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9f999e057ad8c646/Escritorio/"/>
    </mc:Choice>
  </mc:AlternateContent>
  <xr:revisionPtr revIDLastSave="85" documentId="8_{E1828BB9-0FBB-45DB-89F9-EA111CCE9049}" xr6:coauthVersionLast="47" xr6:coauthVersionMax="47" xr10:uidLastSave="{4D9854EF-9D9D-43ED-A666-B283DD6F5C2D}"/>
  <bookViews>
    <workbookView xWindow="-108" yWindow="-108" windowWidth="23256" windowHeight="12720" xr2:uid="{00000000-000D-0000-FFFF-FFFF00000000}"/>
  </bookViews>
  <sheets>
    <sheet name="Cuerpos Agua" sheetId="1" r:id="rId1"/>
    <sheet name="LINKS REGIONALES" sheetId="2" r:id="rId2"/>
    <sheet name="Region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2" i="1"/>
  <c r="W15" i="1" l="1"/>
  <c r="W16" i="1"/>
  <c r="W17" i="1"/>
  <c r="W18" i="1"/>
  <c r="W19" i="1"/>
  <c r="W30" i="1"/>
  <c r="W31" i="1"/>
  <c r="W32" i="1"/>
  <c r="W33" i="1"/>
  <c r="W35" i="1"/>
  <c r="W41" i="1"/>
  <c r="W42" i="1"/>
  <c r="W43" i="1"/>
  <c r="W44" i="1"/>
  <c r="W45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19" i="1"/>
  <c r="W124" i="1"/>
  <c r="W125" i="1"/>
  <c r="W145" i="1"/>
  <c r="W146" i="1"/>
  <c r="W147" i="1"/>
  <c r="W167" i="1"/>
  <c r="W168" i="1"/>
  <c r="W171" i="1"/>
  <c r="W173" i="1"/>
  <c r="W174" i="1"/>
  <c r="W177" i="1"/>
  <c r="W180" i="1"/>
  <c r="W181" i="1"/>
  <c r="W187" i="1"/>
  <c r="W189" i="1"/>
  <c r="W190" i="1"/>
  <c r="W191" i="1"/>
  <c r="W192" i="1"/>
  <c r="W206" i="1"/>
  <c r="W218" i="1"/>
  <c r="W219" i="1"/>
  <c r="W228" i="1"/>
  <c r="W245" i="1"/>
  <c r="W246" i="1"/>
  <c r="W258" i="1"/>
  <c r="W259" i="1"/>
  <c r="W265" i="1"/>
  <c r="W266" i="1"/>
  <c r="W277" i="1"/>
  <c r="W286" i="1"/>
  <c r="W289" i="1"/>
  <c r="W297" i="1"/>
  <c r="W298" i="1"/>
  <c r="W300" i="1"/>
  <c r="W301" i="1"/>
  <c r="W304" i="1"/>
  <c r="W305" i="1"/>
  <c r="W306" i="1"/>
  <c r="W310" i="1"/>
  <c r="W311" i="1"/>
  <c r="W312" i="1"/>
  <c r="W313" i="1"/>
  <c r="W314" i="1"/>
  <c r="W316" i="1"/>
  <c r="W317" i="1"/>
  <c r="W323" i="1"/>
  <c r="W324" i="1"/>
  <c r="W326" i="1"/>
  <c r="W327" i="1"/>
  <c r="W328" i="1"/>
  <c r="W329" i="1"/>
  <c r="W330" i="1"/>
  <c r="W331" i="1"/>
  <c r="W332" i="1"/>
  <c r="W334" i="1"/>
  <c r="W346" i="1"/>
  <c r="W347" i="1"/>
  <c r="W348" i="1"/>
  <c r="W349" i="1"/>
  <c r="W350" i="1"/>
  <c r="W351" i="1"/>
  <c r="W352" i="1"/>
  <c r="W353" i="1"/>
  <c r="W359" i="1"/>
  <c r="W360" i="1"/>
  <c r="W362" i="1"/>
  <c r="W363" i="1"/>
  <c r="W364" i="1"/>
  <c r="W366" i="1"/>
  <c r="W372" i="1"/>
  <c r="W373" i="1"/>
  <c r="W374" i="1"/>
  <c r="W375" i="1"/>
  <c r="W377" i="1"/>
  <c r="W378" i="1"/>
  <c r="W379" i="1"/>
  <c r="W380" i="1"/>
  <c r="W381" i="1"/>
  <c r="W382" i="1"/>
  <c r="W385" i="1"/>
  <c r="W386" i="1"/>
  <c r="W387" i="1"/>
  <c r="W397" i="1"/>
  <c r="W398" i="1"/>
  <c r="W399" i="1"/>
  <c r="W400" i="1"/>
  <c r="W401" i="1"/>
  <c r="W405" i="1"/>
  <c r="W407" i="1"/>
  <c r="W408" i="1"/>
  <c r="W411" i="1"/>
  <c r="W412" i="1"/>
  <c r="W413" i="1"/>
  <c r="W414" i="1"/>
  <c r="W421" i="1"/>
  <c r="W426" i="1"/>
  <c r="W442" i="1"/>
  <c r="W445" i="1"/>
  <c r="W450" i="1"/>
  <c r="W451" i="1"/>
  <c r="W458" i="1"/>
  <c r="W459" i="1"/>
  <c r="W470" i="1"/>
  <c r="W471" i="1"/>
  <c r="W472" i="1"/>
  <c r="W473" i="1"/>
  <c r="W475" i="1"/>
  <c r="W476" i="1"/>
  <c r="W477" i="1"/>
  <c r="W478" i="1"/>
  <c r="W488" i="1"/>
  <c r="W496" i="1"/>
  <c r="W514" i="1"/>
  <c r="W515" i="1"/>
  <c r="W517" i="1"/>
  <c r="W518" i="1"/>
  <c r="W519" i="1"/>
  <c r="W520" i="1"/>
  <c r="W521" i="1"/>
  <c r="W522" i="1"/>
  <c r="W523" i="1"/>
  <c r="W526" i="1"/>
  <c r="W542" i="1"/>
  <c r="W543" i="1"/>
  <c r="W546" i="1"/>
  <c r="W554" i="1"/>
  <c r="W555" i="1"/>
  <c r="W556" i="1"/>
  <c r="W557" i="1"/>
  <c r="W560" i="1"/>
  <c r="W561" i="1"/>
  <c r="W566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602" i="1"/>
  <c r="W603" i="1"/>
  <c r="W604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9" i="1"/>
  <c r="W651" i="1"/>
  <c r="W652" i="1"/>
  <c r="W653" i="1"/>
  <c r="W654" i="1"/>
  <c r="W655" i="1"/>
  <c r="W656" i="1"/>
  <c r="W657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42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70" i="1"/>
  <c r="W778" i="1"/>
  <c r="W779" i="1"/>
  <c r="W790" i="1"/>
  <c r="W791" i="1"/>
  <c r="W792" i="1"/>
  <c r="W793" i="1"/>
  <c r="W794" i="1"/>
  <c r="W795" i="1"/>
  <c r="W796" i="1"/>
  <c r="W797" i="1"/>
  <c r="W798" i="1"/>
  <c r="W802" i="1"/>
  <c r="W803" i="1"/>
  <c r="W804" i="1"/>
  <c r="W805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70" i="1"/>
  <c r="W871" i="1"/>
  <c r="W872" i="1"/>
  <c r="W877" i="1"/>
  <c r="W887" i="1"/>
  <c r="W888" i="1"/>
  <c r="W889" i="1"/>
  <c r="W890" i="1"/>
  <c r="W891" i="1"/>
  <c r="W892" i="1"/>
  <c r="W893" i="1"/>
  <c r="W894" i="1"/>
  <c r="W895" i="1"/>
  <c r="W896" i="1"/>
  <c r="W899" i="1"/>
  <c r="W90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8" i="1"/>
  <c r="W979" i="1"/>
  <c r="W980" i="1"/>
  <c r="W981" i="1"/>
  <c r="W982" i="1"/>
  <c r="W983" i="1"/>
  <c r="W984" i="1"/>
  <c r="W985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83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21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83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6" i="1"/>
  <c r="W4637" i="1"/>
  <c r="W4638" i="1"/>
  <c r="W4639" i="1"/>
  <c r="W4640" i="1"/>
  <c r="W4641" i="1"/>
  <c r="W4642" i="1"/>
  <c r="W4643" i="1"/>
  <c r="W4644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71" i="1"/>
  <c r="W7479" i="1"/>
  <c r="W7480" i="1"/>
  <c r="W7481" i="1"/>
  <c r="W7482" i="1"/>
  <c r="W7483" i="1"/>
  <c r="W7484" i="1"/>
  <c r="W7488" i="1"/>
  <c r="W7490" i="1"/>
  <c r="W7494" i="1"/>
  <c r="W7497" i="1"/>
  <c r="W7498" i="1"/>
  <c r="W7499" i="1"/>
  <c r="W7501" i="1"/>
  <c r="W7514" i="1"/>
  <c r="W7515" i="1"/>
  <c r="W7517" i="1"/>
  <c r="W7518" i="1"/>
  <c r="W7519" i="1"/>
  <c r="W7522" i="1"/>
  <c r="W7523" i="1"/>
  <c r="W7543" i="1"/>
  <c r="W7544" i="1"/>
  <c r="W7545" i="1"/>
  <c r="W7546" i="1"/>
  <c r="W7557" i="1"/>
  <c r="W7558" i="1"/>
  <c r="W7559" i="1"/>
  <c r="W7560" i="1"/>
  <c r="W7561" i="1"/>
  <c r="W7562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1" i="1"/>
  <c r="W7606" i="1"/>
  <c r="W7607" i="1"/>
  <c r="W7608" i="1"/>
  <c r="W7614" i="1"/>
  <c r="W7615" i="1"/>
  <c r="W7622" i="1"/>
  <c r="W7623" i="1"/>
  <c r="W7624" i="1"/>
  <c r="W7627" i="1"/>
  <c r="W7628" i="1"/>
  <c r="W7629" i="1"/>
  <c r="W4867" i="1"/>
  <c r="W1259" i="1"/>
  <c r="W2706" i="1"/>
  <c r="W6133" i="1"/>
  <c r="W599" i="1"/>
  <c r="W172" i="1"/>
  <c r="W356" i="1"/>
  <c r="W367" i="1"/>
  <c r="W209" i="1"/>
  <c r="W231" i="1"/>
  <c r="W290" i="1"/>
  <c r="W467" i="1"/>
  <c r="W250" i="1"/>
  <c r="W409" i="1"/>
  <c r="W319" i="1"/>
  <c r="W7500" i="1"/>
  <c r="W7590" i="1"/>
  <c r="W291" i="1"/>
  <c r="W188" i="1"/>
  <c r="W7626" i="1"/>
  <c r="W335" i="1"/>
  <c r="W597" i="1"/>
  <c r="W226" i="1"/>
  <c r="W184" i="1"/>
  <c r="W185" i="1"/>
  <c r="W36" i="1"/>
  <c r="W307" i="1"/>
  <c r="W178" i="1"/>
  <c r="W175" i="1"/>
  <c r="W194" i="1"/>
  <c r="W410" i="1"/>
  <c r="W227" i="1"/>
  <c r="W600" i="1"/>
  <c r="W260" i="1"/>
  <c r="W220" i="1"/>
  <c r="W7472" i="1"/>
  <c r="W558" i="1"/>
  <c r="W7495" i="1"/>
  <c r="W7504" i="1"/>
  <c r="W169" i="1"/>
  <c r="W222" i="1"/>
  <c r="W224" i="1"/>
  <c r="W197" i="1"/>
  <c r="W176" i="1"/>
  <c r="W193" i="1"/>
  <c r="W195" i="1"/>
  <c r="W233" i="1"/>
  <c r="W248" i="1"/>
  <c r="W225" i="1"/>
  <c r="W121" i="1"/>
  <c r="W229" i="1"/>
  <c r="W251" i="1"/>
  <c r="W198" i="1"/>
  <c r="W7502" i="1"/>
  <c r="W309" i="1"/>
  <c r="W223" i="1"/>
  <c r="W252" i="1"/>
  <c r="W236" i="1"/>
  <c r="W278" i="1"/>
  <c r="W237" i="1"/>
  <c r="W254" i="1"/>
  <c r="W402" i="1"/>
  <c r="W292" i="1"/>
  <c r="W275" i="1"/>
  <c r="W293" i="1"/>
  <c r="W287" i="1"/>
  <c r="W468" i="1"/>
  <c r="W238" i="1"/>
  <c r="W199" i="1"/>
  <c r="W200" i="1"/>
  <c r="W294" i="1"/>
  <c r="W201" i="1"/>
  <c r="W249" i="1"/>
  <c r="W170" i="1"/>
  <c r="W202" i="1"/>
  <c r="W469" i="1"/>
  <c r="W255" i="1"/>
  <c r="W256" i="1"/>
  <c r="W257" i="1"/>
  <c r="W183" i="1"/>
  <c r="W7491" i="1"/>
  <c r="W276" i="1"/>
  <c r="W230" i="1"/>
  <c r="W163" i="1"/>
  <c r="W186" i="1"/>
  <c r="W261" i="1"/>
  <c r="W598" i="1"/>
  <c r="W354" i="1"/>
  <c r="W355" i="1"/>
  <c r="W7505" i="1"/>
  <c r="W449" i="1"/>
  <c r="W7506" i="1"/>
  <c r="W7520" i="1"/>
  <c r="W7547" i="1"/>
  <c r="W203" i="1"/>
  <c r="W648" i="1"/>
  <c r="W308" i="1"/>
  <c r="W771" i="1"/>
  <c r="W207" i="1"/>
  <c r="W388" i="1"/>
  <c r="W288" i="1"/>
  <c r="W7507" i="1"/>
  <c r="W361" i="1"/>
  <c r="W772" i="1"/>
  <c r="W7548" i="1"/>
  <c r="W279" i="1"/>
  <c r="W271" i="1"/>
  <c r="W7508" i="1"/>
  <c r="W422" i="1"/>
  <c r="W239" i="1"/>
  <c r="W320" i="1"/>
  <c r="W208" i="1"/>
  <c r="W773" i="1"/>
  <c r="W423" i="1"/>
  <c r="W321" i="1"/>
  <c r="W7521" i="1"/>
  <c r="W441" i="1"/>
  <c r="W658" i="1"/>
  <c r="W7509" i="1"/>
  <c r="W303" i="1"/>
  <c r="W7510" i="1"/>
  <c r="W7511" i="1"/>
  <c r="W7512" i="1"/>
  <c r="W210" i="1"/>
  <c r="W240" i="1"/>
  <c r="W299" i="1"/>
  <c r="W322" i="1"/>
  <c r="W357" i="1"/>
  <c r="W383" i="1"/>
  <c r="W7468" i="1"/>
  <c r="W295" i="1"/>
  <c r="W315" i="1"/>
  <c r="W204" i="1"/>
  <c r="W7550" i="1"/>
  <c r="W986" i="1"/>
  <c r="W2707" i="1"/>
  <c r="W2874" i="1"/>
  <c r="W4233" i="1"/>
  <c r="W6134" i="1"/>
  <c r="W1066" i="1"/>
  <c r="W659" i="1"/>
  <c r="W2482" i="1"/>
  <c r="W6137" i="1"/>
  <c r="W1260" i="1"/>
  <c r="W2875" i="1"/>
  <c r="W4138" i="1"/>
  <c r="W667" i="1"/>
  <c r="W6026" i="1"/>
  <c r="W2110" i="1"/>
  <c r="W2708" i="1"/>
  <c r="W2494" i="1"/>
  <c r="W7338" i="1"/>
  <c r="W7336" i="1"/>
  <c r="W544" i="1"/>
  <c r="W4362" i="1"/>
  <c r="W987" i="1"/>
  <c r="W498" i="1"/>
  <c r="W2483" i="1"/>
  <c r="W2484" i="1"/>
  <c r="W550" i="1"/>
  <c r="W551" i="1"/>
  <c r="W1261" i="1"/>
  <c r="W1183" i="1"/>
  <c r="W1067" i="1"/>
  <c r="W1068" i="1"/>
  <c r="W743" i="1"/>
  <c r="W4234" i="1"/>
  <c r="W2485" i="1"/>
  <c r="W605" i="1"/>
  <c r="W7524" i="1"/>
  <c r="W606" i="1"/>
  <c r="W527" i="1"/>
  <c r="W2486" i="1"/>
  <c r="W2709" i="1"/>
  <c r="W2710" i="1"/>
  <c r="W6027" i="1"/>
  <c r="W1262" i="1"/>
  <c r="W2711" i="1"/>
  <c r="W7593" i="1"/>
  <c r="W7592" i="1"/>
  <c r="W2712" i="1"/>
  <c r="W2713" i="1"/>
  <c r="W2722" i="1"/>
  <c r="W2100" i="1"/>
  <c r="W2487" i="1"/>
  <c r="W780" i="1"/>
  <c r="W499" i="1"/>
  <c r="W2488" i="1"/>
  <c r="W1278" i="1"/>
  <c r="W878" i="1"/>
  <c r="W2101" i="1"/>
  <c r="W2102" i="1"/>
  <c r="W660" i="1"/>
  <c r="W2876" i="1"/>
  <c r="W7339" i="1"/>
  <c r="W4646" i="1"/>
  <c r="W336" i="1"/>
  <c r="W368" i="1"/>
  <c r="W972" i="1"/>
  <c r="W1263" i="1"/>
  <c r="W781" i="1"/>
  <c r="W1264" i="1"/>
  <c r="W6028" i="1"/>
  <c r="W1069" i="1"/>
  <c r="W4356" i="1"/>
  <c r="W1070" i="1"/>
  <c r="W661" i="1"/>
  <c r="W879" i="1"/>
  <c r="W4357" i="1"/>
  <c r="W2714" i="1"/>
  <c r="W528" i="1"/>
  <c r="W1084" i="1"/>
  <c r="W7337" i="1"/>
  <c r="W1265" i="1"/>
  <c r="W1071" i="1"/>
  <c r="W4868" i="1"/>
  <c r="W901" i="1"/>
  <c r="W2489" i="1"/>
  <c r="W500" i="1"/>
  <c r="W973" i="1"/>
  <c r="W2877" i="1"/>
  <c r="W4139" i="1"/>
  <c r="W1266" i="1"/>
  <c r="W1072" i="1"/>
  <c r="W2715" i="1"/>
  <c r="W4140" i="1"/>
  <c r="W988" i="1"/>
  <c r="W909" i="1"/>
  <c r="W7563" i="1"/>
  <c r="W567" i="1"/>
  <c r="W2490" i="1"/>
  <c r="W2716" i="1"/>
  <c r="W1267" i="1"/>
  <c r="W2491" i="1"/>
  <c r="W2878" i="1"/>
  <c r="W507" i="1"/>
  <c r="W782" i="1"/>
  <c r="W529" i="1"/>
  <c r="W552" i="1"/>
  <c r="W783" i="1"/>
  <c r="W7564" i="1"/>
  <c r="W989" i="1"/>
  <c r="W662" i="1"/>
  <c r="W902" i="1"/>
  <c r="W530" i="1"/>
  <c r="W5744" i="1"/>
  <c r="W4141" i="1"/>
  <c r="W903" i="1"/>
  <c r="W2879" i="1"/>
  <c r="W2495" i="1"/>
  <c r="W1073" i="1"/>
  <c r="W1074" i="1"/>
  <c r="W7525" i="1"/>
  <c r="W1075" i="1"/>
  <c r="W424" i="1"/>
  <c r="W4235" i="1"/>
  <c r="W1076" i="1"/>
  <c r="W4236" i="1"/>
  <c r="W1268" i="1"/>
  <c r="W663" i="1"/>
  <c r="W2880" i="1"/>
  <c r="W4142" i="1"/>
  <c r="W784" i="1"/>
  <c r="W740" i="1"/>
  <c r="W425" i="1"/>
  <c r="W974" i="1"/>
  <c r="W975" i="1"/>
  <c r="W5742" i="1"/>
  <c r="W1030" i="1"/>
  <c r="W4865" i="1"/>
  <c r="W6030" i="1"/>
  <c r="W7552" i="1"/>
  <c r="W1269" i="1"/>
  <c r="W6138" i="1"/>
  <c r="W403" i="1"/>
  <c r="W2103" i="1"/>
  <c r="W1270" i="1"/>
  <c r="W4358" i="1"/>
  <c r="W1077" i="1"/>
  <c r="W1078" i="1"/>
  <c r="W4869" i="1"/>
  <c r="W2104" i="1"/>
  <c r="W4143" i="1"/>
  <c r="W7526" i="1"/>
  <c r="W7340" i="1"/>
  <c r="W1079" i="1"/>
  <c r="W4144" i="1"/>
  <c r="W6029" i="1"/>
  <c r="W2717" i="1"/>
  <c r="W990" i="1"/>
  <c r="W2718" i="1"/>
  <c r="W7527" i="1"/>
  <c r="W1031" i="1"/>
  <c r="W7528" i="1"/>
  <c r="W880" i="1"/>
  <c r="W7529" i="1"/>
  <c r="W1271" i="1"/>
  <c r="W2492" i="1"/>
  <c r="W196" i="1"/>
  <c r="W799" i="1"/>
  <c r="W7530" i="1"/>
  <c r="W508" i="1"/>
  <c r="W4145" i="1"/>
  <c r="W1080" i="1"/>
  <c r="W866" i="1"/>
  <c r="W1272" i="1"/>
  <c r="W6139" i="1"/>
  <c r="W1273" i="1"/>
  <c r="W2105" i="1"/>
  <c r="W881" i="1"/>
  <c r="W2881" i="1"/>
  <c r="W800" i="1"/>
  <c r="W509" i="1"/>
  <c r="W7531" i="1"/>
  <c r="W991" i="1"/>
  <c r="W806" i="1"/>
  <c r="W7549" i="1"/>
  <c r="W7565" i="1"/>
  <c r="W785" i="1"/>
  <c r="W904" i="1"/>
  <c r="W1274" i="1"/>
  <c r="W4645" i="1"/>
  <c r="W7516" i="1"/>
  <c r="W2719" i="1"/>
  <c r="W905" i="1"/>
  <c r="W906" i="1"/>
  <c r="W2106" i="1"/>
  <c r="W2107" i="1"/>
  <c r="W873" i="1"/>
  <c r="W807" i="1"/>
  <c r="W808" i="1"/>
  <c r="W7341" i="1"/>
  <c r="W1184" i="1"/>
  <c r="W5743" i="1"/>
  <c r="W607" i="1"/>
  <c r="W609" i="1"/>
  <c r="W7342" i="1"/>
  <c r="W992" i="1"/>
  <c r="W1185" i="1"/>
  <c r="W664" i="1"/>
  <c r="W786" i="1"/>
  <c r="W787" i="1"/>
  <c r="W1081" i="1"/>
  <c r="W7343" i="1"/>
  <c r="W531" i="1"/>
  <c r="W4647" i="1"/>
  <c r="W744" i="1"/>
  <c r="W809" i="1"/>
  <c r="W5745" i="1"/>
  <c r="W665" i="1"/>
  <c r="W1275" i="1"/>
  <c r="W2108" i="1"/>
  <c r="W4237" i="1"/>
  <c r="W907" i="1"/>
  <c r="W810" i="1"/>
  <c r="W608" i="1"/>
  <c r="W6135" i="1"/>
  <c r="W2493" i="1"/>
  <c r="W2720" i="1"/>
  <c r="W532" i="1"/>
  <c r="W666" i="1"/>
  <c r="W1186" i="1"/>
  <c r="W2882" i="1"/>
  <c r="W4146" i="1"/>
  <c r="W4238" i="1"/>
  <c r="W7532" i="1"/>
  <c r="W5746" i="1"/>
  <c r="W389" i="1"/>
  <c r="W1279" i="1"/>
  <c r="W533" i="1"/>
  <c r="W4866" i="1"/>
  <c r="W811" i="1"/>
  <c r="W908" i="1"/>
  <c r="W1276" i="1"/>
  <c r="W2109" i="1"/>
  <c r="W1082" i="1"/>
  <c r="W1277" i="1"/>
  <c r="W2723" i="1"/>
  <c r="W2724" i="1"/>
  <c r="W126" i="1"/>
  <c r="W1187" i="1"/>
  <c r="W7594" i="1"/>
  <c r="W7595" i="1"/>
  <c r="W406" i="1"/>
  <c r="W2496" i="1"/>
  <c r="W479" i="1"/>
  <c r="W390" i="1"/>
  <c r="W369" i="1"/>
  <c r="W7566" i="1"/>
  <c r="W7567" i="1"/>
  <c r="W1280" i="1"/>
  <c r="W5747" i="1"/>
  <c r="W976" i="1"/>
  <c r="W1281" i="1"/>
  <c r="W1085" i="1"/>
  <c r="W7344" i="1"/>
  <c r="W534" i="1"/>
  <c r="W2884" i="1"/>
  <c r="W427" i="1"/>
  <c r="W428" i="1"/>
  <c r="W429" i="1"/>
  <c r="W10" i="1"/>
  <c r="W2497" i="1"/>
  <c r="W610" i="1"/>
  <c r="W768" i="1"/>
  <c r="W7621" i="1"/>
  <c r="W5748" i="1"/>
  <c r="W6140" i="1"/>
  <c r="W7345" i="1"/>
  <c r="W1282" i="1"/>
  <c r="W280" i="1"/>
  <c r="W2885" i="1"/>
  <c r="W5749" i="1"/>
  <c r="W2453" i="1"/>
  <c r="W49" i="1"/>
  <c r="W1283" i="1"/>
  <c r="W5750" i="1"/>
  <c r="W452" i="1"/>
  <c r="W5751" i="1"/>
  <c r="W430" i="1"/>
  <c r="W562" i="1"/>
  <c r="W4633" i="1"/>
  <c r="W1284" i="1"/>
  <c r="W874" i="1"/>
  <c r="W2498" i="1"/>
  <c r="W127" i="1"/>
  <c r="W668" i="1"/>
  <c r="W5752" i="1"/>
  <c r="W443" i="1"/>
  <c r="W2886" i="1"/>
  <c r="W4359" i="1"/>
  <c r="W241" i="1"/>
  <c r="W4363" i="1"/>
  <c r="W4147" i="1"/>
  <c r="W774" i="1"/>
  <c r="W611" i="1"/>
  <c r="W1285" i="1"/>
  <c r="W489" i="1"/>
  <c r="W480" i="1"/>
  <c r="W2111" i="1"/>
  <c r="W2112" i="1"/>
  <c r="W2113" i="1"/>
  <c r="W563" i="1"/>
  <c r="W7596" i="1"/>
  <c r="W7470" i="1"/>
  <c r="W337" i="1"/>
  <c r="W7568" i="1"/>
  <c r="W568" i="1"/>
  <c r="W7597" i="1"/>
  <c r="W2725" i="1"/>
  <c r="W669" i="1"/>
  <c r="W4841" i="1"/>
  <c r="W7598" i="1"/>
  <c r="W431" i="1"/>
  <c r="W910" i="1"/>
  <c r="W911" i="1"/>
  <c r="W1286" i="1"/>
  <c r="W273" i="1"/>
  <c r="W274" i="1"/>
  <c r="W912" i="1"/>
  <c r="W7625" i="1"/>
  <c r="W7599" i="1"/>
  <c r="W670" i="1"/>
  <c r="W50" i="1"/>
  <c r="W812" i="1"/>
  <c r="W2499" i="1"/>
  <c r="W221" i="1"/>
  <c r="W164" i="1"/>
  <c r="W6141" i="1"/>
  <c r="W419" i="1"/>
  <c r="W569" i="1"/>
  <c r="W813" i="1"/>
  <c r="W51" i="1"/>
  <c r="W2500" i="1"/>
  <c r="W1287" i="1"/>
  <c r="W2887" i="1"/>
  <c r="W242" i="1"/>
  <c r="W338" i="1"/>
  <c r="W7551" i="1"/>
  <c r="W867" i="1"/>
  <c r="W2501" i="1"/>
  <c r="W2502" i="1"/>
  <c r="W524" i="1"/>
  <c r="W1288" i="1"/>
  <c r="W7600" i="1"/>
  <c r="W7601" i="1"/>
  <c r="W464" i="1"/>
  <c r="W2114" i="1"/>
  <c r="W1289" i="1"/>
  <c r="W11" i="1"/>
  <c r="W671" i="1"/>
  <c r="W570" i="1"/>
  <c r="W898" i="1"/>
  <c r="W7616" i="1"/>
  <c r="W7496" i="1"/>
  <c r="W7473" i="1"/>
  <c r="W7489" i="1"/>
  <c r="W7610" i="1"/>
  <c r="W7611" i="1"/>
  <c r="W281" i="1"/>
  <c r="W814" i="1"/>
  <c r="W128" i="1"/>
  <c r="W487" i="1"/>
  <c r="W571" i="1"/>
  <c r="W23" i="1"/>
  <c r="W339" i="1"/>
  <c r="W453" i="1"/>
  <c r="W1188" i="1"/>
  <c r="W913" i="1"/>
  <c r="W914" i="1"/>
  <c r="W212" i="1"/>
  <c r="W129" i="1"/>
  <c r="W460" i="1"/>
  <c r="W1189" i="1"/>
  <c r="W7630" i="1"/>
  <c r="W2454" i="1"/>
  <c r="W272" i="1"/>
  <c r="W7474" i="1"/>
  <c r="W7533" i="1"/>
  <c r="W262" i="1"/>
  <c r="W7475" i="1"/>
  <c r="W243" i="1"/>
  <c r="W52" i="1"/>
  <c r="W263" i="1"/>
  <c r="W4148" i="1"/>
  <c r="W7612" i="1"/>
  <c r="W7613" i="1"/>
  <c r="W340" i="1"/>
  <c r="W247" i="1"/>
  <c r="W2503" i="1"/>
  <c r="W7476" i="1"/>
  <c r="W915" i="1"/>
  <c r="W213" i="1"/>
  <c r="W130" i="1"/>
  <c r="W131" i="1"/>
  <c r="W132" i="1"/>
  <c r="W133" i="1"/>
  <c r="W535" i="1"/>
  <c r="W2726" i="1"/>
  <c r="W341" i="1"/>
  <c r="W2504" i="1"/>
  <c r="W122" i="1"/>
  <c r="W123" i="1"/>
  <c r="W1290" i="1"/>
  <c r="W179" i="1"/>
  <c r="W244" i="1"/>
  <c r="W536" i="1"/>
  <c r="W214" i="1"/>
  <c r="W4360" i="1"/>
  <c r="W2505" i="1"/>
  <c r="W454" i="1"/>
  <c r="W2888" i="1"/>
  <c r="W7617" i="1"/>
  <c r="W7618" i="1"/>
  <c r="W7467" i="1"/>
  <c r="W264" i="1"/>
  <c r="W404" i="1"/>
  <c r="W6142" i="1"/>
  <c r="W868" i="1"/>
  <c r="W2115" i="1"/>
  <c r="W2506" i="1"/>
  <c r="W5753" i="1"/>
  <c r="W1291" i="1"/>
  <c r="W6031" i="1"/>
  <c r="W282" i="1"/>
  <c r="W4364" i="1"/>
  <c r="W490" i="1"/>
  <c r="W283" i="1"/>
  <c r="W7631" i="1"/>
  <c r="W672" i="1"/>
  <c r="W358" i="1"/>
  <c r="W2116" i="1"/>
  <c r="W465" i="1"/>
  <c r="W882" i="1"/>
  <c r="W7632" i="1"/>
  <c r="W7619" i="1"/>
  <c r="W788" i="1"/>
  <c r="W2727" i="1"/>
  <c r="W564" i="1"/>
  <c r="W612" i="1"/>
  <c r="W883" i="1"/>
  <c r="W4149" i="1"/>
  <c r="W235" i="1"/>
  <c r="W284" i="1"/>
  <c r="W501" i="1"/>
  <c r="W7477" i="1"/>
  <c r="W455" i="1"/>
  <c r="W2889" i="1"/>
  <c r="W456" i="1"/>
  <c r="W491" i="1"/>
  <c r="W6143" i="1"/>
  <c r="W1086" i="1"/>
  <c r="W2507" i="1"/>
  <c r="W1292" i="1"/>
  <c r="W1293" i="1"/>
  <c r="W815" i="1"/>
  <c r="W53" i="1"/>
  <c r="W4632" i="1"/>
  <c r="W7534" i="1"/>
  <c r="W7535" i="1"/>
  <c r="W7536" i="1"/>
  <c r="W2508" i="1"/>
  <c r="W134" i="1"/>
  <c r="W572" i="1"/>
  <c r="W673" i="1"/>
  <c r="W1087" i="1"/>
  <c r="W1190" i="1"/>
  <c r="W2117" i="1"/>
  <c r="W2509" i="1"/>
  <c r="W2510" i="1"/>
  <c r="W2728" i="1"/>
  <c r="W6144" i="1"/>
  <c r="W502" i="1"/>
  <c r="W977" i="1"/>
  <c r="W2890" i="1"/>
  <c r="W816" i="1"/>
  <c r="W5754" i="1"/>
  <c r="W5755" i="1"/>
  <c r="W5756" i="1"/>
  <c r="W5757" i="1"/>
  <c r="W674" i="1"/>
  <c r="W4239" i="1"/>
  <c r="W613" i="1"/>
  <c r="W614" i="1"/>
  <c r="W7569" i="1"/>
  <c r="W7570" i="1"/>
  <c r="W7346" i="1"/>
  <c r="W6145" i="1"/>
  <c r="W165" i="1"/>
  <c r="W370" i="1"/>
  <c r="W2891" i="1"/>
  <c r="W573" i="1"/>
  <c r="W420" i="1"/>
  <c r="W2455" i="1"/>
  <c r="W2118" i="1"/>
  <c r="W884" i="1"/>
  <c r="W2511" i="1"/>
  <c r="W7537" i="1"/>
  <c r="W516" i="1"/>
  <c r="W2456" i="1"/>
  <c r="W54" i="1"/>
  <c r="W457" i="1"/>
  <c r="W5758" i="1"/>
  <c r="W4240" i="1"/>
  <c r="W510" i="1"/>
  <c r="W481" i="1"/>
  <c r="W916" i="1"/>
  <c r="W511" i="1"/>
  <c r="W7538" i="1"/>
  <c r="W492" i="1"/>
  <c r="W817" i="1"/>
  <c r="W4634" i="1"/>
  <c r="W574" i="1"/>
  <c r="W2512" i="1"/>
  <c r="W2119" i="1"/>
  <c r="W342" i="1"/>
  <c r="W7633" i="1"/>
  <c r="W1191" i="1"/>
  <c r="W2120" i="1"/>
  <c r="W1032" i="1"/>
  <c r="W253" i="1"/>
  <c r="W503" i="1"/>
  <c r="W482" i="1"/>
  <c r="W493" i="1"/>
  <c r="W1192" i="1"/>
  <c r="W7539" i="1"/>
  <c r="W417" i="1"/>
  <c r="W2513" i="1"/>
  <c r="W466" i="1"/>
  <c r="W343" i="1"/>
  <c r="W7620" i="1"/>
  <c r="W20" i="1"/>
  <c r="W537" i="1"/>
  <c r="W2514" i="1"/>
  <c r="W2729" i="1"/>
  <c r="W2730" i="1"/>
  <c r="W5759" i="1"/>
  <c r="W7571" i="1"/>
  <c r="W2515" i="1"/>
  <c r="W2516" i="1"/>
  <c r="W2121" i="1"/>
  <c r="W615" i="1"/>
  <c r="W446" i="1"/>
  <c r="W447" i="1"/>
  <c r="W675" i="1"/>
  <c r="W885" i="1"/>
  <c r="W739" i="1"/>
  <c r="W869" i="1"/>
  <c r="W7540" i="1"/>
  <c r="W1088" i="1"/>
  <c r="W1193" i="1"/>
  <c r="W2457" i="1"/>
  <c r="W7634" i="1"/>
  <c r="W7635" i="1"/>
  <c r="W415" i="1"/>
  <c r="W215" i="1"/>
  <c r="W55" i="1"/>
  <c r="W432" i="1"/>
  <c r="W676" i="1"/>
  <c r="W325" i="1"/>
  <c r="W494" i="1"/>
  <c r="W483" i="1"/>
  <c r="W433" i="1"/>
  <c r="W559" i="1"/>
  <c r="W216" i="1"/>
  <c r="W4842" i="1"/>
  <c r="W4843" i="1"/>
  <c r="W434" i="1"/>
  <c r="W461" i="1"/>
  <c r="W775" i="1"/>
  <c r="W2458" i="1"/>
  <c r="W4241" i="1"/>
  <c r="W7553" i="1"/>
  <c r="W7554" i="1"/>
  <c r="W4150" i="1"/>
  <c r="W2892" i="1"/>
  <c r="W462" i="1"/>
  <c r="W463" i="1"/>
  <c r="W4365" i="1"/>
  <c r="W512" i="1"/>
  <c r="W875" i="1"/>
  <c r="W2893" i="1"/>
  <c r="W2894" i="1"/>
  <c r="W1194" i="1"/>
  <c r="W1089" i="1"/>
  <c r="W565" i="1"/>
  <c r="W485" i="1"/>
  <c r="W2122" i="1"/>
  <c r="W575" i="1"/>
  <c r="W576" i="1"/>
  <c r="W993" i="1"/>
  <c r="W2731" i="1"/>
  <c r="W801" i="1"/>
  <c r="W2895" i="1"/>
  <c r="W538" i="1"/>
  <c r="W56" i="1"/>
  <c r="W57" i="1"/>
  <c r="W371" i="1"/>
  <c r="W616" i="1"/>
  <c r="W495" i="1"/>
  <c r="W504" i="1"/>
  <c r="W1033" i="1"/>
  <c r="W1034" i="1"/>
  <c r="W1195" i="1"/>
  <c r="W2123" i="1"/>
  <c r="W2124" i="1"/>
  <c r="W2732" i="1"/>
  <c r="W7478" i="1"/>
  <c r="W344" i="1"/>
  <c r="W818" i="1"/>
  <c r="W539" i="1"/>
  <c r="W7486" i="1"/>
  <c r="W4635" i="1"/>
  <c r="W1090" i="1"/>
  <c r="W7602" i="1"/>
  <c r="W12" i="1"/>
  <c r="W769" i="1"/>
  <c r="W547" i="1"/>
  <c r="W745" i="1"/>
  <c r="W513" i="1"/>
  <c r="W2896" i="1"/>
  <c r="W650" i="1"/>
  <c r="W285" i="1"/>
  <c r="W7572" i="1"/>
  <c r="W553" i="1"/>
  <c r="W741" i="1"/>
  <c r="W746" i="1"/>
  <c r="W876" i="1"/>
  <c r="W7487" i="1"/>
  <c r="W435" i="1"/>
  <c r="W416" i="1"/>
  <c r="W7573" i="1"/>
  <c r="W4242" i="1"/>
  <c r="W5760" i="1"/>
  <c r="W2897" i="1"/>
  <c r="W7541" i="1"/>
  <c r="W776" i="1"/>
  <c r="W436" i="1"/>
  <c r="W545" i="1"/>
  <c r="W549" i="1"/>
  <c r="W444" i="1"/>
  <c r="W437" i="1"/>
  <c r="W525" i="1"/>
  <c r="W777" i="1"/>
  <c r="W789" i="1"/>
  <c r="W418" i="1"/>
  <c r="W4243" i="1"/>
  <c r="W677" i="1"/>
  <c r="W2517" i="1"/>
  <c r="W4244" i="1"/>
  <c r="W7542" i="1"/>
  <c r="W4870" i="1"/>
  <c r="W1294" i="1"/>
  <c r="W2125" i="1"/>
  <c r="W232" i="1"/>
  <c r="W747" i="1"/>
  <c r="W1196" i="1"/>
  <c r="W540" i="1"/>
  <c r="W541" i="1"/>
  <c r="W474" i="1"/>
  <c r="W505" i="1"/>
  <c r="W577" i="1"/>
  <c r="W1295" i="1"/>
  <c r="W2898" i="1"/>
  <c r="W7555" i="1"/>
  <c r="W1296" i="1"/>
  <c r="W617" i="1"/>
  <c r="W5761" i="1"/>
  <c r="W211" i="1"/>
  <c r="W506" i="1"/>
  <c r="W7556" i="1"/>
  <c r="W345" i="1"/>
  <c r="W2518" i="1"/>
  <c r="W917" i="1"/>
  <c r="W2733" i="1"/>
  <c r="W2519" i="1"/>
  <c r="W58" i="1"/>
  <c r="W376" i="1"/>
  <c r="W1297" i="1"/>
  <c r="W391" i="1"/>
  <c r="W438" i="1"/>
  <c r="W918" i="1"/>
  <c r="W392" i="1"/>
  <c r="W1197" i="1"/>
  <c r="W886" i="1"/>
  <c r="W2899" i="1"/>
  <c r="W439" i="1"/>
  <c r="W440" i="1"/>
  <c r="W59" i="1"/>
  <c r="W897" i="1"/>
  <c r="W548" i="1"/>
  <c r="W497" i="1"/>
  <c r="W2520" i="1"/>
  <c r="W486" i="1"/>
  <c r="W2521" i="1"/>
  <c r="W60" i="1"/>
  <c r="W166" i="1"/>
  <c r="W1198" i="1"/>
  <c r="W2522" i="1"/>
  <c r="W1298" i="1"/>
  <c r="W4361" i="1"/>
  <c r="W110" i="1"/>
  <c r="W578" i="1"/>
  <c r="W579" i="1"/>
  <c r="W678" i="1"/>
  <c r="W2734" i="1"/>
  <c r="W4151" i="1"/>
  <c r="W4152" i="1"/>
  <c r="W5762" i="1"/>
  <c r="W7574" i="1"/>
  <c r="W448" i="1"/>
  <c r="W1299" i="1"/>
  <c r="W2126" i="1"/>
  <c r="W2127" i="1"/>
  <c r="W393" i="1"/>
  <c r="W394" i="1"/>
  <c r="W7603" i="1"/>
  <c r="W7604" i="1"/>
  <c r="W7605" i="1"/>
  <c r="W679" i="1"/>
  <c r="W2735" i="1"/>
  <c r="W2736" i="1"/>
  <c r="W2737" i="1"/>
  <c r="W919" i="1"/>
  <c r="W920" i="1"/>
  <c r="W580" i="1"/>
  <c r="W581" i="1"/>
  <c r="W395" i="1"/>
  <c r="W396" i="1"/>
  <c r="W384" i="1"/>
  <c r="W234" i="1"/>
  <c r="W7503" i="1"/>
  <c r="W2900" i="1"/>
  <c r="W2901" i="1"/>
  <c r="W2902" i="1"/>
  <c r="W2903" i="1"/>
  <c r="W2904" i="1"/>
  <c r="W365" i="1"/>
  <c r="W302" i="1"/>
  <c r="W333" i="1"/>
  <c r="W267" i="1"/>
  <c r="W270" i="1"/>
  <c r="W268" i="1"/>
  <c r="W217" i="1"/>
  <c r="W2905" i="1"/>
  <c r="W2128" i="1"/>
  <c r="W7513" i="1"/>
  <c r="W269" i="1"/>
  <c r="W484" i="1"/>
  <c r="W148" i="1"/>
  <c r="W24" i="1"/>
  <c r="W100" i="1"/>
  <c r="W101" i="1"/>
  <c r="W149" i="1"/>
  <c r="W46" i="1"/>
  <c r="W102" i="1"/>
  <c r="W150" i="1"/>
  <c r="W7" i="1"/>
  <c r="W37" i="1"/>
  <c r="W103" i="1"/>
  <c r="W21" i="1"/>
  <c r="W151" i="1"/>
  <c r="W22" i="1"/>
  <c r="W25" i="1"/>
  <c r="W152" i="1"/>
  <c r="W153" i="1"/>
  <c r="W154" i="1"/>
  <c r="W8" i="1"/>
  <c r="W26" i="1"/>
  <c r="W104" i="1"/>
  <c r="W111" i="1"/>
  <c r="W112" i="1"/>
  <c r="W113" i="1"/>
  <c r="W114" i="1"/>
  <c r="W115" i="1"/>
  <c r="W116" i="1"/>
  <c r="W117" i="1"/>
  <c r="W118" i="1"/>
  <c r="W120" i="1"/>
  <c r="W47" i="1"/>
  <c r="W27" i="1"/>
  <c r="W135" i="1"/>
  <c r="W136" i="1"/>
  <c r="W137" i="1"/>
  <c r="W138" i="1"/>
  <c r="W155" i="1"/>
  <c r="W156" i="1"/>
  <c r="W157" i="1"/>
  <c r="W158" i="1"/>
  <c r="W139" i="1"/>
  <c r="W140" i="1"/>
  <c r="W141" i="1"/>
  <c r="W142" i="1"/>
  <c r="W143" i="1"/>
  <c r="W144" i="1"/>
  <c r="W159" i="1"/>
  <c r="W160" i="1"/>
  <c r="W13" i="1"/>
  <c r="W105" i="1"/>
  <c r="W106" i="1"/>
  <c r="W38" i="1"/>
  <c r="W48" i="1"/>
  <c r="W9" i="1"/>
  <c r="W7609" i="1"/>
  <c r="W39" i="1"/>
  <c r="W107" i="1"/>
  <c r="W108" i="1"/>
  <c r="W40" i="1"/>
  <c r="W109" i="1"/>
  <c r="W34" i="1"/>
  <c r="W2" i="1"/>
  <c r="W3" i="1"/>
  <c r="W161" i="1"/>
  <c r="W162" i="1"/>
  <c r="W28" i="1"/>
  <c r="W29" i="1"/>
  <c r="W205" i="1"/>
  <c r="W296" i="1"/>
  <c r="W7469" i="1"/>
  <c r="W7492" i="1"/>
  <c r="W318" i="1"/>
  <c r="W7485" i="1"/>
  <c r="W601" i="1"/>
  <c r="W7493" i="1"/>
  <c r="W182" i="1"/>
  <c r="W6146" i="1"/>
  <c r="W2099" i="1"/>
  <c r="W4" i="1"/>
  <c r="W5" i="1"/>
  <c r="W6" i="1"/>
  <c r="W14" i="1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5" i="2"/>
</calcChain>
</file>

<file path=xl/sharedStrings.xml><?xml version="1.0" encoding="utf-8"?>
<sst xmlns="http://schemas.openxmlformats.org/spreadsheetml/2006/main" count="46895" uniqueCount="9517">
  <si>
    <t>CUT_REG</t>
  </si>
  <si>
    <t>CUT_PROV</t>
  </si>
  <si>
    <t>CUT_COM</t>
  </si>
  <si>
    <t>REGION</t>
  </si>
  <si>
    <t>PROVINCIA</t>
  </si>
  <si>
    <t>COMUNA</t>
  </si>
  <si>
    <t>COD_CUEN</t>
  </si>
  <si>
    <t>COD_SUBC</t>
  </si>
  <si>
    <t>COD_SSUBC</t>
  </si>
  <si>
    <t>NOM_SSUBC</t>
  </si>
  <si>
    <t>COD_REG</t>
  </si>
  <si>
    <t>COD_PROV</t>
  </si>
  <si>
    <t>COD_COM</t>
  </si>
  <si>
    <t>COD_SSUBCU</t>
  </si>
  <si>
    <t>objectid</t>
  </si>
  <si>
    <t>Nombre</t>
  </si>
  <si>
    <t>Tipo</t>
  </si>
  <si>
    <t>Hectareas</t>
  </si>
  <si>
    <t>ID_Agua</t>
  </si>
  <si>
    <t>POINT_X</t>
  </si>
  <si>
    <t>POINT_Y</t>
  </si>
  <si>
    <t>Antofagasta</t>
  </si>
  <si>
    <t>El Loa</t>
  </si>
  <si>
    <t>Ollagüe</t>
  </si>
  <si>
    <t>Salar de Carcote</t>
  </si>
  <si>
    <t>Salar de San Martín o Carcote</t>
  </si>
  <si>
    <t>Salar</t>
  </si>
  <si>
    <t>Salar de Ascotan</t>
  </si>
  <si>
    <t>Calama</t>
  </si>
  <si>
    <t>Rio Loa entre Rio San Pedro y Rio Salado</t>
  </si>
  <si>
    <t>Embalse Conchi</t>
  </si>
  <si>
    <t>Embalse</t>
  </si>
  <si>
    <t>Rio San Pedro</t>
  </si>
  <si>
    <t>San Pedro de Atacama</t>
  </si>
  <si>
    <t>Salar de Atacama</t>
  </si>
  <si>
    <t>Laguna</t>
  </si>
  <si>
    <t>Rio Zapaleri</t>
  </si>
  <si>
    <t>Laguna Chita</t>
  </si>
  <si>
    <t>Laguna Parico, Laguna Helada y Salar de Pujsa</t>
  </si>
  <si>
    <t>Salar de Tara</t>
  </si>
  <si>
    <t>Salar de Quisquiro y Aguas Calientes</t>
  </si>
  <si>
    <t>Salar de Aguas Calientes</t>
  </si>
  <si>
    <t>Laguna Tebinquiche</t>
  </si>
  <si>
    <t>Salar de Loyoques o Quisquiro</t>
  </si>
  <si>
    <t>Salar de Pujsa</t>
  </si>
  <si>
    <t>Laguna Chaxa</t>
  </si>
  <si>
    <t>Laguna Barros Negros</t>
  </si>
  <si>
    <t>Salar de Aguas Calientes y Alto del Lari</t>
  </si>
  <si>
    <t>Laguna Trinchera</t>
  </si>
  <si>
    <t>Laguna Lejia</t>
  </si>
  <si>
    <t>Sierra Gorda</t>
  </si>
  <si>
    <t>Pampa Elvira</t>
  </si>
  <si>
    <t>Salar Elvira</t>
  </si>
  <si>
    <t>Pampa Mariposa (Norte Cerro Mariposa)</t>
  </si>
  <si>
    <t>Salar de los Morros</t>
  </si>
  <si>
    <t>Lagunas Miscanti y Meñiques</t>
  </si>
  <si>
    <t>Laguna Miscanti</t>
  </si>
  <si>
    <t>Laguna Miniques</t>
  </si>
  <si>
    <t>Pampa Jardin</t>
  </si>
  <si>
    <t>Quebrada Salar del Muerto</t>
  </si>
  <si>
    <t>Salar Mar Muerto</t>
  </si>
  <si>
    <t>Laguna Tuyajto Chico y Salar de Laco</t>
  </si>
  <si>
    <t>Salar El Laco</t>
  </si>
  <si>
    <t>Pampa Mariposa (Sur Cerro Mariposa)</t>
  </si>
  <si>
    <t>Salar de Talar y Purisunchi</t>
  </si>
  <si>
    <t>Salar de Capur</t>
  </si>
  <si>
    <t>Laguna de Tuyajto</t>
  </si>
  <si>
    <t>Laguna Tuyajto</t>
  </si>
  <si>
    <t>Salar Punta Negra</t>
  </si>
  <si>
    <t>Salar de Imilac</t>
  </si>
  <si>
    <t>Salar y Vega de Incaguasi</t>
  </si>
  <si>
    <t>Laguna en Salar Incahuasi</t>
  </si>
  <si>
    <t>Afluentes al Salar de Pular</t>
  </si>
  <si>
    <t>Salar de Pular</t>
  </si>
  <si>
    <t>Pampa Colorado</t>
  </si>
  <si>
    <t>Quebrada de Remedios (Inclusive) y Quebrada de Izcugna (Inclusive)</t>
  </si>
  <si>
    <t>Salar de Aguas Calientes y Laguna de La Azufrera</t>
  </si>
  <si>
    <t>Laguna de la Azufrera</t>
  </si>
  <si>
    <t>Salar de Pajonales</t>
  </si>
  <si>
    <t>Salar de Ollague</t>
  </si>
  <si>
    <t>Laguna Helada</t>
  </si>
  <si>
    <t>Laguna Gucchalajte, Salar de Jama, Laguna Mucar, Laguna de Pampa Cienaga y Pampa del Lari</t>
  </si>
  <si>
    <t>Laguna de Pampa Ciénaga</t>
  </si>
  <si>
    <t>Salar de Talar</t>
  </si>
  <si>
    <t>Arica y Parinacota</t>
  </si>
  <si>
    <t>Parinacota</t>
  </si>
  <si>
    <t>Putre</t>
  </si>
  <si>
    <t>Rio Caquena hasta frontera (Rio Cosapilla)</t>
  </si>
  <si>
    <t>Laguna Casiri-Hembra</t>
  </si>
  <si>
    <t>Laguna Casari Macho</t>
  </si>
  <si>
    <t>Rio Lauca antes Rio Guallatire</t>
  </si>
  <si>
    <t>Lagunas de Cotacotani</t>
  </si>
  <si>
    <t>Laguna  de Cotacotani</t>
  </si>
  <si>
    <t>Laguna Cotapujo</t>
  </si>
  <si>
    <t>Laguna Cotacotani</t>
  </si>
  <si>
    <t>Lago Chungara</t>
  </si>
  <si>
    <t>Lago Chungará</t>
  </si>
  <si>
    <t>Lago</t>
  </si>
  <si>
    <t>Rio Seco, Quebrada Chusmiza y Rio Tignamar</t>
  </si>
  <si>
    <t>Rio Lauca entre antes Rio Guallatire y la frontera</t>
  </si>
  <si>
    <t>Laguna Challavin</t>
  </si>
  <si>
    <t>Laguna Paquisa</t>
  </si>
  <si>
    <t>Salar de Surire</t>
  </si>
  <si>
    <t>Estero Veco</t>
  </si>
  <si>
    <t>Laguna Caracota</t>
  </si>
  <si>
    <t>Arica</t>
  </si>
  <si>
    <t>Camarones</t>
  </si>
  <si>
    <t>Rio Caritaya</t>
  </si>
  <si>
    <t>Embalse Caritaya</t>
  </si>
  <si>
    <t>Tarapacá</t>
  </si>
  <si>
    <t>Tamarugal</t>
  </si>
  <si>
    <t>Colchane</t>
  </si>
  <si>
    <t>Quebrada Manque</t>
  </si>
  <si>
    <t>Laguna Arabilla</t>
  </si>
  <si>
    <t>Quebrada Camiña Baja entre cota 2000 y bajo quebrada Tilihuiche</t>
  </si>
  <si>
    <t>Laguna Parinacota</t>
  </si>
  <si>
    <t>Laguna Cullpavilque</t>
  </si>
  <si>
    <t>Salar Coipasa - Limite Bolivia</t>
  </si>
  <si>
    <t>Salar de Pisiga</t>
  </si>
  <si>
    <t>Rio de Cariquina</t>
  </si>
  <si>
    <t>Iquique</t>
  </si>
  <si>
    <t>Pampa de Las Zorras y Salar Grande</t>
  </si>
  <si>
    <t>Salar Grande</t>
  </si>
  <si>
    <t>Pica</t>
  </si>
  <si>
    <t>Salar de Coposa</t>
  </si>
  <si>
    <t>Salar del Huasco</t>
  </si>
  <si>
    <t>Salar de Huasco</t>
  </si>
  <si>
    <t>Pozo Almonte</t>
  </si>
  <si>
    <t>Salar de Soronel y Pampa Blanca</t>
  </si>
  <si>
    <t>Salar de Soronal</t>
  </si>
  <si>
    <t>Pampa del Tamarugal</t>
  </si>
  <si>
    <t>Salar de Bella Vista</t>
  </si>
  <si>
    <t>Salar de Llamara</t>
  </si>
  <si>
    <t>Magallanes y de la Antártica Chilena</t>
  </si>
  <si>
    <t>Última Esperanza</t>
  </si>
  <si>
    <t>Natales</t>
  </si>
  <si>
    <t>Isla Aldea</t>
  </si>
  <si>
    <t>Costeras del Estrecho Search y Canal Mesier Hasta Fiordo Beauchamp</t>
  </si>
  <si>
    <t>Costeras del Estrecho Erhardt y canal Fallos</t>
  </si>
  <si>
    <t>Costeras Canal Mesier Limite Region - Peninsula Exmouth</t>
  </si>
  <si>
    <t>Isla Hyatt</t>
  </si>
  <si>
    <t>Isla Orella</t>
  </si>
  <si>
    <t>Isla Esmeralda</t>
  </si>
  <si>
    <t>Ventisquero Pío XI</t>
  </si>
  <si>
    <t>Costeras del Fiordo Eyre (exc.Peninsula Exmouth)</t>
  </si>
  <si>
    <t>Costeras  Orientales  Entre  Fiordo  Beauchamp y Fiordo Veto</t>
  </si>
  <si>
    <t>Isla Angamos</t>
  </si>
  <si>
    <t>Costeras Canal Machado</t>
  </si>
  <si>
    <t>Isla Stosch y adyacentes</t>
  </si>
  <si>
    <t>Peninsula Exmuoth</t>
  </si>
  <si>
    <t>Costeras del poniente Entre Fiordo Isla (Incluido) y Fiordo Marsh</t>
  </si>
  <si>
    <t>Peninsula Singular</t>
  </si>
  <si>
    <t>Peninsula Wharton</t>
  </si>
  <si>
    <t>Isla Kalau</t>
  </si>
  <si>
    <t>Islas Saumarez y Angle</t>
  </si>
  <si>
    <t>Costeras del NE del Fiordo Falcon</t>
  </si>
  <si>
    <t>Islas Taggart y Emma</t>
  </si>
  <si>
    <t>Costeras  Orientales  Entre  Fiordo Veto y Fiordo Antrim</t>
  </si>
  <si>
    <t>Costeras entre Fiordo Falcon y Fiordo Penguin</t>
  </si>
  <si>
    <t>Isla Mornington</t>
  </si>
  <si>
    <t>Peninsula al Sur Fiordos Marsh y Antrim</t>
  </si>
  <si>
    <t>Costeras entre Fiordo Penguin y Fiordo Europa</t>
  </si>
  <si>
    <t>Peninsula entre Fiordo Europa y Fiordo Guilardi</t>
  </si>
  <si>
    <t>Isla Madre de Dios</t>
  </si>
  <si>
    <t>Islas Jorge, Canning y Moraine</t>
  </si>
  <si>
    <t>Islas Anafur, Caracciolo, Escribano y Drummond</t>
  </si>
  <si>
    <t>Vertiente del Atlantico</t>
  </si>
  <si>
    <t>Costeras entre Fiordo Guilardi y Seno Andrew</t>
  </si>
  <si>
    <t>Islas Figueroa y Kentish</t>
  </si>
  <si>
    <t>Isla Chatam y adyacentes</t>
  </si>
  <si>
    <t>Peninsula Wilcok</t>
  </si>
  <si>
    <t>Costeras entre Seno Andrew y Fiordo Calvo</t>
  </si>
  <si>
    <t>Islas Robert y Beltran</t>
  </si>
  <si>
    <t>Isla Duque de York</t>
  </si>
  <si>
    <t>Costeras entre Fiordo Calvo y Fiordo Peel</t>
  </si>
  <si>
    <t>Isla Doñas</t>
  </si>
  <si>
    <t>Isla Farrel</t>
  </si>
  <si>
    <t>Isla Hanover y adyacentes</t>
  </si>
  <si>
    <t>Torres del Paine</t>
  </si>
  <si>
    <t>Rio Paine en desembocadura Lago Nordenskjold</t>
  </si>
  <si>
    <t>Rio de las Chinas en junta Rio Baguales</t>
  </si>
  <si>
    <t>Laguna Azul</t>
  </si>
  <si>
    <t>Lago María Teresa</t>
  </si>
  <si>
    <t>Peninsula entre Fiordo Peel y Paso Stewart</t>
  </si>
  <si>
    <t>Lago Sarmiento</t>
  </si>
  <si>
    <t>Laguna Amarga</t>
  </si>
  <si>
    <t>Costeras entre Fiordo Peel y peninsula Santa Ines</t>
  </si>
  <si>
    <t>Lagos Nordenkjold y Pehoe y Rio Paine en Desembocadura</t>
  </si>
  <si>
    <t>Lago Nordenskjold</t>
  </si>
  <si>
    <t>Rio de Grey</t>
  </si>
  <si>
    <t>Lago de Grey</t>
  </si>
  <si>
    <t>Isla Esperanza</t>
  </si>
  <si>
    <t>Lago Skottsberg</t>
  </si>
  <si>
    <t>Costeras entre Rio Golondrina y Rio Blanco</t>
  </si>
  <si>
    <t>Rio Rubens</t>
  </si>
  <si>
    <t>Magallanes</t>
  </si>
  <si>
    <t>Punta Arenas</t>
  </si>
  <si>
    <t>Islas Dawson, Wickam y adyacentes</t>
  </si>
  <si>
    <t>Tierra del Fuego</t>
  </si>
  <si>
    <t>Timaukel</t>
  </si>
  <si>
    <t>Lago Blanco y Rio Blanco</t>
  </si>
  <si>
    <t>Islas al S I Sta Ines - O  C Barbara y C Cockburn</t>
  </si>
  <si>
    <t>Islas Clarence y adyacentes</t>
  </si>
  <si>
    <t>Costeras entre Bahia Brookes y Seno Serrano</t>
  </si>
  <si>
    <t>Isla Capitan Aracena y adyacentes</t>
  </si>
  <si>
    <t>Rio Paralelo</t>
  </si>
  <si>
    <t>Costeras Ventisquero Marinelli</t>
  </si>
  <si>
    <t>Lago Deseado y afluentes Rio de la Turba o Menende</t>
  </si>
  <si>
    <t>Antártica Chilena</t>
  </si>
  <si>
    <t>Cabo de Hornos</t>
  </si>
  <si>
    <t>Islas entre brazos del Canal Beagle, al NE de Bahi</t>
  </si>
  <si>
    <t>Islas Navarino y Gable</t>
  </si>
  <si>
    <t>Isla Hoste y adyacentes</t>
  </si>
  <si>
    <t>Aysén del General Carlos Ibáñez del Campo</t>
  </si>
  <si>
    <t>Aisén</t>
  </si>
  <si>
    <t>Cisnes</t>
  </si>
  <si>
    <t>Costeras entre Rio Palena y Rio Marchant</t>
  </si>
  <si>
    <t>Laguna Marchant</t>
  </si>
  <si>
    <t>Guaitecas</t>
  </si>
  <si>
    <t>Islas Mulchey y Sanchez</t>
  </si>
  <si>
    <t>Isla Concoto</t>
  </si>
  <si>
    <t>Costeras entre Rio Marchant y Seno Ventisquero</t>
  </si>
  <si>
    <t>Rio Figueroa entre Rio Pico y Lago Rosselot</t>
  </si>
  <si>
    <t>Rio Risopatron</t>
  </si>
  <si>
    <t>Lago Risopatron</t>
  </si>
  <si>
    <t>Isla Chafas</t>
  </si>
  <si>
    <t>Coihaique</t>
  </si>
  <si>
    <t>Lago Verde</t>
  </si>
  <si>
    <t>Laguna La Gaviota</t>
  </si>
  <si>
    <t>Islas Verdugo y Garcia</t>
  </si>
  <si>
    <t>Costeras Entre Rio Exploradores y Ventisquero San  Rafael</t>
  </si>
  <si>
    <t>Ventisquero y Rio Exploradores en Junta Ventisquero</t>
  </si>
  <si>
    <t>Rio Exploradores Arriba Ventisquero Grosse y Rio Teresa</t>
  </si>
  <si>
    <t>General Carrera</t>
  </si>
  <si>
    <t>Río Ibáñez</t>
  </si>
  <si>
    <t>Rio Murta</t>
  </si>
  <si>
    <t>Peninsula Tres Montes y Costeras Entre Fiordos Newman</t>
  </si>
  <si>
    <t>Rio Avellanos</t>
  </si>
  <si>
    <t>Cuenca del Lago y Rio Presidente Juan Antonio Rios</t>
  </si>
  <si>
    <t>Costeras entre Rio Avellano y Rio Murta</t>
  </si>
  <si>
    <t>Costeras W. Golfo de Elefantes</t>
  </si>
  <si>
    <t>Costeras entre Rio Aldunate Y Fiordo Newman</t>
  </si>
  <si>
    <t>Capitán Prat</t>
  </si>
  <si>
    <t>Tortel</t>
  </si>
  <si>
    <t>Isla Juan Stuven</t>
  </si>
  <si>
    <t>Peninsula Sweet</t>
  </si>
  <si>
    <t>O'Higgins</t>
  </si>
  <si>
    <t>Rio Bravo Entre Arriba Rio Resbalon y Rio A¤o Nuevo</t>
  </si>
  <si>
    <t>Peninsula Videdu</t>
  </si>
  <si>
    <t>Launas Montenegro</t>
  </si>
  <si>
    <t>Costeras del Canal Baker</t>
  </si>
  <si>
    <t>Rio Pascua entre arriba Rio Quetru y Rio Borquez</t>
  </si>
  <si>
    <t>Lago Leal</t>
  </si>
  <si>
    <t>Isla Millar</t>
  </si>
  <si>
    <t>Rio Bravo hasta Rio Baston</t>
  </si>
  <si>
    <t>Lago Guitarra</t>
  </si>
  <si>
    <t>Rio Ventisquero en junta Rio Mayer</t>
  </si>
  <si>
    <t>Lago del Toro</t>
  </si>
  <si>
    <t>Lago y Rio Tindalt</t>
  </si>
  <si>
    <t>Rio Serrano entre Lago del Toro y desembocadura</t>
  </si>
  <si>
    <t>Rio  de  las  Chinas Entre Antes Junta con Rio Baguales y Lago del Toro</t>
  </si>
  <si>
    <t>Lago Tindall</t>
  </si>
  <si>
    <t>Laguna Glaciar Geike</t>
  </si>
  <si>
    <t>Rio Tres Pasos</t>
  </si>
  <si>
    <t>Islas Presidente Gabriel Gonzalez Videla</t>
  </si>
  <si>
    <t>Lago Porteno</t>
  </si>
  <si>
    <t>Isla Jorge Montt</t>
  </si>
  <si>
    <t>Islas Owen</t>
  </si>
  <si>
    <t>Islas Dagnino y Agustin</t>
  </si>
  <si>
    <t>Isla Evans</t>
  </si>
  <si>
    <t>Laguna Glaciar Serrano</t>
  </si>
  <si>
    <t>Islas Vancouver y Coronel Madrid</t>
  </si>
  <si>
    <t>Costeras entre Laguna azul y rio serrano</t>
  </si>
  <si>
    <t>Costeras entre Rio Prat Chico y Puerto Condor</t>
  </si>
  <si>
    <t>Costeras Entre Rio Serrano y Rio Prat Chico (Excluido)</t>
  </si>
  <si>
    <t>Costeras del seno Ultima Esperanza Entre Fiordo Eregcano y L. Azul</t>
  </si>
  <si>
    <t>Peninsula Santa Ines e Isla Young</t>
  </si>
  <si>
    <t>Costeras del Seno Ultima Esperanza de la Peninsula Antonio Varas</t>
  </si>
  <si>
    <t>Costeras  del  Fiordo  Worseley  de  la  Peninsula Antonio Varas</t>
  </si>
  <si>
    <t>Cordillera Sarmiento</t>
  </si>
  <si>
    <t>Islas Piazzi y Palermo</t>
  </si>
  <si>
    <t>Costeras Entre Puerto Condor y Rio Natales (Incluido)</t>
  </si>
  <si>
    <t>Peninsula Roca al norte del Fiordo Resi</t>
  </si>
  <si>
    <t>Costeras entre Rio Natales y limite Cuenca</t>
  </si>
  <si>
    <t>Rio Hollemberg</t>
  </si>
  <si>
    <t>Laguna Chica</t>
  </si>
  <si>
    <t>Laguna Diana</t>
  </si>
  <si>
    <t>Lago Balmaceda</t>
  </si>
  <si>
    <t>Peninsula Cerros Concha Subercaseaux</t>
  </si>
  <si>
    <t>Peninsula Vicu¤a Mackenna e Isla Diego Portales</t>
  </si>
  <si>
    <t>Laguna Escondida</t>
  </si>
  <si>
    <t>Rio Golondrina</t>
  </si>
  <si>
    <t>Lago Anibal Pinto</t>
  </si>
  <si>
    <t>Peninsula Cordillera Riesco</t>
  </si>
  <si>
    <t>Islas Maldonado y Chaigneau</t>
  </si>
  <si>
    <t>Peninsula Barros Arana</t>
  </si>
  <si>
    <t>San Gregorio</t>
  </si>
  <si>
    <t>Costeras Entre Cañadon Seco y Cañadon Grande</t>
  </si>
  <si>
    <t>Laguna El Turbal</t>
  </si>
  <si>
    <t>Rio Penitente en junta con Rio del Medio</t>
  </si>
  <si>
    <t>Costeras Ancon sin salida</t>
  </si>
  <si>
    <t>Rio Gallegos Chico</t>
  </si>
  <si>
    <t>Costeras Entre Rio Pinto y Rio Perez (Incluido)</t>
  </si>
  <si>
    <t>Laguna Blanca</t>
  </si>
  <si>
    <t>Rio Blanco</t>
  </si>
  <si>
    <t>Costeras Entre Peninsula Barros Arana y Vicuña Mackena</t>
  </si>
  <si>
    <t>Costeras Estrecho Smith Fransisco Aguila</t>
  </si>
  <si>
    <t>Costeras entre Rio Blanco y fiordo Sin Nombre</t>
  </si>
  <si>
    <t>Costeras Entre Fiordo Obstruccion Hasta Peninsula Barros Arana</t>
  </si>
  <si>
    <t>Costeras Entre Fiordo La Pera y Rio Pinto (Incluido)</t>
  </si>
  <si>
    <t>Río Verde</t>
  </si>
  <si>
    <t>Islas Juan Guillermo y adyacentes</t>
  </si>
  <si>
    <t>Costeras Entre Fiordo Sin Nombre y Peninsula Mu¤oz Gamero</t>
  </si>
  <si>
    <t>Primavera</t>
  </si>
  <si>
    <t>Costeras entre Rio Side y Punta Anegada</t>
  </si>
  <si>
    <t>Costeras entre Rio Perez y Rio Chorrillo el Salto</t>
  </si>
  <si>
    <t>Costeras entre Punta Anegada y Rio Oscar</t>
  </si>
  <si>
    <t>Costeras Entre Peninsula Mu¤oz Gamero y Fiordo La Pera</t>
  </si>
  <si>
    <t>Costeras entre L Blanca, P Brunswich y Sta Susana</t>
  </si>
  <si>
    <t>Laguna Los Azules</t>
  </si>
  <si>
    <t>Costeras entre frontera y Rio Pantanos</t>
  </si>
  <si>
    <t>Peninsula entre Fiordo de los Ventisqueros y Lago Mu¤oz Gamero</t>
  </si>
  <si>
    <t>Laguna Casimiro</t>
  </si>
  <si>
    <t>Peninsula Entre Fiordo de los Ventisqueros y Canal Gajardo</t>
  </si>
  <si>
    <t>Laguna Cabeza De Mar</t>
  </si>
  <si>
    <t>Costeras Canal Bertran Entre Punta Adelaida y Fiordo Riquelme</t>
  </si>
  <si>
    <t>Laguna Del Toro</t>
  </si>
  <si>
    <t>Laguna Verdana</t>
  </si>
  <si>
    <t>Laguna Los Palos</t>
  </si>
  <si>
    <t>Laguna Entre Vientos</t>
  </si>
  <si>
    <t>Laguna Palomares</t>
  </si>
  <si>
    <t>Laguna Islote</t>
  </si>
  <si>
    <t>Fronterizas Entre Cabo Esp. Santo y Rio Cullen Norte</t>
  </si>
  <si>
    <t>Costeras Seno Skyring Entre Canal Fitz Roy y Punta Adelaida</t>
  </si>
  <si>
    <t>Peninsula Juan Mazia, Entre Rio del Oro y Rio Verde</t>
  </si>
  <si>
    <t>Costeras Seno Otway Entre Punta Pichintun y Rio Grande (Incluido)</t>
  </si>
  <si>
    <t>Rio Pantanos</t>
  </si>
  <si>
    <t>Costeras Entre Rio Grande y Canal Fitz Roy (Incluido)</t>
  </si>
  <si>
    <t>Lago Riesco</t>
  </si>
  <si>
    <t>Costeras Canales Contreras y Gajardo Entre Fiordo Riquelme y Angostura de los Tempanos</t>
  </si>
  <si>
    <t>Rio Side</t>
  </si>
  <si>
    <t>Costeras Entre Rio Chabunco (Incluido) y Rio Pescado</t>
  </si>
  <si>
    <t>Laguna Cabo Negro</t>
  </si>
  <si>
    <t>Rio Cullen S. Hasta Frontera</t>
  </si>
  <si>
    <t>Porvenir</t>
  </si>
  <si>
    <t>Rios Verde, de los Palos y de la Puerta</t>
  </si>
  <si>
    <t>Laguna Sarita</t>
  </si>
  <si>
    <t>Lagunas Entre Rio Cullen y Rio San Martin Hasta Frontera</t>
  </si>
  <si>
    <t>Costeras entre fiordo Bending y Punta Pichintun</t>
  </si>
  <si>
    <t>Costeras Canal Gajardo Entre Angostura de los Tempanos y Punta Guacolda</t>
  </si>
  <si>
    <t>Costeras entre A. de la Puerta y Cabo Monmouth</t>
  </si>
  <si>
    <t>Laguna Filaret</t>
  </si>
  <si>
    <t>Rio del Oro</t>
  </si>
  <si>
    <t>Costeras entre Punta Guacolda y Peninsula Cordova</t>
  </si>
  <si>
    <t>Lago Serrano</t>
  </si>
  <si>
    <t>Laguna Hobbs</t>
  </si>
  <si>
    <t>Laguna Bella</t>
  </si>
  <si>
    <t>Laguna Donoso</t>
  </si>
  <si>
    <t>Lago Vergara</t>
  </si>
  <si>
    <t>Laguna Larga</t>
  </si>
  <si>
    <t>Lago Los Cisnes</t>
  </si>
  <si>
    <t>Laguna Verde</t>
  </si>
  <si>
    <t>Costeras entre Cta. Puerto Nuevo y Rio Pantanos</t>
  </si>
  <si>
    <t>Peninsula Cordova</t>
  </si>
  <si>
    <t>Laguna Baquedano</t>
  </si>
  <si>
    <t>Lago Jack Cameron</t>
  </si>
  <si>
    <t>Laguna Briceño</t>
  </si>
  <si>
    <t>Costeras entre Punta Lancien y Ensenada Hyatt</t>
  </si>
  <si>
    <t>Costeras entre Cta. Josefina y Cta. Puerto Nuevo</t>
  </si>
  <si>
    <t>Laguna Alenk</t>
  </si>
  <si>
    <t>Laguna Poca Agua</t>
  </si>
  <si>
    <t>Costeras Entre Rio Pantanos (Incluido) y Rio Riquelme</t>
  </si>
  <si>
    <t>Lago Torres</t>
  </si>
  <si>
    <t>Costeras entre Monte del Sol y Punta Lancien</t>
  </si>
  <si>
    <t>Rio San Martin Hasta Frontera</t>
  </si>
  <si>
    <t>Rio La Caleta</t>
  </si>
  <si>
    <t>Costeras entre Rio Valenzuela y Cta. Josefina</t>
  </si>
  <si>
    <t>Lago Titus</t>
  </si>
  <si>
    <t>Costeras entre cabo Monmouth y cabo Boqueron</t>
  </si>
  <si>
    <t>Lago de la Botella</t>
  </si>
  <si>
    <t>Islas S del Seno Dyvenor y C Abra al O I Sta Ines</t>
  </si>
  <si>
    <t>Costeras entre Rio La Caleta y Angostura Titus</t>
  </si>
  <si>
    <t>Costeras Canal San Jeronimo Entre Fiordo Condor y Fiordo Bending</t>
  </si>
  <si>
    <t>Laguna Barrosa</t>
  </si>
  <si>
    <t>Isla Jacques</t>
  </si>
  <si>
    <t>Costeras Entre Ensenada Hyatt y Batchelor (Incluido)</t>
  </si>
  <si>
    <t>Costeras del Fiordo Silva Palma Entre Angostura Titus y Monte del Sol</t>
  </si>
  <si>
    <t>Lago Caballero</t>
  </si>
  <si>
    <t>Rio San Juan</t>
  </si>
  <si>
    <t>Isla Santa Ines y Carlos III</t>
  </si>
  <si>
    <t>Laguna El Anzuelo</t>
  </si>
  <si>
    <t>Rio Chico Hasta Frontera</t>
  </si>
  <si>
    <t>Rio Grande Hasta confluencia con Rio Rusphen (Incluido)</t>
  </si>
  <si>
    <t>Rio de Genner</t>
  </si>
  <si>
    <t>Costeras Entre Rio San Bernabe (Incluido) y Rio San Jose</t>
  </si>
  <si>
    <t>Costeras entre Rio Bautista y Rio Green</t>
  </si>
  <si>
    <t>Esteros Uribe y Covadonga y Afluentes Hasta Frontera</t>
  </si>
  <si>
    <t>Costeras Entre Rio Green (Incluido) y Rio Woodsend</t>
  </si>
  <si>
    <t>Rio San Jose</t>
  </si>
  <si>
    <t>Rio Herminita y afluentes hasta frontera</t>
  </si>
  <si>
    <t>Costeras ente cabo Nose y Rio Condor</t>
  </si>
  <si>
    <t>Lago Lynch y Rio Grande hasta antes Rio Grande</t>
  </si>
  <si>
    <t>Rio Condor</t>
  </si>
  <si>
    <t>Rios Cochrane y Grande hasta frontera</t>
  </si>
  <si>
    <t>Lago Don Bosco</t>
  </si>
  <si>
    <t>Lago Ofhidro</t>
  </si>
  <si>
    <t>Lago Lynch</t>
  </si>
  <si>
    <t>Lago Chico</t>
  </si>
  <si>
    <t>Costeras entre Rio Condor y Rio Paralelo</t>
  </si>
  <si>
    <t>Rio Rasmussen y sus afluentes hasta frontera</t>
  </si>
  <si>
    <t>Costeras entre Rio Paralelo y Rio Azopardo</t>
  </si>
  <si>
    <t>Rio Azopardo (L. Faguano o Cami) desde Frontera</t>
  </si>
  <si>
    <t>Peninsula Entre Senos Serrano y Ventisqueros</t>
  </si>
  <si>
    <t>Islas al SO de la Peninsula Breeknock</t>
  </si>
  <si>
    <t>Lago Lovenborg y Estero Adyacente (Afluente Lago Gasp.)</t>
  </si>
  <si>
    <t>Lago Lowenbörg</t>
  </si>
  <si>
    <t>Bahía Océano</t>
  </si>
  <si>
    <t>Costeras Canal Beagle (Seno Ventisquero-Frontera)</t>
  </si>
  <si>
    <t>Rio Lapatahia o Roca y Lago Roca</t>
  </si>
  <si>
    <t>Lago Errázuriz</t>
  </si>
  <si>
    <t>Laguna Roja</t>
  </si>
  <si>
    <t>Islas Nueva, Picton, Lennox, Evout y otras</t>
  </si>
  <si>
    <t>Lago Navarino</t>
  </si>
  <si>
    <t>Lago Windhond</t>
  </si>
  <si>
    <t>Islas Wallaston, L'Hermite, Hornos y otras</t>
  </si>
  <si>
    <t>Lago Bruch</t>
  </si>
  <si>
    <t>Lago Blanco</t>
  </si>
  <si>
    <t>Lago Deseado</t>
  </si>
  <si>
    <t>Lago El Toro</t>
  </si>
  <si>
    <t>Costeras entre Limite Decima Region y Rio Palena</t>
  </si>
  <si>
    <t>Rio Tictoc</t>
  </si>
  <si>
    <t>Río Rodríguez</t>
  </si>
  <si>
    <t>Rio Palena entre Rio Frio y Rio Rosselot</t>
  </si>
  <si>
    <t>Isla Guaiteca</t>
  </si>
  <si>
    <t>Laguna Las Quilas</t>
  </si>
  <si>
    <t>Rio Rosselot Entre Desague Lago Rosselot y Rio Palena</t>
  </si>
  <si>
    <t>Rio Palena Entre Rio Sin Nombre y Desembocadura</t>
  </si>
  <si>
    <t>Isla Ascencion</t>
  </si>
  <si>
    <t>Laguna Barrientos</t>
  </si>
  <si>
    <t>Rio Palena entre Rio Rosselot y Rio Risopatron</t>
  </si>
  <si>
    <t>Laguna granizo</t>
  </si>
  <si>
    <t>Laguna Guamapa</t>
  </si>
  <si>
    <t>Lago Rosselot en desague</t>
  </si>
  <si>
    <t>Lago Negro</t>
  </si>
  <si>
    <t>Laguna Zancudo</t>
  </si>
  <si>
    <t>Laguna Negra</t>
  </si>
  <si>
    <t>Isla Leucaye</t>
  </si>
  <si>
    <t>Laguna de Lelgo</t>
  </si>
  <si>
    <t>Laguna Guacha</t>
  </si>
  <si>
    <t>Isla Refugio</t>
  </si>
  <si>
    <t>Laguna Las Cruces</t>
  </si>
  <si>
    <t>Isla Betecoy</t>
  </si>
  <si>
    <t>Lago Melimoyu</t>
  </si>
  <si>
    <t>Islas Tuamapu y Llenihuenu</t>
  </si>
  <si>
    <t>Laguna Rosada</t>
  </si>
  <si>
    <t>Laguna San Carlos</t>
  </si>
  <si>
    <t>Lago Tranquilo</t>
  </si>
  <si>
    <t>Laguna Verde y Rio Figueroa Hasta Rio Pico</t>
  </si>
  <si>
    <t>Isla Forryth</t>
  </si>
  <si>
    <t>Costeras entre Seno Ventisquero y Rio Cisnes</t>
  </si>
  <si>
    <t>Islas Atilio, Enrique y Manuel</t>
  </si>
  <si>
    <t>Isla Valverde</t>
  </si>
  <si>
    <t>Laguna Canutillar</t>
  </si>
  <si>
    <t>Isla Garrao</t>
  </si>
  <si>
    <t>Isla Bolados</t>
  </si>
  <si>
    <t>Isla Magdalena</t>
  </si>
  <si>
    <t>Rio Caceres</t>
  </si>
  <si>
    <t>Laguna Magdalena</t>
  </si>
  <si>
    <t>Lago Carlota</t>
  </si>
  <si>
    <t>Laguna Jockey</t>
  </si>
  <si>
    <t>Rio Turbio en desembocdura Laguna Verde</t>
  </si>
  <si>
    <t>Isla Filomena</t>
  </si>
  <si>
    <t>Lago Bonito</t>
  </si>
  <si>
    <t>Laguna de la Loma Baja</t>
  </si>
  <si>
    <t>Laguna La Garganta</t>
  </si>
  <si>
    <t>Rio Cisnes Entre Estero La Turbina y Rio Caceres</t>
  </si>
  <si>
    <t>Laguna La Pera</t>
  </si>
  <si>
    <t>Rio Cisnes Entre Rio Grande Esperanza y Desembocadura</t>
  </si>
  <si>
    <t>Isla Level</t>
  </si>
  <si>
    <t>Isla Canalad</t>
  </si>
  <si>
    <t>Laguna El Colmillo</t>
  </si>
  <si>
    <t>Isla Matilde</t>
  </si>
  <si>
    <t>Rio Cisnes Bajo Estero La Turbina</t>
  </si>
  <si>
    <t>Isla Izaza</t>
  </si>
  <si>
    <t>Rio Cisnes entre Rio Caceres y bajo Arroyo Quemas</t>
  </si>
  <si>
    <t>Laguna Las Quemas</t>
  </si>
  <si>
    <t>Lago Sarta</t>
  </si>
  <si>
    <t>Isla Cuptana</t>
  </si>
  <si>
    <t>Lago Solis</t>
  </si>
  <si>
    <t>Isla Ipun</t>
  </si>
  <si>
    <t>Rio Cisnes entre Arroyo Quemas y Rio Grande Espera</t>
  </si>
  <si>
    <t>Isla Bemjamin</t>
  </si>
  <si>
    <t>Laguna Torcaza</t>
  </si>
  <si>
    <t>Isla Stokes</t>
  </si>
  <si>
    <t>Laguna Valle Perdido</t>
  </si>
  <si>
    <t>Laguna Cristina</t>
  </si>
  <si>
    <t>Costeras entre Rio Cisnes y Punta San Andres</t>
  </si>
  <si>
    <t>Laguna de las Torres</t>
  </si>
  <si>
    <t>Rio Desaguadero La Escondida Entre Rio Picacho y Rio Cisnes</t>
  </si>
  <si>
    <t>Isla Trasito</t>
  </si>
  <si>
    <t>Isla Jorge</t>
  </si>
  <si>
    <t>Isla Rowlet</t>
  </si>
  <si>
    <t>Lago Copa</t>
  </si>
  <si>
    <t>Isla Teresa</t>
  </si>
  <si>
    <t>Rio Picacho y Rio Presidente Rossevelt</t>
  </si>
  <si>
    <t>Laguna Don Manuel</t>
  </si>
  <si>
    <t>Rio Norte</t>
  </si>
  <si>
    <t>Lago Presidente Roosevelt</t>
  </si>
  <si>
    <t>Isla James</t>
  </si>
  <si>
    <t>Isla Williams</t>
  </si>
  <si>
    <t>Rio Picaflor hasta Rio Turbio</t>
  </si>
  <si>
    <t>Rio Picaflor Entre Arriba Rio Turbio y Rio ¥iregua</t>
  </si>
  <si>
    <t>Lago Norte</t>
  </si>
  <si>
    <t>Costeras entre Punta San Andres y Rio Aisen</t>
  </si>
  <si>
    <t>Rio Goichel o Nireguao hasta Rio Norte</t>
  </si>
  <si>
    <t>Lago Zapata</t>
  </si>
  <si>
    <t>Isla Melchor</t>
  </si>
  <si>
    <t>Rio Pangal en junta Rio de Los Palos</t>
  </si>
  <si>
    <t>Lago MisteRíoso</t>
  </si>
  <si>
    <t>Lago Diunco</t>
  </si>
  <si>
    <t>Lago Laguno</t>
  </si>
  <si>
    <t>Rio Nireguao entre Rio Norte y Rio Picaflor</t>
  </si>
  <si>
    <t>Lago Gustavo Rubio</t>
  </si>
  <si>
    <t>Isla kent</t>
  </si>
  <si>
    <t>Isla Ester</t>
  </si>
  <si>
    <t>Rio de Los Palos en junta Rio Aisen</t>
  </si>
  <si>
    <t>Lago Meullin</t>
  </si>
  <si>
    <t>Rio ¥ireguao Entre Rio Picaflor y Rio Ca¤on</t>
  </si>
  <si>
    <t>Lago Largo</t>
  </si>
  <si>
    <t>Lago Francisco A. Encina</t>
  </si>
  <si>
    <t>Isla Lemuy</t>
  </si>
  <si>
    <t>Isla Dring</t>
  </si>
  <si>
    <t>Atacama</t>
  </si>
  <si>
    <t>Chañaral</t>
  </si>
  <si>
    <t>Diego de Almagro</t>
  </si>
  <si>
    <t>Salar de Los Infieles</t>
  </si>
  <si>
    <t>Salar de Infieles</t>
  </si>
  <si>
    <t>Salar de Pedernales</t>
  </si>
  <si>
    <t>Salar Leon Muerto</t>
  </si>
  <si>
    <t>Laguna de las Parinas</t>
  </si>
  <si>
    <t>Isla Victoria</t>
  </si>
  <si>
    <t>Lago de los Palos</t>
  </si>
  <si>
    <t>Rio Emperador Guillermo</t>
  </si>
  <si>
    <t>Laguna Rondalini</t>
  </si>
  <si>
    <t>Laguna Cuchi</t>
  </si>
  <si>
    <t>Rio Aisen entre Rio Riesco y desembocadura</t>
  </si>
  <si>
    <t>Rio Simpson entre Rio Coyhaique y bajo Rio Correntoso</t>
  </si>
  <si>
    <t>Lago Victoria</t>
  </si>
  <si>
    <t>Laguna Mala</t>
  </si>
  <si>
    <t>Rio Aisen Entre Junta Maniguales - Simpson y Rio Riesco</t>
  </si>
  <si>
    <t>Costeras del Canal Costa</t>
  </si>
  <si>
    <t>Costeras del fiordo Aisen hasta Punta Angosta</t>
  </si>
  <si>
    <t>Rio Simpson Entre Rio Correntoso y Rio Aisen</t>
  </si>
  <si>
    <t>Isla Italia</t>
  </si>
  <si>
    <t>Isla Isquiliac</t>
  </si>
  <si>
    <t>Isla Quemada</t>
  </si>
  <si>
    <t>Rio Coihaique</t>
  </si>
  <si>
    <t>Rio Riesco Entre Desague Laguna Riesco y Rio Aisen (Rio Guaquer)</t>
  </si>
  <si>
    <t>Peninsula Entre Fiordos Walker , Barros Arana y Puenna</t>
  </si>
  <si>
    <t>Peninsula entre seno Cornish y fiordo Walker</t>
  </si>
  <si>
    <t>Ventisquero Erasmo</t>
  </si>
  <si>
    <t>Rio Iba¤ez Entre Estero Manso y Bajo Estero Limpio</t>
  </si>
  <si>
    <t>Costeras del Golfo Elefantes</t>
  </si>
  <si>
    <t>Costera Este Estuario Francisco</t>
  </si>
  <si>
    <t>Isla Nalcayu</t>
  </si>
  <si>
    <t>Estero Manso (Lago Laparent)</t>
  </si>
  <si>
    <t>Costeras e islas del seno Cornish</t>
  </si>
  <si>
    <t>Rio Teresa</t>
  </si>
  <si>
    <t>Laguna Redonia</t>
  </si>
  <si>
    <t>Costeras del Sur del fiordo Puenna</t>
  </si>
  <si>
    <t>Cochrane</t>
  </si>
  <si>
    <t>Rio Baker Entre Rio Ventisquero y Bajo Rio del Paso</t>
  </si>
  <si>
    <t>Rio Baker entre Rio del Paso y desembocadura</t>
  </si>
  <si>
    <t>Laguna Tortel</t>
  </si>
  <si>
    <t>Laguna Sur</t>
  </si>
  <si>
    <t>Costeras entre Rio Baker y Rio Bravo</t>
  </si>
  <si>
    <t>Isla Merino Jarpa</t>
  </si>
  <si>
    <t>Isla Sealous</t>
  </si>
  <si>
    <t>Isla Byron</t>
  </si>
  <si>
    <t>Costeras fiordo Nef</t>
  </si>
  <si>
    <t>Isla Campana (Archipielago Guayeco)</t>
  </si>
  <si>
    <t>Isla van der Meulen</t>
  </si>
  <si>
    <t>Isla Prat (Archipielago Guayeco)</t>
  </si>
  <si>
    <t>Rio Borquez</t>
  </si>
  <si>
    <t>Lago Bergues</t>
  </si>
  <si>
    <t>Costeras entre Peninsula Sweet y fiordo Bernardo</t>
  </si>
  <si>
    <t>Costeras Occidentales Lago O'Higgins Entre y Desague (Ventisquero Oriental)</t>
  </si>
  <si>
    <t>Rio y Lago Condor</t>
  </si>
  <si>
    <t>Isla Traiguen</t>
  </si>
  <si>
    <t>Isla Luz</t>
  </si>
  <si>
    <t>Lago Portales</t>
  </si>
  <si>
    <t>Laguna El Zorro</t>
  </si>
  <si>
    <t>Lago Cóndor</t>
  </si>
  <si>
    <t>Laguna Las Perdices</t>
  </si>
  <si>
    <t>Rio Condor y Laguna Riesco en desague</t>
  </si>
  <si>
    <t>Laguna Baja</t>
  </si>
  <si>
    <t>Laguna Candelaria</t>
  </si>
  <si>
    <t>Laguna Alta</t>
  </si>
  <si>
    <t>Isla Riveros</t>
  </si>
  <si>
    <t>Costeras Norte del Fiordo Quitralco Hasta Rio Maullin (Incluido)</t>
  </si>
  <si>
    <t>Rio Pollux</t>
  </si>
  <si>
    <t>Lago Castor</t>
  </si>
  <si>
    <t>Rio Blanco Entre Rio Cajon Bravo y Desague Laguna Riesco</t>
  </si>
  <si>
    <t>Isla Humos</t>
  </si>
  <si>
    <t>Lago Pengifo o Dorita</t>
  </si>
  <si>
    <t>Isla Garrido</t>
  </si>
  <si>
    <t>Laguna Santa Rita</t>
  </si>
  <si>
    <t>Lago Thompson</t>
  </si>
  <si>
    <t>Lago Pollux</t>
  </si>
  <si>
    <t>Lago Frío</t>
  </si>
  <si>
    <t>Costeras Sur del Fiordo Quitralco Hasta Rio Huemules</t>
  </si>
  <si>
    <t>Desague Lago Elizalde</t>
  </si>
  <si>
    <t>Laguna Bongo</t>
  </si>
  <si>
    <t>Laguna Clara</t>
  </si>
  <si>
    <t>Lago Atravesado</t>
  </si>
  <si>
    <t>Rio Simpson entre Rio Blanco y Rio Pollux</t>
  </si>
  <si>
    <t>Isla Clemente</t>
  </si>
  <si>
    <t>Isla Tenquehuen</t>
  </si>
  <si>
    <t>Laguna del Paso</t>
  </si>
  <si>
    <t>Laguna Ellis</t>
  </si>
  <si>
    <t>Laguna Vera</t>
  </si>
  <si>
    <t>Lago Elizalde</t>
  </si>
  <si>
    <t>Rio Huemules</t>
  </si>
  <si>
    <t>Rio Simpson entre frontera y Rio Blanco</t>
  </si>
  <si>
    <t>Isla Rojas</t>
  </si>
  <si>
    <t>Rio Cajon Bravo</t>
  </si>
  <si>
    <t>Isla Fitz Roy</t>
  </si>
  <si>
    <t>Isla Mac Pherson</t>
  </si>
  <si>
    <t>Desague Laguna La Paloma</t>
  </si>
  <si>
    <t>Lago Monreal o Azul</t>
  </si>
  <si>
    <t>Isla Simpson</t>
  </si>
  <si>
    <t>Isla Salas</t>
  </si>
  <si>
    <t>Rio La Paloma Entre Desague Laguna La Paloma y Rio Desague Lago Elizalde</t>
  </si>
  <si>
    <t>Lago La Paloma</t>
  </si>
  <si>
    <t>Lago El Desierto</t>
  </si>
  <si>
    <t>Vertiente chilena del rio Simpson en la frontera</t>
  </si>
  <si>
    <t>Rio Iba¤ez Hasta Estero Portezuelo</t>
  </si>
  <si>
    <t>Costeras Oeste del Estuario Francisco</t>
  </si>
  <si>
    <t>Laguna Caupolicán</t>
  </si>
  <si>
    <t>Isla Huemules</t>
  </si>
  <si>
    <t>Rio Sorpresa</t>
  </si>
  <si>
    <t>Laguna Ranquehue</t>
  </si>
  <si>
    <t>Lago Las Ardillas</t>
  </si>
  <si>
    <t>Rio Iba¤ez Arriba Estero Portezuelo y Estero Manso</t>
  </si>
  <si>
    <t>Rio Iba¤ez Entre Estero Limpio y Desembocadura</t>
  </si>
  <si>
    <t>Laguna Ploma</t>
  </si>
  <si>
    <t>Lago Alto</t>
  </si>
  <si>
    <t>Laguna Fontana</t>
  </si>
  <si>
    <t>Laguna Duende</t>
  </si>
  <si>
    <t>Lago Lapparent</t>
  </si>
  <si>
    <t>Laguna Los Coihues</t>
  </si>
  <si>
    <t>Costeras Entre Frontera y Bahia Iba¤ez</t>
  </si>
  <si>
    <t>Laguna Teresa</t>
  </si>
  <si>
    <t>Rio Claro</t>
  </si>
  <si>
    <t>Costeras Entre Bahia Iba¤ez y Rio Avellanos</t>
  </si>
  <si>
    <t>Rio Exploradores entre Rio Teresa y desembocadura</t>
  </si>
  <si>
    <t>Laguna Aislada</t>
  </si>
  <si>
    <t>Lago Choritos</t>
  </si>
  <si>
    <t>Laguna Willy</t>
  </si>
  <si>
    <t>Chile Chico</t>
  </si>
  <si>
    <t>Costeras entre Rio Jeinemeni y Rio San Jose</t>
  </si>
  <si>
    <t>Costeras entre Rio Murta y Rio Delta</t>
  </si>
  <si>
    <t>Lago Elena</t>
  </si>
  <si>
    <t>Ventisquero Reicher</t>
  </si>
  <si>
    <t>Ventisquero</t>
  </si>
  <si>
    <t>Rio Norte hasta Ventisquero Exploradores</t>
  </si>
  <si>
    <t>Lago Manuel Rodriguez</t>
  </si>
  <si>
    <t>Laguna Elena</t>
  </si>
  <si>
    <t>Ventisquero San Quintin, Campos de Hielo San Valentin</t>
  </si>
  <si>
    <t>Rio Delta</t>
  </si>
  <si>
    <t>Laguna de Río Claro</t>
  </si>
  <si>
    <t>Laguna San Rafael</t>
  </si>
  <si>
    <t>Rio Jeinemeni a lo largo frontera</t>
  </si>
  <si>
    <t>Lago Fierro</t>
  </si>
  <si>
    <t>Costeras Entre Rio San Tadeo y Rio Aldunate (Incluido)</t>
  </si>
  <si>
    <t>Lago Leones</t>
  </si>
  <si>
    <t>Laguna Corazón</t>
  </si>
  <si>
    <t>Laguna Cachorro</t>
  </si>
  <si>
    <t>Laguna Los Flamencos</t>
  </si>
  <si>
    <t>Costeras Entre Rio San Jose y Desague Lago Jose Miguel Carrera</t>
  </si>
  <si>
    <t>Costeras Entre Rio Delta y Desague Lago Jose Miguel Carrera</t>
  </si>
  <si>
    <t>Lago Jeinemeni</t>
  </si>
  <si>
    <t>Laguna El Peñon</t>
  </si>
  <si>
    <t>Rio Soler</t>
  </si>
  <si>
    <t>Lago Bertrand</t>
  </si>
  <si>
    <t>Campo de Hielo Norte</t>
  </si>
  <si>
    <t>Rio Chacabuco Entre Rio Pedregoso y Estero Baker</t>
  </si>
  <si>
    <t>Lago Gutiérrez</t>
  </si>
  <si>
    <t>Rio Nef</t>
  </si>
  <si>
    <t>Islas Frente Ventisquero</t>
  </si>
  <si>
    <t>Rio Chacabuco bajo Rio Pedregoso</t>
  </si>
  <si>
    <t>Ventisquero de la Colonia y Arenales</t>
  </si>
  <si>
    <t>Lago y Rio Cochrane</t>
  </si>
  <si>
    <t>Laguna Cisnes</t>
  </si>
  <si>
    <t>Laguna Guagua</t>
  </si>
  <si>
    <t>Laguna Erika</t>
  </si>
  <si>
    <t>Laguna Chela</t>
  </si>
  <si>
    <t>Laguna Adelita</t>
  </si>
  <si>
    <t>Lago Cochrane</t>
  </si>
  <si>
    <t>Rio Baker Entre Desague Lago Bertrand y Rio Chacabuco</t>
  </si>
  <si>
    <t>Laguna Don Pepe</t>
  </si>
  <si>
    <t>Laguna La Punta</t>
  </si>
  <si>
    <t>Laguna Elefantita</t>
  </si>
  <si>
    <t>Lago Cachet 2</t>
  </si>
  <si>
    <t>Rio Baker entre Rio Chacabuco y Rio de la Colonia</t>
  </si>
  <si>
    <t>Lago Peninsula o Pescado</t>
  </si>
  <si>
    <t>Lago y Rio de la Colonia</t>
  </si>
  <si>
    <t>Lago Azul</t>
  </si>
  <si>
    <t>Laguna Las Collaradas</t>
  </si>
  <si>
    <t>Costeras entre Fiordo Julian y R. Baker</t>
  </si>
  <si>
    <t>Rio del Salto entre Rio Tranquilo y Rio Baker</t>
  </si>
  <si>
    <t>Laguna del Diablo</t>
  </si>
  <si>
    <t>Lago Esmeralda</t>
  </si>
  <si>
    <t>Lago Colonia</t>
  </si>
  <si>
    <t>Laguna Arco</t>
  </si>
  <si>
    <t>Lago Juncal</t>
  </si>
  <si>
    <t>Lago Brown</t>
  </si>
  <si>
    <t>Rio Baker Entre Rio de la Colonia y Rio de los ¥adis</t>
  </si>
  <si>
    <t>Laguna Trunco</t>
  </si>
  <si>
    <t>Laguna Tacay</t>
  </si>
  <si>
    <t>Rio del Salto bajo Rio Tranquilo</t>
  </si>
  <si>
    <t>Lago Alejandro</t>
  </si>
  <si>
    <t>Ventisquero Pared Norte y Pared Sur</t>
  </si>
  <si>
    <t>Laguna Turbia</t>
  </si>
  <si>
    <t>Laguna Ventisquero</t>
  </si>
  <si>
    <t>Rio Baker Entre Rio de Los ¥adis y Rio Ventisquero</t>
  </si>
  <si>
    <t>Laguna Congelada</t>
  </si>
  <si>
    <t>Laguna Los Huemules</t>
  </si>
  <si>
    <t>Rio de Los ¥adis Entre Arriba Estero El Corral y Rio Baker</t>
  </si>
  <si>
    <t>Rio Ventisquero Entre Ventisquero Pared Norte y Pared Sur y Rio Baker</t>
  </si>
  <si>
    <t>Río Huemules</t>
  </si>
  <si>
    <t>Laguna Este</t>
  </si>
  <si>
    <t>Lago Vargas</t>
  </si>
  <si>
    <t>Laguna del Turco</t>
  </si>
  <si>
    <t>Laguna Solapa</t>
  </si>
  <si>
    <t>Rio de los ¥adis Hasta Estero El Corral</t>
  </si>
  <si>
    <t>Laguna Los Sapos</t>
  </si>
  <si>
    <t>Laguna Jaramillo</t>
  </si>
  <si>
    <t>Isla Wacer</t>
  </si>
  <si>
    <t>Laguna del Medio</t>
  </si>
  <si>
    <t>Laguna Pullin</t>
  </si>
  <si>
    <t>Laguna Byron</t>
  </si>
  <si>
    <t>Isla Alberto Vargas</t>
  </si>
  <si>
    <t>Isla Vicente</t>
  </si>
  <si>
    <t>Lago Cute</t>
  </si>
  <si>
    <t>Rio Bravo Entre Rio A¤o Nuevo y Desembocadura</t>
  </si>
  <si>
    <t>Laguna Balboa</t>
  </si>
  <si>
    <t>Rio A¤o Nuevo</t>
  </si>
  <si>
    <t>Isla Porcia</t>
  </si>
  <si>
    <t>Lago Eugenia</t>
  </si>
  <si>
    <t>Laguna Grande</t>
  </si>
  <si>
    <t>Laguna Mellizas</t>
  </si>
  <si>
    <t>Laguna Luisa</t>
  </si>
  <si>
    <t>Laguna El RosaRío</t>
  </si>
  <si>
    <t>Laguna Perla</t>
  </si>
  <si>
    <t>Rio Bravo entre arriba Rio Baston y Rio Resbalon</t>
  </si>
  <si>
    <t>Isla Orlebar</t>
  </si>
  <si>
    <t>Lago Alegre</t>
  </si>
  <si>
    <t>Laguna Claudia</t>
  </si>
  <si>
    <t>Lago Christie</t>
  </si>
  <si>
    <t>Laguna Angamos</t>
  </si>
  <si>
    <t>Lago Quetru</t>
  </si>
  <si>
    <t>Lago Riñon</t>
  </si>
  <si>
    <t>Isla Schater</t>
  </si>
  <si>
    <t>Rio Mayer entre frontera y Lago O'Higgins</t>
  </si>
  <si>
    <t>Lagunas del Colorado</t>
  </si>
  <si>
    <t>Isla Schlucht</t>
  </si>
  <si>
    <t>Costeras Orientales Lago O'Higgins Entre Desague y Laguna Escondida</t>
  </si>
  <si>
    <t>Isla Serrano (Archipielago Guayeco)</t>
  </si>
  <si>
    <t>Lago Briceño</t>
  </si>
  <si>
    <t>Rio Pascua Entre Rio G. Quiroz y Rio Quetru</t>
  </si>
  <si>
    <t>Lagos Encadenados</t>
  </si>
  <si>
    <t>Lago Claro</t>
  </si>
  <si>
    <t>Lago Jorge Montt</t>
  </si>
  <si>
    <t>Lago El Salto</t>
  </si>
  <si>
    <t>Rio Pascua entre desague y bajo Rio G. Quiroz</t>
  </si>
  <si>
    <t>Lago Gabriel Quiroz</t>
  </si>
  <si>
    <t>Lago Horacio</t>
  </si>
  <si>
    <t>Isla Galdalengh</t>
  </si>
  <si>
    <t>Lago Cisnes</t>
  </si>
  <si>
    <t>Isla Ofhidro</t>
  </si>
  <si>
    <t>Lago Oriental</t>
  </si>
  <si>
    <t>Lago Ciervo</t>
  </si>
  <si>
    <t>Costeras Brazo Nor Oriente</t>
  </si>
  <si>
    <t>Isla Farquilar</t>
  </si>
  <si>
    <t>Isla Patricio Lynch</t>
  </si>
  <si>
    <t>Costeras brazo poniente</t>
  </si>
  <si>
    <t>Laguna Cascada</t>
  </si>
  <si>
    <t>Costeras entre fiordo Bernardo y Limite Region</t>
  </si>
  <si>
    <t>Laguna El Mocho</t>
  </si>
  <si>
    <t>Isla Cabrales</t>
  </si>
  <si>
    <t>Laguna del Manso</t>
  </si>
  <si>
    <t>Costeras Occidentales Entre Lago Chico y Rio Turbio (Ventisquero O'Higgins)</t>
  </si>
  <si>
    <t>Costeras Orientales Lago O'Higgins Entre Laguna Escondida y Brazo Nor-Oriente</t>
  </si>
  <si>
    <t>Isla Riquelme</t>
  </si>
  <si>
    <t>Costeras sur entre frontera y Lago Chico</t>
  </si>
  <si>
    <t>Lago Presidente Ríos</t>
  </si>
  <si>
    <t>Lago Rosselot</t>
  </si>
  <si>
    <t>Lago Plomo</t>
  </si>
  <si>
    <t>Lago Guillermo</t>
  </si>
  <si>
    <t>Lago General Carrera</t>
  </si>
  <si>
    <t>Desague Lago Elizalde a (Desague L. Caro) Rio Cajon Bravo</t>
  </si>
  <si>
    <t>Lago Caro</t>
  </si>
  <si>
    <t>Lago O'Higgins</t>
  </si>
  <si>
    <t>Lago Yulton</t>
  </si>
  <si>
    <t>Lago Camilo Henriquez</t>
  </si>
  <si>
    <t>Lago Cachet 1</t>
  </si>
  <si>
    <t>Lago Yunque</t>
  </si>
  <si>
    <t>Lago Claro Solar</t>
  </si>
  <si>
    <t>Laguna Los Chureos</t>
  </si>
  <si>
    <t>Laguna Pampa Alta o Coiche</t>
  </si>
  <si>
    <t>Isla Chamlay</t>
  </si>
  <si>
    <t>Laguna Alvarado</t>
  </si>
  <si>
    <t>Lago Traiguen o Tronador</t>
  </si>
  <si>
    <t>Lago Zenteno</t>
  </si>
  <si>
    <t>Lago Las Cruces</t>
  </si>
  <si>
    <t>Lago del Salto</t>
  </si>
  <si>
    <t>Lago Central</t>
  </si>
  <si>
    <t>Laguna Huacal</t>
  </si>
  <si>
    <t>Lago Bayo</t>
  </si>
  <si>
    <t>Laguna Rebalse</t>
  </si>
  <si>
    <t>Lago Chacabuco</t>
  </si>
  <si>
    <t>Laguna Confluencia</t>
  </si>
  <si>
    <t>Laguna del Tranquilo</t>
  </si>
  <si>
    <t>Laguna Brava</t>
  </si>
  <si>
    <t>Laguna Santa Ana</t>
  </si>
  <si>
    <t>Laguna Mayo</t>
  </si>
  <si>
    <t>Salar de Gorbea</t>
  </si>
  <si>
    <t>Salar de Azufrera</t>
  </si>
  <si>
    <t>Salar Ignorado</t>
  </si>
  <si>
    <t>Salar de Agua Amarga</t>
  </si>
  <si>
    <t>Salar Agua Amarga</t>
  </si>
  <si>
    <t>Salar de La Isla</t>
  </si>
  <si>
    <t>Salar de la Isla</t>
  </si>
  <si>
    <t>Salar de Aguilar</t>
  </si>
  <si>
    <t>Salar de Las Parinas</t>
  </si>
  <si>
    <t>Salar de las Parinas</t>
  </si>
  <si>
    <t>Quebrada del Saladito</t>
  </si>
  <si>
    <t>Lagunas Bravas</t>
  </si>
  <si>
    <t>Laguna Bravas</t>
  </si>
  <si>
    <t>Salar Piedra Grande</t>
  </si>
  <si>
    <t>Salar de Piedra Parada</t>
  </si>
  <si>
    <t>Salar de Piedra Grande</t>
  </si>
  <si>
    <t>Laguna del Jilguero</t>
  </si>
  <si>
    <t>Laguna Escondida y Salar Wheelwrigth</t>
  </si>
  <si>
    <t>Laguna de Eulogio</t>
  </si>
  <si>
    <t>Copiapó</t>
  </si>
  <si>
    <t>Campo de Piedra Pomez y Rio Lamas</t>
  </si>
  <si>
    <t>Salar de Maricunga</t>
  </si>
  <si>
    <t>Tierra Amarilla</t>
  </si>
  <si>
    <t>Laguna del Negro Francisco y cuenca afluente</t>
  </si>
  <si>
    <t>Laguna del Negro Francisco</t>
  </si>
  <si>
    <t>Rio Copiapo Entre Junta Rios Jorquera, Pulido y Manflas y Bajo Junta Q. Barrancas Blancas</t>
  </si>
  <si>
    <t>Embalse Lautaro</t>
  </si>
  <si>
    <t>Rio Pulido entre Rio Ramadillas y Rio Mantosa</t>
  </si>
  <si>
    <t>Huasco</t>
  </si>
  <si>
    <t>Vallenar</t>
  </si>
  <si>
    <t>Rio Huasco Entre Rio Transito y Del Carmen y Quebrada Camarones</t>
  </si>
  <si>
    <t>Embalse Santa Juana</t>
  </si>
  <si>
    <t>Alto del Carmen</t>
  </si>
  <si>
    <t>Rio Laguna Grande</t>
  </si>
  <si>
    <t>Rio Valeriano</t>
  </si>
  <si>
    <t>Laguna Valeriano</t>
  </si>
  <si>
    <t>Coquimbo</t>
  </si>
  <si>
    <t>Elqui</t>
  </si>
  <si>
    <t>Vicuña</t>
  </si>
  <si>
    <t>Rio Turbio Arriba Junta Estero Huanta y Quebrada del Calvario</t>
  </si>
  <si>
    <t>Estero el Culebron - Quebrada el Romeral (Incl.)</t>
  </si>
  <si>
    <t>Rio La Laguna entre desague La Laguna y Rio Toro</t>
  </si>
  <si>
    <t>Embalse La Laguna</t>
  </si>
  <si>
    <t>Quebrada Camarones (Incl.) -  R. Limari</t>
  </si>
  <si>
    <t>Limarí</t>
  </si>
  <si>
    <t>Ovalle</t>
  </si>
  <si>
    <t>Quebrada Higuerilla</t>
  </si>
  <si>
    <t>Embalse Recoleta</t>
  </si>
  <si>
    <t>Embalse Concepción</t>
  </si>
  <si>
    <t>Quebrada del Ingenio</t>
  </si>
  <si>
    <t>Estero Punitaqui Entre Estero Las Mojadas y Quebrada Las Damas</t>
  </si>
  <si>
    <t>Embalse Santa Rosa</t>
  </si>
  <si>
    <t>Monte Patria</t>
  </si>
  <si>
    <t>Rio Grande entre Rio Guatulame (muro Embalse Paloma) y Rio Hurtado</t>
  </si>
  <si>
    <t>Embalse La Paloma</t>
  </si>
  <si>
    <t>Combarbalá</t>
  </si>
  <si>
    <t>Rio Guatulame Entre Embalse Cogoti y Quebrada Carcamo</t>
  </si>
  <si>
    <t>Embalse Cogotí</t>
  </si>
  <si>
    <t>Rio Pampa Entre Rio Combarbala y Muro Embalse Cogoti</t>
  </si>
  <si>
    <t>Rio Combarbala</t>
  </si>
  <si>
    <t>Choapa</t>
  </si>
  <si>
    <t>Canela</t>
  </si>
  <si>
    <t>Costeras entre Estero Totoral (Incl.) y Rio Choapa</t>
  </si>
  <si>
    <t>Costeras entre Estero Millahue (Incl.) y Estero Pupio</t>
  </si>
  <si>
    <t>Salamanca</t>
  </si>
  <si>
    <t>Rio Totoral</t>
  </si>
  <si>
    <t>Los Vilos</t>
  </si>
  <si>
    <t>Estero Pupio</t>
  </si>
  <si>
    <t>Embalse La Palma</t>
  </si>
  <si>
    <t>Laguna del Pelado</t>
  </si>
  <si>
    <t>Rio Quilimari entre muro Embalse Culimo y Bajo Cajon Ingienillo</t>
  </si>
  <si>
    <t>Embalse Culimo</t>
  </si>
  <si>
    <t>Rio Leiva</t>
  </si>
  <si>
    <t>Rio Elqui Entre Quebrada de Leiva y Bajo Quebrada San Carlos</t>
  </si>
  <si>
    <t>Embalse Puclaro</t>
  </si>
  <si>
    <t>Rio Cuncumen</t>
  </si>
  <si>
    <t>Tranque Quillayes</t>
  </si>
  <si>
    <t>Tranque</t>
  </si>
  <si>
    <t>Rio Choapa Entre Estero Chalinga y Bajo Junta Estero Camisas</t>
  </si>
  <si>
    <t>Embalse Corrales</t>
  </si>
  <si>
    <t>Ñuble</t>
  </si>
  <si>
    <t>Punilla</t>
  </si>
  <si>
    <t>San Fabián</t>
  </si>
  <si>
    <t>Rio ¥uble Entre Estero Bullileo y Bajo Junta Estero Pangue</t>
  </si>
  <si>
    <t>Rio Los Sauces hasta Cajon Gonzalez</t>
  </si>
  <si>
    <t>Laguna El Florido</t>
  </si>
  <si>
    <t>Coihueco</t>
  </si>
  <si>
    <t>Cajon Gonzalez</t>
  </si>
  <si>
    <t>Laguna El Baul</t>
  </si>
  <si>
    <t>Rio Cato entre arriba Rio Niblinta y bajo junta E.Coihueco</t>
  </si>
  <si>
    <t>Laguna Las Tres Lagunas</t>
  </si>
  <si>
    <t>Embalse Coihueco</t>
  </si>
  <si>
    <t>Rio Nuble entre Rio Las Minas y Rio Los Sauces</t>
  </si>
  <si>
    <t>Laguna La Detenida</t>
  </si>
  <si>
    <t>Laguna de Las Truchas</t>
  </si>
  <si>
    <t>Laguna Chacayal</t>
  </si>
  <si>
    <t>Diguillín</t>
  </si>
  <si>
    <t>Quillón</t>
  </si>
  <si>
    <t>Rio Itata entre Rio Diguillin y Estero Coyanco</t>
  </si>
  <si>
    <t>Laguna Avendano</t>
  </si>
  <si>
    <t>Bulnes</t>
  </si>
  <si>
    <t>Laguna de Santa Elena</t>
  </si>
  <si>
    <t>Laguna de Buena Vista</t>
  </si>
  <si>
    <t>Biobío</t>
  </si>
  <si>
    <t>Concepción</t>
  </si>
  <si>
    <t>Costeras entre Rio Andalien y Rio Bio-Bio</t>
  </si>
  <si>
    <t>Laguna Las Tres Pascualas</t>
  </si>
  <si>
    <t>Pinto</t>
  </si>
  <si>
    <t>Rio Renegado</t>
  </si>
  <si>
    <t>Laguna La Verguil</t>
  </si>
  <si>
    <t>Rio Andalien</t>
  </si>
  <si>
    <t>Laguna Pineda</t>
  </si>
  <si>
    <t>San Pedro de la Paz</t>
  </si>
  <si>
    <t>Rio Bio-Bio Entre Estero Hualqui y Desembocadura</t>
  </si>
  <si>
    <t>Laguna Chica San Pedro</t>
  </si>
  <si>
    <t>Laguna Grande San Pedro</t>
  </si>
  <si>
    <t>El Carmen</t>
  </si>
  <si>
    <t>Rio Diguillin entre Rio Renegado y bajo junta E. Danquileo</t>
  </si>
  <si>
    <t>Pemuco</t>
  </si>
  <si>
    <t>Rio Dinguillin Entre Estero Danguileo y Rio Itata</t>
  </si>
  <si>
    <t>Cabrero</t>
  </si>
  <si>
    <t>Rio Claro Hasta Estero Coihueco</t>
  </si>
  <si>
    <t>Laguna Los Litres</t>
  </si>
  <si>
    <t>Coronel</t>
  </si>
  <si>
    <t>Costeras entre Rio Bio-Bio y Rio Manco</t>
  </si>
  <si>
    <t>Laguna La Posada</t>
  </si>
  <si>
    <t>Laguna de Las Represas</t>
  </si>
  <si>
    <t>Rio Itata entre Estero Trilaleo y Rio Diguillin</t>
  </si>
  <si>
    <t>Laguna del Valle Hermoso</t>
  </si>
  <si>
    <t>Laguna Danicalqui</t>
  </si>
  <si>
    <t>Laguna Los Caulles</t>
  </si>
  <si>
    <t>Laguna Quinenco</t>
  </si>
  <si>
    <t>Rio Polcura Entre Rio Vallecito y Bajo Estero Blanquillo</t>
  </si>
  <si>
    <t>Laguna El Lobo</t>
  </si>
  <si>
    <t>Yungay</t>
  </si>
  <si>
    <t>Antuco</t>
  </si>
  <si>
    <t>Rio Polcura Hasta Bajo Rio Vallecito (Cuatro Juntas)</t>
  </si>
  <si>
    <t>Laguna Bejar</t>
  </si>
  <si>
    <t>Embalse Vega Larga</t>
  </si>
  <si>
    <t>Laguna El Toro</t>
  </si>
  <si>
    <t>Laguna del Trile</t>
  </si>
  <si>
    <t>Desague Lago Laja</t>
  </si>
  <si>
    <t>Yumbel</t>
  </si>
  <si>
    <t>Rio Claro Entre Arriba Estero Coihueco y Rio Laja</t>
  </si>
  <si>
    <t>Laguna de Flores</t>
  </si>
  <si>
    <t>Tucapel</t>
  </si>
  <si>
    <t>Estero Cholguan Entre Estero Villagran y Rio Huepil</t>
  </si>
  <si>
    <t>Rucamanqui</t>
  </si>
  <si>
    <t>Laguna de La Laja</t>
  </si>
  <si>
    <t>Laguna El Roble</t>
  </si>
  <si>
    <t>Rio Laja Entre Estero Polcura y Rio Rucue</t>
  </si>
  <si>
    <t>Laguna Manco</t>
  </si>
  <si>
    <t>Laguna Hermosa</t>
  </si>
  <si>
    <t>Rio Huepil</t>
  </si>
  <si>
    <t>Laguna Trupan</t>
  </si>
  <si>
    <t>Laja</t>
  </si>
  <si>
    <t>Rio Bio-Bio entre Rio Guaqui y Rio Laja</t>
  </si>
  <si>
    <t>Laguna La Senoraza</t>
  </si>
  <si>
    <t>Arauco</t>
  </si>
  <si>
    <t>Costeras entre Rio Carampangue y Punta Lavapie</t>
  </si>
  <si>
    <t>Estero Las Penas</t>
  </si>
  <si>
    <t>Estero</t>
  </si>
  <si>
    <t>Los Angeles</t>
  </si>
  <si>
    <t>Rio Guaqui hasta Rio Raninco</t>
  </si>
  <si>
    <t>Laguna Las Mellizas</t>
  </si>
  <si>
    <t>Rio Guaqui entre Rio Raninco y Rio Bio-Bio</t>
  </si>
  <si>
    <t>Laguna Coyanco</t>
  </si>
  <si>
    <t>Laguna El Desague</t>
  </si>
  <si>
    <t>Laguna Virquenco</t>
  </si>
  <si>
    <t>Quilleco</t>
  </si>
  <si>
    <t>Rio Rucue</t>
  </si>
  <si>
    <t>Rio Duqueco Hasta Bajo Estero Paulin</t>
  </si>
  <si>
    <t>Santa Bárbara</t>
  </si>
  <si>
    <t>Laguna San Miguel</t>
  </si>
  <si>
    <t>Laguna LLauquereo</t>
  </si>
  <si>
    <t>Rio Huequecura</t>
  </si>
  <si>
    <t>Laguna La Isla</t>
  </si>
  <si>
    <t>Laguna Huequecura</t>
  </si>
  <si>
    <t>Rio Bio-Bio Entre Rio Lirquen y Bajo Estero Pile (Calbuco)</t>
  </si>
  <si>
    <t>Laguna Canicura</t>
  </si>
  <si>
    <t>Alto Biobío</t>
  </si>
  <si>
    <t>Rio Queuco entre Rio Niremetun y Rio Bio-Bio</t>
  </si>
  <si>
    <t>Laguna Canicu</t>
  </si>
  <si>
    <t>Rio Bio-Bio entre Rio Queuco y Rio Lirquen</t>
  </si>
  <si>
    <t>Laguna Agua Blanca</t>
  </si>
  <si>
    <t>Rio Queuco hasta bajo junta Rio Niremetun</t>
  </si>
  <si>
    <t>Laguna Inaprachehue</t>
  </si>
  <si>
    <t>Laguna LLai</t>
  </si>
  <si>
    <t>Cañete</t>
  </si>
  <si>
    <t>Costeras Entre Rio Pangue (Incluido) y Rio Paicavi</t>
  </si>
  <si>
    <t>Laguna Lencan</t>
  </si>
  <si>
    <t>Laguna Bilbilco</t>
  </si>
  <si>
    <t>Rio Lamin</t>
  </si>
  <si>
    <t>Laguna La Mula</t>
  </si>
  <si>
    <t>Los Alamos</t>
  </si>
  <si>
    <t>Estero Ranquilco</t>
  </si>
  <si>
    <t>Laguna El Barco</t>
  </si>
  <si>
    <t>Laguna Pilquichome</t>
  </si>
  <si>
    <t>Laguna LLoncao</t>
  </si>
  <si>
    <t>Quilaco</t>
  </si>
  <si>
    <t>Rio Bio-Bio entre Rio Butaco y Rio Queuco</t>
  </si>
  <si>
    <t>Embalse Pangue</t>
  </si>
  <si>
    <t>Rio Peleco Entre Junta Rios Tucapel y Leiva y Desague Lago Lanalhue</t>
  </si>
  <si>
    <t>Laguna Catripahue</t>
  </si>
  <si>
    <t>Estero Pangue</t>
  </si>
  <si>
    <t>Laguna Trilaco</t>
  </si>
  <si>
    <t>Lago Lanalhue</t>
  </si>
  <si>
    <t>Laguna Anilauquen</t>
  </si>
  <si>
    <t>Laguna Tiqueregue</t>
  </si>
  <si>
    <t>Laguna Puyehue</t>
  </si>
  <si>
    <t>Rio Paicavi entre Lago Lanalhue y desembocadura</t>
  </si>
  <si>
    <t>Laguna Trancalco</t>
  </si>
  <si>
    <t>Laguna Los Batros</t>
  </si>
  <si>
    <t>Costeras entre Rio Paicavi y Rio Lleulleu</t>
  </si>
  <si>
    <t>Laguna Antiquina</t>
  </si>
  <si>
    <t>Rio Bio-Bio Entre Rio Ranquil y Bajo Junta Rio Butaco</t>
  </si>
  <si>
    <t>Embalse Ralco</t>
  </si>
  <si>
    <t>Laguna Quilaco</t>
  </si>
  <si>
    <t>Rio Lleulleu</t>
  </si>
  <si>
    <t>Lago LLeulleu</t>
  </si>
  <si>
    <t>Tirúa</t>
  </si>
  <si>
    <t>Costeras entre Rio Lleulleu y Rio Tirua</t>
  </si>
  <si>
    <t>Laguna Butaco</t>
  </si>
  <si>
    <t>Laguna Quidico</t>
  </si>
  <si>
    <t>La Araucanía</t>
  </si>
  <si>
    <t>Malleco</t>
  </si>
  <si>
    <t>Renaico</t>
  </si>
  <si>
    <t>Rio Renaico Entre Rio Mininco y Rio Vergara (Rio Malleco)</t>
  </si>
  <si>
    <t>Embalse Colhue</t>
  </si>
  <si>
    <t>Rio Malleco entre Rio Rahue y Rio Renaico</t>
  </si>
  <si>
    <t>Embalse Terrena</t>
  </si>
  <si>
    <t>Angol</t>
  </si>
  <si>
    <t>Embalse Huelihueico</t>
  </si>
  <si>
    <t>Rio Malleco Entre Bajo Estero Cherquenco y Rio Rahue</t>
  </si>
  <si>
    <t>Laguna Los Alpes</t>
  </si>
  <si>
    <t>Collipulli</t>
  </si>
  <si>
    <t>Rio Mininco</t>
  </si>
  <si>
    <t>Los Sauces</t>
  </si>
  <si>
    <t>Rio Rehue Entre Estero Llollue y Estero Romulhueco</t>
  </si>
  <si>
    <t>Lonquimay</t>
  </si>
  <si>
    <t>Rio Bio-Bio Entre Arriba Junta Rio Ranquil y Rio Lamin</t>
  </si>
  <si>
    <t>Purén</t>
  </si>
  <si>
    <t>Rio Puren</t>
  </si>
  <si>
    <t>Lagunas Mellizas</t>
  </si>
  <si>
    <t>Curacautín</t>
  </si>
  <si>
    <t>Rio Malleco hasta bajo junta Rio Niblinto</t>
  </si>
  <si>
    <t>Laguna Malleco</t>
  </si>
  <si>
    <t>Traiguén</t>
  </si>
  <si>
    <t>Rio Rehue Hasta Bajo Estero Llollue</t>
  </si>
  <si>
    <t>Tranque Malalco</t>
  </si>
  <si>
    <t>Rio Rahue</t>
  </si>
  <si>
    <t>Laguna Curinancagua de Dos Aguas</t>
  </si>
  <si>
    <t>Rio Traiguen Entre Estero Quilapan y Rio Quino</t>
  </si>
  <si>
    <t>Embalse El Castillo</t>
  </si>
  <si>
    <t>Laguna Marinanqui</t>
  </si>
  <si>
    <t>Laguna Maria Jesus</t>
  </si>
  <si>
    <t>Victoria</t>
  </si>
  <si>
    <t>Rio Quino Entre Estero Pua y Rio Traiguen</t>
  </si>
  <si>
    <t>Rio Lolco en junta Rio Villacura</t>
  </si>
  <si>
    <t>Laguna Grande de Nalcas</t>
  </si>
  <si>
    <t>Laguna Carinancagua de Los Potros</t>
  </si>
  <si>
    <t>Rio Bio-Bio entre Rio Lonquimay y Rio Ranquil</t>
  </si>
  <si>
    <t>Rio Cautin Entre Estero Collico y Bajo Junta Rio Blanco</t>
  </si>
  <si>
    <t>Rio Bio-Bio Entre Rio Pichipehuenco y Rio Lonquimay</t>
  </si>
  <si>
    <t>Rio Quillen hasta puente Perquenco</t>
  </si>
  <si>
    <t>Rio Lonquimay</t>
  </si>
  <si>
    <t>Laguna San Pedro</t>
  </si>
  <si>
    <t>Laguna Jara</t>
  </si>
  <si>
    <t>Rio Bio-Bio Entre Arriba Junta Rio Pehuenco y Bajo Rio Pichipehuenco</t>
  </si>
  <si>
    <t>Cautín</t>
  </si>
  <si>
    <t>Galvarino</t>
  </si>
  <si>
    <t>Rio Chol Chol entre Rio Quillen y Rio Renaco</t>
  </si>
  <si>
    <t>Rio Bio-Bio Entre Rio Ruca¤uco y Rio Pehuenco</t>
  </si>
  <si>
    <t>Rio Cautin Entre Estero Lefuco y Bajo Junta Estero Collico</t>
  </si>
  <si>
    <t>Laguna El Negro</t>
  </si>
  <si>
    <t>Melipeuco</t>
  </si>
  <si>
    <t>Laguna Conguillio</t>
  </si>
  <si>
    <t>Laguna Captron</t>
  </si>
  <si>
    <t>Vilcún</t>
  </si>
  <si>
    <t>Rio Quepe bajo Rio Calbuco</t>
  </si>
  <si>
    <t>Laguna Quepe</t>
  </si>
  <si>
    <t>Rio Bio-Bio Hasta Bajo Junta Rio Ruca¤uco</t>
  </si>
  <si>
    <t>Lago Gualletue</t>
  </si>
  <si>
    <t>Temuco</t>
  </si>
  <si>
    <t>Rio Cautin Entre Rio Muco y Bajo Junta Estero Pumalal</t>
  </si>
  <si>
    <t>Rio Trafultraful</t>
  </si>
  <si>
    <t>Laguna Quilillo o Verde</t>
  </si>
  <si>
    <t>Carahue</t>
  </si>
  <si>
    <t>Rio Moncul</t>
  </si>
  <si>
    <t>Laguna Trovolhue</t>
  </si>
  <si>
    <t>Cholchol</t>
  </si>
  <si>
    <t>Rio Chol Chol entre Rio Renaco y Rio Imperial</t>
  </si>
  <si>
    <t>Laguna de Icalma</t>
  </si>
  <si>
    <t>Nueva Imperial</t>
  </si>
  <si>
    <t>Rio Cautin Entre Estero Pumalal y Rio Quepe</t>
  </si>
  <si>
    <t>Laguna Chico de Icalma</t>
  </si>
  <si>
    <t>Saavedra</t>
  </si>
  <si>
    <t>Rio Budi</t>
  </si>
  <si>
    <t>Lago Budi</t>
  </si>
  <si>
    <t>Freire</t>
  </si>
  <si>
    <t>Rio Huichahue entre Rio Caihuico y Rio Quepe</t>
  </si>
  <si>
    <t>Rio Quepe Entre Estero PELALES y Rio Cautin</t>
  </si>
  <si>
    <t>Laguna Guale</t>
  </si>
  <si>
    <t>Estero Neicuf</t>
  </si>
  <si>
    <t>Cunco</t>
  </si>
  <si>
    <t>Rio Allipen Entre Estero Cunco y Rio Curaco</t>
  </si>
  <si>
    <t>Laguna Espejo</t>
  </si>
  <si>
    <t>Laguna El Reloj</t>
  </si>
  <si>
    <t>Rio Tolten Entre Estero Danquil y Estero Neicuf</t>
  </si>
  <si>
    <t>Curarrehue</t>
  </si>
  <si>
    <t>Rio Maichin Hasta Bajo Estero Cuatro M.</t>
  </si>
  <si>
    <t>Laguna Huesquefilo</t>
  </si>
  <si>
    <t>Rio Curaco</t>
  </si>
  <si>
    <t>Laguna Seca</t>
  </si>
  <si>
    <t>Lago Collico</t>
  </si>
  <si>
    <t>Rio Blanco en desague Lago Caburgua</t>
  </si>
  <si>
    <t>Lago Espejo</t>
  </si>
  <si>
    <t>Lago Caburga</t>
  </si>
  <si>
    <t>Pucón</t>
  </si>
  <si>
    <t>Lago Isolda o Los Patos</t>
  </si>
  <si>
    <t>Lago Caburgua y Rio Carrileufu en junta Rio Pucon</t>
  </si>
  <si>
    <t>Laguna La Guitarra</t>
  </si>
  <si>
    <t>Teodoro Schmidt</t>
  </si>
  <si>
    <t>Costeras entre Rio Budi y Rio Tolten</t>
  </si>
  <si>
    <t>Rio Liucura</t>
  </si>
  <si>
    <t>Villarrica</t>
  </si>
  <si>
    <t>Rio Pedregoso</t>
  </si>
  <si>
    <t>Lago Huilipilun</t>
  </si>
  <si>
    <t>Rio Allipen entre Rio Curaco y Rio Tolten</t>
  </si>
  <si>
    <t>Laguna San Manuel</t>
  </si>
  <si>
    <t>Lago Tinquilca</t>
  </si>
  <si>
    <t>Laguna del Sacrificio</t>
  </si>
  <si>
    <t>Rio Tolten Entre Estero Neicuf y Desembocadura</t>
  </si>
  <si>
    <t>Laguna Olvidada</t>
  </si>
  <si>
    <t>Lago Villarrica</t>
  </si>
  <si>
    <t>Lago Huife</t>
  </si>
  <si>
    <t>Rio Tolten Entre Desague Lago Villarrica y Rio Pedregoso</t>
  </si>
  <si>
    <t>Laguna Pichilafquen</t>
  </si>
  <si>
    <t>Rio Pucon Entre Junta Rios Maichin y Trancura y Bajo Rio Cavisani</t>
  </si>
  <si>
    <t>Toltén</t>
  </si>
  <si>
    <t>Laguna Patagua</t>
  </si>
  <si>
    <t>Rio Queule</t>
  </si>
  <si>
    <t>Laguna Tromen</t>
  </si>
  <si>
    <t>Laguna Minetue</t>
  </si>
  <si>
    <t>Rio Maichin Entre Estero Cuatro M. y Rio Trancura</t>
  </si>
  <si>
    <t>Lago Hualalafquen</t>
  </si>
  <si>
    <t>Laguna Ancapulli</t>
  </si>
  <si>
    <t>Laguna del Leon</t>
  </si>
  <si>
    <t>Laguna San Luis</t>
  </si>
  <si>
    <t>Laguna Lancafilo</t>
  </si>
  <si>
    <t>Desague Lago Calafquen desde Desembocadura Lago Co¤aripe</t>
  </si>
  <si>
    <t>Lago Calafquen</t>
  </si>
  <si>
    <t>Rio Trancura</t>
  </si>
  <si>
    <t>Lago Quilleihue</t>
  </si>
  <si>
    <t>Lago Plato</t>
  </si>
  <si>
    <t>Laguna Perdida</t>
  </si>
  <si>
    <t>Laguna Los Patos</t>
  </si>
  <si>
    <t>Laguna Huenfuica</t>
  </si>
  <si>
    <t>Los Ríos</t>
  </si>
  <si>
    <t>Valdivia</t>
  </si>
  <si>
    <t>Panguipulli</t>
  </si>
  <si>
    <t>Rio Co¤aripe en Desembocadura Lago Calafquen</t>
  </si>
  <si>
    <t>Laguna de Los Patos</t>
  </si>
  <si>
    <t>Rio Guanehue Entre Desague Lago Calafquen y Lago Panguipulli</t>
  </si>
  <si>
    <t>Laguna Pullingue</t>
  </si>
  <si>
    <t>Mariquina</t>
  </si>
  <si>
    <t>Rio Cruces Entre Rio Leufucade y Bajo Estero Queuchico</t>
  </si>
  <si>
    <t>Lago Pellaifa</t>
  </si>
  <si>
    <t>Lago Panguipulli</t>
  </si>
  <si>
    <t>Rio Cruces Entre Estero Queuchuco y Rio I¤aque</t>
  </si>
  <si>
    <t>Estero Ralicura</t>
  </si>
  <si>
    <t>Rio Neltume entre arriba Rio Reyehueico y Rio Fui</t>
  </si>
  <si>
    <t>Laguna Las Pampas</t>
  </si>
  <si>
    <t>Laguna Gualalafquen</t>
  </si>
  <si>
    <t>Rio Llizan en junta Rio Reyehueico</t>
  </si>
  <si>
    <t>Lago Paimun o El Diecisiete</t>
  </si>
  <si>
    <t>Laguna Reinahuel</t>
  </si>
  <si>
    <t>Máfil</t>
  </si>
  <si>
    <t>Rio I¤aque Entre Rio Pillecozcoz y Rio Mafil</t>
  </si>
  <si>
    <t>Laguna Huinhuin Grande</t>
  </si>
  <si>
    <t>Rio I¤aque (Pichoy) Entre Arriba Rio Mafil y Rio Cruces</t>
  </si>
  <si>
    <t>Laguna Epulafquen</t>
  </si>
  <si>
    <t>Lago Neltume</t>
  </si>
  <si>
    <t>Rio Cruces entre Rio Inaque y Rio Valdivia</t>
  </si>
  <si>
    <t>Estero San Ramon</t>
  </si>
  <si>
    <t>Los Lagos</t>
  </si>
  <si>
    <t>Lago Ri¤ihue</t>
  </si>
  <si>
    <t>Lago Rinihue</t>
  </si>
  <si>
    <t>Lago Quilmo</t>
  </si>
  <si>
    <t>Rio Calle Calle entre Rio Cuicuileufu y Rio Cruces</t>
  </si>
  <si>
    <t>Lago Chanchan</t>
  </si>
  <si>
    <t>Estero Santa Rosa</t>
  </si>
  <si>
    <t>Desague Lago Pirehueico</t>
  </si>
  <si>
    <t>Lago Pirihueico</t>
  </si>
  <si>
    <t>Rio Valdivia</t>
  </si>
  <si>
    <t>Estero Estancilla</t>
  </si>
  <si>
    <t>Lago Lafit</t>
  </si>
  <si>
    <t>Rio Angachillas</t>
  </si>
  <si>
    <t>Estero Angochilla</t>
  </si>
  <si>
    <t>Estero Las Parras</t>
  </si>
  <si>
    <t>Río Santo Domingo</t>
  </si>
  <si>
    <t>Ranco</t>
  </si>
  <si>
    <t>Futrono</t>
  </si>
  <si>
    <t>Rio Caunahue</t>
  </si>
  <si>
    <t>Laguna Los Copihues</t>
  </si>
  <si>
    <t>Rio Pillanleufu</t>
  </si>
  <si>
    <t>La Unión</t>
  </si>
  <si>
    <t>Rio Colun</t>
  </si>
  <si>
    <t>Laguna Colún</t>
  </si>
  <si>
    <t>Lagina Colún</t>
  </si>
  <si>
    <t>Lago Ranco</t>
  </si>
  <si>
    <t>Rio Curringue</t>
  </si>
  <si>
    <t>Lago Maihue y Rio Calcurrupe</t>
  </si>
  <si>
    <t>Laguna Sichahue</t>
  </si>
  <si>
    <t>Costeras entre Rio Colun y Rio Bueno</t>
  </si>
  <si>
    <t>Estero Hueicolla</t>
  </si>
  <si>
    <t>Lago Maihue</t>
  </si>
  <si>
    <t>Laguna Santa Catalina</t>
  </si>
  <si>
    <t>Rio Nilahue</t>
  </si>
  <si>
    <t>Laguna Carilafquen</t>
  </si>
  <si>
    <t>Rio Bueno Entre Estero Molino de Oro y Desembocadura</t>
  </si>
  <si>
    <t>Estero Carimahuida</t>
  </si>
  <si>
    <t>Laguna Aguas Negras</t>
  </si>
  <si>
    <t>Rio Hueinahue</t>
  </si>
  <si>
    <t>Laguna Pitreno</t>
  </si>
  <si>
    <t>Osorno</t>
  </si>
  <si>
    <t>San Pablo</t>
  </si>
  <si>
    <t>Laguna de La Trinidad</t>
  </si>
  <si>
    <t>Laguna Curripuyehue</t>
  </si>
  <si>
    <t>San Juan de la Costa</t>
  </si>
  <si>
    <t>Laguna Trinidad</t>
  </si>
  <si>
    <t>Laguna Pichi</t>
  </si>
  <si>
    <t>Laguna Las Coipos</t>
  </si>
  <si>
    <t>Rio Golgol hasta junta Rio Pajarito</t>
  </si>
  <si>
    <t>Lago Huishue</t>
  </si>
  <si>
    <t>Laguna Gemelas</t>
  </si>
  <si>
    <t>Río Bueno</t>
  </si>
  <si>
    <t>Rio Chirre hasta junta Rio Quilihue</t>
  </si>
  <si>
    <t>Lago Gris</t>
  </si>
  <si>
    <t>Rio Rahue entre Estero Forrahue y bajo Rio Curaco</t>
  </si>
  <si>
    <t>Puyehue</t>
  </si>
  <si>
    <t>Rio Pajarito</t>
  </si>
  <si>
    <t>Lago Constancia</t>
  </si>
  <si>
    <t>Rio Golgol entre Rio Pajarito y Lago Puyehue</t>
  </si>
  <si>
    <t>Lago Puyehue</t>
  </si>
  <si>
    <t>Laguna El Pato</t>
  </si>
  <si>
    <t>Río Negro</t>
  </si>
  <si>
    <t>Rio Negro entre Rio Chifin y Rio Rahue</t>
  </si>
  <si>
    <t>Lago Rupanco</t>
  </si>
  <si>
    <t>Laguna El Encanto</t>
  </si>
  <si>
    <t>Laguna Toro</t>
  </si>
  <si>
    <t>Puerto Octay</t>
  </si>
  <si>
    <t>Lago El Palmar</t>
  </si>
  <si>
    <t>Lago Paraiso</t>
  </si>
  <si>
    <t>Llanquihue</t>
  </si>
  <si>
    <t>Puerto Varas</t>
  </si>
  <si>
    <t>Rio Negro</t>
  </si>
  <si>
    <t>Laguna Guacho</t>
  </si>
  <si>
    <t>Laguna Bonita</t>
  </si>
  <si>
    <t>Laguna Los Quetros</t>
  </si>
  <si>
    <t>Rio Peulla</t>
  </si>
  <si>
    <t>Frutillar</t>
  </si>
  <si>
    <t>Lago Llanquihue y afluentes</t>
  </si>
  <si>
    <t>Lago Llanquihue</t>
  </si>
  <si>
    <t>Laguna Pichilaguna</t>
  </si>
  <si>
    <t>Lago Todos Los Santos</t>
  </si>
  <si>
    <t>Fresia</t>
  </si>
  <si>
    <t>Rio Llico</t>
  </si>
  <si>
    <t>Laguna Las Ortigas</t>
  </si>
  <si>
    <t>Rio Cachimba</t>
  </si>
  <si>
    <t>Lago Cayutué</t>
  </si>
  <si>
    <t>Rio Hue¤u-Hue¤u</t>
  </si>
  <si>
    <t>Rio Calabozo</t>
  </si>
  <si>
    <t>Laguna Patas</t>
  </si>
  <si>
    <t>Costeras entre Rio Petrohue y Rio Cochamo</t>
  </si>
  <si>
    <t>Rio Petrohue Entre Rio Hue¤u-Hue¤u y Desembocadura</t>
  </si>
  <si>
    <t>Laguna San Antonio</t>
  </si>
  <si>
    <t>Cochamó</t>
  </si>
  <si>
    <t>Rio Cochamo</t>
  </si>
  <si>
    <t>Puerto Montt</t>
  </si>
  <si>
    <t>Lago Chapo</t>
  </si>
  <si>
    <t>Rio Manso entre frontera y Rio de Los Morros</t>
  </si>
  <si>
    <t>Costeras Entre Rio Chilco (Excluido) y Rio Petrohue</t>
  </si>
  <si>
    <t>Laguna Link</t>
  </si>
  <si>
    <t>Rio de Los Morros</t>
  </si>
  <si>
    <t>Lago Cormaz Vidal</t>
  </si>
  <si>
    <t>Laguna Bravo</t>
  </si>
  <si>
    <t>Rio Maullin Entre Desague Lago Llanquihue y Rio Calabozo</t>
  </si>
  <si>
    <t>Laguna Las Gualas</t>
  </si>
  <si>
    <t>Laguna Cululi</t>
  </si>
  <si>
    <t>Rio Chamiza Entre Desague Lago Chapo y Bajo Estero Pangal</t>
  </si>
  <si>
    <t>Laguna Sargazo</t>
  </si>
  <si>
    <t>Laguna Fría</t>
  </si>
  <si>
    <t>Rio Maullin entre Rio Calabozo y Rio Gomez</t>
  </si>
  <si>
    <t>Laguna Campana</t>
  </si>
  <si>
    <t>Rio Lenca</t>
  </si>
  <si>
    <t>Lago Triángulo</t>
  </si>
  <si>
    <t>Laguna Montaña</t>
  </si>
  <si>
    <t>Costeras entre Rio Cochamo y Puelo</t>
  </si>
  <si>
    <t>Laguna Cascajal</t>
  </si>
  <si>
    <t>Laguna Gaviotas</t>
  </si>
  <si>
    <t>Rio Gomez</t>
  </si>
  <si>
    <t>Lago Chaiquenes</t>
  </si>
  <si>
    <t>Lagunas de Sotomo</t>
  </si>
  <si>
    <t>Rio Puelo Entre Rio Manso y Desague Laguna Tagua Tagua</t>
  </si>
  <si>
    <t>Lago Tagua-Tagua</t>
  </si>
  <si>
    <t>Calbuco</t>
  </si>
  <si>
    <t>Costeras entre Rio El Dao y Punta Ilque</t>
  </si>
  <si>
    <t>Costeras Entre Rio Lenca y Rio Chilco (Incluido)</t>
  </si>
  <si>
    <t>Laguna Arena</t>
  </si>
  <si>
    <t>Rio Puelo Entre Desague Laguna Tagua Tagua y Desembocadura</t>
  </si>
  <si>
    <t>Isla Guar</t>
  </si>
  <si>
    <t>Rio Manso entre Rio Steffen y Rio Puelo</t>
  </si>
  <si>
    <t>Laguna El Pan</t>
  </si>
  <si>
    <t>Lago Siete ISlas</t>
  </si>
  <si>
    <t>Lago Siete Islas</t>
  </si>
  <si>
    <t>Rio Puelo Chico</t>
  </si>
  <si>
    <t>Rio Puelo entre Rio Negro y Rio Manso</t>
  </si>
  <si>
    <t>Costeras Entre Rio Astillero y Rio El Dao (Incluido)</t>
  </si>
  <si>
    <t>Costeras entre Rio Puelo y Punta Trentelhue</t>
  </si>
  <si>
    <t>Islas Puluqui y adyacentes</t>
  </si>
  <si>
    <t>Laguna El Cabro</t>
  </si>
  <si>
    <t>Laguna Chapa</t>
  </si>
  <si>
    <t>Maullín</t>
  </si>
  <si>
    <t>Costeras Entre Rio Maullin y Rio Astillero (Incuido)</t>
  </si>
  <si>
    <t>Estero Chauquiar</t>
  </si>
  <si>
    <t>Laguna Petelcura</t>
  </si>
  <si>
    <t>Rio Traidor</t>
  </si>
  <si>
    <t>Palena</t>
  </si>
  <si>
    <t>Hualaihué</t>
  </si>
  <si>
    <t>Costeras Entre Punta Tentelhue y Rio Negro (Incluido)</t>
  </si>
  <si>
    <t>Lago General Pinto Concha</t>
  </si>
  <si>
    <t>Lago Cabrera</t>
  </si>
  <si>
    <t>Chiloé</t>
  </si>
  <si>
    <t>Ancud</t>
  </si>
  <si>
    <t>Costeras Vertientes Norte Entre Punta Quetrelquen y Rio Chepu</t>
  </si>
  <si>
    <t>Rio Puelo entre Arroyo Ventisquero y bajo Rio Negro</t>
  </si>
  <si>
    <t>Lago Totoral</t>
  </si>
  <si>
    <t>Laguna Florentina</t>
  </si>
  <si>
    <t>Laguna Quilo</t>
  </si>
  <si>
    <t>Laguna Pupeten</t>
  </si>
  <si>
    <t>Costeras entre Rio Negro y Rio Vodudahue</t>
  </si>
  <si>
    <t>Lago Inexplorado</t>
  </si>
  <si>
    <t>Estero Mechaico</t>
  </si>
  <si>
    <t>Lago Las Rocas</t>
  </si>
  <si>
    <t>Rio Ventisquero</t>
  </si>
  <si>
    <t>Estero Coipomo o Calonje</t>
  </si>
  <si>
    <t>Lago El Mosquito</t>
  </si>
  <si>
    <t>Valparaíso</t>
  </si>
  <si>
    <t>Los Andes</t>
  </si>
  <si>
    <t>Laguna Las Truchas</t>
  </si>
  <si>
    <t>Marga Marga</t>
  </si>
  <si>
    <t>Quilpué</t>
  </si>
  <si>
    <t>Estero Marga-Marga</t>
  </si>
  <si>
    <t>Embalse Poza Azul</t>
  </si>
  <si>
    <t>Limache</t>
  </si>
  <si>
    <t>Estero Limache</t>
  </si>
  <si>
    <t>Embalse LLiulliu</t>
  </si>
  <si>
    <t>Lago Penuelas</t>
  </si>
  <si>
    <t>Embalse Las Cenizas</t>
  </si>
  <si>
    <t>Lago Peñuelas</t>
  </si>
  <si>
    <t>Embalse de La Luz</t>
  </si>
  <si>
    <t>Embalse Las Palmas</t>
  </si>
  <si>
    <t>Laguna Mariquita</t>
  </si>
  <si>
    <t>Rio Puelo entre frontera y Rio Ventisquero</t>
  </si>
  <si>
    <t>Lago Inferior</t>
  </si>
  <si>
    <t>Lago Quintupeu</t>
  </si>
  <si>
    <t>Laguna Raquelita</t>
  </si>
  <si>
    <t>Lago Soledad</t>
  </si>
  <si>
    <t>Rio Chepu</t>
  </si>
  <si>
    <t>Lago Abascal</t>
  </si>
  <si>
    <t>Quemchi</t>
  </si>
  <si>
    <t>Costeras Vertiente este Entre Punta Quetrelquen y Estero San Juan (Incluido)</t>
  </si>
  <si>
    <t>Chaitén</t>
  </si>
  <si>
    <t>Costeras del fiordo Coman</t>
  </si>
  <si>
    <t>Laguna Doerner</t>
  </si>
  <si>
    <t>Lago Orfa</t>
  </si>
  <si>
    <t>Costeras Vertientes Oeste Entre Rio Chepu y Rio Cucao</t>
  </si>
  <si>
    <t>Estero Guamblad</t>
  </si>
  <si>
    <t>Lago Popetán</t>
  </si>
  <si>
    <t>Laguna Cajunco</t>
  </si>
  <si>
    <t>Laguna Las Pailas</t>
  </si>
  <si>
    <t>Laguna Caucau</t>
  </si>
  <si>
    <t>Rio Barcelo en junta con Rio Vodudahue</t>
  </si>
  <si>
    <t>Rio Huequi</t>
  </si>
  <si>
    <t>Laguna Huequi</t>
  </si>
  <si>
    <t>Laguna Comueno</t>
  </si>
  <si>
    <t>Laguna Soledad</t>
  </si>
  <si>
    <t>Costeras Entre Rio Huequi y Rio Pillan (Incluido)</t>
  </si>
  <si>
    <t>Laguna Tolita</t>
  </si>
  <si>
    <t>Castro</t>
  </si>
  <si>
    <t>Laguna Pastahue</t>
  </si>
  <si>
    <t>Laguna Auquilda</t>
  </si>
  <si>
    <t>Rio Vodudahue</t>
  </si>
  <si>
    <t>Costeras Vertiente este Entre Estero San Juan y Punta Ahoni</t>
  </si>
  <si>
    <t>Chonchi</t>
  </si>
  <si>
    <t>Laguna Quinched</t>
  </si>
  <si>
    <t>Costeras entre Rio Re¤ihue y Rio Purilauquen</t>
  </si>
  <si>
    <t>Rio Purilauquen</t>
  </si>
  <si>
    <t>Costera Vertiente Oeste Entre Rio Cucao (Incluido) y Rio Medina (Incluido)</t>
  </si>
  <si>
    <t>Laguna El Millan</t>
  </si>
  <si>
    <t>Puqueldón</t>
  </si>
  <si>
    <t>Lago HUelde</t>
  </si>
  <si>
    <t>Lago Huillinco</t>
  </si>
  <si>
    <t>Rio Re¤ihue hasta junta Rio Cipreses</t>
  </si>
  <si>
    <t>Lago Rio Negro</t>
  </si>
  <si>
    <t>Lago Renihue</t>
  </si>
  <si>
    <t>Rio Rayas o Blanco</t>
  </si>
  <si>
    <t>Lago Rio Blanco</t>
  </si>
  <si>
    <t>Lago Tarahuin</t>
  </si>
  <si>
    <t>Lago Coihuin</t>
  </si>
  <si>
    <t>Queilén</t>
  </si>
  <si>
    <t>Costeras Vertientes este Entre Punta Ahoni y Punta Yatac</t>
  </si>
  <si>
    <t>Laguna Melli</t>
  </si>
  <si>
    <t>Lago Tepuhueico</t>
  </si>
  <si>
    <t>Lago de Natri</t>
  </si>
  <si>
    <t>Lago Lepue</t>
  </si>
  <si>
    <t>Lago Piopio</t>
  </si>
  <si>
    <t>Lago Quilinquehue</t>
  </si>
  <si>
    <t>Quellón</t>
  </si>
  <si>
    <t>Lago Ralihueno</t>
  </si>
  <si>
    <t>Laguna Cheigua</t>
  </si>
  <si>
    <t>Futaleufú</t>
  </si>
  <si>
    <t>Rio Blanco y Rio Espolon Hasta Desembocadura Lago Espolon</t>
  </si>
  <si>
    <t>Lago San Antonio</t>
  </si>
  <si>
    <t>Costera Vertiente Oeste Entre Rio Medina y Cabo Quilan</t>
  </si>
  <si>
    <t>Lago Tres Marias</t>
  </si>
  <si>
    <t>Lago Yelcho</t>
  </si>
  <si>
    <t>Rio Yelcho Entre Desague Lago Yelcho y Rio Amarillo</t>
  </si>
  <si>
    <t>Lago Yaldad</t>
  </si>
  <si>
    <t>Costeras Entre Rio Yelcho y Rio Corcovado (Rio Pavitad)</t>
  </si>
  <si>
    <t>Lago Espolon</t>
  </si>
  <si>
    <t>Lago Espolon y Rio Espolon en junta Rio Futaleufu</t>
  </si>
  <si>
    <t>Laguna de Chaiguaco</t>
  </si>
  <si>
    <t>Laguna de La Plata</t>
  </si>
  <si>
    <t>Rio Futaleufu entre frontera y Rio Azulado</t>
  </si>
  <si>
    <t>Laguna Chiguata</t>
  </si>
  <si>
    <t>Isla Callin</t>
  </si>
  <si>
    <t>Laguna Interlake</t>
  </si>
  <si>
    <t>Laguna Emerenciana</t>
  </si>
  <si>
    <t>Laguna del Hilman</t>
  </si>
  <si>
    <t>Rio Futaleufu arriba Rio Azulado y Rio Azul</t>
  </si>
  <si>
    <t>Laguna Alpargata</t>
  </si>
  <si>
    <t>Lago Lonconao</t>
  </si>
  <si>
    <t>Lago de Los Cedros</t>
  </si>
  <si>
    <t>Costeras Vertiente Sur Entre Punta Yatac y Cabo Quilan</t>
  </si>
  <si>
    <t>Rio Corcovado Entre Arriba Rio Canelo y Desembocadura</t>
  </si>
  <si>
    <t>Laguna Estete</t>
  </si>
  <si>
    <t>Rio Corcovado entre Rio Nevado y Rio Canelo</t>
  </si>
  <si>
    <t>Laguna Cesar</t>
  </si>
  <si>
    <t>Lago Salmon</t>
  </si>
  <si>
    <t>Isla de San Pedro</t>
  </si>
  <si>
    <t>Costeras entre Rio Corcovado y Punta Cucagua</t>
  </si>
  <si>
    <t>Lago Gil de Ramos</t>
  </si>
  <si>
    <t>Rio Futaleufu entre arriba Rio Azul y Lago Yelcho</t>
  </si>
  <si>
    <t>Rio Corcovado hasta junta Rio Nevado</t>
  </si>
  <si>
    <t>Isla Guaipiquilan</t>
  </si>
  <si>
    <t>Laguna Noemi</t>
  </si>
  <si>
    <t>Rio Palena entre frontera y bajo Rio Salto o Tigre</t>
  </si>
  <si>
    <t>Laguna La Golondrina</t>
  </si>
  <si>
    <t>Rio Palena entre arriba Rio Tranquilo y Rio Frio</t>
  </si>
  <si>
    <t>Lago Trebol</t>
  </si>
  <si>
    <t>Rio Frio</t>
  </si>
  <si>
    <t>Lago Escondido</t>
  </si>
  <si>
    <t>Lago Jimena</t>
  </si>
  <si>
    <t>Lago Palena hasta frontera</t>
  </si>
  <si>
    <t>Lago Palena</t>
  </si>
  <si>
    <t>Lago Los Tumpanos</t>
  </si>
  <si>
    <t>Estero Reloncavi</t>
  </si>
  <si>
    <t>Estero Tambillo</t>
  </si>
  <si>
    <t>Estero Capacho</t>
  </si>
  <si>
    <t>Estero San Pedro</t>
  </si>
  <si>
    <t>Petorca</t>
  </si>
  <si>
    <t>Cabildo</t>
  </si>
  <si>
    <t>Estero Alicahue</t>
  </si>
  <si>
    <t>Laguna Chepical</t>
  </si>
  <si>
    <t>Papudo</t>
  </si>
  <si>
    <t>Rio Ligua Entre Estero La Patagua y Desembocadura</t>
  </si>
  <si>
    <t>Embalse Los Culenes</t>
  </si>
  <si>
    <t>La Ligua</t>
  </si>
  <si>
    <t>Embalse El Totoral</t>
  </si>
  <si>
    <t>Zapallar</t>
  </si>
  <si>
    <t>Estero Catapilco</t>
  </si>
  <si>
    <t>San Felipe de Aconcagua</t>
  </si>
  <si>
    <t>Santa María</t>
  </si>
  <si>
    <t>Estero Quilpue</t>
  </si>
  <si>
    <t>Laguna del Copin</t>
  </si>
  <si>
    <t>Puchuncaví</t>
  </si>
  <si>
    <t>Estero de Catapilco</t>
  </si>
  <si>
    <t>Quillota</t>
  </si>
  <si>
    <t>Nogales</t>
  </si>
  <si>
    <t>Estero El Cobre</t>
  </si>
  <si>
    <t>Embalse Las Represas</t>
  </si>
  <si>
    <t>Embalse Collague</t>
  </si>
  <si>
    <t>Embalse El Alto</t>
  </si>
  <si>
    <t>Rio Juncal Antes Junta Estero Juncalillo y Junta Rio Blanco</t>
  </si>
  <si>
    <t>Laguna del Inca o del Portillo</t>
  </si>
  <si>
    <t>Quintero</t>
  </si>
  <si>
    <t>Costeras Entre Estero Catapilco y Rio Aconcagua</t>
  </si>
  <si>
    <t>El Esfuerzo</t>
  </si>
  <si>
    <t>Estero Mantagua</t>
  </si>
  <si>
    <t>Embalse Aromo</t>
  </si>
  <si>
    <t>Río Claro</t>
  </si>
  <si>
    <t>Rio Aconcagua entre Rio Blanco y Rio Colorado</t>
  </si>
  <si>
    <t>Laguna del Toro</t>
  </si>
  <si>
    <t>Viña del Mar</t>
  </si>
  <si>
    <t>Laguna Sausalito</t>
  </si>
  <si>
    <t>Estero Vina del Mar</t>
  </si>
  <si>
    <t>Embalse Los Leones</t>
  </si>
  <si>
    <t>Laguna Los Angeles</t>
  </si>
  <si>
    <t>Laguna de La Turquesa</t>
  </si>
  <si>
    <t>Casablanca</t>
  </si>
  <si>
    <t>Costeras entre Estero Casablanca y Estero San Jeronimo (Incl.)</t>
  </si>
  <si>
    <t>Embalse La Orozco</t>
  </si>
  <si>
    <t>Embalse Pitama</t>
  </si>
  <si>
    <t>Embalse Lo Ovalle</t>
  </si>
  <si>
    <t>Embalse Porvenir</t>
  </si>
  <si>
    <t>Embalse Perales</t>
  </si>
  <si>
    <t>Embalse Purisima</t>
  </si>
  <si>
    <t>Santo Toribio</t>
  </si>
  <si>
    <t>La Vinilla</t>
  </si>
  <si>
    <t>Estero del Rosario (Incl.) a Rio Maipo</t>
  </si>
  <si>
    <t>San Antonio</t>
  </si>
  <si>
    <t>El Tabo</t>
  </si>
  <si>
    <t>Laguna El Peral</t>
  </si>
  <si>
    <t>Cartagena</t>
  </si>
  <si>
    <t>Las mercedes</t>
  </si>
  <si>
    <t>Rio Maipo Entre Estero Popeta y Desembocadura</t>
  </si>
  <si>
    <t>El Piñeo</t>
  </si>
  <si>
    <t>Embalse Leyda</t>
  </si>
  <si>
    <t>Embalse San Juan</t>
  </si>
  <si>
    <t>Santo Domingo</t>
  </si>
  <si>
    <t>Estero Yali</t>
  </si>
  <si>
    <t>Laguna Cabildo</t>
  </si>
  <si>
    <t>Laguna de Matanzas</t>
  </si>
  <si>
    <t>Laguna Colejuda</t>
  </si>
  <si>
    <t>Embalse Los Molles</t>
  </si>
  <si>
    <t>Laguna del Rey</t>
  </si>
  <si>
    <t>Estero Maitenlahue</t>
  </si>
  <si>
    <t>Embalse Parque</t>
  </si>
  <si>
    <t>Embalse Los Pozos</t>
  </si>
  <si>
    <t>Libertador General Bernardo O'Higgins</t>
  </si>
  <si>
    <t>Cachapoal</t>
  </si>
  <si>
    <t>Mostazal</t>
  </si>
  <si>
    <t>Estero Angostura Antes Junta Estero Paine (I)</t>
  </si>
  <si>
    <t>Pilaicito</t>
  </si>
  <si>
    <t>Romeral</t>
  </si>
  <si>
    <t>Picarquín</t>
  </si>
  <si>
    <t>Machalí</t>
  </si>
  <si>
    <t>Estero Coya</t>
  </si>
  <si>
    <t>Embalse Sapos</t>
  </si>
  <si>
    <t>Las Cabras</t>
  </si>
  <si>
    <t>Embalse Central Rapel Entre Brazo Estero Alhue y Muro Central Rapel</t>
  </si>
  <si>
    <t>Embalse Rapel</t>
  </si>
  <si>
    <t>Embalse Los Quillayes</t>
  </si>
  <si>
    <t>Cardenal Caro</t>
  </si>
  <si>
    <t>Litueche</t>
  </si>
  <si>
    <t>Rio Rapel Entre Muro Embalse Central Rapel y Bajo Estero Corneche</t>
  </si>
  <si>
    <t>Rancagua</t>
  </si>
  <si>
    <t>Estero Las Cadenas</t>
  </si>
  <si>
    <t>Laguna La Gonzalina</t>
  </si>
  <si>
    <t>Laguna de Reyes</t>
  </si>
  <si>
    <t>Estero Topocalma</t>
  </si>
  <si>
    <t>Estero de Topocalma</t>
  </si>
  <si>
    <t>Estero Las Palmas</t>
  </si>
  <si>
    <t>Pichilemu</t>
  </si>
  <si>
    <t>Costeras Entre Estero Topocalma y Estero Nilahue</t>
  </si>
  <si>
    <t>Embalse Los Novios</t>
  </si>
  <si>
    <t>Embalse Central Rapel hasta Estero Alhue</t>
  </si>
  <si>
    <t>Requínoa</t>
  </si>
  <si>
    <t>Rio Cachapoal entre Rio Claro y Estero Las Cadenas</t>
  </si>
  <si>
    <t>Laguna Cauquenes</t>
  </si>
  <si>
    <t>Embalse El Sauzal</t>
  </si>
  <si>
    <t>Pichidegua</t>
  </si>
  <si>
    <t>Marchihue</t>
  </si>
  <si>
    <t>Embalse Pailimo</t>
  </si>
  <si>
    <t>La Estrella</t>
  </si>
  <si>
    <t>Embalse Pailimo Grande</t>
  </si>
  <si>
    <t>Estero San Miguel</t>
  </si>
  <si>
    <t>La Esperanza</t>
  </si>
  <si>
    <t>Tierruca</t>
  </si>
  <si>
    <t>Rio Cachapoal antes junta Rio Cortaderal</t>
  </si>
  <si>
    <t>Estero Cadenas hasta bajo Estero Chequen</t>
  </si>
  <si>
    <t>Embalse Mallermo</t>
  </si>
  <si>
    <t>Estero Cadenas Entre Estero Chequen y Embalse Rapel</t>
  </si>
  <si>
    <t>Embalse Alcones</t>
  </si>
  <si>
    <t>Embalse Portal de Alcones</t>
  </si>
  <si>
    <t>Laguna Petrel</t>
  </si>
  <si>
    <t>Laguna del Yeso</t>
  </si>
  <si>
    <t>Laguna Bajel</t>
  </si>
  <si>
    <t>Laguna El Ancho</t>
  </si>
  <si>
    <t>Laguna El Barro</t>
  </si>
  <si>
    <t>Rio Cachapoal entre Rio Cortaderal y Rio Pangal</t>
  </si>
  <si>
    <t>Laguna de Los Piuquenes</t>
  </si>
  <si>
    <t>Laguna El Perro</t>
  </si>
  <si>
    <t>Embalse Carrizal</t>
  </si>
  <si>
    <t>San Vicente</t>
  </si>
  <si>
    <t>Estero Zamorano Entre Estero Rigolemu y Rio Cachapoal</t>
  </si>
  <si>
    <t>Colchagua</t>
  </si>
  <si>
    <t>Peralillo</t>
  </si>
  <si>
    <t>La Troya</t>
  </si>
  <si>
    <t>Guido Soto</t>
  </si>
  <si>
    <t>Estero Nilahue Entre Estero Lolol y Desembocadura</t>
  </si>
  <si>
    <t>Laguna de Cahuil</t>
  </si>
  <si>
    <t>Estero La Palmilla</t>
  </si>
  <si>
    <t>Embalse San Hernán</t>
  </si>
  <si>
    <t>Embalse Millarahue</t>
  </si>
  <si>
    <t>Rengo</t>
  </si>
  <si>
    <t>Rio Claro hasta Estero Tipaume</t>
  </si>
  <si>
    <t>Laguna de Los Cristales</t>
  </si>
  <si>
    <t>Palmilla</t>
  </si>
  <si>
    <t>Rio Tinguiririca Entre Lo Moscoso y Estero Chimbarongo</t>
  </si>
  <si>
    <t>Pumanque</t>
  </si>
  <si>
    <t>Tranque Las Cardas</t>
  </si>
  <si>
    <t>Santa Cruz</t>
  </si>
  <si>
    <t>Estero Lolol</t>
  </si>
  <si>
    <t>Embalse Callihue</t>
  </si>
  <si>
    <t>Rio Cortaderal en desembocadura Laguna Pejerreyes</t>
  </si>
  <si>
    <t>Paredones</t>
  </si>
  <si>
    <t>Costeras Entre Estero Nilahue y Limite Region (Lago Llico)</t>
  </si>
  <si>
    <t>Lolol</t>
  </si>
  <si>
    <t>San Fernando</t>
  </si>
  <si>
    <t>Rio Azufre hasta Rio Portillo</t>
  </si>
  <si>
    <t>Embalse Lolol</t>
  </si>
  <si>
    <t>Estero Nilahue Hasta Junta Estero Lolol</t>
  </si>
  <si>
    <t>Chépica</t>
  </si>
  <si>
    <t>Estero Chimbarongo Entre Arriba Embalse Convento Viejo y Rio Tinguiririca</t>
  </si>
  <si>
    <t>Embalse Convento Viejo</t>
  </si>
  <si>
    <t>Estero Chimbarongo</t>
  </si>
  <si>
    <t>Maule</t>
  </si>
  <si>
    <t>Curicó</t>
  </si>
  <si>
    <t>Vichuquén</t>
  </si>
  <si>
    <t>Laguna Agua Dulce</t>
  </si>
  <si>
    <t>Lago Vichuquen</t>
  </si>
  <si>
    <t>Estero de LLico</t>
  </si>
  <si>
    <t>Laguna Torca</t>
  </si>
  <si>
    <t>Laguna Tilicura</t>
  </si>
  <si>
    <t>Rauco</t>
  </si>
  <si>
    <t>Estero Tilicura</t>
  </si>
  <si>
    <t>Hualañé</t>
  </si>
  <si>
    <t>Licantén</t>
  </si>
  <si>
    <t>Rio Mataquito Entre Estero La Pellana y Estero Curepto</t>
  </si>
  <si>
    <t>Estero Guaiquillo</t>
  </si>
  <si>
    <t>Licancel</t>
  </si>
  <si>
    <t>Rio Teno entre Rio del Infiernillo y Rio Claro</t>
  </si>
  <si>
    <t>Talca</t>
  </si>
  <si>
    <t>Curepto</t>
  </si>
  <si>
    <t>Estero Curepto</t>
  </si>
  <si>
    <t>Laguna Llaca-Llaca</t>
  </si>
  <si>
    <t>Rio Teno Entre Rio del Pellejo y Bajo Junta Rio del Infiernillo</t>
  </si>
  <si>
    <t>Molina</t>
  </si>
  <si>
    <t>Rio Claro Entre Estero Carreton y Estero El Pangue</t>
  </si>
  <si>
    <t>El Cerrillo</t>
  </si>
  <si>
    <t>Sagrada Familia</t>
  </si>
  <si>
    <t>Rio Mataquito Entre Estero Sin Nombre y Estero del Durazno</t>
  </si>
  <si>
    <t>Rio Huenchullami</t>
  </si>
  <si>
    <t>Rio Teno bajo junta Rio del Pellejo</t>
  </si>
  <si>
    <t>Laguna Teno</t>
  </si>
  <si>
    <t>Constitución</t>
  </si>
  <si>
    <t>Costeras entre Rio Huenchullami y Rio Maule</t>
  </si>
  <si>
    <t>Humedal de Cuchi o Putú</t>
  </si>
  <si>
    <t>Las Lomas</t>
  </si>
  <si>
    <t>La Campana</t>
  </si>
  <si>
    <t>Rio Colorado Entre Estero Las Mulas y Rio Palos</t>
  </si>
  <si>
    <t>Rio Colorado bajo junta Valle Grande</t>
  </si>
  <si>
    <t>San Rafael</t>
  </si>
  <si>
    <t>Rio Claro Entre Estero Sin Nombre y Bajo Junta Estero Carreton</t>
  </si>
  <si>
    <t>Los Maitenes</t>
  </si>
  <si>
    <t>Pelarco</t>
  </si>
  <si>
    <t>Estero El Pangue</t>
  </si>
  <si>
    <t>Pencahue</t>
  </si>
  <si>
    <t>Estero Los Puercos Entre Bajo Rio Tutucura y Rio Maule</t>
  </si>
  <si>
    <t>Rio Maule Entre Estero Las Vegas y Desembocadura</t>
  </si>
  <si>
    <t>Rio Colorado Entre Valle Grande y Bajo Estero Las Mula</t>
  </si>
  <si>
    <t>Estero Volcan</t>
  </si>
  <si>
    <t>Laguna Mondaca</t>
  </si>
  <si>
    <t>Laguna Aguas Calientes</t>
  </si>
  <si>
    <t>Costeras entre Quebrada Honda y Rio Reloca</t>
  </si>
  <si>
    <t>Estero Malhueco</t>
  </si>
  <si>
    <t>Lago de la Mollera</t>
  </si>
  <si>
    <t>San Clemente</t>
  </si>
  <si>
    <t>Rio Barroso</t>
  </si>
  <si>
    <t>Rio Lircay Hasta Estero Picazo</t>
  </si>
  <si>
    <t>Laguna Colorada</t>
  </si>
  <si>
    <t>Estero Piduco</t>
  </si>
  <si>
    <t>Rio Lircay Entre Estero Picazo y Rio Claro</t>
  </si>
  <si>
    <t>Rio de La Invernada</t>
  </si>
  <si>
    <t>Laguna La Cabecera del Grande</t>
  </si>
  <si>
    <t>Laguna del Caracol</t>
  </si>
  <si>
    <t>Linares</t>
  </si>
  <si>
    <t>San Javier</t>
  </si>
  <si>
    <t>Estero Tabon Tinaja</t>
  </si>
  <si>
    <t>Laguna La Turbia</t>
  </si>
  <si>
    <t>Rio Maule Entre Muro Embalse Colbun y Rio Loncomilla</t>
  </si>
  <si>
    <t>Laguna de La Invernada</t>
  </si>
  <si>
    <t>Colbún</t>
  </si>
  <si>
    <t>Rio Putagan</t>
  </si>
  <si>
    <t>Embalse Machicura</t>
  </si>
  <si>
    <t>Cauquenes</t>
  </si>
  <si>
    <t>Chanco</t>
  </si>
  <si>
    <t>Costeras entre Rio Reloca y Rio Curanilahue</t>
  </si>
  <si>
    <t>Rio Melado Entre Estero El Toro y Rio Maule</t>
  </si>
  <si>
    <t>Lago Melado</t>
  </si>
  <si>
    <t>Rio Curanilahue</t>
  </si>
  <si>
    <t>Embalse Unihue</t>
  </si>
  <si>
    <t>Costeras entre Rio Reloca y Estero Empedrado</t>
  </si>
  <si>
    <t>Laguna El Cienago</t>
  </si>
  <si>
    <t>Rio Ancoa</t>
  </si>
  <si>
    <t>Rio Tutuven</t>
  </si>
  <si>
    <t>Embalse Tutuven</t>
  </si>
  <si>
    <t>Rio Cauquenes Entre Rio Tutuven y Estero Las Garzas</t>
  </si>
  <si>
    <t>La Aguada de Cauquenes</t>
  </si>
  <si>
    <t>Rio Maule Entre Desague Laguna del Maule y Rio Puelche</t>
  </si>
  <si>
    <t>Laguna del Maule en desague</t>
  </si>
  <si>
    <t>Laguna del Maule</t>
  </si>
  <si>
    <t>Rio Cauquenes hasta junta Rio Tutuven</t>
  </si>
  <si>
    <t>El Boldo</t>
  </si>
  <si>
    <t>Laguna Cari Launa</t>
  </si>
  <si>
    <t>Rio Achibueno Bajo Junta Estero de Pejerreyes</t>
  </si>
  <si>
    <t>Retiro</t>
  </si>
  <si>
    <t>Rio Perquilauquen entre Rio Cauquenes y Rio Purapel</t>
  </si>
  <si>
    <t>Lagunas Cuellar</t>
  </si>
  <si>
    <t>Lagunas Verdes</t>
  </si>
  <si>
    <t>Laguna Sin Puerto</t>
  </si>
  <si>
    <t>Laguna Nieblas o del Piojo</t>
  </si>
  <si>
    <t>Longaví</t>
  </si>
  <si>
    <t>Laguna Achibueno</t>
  </si>
  <si>
    <t>Rio Longavi bajo junta Rio Bullileo</t>
  </si>
  <si>
    <t>Parral</t>
  </si>
  <si>
    <t>Rio Cato</t>
  </si>
  <si>
    <t>Embalse Digua</t>
  </si>
  <si>
    <t>Embalse Bullilleo</t>
  </si>
  <si>
    <t>Estero Perales y Cajon Troncosa</t>
  </si>
  <si>
    <t>Rio Guaiquivilo Hasta Junta Estero Perales y Cajon Troncosa</t>
  </si>
  <si>
    <t>Laguna Dial</t>
  </si>
  <si>
    <t>Estero Quebrada Honda</t>
  </si>
  <si>
    <t>Embalse Colbun</t>
  </si>
  <si>
    <t>Metropolitana de Santiago</t>
  </si>
  <si>
    <t>Chacabuco</t>
  </si>
  <si>
    <t>Tiltil</t>
  </si>
  <si>
    <t>Estero Tiltil</t>
  </si>
  <si>
    <t>Embalse Rungue</t>
  </si>
  <si>
    <t>Estero Chacabuco Entre Estero La Margarita y Estero Tiltil</t>
  </si>
  <si>
    <t>Tranque Huechún</t>
  </si>
  <si>
    <t>Colina</t>
  </si>
  <si>
    <t>Estero Quilapilun Bajo Junta Estero la Margarita</t>
  </si>
  <si>
    <t>Tranque Ovejería</t>
  </si>
  <si>
    <t>Estero Colina</t>
  </si>
  <si>
    <t>Laguna Palillos</t>
  </si>
  <si>
    <t>Tranque Las Tórtolas</t>
  </si>
  <si>
    <t>Santiago</t>
  </si>
  <si>
    <t>Lo Barnechea</t>
  </si>
  <si>
    <t>Rio Mapocho Entre Rio San Francisco y Bajo Junta Estero Arrayan</t>
  </si>
  <si>
    <t>Laguna del Viento</t>
  </si>
  <si>
    <t>Rio San Francisco</t>
  </si>
  <si>
    <t>Tranque de La Disputada</t>
  </si>
  <si>
    <t>Cordillera</t>
  </si>
  <si>
    <t>San José de Maipo</t>
  </si>
  <si>
    <t>Rio Olivares</t>
  </si>
  <si>
    <t>Rio Mapocho entre Estero Arrayan y bajo unta Estero de Las Rosas</t>
  </si>
  <si>
    <t>La Dehesa</t>
  </si>
  <si>
    <t>Pudahuel</t>
  </si>
  <si>
    <t>Estero Lampa Entre Estero Colina y Rio Mapocho</t>
  </si>
  <si>
    <t>Laguna Caren</t>
  </si>
  <si>
    <t>Melipilla</t>
  </si>
  <si>
    <t>María Pinto</t>
  </si>
  <si>
    <t>Estero Puangue Entre Estero Sin Nombre y Bajo Junta Estero Amestica</t>
  </si>
  <si>
    <t>Embalse Loleo</t>
  </si>
  <si>
    <t>Las Vacas</t>
  </si>
  <si>
    <t>Rio Colorado antes junta Rio Olivares</t>
  </si>
  <si>
    <t>Laguna El Relvo</t>
  </si>
  <si>
    <t>Rio Yeso</t>
  </si>
  <si>
    <t>Embalse El Yeso</t>
  </si>
  <si>
    <t>Estero Puangue Entre Estero de Los Mayos y Rio Maipo</t>
  </si>
  <si>
    <t>Laguna del Encanado</t>
  </si>
  <si>
    <t>Maipo</t>
  </si>
  <si>
    <t>Paine</t>
  </si>
  <si>
    <t>Estero Angostura Entre Estero Paine (II) y Rio Maipo</t>
  </si>
  <si>
    <t>Laguna de Aculeo</t>
  </si>
  <si>
    <t>Rio Maipo entre Rio Volcan y Rio Colorado</t>
  </si>
  <si>
    <t>Rio Maipo entre Rio Negro y Rio Volcan</t>
  </si>
  <si>
    <t>Estero Paine</t>
  </si>
  <si>
    <t>Embalse La Gloria</t>
  </si>
  <si>
    <t>San Pedro</t>
  </si>
  <si>
    <t>Embalse La Higuera</t>
  </si>
  <si>
    <t>Embalse Valdivia</t>
  </si>
  <si>
    <t>Laguna de Arriero</t>
  </si>
  <si>
    <t>Alhué</t>
  </si>
  <si>
    <t>Estero Caren</t>
  </si>
  <si>
    <t>Embalse Caren</t>
  </si>
  <si>
    <t>Campo de Hielo Sur</t>
  </si>
  <si>
    <t>Glaciar</t>
  </si>
  <si>
    <t>Laguna de la Mina</t>
  </si>
  <si>
    <t>Lagunas el Pato</t>
  </si>
  <si>
    <t>Lagunas</t>
  </si>
  <si>
    <t>Embalse Angostura</t>
  </si>
  <si>
    <t>Lampa</t>
  </si>
  <si>
    <t>Estero Lampa Entre Estero Tiltil y Estero Colina</t>
  </si>
  <si>
    <t>Laguna de Batuco</t>
  </si>
  <si>
    <t>Laguna Piedra Roja</t>
  </si>
  <si>
    <t>Rio Chamiza Entre Estero Pangal y Desembocadura</t>
  </si>
  <si>
    <t>Isla Desolacion y adyacentes</t>
  </si>
  <si>
    <t>Lago Milward</t>
  </si>
  <si>
    <t>Lago El Parrillar</t>
  </si>
  <si>
    <t>Laguna Ekers</t>
  </si>
  <si>
    <t>Chumpirro</t>
  </si>
  <si>
    <t>Illapel</t>
  </si>
  <si>
    <t>Rio Illapel Entre Arriba Junta Rio Caren y Bajo Quebrada el Chivato</t>
  </si>
  <si>
    <t>El Bato</t>
  </si>
  <si>
    <t>Lago Valderas</t>
  </si>
  <si>
    <t>Lago Brush</t>
  </si>
  <si>
    <t>Malloa</t>
  </si>
  <si>
    <t>Estero Rigolemu</t>
  </si>
  <si>
    <t>Los Maquis</t>
  </si>
  <si>
    <t>Talcahuano</t>
  </si>
  <si>
    <t>R.  Collacagua</t>
  </si>
  <si>
    <t>Laguna Lagunilla</t>
  </si>
  <si>
    <t>Estero San Pedro de Alcántara</t>
  </si>
  <si>
    <t>Algarrobo</t>
  </si>
  <si>
    <t>Laguna San Alfonso del Mar</t>
  </si>
  <si>
    <t>Estero Casablanca</t>
  </si>
  <si>
    <t>Rio San Salvador</t>
  </si>
  <si>
    <t>Salar del Indio</t>
  </si>
  <si>
    <t>Salar de Talabre</t>
  </si>
  <si>
    <t>Rio Loa entre Rio Salado y Rio San Salvador</t>
  </si>
  <si>
    <t>Salar de Rudolph</t>
  </si>
  <si>
    <t>Salar de Brinkerhoff</t>
  </si>
  <si>
    <t>Isla Chenia</t>
  </si>
  <si>
    <t>Laguna verde</t>
  </si>
  <si>
    <t>Rio Apretura</t>
  </si>
  <si>
    <t>Lautaro</t>
  </si>
  <si>
    <t>Rio Cautin Entre Arriba Junta Estero Guacolda y Rio Muco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</si>
  <si>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</si>
  <si>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</si>
  <si>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</si>
  <si>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</si>
  <si>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</si>
  <si>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</si>
  <si>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</si>
  <si>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</si>
  <si>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</si>
  <si>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</si>
  <si>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</si>
  <si>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</si>
  <si>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</si>
  <si>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</si>
  <si>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</si>
  <si>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</si>
  <si>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https://appsve4.shinyapps.io/capas_agua/?cod_reg=01&amp;cod_agua=89</t>
  </si>
  <si>
    <t>https://appsve4.shinyapps.io/visualizacion_gla/?cod_reg=11&amp;cod_gla_f=CL111334038</t>
  </si>
  <si>
    <t>Link Base</t>
  </si>
  <si>
    <t>https://appsve4.shinyapps.io/capas_agua/?cod_reg=01&amp;cod_agua=1</t>
  </si>
  <si>
    <t>https://appsve4.shinyapps.io/capas_agua/?cod_reg=01&amp;cod_agua=2</t>
  </si>
  <si>
    <t>https://appsve4.shinyapps.io/capas_agua/?cod_reg=01&amp;cod_agua=4</t>
  </si>
  <si>
    <t>https://appsve4.shinyapps.io/capas_agua/?cod_reg=01&amp;cod_agua=5</t>
  </si>
  <si>
    <t>https://appsve4.shinyapps.io/capas_agua/?cod_reg=01&amp;cod_agua=8</t>
  </si>
  <si>
    <t>https://appsve4.shinyapps.io/capas_agua/?cod_reg=01&amp;cod_agua=9</t>
  </si>
  <si>
    <t>https://appsve4.shinyapps.io/capas_agua/?cod_reg=01&amp;cod_agua=10</t>
  </si>
  <si>
    <t>https://appsve4.shinyapps.io/capas_agua/?cod_reg=01&amp;cod_agua=23</t>
  </si>
  <si>
    <t>https://appsve4.shinyapps.io/capas_agua/?cod_reg=01&amp;cod_agua=24</t>
  </si>
  <si>
    <t>https://appsve4.shinyapps.io/capas_agua/?cod_reg=01&amp;cod_agua=26</t>
  </si>
  <si>
    <t>https://appsve4.shinyapps.io/capas_agua/?cod_reg=01&amp;cod_agua=31</t>
  </si>
  <si>
    <t>https://appsve4.shinyapps.io/capas_agua/?cod_reg=01&amp;cod_agua=32</t>
  </si>
  <si>
    <t>https://appsve4.shinyapps.io/capas_agua/?cod_reg=01&amp;cod_agua=36</t>
  </si>
  <si>
    <t>https://appsve4.shinyapps.io/capas_agua/?cod_reg=01&amp;cod_agua=39</t>
  </si>
  <si>
    <t>https://appsve4.shinyapps.io/capas_agua/?cod_reg=01&amp;cod_agua=43</t>
  </si>
  <si>
    <t>https://appsve4.shinyapps.io/capas_agua/?cod_reg=01&amp;cod_agua=44</t>
  </si>
  <si>
    <t>https://appsve4.shinyapps.io/capas_agua/?cod_reg=01&amp;cod_agua=48</t>
  </si>
  <si>
    <t>https://appsve4.shinyapps.io/capas_agua/?cod_reg=01&amp;cod_agua=49</t>
  </si>
  <si>
    <t>https://appsve4.shinyapps.io/capas_agua/?cod_reg=01&amp;cod_agua=51</t>
  </si>
  <si>
    <t>https://appsve4.shinyapps.io/capas_agua/?cod_reg=01&amp;cod_agua=53</t>
  </si>
  <si>
    <t>https://appsve4.shinyapps.io/capas_agua/?cod_reg=01&amp;cod_agua=54</t>
  </si>
  <si>
    <t>https://appsve4.shinyapps.io/capas_agua/?cod_reg=01&amp;cod_agua=60</t>
  </si>
  <si>
    <t>https://appsve4.shinyapps.io/capas_agua/?cod_reg=01&amp;cod_agua=62</t>
  </si>
  <si>
    <t>https://appsve4.shinyapps.io/capas_agua/?cod_reg=01&amp;cod_agua=63</t>
  </si>
  <si>
    <t>https://appsve4.shinyapps.io/capas_agua/?cod_reg=01&amp;cod_agua=66</t>
  </si>
  <si>
    <t>https://appsve4.shinyapps.io/capas_agua/?cod_reg=01&amp;cod_agua=68</t>
  </si>
  <si>
    <t>https://appsve4.shinyapps.io/capas_agua/?cod_reg=01&amp;cod_agua=70</t>
  </si>
  <si>
    <t>https://appsve4.shinyapps.io/capas_agua/?cod_reg=01&amp;cod_agua=73</t>
  </si>
  <si>
    <t>https://appsve4.shinyapps.io/capas_agua/?cod_reg=01&amp;cod_agua=77</t>
  </si>
  <si>
    <t>https://appsve4.shinyapps.io/capas_agua/?cod_reg=01&amp;cod_agua=79</t>
  </si>
  <si>
    <t>https://appsve4.shinyapps.io/capas_agua/?cod_reg=01&amp;cod_agua=81</t>
  </si>
  <si>
    <t>https://appsve4.shinyapps.io/capas_agua/?cod_reg=01&amp;cod_agua=82</t>
  </si>
  <si>
    <t>https://appsve4.shinyapps.io/capas_agua/?cod_reg=01&amp;cod_agua=84</t>
  </si>
  <si>
    <t>https://appsve4.shinyapps.io/capas_agua/?cod_reg=01&amp;cod_agua=86</t>
  </si>
  <si>
    <t>https://appsve4.shinyapps.io/capas_agua/?cod_reg=01&amp;cod_agua=90</t>
  </si>
  <si>
    <t>https://appsve4.shinyapps.io/capas_agua/?cod_reg=01&amp;cod_agua=91</t>
  </si>
  <si>
    <t>https://appsve4.shinyapps.io/capas_agua/?cod_reg=01&amp;cod_agua=95</t>
  </si>
  <si>
    <t>https://appsve4.shinyapps.io/capas_agua/?cod_reg=01&amp;cod_agua=97</t>
  </si>
  <si>
    <t>https://appsve4.shinyapps.io/capas_agua/?cod_reg=01&amp;cod_agua=99</t>
  </si>
  <si>
    <t>https://appsve4.shinyapps.io/capas_agua/?cod_reg=01&amp;cod_agua=108</t>
  </si>
  <si>
    <t>https://appsve4.shinyapps.io/capas_agua/?cod_reg=01&amp;cod_agua=109</t>
  </si>
  <si>
    <t>https://appsve4.shinyapps.io/capas_agua/?cod_reg=01&amp;cod_agua=110</t>
  </si>
  <si>
    <t>https://appsve4.shinyapps.io/capas_agua/?cod_reg=01&amp;cod_agua=111</t>
  </si>
  <si>
    <t>https://appsve4.shinyapps.io/capas_agua/?cod_reg=01&amp;cod_agua=113</t>
  </si>
  <si>
    <t>https://appsve4.shinyapps.io/capas_agua/?cod_reg=01&amp;cod_agua=114</t>
  </si>
  <si>
    <t>https://appsve4.shinyapps.io/capas_agua/?cod_reg=01&amp;cod_agua=117</t>
  </si>
  <si>
    <t>https://appsve4.shinyapps.io/capas_agua/?cod_reg=01&amp;cod_agua=118</t>
  </si>
  <si>
    <t>https://appsve4.shinyapps.io/capas_agua/?cod_reg=01&amp;cod_agua=121</t>
  </si>
  <si>
    <t>https://appsve4.shinyapps.io/capas_agua/?cod_reg=01&amp;cod_agua=124</t>
  </si>
  <si>
    <t>https://appsve4.shinyapps.io/capas_agua/?cod_reg=01&amp;cod_agua=126</t>
  </si>
  <si>
    <t>https://appsve4.shinyapps.io/capas_agua/?cod_reg=01&amp;cod_agua=128</t>
  </si>
  <si>
    <t>https://appsve4.shinyapps.io/capas_agua/?cod_reg=01&amp;cod_agua=129</t>
  </si>
  <si>
    <t>https://appsve4.shinyapps.io/capas_agua/?cod_reg=01&amp;cod_agua=130</t>
  </si>
  <si>
    <t>https://appsve4.shinyapps.io/capas_agua/?cod_reg=01&amp;cod_agua=132</t>
  </si>
  <si>
    <t>https://appsve4.shinyapps.io/capas_agua/?cod_reg=01&amp;cod_agua=133</t>
  </si>
  <si>
    <t>https://appsve4.shinyapps.io/capas_agua/?cod_reg=01&amp;cod_agua=136</t>
  </si>
  <si>
    <t>https://appsve4.shinyapps.io/capas_agua/?cod_reg=01&amp;cod_agua=137</t>
  </si>
  <si>
    <t>https://appsve4.shinyapps.io/capas_agua/?cod_reg=01&amp;cod_agua=139</t>
  </si>
  <si>
    <t>https://appsve4.shinyapps.io/capas_agua/?cod_reg=01&amp;cod_agua=141</t>
  </si>
  <si>
    <t>https://appsve4.shinyapps.io/capas_agua/?cod_reg=01&amp;cod_agua=142</t>
  </si>
  <si>
    <t>https://appsve4.shinyapps.io/capas_agua/?cod_reg=01&amp;cod_agua=143</t>
  </si>
  <si>
    <t>https://appsve4.shinyapps.io/capas_agua/?cod_reg=01&amp;cod_agua=144</t>
  </si>
  <si>
    <t>https://appsve4.shinyapps.io/capas_agua/?cod_reg=01&amp;cod_agua=145</t>
  </si>
  <si>
    <t>https://appsve4.shinyapps.io/capas_agua/?cod_reg=01&amp;cod_agua=146</t>
  </si>
  <si>
    <t>https://appsve4.shinyapps.io/capas_agua/?cod_reg=01&amp;cod_agua=151</t>
  </si>
  <si>
    <t>https://appsve4.shinyapps.io/capas_agua/?cod_reg=01&amp;cod_agua=152</t>
  </si>
  <si>
    <t>https://appsve4.shinyapps.io/capas_agua/?cod_reg=01&amp;cod_agua=153</t>
  </si>
  <si>
    <t>https://appsve4.shinyapps.io/capas_agua/?cod_reg=01&amp;cod_agua=154</t>
  </si>
  <si>
    <t>https://appsve4.shinyapps.io/capas_agua/?cod_reg=01&amp;cod_agua=156</t>
  </si>
  <si>
    <t>https://appsve4.shinyapps.io/capas_agua/?cod_reg=01&amp;cod_agua=157</t>
  </si>
  <si>
    <t>https://appsve4.shinyapps.io/capas_agua/?cod_reg=01&amp;cod_agua=158</t>
  </si>
  <si>
    <t>https://appsve4.shinyapps.io/capas_agua/?cod_reg=01&amp;cod_agua=162</t>
  </si>
  <si>
    <t>https://appsve4.shinyapps.io/capas_agua/?cod_reg=01&amp;cod_agua=163</t>
  </si>
  <si>
    <t>https://appsve4.shinyapps.io/capas_agua/?cod_reg=01&amp;cod_agua=164</t>
  </si>
  <si>
    <t>https://appsve4.shinyapps.io/capas_agua/?cod_reg=01&amp;cod_agua=166</t>
  </si>
  <si>
    <t>https://appsve4.shinyapps.io/capas_agua/?cod_reg=01&amp;cod_agua=167</t>
  </si>
  <si>
    <t>https://appsve4.shinyapps.io/capas_agua/?cod_reg=01&amp;cod_agua=169</t>
  </si>
  <si>
    <t>https://appsve4.shinyapps.io/capas_agua/?cod_reg=01&amp;cod_agua=170</t>
  </si>
  <si>
    <t>https://appsve4.shinyapps.io/capas_agua/?cod_reg=01&amp;cod_agua=181</t>
  </si>
  <si>
    <t>https://appsve4.shinyapps.io/capas_agua/?cod_reg=01&amp;cod_agua=183</t>
  </si>
  <si>
    <t>https://appsve4.shinyapps.io/capas_agua/?cod_reg=01&amp;cod_agua=193</t>
  </si>
  <si>
    <t>https://appsve4.shinyapps.io/capas_agua/?cod_reg=01&amp;cod_agua=199</t>
  </si>
  <si>
    <t>https://appsve4.shinyapps.io/capas_agua/?cod_reg=01&amp;cod_agua=200</t>
  </si>
  <si>
    <t>https://appsve4.shinyapps.io/capas_agua/?cod_reg=01&amp;cod_agua=202</t>
  </si>
  <si>
    <t>https://appsve4.shinyapps.io/capas_agua/?cod_reg=01&amp;cod_agua=207</t>
  </si>
  <si>
    <t>https://appsve4.shinyapps.io/capas_agua/?cod_reg=01&amp;cod_agua=208</t>
  </si>
  <si>
    <t>https://appsve4.shinyapps.io/capas_agua/?cod_reg=01&amp;cod_agua=257</t>
  </si>
  <si>
    <t>https://appsve4.shinyapps.io/capas_agua/?cod_reg=01&amp;cod_agua=265</t>
  </si>
  <si>
    <t>https://appsve4.shinyapps.io/capas_agua/?cod_reg=01&amp;cod_agua=272</t>
  </si>
  <si>
    <t>https://appsve4.shinyapps.io/capas_agua/?cod_reg=01&amp;cod_agua=281</t>
  </si>
  <si>
    <t>https://appsve4.shinyapps.io/capas_agua/?cod_reg=01&amp;cod_agua=283</t>
  </si>
  <si>
    <t>https://appsve4.shinyapps.io/capas_agua/?cod_reg=01&amp;cod_agua=292</t>
  </si>
  <si>
    <t>https://appsve4.shinyapps.io/capas_agua/?cod_reg=01&amp;cod_agua=296</t>
  </si>
  <si>
    <t>https://appsve4.shinyapps.io/capas_agua/?cod_reg=01&amp;cod_agua=297</t>
  </si>
  <si>
    <t>https://appsve4.shinyapps.io/capas_agua/?cod_reg=01&amp;cod_agua=302</t>
  </si>
  <si>
    <t>https://appsve4.shinyapps.io/capas_agua/?cod_reg=01&amp;cod_agua=303</t>
  </si>
  <si>
    <t>https://appsve4.shinyapps.io/capas_agua/?cod_reg=01&amp;cod_agua=305</t>
  </si>
  <si>
    <t>https://appsve4.shinyapps.io/capas_agua/?cod_reg=01&amp;cod_agua=306</t>
  </si>
  <si>
    <t>https://appsve4.shinyapps.io/capas_agua/?cod_reg=01&amp;cod_agua=312</t>
  </si>
  <si>
    <t>https://appsve4.shinyapps.io/capas_agua/?cod_reg=01&amp;cod_agua=314</t>
  </si>
  <si>
    <t>https://appsve4.shinyapps.io/capas_agua/?cod_reg=01&amp;cod_agua=316</t>
  </si>
  <si>
    <t>https://appsve4.shinyapps.io/capas_agua/?cod_reg=01&amp;cod_agua=319</t>
  </si>
  <si>
    <t>https://appsve4.shinyapps.io/capas_agua/?cod_reg=01&amp;cod_agua=323</t>
  </si>
  <si>
    <t>https://appsve4.shinyapps.io/capas_agua/?cod_reg=01&amp;cod_agua=331</t>
  </si>
  <si>
    <t>https://appsve4.shinyapps.io/capas_agua/?cod_reg=01&amp;cod_agua=332</t>
  </si>
  <si>
    <t>https://appsve4.shinyapps.io/capas_agua/?cod_reg=01&amp;cod_agua=336</t>
  </si>
  <si>
    <t>https://appsve4.shinyapps.io/capas_agua/?cod_reg=01&amp;cod_agua=340</t>
  </si>
  <si>
    <t>https://appsve4.shinyapps.io/capas_agua/?cod_reg=01&amp;cod_agua=341</t>
  </si>
  <si>
    <t>https://appsve4.shinyapps.io/capas_agua/?cod_reg=01&amp;cod_agua=351</t>
  </si>
  <si>
    <t>https://appsve4.shinyapps.io/capas_agua/?cod_reg=01&amp;cod_agua=354</t>
  </si>
  <si>
    <t>https://appsve4.shinyapps.io/capas_agua/?cod_reg=01&amp;cod_agua=355</t>
  </si>
  <si>
    <t>https://appsve4.shinyapps.io/capas_agua/?cod_reg=01&amp;cod_agua=356</t>
  </si>
  <si>
    <t>https://appsve4.shinyapps.io/capas_agua/?cod_reg=01&amp;cod_agua=357</t>
  </si>
  <si>
    <t>https://appsve4.shinyapps.io/capas_agua/?cod_reg=01&amp;cod_agua=358</t>
  </si>
  <si>
    <t>https://appsve4.shinyapps.io/capas_agua/?cod_reg=01&amp;cod_agua=359</t>
  </si>
  <si>
    <t>https://appsve4.shinyapps.io/capas_agua/?cod_reg=01&amp;cod_agua=360</t>
  </si>
  <si>
    <t>https://appsve4.shinyapps.io/capas_agua/?cod_reg=01&amp;cod_agua=361</t>
  </si>
  <si>
    <t>https://appsve4.shinyapps.io/capas_agua/?cod_reg=01&amp;cod_agua=362</t>
  </si>
  <si>
    <t>https://appsve4.shinyapps.io/capas_agua/?cod_reg=01&amp;cod_agua=363</t>
  </si>
  <si>
    <t>https://appsve4.shinyapps.io/capas_agua/?cod_reg=01&amp;cod_agua=365</t>
  </si>
  <si>
    <t>https://appsve4.shinyapps.io/capas_agua/?cod_reg=01&amp;cod_agua=366</t>
  </si>
  <si>
    <t>https://appsve4.shinyapps.io/capas_agua/?cod_reg=01&amp;cod_agua=370</t>
  </si>
  <si>
    <t>https://appsve4.shinyapps.io/capas_agua/?cod_reg=01&amp;cod_agua=372</t>
  </si>
  <si>
    <t>https://appsve4.shinyapps.io/capas_agua/?cod_reg=01&amp;cod_agua=373</t>
  </si>
  <si>
    <t>https://appsve4.shinyapps.io/capas_agua/?cod_reg=01&amp;cod_agua=374</t>
  </si>
  <si>
    <t>https://appsve4.shinyapps.io/capas_agua/?cod_reg=01&amp;cod_agua=375</t>
  </si>
  <si>
    <t>https://appsve4.shinyapps.io/capas_agua/?cod_reg=01&amp;cod_agua=377</t>
  </si>
  <si>
    <t>https://appsve4.shinyapps.io/capas_agua/?cod_reg=01&amp;cod_agua=378</t>
  </si>
  <si>
    <t>https://appsve4.shinyapps.io/capas_agua/?cod_reg=01&amp;cod_agua=379</t>
  </si>
  <si>
    <t>https://appsve4.shinyapps.io/capas_agua/?cod_reg=01&amp;cod_agua=380</t>
  </si>
  <si>
    <t>https://appsve4.shinyapps.io/capas_agua/?cod_reg=01&amp;cod_agua=382</t>
  </si>
  <si>
    <t>https://appsve4.shinyapps.io/capas_agua/?cod_reg=01&amp;cod_agua=383</t>
  </si>
  <si>
    <t>https://appsve4.shinyapps.io/capas_agua/?cod_reg=01&amp;cod_agua=384</t>
  </si>
  <si>
    <t>https://appsve4.shinyapps.io/capas_agua/?cod_reg=01&amp;cod_agua=385</t>
  </si>
  <si>
    <t>https://appsve4.shinyapps.io/capas_agua/?cod_reg=01&amp;cod_agua=386</t>
  </si>
  <si>
    <t>https://appsve4.shinyapps.io/capas_agua/?cod_reg=01&amp;cod_agua=387</t>
  </si>
  <si>
    <t>https://appsve4.shinyapps.io/capas_agua/?cod_reg=01&amp;cod_agua=388</t>
  </si>
  <si>
    <t>https://appsve4.shinyapps.io/capas_agua/?cod_reg=01&amp;cod_agua=389</t>
  </si>
  <si>
    <t>https://appsve4.shinyapps.io/capas_agua/?cod_reg=01&amp;cod_agua=391</t>
  </si>
  <si>
    <t>https://appsve4.shinyapps.io/capas_agua/?cod_reg=01&amp;cod_agua=392</t>
  </si>
  <si>
    <t>https://appsve4.shinyapps.io/capas_agua/?cod_reg=01&amp;cod_agua=393</t>
  </si>
  <si>
    <t>https://appsve4.shinyapps.io/capas_agua/?cod_reg=01&amp;cod_agua=394</t>
  </si>
  <si>
    <t>https://appsve4.shinyapps.io/capas_agua/?cod_reg=01&amp;cod_agua=395</t>
  </si>
  <si>
    <t>https://appsve4.shinyapps.io/capas_agua/?cod_reg=01&amp;cod_agua=396</t>
  </si>
  <si>
    <t>https://appsve4.shinyapps.io/capas_agua/?cod_reg=01&amp;cod_agua=397</t>
  </si>
  <si>
    <t>https://appsve4.shinyapps.io/capas_agua/?cod_reg=01&amp;cod_agua=398</t>
  </si>
  <si>
    <t>https://appsve4.shinyapps.io/capas_agua/?cod_reg=01&amp;cod_agua=400</t>
  </si>
  <si>
    <t>https://appsve4.shinyapps.io/capas_agua/?cod_reg=01&amp;cod_agua=401</t>
  </si>
  <si>
    <t>https://appsve4.shinyapps.io/capas_agua/?cod_reg=01&amp;cod_agua=402</t>
  </si>
  <si>
    <t>https://appsve4.shinyapps.io/capas_agua/?cod_reg=01&amp;cod_agua=403</t>
  </si>
  <si>
    <t>https://appsve4.shinyapps.io/capas_agua/?cod_reg=01&amp;cod_agua=404</t>
  </si>
  <si>
    <t>https://appsve4.shinyapps.io/capas_agua/?cod_reg=01&amp;cod_agua=405</t>
  </si>
  <si>
    <t>https://appsve4.shinyapps.io/capas_agua/?cod_reg=01&amp;cod_agua=406</t>
  </si>
  <si>
    <t>https://appsve4.shinyapps.io/capas_agua/?cod_reg=01&amp;cod_agua=407</t>
  </si>
  <si>
    <t>https://appsve4.shinyapps.io/capas_agua/?cod_reg=01&amp;cod_agua=408</t>
  </si>
  <si>
    <t>https://appsve4.shinyapps.io/capas_agua/?cod_reg=01&amp;cod_agua=409</t>
  </si>
  <si>
    <t>https://appsve4.shinyapps.io/capas_agua/?cod_reg=01&amp;cod_agua=411</t>
  </si>
  <si>
    <t>https://appsve4.shinyapps.io/capas_agua/?cod_reg=01&amp;cod_agua=414</t>
  </si>
  <si>
    <t>https://appsve4.shinyapps.io/capas_agua/?cod_reg=01&amp;cod_agua=416</t>
  </si>
  <si>
    <t>https://appsve4.shinyapps.io/capas_agua/?cod_reg=01&amp;cod_agua=417</t>
  </si>
  <si>
    <t>https://appsve4.shinyapps.io/capas_agua/?cod_reg=01&amp;cod_agua=421</t>
  </si>
  <si>
    <t>https://appsve4.shinyapps.io/capas_agua/?cod_reg=01&amp;cod_agua=422</t>
  </si>
  <si>
    <t>https://appsve4.shinyapps.io/capas_agua/?cod_reg=01&amp;cod_agua=424</t>
  </si>
  <si>
    <t>https://appsve4.shinyapps.io/capas_agua/?cod_reg=01&amp;cod_agua=425</t>
  </si>
  <si>
    <t>https://appsve4.shinyapps.io/capas_agua/?cod_reg=01&amp;cod_agua=428</t>
  </si>
  <si>
    <t>https://appsve4.shinyapps.io/capas_agua/?cod_reg=01&amp;cod_agua=429</t>
  </si>
  <si>
    <t>https://appsve4.shinyapps.io/capas_agua/?cod_reg=01&amp;cod_agua=430</t>
  </si>
  <si>
    <t>https://appsve4.shinyapps.io/capas_agua/?cod_reg=01&amp;cod_agua=431</t>
  </si>
  <si>
    <t>https://appsve4.shinyapps.io/capas_agua/?cod_reg=01&amp;cod_agua=433</t>
  </si>
  <si>
    <t>https://appsve4.shinyapps.io/capas_agua/?cod_reg=01&amp;cod_agua=434</t>
  </si>
  <si>
    <t>https://appsve4.shinyapps.io/capas_agua/?cod_reg=01&amp;cod_agua=436</t>
  </si>
  <si>
    <t>https://appsve4.shinyapps.io/capas_agua/?cod_reg=01&amp;cod_agua=437</t>
  </si>
  <si>
    <t>https://appsve4.shinyapps.io/capas_agua/?cod_reg=01&amp;cod_agua=438</t>
  </si>
  <si>
    <t>https://appsve4.shinyapps.io/capas_agua/?cod_reg=01&amp;cod_agua=440</t>
  </si>
  <si>
    <t>https://appsve4.shinyapps.io/capas_agua/?cod_reg=01&amp;cod_agua=441</t>
  </si>
  <si>
    <t>https://appsve4.shinyapps.io/capas_agua/?cod_reg=01&amp;cod_agua=442</t>
  </si>
  <si>
    <t>https://appsve4.shinyapps.io/capas_agua/?cod_reg=01&amp;cod_agua=444</t>
  </si>
  <si>
    <t>https://appsve4.shinyapps.io/capas_agua/?cod_reg=01&amp;cod_agua=446</t>
  </si>
  <si>
    <t>https://appsve4.shinyapps.io/capas_agua/?cod_reg=01&amp;cod_agua=447</t>
  </si>
  <si>
    <t>https://appsve4.shinyapps.io/capas_agua/?cod_reg=01&amp;cod_agua=448</t>
  </si>
  <si>
    <t>https://appsve4.shinyapps.io/capas_agua/?cod_reg=01&amp;cod_agua=451</t>
  </si>
  <si>
    <t>https://appsve4.shinyapps.io/capas_agua/?cod_reg=01&amp;cod_agua=452</t>
  </si>
  <si>
    <t>https://appsve4.shinyapps.io/capas_agua/?cod_reg=01&amp;cod_agua=453</t>
  </si>
  <si>
    <t>https://appsve4.shinyapps.io/capas_agua/?cod_reg=01&amp;cod_agua=455</t>
  </si>
  <si>
    <t>https://appsve4.shinyapps.io/capas_agua/?cod_reg=01&amp;cod_agua=461</t>
  </si>
  <si>
    <t>https://appsve4.shinyapps.io/capas_agua/?cod_reg=01&amp;cod_agua=462</t>
  </si>
  <si>
    <t>https://appsve4.shinyapps.io/capas_agua/?cod_reg=01&amp;cod_agua=463</t>
  </si>
  <si>
    <t>https://appsve4.shinyapps.io/capas_agua/?cod_reg=01&amp;cod_agua=464</t>
  </si>
  <si>
    <t>https://appsve4.shinyapps.io/capas_agua/?cod_reg=01&amp;cod_agua=465</t>
  </si>
  <si>
    <t>https://appsve4.shinyapps.io/capas_agua/?cod_reg=01&amp;cod_agua=466</t>
  </si>
  <si>
    <t>https://appsve4.shinyapps.io/capas_agua/?cod_reg=01&amp;cod_agua=469</t>
  </si>
  <si>
    <t>https://appsve4.shinyapps.io/capas_agua/?cod_reg=01&amp;cod_agua=470</t>
  </si>
  <si>
    <t>https://appsve4.shinyapps.io/capas_agua/?cod_reg=01&amp;cod_agua=471</t>
  </si>
  <si>
    <t>https://appsve4.shinyapps.io/capas_agua/?cod_reg=01&amp;cod_agua=472</t>
  </si>
  <si>
    <t>https://appsve4.shinyapps.io/capas_agua/?cod_reg=01&amp;cod_agua=474</t>
  </si>
  <si>
    <t>https://appsve4.shinyapps.io/capas_agua/?cod_reg=01&amp;cod_agua=475</t>
  </si>
  <si>
    <t>https://appsve4.shinyapps.io/capas_agua/?cod_reg=01&amp;cod_agua=476</t>
  </si>
  <si>
    <t>https://appsve4.shinyapps.io/capas_agua/?cod_reg=01&amp;cod_agua=478</t>
  </si>
  <si>
    <t>https://appsve4.shinyapps.io/capas_agua/?cod_reg=01&amp;cod_agua=481</t>
  </si>
  <si>
    <t>https://appsve4.shinyapps.io/capas_agua/?cod_reg=01&amp;cod_agua=484</t>
  </si>
  <si>
    <t>https://appsve4.shinyapps.io/capas_agua/?cod_reg=01&amp;cod_agua=486</t>
  </si>
  <si>
    <t>https://appsve4.shinyapps.io/capas_agua/?cod_reg=01&amp;cod_agua=487</t>
  </si>
  <si>
    <t>https://appsve4.shinyapps.io/capas_agua/?cod_reg=01&amp;cod_agua=489</t>
  </si>
  <si>
    <t>https://appsve4.shinyapps.io/capas_agua/?cod_reg=01&amp;cod_agua=490</t>
  </si>
  <si>
    <t>https://appsve4.shinyapps.io/capas_agua/?cod_reg=01&amp;cod_agua=494</t>
  </si>
  <si>
    <t>https://appsve4.shinyapps.io/capas_agua/?cod_reg=01&amp;cod_agua=495</t>
  </si>
  <si>
    <t>https://appsve4.shinyapps.io/capas_agua/?cod_reg=01&amp;cod_agua=497</t>
  </si>
  <si>
    <t>https://appsve4.shinyapps.io/capas_agua/?cod_reg=01&amp;cod_agua=498</t>
  </si>
  <si>
    <t>https://appsve4.shinyapps.io/capas_agua/?cod_reg=01&amp;cod_agua=500</t>
  </si>
  <si>
    <t>https://appsve4.shinyapps.io/capas_agua/?cod_reg=01&amp;cod_agua=501</t>
  </si>
  <si>
    <t>https://appsve4.shinyapps.io/capas_agua/?cod_reg=01&amp;cod_agua=502</t>
  </si>
  <si>
    <t>https://appsve4.shinyapps.io/capas_agua/?cod_reg=01&amp;cod_agua=503</t>
  </si>
  <si>
    <t>https://appsve4.shinyapps.io/capas_agua/?cod_reg=01&amp;cod_agua=506</t>
  </si>
  <si>
    <t>https://appsve4.shinyapps.io/capas_agua/?cod_reg=01&amp;cod_agua=507</t>
  </si>
  <si>
    <t>https://appsve4.shinyapps.io/capas_agua/?cod_reg=01&amp;cod_agua=508</t>
  </si>
  <si>
    <t>https://appsve4.shinyapps.io/capas_agua/?cod_reg=01&amp;cod_agua=509</t>
  </si>
  <si>
    <t>https://appsve4.shinyapps.io/capas_agua/?cod_reg=01&amp;cod_agua=511</t>
  </si>
  <si>
    <t>https://appsve4.shinyapps.io/capas_agua/?cod_reg=01&amp;cod_agua=512</t>
  </si>
  <si>
    <t>https://appsve4.shinyapps.io/capas_agua/?cod_reg=01&amp;cod_agua=513</t>
  </si>
  <si>
    <t>https://appsve4.shinyapps.io/capas_agua/?cod_reg=01&amp;cod_agua=514</t>
  </si>
  <si>
    <t>https://appsve4.shinyapps.io/capas_agua/?cod_reg=01&amp;cod_agua=515</t>
  </si>
  <si>
    <t>https://appsve4.shinyapps.io/capas_agua/?cod_reg=01&amp;cod_agua=516</t>
  </si>
  <si>
    <t>https://appsve4.shinyapps.io/capas_agua/?cod_reg=01&amp;cod_agua=518</t>
  </si>
  <si>
    <t>https://appsve4.shinyapps.io/capas_agua/?cod_reg=01&amp;cod_agua=519</t>
  </si>
  <si>
    <t>https://appsve4.shinyapps.io/capas_agua/?cod_reg=01&amp;cod_agua=521</t>
  </si>
  <si>
    <t>https://appsve4.shinyapps.io/capas_agua/?cod_reg=01&amp;cod_agua=523</t>
  </si>
  <si>
    <t>https://appsve4.shinyapps.io/capas_agua/?cod_reg=01&amp;cod_agua=524</t>
  </si>
  <si>
    <t>https://appsve4.shinyapps.io/capas_agua/?cod_reg=01&amp;cod_agua=525</t>
  </si>
  <si>
    <t>https://appsve4.shinyapps.io/capas_agua/?cod_reg=01&amp;cod_agua=526</t>
  </si>
  <si>
    <t>https://appsve4.shinyapps.io/capas_agua/?cod_reg=01&amp;cod_agua=528</t>
  </si>
  <si>
    <t>https://appsve4.shinyapps.io/capas_agua/?cod_reg=01&amp;cod_agua=529</t>
  </si>
  <si>
    <t>https://appsve4.shinyapps.io/capas_agua/?cod_reg=01&amp;cod_agua=530</t>
  </si>
  <si>
    <t>https://appsve4.shinyapps.io/capas_agua/?cod_reg=01&amp;cod_agua=537</t>
  </si>
  <si>
    <t>https://appsve4.shinyapps.io/capas_agua/?cod_reg=01&amp;cod_agua=538</t>
  </si>
  <si>
    <t>https://appsve4.shinyapps.io/capas_agua/?cod_reg=01&amp;cod_agua=540</t>
  </si>
  <si>
    <t>https://appsve4.shinyapps.io/capas_agua/?cod_reg=01&amp;cod_agua=541</t>
  </si>
  <si>
    <t>https://appsve4.shinyapps.io/capas_agua/?cod_reg=01&amp;cod_agua=542</t>
  </si>
  <si>
    <t>https://appsve4.shinyapps.io/capas_agua/?cod_reg=01&amp;cod_agua=543</t>
  </si>
  <si>
    <t>https://appsve4.shinyapps.io/capas_agua/?cod_reg=01&amp;cod_agua=544</t>
  </si>
  <si>
    <t>https://appsve4.shinyapps.io/capas_agua/?cod_reg=01&amp;cod_agua=546</t>
  </si>
  <si>
    <t>https://appsve4.shinyapps.io/capas_agua/?cod_reg=01&amp;cod_agua=547</t>
  </si>
  <si>
    <t>https://appsve4.shinyapps.io/capas_agua/?cod_reg=01&amp;cod_agua=548</t>
  </si>
  <si>
    <t>https://appsve4.shinyapps.io/capas_agua/?cod_reg=01&amp;cod_agua=549</t>
  </si>
  <si>
    <t>https://appsve4.shinyapps.io/capas_agua/?cod_reg=01&amp;cod_agua=550</t>
  </si>
  <si>
    <t>https://appsve4.shinyapps.io/capas_agua/?cod_reg=01&amp;cod_agua=551</t>
  </si>
  <si>
    <t>https://appsve4.shinyapps.io/capas_agua/?cod_reg=01&amp;cod_agua=552</t>
  </si>
  <si>
    <t>https://appsve4.shinyapps.io/capas_agua/?cod_reg=01&amp;cod_agua=553</t>
  </si>
  <si>
    <t>https://appsve4.shinyapps.io/capas_agua/?cod_reg=01&amp;cod_agua=555</t>
  </si>
  <si>
    <t>https://appsve4.shinyapps.io/capas_agua/?cod_reg=01&amp;cod_agua=556</t>
  </si>
  <si>
    <t>https://appsve4.shinyapps.io/capas_agua/?cod_reg=01&amp;cod_agua=557</t>
  </si>
  <si>
    <t>https://appsve4.shinyapps.io/capas_agua/?cod_reg=01&amp;cod_agua=558</t>
  </si>
  <si>
    <t>https://appsve4.shinyapps.io/capas_agua/?cod_reg=01&amp;cod_agua=559</t>
  </si>
  <si>
    <t>https://appsve4.shinyapps.io/capas_agua/?cod_reg=01&amp;cod_agua=560</t>
  </si>
  <si>
    <t>https://appsve4.shinyapps.io/capas_agua/?cod_reg=01&amp;cod_agua=561</t>
  </si>
  <si>
    <t>https://appsve4.shinyapps.io/capas_agua/?cod_reg=01&amp;cod_agua=562</t>
  </si>
  <si>
    <t>https://appsve4.shinyapps.io/capas_agua/?cod_reg=01&amp;cod_agua=563</t>
  </si>
  <si>
    <t>https://appsve4.shinyapps.io/capas_agua/?cod_reg=01&amp;cod_agua=565</t>
  </si>
  <si>
    <t>https://appsve4.shinyapps.io/capas_agua/?cod_reg=01&amp;cod_agua=566</t>
  </si>
  <si>
    <t>https://appsve4.shinyapps.io/capas_agua/?cod_reg=01&amp;cod_agua=569</t>
  </si>
  <si>
    <t>https://appsve4.shinyapps.io/capas_agua/?cod_reg=01&amp;cod_agua=571</t>
  </si>
  <si>
    <t>https://appsve4.shinyapps.io/capas_agua/?cod_reg=01&amp;cod_agua=572</t>
  </si>
  <si>
    <t>https://appsve4.shinyapps.io/capas_agua/?cod_reg=01&amp;cod_agua=573</t>
  </si>
  <si>
    <t>https://appsve4.shinyapps.io/capas_agua/?cod_reg=01&amp;cod_agua=575</t>
  </si>
  <si>
    <t>https://appsve4.shinyapps.io/capas_agua/?cod_reg=01&amp;cod_agua=576</t>
  </si>
  <si>
    <t>https://appsve4.shinyapps.io/capas_agua/?cod_reg=01&amp;cod_agua=577</t>
  </si>
  <si>
    <t>https://appsve4.shinyapps.io/capas_agua/?cod_reg=01&amp;cod_agua=578</t>
  </si>
  <si>
    <t>https://appsve4.shinyapps.io/capas_agua/?cod_reg=01&amp;cod_agua=579</t>
  </si>
  <si>
    <t>https://appsve4.shinyapps.io/capas_agua/?cod_reg=01&amp;cod_agua=581</t>
  </si>
  <si>
    <t>https://appsve4.shinyapps.io/capas_agua/?cod_reg=01&amp;cod_agua=582</t>
  </si>
  <si>
    <t>https://appsve4.shinyapps.io/capas_agua/?cod_reg=01&amp;cod_agua=583</t>
  </si>
  <si>
    <t>https://appsve4.shinyapps.io/capas_agua/?cod_reg=01&amp;cod_agua=586</t>
  </si>
  <si>
    <t>https://appsve4.shinyapps.io/capas_agua/?cod_reg=01&amp;cod_agua=587</t>
  </si>
  <si>
    <t>https://appsve4.shinyapps.io/capas_agua/?cod_reg=01&amp;cod_agua=588</t>
  </si>
  <si>
    <t>https://appsve4.shinyapps.io/capas_agua/?cod_reg=01&amp;cod_agua=589</t>
  </si>
  <si>
    <t>https://appsve4.shinyapps.io/capas_agua/?cod_reg=01&amp;cod_agua=590</t>
  </si>
  <si>
    <t>https://appsve4.shinyapps.io/capas_agua/?cod_reg=01&amp;cod_agua=591</t>
  </si>
  <si>
    <t>https://appsve4.shinyapps.io/capas_agua/?cod_reg=01&amp;cod_agua=592</t>
  </si>
  <si>
    <t>https://appsve4.shinyapps.io/capas_agua/?cod_reg=01&amp;cod_agua=593</t>
  </si>
  <si>
    <t>https://appsve4.shinyapps.io/capas_agua/?cod_reg=01&amp;cod_agua=597</t>
  </si>
  <si>
    <t>https://appsve4.shinyapps.io/capas_agua/?cod_reg=01&amp;cod_agua=600</t>
  </si>
  <si>
    <t>https://appsve4.shinyapps.io/capas_agua/?cod_reg=01&amp;cod_agua=602</t>
  </si>
  <si>
    <t>https://appsve4.shinyapps.io/capas_agua/?cod_reg=01&amp;cod_agua=603</t>
  </si>
  <si>
    <t>https://appsve4.shinyapps.io/capas_agua/?cod_reg=01&amp;cod_agua=605</t>
  </si>
  <si>
    <t>https://appsve4.shinyapps.io/capas_agua/?cod_reg=01&amp;cod_agua=606</t>
  </si>
  <si>
    <t>https://appsve4.shinyapps.io/capas_agua/?cod_reg=01&amp;cod_agua=607</t>
  </si>
  <si>
    <t>https://appsve4.shinyapps.io/capas_agua/?cod_reg=01&amp;cod_agua=608</t>
  </si>
  <si>
    <t>https://appsve4.shinyapps.io/capas_agua/?cod_reg=01&amp;cod_agua=609</t>
  </si>
  <si>
    <t>https://appsve4.shinyapps.io/capas_agua/?cod_reg=01&amp;cod_agua=610</t>
  </si>
  <si>
    <t>https://appsve4.shinyapps.io/capas_agua/?cod_reg=01&amp;cod_agua=613</t>
  </si>
  <si>
    <t>https://appsve4.shinyapps.io/capas_agua/?cod_reg=01&amp;cod_agua=614</t>
  </si>
  <si>
    <t>https://appsve4.shinyapps.io/capas_agua/?cod_reg=01&amp;cod_agua=615</t>
  </si>
  <si>
    <t>https://appsve4.shinyapps.io/capas_agua/?cod_reg=01&amp;cod_agua=616</t>
  </si>
  <si>
    <t>https://appsve4.shinyapps.io/capas_agua/?cod_reg=01&amp;cod_agua=618</t>
  </si>
  <si>
    <t>https://appsve4.shinyapps.io/capas_agua/?cod_reg=01&amp;cod_agua=619</t>
  </si>
  <si>
    <t>https://appsve4.shinyapps.io/capas_agua/?cod_reg=01&amp;cod_agua=620</t>
  </si>
  <si>
    <t>https://appsve4.shinyapps.io/capas_agua/?cod_reg=01&amp;cod_agua=621</t>
  </si>
  <si>
    <t>https://appsve4.shinyapps.io/capas_agua/?cod_reg=01&amp;cod_agua=622</t>
  </si>
  <si>
    <t>https://appsve4.shinyapps.io/capas_agua/?cod_reg=01&amp;cod_agua=623</t>
  </si>
  <si>
    <t>https://appsve4.shinyapps.io/capas_agua/?cod_reg=01&amp;cod_agua=624</t>
  </si>
  <si>
    <t>https://appsve4.shinyapps.io/capas_agua/?cod_reg=01&amp;cod_agua=625</t>
  </si>
  <si>
    <t>https://appsve4.shinyapps.io/capas_agua/?cod_reg=01&amp;cod_agua=626</t>
  </si>
  <si>
    <t>https://appsve4.shinyapps.io/capas_agua/?cod_reg=01&amp;cod_agua=627</t>
  </si>
  <si>
    <t>https://appsve4.shinyapps.io/capas_agua/?cod_reg=01&amp;cod_agua=628</t>
  </si>
  <si>
    <t>https://appsve4.shinyapps.io/capas_agua/?cod_reg=01&amp;cod_agua=629</t>
  </si>
  <si>
    <t>https://appsve4.shinyapps.io/capas_agua/?cod_reg=01&amp;cod_agua=630</t>
  </si>
  <si>
    <t>https://appsve4.shinyapps.io/capas_agua/?cod_reg=01&amp;cod_agua=631</t>
  </si>
  <si>
    <t>https://appsve4.shinyapps.io/capas_agua/?cod_reg=01&amp;cod_agua=632</t>
  </si>
  <si>
    <t>https://appsve4.shinyapps.io/capas_agua/?cod_reg=01&amp;cod_agua=633</t>
  </si>
  <si>
    <t>https://appsve4.shinyapps.io/capas_agua/?cod_reg=01&amp;cod_agua=634</t>
  </si>
  <si>
    <t>https://appsve4.shinyapps.io/capas_agua/?cod_reg=01&amp;cod_agua=635</t>
  </si>
  <si>
    <t>https://appsve4.shinyapps.io/capas_agua/?cod_reg=01&amp;cod_agua=637</t>
  </si>
  <si>
    <t>https://appsve4.shinyapps.io/capas_agua/?cod_reg=01&amp;cod_agua=638</t>
  </si>
  <si>
    <t>https://appsve4.shinyapps.io/capas_agua/?cod_reg=01&amp;cod_agua=639</t>
  </si>
  <si>
    <t>https://appsve4.shinyapps.io/capas_agua/?cod_reg=01&amp;cod_agua=640</t>
  </si>
  <si>
    <t>https://appsve4.shinyapps.io/capas_agua/?cod_reg=01&amp;cod_agua=641</t>
  </si>
  <si>
    <t>https://appsve4.shinyapps.io/capas_agua/?cod_reg=01&amp;cod_agua=642</t>
  </si>
  <si>
    <t>https://appsve4.shinyapps.io/capas_agua/?cod_reg=01&amp;cod_agua=643</t>
  </si>
  <si>
    <t>https://appsve4.shinyapps.io/capas_agua/?cod_reg=01&amp;cod_agua=644</t>
  </si>
  <si>
    <t>https://appsve4.shinyapps.io/capas_agua/?cod_reg=01&amp;cod_agua=645</t>
  </si>
  <si>
    <t>https://appsve4.shinyapps.io/capas_agua/?cod_reg=01&amp;cod_agua=646</t>
  </si>
  <si>
    <t>https://appsve4.shinyapps.io/capas_agua/?cod_reg=01&amp;cod_agua=647</t>
  </si>
  <si>
    <t>https://appsve4.shinyapps.io/capas_agua/?cod_reg=01&amp;cod_agua=650</t>
  </si>
  <si>
    <t>https://appsve4.shinyapps.io/capas_agua/?cod_reg=01&amp;cod_agua=651</t>
  </si>
  <si>
    <t>https://appsve4.shinyapps.io/capas_agua/?cod_reg=01&amp;cod_agua=652</t>
  </si>
  <si>
    <t>https://appsve4.shinyapps.io/capas_agua/?cod_reg=01&amp;cod_agua=653</t>
  </si>
  <si>
    <t>https://appsve4.shinyapps.io/capas_agua/?cod_reg=01&amp;cod_agua=655</t>
  </si>
  <si>
    <t>https://appsve4.shinyapps.io/capas_agua/?cod_reg=01&amp;cod_agua=657</t>
  </si>
  <si>
    <t>https://appsve4.shinyapps.io/capas_agua/?cod_reg=01&amp;cod_agua=658</t>
  </si>
  <si>
    <t>https://appsve4.shinyapps.io/capas_agua/?cod_reg=01&amp;cod_agua=660</t>
  </si>
  <si>
    <t>https://appsve4.shinyapps.io/capas_agua/?cod_reg=01&amp;cod_agua=662</t>
  </si>
  <si>
    <t>https://appsve4.shinyapps.io/capas_agua/?cod_reg=01&amp;cod_agua=664</t>
  </si>
  <si>
    <t>https://appsve4.shinyapps.io/capas_agua/?cod_reg=01&amp;cod_agua=665</t>
  </si>
  <si>
    <t>https://appsve4.shinyapps.io/capas_agua/?cod_reg=01&amp;cod_agua=666</t>
  </si>
  <si>
    <t>https://appsve4.shinyapps.io/capas_agua/?cod_reg=01&amp;cod_agua=667</t>
  </si>
  <si>
    <t>https://appsve4.shinyapps.io/capas_agua/?cod_reg=01&amp;cod_agua=668</t>
  </si>
  <si>
    <t>https://appsve4.shinyapps.io/capas_agua/?cod_reg=01&amp;cod_agua=669</t>
  </si>
  <si>
    <t>https://appsve4.shinyapps.io/capas_agua/?cod_reg=01&amp;cod_agua=671</t>
  </si>
  <si>
    <t>https://appsve4.shinyapps.io/capas_agua/?cod_reg=01&amp;cod_agua=672</t>
  </si>
  <si>
    <t>https://appsve4.shinyapps.io/capas_agua/?cod_reg=01&amp;cod_agua=674</t>
  </si>
  <si>
    <t>https://appsve4.shinyapps.io/capas_agua/?cod_reg=01&amp;cod_agua=676</t>
  </si>
  <si>
    <t>https://appsve4.shinyapps.io/capas_agua/?cod_reg=01&amp;cod_agua=677</t>
  </si>
  <si>
    <t>https://appsve4.shinyapps.io/capas_agua/?cod_reg=01&amp;cod_agua=679</t>
  </si>
  <si>
    <t>https://appsve4.shinyapps.io/capas_agua/?cod_reg=01&amp;cod_agua=680</t>
  </si>
  <si>
    <t>https://appsve4.shinyapps.io/capas_agua/?cod_reg=01&amp;cod_agua=684</t>
  </si>
  <si>
    <t>https://appsve4.shinyapps.io/capas_agua/?cod_reg=01&amp;cod_agua=685</t>
  </si>
  <si>
    <t>https://appsve4.shinyapps.io/capas_agua/?cod_reg=01&amp;cod_agua=686</t>
  </si>
  <si>
    <t>https://appsve4.shinyapps.io/capas_agua/?cod_reg=01&amp;cod_agua=687</t>
  </si>
  <si>
    <t>https://appsve4.shinyapps.io/capas_agua/?cod_reg=01&amp;cod_agua=695</t>
  </si>
  <si>
    <t>https://appsve4.shinyapps.io/capas_agua/?cod_reg=01&amp;cod_agua=698</t>
  </si>
  <si>
    <t>https://appsve4.shinyapps.io/capas_agua/?cod_reg=01&amp;cod_agua=699</t>
  </si>
  <si>
    <t>https://appsve4.shinyapps.io/capas_agua/?cod_reg=01&amp;cod_agua=704</t>
  </si>
  <si>
    <t>https://appsve4.shinyapps.io/capas_agua/?cod_reg=01&amp;cod_agua=706</t>
  </si>
  <si>
    <t>https://appsve4.shinyapps.io/capas_agua/?cod_reg=01&amp;cod_agua=708</t>
  </si>
  <si>
    <t>https://appsve4.shinyapps.io/capas_agua/?cod_reg=01&amp;cod_agua=711</t>
  </si>
  <si>
    <t>https://appsve4.shinyapps.io/capas_agua/?cod_reg=01&amp;cod_agua=712</t>
  </si>
  <si>
    <t>https://appsve4.shinyapps.io/capas_agua/?cod_reg=01&amp;cod_agua=714</t>
  </si>
  <si>
    <t>https://appsve4.shinyapps.io/capas_agua/?cod_reg=01&amp;cod_agua=715</t>
  </si>
  <si>
    <t>https://appsve4.shinyapps.io/capas_agua/?cod_reg=01&amp;cod_agua=716</t>
  </si>
  <si>
    <t>https://appsve4.shinyapps.io/capas_agua/?cod_reg=01&amp;cod_agua=717</t>
  </si>
  <si>
    <t>https://appsve4.shinyapps.io/capas_agua/?cod_reg=01&amp;cod_agua=719</t>
  </si>
  <si>
    <t>https://appsve4.shinyapps.io/capas_agua/?cod_reg=01&amp;cod_agua=720</t>
  </si>
  <si>
    <t>https://appsve4.shinyapps.io/capas_agua/?cod_reg=01&amp;cod_agua=721</t>
  </si>
  <si>
    <t>https://appsve4.shinyapps.io/capas_agua/?cod_reg=01&amp;cod_agua=724</t>
  </si>
  <si>
    <t>https://appsve4.shinyapps.io/capas_agua/?cod_reg=01&amp;cod_agua=725</t>
  </si>
  <si>
    <t>https://appsve4.shinyapps.io/capas_agua/?cod_reg=01&amp;cod_agua=726</t>
  </si>
  <si>
    <t>https://appsve4.shinyapps.io/capas_agua/?cod_reg=01&amp;cod_agua=727</t>
  </si>
  <si>
    <t>https://appsve4.shinyapps.io/capas_agua/?cod_reg=01&amp;cod_agua=728</t>
  </si>
  <si>
    <t>https://appsve4.shinyapps.io/capas_agua/?cod_reg=01&amp;cod_agua=732</t>
  </si>
  <si>
    <t>https://appsve4.shinyapps.io/capas_agua/?cod_reg=01&amp;cod_agua=733</t>
  </si>
  <si>
    <t>https://appsve4.shinyapps.io/capas_agua/?cod_reg=01&amp;cod_agua=734</t>
  </si>
  <si>
    <t>https://appsve4.shinyapps.io/capas_agua/?cod_reg=01&amp;cod_agua=735</t>
  </si>
  <si>
    <t>https://appsve4.shinyapps.io/capas_agua/?cod_reg=01&amp;cod_agua=736</t>
  </si>
  <si>
    <t>https://appsve4.shinyapps.io/capas_agua/?cod_reg=01&amp;cod_agua=737</t>
  </si>
  <si>
    <t>https://appsve4.shinyapps.io/capas_agua/?cod_reg=01&amp;cod_agua=738</t>
  </si>
  <si>
    <t>https://appsve4.shinyapps.io/capas_agua/?cod_reg=01&amp;cod_agua=739</t>
  </si>
  <si>
    <t>https://appsve4.shinyapps.io/capas_agua/?cod_reg=01&amp;cod_agua=741</t>
  </si>
  <si>
    <t>https://appsve4.shinyapps.io/capas_agua/?cod_reg=01&amp;cod_agua=742</t>
  </si>
  <si>
    <t>https://appsve4.shinyapps.io/capas_agua/?cod_reg=01&amp;cod_agua=743</t>
  </si>
  <si>
    <t>https://appsve4.shinyapps.io/capas_agua/?cod_reg=01&amp;cod_agua=745</t>
  </si>
  <si>
    <t>https://appsve4.shinyapps.io/capas_agua/?cod_reg=01&amp;cod_agua=748</t>
  </si>
  <si>
    <t>https://appsve4.shinyapps.io/capas_agua/?cod_reg=01&amp;cod_agua=749</t>
  </si>
  <si>
    <t>https://appsve4.shinyapps.io/capas_agua/?cod_reg=01&amp;cod_agua=750</t>
  </si>
  <si>
    <t>https://appsve4.shinyapps.io/capas_agua/?cod_reg=01&amp;cod_agua=751</t>
  </si>
  <si>
    <t>https://appsve4.shinyapps.io/capas_agua/?cod_reg=01&amp;cod_agua=752</t>
  </si>
  <si>
    <t>https://appsve4.shinyapps.io/capas_agua/?cod_reg=01&amp;cod_agua=754</t>
  </si>
  <si>
    <t>https://appsve4.shinyapps.io/capas_agua/?cod_reg=01&amp;cod_agua=755</t>
  </si>
  <si>
    <t>https://appsve4.shinyapps.io/capas_agua/?cod_reg=01&amp;cod_agua=756</t>
  </si>
  <si>
    <t>https://appsve4.shinyapps.io/capas_agua/?cod_reg=01&amp;cod_agua=757</t>
  </si>
  <si>
    <t>https://appsve4.shinyapps.io/capas_agua/?cod_reg=01&amp;cod_agua=758</t>
  </si>
  <si>
    <t>https://appsve4.shinyapps.io/capas_agua/?cod_reg=01&amp;cod_agua=759</t>
  </si>
  <si>
    <t>https://appsve4.shinyapps.io/capas_agua/?cod_reg=01&amp;cod_agua=760</t>
  </si>
  <si>
    <t>https://appsve4.shinyapps.io/capas_agua/?cod_reg=01&amp;cod_agua=762</t>
  </si>
  <si>
    <t>https://appsve4.shinyapps.io/capas_agua/?cod_reg=01&amp;cod_agua=765</t>
  </si>
  <si>
    <t>https://appsve4.shinyapps.io/capas_agua/?cod_reg=01&amp;cod_agua=766</t>
  </si>
  <si>
    <t>https://appsve4.shinyapps.io/capas_agua/?cod_reg=01&amp;cod_agua=769</t>
  </si>
  <si>
    <t>https://appsve4.shinyapps.io/capas_agua/?cod_reg=01&amp;cod_agua=772</t>
  </si>
  <si>
    <t>https://appsve4.shinyapps.io/capas_agua/?cod_reg=01&amp;cod_agua=779</t>
  </si>
  <si>
    <t>https://appsve4.shinyapps.io/capas_agua/?cod_reg=01&amp;cod_agua=783</t>
  </si>
  <si>
    <t>https://appsve4.shinyapps.io/capas_agua/?cod_reg=01&amp;cod_agua=784</t>
  </si>
  <si>
    <t>https://appsve4.shinyapps.io/capas_agua/?cod_reg=01&amp;cod_agua=789</t>
  </si>
  <si>
    <t>https://appsve4.shinyapps.io/capas_agua/?cod_reg=01&amp;cod_agua=794</t>
  </si>
  <si>
    <t>https://appsve4.shinyapps.io/capas_agua/?cod_reg=01&amp;cod_agua=804</t>
  </si>
  <si>
    <t>https://appsve4.shinyapps.io/capas_agua/?cod_reg=01&amp;cod_agua=806</t>
  </si>
  <si>
    <t>https://appsve4.shinyapps.io/capas_agua/?cod_reg=01&amp;cod_agua=813</t>
  </si>
  <si>
    <t>https://appsve4.shinyapps.io/capas_agua/?cod_reg=01&amp;cod_agua=815</t>
  </si>
  <si>
    <t>https://appsve4.shinyapps.io/capas_agua/?cod_reg=01&amp;cod_agua=819</t>
  </si>
  <si>
    <t>https://appsve4.shinyapps.io/capas_agua/?cod_reg=01&amp;cod_agua=824</t>
  </si>
  <si>
    <t>https://appsve4.shinyapps.io/capas_agua/?cod_reg=01&amp;cod_agua=835</t>
  </si>
  <si>
    <t>https://appsve4.shinyapps.io/capas_agua/?cod_reg=01&amp;cod_agua=837</t>
  </si>
  <si>
    <t>https://appsve4.shinyapps.io/capas_agua/?cod_reg=01&amp;cod_agua=839</t>
  </si>
  <si>
    <t>https://appsve4.shinyapps.io/capas_agua/?cod_reg=01&amp;cod_agua=842</t>
  </si>
  <si>
    <t>https://appsve4.shinyapps.io/capas_agua/?cod_reg=01&amp;cod_agua=843</t>
  </si>
  <si>
    <t>https://appsve4.shinyapps.io/capas_agua/?cod_reg=01&amp;cod_agua=847</t>
  </si>
  <si>
    <t>https://appsve4.shinyapps.io/capas_agua/?cod_reg=01&amp;cod_agua=851</t>
  </si>
  <si>
    <t>https://appsve4.shinyapps.io/capas_agua/?cod_reg=01&amp;cod_agua=855</t>
  </si>
  <si>
    <t>https://appsve4.shinyapps.io/capas_agua/?cod_reg=01&amp;cod_agua=856</t>
  </si>
  <si>
    <t>https://appsve4.shinyapps.io/capas_agua/?cod_reg=01&amp;cod_agua=862</t>
  </si>
  <si>
    <t>https://appsve4.shinyapps.io/capas_agua/?cod_reg=01&amp;cod_agua=867</t>
  </si>
  <si>
    <t>https://appsve4.shinyapps.io/capas_agua/?cod_reg=01&amp;cod_agua=870</t>
  </si>
  <si>
    <t>https://appsve4.shinyapps.io/capas_agua/?cod_reg=01&amp;cod_agua=877</t>
  </si>
  <si>
    <t>https://appsve4.shinyapps.io/capas_agua/?cod_reg=01&amp;cod_agua=880</t>
  </si>
  <si>
    <t>https://appsve4.shinyapps.io/capas_agua/?cod_reg=01&amp;cod_agua=881</t>
  </si>
  <si>
    <t>https://appsve4.shinyapps.io/capas_agua/?cod_reg=01&amp;cod_agua=883</t>
  </si>
  <si>
    <t>https://appsve4.shinyapps.io/capas_agua/?cod_reg=01&amp;cod_agua=887</t>
  </si>
  <si>
    <t>https://appsve4.shinyapps.io/capas_agua/?cod_reg=01&amp;cod_agua=888</t>
  </si>
  <si>
    <t>https://appsve4.shinyapps.io/capas_agua/?cod_reg=01&amp;cod_agua=890</t>
  </si>
  <si>
    <t>https://appsve4.shinyapps.io/capas_agua/?cod_reg=01&amp;cod_agua=895</t>
  </si>
  <si>
    <t>https://appsve4.shinyapps.io/capas_agua/?cod_reg=01&amp;cod_agua=901</t>
  </si>
  <si>
    <t>https://appsve4.shinyapps.io/capas_agua/?cod_reg=01&amp;cod_agua=902</t>
  </si>
  <si>
    <t>https://appsve4.shinyapps.io/capas_agua/?cod_reg=01&amp;cod_agua=905</t>
  </si>
  <si>
    <t>https://appsve4.shinyapps.io/capas_agua/?cod_reg=01&amp;cod_agua=912</t>
  </si>
  <si>
    <t>https://appsve4.shinyapps.io/capas_agua/?cod_reg=01&amp;cod_agua=916</t>
  </si>
  <si>
    <t>https://appsve4.shinyapps.io/capas_agua/?cod_reg=01&amp;cod_agua=918</t>
  </si>
  <si>
    <t>https://appsve4.shinyapps.io/capas_agua/?cod_reg=01&amp;cod_agua=930</t>
  </si>
  <si>
    <t>https://appsve4.shinyapps.io/capas_agua/?cod_reg=01&amp;cod_agua=935</t>
  </si>
  <si>
    <t>https://appsve4.shinyapps.io/capas_agua/?cod_reg=01&amp;cod_agua=940</t>
  </si>
  <si>
    <t>https://appsve4.shinyapps.io/capas_agua/?cod_reg=01&amp;cod_agua=942</t>
  </si>
  <si>
    <t>https://appsve4.shinyapps.io/capas_agua/?cod_reg=01&amp;cod_agua=944</t>
  </si>
  <si>
    <t>https://appsve4.shinyapps.io/capas_agua/?cod_reg=01&amp;cod_agua=946</t>
  </si>
  <si>
    <t>https://appsve4.shinyapps.io/capas_agua/?cod_reg=01&amp;cod_agua=948</t>
  </si>
  <si>
    <t>https://appsve4.shinyapps.io/capas_agua/?cod_reg=01&amp;cod_agua=950</t>
  </si>
  <si>
    <t>https://appsve4.shinyapps.io/capas_agua/?cod_reg=01&amp;cod_agua=954</t>
  </si>
  <si>
    <t>https://appsve4.shinyapps.io/capas_agua/?cod_reg=01&amp;cod_agua=956</t>
  </si>
  <si>
    <t>https://appsve4.shinyapps.io/capas_agua/?cod_reg=01&amp;cod_agua=957</t>
  </si>
  <si>
    <t>https://appsve4.shinyapps.io/capas_agua/?cod_reg=01&amp;cod_agua=960</t>
  </si>
  <si>
    <t>https://appsve4.shinyapps.io/capas_agua/?cod_reg=01&amp;cod_agua=965</t>
  </si>
  <si>
    <t>https://appsve4.shinyapps.io/capas_agua/?cod_reg=01&amp;cod_agua=966</t>
  </si>
  <si>
    <t>https://appsve4.shinyapps.io/capas_agua/?cod_reg=01&amp;cod_agua=967</t>
  </si>
  <si>
    <t>https://appsve4.shinyapps.io/capas_agua/?cod_reg=01&amp;cod_agua=968</t>
  </si>
  <si>
    <t>https://appsve4.shinyapps.io/capas_agua/?cod_reg=01&amp;cod_agua=974</t>
  </si>
  <si>
    <t>https://appsve4.shinyapps.io/capas_agua/?cod_reg=01&amp;cod_agua=980</t>
  </si>
  <si>
    <t>https://appsve4.shinyapps.io/capas_agua/?cod_reg=01&amp;cod_agua=991</t>
  </si>
  <si>
    <t>https://appsve4.shinyapps.io/capas_agua/?cod_reg=01&amp;cod_agua=993</t>
  </si>
  <si>
    <t>https://appsve4.shinyapps.io/capas_agua/?cod_reg=01&amp;cod_agua=1000</t>
  </si>
  <si>
    <t>https://appsve4.shinyapps.io/capas_agua/?cod_reg=01&amp;cod_agua=1002</t>
  </si>
  <si>
    <t>https://appsve4.shinyapps.io/capas_agua/?cod_reg=01&amp;cod_agua=1003</t>
  </si>
  <si>
    <t>https://appsve4.shinyapps.io/capas_agua/?cod_reg=01&amp;cod_agua=1004</t>
  </si>
  <si>
    <t>https://appsve4.shinyapps.io/capas_agua/?cod_reg=01&amp;cod_agua=1008</t>
  </si>
  <si>
    <t>https://appsve4.shinyapps.io/capas_agua/?cod_reg=01&amp;cod_agua=1009</t>
  </si>
  <si>
    <t>https://appsve4.shinyapps.io/capas_agua/?cod_reg=01&amp;cod_agua=1012</t>
  </si>
  <si>
    <t>https://appsve4.shinyapps.io/capas_agua/?cod_reg=01&amp;cod_agua=1013</t>
  </si>
  <si>
    <t>https://appsve4.shinyapps.io/capas_agua/?cod_reg=01&amp;cod_agua=1015</t>
  </si>
  <si>
    <t>https://appsve4.shinyapps.io/capas_agua/?cod_reg=01&amp;cod_agua=1018</t>
  </si>
  <si>
    <t>https://appsve4.shinyapps.io/capas_agua/?cod_reg=01&amp;cod_agua=1019</t>
  </si>
  <si>
    <t>https://appsve4.shinyapps.io/capas_agua/?cod_reg=01&amp;cod_agua=1020</t>
  </si>
  <si>
    <t>https://appsve4.shinyapps.io/capas_agua/?cod_reg=01&amp;cod_agua=1021</t>
  </si>
  <si>
    <t>https://appsve4.shinyapps.io/capas_agua/?cod_reg=01&amp;cod_agua=1023</t>
  </si>
  <si>
    <t>https://appsve4.shinyapps.io/capas_agua/?cod_reg=01&amp;cod_agua=1024</t>
  </si>
  <si>
    <t>https://appsve4.shinyapps.io/capas_agua/?cod_reg=01&amp;cod_agua=1027</t>
  </si>
  <si>
    <t>https://appsve4.shinyapps.io/capas_agua/?cod_reg=01&amp;cod_agua=1028</t>
  </si>
  <si>
    <t>https://appsve4.shinyapps.io/capas_agua/?cod_reg=01&amp;cod_agua=1030</t>
  </si>
  <si>
    <t>https://appsve4.shinyapps.io/capas_agua/?cod_reg=01&amp;cod_agua=1031</t>
  </si>
  <si>
    <t>https://appsve4.shinyapps.io/capas_agua/?cod_reg=01&amp;cod_agua=1032</t>
  </si>
  <si>
    <t>https://appsve4.shinyapps.io/capas_agua/?cod_reg=01&amp;cod_agua=1033</t>
  </si>
  <si>
    <t>https://appsve4.shinyapps.io/capas_agua/?cod_reg=01&amp;cod_agua=1035</t>
  </si>
  <si>
    <t>https://appsve4.shinyapps.io/capas_agua/?cod_reg=01&amp;cod_agua=1037</t>
  </si>
  <si>
    <t>https://appsve4.shinyapps.io/capas_agua/?cod_reg=01&amp;cod_agua=1038</t>
  </si>
  <si>
    <t>https://appsve4.shinyapps.io/capas_agua/?cod_reg=01&amp;cod_agua=1040</t>
  </si>
  <si>
    <t>https://appsve4.shinyapps.io/capas_agua/?cod_reg=01&amp;cod_agua=1044</t>
  </si>
  <si>
    <t>https://appsve4.shinyapps.io/capas_agua/?cod_reg=01&amp;cod_agua=1049</t>
  </si>
  <si>
    <t>https://appsve4.shinyapps.io/capas_agua/?cod_reg=01&amp;cod_agua=1050</t>
  </si>
  <si>
    <t>https://appsve4.shinyapps.io/capas_agua/?cod_reg=01&amp;cod_agua=1052</t>
  </si>
  <si>
    <t>https://appsve4.shinyapps.io/capas_agua/?cod_reg=01&amp;cod_agua=1059</t>
  </si>
  <si>
    <t>https://appsve4.shinyapps.io/capas_agua/?cod_reg=01&amp;cod_agua=1061</t>
  </si>
  <si>
    <t>https://appsve4.shinyapps.io/capas_agua/?cod_reg=01&amp;cod_agua=1062</t>
  </si>
  <si>
    <t>https://appsve4.shinyapps.io/capas_agua/?cod_reg=01&amp;cod_agua=1064</t>
  </si>
  <si>
    <t>https://appsve4.shinyapps.io/capas_agua/?cod_reg=01&amp;cod_agua=1067</t>
  </si>
  <si>
    <t>https://appsve4.shinyapps.io/capas_agua/?cod_reg=01&amp;cod_agua=1068</t>
  </si>
  <si>
    <t>https://appsve4.shinyapps.io/capas_agua/?cod_reg=01&amp;cod_agua=1070</t>
  </si>
  <si>
    <t>https://appsve4.shinyapps.io/capas_agua/?cod_reg=01&amp;cod_agua=1071</t>
  </si>
  <si>
    <t>https://appsve4.shinyapps.io/capas_agua/?cod_reg=01&amp;cod_agua=1072</t>
  </si>
  <si>
    <t>https://appsve4.shinyapps.io/capas_agua/?cod_reg=01&amp;cod_agua=1073</t>
  </si>
  <si>
    <t>https://appsve4.shinyapps.io/capas_agua/?cod_reg=01&amp;cod_agua=1074</t>
  </si>
  <si>
    <t>https://appsve4.shinyapps.io/capas_agua/?cod_reg=01&amp;cod_agua=1075</t>
  </si>
  <si>
    <t>https://appsve4.shinyapps.io/capas_agua/?cod_reg=01&amp;cod_agua=1076</t>
  </si>
  <si>
    <t>https://appsve4.shinyapps.io/capas_agua/?cod_reg=01&amp;cod_agua=1079</t>
  </si>
  <si>
    <t>https://appsve4.shinyapps.io/capas_agua/?cod_reg=01&amp;cod_agua=1080</t>
  </si>
  <si>
    <t>https://appsve4.shinyapps.io/capas_agua/?cod_reg=01&amp;cod_agua=1082</t>
  </si>
  <si>
    <t>https://appsve4.shinyapps.io/capas_agua/?cod_reg=01&amp;cod_agua=1084</t>
  </si>
  <si>
    <t>https://appsve4.shinyapps.io/capas_agua/?cod_reg=01&amp;cod_agua=1085</t>
  </si>
  <si>
    <t>https://appsve4.shinyapps.io/capas_agua/?cod_reg=01&amp;cod_agua=1086</t>
  </si>
  <si>
    <t>https://appsve4.shinyapps.io/capas_agua/?cod_reg=01&amp;cod_agua=1090</t>
  </si>
  <si>
    <t>https://appsve4.shinyapps.io/capas_agua/?cod_reg=01&amp;cod_agua=1091</t>
  </si>
  <si>
    <t>https://appsve4.shinyapps.io/capas_agua/?cod_reg=01&amp;cod_agua=1092</t>
  </si>
  <si>
    <t>https://appsve4.shinyapps.io/capas_agua/?cod_reg=01&amp;cod_agua=1094</t>
  </si>
  <si>
    <t>https://appsve4.shinyapps.io/capas_agua/?cod_reg=01&amp;cod_agua=1096</t>
  </si>
  <si>
    <t>https://appsve4.shinyapps.io/capas_agua/?cod_reg=01&amp;cod_agua=1097</t>
  </si>
  <si>
    <t>https://appsve4.shinyapps.io/capas_agua/?cod_reg=01&amp;cod_agua=1099</t>
  </si>
  <si>
    <t>https://appsve4.shinyapps.io/capas_agua/?cod_reg=01&amp;cod_agua=1100</t>
  </si>
  <si>
    <t>https://appsve4.shinyapps.io/capas_agua/?cod_reg=01&amp;cod_agua=1103</t>
  </si>
  <si>
    <t>https://appsve4.shinyapps.io/capas_agua/?cod_reg=01&amp;cod_agua=1105</t>
  </si>
  <si>
    <t>https://appsve4.shinyapps.io/capas_agua/?cod_reg=01&amp;cod_agua=1109</t>
  </si>
  <si>
    <t>https://appsve4.shinyapps.io/capas_agua/?cod_reg=01&amp;cod_agua=1111</t>
  </si>
  <si>
    <t>https://appsve4.shinyapps.io/capas_agua/?cod_reg=01&amp;cod_agua=1113</t>
  </si>
  <si>
    <t>https://appsve4.shinyapps.io/capas_agua/?cod_reg=01&amp;cod_agua=1115</t>
  </si>
  <si>
    <t>https://appsve4.shinyapps.io/capas_agua/?cod_reg=01&amp;cod_agua=1116</t>
  </si>
  <si>
    <t>https://appsve4.shinyapps.io/capas_agua/?cod_reg=01&amp;cod_agua=1119</t>
  </si>
  <si>
    <t>https://appsve4.shinyapps.io/capas_agua/?cod_reg=01&amp;cod_agua=1120</t>
  </si>
  <si>
    <t>https://appsve4.shinyapps.io/capas_agua/?cod_reg=01&amp;cod_agua=1121</t>
  </si>
  <si>
    <t>https://appsve4.shinyapps.io/capas_agua/?cod_reg=01&amp;cod_agua=1123</t>
  </si>
  <si>
    <t>https://appsve4.shinyapps.io/capas_agua/?cod_reg=01&amp;cod_agua=1125</t>
  </si>
  <si>
    <t>https://appsve4.shinyapps.io/capas_agua/?cod_reg=01&amp;cod_agua=1128</t>
  </si>
  <si>
    <t>https://appsve4.shinyapps.io/capas_agua/?cod_reg=01&amp;cod_agua=1130</t>
  </si>
  <si>
    <t>https://appsve4.shinyapps.io/capas_agua/?cod_reg=01&amp;cod_agua=1131</t>
  </si>
  <si>
    <t>https://appsve4.shinyapps.io/capas_agua/?cod_reg=01&amp;cod_agua=1132</t>
  </si>
  <si>
    <t>https://appsve4.shinyapps.io/capas_agua/?cod_reg=01&amp;cod_agua=1133</t>
  </si>
  <si>
    <t>https://appsve4.shinyapps.io/capas_agua/?cod_reg=01&amp;cod_agua=1134</t>
  </si>
  <si>
    <t>https://appsve4.shinyapps.io/capas_agua/?cod_reg=01&amp;cod_agua=1135</t>
  </si>
  <si>
    <t>https://appsve4.shinyapps.io/capas_agua/?cod_reg=01&amp;cod_agua=1136</t>
  </si>
  <si>
    <t>https://appsve4.shinyapps.io/capas_agua/?cod_reg=01&amp;cod_agua=1138</t>
  </si>
  <si>
    <t>https://appsve4.shinyapps.io/capas_agua/?cod_reg=01&amp;cod_agua=1140</t>
  </si>
  <si>
    <t>https://appsve4.shinyapps.io/capas_agua/?cod_reg=01&amp;cod_agua=1142</t>
  </si>
  <si>
    <t>https://appsve4.shinyapps.io/capas_agua/?cod_reg=01&amp;cod_agua=1143</t>
  </si>
  <si>
    <t>https://appsve4.shinyapps.io/capas_agua/?cod_reg=01&amp;cod_agua=1145</t>
  </si>
  <si>
    <t>https://appsve4.shinyapps.io/capas_agua/?cod_reg=01&amp;cod_agua=1148</t>
  </si>
  <si>
    <t>https://appsve4.shinyapps.io/capas_agua/?cod_reg=01&amp;cod_agua=1149</t>
  </si>
  <si>
    <t>https://appsve4.shinyapps.io/capas_agua/?cod_reg=01&amp;cod_agua=1151</t>
  </si>
  <si>
    <t>https://appsve4.shinyapps.io/capas_agua/?cod_reg=01&amp;cod_agua=1152</t>
  </si>
  <si>
    <t>https://appsve4.shinyapps.io/capas_agua/?cod_reg=01&amp;cod_agua=1154</t>
  </si>
  <si>
    <t>https://appsve4.shinyapps.io/capas_agua/?cod_reg=01&amp;cod_agua=1160</t>
  </si>
  <si>
    <t>https://appsve4.shinyapps.io/capas_agua/?cod_reg=01&amp;cod_agua=1162</t>
  </si>
  <si>
    <t>https://appsve4.shinyapps.io/capas_agua/?cod_reg=01&amp;cod_agua=1164</t>
  </si>
  <si>
    <t>https://appsve4.shinyapps.io/capas_agua/?cod_reg=01&amp;cod_agua=1168</t>
  </si>
  <si>
    <t>https://appsve4.shinyapps.io/capas_agua/?cod_reg=01&amp;cod_agua=1172</t>
  </si>
  <si>
    <t>https://appsve4.shinyapps.io/capas_agua/?cod_reg=01&amp;cod_agua=1175</t>
  </si>
  <si>
    <t>https://appsve4.shinyapps.io/capas_agua/?cod_reg=01&amp;cod_agua=1176</t>
  </si>
  <si>
    <t>https://appsve4.shinyapps.io/capas_agua/?cod_reg=01&amp;cod_agua=1177</t>
  </si>
  <si>
    <t>https://appsve4.shinyapps.io/capas_agua/?cod_reg=01&amp;cod_agua=1178</t>
  </si>
  <si>
    <t>https://appsve4.shinyapps.io/capas_agua/?cod_reg=01&amp;cod_agua=1180</t>
  </si>
  <si>
    <t>https://appsve4.shinyapps.io/capas_agua/?cod_reg=01&amp;cod_agua=1184</t>
  </si>
  <si>
    <t>https://appsve4.shinyapps.io/capas_agua/?cod_reg=01&amp;cod_agua=1187</t>
  </si>
  <si>
    <t>https://appsve4.shinyapps.io/capas_agua/?cod_reg=01&amp;cod_agua=1188</t>
  </si>
  <si>
    <t>https://appsve4.shinyapps.io/capas_agua/?cod_reg=01&amp;cod_agua=1190</t>
  </si>
  <si>
    <t>https://appsve4.shinyapps.io/capas_agua/?cod_reg=01&amp;cod_agua=1192</t>
  </si>
  <si>
    <t>https://appsve4.shinyapps.io/capas_agua/?cod_reg=01&amp;cod_agua=1193</t>
  </si>
  <si>
    <t>https://appsve4.shinyapps.io/capas_agua/?cod_reg=01&amp;cod_agua=1194</t>
  </si>
  <si>
    <t>https://appsve4.shinyapps.io/capas_agua/?cod_reg=01&amp;cod_agua=1195</t>
  </si>
  <si>
    <t>https://appsve4.shinyapps.io/capas_agua/?cod_reg=01&amp;cod_agua=1200</t>
  </si>
  <si>
    <t>https://appsve4.shinyapps.io/capas_agua/?cod_reg=01&amp;cod_agua=1206</t>
  </si>
  <si>
    <t>https://appsve4.shinyapps.io/capas_agua/?cod_reg=01&amp;cod_agua=1209</t>
  </si>
  <si>
    <t>https://appsve4.shinyapps.io/capas_agua/?cod_reg=01&amp;cod_agua=1210</t>
  </si>
  <si>
    <t>https://appsve4.shinyapps.io/capas_agua/?cod_reg=01&amp;cod_agua=1211</t>
  </si>
  <si>
    <t>https://appsve4.shinyapps.io/capas_agua/?cod_reg=01&amp;cod_agua=1212</t>
  </si>
  <si>
    <t>https://appsve4.shinyapps.io/capas_agua/?cod_reg=01&amp;cod_agua=1214</t>
  </si>
  <si>
    <t>https://appsve4.shinyapps.io/capas_agua/?cod_reg=01&amp;cod_agua=1215</t>
  </si>
  <si>
    <t>https://appsve4.shinyapps.io/capas_agua/?cod_reg=01&amp;cod_agua=1216</t>
  </si>
  <si>
    <t>https://appsve4.shinyapps.io/capas_agua/?cod_reg=01&amp;cod_agua=1218</t>
  </si>
  <si>
    <t>https://appsve4.shinyapps.io/capas_agua/?cod_reg=01&amp;cod_agua=1220</t>
  </si>
  <si>
    <t>https://appsve4.shinyapps.io/capas_agua/?cod_reg=01&amp;cod_agua=1222</t>
  </si>
  <si>
    <t>https://appsve4.shinyapps.io/capas_agua/?cod_reg=01&amp;cod_agua=1223</t>
  </si>
  <si>
    <t>https://appsve4.shinyapps.io/capas_agua/?cod_reg=01&amp;cod_agua=1224</t>
  </si>
  <si>
    <t>https://appsve4.shinyapps.io/capas_agua/?cod_reg=01&amp;cod_agua=1227</t>
  </si>
  <si>
    <t>https://appsve4.shinyapps.io/capas_agua/?cod_reg=01&amp;cod_agua=1228</t>
  </si>
  <si>
    <t>https://appsve4.shinyapps.io/capas_agua/?cod_reg=01&amp;cod_agua=1231</t>
  </si>
  <si>
    <t>https://appsve4.shinyapps.io/capas_agua/?cod_reg=01&amp;cod_agua=1232</t>
  </si>
  <si>
    <t>https://appsve4.shinyapps.io/capas_agua/?cod_reg=01&amp;cod_agua=1233</t>
  </si>
  <si>
    <t>https://appsve4.shinyapps.io/capas_agua/?cod_reg=01&amp;cod_agua=1236</t>
  </si>
  <si>
    <t>https://appsve4.shinyapps.io/capas_agua/?cod_reg=01&amp;cod_agua=1237</t>
  </si>
  <si>
    <t>https://appsve4.shinyapps.io/capas_agua/?cod_reg=01&amp;cod_agua=1238</t>
  </si>
  <si>
    <t>https://appsve4.shinyapps.io/capas_agua/?cod_reg=01&amp;cod_agua=1239</t>
  </si>
  <si>
    <t>https://appsve4.shinyapps.io/capas_agua/?cod_reg=01&amp;cod_agua=1240</t>
  </si>
  <si>
    <t>https://appsve4.shinyapps.io/capas_agua/?cod_reg=01&amp;cod_agua=1241</t>
  </si>
  <si>
    <t>https://appsve4.shinyapps.io/capas_agua/?cod_reg=01&amp;cod_agua=1243</t>
  </si>
  <si>
    <t>https://appsve4.shinyapps.io/capas_agua/?cod_reg=01&amp;cod_agua=1245</t>
  </si>
  <si>
    <t>https://appsve4.shinyapps.io/capas_agua/?cod_reg=01&amp;cod_agua=1246</t>
  </si>
  <si>
    <t>https://appsve4.shinyapps.io/capas_agua/?cod_reg=01&amp;cod_agua=1247</t>
  </si>
  <si>
    <t>https://appsve4.shinyapps.io/capas_agua/?cod_reg=01&amp;cod_agua=1248</t>
  </si>
  <si>
    <t>https://appsve4.shinyapps.io/capas_agua/?cod_reg=01&amp;cod_agua=1250</t>
  </si>
  <si>
    <t>https://appsve4.shinyapps.io/capas_agua/?cod_reg=01&amp;cod_agua=1252</t>
  </si>
  <si>
    <t>https://appsve4.shinyapps.io/capas_agua/?cod_reg=01&amp;cod_agua=1253</t>
  </si>
  <si>
    <t>https://appsve4.shinyapps.io/capas_agua/?cod_reg=01&amp;cod_agua=1256</t>
  </si>
  <si>
    <t>https://appsve4.shinyapps.io/capas_agua/?cod_reg=01&amp;cod_agua=1257</t>
  </si>
  <si>
    <t>https://appsve4.shinyapps.io/capas_agua/?cod_reg=01&amp;cod_agua=1258</t>
  </si>
  <si>
    <t>https://appsve4.shinyapps.io/capas_agua/?cod_reg=01&amp;cod_agua=1259</t>
  </si>
  <si>
    <t>https://appsve4.shinyapps.io/capas_agua/?cod_reg=01&amp;cod_agua=1261</t>
  </si>
  <si>
    <t>https://appsve4.shinyapps.io/capas_agua/?cod_reg=01&amp;cod_agua=1262</t>
  </si>
  <si>
    <t>https://appsve4.shinyapps.io/capas_agua/?cod_reg=01&amp;cod_agua=1264</t>
  </si>
  <si>
    <t>https://appsve4.shinyapps.io/capas_agua/?cod_reg=01&amp;cod_agua=1266</t>
  </si>
  <si>
    <t>https://appsve4.shinyapps.io/capas_agua/?cod_reg=01&amp;cod_agua=1267</t>
  </si>
  <si>
    <t>https://appsve4.shinyapps.io/capas_agua/?cod_reg=01&amp;cod_agua=1268</t>
  </si>
  <si>
    <t>https://appsve4.shinyapps.io/capas_agua/?cod_reg=01&amp;cod_agua=1269</t>
  </si>
  <si>
    <t>https://appsve4.shinyapps.io/capas_agua/?cod_reg=01&amp;cod_agua=1270</t>
  </si>
  <si>
    <t>https://appsve4.shinyapps.io/capas_agua/?cod_reg=01&amp;cod_agua=1271</t>
  </si>
  <si>
    <t>https://appsve4.shinyapps.io/capas_agua/?cod_reg=01&amp;cod_agua=1274</t>
  </si>
  <si>
    <t>https://appsve4.shinyapps.io/capas_agua/?cod_reg=01&amp;cod_agua=1275</t>
  </si>
  <si>
    <t>https://appsve4.shinyapps.io/capas_agua/?cod_reg=01&amp;cod_agua=1276</t>
  </si>
  <si>
    <t>https://appsve4.shinyapps.io/capas_agua/?cod_reg=01&amp;cod_agua=1277</t>
  </si>
  <si>
    <t>https://appsve4.shinyapps.io/capas_agua/?cod_reg=01&amp;cod_agua=1278</t>
  </si>
  <si>
    <t>https://appsve4.shinyapps.io/capas_agua/?cod_reg=01&amp;cod_agua=1281</t>
  </si>
  <si>
    <t>https://appsve4.shinyapps.io/capas_agua/?cod_reg=01&amp;cod_agua=1282</t>
  </si>
  <si>
    <t>https://appsve4.shinyapps.io/capas_agua/?cod_reg=01&amp;cod_agua=1283</t>
  </si>
  <si>
    <t>https://appsve4.shinyapps.io/capas_agua/?cod_reg=01&amp;cod_agua=1284</t>
  </si>
  <si>
    <t>https://appsve4.shinyapps.io/capas_agua/?cod_reg=01&amp;cod_agua=1285</t>
  </si>
  <si>
    <t>https://appsve4.shinyapps.io/capas_agua/?cod_reg=01&amp;cod_agua=1286</t>
  </si>
  <si>
    <t>https://appsve4.shinyapps.io/capas_agua/?cod_reg=01&amp;cod_agua=1287</t>
  </si>
  <si>
    <t>https://appsve4.shinyapps.io/capas_agua/?cod_reg=01&amp;cod_agua=1290</t>
  </si>
  <si>
    <t>https://appsve4.shinyapps.io/capas_agua/?cod_reg=01&amp;cod_agua=1291</t>
  </si>
  <si>
    <t>https://appsve4.shinyapps.io/capas_agua/?cod_reg=01&amp;cod_agua=1292</t>
  </si>
  <si>
    <t>https://appsve4.shinyapps.io/capas_agua/?cod_reg=01&amp;cod_agua=1293</t>
  </si>
  <si>
    <t>https://appsve4.shinyapps.io/capas_agua/?cod_reg=01&amp;cod_agua=1294</t>
  </si>
  <si>
    <t>https://appsve4.shinyapps.io/capas_agua/?cod_reg=01&amp;cod_agua=1295</t>
  </si>
  <si>
    <t>https://appsve4.shinyapps.io/capas_agua/?cod_reg=01&amp;cod_agua=1297</t>
  </si>
  <si>
    <t>https://appsve4.shinyapps.io/capas_agua/?cod_reg=01&amp;cod_agua=1298</t>
  </si>
  <si>
    <t>https://appsve4.shinyapps.io/capas_agua/?cod_reg=01&amp;cod_agua=1300</t>
  </si>
  <si>
    <t>https://appsve4.shinyapps.io/capas_agua/?cod_reg=01&amp;cod_agua=1301</t>
  </si>
  <si>
    <t>https://appsve4.shinyapps.io/capas_agua/?cod_reg=01&amp;cod_agua=1302</t>
  </si>
  <si>
    <t>https://appsve4.shinyapps.io/capas_agua/?cod_reg=01&amp;cod_agua=1303</t>
  </si>
  <si>
    <t>https://appsve4.shinyapps.io/capas_agua/?cod_reg=01&amp;cod_agua=1304</t>
  </si>
  <si>
    <t>https://appsve4.shinyapps.io/capas_agua/?cod_reg=01&amp;cod_agua=1305</t>
  </si>
  <si>
    <t>https://appsve4.shinyapps.io/capas_agua/?cod_reg=01&amp;cod_agua=1306</t>
  </si>
  <si>
    <t>https://appsve4.shinyapps.io/capas_agua/?cod_reg=01&amp;cod_agua=1307</t>
  </si>
  <si>
    <t>https://appsve4.shinyapps.io/capas_agua/?cod_reg=01&amp;cod_agua=1309</t>
  </si>
  <si>
    <t>https://appsve4.shinyapps.io/capas_agua/?cod_reg=01&amp;cod_agua=1310</t>
  </si>
  <si>
    <t>https://appsve4.shinyapps.io/capas_agua/?cod_reg=01&amp;cod_agua=1311</t>
  </si>
  <si>
    <t>https://appsve4.shinyapps.io/capas_agua/?cod_reg=01&amp;cod_agua=1312</t>
  </si>
  <si>
    <t>https://appsve4.shinyapps.io/capas_agua/?cod_reg=01&amp;cod_agua=1313</t>
  </si>
  <si>
    <t>https://appsve4.shinyapps.io/capas_agua/?cod_reg=01&amp;cod_agua=1314</t>
  </si>
  <si>
    <t>https://appsve4.shinyapps.io/capas_agua/?cod_reg=01&amp;cod_agua=1315</t>
  </si>
  <si>
    <t>https://appsve4.shinyapps.io/capas_agua/?cod_reg=01&amp;cod_agua=1317</t>
  </si>
  <si>
    <t>https://appsve4.shinyapps.io/capas_agua/?cod_reg=01&amp;cod_agua=1319</t>
  </si>
  <si>
    <t>https://appsve4.shinyapps.io/capas_agua/?cod_reg=01&amp;cod_agua=1320</t>
  </si>
  <si>
    <t>https://appsve4.shinyapps.io/capas_agua/?cod_reg=01&amp;cod_agua=1321</t>
  </si>
  <si>
    <t>https://appsve4.shinyapps.io/capas_agua/?cod_reg=01&amp;cod_agua=1322</t>
  </si>
  <si>
    <t>https://appsve4.shinyapps.io/capas_agua/?cod_reg=01&amp;cod_agua=1323</t>
  </si>
  <si>
    <t>https://appsve4.shinyapps.io/capas_agua/?cod_reg=01&amp;cod_agua=1324</t>
  </si>
  <si>
    <t>https://appsve4.shinyapps.io/capas_agua/?cod_reg=01&amp;cod_agua=1325</t>
  </si>
  <si>
    <t>https://appsve4.shinyapps.io/capas_agua/?cod_reg=01&amp;cod_agua=1326</t>
  </si>
  <si>
    <t>https://appsve4.shinyapps.io/capas_agua/?cod_reg=01&amp;cod_agua=1327</t>
  </si>
  <si>
    <t>https://appsve4.shinyapps.io/capas_agua/?cod_reg=01&amp;cod_agua=1328</t>
  </si>
  <si>
    <t>https://appsve4.shinyapps.io/capas_agua/?cod_reg=01&amp;cod_agua=1331</t>
  </si>
  <si>
    <t>https://appsve4.shinyapps.io/capas_agua/?cod_reg=01&amp;cod_agua=1333</t>
  </si>
  <si>
    <t>https://appsve4.shinyapps.io/capas_agua/?cod_reg=01&amp;cod_agua=1334</t>
  </si>
  <si>
    <t>https://appsve4.shinyapps.io/capas_agua/?cod_reg=01&amp;cod_agua=1336</t>
  </si>
  <si>
    <t>https://appsve4.shinyapps.io/capas_agua/?cod_reg=01&amp;cod_agua=1338</t>
  </si>
  <si>
    <t>https://appsve4.shinyapps.io/capas_agua/?cod_reg=01&amp;cod_agua=1339</t>
  </si>
  <si>
    <t>https://appsve4.shinyapps.io/capas_agua/?cod_reg=01&amp;cod_agua=1340</t>
  </si>
  <si>
    <t>https://appsve4.shinyapps.io/capas_agua/?cod_reg=01&amp;cod_agua=1341</t>
  </si>
  <si>
    <t>https://appsve4.shinyapps.io/capas_agua/?cod_reg=01&amp;cod_agua=1342</t>
  </si>
  <si>
    <t>https://appsve4.shinyapps.io/capas_agua/?cod_reg=01&amp;cod_agua=1343</t>
  </si>
  <si>
    <t>https://appsve4.shinyapps.io/capas_agua/?cod_reg=01&amp;cod_agua=1344</t>
  </si>
  <si>
    <t>https://appsve4.shinyapps.io/capas_agua/?cod_reg=01&amp;cod_agua=1345</t>
  </si>
  <si>
    <t>https://appsve4.shinyapps.io/capas_agua/?cod_reg=01&amp;cod_agua=1346</t>
  </si>
  <si>
    <t>https://appsve4.shinyapps.io/capas_agua/?cod_reg=01&amp;cod_agua=1347</t>
  </si>
  <si>
    <t>https://appsve4.shinyapps.io/capas_agua/?cod_reg=01&amp;cod_agua=1348</t>
  </si>
  <si>
    <t>https://appsve4.shinyapps.io/capas_agua/?cod_reg=01&amp;cod_agua=1349</t>
  </si>
  <si>
    <t>https://appsve4.shinyapps.io/capas_agua/?cod_reg=01&amp;cod_agua=1350</t>
  </si>
  <si>
    <t>https://appsve4.shinyapps.io/capas_agua/?cod_reg=01&amp;cod_agua=1352</t>
  </si>
  <si>
    <t>https://appsve4.shinyapps.io/capas_agua/?cod_reg=01&amp;cod_agua=1353</t>
  </si>
  <si>
    <t>https://appsve4.shinyapps.io/capas_agua/?cod_reg=01&amp;cod_agua=1354</t>
  </si>
  <si>
    <t>https://appsve4.shinyapps.io/capas_agua/?cod_reg=01&amp;cod_agua=1355</t>
  </si>
  <si>
    <t>https://appsve4.shinyapps.io/capas_agua/?cod_reg=01&amp;cod_agua=1358</t>
  </si>
  <si>
    <t>https://appsve4.shinyapps.io/capas_agua/?cod_reg=01&amp;cod_agua=1359</t>
  </si>
  <si>
    <t>https://appsve4.shinyapps.io/capas_agua/?cod_reg=01&amp;cod_agua=1362</t>
  </si>
  <si>
    <t>https://appsve4.shinyapps.io/capas_agua/?cod_reg=01&amp;cod_agua=1367</t>
  </si>
  <si>
    <t>https://appsve4.shinyapps.io/capas_agua/?cod_reg=01&amp;cod_agua=1368</t>
  </si>
  <si>
    <t>https://appsve4.shinyapps.io/capas_agua/?cod_reg=01&amp;cod_agua=1369</t>
  </si>
  <si>
    <t>https://appsve4.shinyapps.io/capas_agua/?cod_reg=01&amp;cod_agua=1370</t>
  </si>
  <si>
    <t>https://appsve4.shinyapps.io/capas_agua/?cod_reg=01&amp;cod_agua=1371</t>
  </si>
  <si>
    <t>https://appsve4.shinyapps.io/capas_agua/?cod_reg=01&amp;cod_agua=1372</t>
  </si>
  <si>
    <t>https://appsve4.shinyapps.io/capas_agua/?cod_reg=01&amp;cod_agua=1373</t>
  </si>
  <si>
    <t>https://appsve4.shinyapps.io/capas_agua/?cod_reg=01&amp;cod_agua=1377</t>
  </si>
  <si>
    <t>https://appsve4.shinyapps.io/capas_agua/?cod_reg=01&amp;cod_agua=1380</t>
  </si>
  <si>
    <t>https://appsve4.shinyapps.io/capas_agua/?cod_reg=01&amp;cod_agua=1384</t>
  </si>
  <si>
    <t>https://appsve4.shinyapps.io/capas_agua/?cod_reg=01&amp;cod_agua=1393</t>
  </si>
  <si>
    <t>https://appsve4.shinyapps.io/capas_agua/?cod_reg=01&amp;cod_agua=1397</t>
  </si>
  <si>
    <t>https://appsve4.shinyapps.io/capas_agua/?cod_reg=01&amp;cod_agua=1399</t>
  </si>
  <si>
    <t>https://appsve4.shinyapps.io/capas_agua/?cod_reg=01&amp;cod_agua=1400</t>
  </si>
  <si>
    <t>https://appsve4.shinyapps.io/capas_agua/?cod_reg=01&amp;cod_agua=1402</t>
  </si>
  <si>
    <t>https://appsve4.shinyapps.io/capas_agua/?cod_reg=01&amp;cod_agua=1403</t>
  </si>
  <si>
    <t>https://appsve4.shinyapps.io/capas_agua/?cod_reg=01&amp;cod_agua=1410</t>
  </si>
  <si>
    <t>https://appsve4.shinyapps.io/capas_agua/?cod_reg=01&amp;cod_agua=1413</t>
  </si>
  <si>
    <t>https://appsve4.shinyapps.io/capas_agua/?cod_reg=01&amp;cod_agua=1414</t>
  </si>
  <si>
    <t>https://appsve4.shinyapps.io/capas_agua/?cod_reg=01&amp;cod_agua=1418</t>
  </si>
  <si>
    <t>https://appsve4.shinyapps.io/capas_agua/?cod_reg=01&amp;cod_agua=1419</t>
  </si>
  <si>
    <t>https://appsve4.shinyapps.io/capas_agua/?cod_reg=01&amp;cod_agua=1420</t>
  </si>
  <si>
    <t>https://appsve4.shinyapps.io/capas_agua/?cod_reg=01&amp;cod_agua=1422</t>
  </si>
  <si>
    <t>https://appsve4.shinyapps.io/capas_agua/?cod_reg=01&amp;cod_agua=1423</t>
  </si>
  <si>
    <t>https://appsve4.shinyapps.io/capas_agua/?cod_reg=01&amp;cod_agua=1424</t>
  </si>
  <si>
    <t>https://appsve4.shinyapps.io/capas_agua/?cod_reg=01&amp;cod_agua=1425</t>
  </si>
  <si>
    <t>https://appsve4.shinyapps.io/capas_agua/?cod_reg=01&amp;cod_agua=1428</t>
  </si>
  <si>
    <t>https://appsve4.shinyapps.io/capas_agua/?cod_reg=01&amp;cod_agua=1429</t>
  </si>
  <si>
    <t>https://appsve4.shinyapps.io/capas_agua/?cod_reg=01&amp;cod_agua=1430</t>
  </si>
  <si>
    <t>https://appsve4.shinyapps.io/capas_agua/?cod_reg=01&amp;cod_agua=1432</t>
  </si>
  <si>
    <t>https://appsve4.shinyapps.io/capas_agua/?cod_reg=01&amp;cod_agua=1433</t>
  </si>
  <si>
    <t>https://appsve4.shinyapps.io/capas_agua/?cod_reg=01&amp;cod_agua=1434</t>
  </si>
  <si>
    <t>https://appsve4.shinyapps.io/capas_agua/?cod_reg=01&amp;cod_agua=1436</t>
  </si>
  <si>
    <t>https://appsve4.shinyapps.io/capas_agua/?cod_reg=01&amp;cod_agua=1438</t>
  </si>
  <si>
    <t>https://appsve4.shinyapps.io/capas_agua/?cod_reg=01&amp;cod_agua=1439</t>
  </si>
  <si>
    <t>https://appsve4.shinyapps.io/capas_agua/?cod_reg=01&amp;cod_agua=1440</t>
  </si>
  <si>
    <t>https://appsve4.shinyapps.io/capas_agua/?cod_reg=01&amp;cod_agua=1442</t>
  </si>
  <si>
    <t>https://appsve4.shinyapps.io/capas_agua/?cod_reg=01&amp;cod_agua=1445</t>
  </si>
  <si>
    <t>https://appsve4.shinyapps.io/capas_agua/?cod_reg=01&amp;cod_agua=1446</t>
  </si>
  <si>
    <t>https://appsve4.shinyapps.io/capas_agua/?cod_reg=01&amp;cod_agua=1449</t>
  </si>
  <si>
    <t>https://appsve4.shinyapps.io/capas_agua/?cod_reg=01&amp;cod_agua=1450</t>
  </si>
  <si>
    <t>https://appsve4.shinyapps.io/capas_agua/?cod_reg=01&amp;cod_agua=1451</t>
  </si>
  <si>
    <t>https://appsve4.shinyapps.io/capas_agua/?cod_reg=01&amp;cod_agua=1453</t>
  </si>
  <si>
    <t>https://appsve4.shinyapps.io/capas_agua/?cod_reg=01&amp;cod_agua=1455</t>
  </si>
  <si>
    <t>https://appsve4.shinyapps.io/capas_agua/?cod_reg=01&amp;cod_agua=1456</t>
  </si>
  <si>
    <t>https://appsve4.shinyapps.io/capas_agua/?cod_reg=01&amp;cod_agua=1457</t>
  </si>
  <si>
    <t>https://appsve4.shinyapps.io/capas_agua/?cod_reg=01&amp;cod_agua=1458</t>
  </si>
  <si>
    <t>https://appsve4.shinyapps.io/capas_agua/?cod_reg=01&amp;cod_agua=1459</t>
  </si>
  <si>
    <t>https://appsve4.shinyapps.io/capas_agua/?cod_reg=01&amp;cod_agua=1460</t>
  </si>
  <si>
    <t>https://appsve4.shinyapps.io/capas_agua/?cod_reg=01&amp;cod_agua=1463</t>
  </si>
  <si>
    <t>https://appsve4.shinyapps.io/capas_agua/?cod_reg=01&amp;cod_agua=1464</t>
  </si>
  <si>
    <t>https://appsve4.shinyapps.io/capas_agua/?cod_reg=01&amp;cod_agua=1465</t>
  </si>
  <si>
    <t>https://appsve4.shinyapps.io/capas_agua/?cod_reg=01&amp;cod_agua=1466</t>
  </si>
  <si>
    <t>https://appsve4.shinyapps.io/capas_agua/?cod_reg=01&amp;cod_agua=1467</t>
  </si>
  <si>
    <t>https://appsve4.shinyapps.io/capas_agua/?cod_reg=01&amp;cod_agua=1468</t>
  </si>
  <si>
    <t>https://appsve4.shinyapps.io/capas_agua/?cod_reg=01&amp;cod_agua=1469</t>
  </si>
  <si>
    <t>https://appsve4.shinyapps.io/capas_agua/?cod_reg=01&amp;cod_agua=1470</t>
  </si>
  <si>
    <t>https://appsve4.shinyapps.io/capas_agua/?cod_reg=01&amp;cod_agua=1471</t>
  </si>
  <si>
    <t>https://appsve4.shinyapps.io/capas_agua/?cod_reg=01&amp;cod_agua=1472</t>
  </si>
  <si>
    <t>https://appsve4.shinyapps.io/capas_agua/?cod_reg=01&amp;cod_agua=1473</t>
  </si>
  <si>
    <t>https://appsve4.shinyapps.io/capas_agua/?cod_reg=01&amp;cod_agua=1475</t>
  </si>
  <si>
    <t>https://appsve4.shinyapps.io/capas_agua/?cod_reg=01&amp;cod_agua=1476</t>
  </si>
  <si>
    <t>https://appsve4.shinyapps.io/capas_agua/?cod_reg=01&amp;cod_agua=1477</t>
  </si>
  <si>
    <t>https://appsve4.shinyapps.io/capas_agua/?cod_reg=01&amp;cod_agua=1478</t>
  </si>
  <si>
    <t>https://appsve4.shinyapps.io/capas_agua/?cod_reg=01&amp;cod_agua=1479</t>
  </si>
  <si>
    <t>https://appsve4.shinyapps.io/capas_agua/?cod_reg=01&amp;cod_agua=1480</t>
  </si>
  <si>
    <t>https://appsve4.shinyapps.io/capas_agua/?cod_reg=01&amp;cod_agua=1481</t>
  </si>
  <si>
    <t>https://appsve4.shinyapps.io/capas_agua/?cod_reg=01&amp;cod_agua=1482</t>
  </si>
  <si>
    <t>https://appsve4.shinyapps.io/capas_agua/?cod_reg=01&amp;cod_agua=1484</t>
  </si>
  <si>
    <t>https://appsve4.shinyapps.io/capas_agua/?cod_reg=01&amp;cod_agua=1486</t>
  </si>
  <si>
    <t>https://appsve4.shinyapps.io/capas_agua/?cod_reg=01&amp;cod_agua=1487</t>
  </si>
  <si>
    <t>https://appsve4.shinyapps.io/capas_agua/?cod_reg=01&amp;cod_agua=1489</t>
  </si>
  <si>
    <t>https://appsve4.shinyapps.io/capas_agua/?cod_reg=01&amp;cod_agua=1490</t>
  </si>
  <si>
    <t>https://appsve4.shinyapps.io/capas_agua/?cod_reg=01&amp;cod_agua=1491</t>
  </si>
  <si>
    <t>https://appsve4.shinyapps.io/capas_agua/?cod_reg=01&amp;cod_agua=1492</t>
  </si>
  <si>
    <t>https://appsve4.shinyapps.io/capas_agua/?cod_reg=01&amp;cod_agua=1493</t>
  </si>
  <si>
    <t>https://appsve4.shinyapps.io/capas_agua/?cod_reg=01&amp;cod_agua=1494</t>
  </si>
  <si>
    <t>https://appsve4.shinyapps.io/capas_agua/?cod_reg=01&amp;cod_agua=1496</t>
  </si>
  <si>
    <t>https://appsve4.shinyapps.io/capas_agua/?cod_reg=01&amp;cod_agua=1497</t>
  </si>
  <si>
    <t>https://appsve4.shinyapps.io/capas_agua/?cod_reg=01&amp;cod_agua=1498</t>
  </si>
  <si>
    <t>https://appsve4.shinyapps.io/capas_agua/?cod_reg=01&amp;cod_agua=1499</t>
  </si>
  <si>
    <t>https://appsve4.shinyapps.io/capas_agua/?cod_reg=01&amp;cod_agua=1500</t>
  </si>
  <si>
    <t>https://appsve4.shinyapps.io/capas_agua/?cod_reg=01&amp;cod_agua=1501</t>
  </si>
  <si>
    <t>https://appsve4.shinyapps.io/capas_agua/?cod_reg=01&amp;cod_agua=1502</t>
  </si>
  <si>
    <t>https://appsve4.shinyapps.io/capas_agua/?cod_reg=01&amp;cod_agua=1503</t>
  </si>
  <si>
    <t>https://appsve4.shinyapps.io/capas_agua/?cod_reg=01&amp;cod_agua=1508</t>
  </si>
  <si>
    <t>https://appsve4.shinyapps.io/capas_agua/?cod_reg=01&amp;cod_agua=1509</t>
  </si>
  <si>
    <t>https://appsve4.shinyapps.io/capas_agua/?cod_reg=01&amp;cod_agua=1510</t>
  </si>
  <si>
    <t>https://appsve4.shinyapps.io/capas_agua/?cod_reg=01&amp;cod_agua=1511</t>
  </si>
  <si>
    <t>https://appsve4.shinyapps.io/capas_agua/?cod_reg=01&amp;cod_agua=1512</t>
  </si>
  <si>
    <t>https://appsve4.shinyapps.io/capas_agua/?cod_reg=01&amp;cod_agua=1513</t>
  </si>
  <si>
    <t>https://appsve4.shinyapps.io/capas_agua/?cod_reg=01&amp;cod_agua=1514</t>
  </si>
  <si>
    <t>https://appsve4.shinyapps.io/capas_agua/?cod_reg=01&amp;cod_agua=1516</t>
  </si>
  <si>
    <t>https://appsve4.shinyapps.io/capas_agua/?cod_reg=01&amp;cod_agua=1519</t>
  </si>
  <si>
    <t>https://appsve4.shinyapps.io/capas_agua/?cod_reg=01&amp;cod_agua=1520</t>
  </si>
  <si>
    <t>https://appsve4.shinyapps.io/capas_agua/?cod_reg=01&amp;cod_agua=1521</t>
  </si>
  <si>
    <t>https://appsve4.shinyapps.io/capas_agua/?cod_reg=01&amp;cod_agua=1522</t>
  </si>
  <si>
    <t>https://appsve4.shinyapps.io/capas_agua/?cod_reg=01&amp;cod_agua=1523</t>
  </si>
  <si>
    <t>https://appsve4.shinyapps.io/capas_agua/?cod_reg=01&amp;cod_agua=1524</t>
  </si>
  <si>
    <t>https://appsve4.shinyapps.io/capas_agua/?cod_reg=01&amp;cod_agua=1525</t>
  </si>
  <si>
    <t>https://appsve4.shinyapps.io/capas_agua/?cod_reg=01&amp;cod_agua=1526</t>
  </si>
  <si>
    <t>https://appsve4.shinyapps.io/capas_agua/?cod_reg=01&amp;cod_agua=1527</t>
  </si>
  <si>
    <t>https://appsve4.shinyapps.io/capas_agua/?cod_reg=01&amp;cod_agua=1528</t>
  </si>
  <si>
    <t>https://appsve4.shinyapps.io/capas_agua/?cod_reg=01&amp;cod_agua=1531</t>
  </si>
  <si>
    <t>https://appsve4.shinyapps.io/capas_agua/?cod_reg=01&amp;cod_agua=1532</t>
  </si>
  <si>
    <t>https://appsve4.shinyapps.io/capas_agua/?cod_reg=01&amp;cod_agua=1533</t>
  </si>
  <si>
    <t>https://appsve4.shinyapps.io/capas_agua/?cod_reg=01&amp;cod_agua=1534</t>
  </si>
  <si>
    <t>https://appsve4.shinyapps.io/capas_agua/?cod_reg=01&amp;cod_agua=1536</t>
  </si>
  <si>
    <t>https://appsve4.shinyapps.io/capas_agua/?cod_reg=01&amp;cod_agua=1537</t>
  </si>
  <si>
    <t>https://appsve4.shinyapps.io/capas_agua/?cod_reg=01&amp;cod_agua=1538</t>
  </si>
  <si>
    <t>https://appsve4.shinyapps.io/capas_agua/?cod_reg=01&amp;cod_agua=1540</t>
  </si>
  <si>
    <t>https://appsve4.shinyapps.io/capas_agua/?cod_reg=01&amp;cod_agua=1541</t>
  </si>
  <si>
    <t>https://appsve4.shinyapps.io/capas_agua/?cod_reg=01&amp;cod_agua=1543</t>
  </si>
  <si>
    <t>https://appsve4.shinyapps.io/capas_agua/?cod_reg=01&amp;cod_agua=1546</t>
  </si>
  <si>
    <t>https://appsve4.shinyapps.io/capas_agua/?cod_reg=01&amp;cod_agua=1548</t>
  </si>
  <si>
    <t>https://appsve4.shinyapps.io/capas_agua/?cod_reg=01&amp;cod_agua=1549</t>
  </si>
  <si>
    <t>https://appsve4.shinyapps.io/capas_agua/?cod_reg=01&amp;cod_agua=1550</t>
  </si>
  <si>
    <t>https://appsve4.shinyapps.io/capas_agua/?cod_reg=01&amp;cod_agua=1551</t>
  </si>
  <si>
    <t>https://appsve4.shinyapps.io/capas_agua/?cod_reg=01&amp;cod_agua=1552</t>
  </si>
  <si>
    <t>https://appsve4.shinyapps.io/capas_agua/?cod_reg=01&amp;cod_agua=1553</t>
  </si>
  <si>
    <t>https://appsve4.shinyapps.io/capas_agua/?cod_reg=01&amp;cod_agua=1554</t>
  </si>
  <si>
    <t>https://appsve4.shinyapps.io/capas_agua/?cod_reg=01&amp;cod_agua=1555</t>
  </si>
  <si>
    <t>https://appsve4.shinyapps.io/capas_agua/?cod_reg=01&amp;cod_agua=1556</t>
  </si>
  <si>
    <t>https://appsve4.shinyapps.io/capas_agua/?cod_reg=01&amp;cod_agua=1557</t>
  </si>
  <si>
    <t>https://appsve4.shinyapps.io/capas_agua/?cod_reg=01&amp;cod_agua=1558</t>
  </si>
  <si>
    <t>https://appsve4.shinyapps.io/capas_agua/?cod_reg=01&amp;cod_agua=1560</t>
  </si>
  <si>
    <t>https://appsve4.shinyapps.io/capas_agua/?cod_reg=01&amp;cod_agua=1561</t>
  </si>
  <si>
    <t>https://appsve4.shinyapps.io/capas_agua/?cod_reg=01&amp;cod_agua=1563</t>
  </si>
  <si>
    <t>https://appsve4.shinyapps.io/capas_agua/?cod_reg=01&amp;cod_agua=1564</t>
  </si>
  <si>
    <t>https://appsve4.shinyapps.io/capas_agua/?cod_reg=01&amp;cod_agua=1567</t>
  </si>
  <si>
    <t>https://appsve4.shinyapps.io/capas_agua/?cod_reg=01&amp;cod_agua=1568</t>
  </si>
  <si>
    <t>https://appsve4.shinyapps.io/capas_agua/?cod_reg=01&amp;cod_agua=1570</t>
  </si>
  <si>
    <t>https://appsve4.shinyapps.io/capas_agua/?cod_reg=01&amp;cod_agua=1573</t>
  </si>
  <si>
    <t>https://appsve4.shinyapps.io/capas_agua/?cod_reg=01&amp;cod_agua=1575</t>
  </si>
  <si>
    <t>https://appsve4.shinyapps.io/capas_agua/?cod_reg=01&amp;cod_agua=1576</t>
  </si>
  <si>
    <t>https://appsve4.shinyapps.io/capas_agua/?cod_reg=01&amp;cod_agua=1577</t>
  </si>
  <si>
    <t>https://appsve4.shinyapps.io/capas_agua/?cod_reg=01&amp;cod_agua=1578</t>
  </si>
  <si>
    <t>https://appsve4.shinyapps.io/capas_agua/?cod_reg=01&amp;cod_agua=1581</t>
  </si>
  <si>
    <t>https://appsve4.shinyapps.io/capas_agua/?cod_reg=01&amp;cod_agua=1582</t>
  </si>
  <si>
    <t>https://appsve4.shinyapps.io/capas_agua/?cod_reg=01&amp;cod_agua=1584</t>
  </si>
  <si>
    <t>https://appsve4.shinyapps.io/capas_agua/?cod_reg=01&amp;cod_agua=1586</t>
  </si>
  <si>
    <t>https://appsve4.shinyapps.io/capas_agua/?cod_reg=01&amp;cod_agua=1587</t>
  </si>
  <si>
    <t>https://appsve4.shinyapps.io/capas_agua/?cod_reg=01&amp;cod_agua=1591</t>
  </si>
  <si>
    <t>https://appsve4.shinyapps.io/capas_agua/?cod_reg=01&amp;cod_agua=1593</t>
  </si>
  <si>
    <t>https://appsve4.shinyapps.io/capas_agua/?cod_reg=01&amp;cod_agua=1594</t>
  </si>
  <si>
    <t>https://appsve4.shinyapps.io/capas_agua/?cod_reg=01&amp;cod_agua=1596</t>
  </si>
  <si>
    <t>https://appsve4.shinyapps.io/capas_agua/?cod_reg=01&amp;cod_agua=1597</t>
  </si>
  <si>
    <t>https://appsve4.shinyapps.io/capas_agua/?cod_reg=01&amp;cod_agua=1598</t>
  </si>
  <si>
    <t>https://appsve4.shinyapps.io/capas_agua/?cod_reg=01&amp;cod_agua=1602</t>
  </si>
  <si>
    <t>https://appsve4.shinyapps.io/capas_agua/?cod_reg=01&amp;cod_agua=1604</t>
  </si>
  <si>
    <t>https://appsve4.shinyapps.io/capas_agua/?cod_reg=01&amp;cod_agua=1606</t>
  </si>
  <si>
    <t>https://appsve4.shinyapps.io/capas_agua/?cod_reg=01&amp;cod_agua=1607</t>
  </si>
  <si>
    <t>https://appsve4.shinyapps.io/capas_agua/?cod_reg=01&amp;cod_agua=1608</t>
  </si>
  <si>
    <t>https://appsve4.shinyapps.io/capas_agua/?cod_reg=01&amp;cod_agua=1609</t>
  </si>
  <si>
    <t>https://appsve4.shinyapps.io/capas_agua/?cod_reg=01&amp;cod_agua=1610</t>
  </si>
  <si>
    <t>https://appsve4.shinyapps.io/capas_agua/?cod_reg=01&amp;cod_agua=1613</t>
  </si>
  <si>
    <t>https://appsve4.shinyapps.io/capas_agua/?cod_reg=01&amp;cod_agua=1615</t>
  </si>
  <si>
    <t>https://appsve4.shinyapps.io/capas_agua/?cod_reg=01&amp;cod_agua=1616</t>
  </si>
  <si>
    <t>https://appsve4.shinyapps.io/capas_agua/?cod_reg=01&amp;cod_agua=1617</t>
  </si>
  <si>
    <t>https://appsve4.shinyapps.io/capas_agua/?cod_reg=01&amp;cod_agua=1618</t>
  </si>
  <si>
    <t>https://appsve4.shinyapps.io/capas_agua/?cod_reg=01&amp;cod_agua=1621</t>
  </si>
  <si>
    <t>https://appsve4.shinyapps.io/capas_agua/?cod_reg=01&amp;cod_agua=1622</t>
  </si>
  <si>
    <t>https://appsve4.shinyapps.io/capas_agua/?cod_reg=01&amp;cod_agua=1623</t>
  </si>
  <si>
    <t>https://appsve4.shinyapps.io/capas_agua/?cod_reg=01&amp;cod_agua=1626</t>
  </si>
  <si>
    <t>https://appsve4.shinyapps.io/capas_agua/?cod_reg=01&amp;cod_agua=1627</t>
  </si>
  <si>
    <t>https://appsve4.shinyapps.io/capas_agua/?cod_reg=01&amp;cod_agua=1632</t>
  </si>
  <si>
    <t>https://appsve4.shinyapps.io/capas_agua/?cod_reg=01&amp;cod_agua=1633</t>
  </si>
  <si>
    <t>https://appsve4.shinyapps.io/capas_agua/?cod_reg=01&amp;cod_agua=1635</t>
  </si>
  <si>
    <t>https://appsve4.shinyapps.io/capas_agua/?cod_reg=01&amp;cod_agua=1636</t>
  </si>
  <si>
    <t>https://appsve4.shinyapps.io/capas_agua/?cod_reg=01&amp;cod_agua=1637</t>
  </si>
  <si>
    <t>https://appsve4.shinyapps.io/capas_agua/?cod_reg=01&amp;cod_agua=1638</t>
  </si>
  <si>
    <t>https://appsve4.shinyapps.io/capas_agua/?cod_reg=01&amp;cod_agua=1640</t>
  </si>
  <si>
    <t>https://appsve4.shinyapps.io/capas_agua/?cod_reg=01&amp;cod_agua=1641</t>
  </si>
  <si>
    <t>https://appsve4.shinyapps.io/capas_agua/?cod_reg=01&amp;cod_agua=1642</t>
  </si>
  <si>
    <t>https://appsve4.shinyapps.io/capas_agua/?cod_reg=01&amp;cod_agua=1644</t>
  </si>
  <si>
    <t>https://appsve4.shinyapps.io/capas_agua/?cod_reg=01&amp;cod_agua=1645</t>
  </si>
  <si>
    <t>https://appsve4.shinyapps.io/capas_agua/?cod_reg=01&amp;cod_agua=1647</t>
  </si>
  <si>
    <t>https://appsve4.shinyapps.io/capas_agua/?cod_reg=01&amp;cod_agua=1648</t>
  </si>
  <si>
    <t>https://appsve4.shinyapps.io/capas_agua/?cod_reg=01&amp;cod_agua=1650</t>
  </si>
  <si>
    <t>https://appsve4.shinyapps.io/capas_agua/?cod_reg=01&amp;cod_agua=1651</t>
  </si>
  <si>
    <t>https://appsve4.shinyapps.io/capas_agua/?cod_reg=01&amp;cod_agua=1652</t>
  </si>
  <si>
    <t>https://appsve4.shinyapps.io/capas_agua/?cod_reg=01&amp;cod_agua=1653</t>
  </si>
  <si>
    <t>https://appsve4.shinyapps.io/capas_agua/?cod_reg=01&amp;cod_agua=1654</t>
  </si>
  <si>
    <t>https://appsve4.shinyapps.io/capas_agua/?cod_reg=01&amp;cod_agua=1655</t>
  </si>
  <si>
    <t>https://appsve4.shinyapps.io/capas_agua/?cod_reg=01&amp;cod_agua=1656</t>
  </si>
  <si>
    <t>https://appsve4.shinyapps.io/capas_agua/?cod_reg=01&amp;cod_agua=1657</t>
  </si>
  <si>
    <t>https://appsve4.shinyapps.io/capas_agua/?cod_reg=01&amp;cod_agua=1658</t>
  </si>
  <si>
    <t>https://appsve4.shinyapps.io/capas_agua/?cod_reg=01&amp;cod_agua=1659</t>
  </si>
  <si>
    <t>https://appsve4.shinyapps.io/capas_agua/?cod_reg=01&amp;cod_agua=1661</t>
  </si>
  <si>
    <t>https://appsve4.shinyapps.io/capas_agua/?cod_reg=01&amp;cod_agua=1666</t>
  </si>
  <si>
    <t>https://appsve4.shinyapps.io/capas_agua/?cod_reg=01&amp;cod_agua=1667</t>
  </si>
  <si>
    <t>https://appsve4.shinyapps.io/capas_agua/?cod_reg=01&amp;cod_agua=1668</t>
  </si>
  <si>
    <t>https://appsve4.shinyapps.io/capas_agua/?cod_reg=01&amp;cod_agua=1673</t>
  </si>
  <si>
    <t>https://appsve4.shinyapps.io/capas_agua/?cod_reg=01&amp;cod_agua=1674</t>
  </si>
  <si>
    <t>https://appsve4.shinyapps.io/capas_agua/?cod_reg=01&amp;cod_agua=1675</t>
  </si>
  <si>
    <t>https://appsve4.shinyapps.io/capas_agua/?cod_reg=01&amp;cod_agua=1676</t>
  </si>
  <si>
    <t>https://appsve4.shinyapps.io/capas_agua/?cod_reg=01&amp;cod_agua=1678</t>
  </si>
  <si>
    <t>https://appsve4.shinyapps.io/capas_agua/?cod_reg=01&amp;cod_agua=1680</t>
  </si>
  <si>
    <t>https://appsve4.shinyapps.io/capas_agua/?cod_reg=01&amp;cod_agua=1681</t>
  </si>
  <si>
    <t>https://appsve4.shinyapps.io/capas_agua/?cod_reg=01&amp;cod_agua=1683</t>
  </si>
  <si>
    <t>https://appsve4.shinyapps.io/capas_agua/?cod_reg=01&amp;cod_agua=1684</t>
  </si>
  <si>
    <t>https://appsve4.shinyapps.io/capas_agua/?cod_reg=01&amp;cod_agua=1685</t>
  </si>
  <si>
    <t>https://appsve4.shinyapps.io/capas_agua/?cod_reg=01&amp;cod_agua=1688</t>
  </si>
  <si>
    <t>https://appsve4.shinyapps.io/capas_agua/?cod_reg=01&amp;cod_agua=1691</t>
  </si>
  <si>
    <t>https://appsve4.shinyapps.io/capas_agua/?cod_reg=01&amp;cod_agua=1695</t>
  </si>
  <si>
    <t>https://appsve4.shinyapps.io/capas_agua/?cod_reg=01&amp;cod_agua=1696</t>
  </si>
  <si>
    <t>https://appsve4.shinyapps.io/capas_agua/?cod_reg=01&amp;cod_agua=1697</t>
  </si>
  <si>
    <t>https://appsve4.shinyapps.io/capas_agua/?cod_reg=01&amp;cod_agua=1698</t>
  </si>
  <si>
    <t>https://appsve4.shinyapps.io/capas_agua/?cod_reg=01&amp;cod_agua=1699</t>
  </si>
  <si>
    <t>https://appsve4.shinyapps.io/capas_agua/?cod_reg=01&amp;cod_agua=1701</t>
  </si>
  <si>
    <t>https://appsve4.shinyapps.io/capas_agua/?cod_reg=01&amp;cod_agua=1702</t>
  </si>
  <si>
    <t>https://appsve4.shinyapps.io/capas_agua/?cod_reg=01&amp;cod_agua=1703</t>
  </si>
  <si>
    <t>https://appsve4.shinyapps.io/capas_agua/?cod_reg=01&amp;cod_agua=1705</t>
  </si>
  <si>
    <t>https://appsve4.shinyapps.io/capas_agua/?cod_reg=01&amp;cod_agua=1707</t>
  </si>
  <si>
    <t>https://appsve4.shinyapps.io/capas_agua/?cod_reg=01&amp;cod_agua=1708</t>
  </si>
  <si>
    <t>https://appsve4.shinyapps.io/capas_agua/?cod_reg=01&amp;cod_agua=1709</t>
  </si>
  <si>
    <t>https://appsve4.shinyapps.io/capas_agua/?cod_reg=01&amp;cod_agua=1710</t>
  </si>
  <si>
    <t>https://appsve4.shinyapps.io/capas_agua/?cod_reg=01&amp;cod_agua=1711</t>
  </si>
  <si>
    <t>https://appsve4.shinyapps.io/capas_agua/?cod_reg=01&amp;cod_agua=1712</t>
  </si>
  <si>
    <t>https://appsve4.shinyapps.io/capas_agua/?cod_reg=01&amp;cod_agua=1713</t>
  </si>
  <si>
    <t>https://appsve4.shinyapps.io/capas_agua/?cod_reg=01&amp;cod_agua=1714</t>
  </si>
  <si>
    <t>https://appsve4.shinyapps.io/capas_agua/?cod_reg=01&amp;cod_agua=1715</t>
  </si>
  <si>
    <t>https://appsve4.shinyapps.io/capas_agua/?cod_reg=01&amp;cod_agua=1718</t>
  </si>
  <si>
    <t>https://appsve4.shinyapps.io/capas_agua/?cod_reg=01&amp;cod_agua=1719</t>
  </si>
  <si>
    <t>https://appsve4.shinyapps.io/capas_agua/?cod_reg=01&amp;cod_agua=1720</t>
  </si>
  <si>
    <t>https://appsve4.shinyapps.io/capas_agua/?cod_reg=01&amp;cod_agua=1722</t>
  </si>
  <si>
    <t>https://appsve4.shinyapps.io/capas_agua/?cod_reg=01&amp;cod_agua=1723</t>
  </si>
  <si>
    <t>https://appsve4.shinyapps.io/capas_agua/?cod_reg=01&amp;cod_agua=1724</t>
  </si>
  <si>
    <t>https://appsve4.shinyapps.io/capas_agua/?cod_reg=01&amp;cod_agua=1725</t>
  </si>
  <si>
    <t>https://appsve4.shinyapps.io/capas_agua/?cod_reg=01&amp;cod_agua=1726</t>
  </si>
  <si>
    <t>https://appsve4.shinyapps.io/capas_agua/?cod_reg=01&amp;cod_agua=1728</t>
  </si>
  <si>
    <t>https://appsve4.shinyapps.io/capas_agua/?cod_reg=01&amp;cod_agua=1730</t>
  </si>
  <si>
    <t>https://appsve4.shinyapps.io/capas_agua/?cod_reg=01&amp;cod_agua=1731</t>
  </si>
  <si>
    <t>https://appsve4.shinyapps.io/capas_agua/?cod_reg=01&amp;cod_agua=1732</t>
  </si>
  <si>
    <t>https://appsve4.shinyapps.io/capas_agua/?cod_reg=01&amp;cod_agua=1733</t>
  </si>
  <si>
    <t>https://appsve4.shinyapps.io/capas_agua/?cod_reg=01&amp;cod_agua=1734</t>
  </si>
  <si>
    <t>https://appsve4.shinyapps.io/capas_agua/?cod_reg=01&amp;cod_agua=1735</t>
  </si>
  <si>
    <t>https://appsve4.shinyapps.io/capas_agua/?cod_reg=01&amp;cod_agua=1737</t>
  </si>
  <si>
    <t>https://appsve4.shinyapps.io/capas_agua/?cod_reg=01&amp;cod_agua=1738</t>
  </si>
  <si>
    <t>https://appsve4.shinyapps.io/capas_agua/?cod_reg=01&amp;cod_agua=1742</t>
  </si>
  <si>
    <t>https://appsve4.shinyapps.io/capas_agua/?cod_reg=01&amp;cod_agua=1743</t>
  </si>
  <si>
    <t>https://appsve4.shinyapps.io/capas_agua/?cod_reg=01&amp;cod_agua=1744</t>
  </si>
  <si>
    <t>https://appsve4.shinyapps.io/capas_agua/?cod_reg=01&amp;cod_agua=1745</t>
  </si>
  <si>
    <t>https://appsve4.shinyapps.io/capas_agua/?cod_reg=01&amp;cod_agua=1747</t>
  </si>
  <si>
    <t>https://appsve4.shinyapps.io/capas_agua/?cod_reg=01&amp;cod_agua=1748</t>
  </si>
  <si>
    <t>https://appsve4.shinyapps.io/capas_agua/?cod_reg=01&amp;cod_agua=1749</t>
  </si>
  <si>
    <t>https://appsve4.shinyapps.io/capas_agua/?cod_reg=01&amp;cod_agua=1750</t>
  </si>
  <si>
    <t>https://appsve4.shinyapps.io/capas_agua/?cod_reg=01&amp;cod_agua=1751</t>
  </si>
  <si>
    <t>https://appsve4.shinyapps.io/capas_agua/?cod_reg=01&amp;cod_agua=1752</t>
  </si>
  <si>
    <t>https://appsve4.shinyapps.io/capas_agua/?cod_reg=01&amp;cod_agua=1753</t>
  </si>
  <si>
    <t>https://appsve4.shinyapps.io/capas_agua/?cod_reg=01&amp;cod_agua=1754</t>
  </si>
  <si>
    <t>https://appsve4.shinyapps.io/capas_agua/?cod_reg=01&amp;cod_agua=1755</t>
  </si>
  <si>
    <t>https://appsve4.shinyapps.io/capas_agua/?cod_reg=01&amp;cod_agua=1757</t>
  </si>
  <si>
    <t>https://appsve4.shinyapps.io/capas_agua/?cod_reg=01&amp;cod_agua=1758</t>
  </si>
  <si>
    <t>https://appsve4.shinyapps.io/capas_agua/?cod_reg=01&amp;cod_agua=1759</t>
  </si>
  <si>
    <t>https://appsve4.shinyapps.io/capas_agua/?cod_reg=01&amp;cod_agua=1764</t>
  </si>
  <si>
    <t>https://appsve4.shinyapps.io/capas_agua/?cod_reg=01&amp;cod_agua=1765</t>
  </si>
  <si>
    <t>https://appsve4.shinyapps.io/capas_agua/?cod_reg=01&amp;cod_agua=1766</t>
  </si>
  <si>
    <t>https://appsve4.shinyapps.io/capas_agua/?cod_reg=01&amp;cod_agua=1769</t>
  </si>
  <si>
    <t>https://appsve4.shinyapps.io/capas_agua/?cod_reg=01&amp;cod_agua=1770</t>
  </si>
  <si>
    <t>https://appsve4.shinyapps.io/capas_agua/?cod_reg=01&amp;cod_agua=1771</t>
  </si>
  <si>
    <t>https://appsve4.shinyapps.io/capas_agua/?cod_reg=01&amp;cod_agua=1772</t>
  </si>
  <si>
    <t>https://appsve4.shinyapps.io/capas_agua/?cod_reg=01&amp;cod_agua=1773</t>
  </si>
  <si>
    <t>https://appsve4.shinyapps.io/capas_agua/?cod_reg=01&amp;cod_agua=1774</t>
  </si>
  <si>
    <t>https://appsve4.shinyapps.io/capas_agua/?cod_reg=01&amp;cod_agua=1775</t>
  </si>
  <si>
    <t>https://appsve4.shinyapps.io/capas_agua/?cod_reg=01&amp;cod_agua=1777</t>
  </si>
  <si>
    <t>https://appsve4.shinyapps.io/capas_agua/?cod_reg=01&amp;cod_agua=1778</t>
  </si>
  <si>
    <t>https://appsve4.shinyapps.io/capas_agua/?cod_reg=01&amp;cod_agua=1780</t>
  </si>
  <si>
    <t>https://appsve4.shinyapps.io/capas_agua/?cod_reg=01&amp;cod_agua=1781</t>
  </si>
  <si>
    <t>https://appsve4.shinyapps.io/capas_agua/?cod_reg=01&amp;cod_agua=1782</t>
  </si>
  <si>
    <t>https://appsve4.shinyapps.io/capas_agua/?cod_reg=01&amp;cod_agua=1783</t>
  </si>
  <si>
    <t>https://appsve4.shinyapps.io/capas_agua/?cod_reg=01&amp;cod_agua=1785</t>
  </si>
  <si>
    <t>https://appsve4.shinyapps.io/capas_agua/?cod_reg=01&amp;cod_agua=1786</t>
  </si>
  <si>
    <t>https://appsve4.shinyapps.io/capas_agua/?cod_reg=01&amp;cod_agua=1787</t>
  </si>
  <si>
    <t>https://appsve4.shinyapps.io/capas_agua/?cod_reg=01&amp;cod_agua=1788</t>
  </si>
  <si>
    <t>https://appsve4.shinyapps.io/capas_agua/?cod_reg=01&amp;cod_agua=1791</t>
  </si>
  <si>
    <t>https://appsve4.shinyapps.io/capas_agua/?cod_reg=01&amp;cod_agua=1792</t>
  </si>
  <si>
    <t>https://appsve4.shinyapps.io/capas_agua/?cod_reg=01&amp;cod_agua=1793</t>
  </si>
  <si>
    <t>https://appsve4.shinyapps.io/capas_agua/?cod_reg=01&amp;cod_agua=1794</t>
  </si>
  <si>
    <t>https://appsve4.shinyapps.io/capas_agua/?cod_reg=01&amp;cod_agua=1795</t>
  </si>
  <si>
    <t>https://appsve4.shinyapps.io/capas_agua/?cod_reg=01&amp;cod_agua=1796</t>
  </si>
  <si>
    <t>https://appsve4.shinyapps.io/capas_agua/?cod_reg=01&amp;cod_agua=1799</t>
  </si>
  <si>
    <t>https://appsve4.shinyapps.io/capas_agua/?cod_reg=01&amp;cod_agua=1800</t>
  </si>
  <si>
    <t>https://appsve4.shinyapps.io/capas_agua/?cod_reg=01&amp;cod_agua=1802</t>
  </si>
  <si>
    <t>https://appsve4.shinyapps.io/capas_agua/?cod_reg=01&amp;cod_agua=1803</t>
  </si>
  <si>
    <t>https://appsve4.shinyapps.io/capas_agua/?cod_reg=01&amp;cod_agua=1804</t>
  </si>
  <si>
    <t>https://appsve4.shinyapps.io/capas_agua/?cod_reg=01&amp;cod_agua=1805</t>
  </si>
  <si>
    <t>https://appsve4.shinyapps.io/capas_agua/?cod_reg=01&amp;cod_agua=1806</t>
  </si>
  <si>
    <t>https://appsve4.shinyapps.io/capas_agua/?cod_reg=01&amp;cod_agua=1808</t>
  </si>
  <si>
    <t>https://appsve4.shinyapps.io/capas_agua/?cod_reg=01&amp;cod_agua=1809</t>
  </si>
  <si>
    <t>https://appsve4.shinyapps.io/capas_agua/?cod_reg=01&amp;cod_agua=1810</t>
  </si>
  <si>
    <t>https://appsve4.shinyapps.io/capas_agua/?cod_reg=01&amp;cod_agua=1812</t>
  </si>
  <si>
    <t>https://appsve4.shinyapps.io/capas_agua/?cod_reg=01&amp;cod_agua=1814</t>
  </si>
  <si>
    <t>https://appsve4.shinyapps.io/capas_agua/?cod_reg=01&amp;cod_agua=1815</t>
  </si>
  <si>
    <t>https://appsve4.shinyapps.io/capas_agua/?cod_reg=01&amp;cod_agua=1816</t>
  </si>
  <si>
    <t>https://appsve4.shinyapps.io/capas_agua/?cod_reg=01&amp;cod_agua=1817</t>
  </si>
  <si>
    <t>https://appsve4.shinyapps.io/capas_agua/?cod_reg=01&amp;cod_agua=1818</t>
  </si>
  <si>
    <t>https://appsve4.shinyapps.io/capas_agua/?cod_reg=01&amp;cod_agua=1819</t>
  </si>
  <si>
    <t>https://appsve4.shinyapps.io/capas_agua/?cod_reg=01&amp;cod_agua=1821</t>
  </si>
  <si>
    <t>https://appsve4.shinyapps.io/capas_agua/?cod_reg=01&amp;cod_agua=1822</t>
  </si>
  <si>
    <t>https://appsve4.shinyapps.io/capas_agua/?cod_reg=01&amp;cod_agua=1823</t>
  </si>
  <si>
    <t>https://appsve4.shinyapps.io/capas_agua/?cod_reg=01&amp;cod_agua=1824</t>
  </si>
  <si>
    <t>https://appsve4.shinyapps.io/capas_agua/?cod_reg=01&amp;cod_agua=1825</t>
  </si>
  <si>
    <t>https://appsve4.shinyapps.io/capas_agua/?cod_reg=01&amp;cod_agua=1826</t>
  </si>
  <si>
    <t>https://appsve4.shinyapps.io/capas_agua/?cod_reg=01&amp;cod_agua=1827</t>
  </si>
  <si>
    <t>https://appsve4.shinyapps.io/capas_agua/?cod_reg=01&amp;cod_agua=1831</t>
  </si>
  <si>
    <t>https://appsve4.shinyapps.io/capas_agua/?cod_reg=01&amp;cod_agua=1832</t>
  </si>
  <si>
    <t>https://appsve4.shinyapps.io/capas_agua/?cod_reg=01&amp;cod_agua=1834</t>
  </si>
  <si>
    <t>https://appsve4.shinyapps.io/capas_agua/?cod_reg=01&amp;cod_agua=1836</t>
  </si>
  <si>
    <t>https://appsve4.shinyapps.io/capas_agua/?cod_reg=01&amp;cod_agua=1837</t>
  </si>
  <si>
    <t>https://appsve4.shinyapps.io/capas_agua/?cod_reg=01&amp;cod_agua=1838</t>
  </si>
  <si>
    <t>https://appsve4.shinyapps.io/capas_agua/?cod_reg=01&amp;cod_agua=1839</t>
  </si>
  <si>
    <t>https://appsve4.shinyapps.io/capas_agua/?cod_reg=01&amp;cod_agua=1840</t>
  </si>
  <si>
    <t>https://appsve4.shinyapps.io/capas_agua/?cod_reg=01&amp;cod_agua=1841</t>
  </si>
  <si>
    <t>https://appsve4.shinyapps.io/capas_agua/?cod_reg=01&amp;cod_agua=1842</t>
  </si>
  <si>
    <t>https://appsve4.shinyapps.io/capas_agua/?cod_reg=01&amp;cod_agua=1846</t>
  </si>
  <si>
    <t>https://appsve4.shinyapps.io/capas_agua/?cod_reg=01&amp;cod_agua=1847</t>
  </si>
  <si>
    <t>https://appsve4.shinyapps.io/capas_agua/?cod_reg=01&amp;cod_agua=1849</t>
  </si>
  <si>
    <t>https://appsve4.shinyapps.io/capas_agua/?cod_reg=01&amp;cod_agua=1850</t>
  </si>
  <si>
    <t>https://appsve4.shinyapps.io/capas_agua/?cod_reg=01&amp;cod_agua=1852</t>
  </si>
  <si>
    <t>https://appsve4.shinyapps.io/capas_agua/?cod_reg=01&amp;cod_agua=1853</t>
  </si>
  <si>
    <t>https://appsve4.shinyapps.io/capas_agua/?cod_reg=01&amp;cod_agua=1854</t>
  </si>
  <si>
    <t>https://appsve4.shinyapps.io/capas_agua/?cod_reg=01&amp;cod_agua=1855</t>
  </si>
  <si>
    <t>https://appsve4.shinyapps.io/capas_agua/?cod_reg=01&amp;cod_agua=1856</t>
  </si>
  <si>
    <t>https://appsve4.shinyapps.io/capas_agua/?cod_reg=01&amp;cod_agua=1857</t>
  </si>
  <si>
    <t>https://appsve4.shinyapps.io/capas_agua/?cod_reg=01&amp;cod_agua=1858</t>
  </si>
  <si>
    <t>https://appsve4.shinyapps.io/capas_agua/?cod_reg=01&amp;cod_agua=1859</t>
  </si>
  <si>
    <t>https://appsve4.shinyapps.io/capas_agua/?cod_reg=01&amp;cod_agua=1860</t>
  </si>
  <si>
    <t>https://appsve4.shinyapps.io/capas_agua/?cod_reg=01&amp;cod_agua=1861</t>
  </si>
  <si>
    <t>https://appsve4.shinyapps.io/capas_agua/?cod_reg=01&amp;cod_agua=1862</t>
  </si>
  <si>
    <t>https://appsve4.shinyapps.io/capas_agua/?cod_reg=01&amp;cod_agua=1865</t>
  </si>
  <si>
    <t>https://appsve4.shinyapps.io/capas_agua/?cod_reg=01&amp;cod_agua=1869</t>
  </si>
  <si>
    <t>https://appsve4.shinyapps.io/capas_agua/?cod_reg=01&amp;cod_agua=1870</t>
  </si>
  <si>
    <t>https://appsve4.shinyapps.io/capas_agua/?cod_reg=01&amp;cod_agua=1871</t>
  </si>
  <si>
    <t>https://appsve4.shinyapps.io/capas_agua/?cod_reg=01&amp;cod_agua=1872</t>
  </si>
  <si>
    <t>https://appsve4.shinyapps.io/capas_agua/?cod_reg=01&amp;cod_agua=1873</t>
  </si>
  <si>
    <t>https://appsve4.shinyapps.io/capas_agua/?cod_reg=01&amp;cod_agua=1880</t>
  </si>
  <si>
    <t>https://appsve4.shinyapps.io/capas_agua/?cod_reg=01&amp;cod_agua=1881</t>
  </si>
  <si>
    <t>https://appsve4.shinyapps.io/capas_agua/?cod_reg=01&amp;cod_agua=1882</t>
  </si>
  <si>
    <t>https://appsve4.shinyapps.io/capas_agua/?cod_reg=01&amp;cod_agua=1885</t>
  </si>
  <si>
    <t>https://appsve4.shinyapps.io/capas_agua/?cod_reg=01&amp;cod_agua=1886</t>
  </si>
  <si>
    <t>https://appsve4.shinyapps.io/capas_agua/?cod_reg=01&amp;cod_agua=1888</t>
  </si>
  <si>
    <t>https://appsve4.shinyapps.io/capas_agua/?cod_reg=01&amp;cod_agua=1890</t>
  </si>
  <si>
    <t>https://appsve4.shinyapps.io/capas_agua/?cod_reg=01&amp;cod_agua=1903</t>
  </si>
  <si>
    <t>https://appsve4.shinyapps.io/capas_agua/?cod_reg=01&amp;cod_agua=1910</t>
  </si>
  <si>
    <t>https://appsve4.shinyapps.io/capas_agua/?cod_reg=01&amp;cod_agua=1912</t>
  </si>
  <si>
    <t>https://appsve4.shinyapps.io/capas_agua/?cod_reg=01&amp;cod_agua=1916</t>
  </si>
  <si>
    <t>https://appsve4.shinyapps.io/capas_agua/?cod_reg=01&amp;cod_agua=1917</t>
  </si>
  <si>
    <t>https://appsve4.shinyapps.io/capas_agua/?cod_reg=01&amp;cod_agua=1918</t>
  </si>
  <si>
    <t>https://appsve4.shinyapps.io/capas_agua/?cod_reg=01&amp;cod_agua=1919</t>
  </si>
  <si>
    <t>https://appsve4.shinyapps.io/capas_agua/?cod_reg=01&amp;cod_agua=1923</t>
  </si>
  <si>
    <t>https://appsve4.shinyapps.io/capas_agua/?cod_reg=01&amp;cod_agua=1929</t>
  </si>
  <si>
    <t>https://appsve4.shinyapps.io/capas_agua/?cod_reg=01&amp;cod_agua=1931</t>
  </si>
  <si>
    <t>https://appsve4.shinyapps.io/capas_agua/?cod_reg=01&amp;cod_agua=1933</t>
  </si>
  <si>
    <t>https://appsve4.shinyapps.io/capas_agua/?cod_reg=01&amp;cod_agua=1937</t>
  </si>
  <si>
    <t>https://appsve4.shinyapps.io/capas_agua/?cod_reg=01&amp;cod_agua=1941</t>
  </si>
  <si>
    <t>https://appsve4.shinyapps.io/capas_agua/?cod_reg=01&amp;cod_agua=1942</t>
  </si>
  <si>
    <t>https://appsve4.shinyapps.io/capas_agua/?cod_reg=01&amp;cod_agua=1944</t>
  </si>
  <si>
    <t>https://appsve4.shinyapps.io/capas_agua/?cod_reg=01&amp;cod_agua=1945</t>
  </si>
  <si>
    <t>https://appsve4.shinyapps.io/capas_agua/?cod_reg=01&amp;cod_agua=1952</t>
  </si>
  <si>
    <t>https://appsve4.shinyapps.io/capas_agua/?cod_reg=01&amp;cod_agua=1955</t>
  </si>
  <si>
    <t>https://appsve4.shinyapps.io/capas_agua/?cod_reg=01&amp;cod_agua=1956</t>
  </si>
  <si>
    <t>https://appsve4.shinyapps.io/capas_agua/?cod_reg=01&amp;cod_agua=1958</t>
  </si>
  <si>
    <t>https://appsve4.shinyapps.io/capas_agua/?cod_reg=01&amp;cod_agua=1959</t>
  </si>
  <si>
    <t>https://appsve4.shinyapps.io/capas_agua/?cod_reg=01&amp;cod_agua=1961</t>
  </si>
  <si>
    <t>https://appsve4.shinyapps.io/capas_agua/?cod_reg=01&amp;cod_agua=1962</t>
  </si>
  <si>
    <t>https://appsve4.shinyapps.io/capas_agua/?cod_reg=01&amp;cod_agua=1963</t>
  </si>
  <si>
    <t>https://appsve4.shinyapps.io/capas_agua/?cod_reg=01&amp;cod_agua=1964</t>
  </si>
  <si>
    <t>https://appsve4.shinyapps.io/capas_agua/?cod_reg=01&amp;cod_agua=1966</t>
  </si>
  <si>
    <t>https://appsve4.shinyapps.io/capas_agua/?cod_reg=01&amp;cod_agua=1967</t>
  </si>
  <si>
    <t>https://appsve4.shinyapps.io/capas_agua/?cod_reg=01&amp;cod_agua=1968</t>
  </si>
  <si>
    <t>https://appsve4.shinyapps.io/capas_agua/?cod_reg=01&amp;cod_agua=1970</t>
  </si>
  <si>
    <t>https://appsve4.shinyapps.io/capas_agua/?cod_reg=01&amp;cod_agua=1971</t>
  </si>
  <si>
    <t>https://appsve4.shinyapps.io/capas_agua/?cod_reg=01&amp;cod_agua=1975</t>
  </si>
  <si>
    <t>https://appsve4.shinyapps.io/capas_agua/?cod_reg=01&amp;cod_agua=1978</t>
  </si>
  <si>
    <t>https://appsve4.shinyapps.io/capas_agua/?cod_reg=01&amp;cod_agua=1980</t>
  </si>
  <si>
    <t>https://appsve4.shinyapps.io/capas_agua/?cod_reg=01&amp;cod_agua=1981</t>
  </si>
  <si>
    <t>https://appsve4.shinyapps.io/capas_agua/?cod_reg=01&amp;cod_agua=1982</t>
  </si>
  <si>
    <t>https://appsve4.shinyapps.io/capas_agua/?cod_reg=01&amp;cod_agua=1983</t>
  </si>
  <si>
    <t>https://appsve4.shinyapps.io/capas_agua/?cod_reg=01&amp;cod_agua=1985</t>
  </si>
  <si>
    <t>https://appsve4.shinyapps.io/capas_agua/?cod_reg=01&amp;cod_agua=1986</t>
  </si>
  <si>
    <t>https://appsve4.shinyapps.io/capas_agua/?cod_reg=01&amp;cod_agua=1987</t>
  </si>
  <si>
    <t>https://appsve4.shinyapps.io/capas_agua/?cod_reg=01&amp;cod_agua=1988</t>
  </si>
  <si>
    <t>https://appsve4.shinyapps.io/capas_agua/?cod_reg=01&amp;cod_agua=1995</t>
  </si>
  <si>
    <t>https://appsve4.shinyapps.io/capas_agua/?cod_reg=01&amp;cod_agua=2000</t>
  </si>
  <si>
    <t>https://appsve4.shinyapps.io/capas_agua/?cod_reg=01&amp;cod_agua=2003</t>
  </si>
  <si>
    <t>https://appsve4.shinyapps.io/capas_agua/?cod_reg=01&amp;cod_agua=2004</t>
  </si>
  <si>
    <t>https://appsve4.shinyapps.io/capas_agua/?cod_reg=01&amp;cod_agua=2007</t>
  </si>
  <si>
    <t>https://appsve4.shinyapps.io/capas_agua/?cod_reg=01&amp;cod_agua=2010</t>
  </si>
  <si>
    <t>https://appsve4.shinyapps.io/capas_agua/?cod_reg=01&amp;cod_agua=2011</t>
  </si>
  <si>
    <t>https://appsve4.shinyapps.io/capas_agua/?cod_reg=01&amp;cod_agua=2012</t>
  </si>
  <si>
    <t>https://appsve4.shinyapps.io/capas_agua/?cod_reg=01&amp;cod_agua=2013</t>
  </si>
  <si>
    <t>https://appsve4.shinyapps.io/capas_agua/?cod_reg=01&amp;cod_agua=2017</t>
  </si>
  <si>
    <t>https://appsve4.shinyapps.io/capas_agua/?cod_reg=01&amp;cod_agua=2020</t>
  </si>
  <si>
    <t>https://appsve4.shinyapps.io/capas_agua/?cod_reg=01&amp;cod_agua=2022</t>
  </si>
  <si>
    <t>https://appsve4.shinyapps.io/capas_agua/?cod_reg=01&amp;cod_agua=2026</t>
  </si>
  <si>
    <t>https://appsve4.shinyapps.io/capas_agua/?cod_reg=01&amp;cod_agua=2030</t>
  </si>
  <si>
    <t>https://appsve4.shinyapps.io/capas_agua/?cod_reg=01&amp;cod_agua=2033</t>
  </si>
  <si>
    <t>https://appsve4.shinyapps.io/capas_agua/?cod_reg=01&amp;cod_agua=2034</t>
  </si>
  <si>
    <t>https://appsve4.shinyapps.io/capas_agua/?cod_reg=01&amp;cod_agua=2038</t>
  </si>
  <si>
    <t>https://appsve4.shinyapps.io/capas_agua/?cod_reg=01&amp;cod_agua=2042</t>
  </si>
  <si>
    <t>https://appsve4.shinyapps.io/capas_agua/?cod_reg=01&amp;cod_agua=2047</t>
  </si>
  <si>
    <t>https://appsve4.shinyapps.io/capas_agua/?cod_reg=01&amp;cod_agua=2048</t>
  </si>
  <si>
    <t>https://appsve4.shinyapps.io/capas_agua/?cod_reg=01&amp;cod_agua=2049</t>
  </si>
  <si>
    <t>https://appsve4.shinyapps.io/capas_agua/?cod_reg=01&amp;cod_agua=2056</t>
  </si>
  <si>
    <t>https://appsve4.shinyapps.io/capas_agua/?cod_reg=01&amp;cod_agua=2057</t>
  </si>
  <si>
    <t>https://appsve4.shinyapps.io/capas_agua/?cod_reg=01&amp;cod_agua=2060</t>
  </si>
  <si>
    <t>https://appsve4.shinyapps.io/capas_agua/?cod_reg=01&amp;cod_agua=2061</t>
  </si>
  <si>
    <t>https://appsve4.shinyapps.io/capas_agua/?cod_reg=01&amp;cod_agua=2063</t>
  </si>
  <si>
    <t>https://appsve4.shinyapps.io/capas_agua/?cod_reg=01&amp;cod_agua=2071</t>
  </si>
  <si>
    <t>https://appsve4.shinyapps.io/capas_agua/?cod_reg=01&amp;cod_agua=2072</t>
  </si>
  <si>
    <t>https://appsve4.shinyapps.io/capas_agua/?cod_reg=01&amp;cod_agua=2073</t>
  </si>
  <si>
    <t>https://appsve4.shinyapps.io/capas_agua/?cod_reg=01&amp;cod_agua=2074</t>
  </si>
  <si>
    <t>https://appsve4.shinyapps.io/capas_agua/?cod_reg=01&amp;cod_agua=2076</t>
  </si>
  <si>
    <t>https://appsve4.shinyapps.io/capas_agua/?cod_reg=01&amp;cod_agua=2079</t>
  </si>
  <si>
    <t>https://appsve4.shinyapps.io/capas_agua/?cod_reg=01&amp;cod_agua=2083</t>
  </si>
  <si>
    <t>https://appsve4.shinyapps.io/capas_agua/?cod_reg=01&amp;cod_agua=2084</t>
  </si>
  <si>
    <t>https://appsve4.shinyapps.io/capas_agua/?cod_reg=01&amp;cod_agua=2086</t>
  </si>
  <si>
    <t>https://appsve4.shinyapps.io/capas_agua/?cod_reg=01&amp;cod_agua=2088</t>
  </si>
  <si>
    <t>https://appsve4.shinyapps.io/capas_agua/?cod_reg=01&amp;cod_agua=2091</t>
  </si>
  <si>
    <t>https://appsve4.shinyapps.io/capas_agua/?cod_reg=01&amp;cod_agua=2095</t>
  </si>
  <si>
    <t>https://appsve4.shinyapps.io/capas_agua/?cod_reg=01&amp;cod_agua=2099</t>
  </si>
  <si>
    <t>https://appsve4.shinyapps.io/capas_agua/?cod_reg=01&amp;cod_agua=2102</t>
  </si>
  <si>
    <t>https://appsve4.shinyapps.io/capas_agua/?cod_reg=01&amp;cod_agua=2106</t>
  </si>
  <si>
    <t>https://appsve4.shinyapps.io/capas_agua/?cod_reg=01&amp;cod_agua=2108</t>
  </si>
  <si>
    <t>https://appsve4.shinyapps.io/capas_agua/?cod_reg=01&amp;cod_agua=2111</t>
  </si>
  <si>
    <t>https://appsve4.shinyapps.io/capas_agua/?cod_reg=01&amp;cod_agua=2112</t>
  </si>
  <si>
    <t>https://appsve4.shinyapps.io/capas_agua/?cod_reg=01&amp;cod_agua=2113</t>
  </si>
  <si>
    <t>https://appsve4.shinyapps.io/capas_agua/?cod_reg=01&amp;cod_agua=2114</t>
  </si>
  <si>
    <t>https://appsve4.shinyapps.io/capas_agua/?cod_reg=01&amp;cod_agua=2117</t>
  </si>
  <si>
    <t>https://appsve4.shinyapps.io/capas_agua/?cod_reg=01&amp;cod_agua=2121</t>
  </si>
  <si>
    <t>https://appsve4.shinyapps.io/capas_agua/?cod_reg=01&amp;cod_agua=2122</t>
  </si>
  <si>
    <t>https://appsve4.shinyapps.io/capas_agua/?cod_reg=01&amp;cod_agua=2124</t>
  </si>
  <si>
    <t>https://appsve4.shinyapps.io/capas_agua/?cod_reg=01&amp;cod_agua=2125</t>
  </si>
  <si>
    <t>https://appsve4.shinyapps.io/capas_agua/?cod_reg=01&amp;cod_agua=2126</t>
  </si>
  <si>
    <t>https://appsve4.shinyapps.io/capas_agua/?cod_reg=01&amp;cod_agua=2127</t>
  </si>
  <si>
    <t>https://appsve4.shinyapps.io/capas_agua/?cod_reg=01&amp;cod_agua=2130</t>
  </si>
  <si>
    <t>https://appsve4.shinyapps.io/capas_agua/?cod_reg=01&amp;cod_agua=2134</t>
  </si>
  <si>
    <t>https://appsve4.shinyapps.io/capas_agua/?cod_reg=01&amp;cod_agua=2136</t>
  </si>
  <si>
    <t>https://appsve4.shinyapps.io/capas_agua/?cod_reg=01&amp;cod_agua=2139</t>
  </si>
  <si>
    <t>https://appsve4.shinyapps.io/capas_agua/?cod_reg=01&amp;cod_agua=2140</t>
  </si>
  <si>
    <t>https://appsve4.shinyapps.io/capas_agua/?cod_reg=01&amp;cod_agua=2142</t>
  </si>
  <si>
    <t>https://appsve4.shinyapps.io/capas_agua/?cod_reg=01&amp;cod_agua=2144</t>
  </si>
  <si>
    <t>https://appsve4.shinyapps.io/capas_agua/?cod_reg=01&amp;cod_agua=2146</t>
  </si>
  <si>
    <t>https://appsve4.shinyapps.io/capas_agua/?cod_reg=01&amp;cod_agua=2147</t>
  </si>
  <si>
    <t>https://appsve4.shinyapps.io/capas_agua/?cod_reg=01&amp;cod_agua=2151</t>
  </si>
  <si>
    <t>https://appsve4.shinyapps.io/capas_agua/?cod_reg=01&amp;cod_agua=2154</t>
  </si>
  <si>
    <t>https://appsve4.shinyapps.io/capas_agua/?cod_reg=01&amp;cod_agua=2158</t>
  </si>
  <si>
    <t>https://appsve4.shinyapps.io/capas_agua/?cod_reg=01&amp;cod_agua=2190</t>
  </si>
  <si>
    <t>https://appsve4.shinyapps.io/capas_agua/?cod_reg=01&amp;cod_agua=2191</t>
  </si>
  <si>
    <t>https://appsve4.shinyapps.io/capas_agua/?cod_reg=01&amp;cod_agua=2193</t>
  </si>
  <si>
    <t>https://appsve4.shinyapps.io/capas_agua/?cod_reg=01&amp;cod_agua=2213</t>
  </si>
  <si>
    <t>https://appsve4.shinyapps.io/capas_agua/?cod_reg=01&amp;cod_agua=2214</t>
  </si>
  <si>
    <t>https://appsve4.shinyapps.io/capas_agua/?cod_reg=01&amp;cod_agua=2217</t>
  </si>
  <si>
    <t>https://appsve4.shinyapps.io/capas_agua/?cod_reg=01&amp;cod_agua=2218</t>
  </si>
  <si>
    <t>https://appsve4.shinyapps.io/capas_agua/?cod_reg=01&amp;cod_agua=2219</t>
  </si>
  <si>
    <t>https://appsve4.shinyapps.io/capas_agua/?cod_reg=01&amp;cod_agua=2220</t>
  </si>
  <si>
    <t>https://appsve4.shinyapps.io/capas_agua/?cod_reg=01&amp;cod_agua=2223</t>
  </si>
  <si>
    <t>https://appsve4.shinyapps.io/capas_agua/?cod_reg=01&amp;cod_agua=2224</t>
  </si>
  <si>
    <t>https://appsve4.shinyapps.io/capas_agua/?cod_reg=01&amp;cod_agua=2225</t>
  </si>
  <si>
    <t>https://appsve4.shinyapps.io/capas_agua/?cod_reg=01&amp;cod_agua=2226</t>
  </si>
  <si>
    <t>https://appsve4.shinyapps.io/capas_agua/?cod_reg=01&amp;cod_agua=2227</t>
  </si>
  <si>
    <t>https://appsve4.shinyapps.io/capas_agua/?cod_reg=01&amp;cod_agua=2229</t>
  </si>
  <si>
    <t>https://appsve4.shinyapps.io/capas_agua/?cod_reg=01&amp;cod_agua=2230</t>
  </si>
  <si>
    <t>https://appsve4.shinyapps.io/capas_agua/?cod_reg=01&amp;cod_agua=2232</t>
  </si>
  <si>
    <t>https://appsve4.shinyapps.io/capas_agua/?cod_reg=01&amp;cod_agua=2233</t>
  </si>
  <si>
    <t>https://appsve4.shinyapps.io/capas_agua/?cod_reg=01&amp;cod_agua=2234</t>
  </si>
  <si>
    <t>https://appsve4.shinyapps.io/capas_agua/?cod_reg=01&amp;cod_agua=2235</t>
  </si>
  <si>
    <t>https://appsve4.shinyapps.io/capas_agua/?cod_reg=01&amp;cod_agua=2236</t>
  </si>
  <si>
    <t>https://appsve4.shinyapps.io/capas_agua/?cod_reg=01&amp;cod_agua=2237</t>
  </si>
  <si>
    <t>https://appsve4.shinyapps.io/capas_agua/?cod_reg=01&amp;cod_agua=2238</t>
  </si>
  <si>
    <t>https://appsve4.shinyapps.io/capas_agua/?cod_reg=01&amp;cod_agua=2239</t>
  </si>
  <si>
    <t>https://appsve4.shinyapps.io/capas_agua/?cod_reg=01&amp;cod_agua=2240</t>
  </si>
  <si>
    <t>https://appsve4.shinyapps.io/capas_agua/?cod_reg=01&amp;cod_agua=2241</t>
  </si>
  <si>
    <t>https://appsve4.shinyapps.io/capas_agua/?cod_reg=01&amp;cod_agua=2242</t>
  </si>
  <si>
    <t>https://appsve4.shinyapps.io/capas_agua/?cod_reg=01&amp;cod_agua=2243</t>
  </si>
  <si>
    <t>https://appsve4.shinyapps.io/capas_agua/?cod_reg=01&amp;cod_agua=2244</t>
  </si>
  <si>
    <t>https://appsve4.shinyapps.io/capas_agua/?cod_reg=01&amp;cod_agua=2245</t>
  </si>
  <si>
    <t>https://appsve4.shinyapps.io/capas_agua/?cod_reg=01&amp;cod_agua=2246</t>
  </si>
  <si>
    <t>https://appsve4.shinyapps.io/capas_agua/?cod_reg=01&amp;cod_agua=2247</t>
  </si>
  <si>
    <t>https://appsve4.shinyapps.io/capas_agua/?cod_reg=01&amp;cod_agua=2248</t>
  </si>
  <si>
    <t>https://appsve4.shinyapps.io/capas_agua/?cod_reg=01&amp;cod_agua=2249</t>
  </si>
  <si>
    <t>https://appsve4.shinyapps.io/capas_agua/?cod_reg=01&amp;cod_agua=2250</t>
  </si>
  <si>
    <t>https://appsve4.shinyapps.io/capas_agua/?cod_reg=01&amp;cod_agua=2253</t>
  </si>
  <si>
    <t>https://appsve4.shinyapps.io/capas_agua/?cod_reg=01&amp;cod_agua=2255</t>
  </si>
  <si>
    <t>https://appsve4.shinyapps.io/capas_agua/?cod_reg=01&amp;cod_agua=2256</t>
  </si>
  <si>
    <t>https://appsve4.shinyapps.io/capas_agua/?cod_reg=01&amp;cod_agua=2257</t>
  </si>
  <si>
    <t>https://appsve4.shinyapps.io/capas_agua/?cod_reg=01&amp;cod_agua=2258</t>
  </si>
  <si>
    <t>https://appsve4.shinyapps.io/capas_agua/?cod_reg=01&amp;cod_agua=2261</t>
  </si>
  <si>
    <t>https://appsve4.shinyapps.io/capas_agua/?cod_reg=01&amp;cod_agua=2262</t>
  </si>
  <si>
    <t>https://appsve4.shinyapps.io/capas_agua/?cod_reg=01&amp;cod_agua=2263</t>
  </si>
  <si>
    <t>https://appsve4.shinyapps.io/capas_agua/?cod_reg=01&amp;cod_agua=2264</t>
  </si>
  <si>
    <t>https://appsve4.shinyapps.io/capas_agua/?cod_reg=01&amp;cod_agua=2266</t>
  </si>
  <si>
    <t>https://appsve4.shinyapps.io/capas_agua/?cod_reg=01&amp;cod_agua=2267</t>
  </si>
  <si>
    <t>https://appsve4.shinyapps.io/capas_agua/?cod_reg=01&amp;cod_agua=2268</t>
  </si>
  <si>
    <t>https://appsve4.shinyapps.io/capas_agua/?cod_reg=01&amp;cod_agua=2269</t>
  </si>
  <si>
    <t>https://appsve4.shinyapps.io/capas_agua/?cod_reg=01&amp;cod_agua=2270</t>
  </si>
  <si>
    <t>https://appsve4.shinyapps.io/capas_agua/?cod_reg=01&amp;cod_agua=2271</t>
  </si>
  <si>
    <t>https://appsve4.shinyapps.io/capas_agua/?cod_reg=01&amp;cod_agua=2272</t>
  </si>
  <si>
    <t>https://appsve4.shinyapps.io/capas_agua/?cod_reg=01&amp;cod_agua=2273</t>
  </si>
  <si>
    <t>https://appsve4.shinyapps.io/capas_agua/?cod_reg=01&amp;cod_agua=2277</t>
  </si>
  <si>
    <t>https://appsve4.shinyapps.io/capas_agua/?cod_reg=01&amp;cod_agua=2281</t>
  </si>
  <si>
    <t>https://appsve4.shinyapps.io/capas_agua/?cod_reg=01&amp;cod_agua=2284</t>
  </si>
  <si>
    <t>https://appsve4.shinyapps.io/capas_agua/?cod_reg=01&amp;cod_agua=2286</t>
  </si>
  <si>
    <t>https://appsve4.shinyapps.io/capas_agua/?cod_reg=01&amp;cod_agua=2291</t>
  </si>
  <si>
    <t>https://appsve4.shinyapps.io/capas_agua/?cod_reg=01&amp;cod_agua=2293</t>
  </si>
  <si>
    <t>https://appsve4.shinyapps.io/capas_agua/?cod_reg=01&amp;cod_agua=2294</t>
  </si>
  <si>
    <t>https://appsve4.shinyapps.io/capas_agua/?cod_reg=01&amp;cod_agua=2295</t>
  </si>
  <si>
    <t>https://appsve4.shinyapps.io/capas_agua/?cod_reg=01&amp;cod_agua=2296</t>
  </si>
  <si>
    <t>https://appsve4.shinyapps.io/capas_agua/?cod_reg=01&amp;cod_agua=2297</t>
  </si>
  <si>
    <t>https://appsve4.shinyapps.io/capas_agua/?cod_reg=01&amp;cod_agua=2299</t>
  </si>
  <si>
    <t>https://appsve4.shinyapps.io/capas_agua/?cod_reg=01&amp;cod_agua=2300</t>
  </si>
  <si>
    <t>https://appsve4.shinyapps.io/capas_agua/?cod_reg=01&amp;cod_agua=2304</t>
  </si>
  <si>
    <t>https://appsve4.shinyapps.io/capas_agua/?cod_reg=01&amp;cod_agua=2305</t>
  </si>
  <si>
    <t>https://appsve4.shinyapps.io/capas_agua/?cod_reg=01&amp;cod_agua=2307</t>
  </si>
  <si>
    <t>https://appsve4.shinyapps.io/capas_agua/?cod_reg=01&amp;cod_agua=2309</t>
  </si>
  <si>
    <t>https://appsve4.shinyapps.io/capas_agua/?cod_reg=01&amp;cod_agua=2310</t>
  </si>
  <si>
    <t>https://appsve4.shinyapps.io/capas_agua/?cod_reg=01&amp;cod_agua=2314</t>
  </si>
  <si>
    <t>https://appsve4.shinyapps.io/capas_agua/?cod_reg=01&amp;cod_agua=2315</t>
  </si>
  <si>
    <t>https://appsve4.shinyapps.io/capas_agua/?cod_reg=01&amp;cod_agua=2316</t>
  </si>
  <si>
    <t>https://appsve4.shinyapps.io/capas_agua/?cod_reg=01&amp;cod_agua=2318</t>
  </si>
  <si>
    <t>https://appsve4.shinyapps.io/capas_agua/?cod_reg=01&amp;cod_agua=2319</t>
  </si>
  <si>
    <t>https://appsve4.shinyapps.io/capas_agua/?cod_reg=01&amp;cod_agua=2320</t>
  </si>
  <si>
    <t>https://appsve4.shinyapps.io/capas_agua/?cod_reg=01&amp;cod_agua=2321</t>
  </si>
  <si>
    <t>https://appsve4.shinyapps.io/capas_agua/?cod_reg=01&amp;cod_agua=2325</t>
  </si>
  <si>
    <t>https://appsve4.shinyapps.io/capas_agua/?cod_reg=01&amp;cod_agua=2327</t>
  </si>
  <si>
    <t>https://appsve4.shinyapps.io/capas_agua/?cod_reg=01&amp;cod_agua=2329</t>
  </si>
  <si>
    <t>https://appsve4.shinyapps.io/capas_agua/?cod_reg=01&amp;cod_agua=2332</t>
  </si>
  <si>
    <t>https://appsve4.shinyapps.io/capas_agua/?cod_reg=01&amp;cod_agua=2333</t>
  </si>
  <si>
    <t>https://appsve4.shinyapps.io/capas_agua/?cod_reg=01&amp;cod_agua=2336</t>
  </si>
  <si>
    <t>https://appsve4.shinyapps.io/capas_agua/?cod_reg=01&amp;cod_agua=2338</t>
  </si>
  <si>
    <t>https://appsve4.shinyapps.io/capas_agua/?cod_reg=01&amp;cod_agua=2339</t>
  </si>
  <si>
    <t>https://appsve4.shinyapps.io/capas_agua/?cod_reg=01&amp;cod_agua=2340</t>
  </si>
  <si>
    <t>https://appsve4.shinyapps.io/capas_agua/?cod_reg=01&amp;cod_agua=2342</t>
  </si>
  <si>
    <t>https://appsve4.shinyapps.io/capas_agua/?cod_reg=01&amp;cod_agua=2345</t>
  </si>
  <si>
    <t>https://appsve4.shinyapps.io/capas_agua/?cod_reg=01&amp;cod_agua=2346</t>
  </si>
  <si>
    <t>https://appsve4.shinyapps.io/capas_agua/?cod_reg=01&amp;cod_agua=2348</t>
  </si>
  <si>
    <t>https://appsve4.shinyapps.io/capas_agua/?cod_reg=01&amp;cod_agua=2349</t>
  </si>
  <si>
    <t>https://appsve4.shinyapps.io/capas_agua/?cod_reg=01&amp;cod_agua=2350</t>
  </si>
  <si>
    <t>https://appsve4.shinyapps.io/capas_agua/?cod_reg=01&amp;cod_agua=2353</t>
  </si>
  <si>
    <t>https://appsve4.shinyapps.io/capas_agua/?cod_reg=01&amp;cod_agua=2356</t>
  </si>
  <si>
    <t>https://appsve4.shinyapps.io/capas_agua/?cod_reg=01&amp;cod_agua=2357</t>
  </si>
  <si>
    <t>https://appsve4.shinyapps.io/capas_agua/?cod_reg=01&amp;cod_agua=2361</t>
  </si>
  <si>
    <t>https://appsve4.shinyapps.io/capas_agua/?cod_reg=01&amp;cod_agua=2371</t>
  </si>
  <si>
    <t>https://appsve4.shinyapps.io/capas_agua/?cod_reg=01&amp;cod_agua=2373</t>
  </si>
  <si>
    <t>https://appsve4.shinyapps.io/capas_agua/?cod_reg=01&amp;cod_agua=2375</t>
  </si>
  <si>
    <t>https://appsve4.shinyapps.io/capas_agua/?cod_reg=01&amp;cod_agua=2377</t>
  </si>
  <si>
    <t>https://appsve4.shinyapps.io/capas_agua/?cod_reg=01&amp;cod_agua=2384</t>
  </si>
  <si>
    <t>https://appsve4.shinyapps.io/capas_agua/?cod_reg=01&amp;cod_agua=2385</t>
  </si>
  <si>
    <t>https://appsve4.shinyapps.io/capas_agua/?cod_reg=01&amp;cod_agua=2386</t>
  </si>
  <si>
    <t>https://appsve4.shinyapps.io/capas_agua/?cod_reg=01&amp;cod_agua=2387</t>
  </si>
  <si>
    <t>https://appsve4.shinyapps.io/capas_agua/?cod_reg=01&amp;cod_agua=2388</t>
  </si>
  <si>
    <t>https://appsve4.shinyapps.io/capas_agua/?cod_reg=01&amp;cod_agua=2389</t>
  </si>
  <si>
    <t>https://appsve4.shinyapps.io/capas_agua/?cod_reg=01&amp;cod_agua=2390</t>
  </si>
  <si>
    <t>https://appsve4.shinyapps.io/capas_agua/?cod_reg=01&amp;cod_agua=2393</t>
  </si>
  <si>
    <t>https://appsve4.shinyapps.io/capas_agua/?cod_reg=01&amp;cod_agua=2394</t>
  </si>
  <si>
    <t>https://appsve4.shinyapps.io/capas_agua/?cod_reg=01&amp;cod_agua=2397</t>
  </si>
  <si>
    <t>https://appsve4.shinyapps.io/capas_agua/?cod_reg=01&amp;cod_agua=2398</t>
  </si>
  <si>
    <t>https://appsve4.shinyapps.io/capas_agua/?cod_reg=01&amp;cod_agua=2399</t>
  </si>
  <si>
    <t>https://appsve4.shinyapps.io/capas_agua/?cod_reg=01&amp;cod_agua=2401</t>
  </si>
  <si>
    <t>https://appsve4.shinyapps.io/capas_agua/?cod_reg=01&amp;cod_agua=2403</t>
  </si>
  <si>
    <t>https://appsve4.shinyapps.io/capas_agua/?cod_reg=01&amp;cod_agua=2405</t>
  </si>
  <si>
    <t>https://appsve4.shinyapps.io/capas_agua/?cod_reg=01&amp;cod_agua=2406</t>
  </si>
  <si>
    <t>https://appsve4.shinyapps.io/capas_agua/?cod_reg=01&amp;cod_agua=2407</t>
  </si>
  <si>
    <t>https://appsve4.shinyapps.io/capas_agua/?cod_reg=01&amp;cod_agua=2408</t>
  </si>
  <si>
    <t>https://appsve4.shinyapps.io/capas_agua/?cod_reg=01&amp;cod_agua=2409</t>
  </si>
  <si>
    <t>https://appsve4.shinyapps.io/capas_agua/?cod_reg=01&amp;cod_agua=2410</t>
  </si>
  <si>
    <t>https://appsve4.shinyapps.io/capas_agua/?cod_reg=01&amp;cod_agua=2413</t>
  </si>
  <si>
    <t>https://appsve4.shinyapps.io/capas_agua/?cod_reg=01&amp;cod_agua=2415</t>
  </si>
  <si>
    <t>https://appsve4.shinyapps.io/capas_agua/?cod_reg=01&amp;cod_agua=2417</t>
  </si>
  <si>
    <t>https://appsve4.shinyapps.io/capas_agua/?cod_reg=01&amp;cod_agua=2419</t>
  </si>
  <si>
    <t>https://appsve4.shinyapps.io/capas_agua/?cod_reg=01&amp;cod_agua=2420</t>
  </si>
  <si>
    <t>https://appsve4.shinyapps.io/capas_agua/?cod_reg=01&amp;cod_agua=2423</t>
  </si>
  <si>
    <t>https://appsve4.shinyapps.io/capas_agua/?cod_reg=01&amp;cod_agua=2424</t>
  </si>
  <si>
    <t>https://appsve4.shinyapps.io/capas_agua/?cod_reg=01&amp;cod_agua=2426</t>
  </si>
  <si>
    <t>https://appsve4.shinyapps.io/capas_agua/?cod_reg=01&amp;cod_agua=2427</t>
  </si>
  <si>
    <t>https://appsve4.shinyapps.io/capas_agua/?cod_reg=01&amp;cod_agua=2428</t>
  </si>
  <si>
    <t>https://appsve4.shinyapps.io/capas_agua/?cod_reg=01&amp;cod_agua=2429</t>
  </si>
  <si>
    <t>https://appsve4.shinyapps.io/capas_agua/?cod_reg=01&amp;cod_agua=2431</t>
  </si>
  <si>
    <t>https://appsve4.shinyapps.io/capas_agua/?cod_reg=01&amp;cod_agua=2433</t>
  </si>
  <si>
    <t>https://appsve4.shinyapps.io/capas_agua/?cod_reg=01&amp;cod_agua=2434</t>
  </si>
  <si>
    <t>https://appsve4.shinyapps.io/capas_agua/?cod_reg=01&amp;cod_agua=2435</t>
  </si>
  <si>
    <t>https://appsve4.shinyapps.io/capas_agua/?cod_reg=01&amp;cod_agua=2436</t>
  </si>
  <si>
    <t>https://appsve4.shinyapps.io/capas_agua/?cod_reg=01&amp;cod_agua=2437</t>
  </si>
  <si>
    <t>https://appsve4.shinyapps.io/capas_agua/?cod_reg=01&amp;cod_agua=2442</t>
  </si>
  <si>
    <t>https://appsve4.shinyapps.io/capas_agua/?cod_reg=01&amp;cod_agua=2444</t>
  </si>
  <si>
    <t>https://appsve4.shinyapps.io/capas_agua/?cod_reg=01&amp;cod_agua=2446</t>
  </si>
  <si>
    <t>https://appsve4.shinyapps.io/capas_agua/?cod_reg=01&amp;cod_agua=2447</t>
  </si>
  <si>
    <t>https://appsve4.shinyapps.io/capas_agua/?cod_reg=01&amp;cod_agua=2449</t>
  </si>
  <si>
    <t>https://appsve4.shinyapps.io/capas_agua/?cod_reg=01&amp;cod_agua=2451</t>
  </si>
  <si>
    <t>https://appsve4.shinyapps.io/capas_agua/?cod_reg=01&amp;cod_agua=2452</t>
  </si>
  <si>
    <t>https://appsve4.shinyapps.io/capas_agua/?cod_reg=01&amp;cod_agua=2459</t>
  </si>
  <si>
    <t>https://appsve4.shinyapps.io/capas_agua/?cod_reg=01&amp;cod_agua=2460</t>
  </si>
  <si>
    <t>https://appsve4.shinyapps.io/capas_agua/?cod_reg=01&amp;cod_agua=2462</t>
  </si>
  <si>
    <t>https://appsve4.shinyapps.io/capas_agua/?cod_reg=01&amp;cod_agua=2463</t>
  </si>
  <si>
    <t>https://appsve4.shinyapps.io/capas_agua/?cod_reg=01&amp;cod_agua=2464</t>
  </si>
  <si>
    <t>https://appsve4.shinyapps.io/capas_agua/?cod_reg=01&amp;cod_agua=2466</t>
  </si>
  <si>
    <t>https://appsve4.shinyapps.io/capas_agua/?cod_reg=01&amp;cod_agua=2467</t>
  </si>
  <si>
    <t>https://appsve4.shinyapps.io/capas_agua/?cod_reg=01&amp;cod_agua=2468</t>
  </si>
  <si>
    <t>https://appsve4.shinyapps.io/capas_agua/?cod_reg=01&amp;cod_agua=2469</t>
  </si>
  <si>
    <t>https://appsve4.shinyapps.io/capas_agua/?cod_reg=01&amp;cod_agua=2470</t>
  </si>
  <si>
    <t>https://appsve4.shinyapps.io/capas_agua/?cod_reg=01&amp;cod_agua=2471</t>
  </si>
  <si>
    <t>https://appsve4.shinyapps.io/capas_agua/?cod_reg=01&amp;cod_agua=2474</t>
  </si>
  <si>
    <t>https://appsve4.shinyapps.io/capas_agua/?cod_reg=01&amp;cod_agua=2475</t>
  </si>
  <si>
    <t>https://appsve4.shinyapps.io/capas_agua/?cod_reg=01&amp;cod_agua=2476</t>
  </si>
  <si>
    <t>https://appsve4.shinyapps.io/capas_agua/?cod_reg=01&amp;cod_agua=2477</t>
  </si>
  <si>
    <t>https://appsve4.shinyapps.io/capas_agua/?cod_reg=01&amp;cod_agua=2478</t>
  </si>
  <si>
    <t>https://appsve4.shinyapps.io/capas_agua/?cod_reg=01&amp;cod_agua=2479</t>
  </si>
  <si>
    <t>https://appsve4.shinyapps.io/capas_agua/?cod_reg=01&amp;cod_agua=2481</t>
  </si>
  <si>
    <t>https://appsve4.shinyapps.io/capas_agua/?cod_reg=01&amp;cod_agua=2482</t>
  </si>
  <si>
    <t>https://appsve4.shinyapps.io/capas_agua/?cod_reg=01&amp;cod_agua=2484</t>
  </si>
  <si>
    <t>https://appsve4.shinyapps.io/capas_agua/?cod_reg=01&amp;cod_agua=2486</t>
  </si>
  <si>
    <t>https://appsve4.shinyapps.io/capas_agua/?cod_reg=01&amp;cod_agua=2493</t>
  </si>
  <si>
    <t>https://appsve4.shinyapps.io/capas_agua/?cod_reg=01&amp;cod_agua=2497</t>
  </si>
  <si>
    <t>https://appsve4.shinyapps.io/capas_agua/?cod_reg=01&amp;cod_agua=2498</t>
  </si>
  <si>
    <t>https://appsve4.shinyapps.io/capas_agua/?cod_reg=01&amp;cod_agua=2500</t>
  </si>
  <si>
    <t>https://appsve4.shinyapps.io/capas_agua/?cod_reg=01&amp;cod_agua=2501</t>
  </si>
  <si>
    <t>https://appsve4.shinyapps.io/capas_agua/?cod_reg=01&amp;cod_agua=2506</t>
  </si>
  <si>
    <t>https://appsve4.shinyapps.io/capas_agua/?cod_reg=01&amp;cod_agua=2507</t>
  </si>
  <si>
    <t>https://appsve4.shinyapps.io/capas_agua/?cod_reg=01&amp;cod_agua=2512</t>
  </si>
  <si>
    <t>https://appsve4.shinyapps.io/capas_agua/?cod_reg=01&amp;cod_agua=2515</t>
  </si>
  <si>
    <t>https://appsve4.shinyapps.io/capas_agua/?cod_reg=01&amp;cod_agua=2521</t>
  </si>
  <si>
    <t>https://appsve4.shinyapps.io/capas_agua/?cod_reg=01&amp;cod_agua=2523</t>
  </si>
  <si>
    <t>https://appsve4.shinyapps.io/capas_agua/?cod_reg=01&amp;cod_agua=2529</t>
  </si>
  <si>
    <t>https://appsve4.shinyapps.io/capas_agua/?cod_reg=01&amp;cod_agua=2530</t>
  </si>
  <si>
    <t>https://appsve4.shinyapps.io/capas_agua/?cod_reg=01&amp;cod_agua=2534</t>
  </si>
  <si>
    <t>https://appsve4.shinyapps.io/capas_agua/?cod_reg=01&amp;cod_agua=2538</t>
  </si>
  <si>
    <t>https://appsve4.shinyapps.io/capas_agua/?cod_reg=01&amp;cod_agua=2545</t>
  </si>
  <si>
    <t>https://appsve4.shinyapps.io/capas_agua/?cod_reg=01&amp;cod_agua=2547</t>
  </si>
  <si>
    <t>https://appsve4.shinyapps.io/capas_agua/?cod_reg=01&amp;cod_agua=2550</t>
  </si>
  <si>
    <t>https://appsve4.shinyapps.io/capas_agua/?cod_reg=01&amp;cod_agua=2551</t>
  </si>
  <si>
    <t>https://appsve4.shinyapps.io/capas_agua/?cod_reg=01&amp;cod_agua=2552</t>
  </si>
  <si>
    <t>https://appsve4.shinyapps.io/capas_agua/?cod_reg=01&amp;cod_agua=2553</t>
  </si>
  <si>
    <t>https://appsve4.shinyapps.io/capas_agua/?cod_reg=01&amp;cod_agua=2554</t>
  </si>
  <si>
    <t>https://appsve4.shinyapps.io/capas_agua/?cod_reg=01&amp;cod_agua=2555</t>
  </si>
  <si>
    <t>https://appsve4.shinyapps.io/capas_agua/?cod_reg=01&amp;cod_agua=2558</t>
  </si>
  <si>
    <t>https://appsve4.shinyapps.io/capas_agua/?cod_reg=01&amp;cod_agua=2561</t>
  </si>
  <si>
    <t>https://appsve4.shinyapps.io/capas_agua/?cod_reg=01&amp;cod_agua=2562</t>
  </si>
  <si>
    <t>https://appsve4.shinyapps.io/capas_agua/?cod_reg=01&amp;cod_agua=2565</t>
  </si>
  <si>
    <t>https://appsve4.shinyapps.io/capas_agua/?cod_reg=01&amp;cod_agua=2567</t>
  </si>
  <si>
    <t>https://appsve4.shinyapps.io/capas_agua/?cod_reg=01&amp;cod_agua=2568</t>
  </si>
  <si>
    <t>https://appsve4.shinyapps.io/capas_agua/?cod_reg=01&amp;cod_agua=2570</t>
  </si>
  <si>
    <t>https://appsve4.shinyapps.io/capas_agua/?cod_reg=01&amp;cod_agua=2572</t>
  </si>
  <si>
    <t>https://appsve4.shinyapps.io/capas_agua/?cod_reg=01&amp;cod_agua=2573</t>
  </si>
  <si>
    <t>https://appsve4.shinyapps.io/capas_agua/?cod_reg=01&amp;cod_agua=2576</t>
  </si>
  <si>
    <t>https://appsve4.shinyapps.io/capas_agua/?cod_reg=01&amp;cod_agua=2577</t>
  </si>
  <si>
    <t>https://appsve4.shinyapps.io/capas_agua/?cod_reg=01&amp;cod_agua=2579</t>
  </si>
  <si>
    <t>https://appsve4.shinyapps.io/capas_agua/?cod_reg=01&amp;cod_agua=2580</t>
  </si>
  <si>
    <t>https://appsve4.shinyapps.io/capas_agua/?cod_reg=01&amp;cod_agua=2583</t>
  </si>
  <si>
    <t>https://appsve4.shinyapps.io/capas_agua/?cod_reg=01&amp;cod_agua=2586</t>
  </si>
  <si>
    <t>https://appsve4.shinyapps.io/capas_agua/?cod_reg=01&amp;cod_agua=2590</t>
  </si>
  <si>
    <t>https://appsve4.shinyapps.io/capas_agua/?cod_reg=01&amp;cod_agua=2591</t>
  </si>
  <si>
    <t>https://appsve4.shinyapps.io/capas_agua/?cod_reg=01&amp;cod_agua=2592</t>
  </si>
  <si>
    <t>https://appsve4.shinyapps.io/capas_agua/?cod_reg=01&amp;cod_agua=2598</t>
  </si>
  <si>
    <t>https://appsve4.shinyapps.io/capas_agua/?cod_reg=01&amp;cod_agua=2602</t>
  </si>
  <si>
    <t>https://appsve4.shinyapps.io/capas_agua/?cod_reg=01&amp;cod_agua=2603</t>
  </si>
  <si>
    <t>https://appsve4.shinyapps.io/capas_agua/?cod_reg=01&amp;cod_agua=2605</t>
  </si>
  <si>
    <t>https://appsve4.shinyapps.io/capas_agua/?cod_reg=01&amp;cod_agua=2607</t>
  </si>
  <si>
    <t>https://appsve4.shinyapps.io/capas_agua/?cod_reg=01&amp;cod_agua=2608</t>
  </si>
  <si>
    <t>https://appsve4.shinyapps.io/capas_agua/?cod_reg=01&amp;cod_agua=2609</t>
  </si>
  <si>
    <t>https://appsve4.shinyapps.io/capas_agua/?cod_reg=01&amp;cod_agua=2610</t>
  </si>
  <si>
    <t>https://appsve4.shinyapps.io/capas_agua/?cod_reg=01&amp;cod_agua=2611</t>
  </si>
  <si>
    <t>https://appsve4.shinyapps.io/capas_agua/?cod_reg=01&amp;cod_agua=2612</t>
  </si>
  <si>
    <t>https://appsve4.shinyapps.io/capas_agua/?cod_reg=01&amp;cod_agua=2613</t>
  </si>
  <si>
    <t>https://appsve4.shinyapps.io/capas_agua/?cod_reg=01&amp;cod_agua=2614</t>
  </si>
  <si>
    <t>https://appsve4.shinyapps.io/capas_agua/?cod_reg=01&amp;cod_agua=2615</t>
  </si>
  <si>
    <t>https://appsve4.shinyapps.io/capas_agua/?cod_reg=01&amp;cod_agua=2617</t>
  </si>
  <si>
    <t>https://appsve4.shinyapps.io/capas_agua/?cod_reg=01&amp;cod_agua=2619</t>
  </si>
  <si>
    <t>https://appsve4.shinyapps.io/capas_agua/?cod_reg=01&amp;cod_agua=2627</t>
  </si>
  <si>
    <t>https://appsve4.shinyapps.io/capas_agua/?cod_reg=01&amp;cod_agua=2629</t>
  </si>
  <si>
    <t>https://appsve4.shinyapps.io/capas_agua/?cod_reg=01&amp;cod_agua=2630</t>
  </si>
  <si>
    <t>https://appsve4.shinyapps.io/capas_agua/?cod_reg=01&amp;cod_agua=2631</t>
  </si>
  <si>
    <t>https://appsve4.shinyapps.io/capas_agua/?cod_reg=01&amp;cod_agua=2633</t>
  </si>
  <si>
    <t>https://appsve4.shinyapps.io/capas_agua/?cod_reg=01&amp;cod_agua=2634</t>
  </si>
  <si>
    <t>https://appsve4.shinyapps.io/capas_agua/?cod_reg=01&amp;cod_agua=2635</t>
  </si>
  <si>
    <t>https://appsve4.shinyapps.io/capas_agua/?cod_reg=01&amp;cod_agua=2636</t>
  </si>
  <si>
    <t>https://appsve4.shinyapps.io/capas_agua/?cod_reg=01&amp;cod_agua=2639</t>
  </si>
  <si>
    <t>https://appsve4.shinyapps.io/capas_agua/?cod_reg=01&amp;cod_agua=2640</t>
  </si>
  <si>
    <t>https://appsve4.shinyapps.io/capas_agua/?cod_reg=01&amp;cod_agua=2641</t>
  </si>
  <si>
    <t>https://appsve4.shinyapps.io/capas_agua/?cod_reg=01&amp;cod_agua=2642</t>
  </si>
  <si>
    <t>https://appsve4.shinyapps.io/capas_agua/?cod_reg=01&amp;cod_agua=2643</t>
  </si>
  <si>
    <t>https://appsve4.shinyapps.io/capas_agua/?cod_reg=01&amp;cod_agua=2644</t>
  </si>
  <si>
    <t>https://appsve4.shinyapps.io/capas_agua/?cod_reg=01&amp;cod_agua=2645</t>
  </si>
  <si>
    <t>https://appsve4.shinyapps.io/capas_agua/?cod_reg=01&amp;cod_agua=2646</t>
  </si>
  <si>
    <t>https://appsve4.shinyapps.io/capas_agua/?cod_reg=01&amp;cod_agua=2648</t>
  </si>
  <si>
    <t>https://appsve4.shinyapps.io/capas_agua/?cod_reg=01&amp;cod_agua=2650</t>
  </si>
  <si>
    <t>https://appsve4.shinyapps.io/capas_agua/?cod_reg=01&amp;cod_agua=2653</t>
  </si>
  <si>
    <t>https://appsve4.shinyapps.io/capas_agua/?cod_reg=01&amp;cod_agua=2656</t>
  </si>
  <si>
    <t>https://appsve4.shinyapps.io/capas_agua/?cod_reg=01&amp;cod_agua=2657</t>
  </si>
  <si>
    <t>https://appsve4.shinyapps.io/capas_agua/?cod_reg=01&amp;cod_agua=2659</t>
  </si>
  <si>
    <t>https://appsve4.shinyapps.io/capas_agua/?cod_reg=01&amp;cod_agua=2660</t>
  </si>
  <si>
    <t>https://appsve4.shinyapps.io/capas_agua/?cod_reg=01&amp;cod_agua=2661</t>
  </si>
  <si>
    <t>https://appsve4.shinyapps.io/capas_agua/?cod_reg=01&amp;cod_agua=2662</t>
  </si>
  <si>
    <t>https://appsve4.shinyapps.io/capas_agua/?cod_reg=01&amp;cod_agua=2665</t>
  </si>
  <si>
    <t>https://appsve4.shinyapps.io/capas_agua/?cod_reg=01&amp;cod_agua=2667</t>
  </si>
  <si>
    <t>https://appsve4.shinyapps.io/capas_agua/?cod_reg=01&amp;cod_agua=2668</t>
  </si>
  <si>
    <t>https://appsve4.shinyapps.io/capas_agua/?cod_reg=01&amp;cod_agua=2672</t>
  </si>
  <si>
    <t>https://appsve4.shinyapps.io/capas_agua/?cod_reg=01&amp;cod_agua=2673</t>
  </si>
  <si>
    <t>https://appsve4.shinyapps.io/capas_agua/?cod_reg=01&amp;cod_agua=2677</t>
  </si>
  <si>
    <t>https://appsve4.shinyapps.io/capas_agua/?cod_reg=01&amp;cod_agua=2680</t>
  </si>
  <si>
    <t>https://appsve4.shinyapps.io/capas_agua/?cod_reg=01&amp;cod_agua=2681</t>
  </si>
  <si>
    <t>https://appsve4.shinyapps.io/capas_agua/?cod_reg=01&amp;cod_agua=2682</t>
  </si>
  <si>
    <t>https://appsve4.shinyapps.io/capas_agua/?cod_reg=01&amp;cod_agua=2684</t>
  </si>
  <si>
    <t>https://appsve4.shinyapps.io/capas_agua/?cod_reg=01&amp;cod_agua=2687</t>
  </si>
  <si>
    <t>https://appsve4.shinyapps.io/capas_agua/?cod_reg=01&amp;cod_agua=2688</t>
  </si>
  <si>
    <t>https://appsve4.shinyapps.io/capas_agua/?cod_reg=01&amp;cod_agua=2690</t>
  </si>
  <si>
    <t>https://appsve4.shinyapps.io/capas_agua/?cod_reg=01&amp;cod_agua=2692</t>
  </si>
  <si>
    <t>https://appsve4.shinyapps.io/capas_agua/?cod_reg=01&amp;cod_agua=2696</t>
  </si>
  <si>
    <t>https://appsve4.shinyapps.io/capas_agua/?cod_reg=01&amp;cod_agua=2702</t>
  </si>
  <si>
    <t>https://appsve4.shinyapps.io/capas_agua/?cod_reg=01&amp;cod_agua=2706</t>
  </si>
  <si>
    <t>https://appsve4.shinyapps.io/capas_agua/?cod_reg=01&amp;cod_agua=2707</t>
  </si>
  <si>
    <t>https://appsve4.shinyapps.io/capas_agua/?cod_reg=01&amp;cod_agua=2708</t>
  </si>
  <si>
    <t>https://appsve4.shinyapps.io/capas_agua/?cod_reg=01&amp;cod_agua=2709</t>
  </si>
  <si>
    <t>https://appsve4.shinyapps.io/capas_agua/?cod_reg=01&amp;cod_agua=2710</t>
  </si>
  <si>
    <t>https://appsve4.shinyapps.io/capas_agua/?cod_reg=01&amp;cod_agua=2711</t>
  </si>
  <si>
    <t>https://appsve4.shinyapps.io/capas_agua/?cod_reg=01&amp;cod_agua=2713</t>
  </si>
  <si>
    <t>https://appsve4.shinyapps.io/capas_agua/?cod_reg=01&amp;cod_agua=2714</t>
  </si>
  <si>
    <t>https://appsve4.shinyapps.io/capas_agua/?cod_reg=01&amp;cod_agua=2715</t>
  </si>
  <si>
    <t>https://appsve4.shinyapps.io/capas_agua/?cod_reg=01&amp;cod_agua=2716</t>
  </si>
  <si>
    <t>https://appsve4.shinyapps.io/capas_agua/?cod_reg=01&amp;cod_agua=2717</t>
  </si>
  <si>
    <t>https://appsve4.shinyapps.io/capas_agua/?cod_reg=01&amp;cod_agua=2718</t>
  </si>
  <si>
    <t>https://appsve4.shinyapps.io/capas_agua/?cod_reg=01&amp;cod_agua=2719</t>
  </si>
  <si>
    <t>https://appsve4.shinyapps.io/capas_agua/?cod_reg=01&amp;cod_agua=2720</t>
  </si>
  <si>
    <t>https://appsve4.shinyapps.io/capas_agua/?cod_reg=01&amp;cod_agua=2721</t>
  </si>
  <si>
    <t>https://appsve4.shinyapps.io/capas_agua/?cod_reg=01&amp;cod_agua=2724</t>
  </si>
  <si>
    <t>https://appsve4.shinyapps.io/capas_agua/?cod_reg=01&amp;cod_agua=2725</t>
  </si>
  <si>
    <t>https://appsve4.shinyapps.io/capas_agua/?cod_reg=01&amp;cod_agua=2726</t>
  </si>
  <si>
    <t>https://appsve4.shinyapps.io/capas_agua/?cod_reg=01&amp;cod_agua=2727</t>
  </si>
  <si>
    <t>https://appsve4.shinyapps.io/capas_agua/?cod_reg=01&amp;cod_agua=2729</t>
  </si>
  <si>
    <t>https://appsve4.shinyapps.io/capas_agua/?cod_reg=01&amp;cod_agua=2730</t>
  </si>
  <si>
    <t>https://appsve4.shinyapps.io/capas_agua/?cod_reg=01&amp;cod_agua=2732</t>
  </si>
  <si>
    <t>https://appsve4.shinyapps.io/capas_agua/?cod_reg=01&amp;cod_agua=2733</t>
  </si>
  <si>
    <t>https://appsve4.shinyapps.io/capas_agua/?cod_reg=01&amp;cod_agua=2734</t>
  </si>
  <si>
    <t>https://appsve4.shinyapps.io/capas_agua/?cod_reg=01&amp;cod_agua=2735</t>
  </si>
  <si>
    <t>https://appsve4.shinyapps.io/capas_agua/?cod_reg=01&amp;cod_agua=2736</t>
  </si>
  <si>
    <t>https://appsve4.shinyapps.io/capas_agua/?cod_reg=01&amp;cod_agua=2737</t>
  </si>
  <si>
    <t>https://appsve4.shinyapps.io/capas_agua/?cod_reg=01&amp;cod_agua=2738</t>
  </si>
  <si>
    <t>https://appsve4.shinyapps.io/capas_agua/?cod_reg=01&amp;cod_agua=2739</t>
  </si>
  <si>
    <t>https://appsve4.shinyapps.io/capas_agua/?cod_reg=01&amp;cod_agua=2740</t>
  </si>
  <si>
    <t>https://appsve4.shinyapps.io/capas_agua/?cod_reg=01&amp;cod_agua=2741</t>
  </si>
  <si>
    <t>https://appsve4.shinyapps.io/capas_agua/?cod_reg=01&amp;cod_agua=2742</t>
  </si>
  <si>
    <t>https://appsve4.shinyapps.io/capas_agua/?cod_reg=01&amp;cod_agua=2744</t>
  </si>
  <si>
    <t>https://appsve4.shinyapps.io/capas_agua/?cod_reg=01&amp;cod_agua=2745</t>
  </si>
  <si>
    <t>https://appsve4.shinyapps.io/capas_agua/?cod_reg=01&amp;cod_agua=2746</t>
  </si>
  <si>
    <t>https://appsve4.shinyapps.io/capas_agua/?cod_reg=01&amp;cod_agua=2747</t>
  </si>
  <si>
    <t>https://appsve4.shinyapps.io/capas_agua/?cod_reg=01&amp;cod_agua=2748</t>
  </si>
  <si>
    <t>https://appsve4.shinyapps.io/capas_agua/?cod_reg=01&amp;cod_agua=2749</t>
  </si>
  <si>
    <t>https://appsve4.shinyapps.io/capas_agua/?cod_reg=01&amp;cod_agua=2751</t>
  </si>
  <si>
    <t>https://appsve4.shinyapps.io/capas_agua/?cod_reg=01&amp;cod_agua=2752</t>
  </si>
  <si>
    <t>https://appsve4.shinyapps.io/capas_agua/?cod_reg=01&amp;cod_agua=2753</t>
  </si>
  <si>
    <t>https://appsve4.shinyapps.io/capas_agua/?cod_reg=01&amp;cod_agua=2754</t>
  </si>
  <si>
    <t>https://appsve4.shinyapps.io/capas_agua/?cod_reg=01&amp;cod_agua=2755</t>
  </si>
  <si>
    <t>https://appsve4.shinyapps.io/capas_agua/?cod_reg=01&amp;cod_agua=2756</t>
  </si>
  <si>
    <t>https://appsve4.shinyapps.io/capas_agua/?cod_reg=01&amp;cod_agua=2757</t>
  </si>
  <si>
    <t>https://appsve4.shinyapps.io/capas_agua/?cod_reg=01&amp;cod_agua=2758</t>
  </si>
  <si>
    <t>https://appsve4.shinyapps.io/capas_agua/?cod_reg=01&amp;cod_agua=2759</t>
  </si>
  <si>
    <t>https://appsve4.shinyapps.io/capas_agua/?cod_reg=01&amp;cod_agua=2760</t>
  </si>
  <si>
    <t>https://appsve4.shinyapps.io/capas_agua/?cod_reg=01&amp;cod_agua=2761</t>
  </si>
  <si>
    <t>https://appsve4.shinyapps.io/capas_agua/?cod_reg=01&amp;cod_agua=2762</t>
  </si>
  <si>
    <t>https://appsve4.shinyapps.io/capas_agua/?cod_reg=01&amp;cod_agua=2763</t>
  </si>
  <si>
    <t>https://appsve4.shinyapps.io/capas_agua/?cod_reg=01&amp;cod_agua=2764</t>
  </si>
  <si>
    <t>https://appsve4.shinyapps.io/capas_agua/?cod_reg=01&amp;cod_agua=2765</t>
  </si>
  <si>
    <t>https://appsve4.shinyapps.io/capas_agua/?cod_reg=01&amp;cod_agua=2766</t>
  </si>
  <si>
    <t>https://appsve4.shinyapps.io/capas_agua/?cod_reg=01&amp;cod_agua=2767</t>
  </si>
  <si>
    <t>https://appsve4.shinyapps.io/capas_agua/?cod_reg=01&amp;cod_agua=2768</t>
  </si>
  <si>
    <t>https://appsve4.shinyapps.io/capas_agua/?cod_reg=01&amp;cod_agua=2769</t>
  </si>
  <si>
    <t>https://appsve4.shinyapps.io/capas_agua/?cod_reg=01&amp;cod_agua=2770</t>
  </si>
  <si>
    <t>https://appsve4.shinyapps.io/capas_agua/?cod_reg=01&amp;cod_agua=2771</t>
  </si>
  <si>
    <t>https://appsve4.shinyapps.io/capas_agua/?cod_reg=01&amp;cod_agua=2773</t>
  </si>
  <si>
    <t>https://appsve4.shinyapps.io/capas_agua/?cod_reg=01&amp;cod_agua=2774</t>
  </si>
  <si>
    <t>https://appsve4.shinyapps.io/capas_agua/?cod_reg=01&amp;cod_agua=2777</t>
  </si>
  <si>
    <t>https://appsve4.shinyapps.io/capas_agua/?cod_reg=01&amp;cod_agua=2778</t>
  </si>
  <si>
    <t>https://appsve4.shinyapps.io/capas_agua/?cod_reg=01&amp;cod_agua=2781</t>
  </si>
  <si>
    <t>https://appsve4.shinyapps.io/capas_agua/?cod_reg=01&amp;cod_agua=2782</t>
  </si>
  <si>
    <t>https://appsve4.shinyapps.io/capas_agua/?cod_reg=01&amp;cod_agua=2783</t>
  </si>
  <si>
    <t>https://appsve4.shinyapps.io/capas_agua/?cod_reg=01&amp;cod_agua=2784</t>
  </si>
  <si>
    <t>https://appsve4.shinyapps.io/capas_agua/?cod_reg=01&amp;cod_agua=2785</t>
  </si>
  <si>
    <t>https://appsve4.shinyapps.io/capas_agua/?cod_reg=01&amp;cod_agua=2786</t>
  </si>
  <si>
    <t>https://appsve4.shinyapps.io/capas_agua/?cod_reg=01&amp;cod_agua=2787</t>
  </si>
  <si>
    <t>https://appsve4.shinyapps.io/capas_agua/?cod_reg=01&amp;cod_agua=2788</t>
  </si>
  <si>
    <t>https://appsve4.shinyapps.io/capas_agua/?cod_reg=01&amp;cod_agua=2789</t>
  </si>
  <si>
    <t>https://appsve4.shinyapps.io/capas_agua/?cod_reg=01&amp;cod_agua=2790</t>
  </si>
  <si>
    <t>https://appsve4.shinyapps.io/capas_agua/?cod_reg=01&amp;cod_agua=2791</t>
  </si>
  <si>
    <t>https://appsve4.shinyapps.io/capas_agua/?cod_reg=01&amp;cod_agua=2792</t>
  </si>
  <si>
    <t>https://appsve4.shinyapps.io/capas_agua/?cod_reg=01&amp;cod_agua=2793</t>
  </si>
  <si>
    <t>https://appsve4.shinyapps.io/capas_agua/?cod_reg=01&amp;cod_agua=2794</t>
  </si>
  <si>
    <t>https://appsve4.shinyapps.io/capas_agua/?cod_reg=01&amp;cod_agua=2795</t>
  </si>
  <si>
    <t>https://appsve4.shinyapps.io/capas_agua/?cod_reg=01&amp;cod_agua=2796</t>
  </si>
  <si>
    <t>https://appsve4.shinyapps.io/capas_agua/?cod_reg=01&amp;cod_agua=2797</t>
  </si>
  <si>
    <t>https://appsve4.shinyapps.io/capas_agua/?cod_reg=01&amp;cod_agua=2798</t>
  </si>
  <si>
    <t>https://appsve4.shinyapps.io/capas_agua/?cod_reg=01&amp;cod_agua=2803</t>
  </si>
  <si>
    <t>https://appsve4.shinyapps.io/capas_agua/?cod_reg=01&amp;cod_agua=2804</t>
  </si>
  <si>
    <t>https://appsve4.shinyapps.io/capas_agua/?cod_reg=01&amp;cod_agua=2805</t>
  </si>
  <si>
    <t>https://appsve4.shinyapps.io/capas_agua/?cod_reg=01&amp;cod_agua=2806</t>
  </si>
  <si>
    <t>https://appsve4.shinyapps.io/capas_agua/?cod_reg=01&amp;cod_agua=2807</t>
  </si>
  <si>
    <t>https://appsve4.shinyapps.io/capas_agua/?cod_reg=01&amp;cod_agua=2808</t>
  </si>
  <si>
    <t>https://appsve4.shinyapps.io/capas_agua/?cod_reg=01&amp;cod_agua=2809</t>
  </si>
  <si>
    <t>https://appsve4.shinyapps.io/capas_agua/?cod_reg=01&amp;cod_agua=2810</t>
  </si>
  <si>
    <t>https://appsve4.shinyapps.io/capas_agua/?cod_reg=01&amp;cod_agua=2811</t>
  </si>
  <si>
    <t>https://appsve4.shinyapps.io/capas_agua/?cod_reg=01&amp;cod_agua=2812</t>
  </si>
  <si>
    <t>https://appsve4.shinyapps.io/capas_agua/?cod_reg=01&amp;cod_agua=2813</t>
  </si>
  <si>
    <t>https://appsve4.shinyapps.io/capas_agua/?cod_reg=01&amp;cod_agua=2814</t>
  </si>
  <si>
    <t>https://appsve4.shinyapps.io/capas_agua/?cod_reg=01&amp;cod_agua=2815</t>
  </si>
  <si>
    <t>https://appsve4.shinyapps.io/capas_agua/?cod_reg=01&amp;cod_agua=2817</t>
  </si>
  <si>
    <t>https://appsve4.shinyapps.io/capas_agua/?cod_reg=01&amp;cod_agua=2818</t>
  </si>
  <si>
    <t>https://appsve4.shinyapps.io/capas_agua/?cod_reg=01&amp;cod_agua=2819</t>
  </si>
  <si>
    <t>https://appsve4.shinyapps.io/capas_agua/?cod_reg=01&amp;cod_agua=2821</t>
  </si>
  <si>
    <t>https://appsve4.shinyapps.io/capas_agua/?cod_reg=01&amp;cod_agua=2822</t>
  </si>
  <si>
    <t>https://appsve4.shinyapps.io/capas_agua/?cod_reg=01&amp;cod_agua=2823</t>
  </si>
  <si>
    <t>https://appsve4.shinyapps.io/capas_agua/?cod_reg=01&amp;cod_agua=2824</t>
  </si>
  <si>
    <t>https://appsve4.shinyapps.io/capas_agua/?cod_reg=01&amp;cod_agua=2825</t>
  </si>
  <si>
    <t>https://appsve4.shinyapps.io/capas_agua/?cod_reg=01&amp;cod_agua=2826</t>
  </si>
  <si>
    <t>https://appsve4.shinyapps.io/capas_agua/?cod_reg=01&amp;cod_agua=2827</t>
  </si>
  <si>
    <t>https://appsve4.shinyapps.io/capas_agua/?cod_reg=01&amp;cod_agua=2829</t>
  </si>
  <si>
    <t>https://appsve4.shinyapps.io/capas_agua/?cod_reg=01&amp;cod_agua=2830</t>
  </si>
  <si>
    <t>https://appsve4.shinyapps.io/capas_agua/?cod_reg=01&amp;cod_agua=2831</t>
  </si>
  <si>
    <t>https://appsve4.shinyapps.io/capas_agua/?cod_reg=01&amp;cod_agua=2832</t>
  </si>
  <si>
    <t>https://appsve4.shinyapps.io/capas_agua/?cod_reg=01&amp;cod_agua=2833</t>
  </si>
  <si>
    <t>https://appsve4.shinyapps.io/capas_agua/?cod_reg=01&amp;cod_agua=2834</t>
  </si>
  <si>
    <t>https://appsve4.shinyapps.io/capas_agua/?cod_reg=01&amp;cod_agua=2835</t>
  </si>
  <si>
    <t>https://appsve4.shinyapps.io/capas_agua/?cod_reg=01&amp;cod_agua=2836</t>
  </si>
  <si>
    <t>https://appsve4.shinyapps.io/capas_agua/?cod_reg=01&amp;cod_agua=2837</t>
  </si>
  <si>
    <t>https://appsve4.shinyapps.io/capas_agua/?cod_reg=01&amp;cod_agua=2838</t>
  </si>
  <si>
    <t>https://appsve4.shinyapps.io/capas_agua/?cod_reg=01&amp;cod_agua=2840</t>
  </si>
  <si>
    <t>https://appsve4.shinyapps.io/capas_agua/?cod_reg=01&amp;cod_agua=2846</t>
  </si>
  <si>
    <t>https://appsve4.shinyapps.io/capas_agua/?cod_reg=01&amp;cod_agua=2849</t>
  </si>
  <si>
    <t>https://appsve4.shinyapps.io/capas_agua/?cod_reg=01&amp;cod_agua=2850</t>
  </si>
  <si>
    <t>https://appsve4.shinyapps.io/capas_agua/?cod_reg=01&amp;cod_agua=2852</t>
  </si>
  <si>
    <t>https://appsve4.shinyapps.io/capas_agua/?cod_reg=01&amp;cod_agua=2856</t>
  </si>
  <si>
    <t>https://appsve4.shinyapps.io/capas_agua/?cod_reg=01&amp;cod_agua=2857</t>
  </si>
  <si>
    <t>https://appsve4.shinyapps.io/capas_agua/?cod_reg=01&amp;cod_agua=2858</t>
  </si>
  <si>
    <t>https://appsve4.shinyapps.io/capas_agua/?cod_reg=01&amp;cod_agua=2859</t>
  </si>
  <si>
    <t>https://appsve4.shinyapps.io/capas_agua/?cod_reg=01&amp;cod_agua=2860</t>
  </si>
  <si>
    <t>https://appsve4.shinyapps.io/capas_agua/?cod_reg=01&amp;cod_agua=2861</t>
  </si>
  <si>
    <t>https://appsve4.shinyapps.io/capas_agua/?cod_reg=01&amp;cod_agua=2862</t>
  </si>
  <si>
    <t>https://appsve4.shinyapps.io/capas_agua/?cod_reg=01&amp;cod_agua=2863</t>
  </si>
  <si>
    <t>https://appsve4.shinyapps.io/capas_agua/?cod_reg=01&amp;cod_agua=2864</t>
  </si>
  <si>
    <t>https://appsve4.shinyapps.io/capas_agua/?cod_reg=01&amp;cod_agua=2865</t>
  </si>
  <si>
    <t>https://appsve4.shinyapps.io/capas_agua/?cod_reg=01&amp;cod_agua=2868</t>
  </si>
  <si>
    <t>https://appsve4.shinyapps.io/capas_agua/?cod_reg=01&amp;cod_agua=2869</t>
  </si>
  <si>
    <t>https://appsve4.shinyapps.io/capas_agua/?cod_reg=01&amp;cod_agua=2870</t>
  </si>
  <si>
    <t>https://appsve4.shinyapps.io/capas_agua/?cod_reg=01&amp;cod_agua=2871</t>
  </si>
  <si>
    <t>https://appsve4.shinyapps.io/capas_agua/?cod_reg=01&amp;cod_agua=2872</t>
  </si>
  <si>
    <t>https://appsve4.shinyapps.io/capas_agua/?cod_reg=01&amp;cod_agua=2873</t>
  </si>
  <si>
    <t>https://appsve4.shinyapps.io/capas_agua/?cod_reg=01&amp;cod_agua=2876</t>
  </si>
  <si>
    <t>https://appsve4.shinyapps.io/capas_agua/?cod_reg=01&amp;cod_agua=2878</t>
  </si>
  <si>
    <t>https://appsve4.shinyapps.io/capas_agua/?cod_reg=01&amp;cod_agua=2879</t>
  </si>
  <si>
    <t>https://appsve4.shinyapps.io/capas_agua/?cod_reg=01&amp;cod_agua=2880</t>
  </si>
  <si>
    <t>https://appsve4.shinyapps.io/capas_agua/?cod_reg=01&amp;cod_agua=2881</t>
  </si>
  <si>
    <t>https://appsve4.shinyapps.io/capas_agua/?cod_reg=01&amp;cod_agua=2885</t>
  </si>
  <si>
    <t>https://appsve4.shinyapps.io/capas_agua/?cod_reg=01&amp;cod_agua=2886</t>
  </si>
  <si>
    <t>https://appsve4.shinyapps.io/capas_agua/?cod_reg=01&amp;cod_agua=2888</t>
  </si>
  <si>
    <t>https://appsve4.shinyapps.io/capas_agua/?cod_reg=01&amp;cod_agua=2890</t>
  </si>
  <si>
    <t>https://appsve4.shinyapps.io/capas_agua/?cod_reg=01&amp;cod_agua=2892</t>
  </si>
  <si>
    <t>https://appsve4.shinyapps.io/capas_agua/?cod_reg=01&amp;cod_agua=2894</t>
  </si>
  <si>
    <t>https://appsve4.shinyapps.io/capas_agua/?cod_reg=01&amp;cod_agua=2895</t>
  </si>
  <si>
    <t>https://appsve4.shinyapps.io/capas_agua/?cod_reg=01&amp;cod_agua=2897</t>
  </si>
  <si>
    <t>https://appsve4.shinyapps.io/capas_agua/?cod_reg=01&amp;cod_agua=2898</t>
  </si>
  <si>
    <t>https://appsve4.shinyapps.io/capas_agua/?cod_reg=01&amp;cod_agua=2902</t>
  </si>
  <si>
    <t>https://appsve4.shinyapps.io/capas_agua/?cod_reg=01&amp;cod_agua=2904</t>
  </si>
  <si>
    <t>https://appsve4.shinyapps.io/capas_agua/?cod_reg=01&amp;cod_agua=2914</t>
  </si>
  <si>
    <t>https://appsve4.shinyapps.io/capas_agua/?cod_reg=01&amp;cod_agua=2921</t>
  </si>
  <si>
    <t>https://appsve4.shinyapps.io/capas_agua/?cod_reg=01&amp;cod_agua=2922</t>
  </si>
  <si>
    <t>https://appsve4.shinyapps.io/capas_agua/?cod_reg=01&amp;cod_agua=2928</t>
  </si>
  <si>
    <t>https://appsve4.shinyapps.io/capas_agua/?cod_reg=01&amp;cod_agua=2944</t>
  </si>
  <si>
    <t>https://appsve4.shinyapps.io/capas_agua/?cod_reg=01&amp;cod_agua=2959</t>
  </si>
  <si>
    <t>https://appsve4.shinyapps.io/capas_agua/?cod_reg=01&amp;cod_agua=2965</t>
  </si>
  <si>
    <t>https://appsve4.shinyapps.io/capas_agua/?cod_reg=01&amp;cod_agua=2967</t>
  </si>
  <si>
    <t>https://appsve4.shinyapps.io/capas_agua/?cod_reg=01&amp;cod_agua=2977</t>
  </si>
  <si>
    <t>https://appsve4.shinyapps.io/capas_agua/?cod_reg=01&amp;cod_agua=2982</t>
  </si>
  <si>
    <t>https://appsve4.shinyapps.io/capas_agua/?cod_reg=01&amp;cod_agua=2985</t>
  </si>
  <si>
    <t>https://appsve4.shinyapps.io/capas_agua/?cod_reg=01&amp;cod_agua=2990</t>
  </si>
  <si>
    <t>https://appsve4.shinyapps.io/capas_agua/?cod_reg=01&amp;cod_agua=2995</t>
  </si>
  <si>
    <t>https://appsve4.shinyapps.io/capas_agua/?cod_reg=01&amp;cod_agua=3004</t>
  </si>
  <si>
    <t>https://appsve4.shinyapps.io/capas_agua/?cod_reg=01&amp;cod_agua=3020</t>
  </si>
  <si>
    <t>https://appsve4.shinyapps.io/capas_agua/?cod_reg=01&amp;cod_agua=3027</t>
  </si>
  <si>
    <t>https://appsve4.shinyapps.io/capas_agua/?cod_reg=01&amp;cod_agua=3031</t>
  </si>
  <si>
    <t>https://appsve4.shinyapps.io/capas_agua/?cod_reg=01&amp;cod_agua=3045</t>
  </si>
  <si>
    <t>https://appsve4.shinyapps.io/capas_agua/?cod_reg=01&amp;cod_agua=3053</t>
  </si>
  <si>
    <t>https://appsve4.shinyapps.io/capas_agua/?cod_reg=01&amp;cod_agua=3063</t>
  </si>
  <si>
    <t>https://appsve4.shinyapps.io/capas_agua/?cod_reg=01&amp;cod_agua=3076</t>
  </si>
  <si>
    <t>https://appsve4.shinyapps.io/capas_agua/?cod_reg=01&amp;cod_agua=3099</t>
  </si>
  <si>
    <t>https://appsve4.shinyapps.io/capas_agua/?cod_reg=01&amp;cod_agua=3101</t>
  </si>
  <si>
    <t>https://appsve4.shinyapps.io/capas_agua/?cod_reg=01&amp;cod_agua=3104</t>
  </si>
  <si>
    <t>https://appsve4.shinyapps.io/capas_agua/?cod_reg=01&amp;cod_agua=3106</t>
  </si>
  <si>
    <t>https://appsve4.shinyapps.io/capas_agua/?cod_reg=01&amp;cod_agua=3108</t>
  </si>
  <si>
    <t>https://appsve4.shinyapps.io/capas_agua/?cod_reg=01&amp;cod_agua=3110</t>
  </si>
  <si>
    <t>https://appsve4.shinyapps.io/capas_agua/?cod_reg=01&amp;cod_agua=3111</t>
  </si>
  <si>
    <t>https://appsve4.shinyapps.io/capas_agua/?cod_reg=01&amp;cod_agua=3112</t>
  </si>
  <si>
    <t>https://appsve4.shinyapps.io/capas_agua/?cod_reg=01&amp;cod_agua=3117</t>
  </si>
  <si>
    <t>https://appsve4.shinyapps.io/capas_agua/?cod_reg=01&amp;cod_agua=3120</t>
  </si>
  <si>
    <t>https://appsve4.shinyapps.io/capas_agua/?cod_reg=01&amp;cod_agua=3121</t>
  </si>
  <si>
    <t>https://appsve4.shinyapps.io/capas_agua/?cod_reg=01&amp;cod_agua=3122</t>
  </si>
  <si>
    <t>https://appsve4.shinyapps.io/capas_agua/?cod_reg=01&amp;cod_agua=3125</t>
  </si>
  <si>
    <t>https://appsve4.shinyapps.io/capas_agua/?cod_reg=01&amp;cod_agua=3126</t>
  </si>
  <si>
    <t>https://appsve4.shinyapps.io/capas_agua/?cod_reg=01&amp;cod_agua=3127</t>
  </si>
  <si>
    <t>https://appsve4.shinyapps.io/capas_agua/?cod_reg=01&amp;cod_agua=3129</t>
  </si>
  <si>
    <t>https://appsve4.shinyapps.io/capas_agua/?cod_reg=01&amp;cod_agua=3130</t>
  </si>
  <si>
    <t>https://appsve4.shinyapps.io/capas_agua/?cod_reg=01&amp;cod_agua=3140</t>
  </si>
  <si>
    <t>https://appsve4.shinyapps.io/capas_agua/?cod_reg=01&amp;cod_agua=3142</t>
  </si>
  <si>
    <t>https://appsve4.shinyapps.io/capas_agua/?cod_reg=01&amp;cod_agua=3148</t>
  </si>
  <si>
    <t>https://appsve4.shinyapps.io/capas_agua/?cod_reg=01&amp;cod_agua=3153</t>
  </si>
  <si>
    <t>https://appsve4.shinyapps.io/capas_agua/?cod_reg=01&amp;cod_agua=3155</t>
  </si>
  <si>
    <t>https://appsve4.shinyapps.io/capas_agua/?cod_reg=01&amp;cod_agua=3158</t>
  </si>
  <si>
    <t>https://appsve4.shinyapps.io/capas_agua/?cod_reg=01&amp;cod_agua=3161</t>
  </si>
  <si>
    <t>https://appsve4.shinyapps.io/capas_agua/?cod_reg=01&amp;cod_agua=3162</t>
  </si>
  <si>
    <t>https://appsve4.shinyapps.io/capas_agua/?cod_reg=01&amp;cod_agua=3164</t>
  </si>
  <si>
    <t>https://appsve4.shinyapps.io/capas_agua/?cod_reg=01&amp;cod_agua=3165</t>
  </si>
  <si>
    <t>https://appsve4.shinyapps.io/capas_agua/?cod_reg=01&amp;cod_agua=3168</t>
  </si>
  <si>
    <t>https://appsve4.shinyapps.io/capas_agua/?cod_reg=01&amp;cod_agua=3169</t>
  </si>
  <si>
    <t>https://appsve4.shinyapps.io/capas_agua/?cod_reg=01&amp;cod_agua=3172</t>
  </si>
  <si>
    <t>https://appsve4.shinyapps.io/capas_agua/?cod_reg=01&amp;cod_agua=3180</t>
  </si>
  <si>
    <t>https://appsve4.shinyapps.io/capas_agua/?cod_reg=01&amp;cod_agua=3181</t>
  </si>
  <si>
    <t>https://appsve4.shinyapps.io/capas_agua/?cod_reg=01&amp;cod_agua=3185</t>
  </si>
  <si>
    <t>https://appsve4.shinyapps.io/capas_agua/?cod_reg=01&amp;cod_agua=3186</t>
  </si>
  <si>
    <t>https://appsve4.shinyapps.io/capas_agua/?cod_reg=01&amp;cod_agua=3188</t>
  </si>
  <si>
    <t>https://appsve4.shinyapps.io/capas_agua/?cod_reg=01&amp;cod_agua=3189</t>
  </si>
  <si>
    <t>https://appsve4.shinyapps.io/capas_agua/?cod_reg=01&amp;cod_agua=3190</t>
  </si>
  <si>
    <t>https://appsve4.shinyapps.io/capas_agua/?cod_reg=01&amp;cod_agua=3194</t>
  </si>
  <si>
    <t>https://appsve4.shinyapps.io/capas_agua/?cod_reg=01&amp;cod_agua=3195</t>
  </si>
  <si>
    <t>https://appsve4.shinyapps.io/capas_agua/?cod_reg=01&amp;cod_agua=3198</t>
  </si>
  <si>
    <t>https://appsve4.shinyapps.io/capas_agua/?cod_reg=01&amp;cod_agua=3199</t>
  </si>
  <si>
    <t>https://appsve4.shinyapps.io/capas_agua/?cod_reg=01&amp;cod_agua=3200</t>
  </si>
  <si>
    <t>https://appsve4.shinyapps.io/capas_agua/?cod_reg=01&amp;cod_agua=3203</t>
  </si>
  <si>
    <t>https://appsve4.shinyapps.io/capas_agua/?cod_reg=01&amp;cod_agua=3205</t>
  </si>
  <si>
    <t>https://appsve4.shinyapps.io/capas_agua/?cod_reg=01&amp;cod_agua=3206</t>
  </si>
  <si>
    <t>https://appsve4.shinyapps.io/capas_agua/?cod_reg=01&amp;cod_agua=3208</t>
  </si>
  <si>
    <t>https://appsve4.shinyapps.io/capas_agua/?cod_reg=01&amp;cod_agua=3209</t>
  </si>
  <si>
    <t>https://appsve4.shinyapps.io/capas_agua/?cod_reg=01&amp;cod_agua=3213</t>
  </si>
  <si>
    <t>https://appsve4.shinyapps.io/capas_agua/?cod_reg=01&amp;cod_agua=3214</t>
  </si>
  <si>
    <t>https://appsve4.shinyapps.io/capas_agua/?cod_reg=01&amp;cod_agua=3217</t>
  </si>
  <si>
    <t>https://appsve4.shinyapps.io/capas_agua/?cod_reg=01&amp;cod_agua=3220</t>
  </si>
  <si>
    <t>https://appsve4.shinyapps.io/capas_agua/?cod_reg=01&amp;cod_agua=3223</t>
  </si>
  <si>
    <t>https://appsve4.shinyapps.io/capas_agua/?cod_reg=01&amp;cod_agua=3224</t>
  </si>
  <si>
    <t>https://appsve4.shinyapps.io/capas_agua/?cod_reg=01&amp;cod_agua=3227</t>
  </si>
  <si>
    <t>https://appsve4.shinyapps.io/capas_agua/?cod_reg=01&amp;cod_agua=3229</t>
  </si>
  <si>
    <t>https://appsve4.shinyapps.io/capas_agua/?cod_reg=01&amp;cod_agua=3232</t>
  </si>
  <si>
    <t>https://appsve4.shinyapps.io/capas_agua/?cod_reg=01&amp;cod_agua=3233</t>
  </si>
  <si>
    <t>https://appsve4.shinyapps.io/capas_agua/?cod_reg=01&amp;cod_agua=3239</t>
  </si>
  <si>
    <t>https://appsve4.shinyapps.io/capas_agua/?cod_reg=01&amp;cod_agua=3241</t>
  </si>
  <si>
    <t>https://appsve4.shinyapps.io/capas_agua/?cod_reg=01&amp;cod_agua=3243</t>
  </si>
  <si>
    <t>https://appsve4.shinyapps.io/capas_agua/?cod_reg=01&amp;cod_agua=3244</t>
  </si>
  <si>
    <t>https://appsve4.shinyapps.io/capas_agua/?cod_reg=01&amp;cod_agua=3250</t>
  </si>
  <si>
    <t>https://appsve4.shinyapps.io/capas_agua/?cod_reg=01&amp;cod_agua=3252</t>
  </si>
  <si>
    <t>https://appsve4.shinyapps.io/capas_agua/?cod_reg=01&amp;cod_agua=3253</t>
  </si>
  <si>
    <t>https://appsve4.shinyapps.io/capas_agua/?cod_reg=01&amp;cod_agua=3255</t>
  </si>
  <si>
    <t>https://appsve4.shinyapps.io/capas_agua/?cod_reg=01&amp;cod_agua=3264</t>
  </si>
  <si>
    <t>https://appsve4.shinyapps.io/capas_agua/?cod_reg=01&amp;cod_agua=3266</t>
  </si>
  <si>
    <t>https://appsve4.shinyapps.io/capas_agua/?cod_reg=01&amp;cod_agua=3267</t>
  </si>
  <si>
    <t>https://appsve4.shinyapps.io/capas_agua/?cod_reg=01&amp;cod_agua=3268</t>
  </si>
  <si>
    <t>https://appsve4.shinyapps.io/capas_agua/?cod_reg=01&amp;cod_agua=3272</t>
  </si>
  <si>
    <t>https://appsve4.shinyapps.io/capas_agua/?cod_reg=01&amp;cod_agua=3278</t>
  </si>
  <si>
    <t>https://appsve4.shinyapps.io/capas_agua/?cod_reg=01&amp;cod_agua=3279</t>
  </si>
  <si>
    <t>https://appsve4.shinyapps.io/capas_agua/?cod_reg=01&amp;cod_agua=3280</t>
  </si>
  <si>
    <t>https://appsve4.shinyapps.io/capas_agua/?cod_reg=01&amp;cod_agua=3281</t>
  </si>
  <si>
    <t>https://appsve4.shinyapps.io/capas_agua/?cod_reg=01&amp;cod_agua=3284</t>
  </si>
  <si>
    <t>https://appsve4.shinyapps.io/capas_agua/?cod_reg=01&amp;cod_agua=3287</t>
  </si>
  <si>
    <t>https://appsve4.shinyapps.io/capas_agua/?cod_reg=01&amp;cod_agua=3290</t>
  </si>
  <si>
    <t>https://appsve4.shinyapps.io/capas_agua/?cod_reg=01&amp;cod_agua=3294</t>
  </si>
  <si>
    <t>https://appsve4.shinyapps.io/capas_agua/?cod_reg=01&amp;cod_agua=3295</t>
  </si>
  <si>
    <t>https://appsve4.shinyapps.io/capas_agua/?cod_reg=01&amp;cod_agua=3298</t>
  </si>
  <si>
    <t>https://appsve4.shinyapps.io/capas_agua/?cod_reg=01&amp;cod_agua=3299</t>
  </si>
  <si>
    <t>https://appsve4.shinyapps.io/capas_agua/?cod_reg=01&amp;cod_agua=3301</t>
  </si>
  <si>
    <t>https://appsve4.shinyapps.io/capas_agua/?cod_reg=01&amp;cod_agua=3304</t>
  </si>
  <si>
    <t>https://appsve4.shinyapps.io/capas_agua/?cod_reg=01&amp;cod_agua=3307</t>
  </si>
  <si>
    <t>https://appsve4.shinyapps.io/capas_agua/?cod_reg=01&amp;cod_agua=3309</t>
  </si>
  <si>
    <t>https://appsve4.shinyapps.io/capas_agua/?cod_reg=01&amp;cod_agua=3310</t>
  </si>
  <si>
    <t>https://appsve4.shinyapps.io/capas_agua/?cod_reg=01&amp;cod_agua=3312</t>
  </si>
  <si>
    <t>https://appsve4.shinyapps.io/capas_agua/?cod_reg=01&amp;cod_agua=3317</t>
  </si>
  <si>
    <t>https://appsve4.shinyapps.io/capas_agua/?cod_reg=01&amp;cod_agua=3319</t>
  </si>
  <si>
    <t>https://appsve4.shinyapps.io/capas_agua/?cod_reg=01&amp;cod_agua=3320</t>
  </si>
  <si>
    <t>https://appsve4.shinyapps.io/capas_agua/?cod_reg=01&amp;cod_agua=3322</t>
  </si>
  <si>
    <t>https://appsve4.shinyapps.io/capas_agua/?cod_reg=01&amp;cod_agua=3324</t>
  </si>
  <si>
    <t>https://appsve4.shinyapps.io/capas_agua/?cod_reg=01&amp;cod_agua=3325</t>
  </si>
  <si>
    <t>https://appsve4.shinyapps.io/capas_agua/?cod_reg=01&amp;cod_agua=3326</t>
  </si>
  <si>
    <t>https://appsve4.shinyapps.io/capas_agua/?cod_reg=01&amp;cod_agua=3327</t>
  </si>
  <si>
    <t>https://appsve4.shinyapps.io/capas_agua/?cod_reg=01&amp;cod_agua=3328</t>
  </si>
  <si>
    <t>https://appsve4.shinyapps.io/capas_agua/?cod_reg=01&amp;cod_agua=3329</t>
  </si>
  <si>
    <t>https://appsve4.shinyapps.io/capas_agua/?cod_reg=01&amp;cod_agua=3331</t>
  </si>
  <si>
    <t>https://appsve4.shinyapps.io/capas_agua/?cod_reg=01&amp;cod_agua=3332</t>
  </si>
  <si>
    <t>https://appsve4.shinyapps.io/capas_agua/?cod_reg=01&amp;cod_agua=3333</t>
  </si>
  <si>
    <t>https://appsve4.shinyapps.io/capas_agua/?cod_reg=01&amp;cod_agua=3334</t>
  </si>
  <si>
    <t>https://appsve4.shinyapps.io/capas_agua/?cod_reg=01&amp;cod_agua=3335</t>
  </si>
  <si>
    <t>https://appsve4.shinyapps.io/capas_agua/?cod_reg=01&amp;cod_agua=3336</t>
  </si>
  <si>
    <t>https://appsve4.shinyapps.io/capas_agua/?cod_reg=01&amp;cod_agua=3338</t>
  </si>
  <si>
    <t>https://appsve4.shinyapps.io/capas_agua/?cod_reg=01&amp;cod_agua=3339</t>
  </si>
  <si>
    <t>https://appsve4.shinyapps.io/capas_agua/?cod_reg=01&amp;cod_agua=3340</t>
  </si>
  <si>
    <t>https://appsve4.shinyapps.io/capas_agua/?cod_reg=01&amp;cod_agua=3341</t>
  </si>
  <si>
    <t>https://appsve4.shinyapps.io/capas_agua/?cod_reg=01&amp;cod_agua=3344</t>
  </si>
  <si>
    <t>https://appsve4.shinyapps.io/capas_agua/?cod_reg=01&amp;cod_agua=3345</t>
  </si>
  <si>
    <t>https://appsve4.shinyapps.io/capas_agua/?cod_reg=01&amp;cod_agua=3346</t>
  </si>
  <si>
    <t>https://appsve4.shinyapps.io/capas_agua/?cod_reg=01&amp;cod_agua=3347</t>
  </si>
  <si>
    <t>https://appsve4.shinyapps.io/capas_agua/?cod_reg=01&amp;cod_agua=3348</t>
  </si>
  <si>
    <t>https://appsve4.shinyapps.io/capas_agua/?cod_reg=01&amp;cod_agua=3350</t>
  </si>
  <si>
    <t>https://appsve4.shinyapps.io/capas_agua/?cod_reg=01&amp;cod_agua=3353</t>
  </si>
  <si>
    <t>https://appsve4.shinyapps.io/capas_agua/?cod_reg=01&amp;cod_agua=3354</t>
  </si>
  <si>
    <t>https://appsve4.shinyapps.io/capas_agua/?cod_reg=01&amp;cod_agua=3356</t>
  </si>
  <si>
    <t>https://appsve4.shinyapps.io/capas_agua/?cod_reg=01&amp;cod_agua=3357</t>
  </si>
  <si>
    <t>https://appsve4.shinyapps.io/capas_agua/?cod_reg=01&amp;cod_agua=3358</t>
  </si>
  <si>
    <t>https://appsve4.shinyapps.io/capas_agua/?cod_reg=01&amp;cod_agua=3359</t>
  </si>
  <si>
    <t>https://appsve4.shinyapps.io/capas_agua/?cod_reg=01&amp;cod_agua=3361</t>
  </si>
  <si>
    <t>https://appsve4.shinyapps.io/capas_agua/?cod_reg=01&amp;cod_agua=3362</t>
  </si>
  <si>
    <t>https://appsve4.shinyapps.io/capas_agua/?cod_reg=01&amp;cod_agua=3363</t>
  </si>
  <si>
    <t>https://appsve4.shinyapps.io/capas_agua/?cod_reg=01&amp;cod_agua=3366</t>
  </si>
  <si>
    <t>https://appsve4.shinyapps.io/capas_agua/?cod_reg=01&amp;cod_agua=3368</t>
  </si>
  <si>
    <t>https://appsve4.shinyapps.io/capas_agua/?cod_reg=01&amp;cod_agua=3370</t>
  </si>
  <si>
    <t>https://appsve4.shinyapps.io/capas_agua/?cod_reg=01&amp;cod_agua=3374</t>
  </si>
  <si>
    <t>https://appsve4.shinyapps.io/capas_agua/?cod_reg=01&amp;cod_agua=3376</t>
  </si>
  <si>
    <t>https://appsve4.shinyapps.io/capas_agua/?cod_reg=01&amp;cod_agua=3378</t>
  </si>
  <si>
    <t>https://appsve4.shinyapps.io/capas_agua/?cod_reg=01&amp;cod_agua=3379</t>
  </si>
  <si>
    <t>https://appsve4.shinyapps.io/capas_agua/?cod_reg=01&amp;cod_agua=3380</t>
  </si>
  <si>
    <t>https://appsve4.shinyapps.io/capas_agua/?cod_reg=01&amp;cod_agua=3383</t>
  </si>
  <si>
    <t>https://appsve4.shinyapps.io/capas_agua/?cod_reg=01&amp;cod_agua=3384</t>
  </si>
  <si>
    <t>https://appsve4.shinyapps.io/capas_agua/?cod_reg=01&amp;cod_agua=3385</t>
  </si>
  <si>
    <t>https://appsve4.shinyapps.io/capas_agua/?cod_reg=01&amp;cod_agua=3391</t>
  </si>
  <si>
    <t>https://appsve4.shinyapps.io/capas_agua/?cod_reg=01&amp;cod_agua=3392</t>
  </si>
  <si>
    <t>https://appsve4.shinyapps.io/capas_agua/?cod_reg=01&amp;cod_agua=3393</t>
  </si>
  <si>
    <t>https://appsve4.shinyapps.io/capas_agua/?cod_reg=01&amp;cod_agua=3394</t>
  </si>
  <si>
    <t>https://appsve4.shinyapps.io/capas_agua/?cod_reg=01&amp;cod_agua=3395</t>
  </si>
  <si>
    <t>https://appsve4.shinyapps.io/capas_agua/?cod_reg=01&amp;cod_agua=3399</t>
  </si>
  <si>
    <t>https://appsve4.shinyapps.io/capas_agua/?cod_reg=01&amp;cod_agua=3402</t>
  </si>
  <si>
    <t>https://appsve4.shinyapps.io/capas_agua/?cod_reg=01&amp;cod_agua=3404</t>
  </si>
  <si>
    <t>https://appsve4.shinyapps.io/capas_agua/?cod_reg=01&amp;cod_agua=3406</t>
  </si>
  <si>
    <t>https://appsve4.shinyapps.io/capas_agua/?cod_reg=01&amp;cod_agua=3408</t>
  </si>
  <si>
    <t>https://appsve4.shinyapps.io/capas_agua/?cod_reg=01&amp;cod_agua=3411</t>
  </si>
  <si>
    <t>https://appsve4.shinyapps.io/capas_agua/?cod_reg=01&amp;cod_agua=3412</t>
  </si>
  <si>
    <t>https://appsve4.shinyapps.io/capas_agua/?cod_reg=01&amp;cod_agua=3413</t>
  </si>
  <si>
    <t>https://appsve4.shinyapps.io/capas_agua/?cod_reg=01&amp;cod_agua=3414</t>
  </si>
  <si>
    <t>https://appsve4.shinyapps.io/capas_agua/?cod_reg=01&amp;cod_agua=3416</t>
  </si>
  <si>
    <t>https://appsve4.shinyapps.io/capas_agua/?cod_reg=01&amp;cod_agua=3417</t>
  </si>
  <si>
    <t>https://appsve4.shinyapps.io/capas_agua/?cod_reg=01&amp;cod_agua=3420</t>
  </si>
  <si>
    <t>https://appsve4.shinyapps.io/capas_agua/?cod_reg=01&amp;cod_agua=3422</t>
  </si>
  <si>
    <t>https://appsve4.shinyapps.io/capas_agua/?cod_reg=01&amp;cod_agua=3424</t>
  </si>
  <si>
    <t>https://appsve4.shinyapps.io/capas_agua/?cod_reg=01&amp;cod_agua=3425</t>
  </si>
  <si>
    <t>https://appsve4.shinyapps.io/capas_agua/?cod_reg=01&amp;cod_agua=3426</t>
  </si>
  <si>
    <t>https://appsve4.shinyapps.io/capas_agua/?cod_reg=01&amp;cod_agua=3428</t>
  </si>
  <si>
    <t>https://appsve4.shinyapps.io/capas_agua/?cod_reg=01&amp;cod_agua=3429</t>
  </si>
  <si>
    <t>https://appsve4.shinyapps.io/capas_agua/?cod_reg=01&amp;cod_agua=3430</t>
  </si>
  <si>
    <t>https://appsve4.shinyapps.io/capas_agua/?cod_reg=01&amp;cod_agua=3431</t>
  </si>
  <si>
    <t>https://appsve4.shinyapps.io/capas_agua/?cod_reg=01&amp;cod_agua=3432</t>
  </si>
  <si>
    <t>https://appsve4.shinyapps.io/capas_agua/?cod_reg=01&amp;cod_agua=3433</t>
  </si>
  <si>
    <t>https://appsve4.shinyapps.io/capas_agua/?cod_reg=01&amp;cod_agua=3435</t>
  </si>
  <si>
    <t>https://appsve4.shinyapps.io/capas_agua/?cod_reg=01&amp;cod_agua=3436</t>
  </si>
  <si>
    <t>https://appsve4.shinyapps.io/capas_agua/?cod_reg=01&amp;cod_agua=3437</t>
  </si>
  <si>
    <t>https://appsve4.shinyapps.io/capas_agua/?cod_reg=01&amp;cod_agua=3439</t>
  </si>
  <si>
    <t>https://appsve4.shinyapps.io/capas_agua/?cod_reg=01&amp;cod_agua=3440</t>
  </si>
  <si>
    <t>https://appsve4.shinyapps.io/capas_agua/?cod_reg=01&amp;cod_agua=3441</t>
  </si>
  <si>
    <t>https://appsve4.shinyapps.io/capas_agua/?cod_reg=01&amp;cod_agua=3443</t>
  </si>
  <si>
    <t>https://appsve4.shinyapps.io/capas_agua/?cod_reg=01&amp;cod_agua=3444</t>
  </si>
  <si>
    <t>https://appsve4.shinyapps.io/capas_agua/?cod_reg=01&amp;cod_agua=3445</t>
  </si>
  <si>
    <t>https://appsve4.shinyapps.io/capas_agua/?cod_reg=01&amp;cod_agua=3446</t>
  </si>
  <si>
    <t>https://appsve4.shinyapps.io/capas_agua/?cod_reg=01&amp;cod_agua=3449</t>
  </si>
  <si>
    <t>https://appsve4.shinyapps.io/capas_agua/?cod_reg=01&amp;cod_agua=3450</t>
  </si>
  <si>
    <t>https://appsve4.shinyapps.io/capas_agua/?cod_reg=01&amp;cod_agua=3451</t>
  </si>
  <si>
    <t>https://appsve4.shinyapps.io/capas_agua/?cod_reg=01&amp;cod_agua=3452</t>
  </si>
  <si>
    <t>https://appsve4.shinyapps.io/capas_agua/?cod_reg=01&amp;cod_agua=3454</t>
  </si>
  <si>
    <t>https://appsve4.shinyapps.io/capas_agua/?cod_reg=01&amp;cod_agua=3455</t>
  </si>
  <si>
    <t>https://appsve4.shinyapps.io/capas_agua/?cod_reg=01&amp;cod_agua=3458</t>
  </si>
  <si>
    <t>https://appsve4.shinyapps.io/capas_agua/?cod_reg=01&amp;cod_agua=3459</t>
  </si>
  <si>
    <t>https://appsve4.shinyapps.io/capas_agua/?cod_reg=01&amp;cod_agua=3462</t>
  </si>
  <si>
    <t>https://appsve4.shinyapps.io/capas_agua/?cod_reg=01&amp;cod_agua=3465</t>
  </si>
  <si>
    <t>https://appsve4.shinyapps.io/capas_agua/?cod_reg=01&amp;cod_agua=3466</t>
  </si>
  <si>
    <t>https://appsve4.shinyapps.io/capas_agua/?cod_reg=01&amp;cod_agua=3470</t>
  </si>
  <si>
    <t>https://appsve4.shinyapps.io/capas_agua/?cod_reg=01&amp;cod_agua=3471</t>
  </si>
  <si>
    <t>https://appsve4.shinyapps.io/capas_agua/?cod_reg=01&amp;cod_agua=3472</t>
  </si>
  <si>
    <t>https://appsve4.shinyapps.io/capas_agua/?cod_reg=01&amp;cod_agua=3474</t>
  </si>
  <si>
    <t>https://appsve4.shinyapps.io/capas_agua/?cod_reg=01&amp;cod_agua=3479</t>
  </si>
  <si>
    <t>https://appsve4.shinyapps.io/capas_agua/?cod_reg=01&amp;cod_agua=3481</t>
  </si>
  <si>
    <t>https://appsve4.shinyapps.io/capas_agua/?cod_reg=01&amp;cod_agua=3482</t>
  </si>
  <si>
    <t>https://appsve4.shinyapps.io/capas_agua/?cod_reg=01&amp;cod_agua=3483</t>
  </si>
  <si>
    <t>https://appsve4.shinyapps.io/capas_agua/?cod_reg=01&amp;cod_agua=3486</t>
  </si>
  <si>
    <t>https://appsve4.shinyapps.io/capas_agua/?cod_reg=01&amp;cod_agua=3487</t>
  </si>
  <si>
    <t>https://appsve4.shinyapps.io/capas_agua/?cod_reg=01&amp;cod_agua=3488</t>
  </si>
  <si>
    <t>https://appsve4.shinyapps.io/capas_agua/?cod_reg=01&amp;cod_agua=3489</t>
  </si>
  <si>
    <t>https://appsve4.shinyapps.io/capas_agua/?cod_reg=01&amp;cod_agua=3491</t>
  </si>
  <si>
    <t>https://appsve4.shinyapps.io/capas_agua/?cod_reg=01&amp;cod_agua=3493</t>
  </si>
  <si>
    <t>https://appsve4.shinyapps.io/capas_agua/?cod_reg=01&amp;cod_agua=3494</t>
  </si>
  <si>
    <t>https://appsve4.shinyapps.io/capas_agua/?cod_reg=01&amp;cod_agua=3499</t>
  </si>
  <si>
    <t>https://appsve4.shinyapps.io/capas_agua/?cod_reg=01&amp;cod_agua=3502</t>
  </si>
  <si>
    <t>https://appsve4.shinyapps.io/capas_agua/?cod_reg=01&amp;cod_agua=3506</t>
  </si>
  <si>
    <t>https://appsve4.shinyapps.io/capas_agua/?cod_reg=01&amp;cod_agua=3511</t>
  </si>
  <si>
    <t>https://appsve4.shinyapps.io/capas_agua/?cod_reg=01&amp;cod_agua=3512</t>
  </si>
  <si>
    <t>https://appsve4.shinyapps.io/capas_agua/?cod_reg=01&amp;cod_agua=3513</t>
  </si>
  <si>
    <t>https://appsve4.shinyapps.io/capas_agua/?cod_reg=01&amp;cod_agua=3514</t>
  </si>
  <si>
    <t>https://appsve4.shinyapps.io/capas_agua/?cod_reg=01&amp;cod_agua=3517</t>
  </si>
  <si>
    <t>https://appsve4.shinyapps.io/capas_agua/?cod_reg=01&amp;cod_agua=3518</t>
  </si>
  <si>
    <t>https://appsve4.shinyapps.io/capas_agua/?cod_reg=01&amp;cod_agua=3523</t>
  </si>
  <si>
    <t>https://appsve4.shinyapps.io/capas_agua/?cod_reg=01&amp;cod_agua=3529</t>
  </si>
  <si>
    <t>https://appsve4.shinyapps.io/capas_agua/?cod_reg=01&amp;cod_agua=3531</t>
  </si>
  <si>
    <t>https://appsve4.shinyapps.io/capas_agua/?cod_reg=01&amp;cod_agua=3535</t>
  </si>
  <si>
    <t>https://appsve4.shinyapps.io/capas_agua/?cod_reg=01&amp;cod_agua=3536</t>
  </si>
  <si>
    <t>https://appsve4.shinyapps.io/capas_agua/?cod_reg=01&amp;cod_agua=3537</t>
  </si>
  <si>
    <t>https://appsve4.shinyapps.io/capas_agua/?cod_reg=01&amp;cod_agua=3538</t>
  </si>
  <si>
    <t>https://appsve4.shinyapps.io/capas_agua/?cod_reg=01&amp;cod_agua=3541</t>
  </si>
  <si>
    <t>https://appsve4.shinyapps.io/capas_agua/?cod_reg=01&amp;cod_agua=3543</t>
  </si>
  <si>
    <t>https://appsve4.shinyapps.io/capas_agua/?cod_reg=01&amp;cod_agua=3544</t>
  </si>
  <si>
    <t>https://appsve4.shinyapps.io/capas_agua/?cod_reg=01&amp;cod_agua=3545</t>
  </si>
  <si>
    <t>https://appsve4.shinyapps.io/capas_agua/?cod_reg=01&amp;cod_agua=3546</t>
  </si>
  <si>
    <t>https://appsve4.shinyapps.io/capas_agua/?cod_reg=01&amp;cod_agua=3547</t>
  </si>
  <si>
    <t>https://appsve4.shinyapps.io/capas_agua/?cod_reg=01&amp;cod_agua=3548</t>
  </si>
  <si>
    <t>https://appsve4.shinyapps.io/capas_agua/?cod_reg=01&amp;cod_agua=3549</t>
  </si>
  <si>
    <t>https://appsve4.shinyapps.io/capas_agua/?cod_reg=01&amp;cod_agua=3550</t>
  </si>
  <si>
    <t>https://appsve4.shinyapps.io/capas_agua/?cod_reg=01&amp;cod_agua=3551</t>
  </si>
  <si>
    <t>https://appsve4.shinyapps.io/capas_agua/?cod_reg=01&amp;cod_agua=3552</t>
  </si>
  <si>
    <t>https://appsve4.shinyapps.io/capas_agua/?cod_reg=01&amp;cod_agua=3553</t>
  </si>
  <si>
    <t>https://appsve4.shinyapps.io/capas_agua/?cod_reg=01&amp;cod_agua=3555</t>
  </si>
  <si>
    <t>https://appsve4.shinyapps.io/capas_agua/?cod_reg=01&amp;cod_agua=3556</t>
  </si>
  <si>
    <t>https://appsve4.shinyapps.io/capas_agua/?cod_reg=01&amp;cod_agua=3558</t>
  </si>
  <si>
    <t>https://appsve4.shinyapps.io/capas_agua/?cod_reg=01&amp;cod_agua=3559</t>
  </si>
  <si>
    <t>https://appsve4.shinyapps.io/capas_agua/?cod_reg=01&amp;cod_agua=3560</t>
  </si>
  <si>
    <t>https://appsve4.shinyapps.io/capas_agua/?cod_reg=01&amp;cod_agua=3561</t>
  </si>
  <si>
    <t>https://appsve4.shinyapps.io/capas_agua/?cod_reg=01&amp;cod_agua=3563</t>
  </si>
  <si>
    <t>https://appsve4.shinyapps.io/capas_agua/?cod_reg=01&amp;cod_agua=3564</t>
  </si>
  <si>
    <t>https://appsve4.shinyapps.io/capas_agua/?cod_reg=01&amp;cod_agua=3565</t>
  </si>
  <si>
    <t>https://appsve4.shinyapps.io/capas_agua/?cod_reg=01&amp;cod_agua=3566</t>
  </si>
  <si>
    <t>https://appsve4.shinyapps.io/capas_agua/?cod_reg=01&amp;cod_agua=3568</t>
  </si>
  <si>
    <t>https://appsve4.shinyapps.io/capas_agua/?cod_reg=01&amp;cod_agua=3569</t>
  </si>
  <si>
    <t>https://appsve4.shinyapps.io/capas_agua/?cod_reg=01&amp;cod_agua=3571</t>
  </si>
  <si>
    <t>https://appsve4.shinyapps.io/capas_agua/?cod_reg=01&amp;cod_agua=3572</t>
  </si>
  <si>
    <t>https://appsve4.shinyapps.io/capas_agua/?cod_reg=01&amp;cod_agua=3573</t>
  </si>
  <si>
    <t>https://appsve4.shinyapps.io/capas_agua/?cod_reg=01&amp;cod_agua=3574</t>
  </si>
  <si>
    <t>https://appsve4.shinyapps.io/capas_agua/?cod_reg=01&amp;cod_agua=3576</t>
  </si>
  <si>
    <t>https://appsve4.shinyapps.io/capas_agua/?cod_reg=01&amp;cod_agua=3577</t>
  </si>
  <si>
    <t>https://appsve4.shinyapps.io/capas_agua/?cod_reg=01&amp;cod_agua=3578</t>
  </si>
  <si>
    <t>https://appsve4.shinyapps.io/capas_agua/?cod_reg=01&amp;cod_agua=3579</t>
  </si>
  <si>
    <t>https://appsve4.shinyapps.io/capas_agua/?cod_reg=01&amp;cod_agua=3581</t>
  </si>
  <si>
    <t>https://appsve4.shinyapps.io/capas_agua/?cod_reg=01&amp;cod_agua=3583</t>
  </si>
  <si>
    <t>https://appsve4.shinyapps.io/capas_agua/?cod_reg=01&amp;cod_agua=3585</t>
  </si>
  <si>
    <t>https://appsve4.shinyapps.io/capas_agua/?cod_reg=01&amp;cod_agua=3588</t>
  </si>
  <si>
    <t>https://appsve4.shinyapps.io/capas_agua/?cod_reg=01&amp;cod_agua=3589</t>
  </si>
  <si>
    <t>https://appsve4.shinyapps.io/capas_agua/?cod_reg=01&amp;cod_agua=3590</t>
  </si>
  <si>
    <t>https://appsve4.shinyapps.io/capas_agua/?cod_reg=01&amp;cod_agua=3591</t>
  </si>
  <si>
    <t>https://appsve4.shinyapps.io/capas_agua/?cod_reg=01&amp;cod_agua=3594</t>
  </si>
  <si>
    <t>https://appsve4.shinyapps.io/capas_agua/?cod_reg=01&amp;cod_agua=3595</t>
  </si>
  <si>
    <t>https://appsve4.shinyapps.io/capas_agua/?cod_reg=01&amp;cod_agua=3597</t>
  </si>
  <si>
    <t>https://appsve4.shinyapps.io/capas_agua/?cod_reg=01&amp;cod_agua=3598</t>
  </si>
  <si>
    <t>https://appsve4.shinyapps.io/capas_agua/?cod_reg=01&amp;cod_agua=3599</t>
  </si>
  <si>
    <t>https://appsve4.shinyapps.io/capas_agua/?cod_reg=01&amp;cod_agua=3602</t>
  </si>
  <si>
    <t>https://appsve4.shinyapps.io/capas_agua/?cod_reg=01&amp;cod_agua=3605</t>
  </si>
  <si>
    <t>https://appsve4.shinyapps.io/capas_agua/?cod_reg=01&amp;cod_agua=3609</t>
  </si>
  <si>
    <t>https://appsve4.shinyapps.io/capas_agua/?cod_reg=01&amp;cod_agua=3613</t>
  </si>
  <si>
    <t>https://appsve4.shinyapps.io/capas_agua/?cod_reg=01&amp;cod_agua=3614</t>
  </si>
  <si>
    <t>https://appsve4.shinyapps.io/capas_agua/?cod_reg=01&amp;cod_agua=3616</t>
  </si>
  <si>
    <t>https://appsve4.shinyapps.io/capas_agua/?cod_reg=01&amp;cod_agua=3619</t>
  </si>
  <si>
    <t>https://appsve4.shinyapps.io/capas_agua/?cod_reg=01&amp;cod_agua=3621</t>
  </si>
  <si>
    <t>https://appsve4.shinyapps.io/capas_agua/?cod_reg=01&amp;cod_agua=3623</t>
  </si>
  <si>
    <t>https://appsve4.shinyapps.io/capas_agua/?cod_reg=01&amp;cod_agua=3624</t>
  </si>
  <si>
    <t>https://appsve4.shinyapps.io/capas_agua/?cod_reg=01&amp;cod_agua=3625</t>
  </si>
  <si>
    <t>https://appsve4.shinyapps.io/capas_agua/?cod_reg=01&amp;cod_agua=3626</t>
  </si>
  <si>
    <t>https://appsve4.shinyapps.io/capas_agua/?cod_reg=01&amp;cod_agua=3627</t>
  </si>
  <si>
    <t>https://appsve4.shinyapps.io/capas_agua/?cod_reg=01&amp;cod_agua=3630</t>
  </si>
  <si>
    <t>https://appsve4.shinyapps.io/capas_agua/?cod_reg=01&amp;cod_agua=3632</t>
  </si>
  <si>
    <t>https://appsve4.shinyapps.io/capas_agua/?cod_reg=01&amp;cod_agua=3633</t>
  </si>
  <si>
    <t>https://appsve4.shinyapps.io/capas_agua/?cod_reg=01&amp;cod_agua=3639</t>
  </si>
  <si>
    <t>https://appsve4.shinyapps.io/capas_agua/?cod_reg=01&amp;cod_agua=3642</t>
  </si>
  <si>
    <t>https://appsve4.shinyapps.io/capas_agua/?cod_reg=01&amp;cod_agua=3645</t>
  </si>
  <si>
    <t>https://appsve4.shinyapps.io/capas_agua/?cod_reg=01&amp;cod_agua=3646</t>
  </si>
  <si>
    <t>https://appsve4.shinyapps.io/capas_agua/?cod_reg=01&amp;cod_agua=3647</t>
  </si>
  <si>
    <t>https://appsve4.shinyapps.io/capas_agua/?cod_reg=01&amp;cod_agua=3648</t>
  </si>
  <si>
    <t>https://appsve4.shinyapps.io/capas_agua/?cod_reg=01&amp;cod_agua=3650</t>
  </si>
  <si>
    <t>https://appsve4.shinyapps.io/capas_agua/?cod_reg=01&amp;cod_agua=3651</t>
  </si>
  <si>
    <t>https://appsve4.shinyapps.io/capas_agua/?cod_reg=01&amp;cod_agua=3654</t>
  </si>
  <si>
    <t>https://appsve4.shinyapps.io/capas_agua/?cod_reg=01&amp;cod_agua=3659</t>
  </si>
  <si>
    <t>https://appsve4.shinyapps.io/capas_agua/?cod_reg=01&amp;cod_agua=3663</t>
  </si>
  <si>
    <t>https://appsve4.shinyapps.io/capas_agua/?cod_reg=01&amp;cod_agua=3664</t>
  </si>
  <si>
    <t>https://appsve4.shinyapps.io/capas_agua/?cod_reg=01&amp;cod_agua=3665</t>
  </si>
  <si>
    <t>https://appsve4.shinyapps.io/capas_agua/?cod_reg=01&amp;cod_agua=3666</t>
  </si>
  <si>
    <t>https://appsve4.shinyapps.io/capas_agua/?cod_reg=01&amp;cod_agua=3667</t>
  </si>
  <si>
    <t>https://appsve4.shinyapps.io/capas_agua/?cod_reg=01&amp;cod_agua=3668</t>
  </si>
  <si>
    <t>https://appsve4.shinyapps.io/capas_agua/?cod_reg=01&amp;cod_agua=3669</t>
  </si>
  <si>
    <t>https://appsve4.shinyapps.io/capas_agua/?cod_reg=01&amp;cod_agua=3670</t>
  </si>
  <si>
    <t>https://appsve4.shinyapps.io/capas_agua/?cod_reg=01&amp;cod_agua=3671</t>
  </si>
  <si>
    <t>https://appsve4.shinyapps.io/capas_agua/?cod_reg=01&amp;cod_agua=3672</t>
  </si>
  <si>
    <t>https://appsve4.shinyapps.io/capas_agua/?cod_reg=01&amp;cod_agua=3673</t>
  </si>
  <si>
    <t>https://appsve4.shinyapps.io/capas_agua/?cod_reg=01&amp;cod_agua=3674</t>
  </si>
  <si>
    <t>https://appsve4.shinyapps.io/capas_agua/?cod_reg=01&amp;cod_agua=3676</t>
  </si>
  <si>
    <t>https://appsve4.shinyapps.io/capas_agua/?cod_reg=01&amp;cod_agua=3677</t>
  </si>
  <si>
    <t>https://appsve4.shinyapps.io/capas_agua/?cod_reg=01&amp;cod_agua=3678</t>
  </si>
  <si>
    <t>https://appsve4.shinyapps.io/capas_agua/?cod_reg=01&amp;cod_agua=3681</t>
  </si>
  <si>
    <t>https://appsve4.shinyapps.io/capas_agua/?cod_reg=01&amp;cod_agua=3683</t>
  </si>
  <si>
    <t>https://appsve4.shinyapps.io/capas_agua/?cod_reg=01&amp;cod_agua=3685</t>
  </si>
  <si>
    <t>https://appsve4.shinyapps.io/capas_agua/?cod_reg=01&amp;cod_agua=3687</t>
  </si>
  <si>
    <t>https://appsve4.shinyapps.io/capas_agua/?cod_reg=01&amp;cod_agua=3688</t>
  </si>
  <si>
    <t>https://appsve4.shinyapps.io/capas_agua/?cod_reg=01&amp;cod_agua=3689</t>
  </si>
  <si>
    <t>https://appsve4.shinyapps.io/capas_agua/?cod_reg=01&amp;cod_agua=3690</t>
  </si>
  <si>
    <t>https://appsve4.shinyapps.io/capas_agua/?cod_reg=01&amp;cod_agua=3691</t>
  </si>
  <si>
    <t>https://appsve4.shinyapps.io/capas_agua/?cod_reg=01&amp;cod_agua=3692</t>
  </si>
  <si>
    <t>https://appsve4.shinyapps.io/capas_agua/?cod_reg=01&amp;cod_agua=3699</t>
  </si>
  <si>
    <t>https://appsve4.shinyapps.io/capas_agua/?cod_reg=01&amp;cod_agua=3700</t>
  </si>
  <si>
    <t>https://appsve4.shinyapps.io/capas_agua/?cod_reg=01&amp;cod_agua=3702</t>
  </si>
  <si>
    <t>https://appsve4.shinyapps.io/capas_agua/?cod_reg=01&amp;cod_agua=3705</t>
  </si>
  <si>
    <t>https://appsve4.shinyapps.io/capas_agua/?cod_reg=01&amp;cod_agua=3706</t>
  </si>
  <si>
    <t>https://appsve4.shinyapps.io/capas_agua/?cod_reg=01&amp;cod_agua=3708</t>
  </si>
  <si>
    <t>https://appsve4.shinyapps.io/capas_agua/?cod_reg=01&amp;cod_agua=3709</t>
  </si>
  <si>
    <t>https://appsve4.shinyapps.io/capas_agua/?cod_reg=01&amp;cod_agua=3710</t>
  </si>
  <si>
    <t>https://appsve4.shinyapps.io/capas_agua/?cod_reg=01&amp;cod_agua=3717</t>
  </si>
  <si>
    <t>https://appsve4.shinyapps.io/capas_agua/?cod_reg=01&amp;cod_agua=3722</t>
  </si>
  <si>
    <t>https://appsve4.shinyapps.io/capas_agua/?cod_reg=01&amp;cod_agua=3723</t>
  </si>
  <si>
    <t>https://appsve4.shinyapps.io/capas_agua/?cod_reg=01&amp;cod_agua=3726</t>
  </si>
  <si>
    <t>https://appsve4.shinyapps.io/capas_agua/?cod_reg=01&amp;cod_agua=3727</t>
  </si>
  <si>
    <t>https://appsve4.shinyapps.io/capas_agua/?cod_reg=01&amp;cod_agua=3728</t>
  </si>
  <si>
    <t>https://appsve4.shinyapps.io/capas_agua/?cod_reg=01&amp;cod_agua=3730</t>
  </si>
  <si>
    <t>https://appsve4.shinyapps.io/capas_agua/?cod_reg=01&amp;cod_agua=3731</t>
  </si>
  <si>
    <t>https://appsve4.shinyapps.io/capas_agua/?cod_reg=01&amp;cod_agua=3732</t>
  </si>
  <si>
    <t>https://appsve4.shinyapps.io/capas_agua/?cod_reg=01&amp;cod_agua=3734</t>
  </si>
  <si>
    <t>https://appsve4.shinyapps.io/capas_agua/?cod_reg=01&amp;cod_agua=3735</t>
  </si>
  <si>
    <t>https://appsve4.shinyapps.io/capas_agua/?cod_reg=01&amp;cod_agua=3736</t>
  </si>
  <si>
    <t>https://appsve4.shinyapps.io/capas_agua/?cod_reg=01&amp;cod_agua=3740</t>
  </si>
  <si>
    <t>https://appsve4.shinyapps.io/capas_agua/?cod_reg=01&amp;cod_agua=3741</t>
  </si>
  <si>
    <t>https://appsve4.shinyapps.io/capas_agua/?cod_reg=01&amp;cod_agua=3742</t>
  </si>
  <si>
    <t>https://appsve4.shinyapps.io/capas_agua/?cod_reg=01&amp;cod_agua=3744</t>
  </si>
  <si>
    <t>https://appsve4.shinyapps.io/capas_agua/?cod_reg=01&amp;cod_agua=3745</t>
  </si>
  <si>
    <t>https://appsve4.shinyapps.io/capas_agua/?cod_reg=01&amp;cod_agua=3747</t>
  </si>
  <si>
    <t>https://appsve4.shinyapps.io/capas_agua/?cod_reg=01&amp;cod_agua=3748</t>
  </si>
  <si>
    <t>https://appsve4.shinyapps.io/capas_agua/?cod_reg=01&amp;cod_agua=3749</t>
  </si>
  <si>
    <t>https://appsve4.shinyapps.io/capas_agua/?cod_reg=01&amp;cod_agua=3750</t>
  </si>
  <si>
    <t>https://appsve4.shinyapps.io/capas_agua/?cod_reg=01&amp;cod_agua=3753</t>
  </si>
  <si>
    <t>https://appsve4.shinyapps.io/capas_agua/?cod_reg=01&amp;cod_agua=3755</t>
  </si>
  <si>
    <t>https://appsve4.shinyapps.io/capas_agua/?cod_reg=01&amp;cod_agua=3756</t>
  </si>
  <si>
    <t>https://appsve4.shinyapps.io/capas_agua/?cod_reg=01&amp;cod_agua=3757</t>
  </si>
  <si>
    <t>https://appsve4.shinyapps.io/capas_agua/?cod_reg=01&amp;cod_agua=3758</t>
  </si>
  <si>
    <t>https://appsve4.shinyapps.io/capas_agua/?cod_reg=01&amp;cod_agua=3760</t>
  </si>
  <si>
    <t>https://appsve4.shinyapps.io/capas_agua/?cod_reg=01&amp;cod_agua=3762</t>
  </si>
  <si>
    <t>https://appsve4.shinyapps.io/capas_agua/?cod_reg=01&amp;cod_agua=3764</t>
  </si>
  <si>
    <t>https://appsve4.shinyapps.io/capas_agua/?cod_reg=01&amp;cod_agua=3765</t>
  </si>
  <si>
    <t>https://appsve4.shinyapps.io/capas_agua/?cod_reg=01&amp;cod_agua=3768</t>
  </si>
  <si>
    <t>https://appsve4.shinyapps.io/capas_agua/?cod_reg=01&amp;cod_agua=3771</t>
  </si>
  <si>
    <t>https://appsve4.shinyapps.io/capas_agua/?cod_reg=01&amp;cod_agua=3772</t>
  </si>
  <si>
    <t>https://appsve4.shinyapps.io/capas_agua/?cod_reg=01&amp;cod_agua=3773</t>
  </si>
  <si>
    <t>https://appsve4.shinyapps.io/capas_agua/?cod_reg=01&amp;cod_agua=3775</t>
  </si>
  <si>
    <t>https://appsve4.shinyapps.io/capas_agua/?cod_reg=01&amp;cod_agua=3776</t>
  </si>
  <si>
    <t>https://appsve4.shinyapps.io/capas_agua/?cod_reg=01&amp;cod_agua=3781</t>
  </si>
  <si>
    <t>https://appsve4.shinyapps.io/capas_agua/?cod_reg=01&amp;cod_agua=3784</t>
  </si>
  <si>
    <t>https://appsve4.shinyapps.io/capas_agua/?cod_reg=01&amp;cod_agua=3785</t>
  </si>
  <si>
    <t>https://appsve4.shinyapps.io/capas_agua/?cod_reg=01&amp;cod_agua=3786</t>
  </si>
  <si>
    <t>https://appsve4.shinyapps.io/capas_agua/?cod_reg=01&amp;cod_agua=3788</t>
  </si>
  <si>
    <t>https://appsve4.shinyapps.io/capas_agua/?cod_reg=01&amp;cod_agua=3790</t>
  </si>
  <si>
    <t>https://appsve4.shinyapps.io/capas_agua/?cod_reg=01&amp;cod_agua=3791</t>
  </si>
  <si>
    <t>https://appsve4.shinyapps.io/capas_agua/?cod_reg=01&amp;cod_agua=3792</t>
  </si>
  <si>
    <t>https://appsve4.shinyapps.io/capas_agua/?cod_reg=01&amp;cod_agua=3795</t>
  </si>
  <si>
    <t>https://appsve4.shinyapps.io/capas_agua/?cod_reg=01&amp;cod_agua=3798</t>
  </si>
  <si>
    <t>https://appsve4.shinyapps.io/capas_agua/?cod_reg=01&amp;cod_agua=3799</t>
  </si>
  <si>
    <t>https://appsve4.shinyapps.io/capas_agua/?cod_reg=01&amp;cod_agua=3801</t>
  </si>
  <si>
    <t>https://appsve4.shinyapps.io/capas_agua/?cod_reg=01&amp;cod_agua=3802</t>
  </si>
  <si>
    <t>https://appsve4.shinyapps.io/capas_agua/?cod_reg=01&amp;cod_agua=3804</t>
  </si>
  <si>
    <t>https://appsve4.shinyapps.io/capas_agua/?cod_reg=01&amp;cod_agua=3805</t>
  </si>
  <si>
    <t>https://appsve4.shinyapps.io/capas_agua/?cod_reg=01&amp;cod_agua=3808</t>
  </si>
  <si>
    <t>https://appsve4.shinyapps.io/capas_agua/?cod_reg=01&amp;cod_agua=3809</t>
  </si>
  <si>
    <t>https://appsve4.shinyapps.io/capas_agua/?cod_reg=01&amp;cod_agua=3811</t>
  </si>
  <si>
    <t>https://appsve4.shinyapps.io/capas_agua/?cod_reg=01&amp;cod_agua=3812</t>
  </si>
  <si>
    <t>https://appsve4.shinyapps.io/capas_agua/?cod_reg=01&amp;cod_agua=3814</t>
  </si>
  <si>
    <t>https://appsve4.shinyapps.io/capas_agua/?cod_reg=01&amp;cod_agua=3816</t>
  </si>
  <si>
    <t>https://appsve4.shinyapps.io/capas_agua/?cod_reg=01&amp;cod_agua=3819</t>
  </si>
  <si>
    <t>https://appsve4.shinyapps.io/capas_agua/?cod_reg=01&amp;cod_agua=3821</t>
  </si>
  <si>
    <t>https://appsve4.shinyapps.io/capas_agua/?cod_reg=01&amp;cod_agua=3822</t>
  </si>
  <si>
    <t>https://appsve4.shinyapps.io/capas_agua/?cod_reg=01&amp;cod_agua=3824</t>
  </si>
  <si>
    <t>https://appsve4.shinyapps.io/capas_agua/?cod_reg=01&amp;cod_agua=3825</t>
  </si>
  <si>
    <t>https://appsve4.shinyapps.io/capas_agua/?cod_reg=01&amp;cod_agua=3826</t>
  </si>
  <si>
    <t>https://appsve4.shinyapps.io/capas_agua/?cod_reg=01&amp;cod_agua=3829</t>
  </si>
  <si>
    <t>https://appsve4.shinyapps.io/capas_agua/?cod_reg=01&amp;cod_agua=3832</t>
  </si>
  <si>
    <t>https://appsve4.shinyapps.io/capas_agua/?cod_reg=01&amp;cod_agua=3835</t>
  </si>
  <si>
    <t>https://appsve4.shinyapps.io/capas_agua/?cod_reg=01&amp;cod_agua=3837</t>
  </si>
  <si>
    <t>https://appsve4.shinyapps.io/capas_agua/?cod_reg=01&amp;cod_agua=3841</t>
  </si>
  <si>
    <t>https://appsve4.shinyapps.io/capas_agua/?cod_reg=01&amp;cod_agua=3844</t>
  </si>
  <si>
    <t>https://appsve4.shinyapps.io/capas_agua/?cod_reg=01&amp;cod_agua=3846</t>
  </si>
  <si>
    <t>https://appsve4.shinyapps.io/capas_agua/?cod_reg=01&amp;cod_agua=3848</t>
  </si>
  <si>
    <t>https://appsve4.shinyapps.io/capas_agua/?cod_reg=01&amp;cod_agua=3849</t>
  </si>
  <si>
    <t>https://appsve4.shinyapps.io/capas_agua/?cod_reg=01&amp;cod_agua=3852</t>
  </si>
  <si>
    <t>https://appsve4.shinyapps.io/capas_agua/?cod_reg=01&amp;cod_agua=3853</t>
  </si>
  <si>
    <t>https://appsve4.shinyapps.io/capas_agua/?cod_reg=01&amp;cod_agua=3854</t>
  </si>
  <si>
    <t>https://appsve4.shinyapps.io/capas_agua/?cod_reg=01&amp;cod_agua=3855</t>
  </si>
  <si>
    <t>https://appsve4.shinyapps.io/capas_agua/?cod_reg=01&amp;cod_agua=3858</t>
  </si>
  <si>
    <t>https://appsve4.shinyapps.io/capas_agua/?cod_reg=01&amp;cod_agua=3859</t>
  </si>
  <si>
    <t>https://appsve4.shinyapps.io/capas_agua/?cod_reg=01&amp;cod_agua=3861</t>
  </si>
  <si>
    <t>https://appsve4.shinyapps.io/capas_agua/?cod_reg=01&amp;cod_agua=3863</t>
  </si>
  <si>
    <t>https://appsve4.shinyapps.io/capas_agua/?cod_reg=01&amp;cod_agua=3864</t>
  </si>
  <si>
    <t>https://appsve4.shinyapps.io/capas_agua/?cod_reg=01&amp;cod_agua=3865</t>
  </si>
  <si>
    <t>https://appsve4.shinyapps.io/capas_agua/?cod_reg=01&amp;cod_agua=3866</t>
  </si>
  <si>
    <t>https://appsve4.shinyapps.io/capas_agua/?cod_reg=01&amp;cod_agua=3868</t>
  </si>
  <si>
    <t>https://appsve4.shinyapps.io/capas_agua/?cod_reg=01&amp;cod_agua=3869</t>
  </si>
  <si>
    <t>https://appsve4.shinyapps.io/capas_agua/?cod_reg=01&amp;cod_agua=3870</t>
  </si>
  <si>
    <t>https://appsve4.shinyapps.io/capas_agua/?cod_reg=01&amp;cod_agua=3872</t>
  </si>
  <si>
    <t>https://appsve4.shinyapps.io/capas_agua/?cod_reg=01&amp;cod_agua=3873</t>
  </si>
  <si>
    <t>https://appsve4.shinyapps.io/capas_agua/?cod_reg=01&amp;cod_agua=3875</t>
  </si>
  <si>
    <t>https://appsve4.shinyapps.io/capas_agua/?cod_reg=01&amp;cod_agua=3876</t>
  </si>
  <si>
    <t>https://appsve4.shinyapps.io/capas_agua/?cod_reg=01&amp;cod_agua=3877</t>
  </si>
  <si>
    <t>https://appsve4.shinyapps.io/capas_agua/?cod_reg=01&amp;cod_agua=3878</t>
  </si>
  <si>
    <t>https://appsve4.shinyapps.io/capas_agua/?cod_reg=01&amp;cod_agua=3879</t>
  </si>
  <si>
    <t>https://appsve4.shinyapps.io/capas_agua/?cod_reg=01&amp;cod_agua=3880</t>
  </si>
  <si>
    <t>https://appsve4.shinyapps.io/capas_agua/?cod_reg=01&amp;cod_agua=3881</t>
  </si>
  <si>
    <t>https://appsve4.shinyapps.io/capas_agua/?cod_reg=01&amp;cod_agua=3882</t>
  </si>
  <si>
    <t>https://appsve4.shinyapps.io/capas_agua/?cod_reg=01&amp;cod_agua=3883</t>
  </si>
  <si>
    <t>https://appsve4.shinyapps.io/capas_agua/?cod_reg=01&amp;cod_agua=3884</t>
  </si>
  <si>
    <t>https://appsve4.shinyapps.io/capas_agua/?cod_reg=01&amp;cod_agua=3886</t>
  </si>
  <si>
    <t>https://appsve4.shinyapps.io/capas_agua/?cod_reg=01&amp;cod_agua=3887</t>
  </si>
  <si>
    <t>https://appsve4.shinyapps.io/capas_agua/?cod_reg=01&amp;cod_agua=3888</t>
  </si>
  <si>
    <t>https://appsve4.shinyapps.io/capas_agua/?cod_reg=01&amp;cod_agua=3891</t>
  </si>
  <si>
    <t>https://appsve4.shinyapps.io/capas_agua/?cod_reg=01&amp;cod_agua=3892</t>
  </si>
  <si>
    <t>https://appsve4.shinyapps.io/capas_agua/?cod_reg=01&amp;cod_agua=3893</t>
  </si>
  <si>
    <t>https://appsve4.shinyapps.io/capas_agua/?cod_reg=01&amp;cod_agua=3894</t>
  </si>
  <si>
    <t>https://appsve4.shinyapps.io/capas_agua/?cod_reg=01&amp;cod_agua=3895</t>
  </si>
  <si>
    <t>https://appsve4.shinyapps.io/capas_agua/?cod_reg=01&amp;cod_agua=3896</t>
  </si>
  <si>
    <t>https://appsve4.shinyapps.io/capas_agua/?cod_reg=01&amp;cod_agua=3897</t>
  </si>
  <si>
    <t>https://appsve4.shinyapps.io/capas_agua/?cod_reg=01&amp;cod_agua=3899</t>
  </si>
  <si>
    <t>https://appsve4.shinyapps.io/capas_agua/?cod_reg=01&amp;cod_agua=3901</t>
  </si>
  <si>
    <t>https://appsve4.shinyapps.io/capas_agua/?cod_reg=01&amp;cod_agua=3903</t>
  </si>
  <si>
    <t>https://appsve4.shinyapps.io/capas_agua/?cod_reg=01&amp;cod_agua=3907</t>
  </si>
  <si>
    <t>https://appsve4.shinyapps.io/capas_agua/?cod_reg=01&amp;cod_agua=3908</t>
  </si>
  <si>
    <t>https://appsve4.shinyapps.io/capas_agua/?cod_reg=01&amp;cod_agua=3909</t>
  </si>
  <si>
    <t>https://appsve4.shinyapps.io/capas_agua/?cod_reg=01&amp;cod_agua=3910</t>
  </si>
  <si>
    <t>https://appsve4.shinyapps.io/capas_agua/?cod_reg=01&amp;cod_agua=3911</t>
  </si>
  <si>
    <t>https://appsve4.shinyapps.io/capas_agua/?cod_reg=01&amp;cod_agua=3912</t>
  </si>
  <si>
    <t>https://appsve4.shinyapps.io/capas_agua/?cod_reg=01&amp;cod_agua=3913</t>
  </si>
  <si>
    <t>https://appsve4.shinyapps.io/capas_agua/?cod_reg=01&amp;cod_agua=3914</t>
  </si>
  <si>
    <t>https://appsve4.shinyapps.io/capas_agua/?cod_reg=01&amp;cod_agua=3915</t>
  </si>
  <si>
    <t>https://appsve4.shinyapps.io/capas_agua/?cod_reg=01&amp;cod_agua=3916</t>
  </si>
  <si>
    <t>https://appsve4.shinyapps.io/capas_agua/?cod_reg=01&amp;cod_agua=3917</t>
  </si>
  <si>
    <t>https://appsve4.shinyapps.io/capas_agua/?cod_reg=01&amp;cod_agua=3918</t>
  </si>
  <si>
    <t>https://appsve4.shinyapps.io/capas_agua/?cod_reg=01&amp;cod_agua=3919</t>
  </si>
  <si>
    <t>https://appsve4.shinyapps.io/capas_agua/?cod_reg=01&amp;cod_agua=3920</t>
  </si>
  <si>
    <t>https://appsve4.shinyapps.io/capas_agua/?cod_reg=01&amp;cod_agua=3921</t>
  </si>
  <si>
    <t>https://appsve4.shinyapps.io/capas_agua/?cod_reg=01&amp;cod_agua=3922</t>
  </si>
  <si>
    <t>https://appsve4.shinyapps.io/capas_agua/?cod_reg=01&amp;cod_agua=3923</t>
  </si>
  <si>
    <t>https://appsve4.shinyapps.io/capas_agua/?cod_reg=01&amp;cod_agua=3924</t>
  </si>
  <si>
    <t>https://appsve4.shinyapps.io/capas_agua/?cod_reg=01&amp;cod_agua=3926</t>
  </si>
  <si>
    <t>https://appsve4.shinyapps.io/capas_agua/?cod_reg=01&amp;cod_agua=3928</t>
  </si>
  <si>
    <t>https://appsve4.shinyapps.io/capas_agua/?cod_reg=01&amp;cod_agua=3929</t>
  </si>
  <si>
    <t>https://appsve4.shinyapps.io/capas_agua/?cod_reg=01&amp;cod_agua=3930</t>
  </si>
  <si>
    <t>https://appsve4.shinyapps.io/capas_agua/?cod_reg=01&amp;cod_agua=3931</t>
  </si>
  <si>
    <t>https://appsve4.shinyapps.io/capas_agua/?cod_reg=01&amp;cod_agua=3932</t>
  </si>
  <si>
    <t>https://appsve4.shinyapps.io/capas_agua/?cod_reg=01&amp;cod_agua=3933</t>
  </si>
  <si>
    <t>https://appsve4.shinyapps.io/capas_agua/?cod_reg=01&amp;cod_agua=3935</t>
  </si>
  <si>
    <t>https://appsve4.shinyapps.io/capas_agua/?cod_reg=01&amp;cod_agua=3936</t>
  </si>
  <si>
    <t>https://appsve4.shinyapps.io/capas_agua/?cod_reg=01&amp;cod_agua=3938</t>
  </si>
  <si>
    <t>https://appsve4.shinyapps.io/capas_agua/?cod_reg=01&amp;cod_agua=3939</t>
  </si>
  <si>
    <t>https://appsve4.shinyapps.io/capas_agua/?cod_reg=01&amp;cod_agua=3940</t>
  </si>
  <si>
    <t>https://appsve4.shinyapps.io/capas_agua/?cod_reg=01&amp;cod_agua=3942</t>
  </si>
  <si>
    <t>https://appsve4.shinyapps.io/capas_agua/?cod_reg=01&amp;cod_agua=3943</t>
  </si>
  <si>
    <t>https://appsve4.shinyapps.io/capas_agua/?cod_reg=01&amp;cod_agua=3944</t>
  </si>
  <si>
    <t>https://appsve4.shinyapps.io/capas_agua/?cod_reg=01&amp;cod_agua=3946</t>
  </si>
  <si>
    <t>https://appsve4.shinyapps.io/capas_agua/?cod_reg=01&amp;cod_agua=3949</t>
  </si>
  <si>
    <t>https://appsve4.shinyapps.io/capas_agua/?cod_reg=01&amp;cod_agua=3950</t>
  </si>
  <si>
    <t>https://appsve4.shinyapps.io/capas_agua/?cod_reg=01&amp;cod_agua=3952</t>
  </si>
  <si>
    <t>https://appsve4.shinyapps.io/capas_agua/?cod_reg=01&amp;cod_agua=3953</t>
  </si>
  <si>
    <t>https://appsve4.shinyapps.io/capas_agua/?cod_reg=01&amp;cod_agua=3954</t>
  </si>
  <si>
    <t>https://appsve4.shinyapps.io/capas_agua/?cod_reg=01&amp;cod_agua=3955</t>
  </si>
  <si>
    <t>https://appsve4.shinyapps.io/capas_agua/?cod_reg=01&amp;cod_agua=3958</t>
  </si>
  <si>
    <t>https://appsve4.shinyapps.io/capas_agua/?cod_reg=01&amp;cod_agua=3960</t>
  </si>
  <si>
    <t>https://appsve4.shinyapps.io/capas_agua/?cod_reg=01&amp;cod_agua=3961</t>
  </si>
  <si>
    <t>https://appsve4.shinyapps.io/capas_agua/?cod_reg=01&amp;cod_agua=3963</t>
  </si>
  <si>
    <t>https://appsve4.shinyapps.io/capas_agua/?cod_reg=01&amp;cod_agua=3964</t>
  </si>
  <si>
    <t>https://appsve4.shinyapps.io/capas_agua/?cod_reg=01&amp;cod_agua=3965</t>
  </si>
  <si>
    <t>https://appsve4.shinyapps.io/capas_agua/?cod_reg=01&amp;cod_agua=3966</t>
  </si>
  <si>
    <t>https://appsve4.shinyapps.io/capas_agua/?cod_reg=01&amp;cod_agua=3967</t>
  </si>
  <si>
    <t>https://appsve4.shinyapps.io/capas_agua/?cod_reg=01&amp;cod_agua=3968</t>
  </si>
  <si>
    <t>https://appsve4.shinyapps.io/capas_agua/?cod_reg=01&amp;cod_agua=3969</t>
  </si>
  <si>
    <t>https://appsve4.shinyapps.io/capas_agua/?cod_reg=01&amp;cod_agua=3970</t>
  </si>
  <si>
    <t>https://appsve4.shinyapps.io/capas_agua/?cod_reg=01&amp;cod_agua=3971</t>
  </si>
  <si>
    <t>https://appsve4.shinyapps.io/capas_agua/?cod_reg=01&amp;cod_agua=3972</t>
  </si>
  <si>
    <t>https://appsve4.shinyapps.io/capas_agua/?cod_reg=01&amp;cod_agua=3973</t>
  </si>
  <si>
    <t>https://appsve4.shinyapps.io/capas_agua/?cod_reg=01&amp;cod_agua=3974</t>
  </si>
  <si>
    <t>https://appsve4.shinyapps.io/capas_agua/?cod_reg=01&amp;cod_agua=3975</t>
  </si>
  <si>
    <t>https://appsve4.shinyapps.io/capas_agua/?cod_reg=01&amp;cod_agua=3976</t>
  </si>
  <si>
    <t>https://appsve4.shinyapps.io/capas_agua/?cod_reg=01&amp;cod_agua=3977</t>
  </si>
  <si>
    <t>https://appsve4.shinyapps.io/capas_agua/?cod_reg=01&amp;cod_agua=3978</t>
  </si>
  <si>
    <t>https://appsve4.shinyapps.io/capas_agua/?cod_reg=01&amp;cod_agua=3979</t>
  </si>
  <si>
    <t>https://appsve4.shinyapps.io/capas_agua/?cod_reg=01&amp;cod_agua=3980</t>
  </si>
  <si>
    <t>https://appsve4.shinyapps.io/capas_agua/?cod_reg=01&amp;cod_agua=3981</t>
  </si>
  <si>
    <t>https://appsve4.shinyapps.io/capas_agua/?cod_reg=01&amp;cod_agua=3982</t>
  </si>
  <si>
    <t>https://appsve4.shinyapps.io/capas_agua/?cod_reg=01&amp;cod_agua=3985</t>
  </si>
  <si>
    <t>https://appsve4.shinyapps.io/capas_agua/?cod_reg=01&amp;cod_agua=3986</t>
  </si>
  <si>
    <t>https://appsve4.shinyapps.io/capas_agua/?cod_reg=01&amp;cod_agua=3987</t>
  </si>
  <si>
    <t>https://appsve4.shinyapps.io/capas_agua/?cod_reg=01&amp;cod_agua=3989</t>
  </si>
  <si>
    <t>https://appsve4.shinyapps.io/capas_agua/?cod_reg=01&amp;cod_agua=3991</t>
  </si>
  <si>
    <t>https://appsve4.shinyapps.io/capas_agua/?cod_reg=01&amp;cod_agua=3992</t>
  </si>
  <si>
    <t>https://appsve4.shinyapps.io/capas_agua/?cod_reg=01&amp;cod_agua=3993</t>
  </si>
  <si>
    <t>https://appsve4.shinyapps.io/capas_agua/?cod_reg=01&amp;cod_agua=3994</t>
  </si>
  <si>
    <t>https://appsve4.shinyapps.io/capas_agua/?cod_reg=01&amp;cod_agua=3995</t>
  </si>
  <si>
    <t>https://appsve4.shinyapps.io/capas_agua/?cod_reg=01&amp;cod_agua=3997</t>
  </si>
  <si>
    <t>https://appsve4.shinyapps.io/capas_agua/?cod_reg=01&amp;cod_agua=3998</t>
  </si>
  <si>
    <t>https://appsve4.shinyapps.io/capas_agua/?cod_reg=01&amp;cod_agua=4000</t>
  </si>
  <si>
    <t>https://appsve4.shinyapps.io/capas_agua/?cod_reg=01&amp;cod_agua=4002</t>
  </si>
  <si>
    <t>https://appsve4.shinyapps.io/capas_agua/?cod_reg=01&amp;cod_agua=4003</t>
  </si>
  <si>
    <t>https://appsve4.shinyapps.io/capas_agua/?cod_reg=01&amp;cod_agua=4004</t>
  </si>
  <si>
    <t>https://appsve4.shinyapps.io/capas_agua/?cod_reg=01&amp;cod_agua=4005</t>
  </si>
  <si>
    <t>https://appsve4.shinyapps.io/capas_agua/?cod_reg=01&amp;cod_agua=4007</t>
  </si>
  <si>
    <t>https://appsve4.shinyapps.io/capas_agua/?cod_reg=01&amp;cod_agua=4009</t>
  </si>
  <si>
    <t>https://appsve4.shinyapps.io/capas_agua/?cod_reg=01&amp;cod_agua=4011</t>
  </si>
  <si>
    <t>https://appsve4.shinyapps.io/capas_agua/?cod_reg=01&amp;cod_agua=4013</t>
  </si>
  <si>
    <t>https://appsve4.shinyapps.io/capas_agua/?cod_reg=01&amp;cod_agua=4015</t>
  </si>
  <si>
    <t>https://appsve4.shinyapps.io/capas_agua/?cod_reg=01&amp;cod_agua=4016</t>
  </si>
  <si>
    <t>https://appsve4.shinyapps.io/capas_agua/?cod_reg=01&amp;cod_agua=4017</t>
  </si>
  <si>
    <t>https://appsve4.shinyapps.io/capas_agua/?cod_reg=01&amp;cod_agua=4018</t>
  </si>
  <si>
    <t>https://appsve4.shinyapps.io/capas_agua/?cod_reg=01&amp;cod_agua=4019</t>
  </si>
  <si>
    <t>https://appsve4.shinyapps.io/capas_agua/?cod_reg=01&amp;cod_agua=4022</t>
  </si>
  <si>
    <t>https://appsve4.shinyapps.io/capas_agua/?cod_reg=01&amp;cod_agua=4024</t>
  </si>
  <si>
    <t>https://appsve4.shinyapps.io/capas_agua/?cod_reg=01&amp;cod_agua=4025</t>
  </si>
  <si>
    <t>https://appsve4.shinyapps.io/capas_agua/?cod_reg=01&amp;cod_agua=4026</t>
  </si>
  <si>
    <t>https://appsve4.shinyapps.io/capas_agua/?cod_reg=01&amp;cod_agua=4028</t>
  </si>
  <si>
    <t>https://appsve4.shinyapps.io/capas_agua/?cod_reg=01&amp;cod_agua=4030</t>
  </si>
  <si>
    <t>https://appsve4.shinyapps.io/capas_agua/?cod_reg=01&amp;cod_agua=4031</t>
  </si>
  <si>
    <t>https://appsve4.shinyapps.io/capas_agua/?cod_reg=01&amp;cod_agua=4032</t>
  </si>
  <si>
    <t>https://appsve4.shinyapps.io/capas_agua/?cod_reg=01&amp;cod_agua=4033</t>
  </si>
  <si>
    <t>https://appsve4.shinyapps.io/capas_agua/?cod_reg=01&amp;cod_agua=4034</t>
  </si>
  <si>
    <t>https://appsve4.shinyapps.io/capas_agua/?cod_reg=01&amp;cod_agua=4037</t>
  </si>
  <si>
    <t>https://appsve4.shinyapps.io/capas_agua/?cod_reg=01&amp;cod_agua=4038</t>
  </si>
  <si>
    <t>https://appsve4.shinyapps.io/capas_agua/?cod_reg=01&amp;cod_agua=4039</t>
  </si>
  <si>
    <t>https://appsve4.shinyapps.io/capas_agua/?cod_reg=01&amp;cod_agua=4040</t>
  </si>
  <si>
    <t>https://appsve4.shinyapps.io/capas_agua/?cod_reg=01&amp;cod_agua=4041</t>
  </si>
  <si>
    <t>https://appsve4.shinyapps.io/capas_agua/?cod_reg=01&amp;cod_agua=4042</t>
  </si>
  <si>
    <t>https://appsve4.shinyapps.io/capas_agua/?cod_reg=01&amp;cod_agua=4043</t>
  </si>
  <si>
    <t>https://appsve4.shinyapps.io/capas_agua/?cod_reg=01&amp;cod_agua=4045</t>
  </si>
  <si>
    <t>https://appsve4.shinyapps.io/capas_agua/?cod_reg=01&amp;cod_agua=4046</t>
  </si>
  <si>
    <t>https://appsve4.shinyapps.io/capas_agua/?cod_reg=01&amp;cod_agua=4047</t>
  </si>
  <si>
    <t>https://appsve4.shinyapps.io/capas_agua/?cod_reg=01&amp;cod_agua=4049</t>
  </si>
  <si>
    <t>https://appsve4.shinyapps.io/capas_agua/?cod_reg=01&amp;cod_agua=4050</t>
  </si>
  <si>
    <t>https://appsve4.shinyapps.io/capas_agua/?cod_reg=01&amp;cod_agua=4051</t>
  </si>
  <si>
    <t>https://appsve4.shinyapps.io/capas_agua/?cod_reg=01&amp;cod_agua=4052</t>
  </si>
  <si>
    <t>https://appsve4.shinyapps.io/capas_agua/?cod_reg=01&amp;cod_agua=4053</t>
  </si>
  <si>
    <t>https://appsve4.shinyapps.io/capas_agua/?cod_reg=01&amp;cod_agua=4054</t>
  </si>
  <si>
    <t>https://appsve4.shinyapps.io/capas_agua/?cod_reg=01&amp;cod_agua=4056</t>
  </si>
  <si>
    <t>https://appsve4.shinyapps.io/capas_agua/?cod_reg=01&amp;cod_agua=4057</t>
  </si>
  <si>
    <t>https://appsve4.shinyapps.io/capas_agua/?cod_reg=01&amp;cod_agua=4058</t>
  </si>
  <si>
    <t>https://appsve4.shinyapps.io/capas_agua/?cod_reg=01&amp;cod_agua=4059</t>
  </si>
  <si>
    <t>https://appsve4.shinyapps.io/capas_agua/?cod_reg=01&amp;cod_agua=4060</t>
  </si>
  <si>
    <t>https://appsve4.shinyapps.io/capas_agua/?cod_reg=01&amp;cod_agua=4061</t>
  </si>
  <si>
    <t>https://appsve4.shinyapps.io/capas_agua/?cod_reg=01&amp;cod_agua=4063</t>
  </si>
  <si>
    <t>https://appsve4.shinyapps.io/capas_agua/?cod_reg=01&amp;cod_agua=4066</t>
  </si>
  <si>
    <t>https://appsve4.shinyapps.io/capas_agua/?cod_reg=01&amp;cod_agua=4067</t>
  </si>
  <si>
    <t>https://appsve4.shinyapps.io/capas_agua/?cod_reg=01&amp;cod_agua=4068</t>
  </si>
  <si>
    <t>https://appsve4.shinyapps.io/capas_agua/?cod_reg=01&amp;cod_agua=4069</t>
  </si>
  <si>
    <t>https://appsve4.shinyapps.io/capas_agua/?cod_reg=01&amp;cod_agua=4072</t>
  </si>
  <si>
    <t>https://appsve4.shinyapps.io/capas_agua/?cod_reg=01&amp;cod_agua=4075</t>
  </si>
  <si>
    <t>https://appsve4.shinyapps.io/capas_agua/?cod_reg=01&amp;cod_agua=4076</t>
  </si>
  <si>
    <t>https://appsve4.shinyapps.io/capas_agua/?cod_reg=01&amp;cod_agua=4077</t>
  </si>
  <si>
    <t>https://appsve4.shinyapps.io/capas_agua/?cod_reg=01&amp;cod_agua=4078</t>
  </si>
  <si>
    <t>https://appsve4.shinyapps.io/capas_agua/?cod_reg=01&amp;cod_agua=4079</t>
  </si>
  <si>
    <t>https://appsve4.shinyapps.io/capas_agua/?cod_reg=01&amp;cod_agua=4082</t>
  </si>
  <si>
    <t>https://appsve4.shinyapps.io/capas_agua/?cod_reg=01&amp;cod_agua=4083</t>
  </si>
  <si>
    <t>https://appsve4.shinyapps.io/capas_agua/?cod_reg=01&amp;cod_agua=4084</t>
  </si>
  <si>
    <t>https://appsve4.shinyapps.io/capas_agua/?cod_reg=01&amp;cod_agua=4086</t>
  </si>
  <si>
    <t>https://appsve4.shinyapps.io/capas_agua/?cod_reg=01&amp;cod_agua=4087</t>
  </si>
  <si>
    <t>https://appsve4.shinyapps.io/capas_agua/?cod_reg=01&amp;cod_agua=4088</t>
  </si>
  <si>
    <t>https://appsve4.shinyapps.io/capas_agua/?cod_reg=01&amp;cod_agua=4089</t>
  </si>
  <si>
    <t>https://appsve4.shinyapps.io/capas_agua/?cod_reg=01&amp;cod_agua=4090</t>
  </si>
  <si>
    <t>https://appsve4.shinyapps.io/capas_agua/?cod_reg=01&amp;cod_agua=4092</t>
  </si>
  <si>
    <t>https://appsve4.shinyapps.io/capas_agua/?cod_reg=01&amp;cod_agua=4095</t>
  </si>
  <si>
    <t>https://appsve4.shinyapps.io/capas_agua/?cod_reg=01&amp;cod_agua=4096</t>
  </si>
  <si>
    <t>https://appsve4.shinyapps.io/capas_agua/?cod_reg=01&amp;cod_agua=4097</t>
  </si>
  <si>
    <t>https://appsve4.shinyapps.io/capas_agua/?cod_reg=01&amp;cod_agua=4098</t>
  </si>
  <si>
    <t>https://appsve4.shinyapps.io/capas_agua/?cod_reg=01&amp;cod_agua=4100</t>
  </si>
  <si>
    <t>https://appsve4.shinyapps.io/capas_agua/?cod_reg=01&amp;cod_agua=4101</t>
  </si>
  <si>
    <t>https://appsve4.shinyapps.io/capas_agua/?cod_reg=01&amp;cod_agua=4102</t>
  </si>
  <si>
    <t>https://appsve4.shinyapps.io/capas_agua/?cod_reg=01&amp;cod_agua=4104</t>
  </si>
  <si>
    <t>https://appsve4.shinyapps.io/capas_agua/?cod_reg=01&amp;cod_agua=4105</t>
  </si>
  <si>
    <t>https://appsve4.shinyapps.io/capas_agua/?cod_reg=01&amp;cod_agua=4106</t>
  </si>
  <si>
    <t>https://appsve4.shinyapps.io/capas_agua/?cod_reg=01&amp;cod_agua=4107</t>
  </si>
  <si>
    <t>https://appsve4.shinyapps.io/capas_agua/?cod_reg=01&amp;cod_agua=4110</t>
  </si>
  <si>
    <t>https://appsve4.shinyapps.io/capas_agua/?cod_reg=01&amp;cod_agua=4113</t>
  </si>
  <si>
    <t>https://appsve4.shinyapps.io/capas_agua/?cod_reg=01&amp;cod_agua=4114</t>
  </si>
  <si>
    <t>https://appsve4.shinyapps.io/capas_agua/?cod_reg=01&amp;cod_agua=4117</t>
  </si>
  <si>
    <t>https://appsve4.shinyapps.io/capas_agua/?cod_reg=01&amp;cod_agua=4119</t>
  </si>
  <si>
    <t>https://appsve4.shinyapps.io/capas_agua/?cod_reg=01&amp;cod_agua=4121</t>
  </si>
  <si>
    <t>https://appsve4.shinyapps.io/capas_agua/?cod_reg=01&amp;cod_agua=4122</t>
  </si>
  <si>
    <t>https://appsve4.shinyapps.io/capas_agua/?cod_reg=01&amp;cod_agua=4124</t>
  </si>
  <si>
    <t>https://appsve4.shinyapps.io/capas_agua/?cod_reg=01&amp;cod_agua=4127</t>
  </si>
  <si>
    <t>https://appsve4.shinyapps.io/capas_agua/?cod_reg=01&amp;cod_agua=4128</t>
  </si>
  <si>
    <t>https://appsve4.shinyapps.io/capas_agua/?cod_reg=01&amp;cod_agua=4129</t>
  </si>
  <si>
    <t>https://appsve4.shinyapps.io/capas_agua/?cod_reg=01&amp;cod_agua=4130</t>
  </si>
  <si>
    <t>https://appsve4.shinyapps.io/capas_agua/?cod_reg=01&amp;cod_agua=4132</t>
  </si>
  <si>
    <t>https://appsve4.shinyapps.io/capas_agua/?cod_reg=01&amp;cod_agua=4135</t>
  </si>
  <si>
    <t>https://appsve4.shinyapps.io/capas_agua/?cod_reg=01&amp;cod_agua=4136</t>
  </si>
  <si>
    <t>https://appsve4.shinyapps.io/capas_agua/?cod_reg=01&amp;cod_agua=4137</t>
  </si>
  <si>
    <t>https://appsve4.shinyapps.io/capas_agua/?cod_reg=01&amp;cod_agua=4140</t>
  </si>
  <si>
    <t>https://appsve4.shinyapps.io/capas_agua/?cod_reg=01&amp;cod_agua=4141</t>
  </si>
  <si>
    <t>https://appsve4.shinyapps.io/capas_agua/?cod_reg=01&amp;cod_agua=4142</t>
  </si>
  <si>
    <t>https://appsve4.shinyapps.io/capas_agua/?cod_reg=01&amp;cod_agua=4143</t>
  </si>
  <si>
    <t>https://appsve4.shinyapps.io/capas_agua/?cod_reg=01&amp;cod_agua=4145</t>
  </si>
  <si>
    <t>https://appsve4.shinyapps.io/capas_agua/?cod_reg=01&amp;cod_agua=4146</t>
  </si>
  <si>
    <t>https://appsve4.shinyapps.io/capas_agua/?cod_reg=01&amp;cod_agua=4147</t>
  </si>
  <si>
    <t>https://appsve4.shinyapps.io/capas_agua/?cod_reg=01&amp;cod_agua=4148</t>
  </si>
  <si>
    <t>https://appsve4.shinyapps.io/capas_agua/?cod_reg=01&amp;cod_agua=4149</t>
  </si>
  <si>
    <t>https://appsve4.shinyapps.io/capas_agua/?cod_reg=01&amp;cod_agua=4150</t>
  </si>
  <si>
    <t>https://appsve4.shinyapps.io/capas_agua/?cod_reg=01&amp;cod_agua=4152</t>
  </si>
  <si>
    <t>https://appsve4.shinyapps.io/capas_agua/?cod_reg=01&amp;cod_agua=4153</t>
  </si>
  <si>
    <t>https://appsve4.shinyapps.io/capas_agua/?cod_reg=01&amp;cod_agua=4154</t>
  </si>
  <si>
    <t>https://appsve4.shinyapps.io/capas_agua/?cod_reg=01&amp;cod_agua=4155</t>
  </si>
  <si>
    <t>https://appsve4.shinyapps.io/capas_agua/?cod_reg=01&amp;cod_agua=4156</t>
  </si>
  <si>
    <t>https://appsve4.shinyapps.io/capas_agua/?cod_reg=01&amp;cod_agua=4157</t>
  </si>
  <si>
    <t>https://appsve4.shinyapps.io/capas_agua/?cod_reg=01&amp;cod_agua=4160</t>
  </si>
  <si>
    <t>https://appsve4.shinyapps.io/capas_agua/?cod_reg=01&amp;cod_agua=4161</t>
  </si>
  <si>
    <t>https://appsve4.shinyapps.io/capas_agua/?cod_reg=01&amp;cod_agua=4162</t>
  </si>
  <si>
    <t>https://appsve4.shinyapps.io/capas_agua/?cod_reg=01&amp;cod_agua=4163</t>
  </si>
  <si>
    <t>https://appsve4.shinyapps.io/capas_agua/?cod_reg=01&amp;cod_agua=4164</t>
  </si>
  <si>
    <t>https://appsve4.shinyapps.io/capas_agua/?cod_reg=01&amp;cod_agua=4167</t>
  </si>
  <si>
    <t>https://appsve4.shinyapps.io/capas_agua/?cod_reg=01&amp;cod_agua=4169</t>
  </si>
  <si>
    <t>https://appsve4.shinyapps.io/capas_agua/?cod_reg=01&amp;cod_agua=4174</t>
  </si>
  <si>
    <t>https://appsve4.shinyapps.io/capas_agua/?cod_reg=01&amp;cod_agua=4175</t>
  </si>
  <si>
    <t>https://appsve4.shinyapps.io/capas_agua/?cod_reg=01&amp;cod_agua=4177</t>
  </si>
  <si>
    <t>https://appsve4.shinyapps.io/capas_agua/?cod_reg=01&amp;cod_agua=4178</t>
  </si>
  <si>
    <t>https://appsve4.shinyapps.io/capas_agua/?cod_reg=01&amp;cod_agua=4180</t>
  </si>
  <si>
    <t>https://appsve4.shinyapps.io/capas_agua/?cod_reg=01&amp;cod_agua=4181</t>
  </si>
  <si>
    <t>https://appsve4.shinyapps.io/capas_agua/?cod_reg=01&amp;cod_agua=4182</t>
  </si>
  <si>
    <t>https://appsve4.shinyapps.io/capas_agua/?cod_reg=01&amp;cod_agua=4183</t>
  </si>
  <si>
    <t>https://appsve4.shinyapps.io/capas_agua/?cod_reg=01&amp;cod_agua=4190</t>
  </si>
  <si>
    <t>https://appsve4.shinyapps.io/capas_agua/?cod_reg=01&amp;cod_agua=4191</t>
  </si>
  <si>
    <t>https://appsve4.shinyapps.io/capas_agua/?cod_reg=01&amp;cod_agua=4192</t>
  </si>
  <si>
    <t>https://appsve4.shinyapps.io/capas_agua/?cod_reg=01&amp;cod_agua=4193</t>
  </si>
  <si>
    <t>https://appsve4.shinyapps.io/capas_agua/?cod_reg=01&amp;cod_agua=4196</t>
  </si>
  <si>
    <t>https://appsve4.shinyapps.io/capas_agua/?cod_reg=01&amp;cod_agua=4198</t>
  </si>
  <si>
    <t>https://appsve4.shinyapps.io/capas_agua/?cod_reg=01&amp;cod_agua=4199</t>
  </si>
  <si>
    <t>https://appsve4.shinyapps.io/capas_agua/?cod_reg=01&amp;cod_agua=4201</t>
  </si>
  <si>
    <t>https://appsve4.shinyapps.io/capas_agua/?cod_reg=01&amp;cod_agua=4202</t>
  </si>
  <si>
    <t>https://appsve4.shinyapps.io/capas_agua/?cod_reg=01&amp;cod_agua=4203</t>
  </si>
  <si>
    <t>https://appsve4.shinyapps.io/capas_agua/?cod_reg=01&amp;cod_agua=4206</t>
  </si>
  <si>
    <t>https://appsve4.shinyapps.io/capas_agua/?cod_reg=01&amp;cod_agua=4207</t>
  </si>
  <si>
    <t>https://appsve4.shinyapps.io/capas_agua/?cod_reg=01&amp;cod_agua=4208</t>
  </si>
  <si>
    <t>https://appsve4.shinyapps.io/capas_agua/?cod_reg=01&amp;cod_agua=4211</t>
  </si>
  <si>
    <t>https://appsve4.shinyapps.io/capas_agua/?cod_reg=01&amp;cod_agua=4212</t>
  </si>
  <si>
    <t>https://appsve4.shinyapps.io/capas_agua/?cod_reg=01&amp;cod_agua=4213</t>
  </si>
  <si>
    <t>https://appsve4.shinyapps.io/capas_agua/?cod_reg=01&amp;cod_agua=4214</t>
  </si>
  <si>
    <t>https://appsve4.shinyapps.io/capas_agua/?cod_reg=01&amp;cod_agua=4215</t>
  </si>
  <si>
    <t>https://appsve4.shinyapps.io/capas_agua/?cod_reg=01&amp;cod_agua=4216</t>
  </si>
  <si>
    <t>https://appsve4.shinyapps.io/capas_agua/?cod_reg=01&amp;cod_agua=4218</t>
  </si>
  <si>
    <t>https://appsve4.shinyapps.io/capas_agua/?cod_reg=01&amp;cod_agua=4220</t>
  </si>
  <si>
    <t>https://appsve4.shinyapps.io/capas_agua/?cod_reg=01&amp;cod_agua=4221</t>
  </si>
  <si>
    <t>https://appsve4.shinyapps.io/capas_agua/?cod_reg=01&amp;cod_agua=4222</t>
  </si>
  <si>
    <t>https://appsve4.shinyapps.io/capas_agua/?cod_reg=01&amp;cod_agua=4223</t>
  </si>
  <si>
    <t>https://appsve4.shinyapps.io/capas_agua/?cod_reg=01&amp;cod_agua=4224</t>
  </si>
  <si>
    <t>https://appsve4.shinyapps.io/capas_agua/?cod_reg=01&amp;cod_agua=4226</t>
  </si>
  <si>
    <t>https://appsve4.shinyapps.io/capas_agua/?cod_reg=01&amp;cod_agua=4227</t>
  </si>
  <si>
    <t>https://appsve4.shinyapps.io/capas_agua/?cod_reg=01&amp;cod_agua=4229</t>
  </si>
  <si>
    <t>https://appsve4.shinyapps.io/capas_agua/?cod_reg=01&amp;cod_agua=4234</t>
  </si>
  <si>
    <t>https://appsve4.shinyapps.io/capas_agua/?cod_reg=01&amp;cod_agua=4236</t>
  </si>
  <si>
    <t>https://appsve4.shinyapps.io/capas_agua/?cod_reg=01&amp;cod_agua=4237</t>
  </si>
  <si>
    <t>https://appsve4.shinyapps.io/capas_agua/?cod_reg=01&amp;cod_agua=4238</t>
  </si>
  <si>
    <t>https://appsve4.shinyapps.io/capas_agua/?cod_reg=01&amp;cod_agua=4239</t>
  </si>
  <si>
    <t>https://appsve4.shinyapps.io/capas_agua/?cod_reg=01&amp;cod_agua=4240</t>
  </si>
  <si>
    <t>https://appsve4.shinyapps.io/capas_agua/?cod_reg=01&amp;cod_agua=4241</t>
  </si>
  <si>
    <t>https://appsve4.shinyapps.io/capas_agua/?cod_reg=01&amp;cod_agua=4242</t>
  </si>
  <si>
    <t>https://appsve4.shinyapps.io/capas_agua/?cod_reg=01&amp;cod_agua=4243</t>
  </si>
  <si>
    <t>https://appsve4.shinyapps.io/capas_agua/?cod_reg=01&amp;cod_agua=4244</t>
  </si>
  <si>
    <t>https://appsve4.shinyapps.io/capas_agua/?cod_reg=01&amp;cod_agua=4245</t>
  </si>
  <si>
    <t>https://appsve4.shinyapps.io/capas_agua/?cod_reg=01&amp;cod_agua=4247</t>
  </si>
  <si>
    <t>https://appsve4.shinyapps.io/capas_agua/?cod_reg=01&amp;cod_agua=4249</t>
  </si>
  <si>
    <t>https://appsve4.shinyapps.io/capas_agua/?cod_reg=01&amp;cod_agua=4250</t>
  </si>
  <si>
    <t>https://appsve4.shinyapps.io/capas_agua/?cod_reg=01&amp;cod_agua=4251</t>
  </si>
  <si>
    <t>https://appsve4.shinyapps.io/capas_agua/?cod_reg=01&amp;cod_agua=4253</t>
  </si>
  <si>
    <t>https://appsve4.shinyapps.io/capas_agua/?cod_reg=01&amp;cod_agua=4254</t>
  </si>
  <si>
    <t>https://appsve4.shinyapps.io/capas_agua/?cod_reg=01&amp;cod_agua=4255</t>
  </si>
  <si>
    <t>https://appsve4.shinyapps.io/capas_agua/?cod_reg=01&amp;cod_agua=4257</t>
  </si>
  <si>
    <t>https://appsve4.shinyapps.io/capas_agua/?cod_reg=01&amp;cod_agua=4259</t>
  </si>
  <si>
    <t>https://appsve4.shinyapps.io/capas_agua/?cod_reg=01&amp;cod_agua=4260</t>
  </si>
  <si>
    <t>https://appsve4.shinyapps.io/capas_agua/?cod_reg=01&amp;cod_agua=4261</t>
  </si>
  <si>
    <t>https://appsve4.shinyapps.io/capas_agua/?cod_reg=01&amp;cod_agua=4262</t>
  </si>
  <si>
    <t>https://appsve4.shinyapps.io/capas_agua/?cod_reg=01&amp;cod_agua=4263</t>
  </si>
  <si>
    <t>https://appsve4.shinyapps.io/capas_agua/?cod_reg=01&amp;cod_agua=4265</t>
  </si>
  <si>
    <t>https://appsve4.shinyapps.io/capas_agua/?cod_reg=01&amp;cod_agua=4266</t>
  </si>
  <si>
    <t>https://appsve4.shinyapps.io/capas_agua/?cod_reg=01&amp;cod_agua=4268</t>
  </si>
  <si>
    <t>https://appsve4.shinyapps.io/capas_agua/?cod_reg=01&amp;cod_agua=4270</t>
  </si>
  <si>
    <t>https://appsve4.shinyapps.io/capas_agua/?cod_reg=01&amp;cod_agua=4272</t>
  </si>
  <si>
    <t>https://appsve4.shinyapps.io/capas_agua/?cod_reg=01&amp;cod_agua=4274</t>
  </si>
  <si>
    <t>https://appsve4.shinyapps.io/capas_agua/?cod_reg=01&amp;cod_agua=4275</t>
  </si>
  <si>
    <t>https://appsve4.shinyapps.io/capas_agua/?cod_reg=01&amp;cod_agua=4276</t>
  </si>
  <si>
    <t>https://appsve4.shinyapps.io/capas_agua/?cod_reg=01&amp;cod_agua=4277</t>
  </si>
  <si>
    <t>https://appsve4.shinyapps.io/capas_agua/?cod_reg=01&amp;cod_agua=4278</t>
  </si>
  <si>
    <t>https://appsve4.shinyapps.io/capas_agua/?cod_reg=01&amp;cod_agua=4280</t>
  </si>
  <si>
    <t>https://appsve4.shinyapps.io/capas_agua/?cod_reg=01&amp;cod_agua=4281</t>
  </si>
  <si>
    <t>https://appsve4.shinyapps.io/capas_agua/?cod_reg=01&amp;cod_agua=4283</t>
  </si>
  <si>
    <t>https://appsve4.shinyapps.io/capas_agua/?cod_reg=01&amp;cod_agua=4284</t>
  </si>
  <si>
    <t>https://appsve4.shinyapps.io/capas_agua/?cod_reg=01&amp;cod_agua=4285</t>
  </si>
  <si>
    <t>https://appsve4.shinyapps.io/capas_agua/?cod_reg=01&amp;cod_agua=4286</t>
  </si>
  <si>
    <t>https://appsve4.shinyapps.io/capas_agua/?cod_reg=01&amp;cod_agua=4287</t>
  </si>
  <si>
    <t>https://appsve4.shinyapps.io/capas_agua/?cod_reg=01&amp;cod_agua=4288</t>
  </si>
  <si>
    <t>https://appsve4.shinyapps.io/capas_agua/?cod_reg=01&amp;cod_agua=4290</t>
  </si>
  <si>
    <t>https://appsve4.shinyapps.io/capas_agua/?cod_reg=01&amp;cod_agua=4291</t>
  </si>
  <si>
    <t>https://appsve4.shinyapps.io/capas_agua/?cod_reg=01&amp;cod_agua=4292</t>
  </si>
  <si>
    <t>https://appsve4.shinyapps.io/capas_agua/?cod_reg=01&amp;cod_agua=4293</t>
  </si>
  <si>
    <t>https://appsve4.shinyapps.io/capas_agua/?cod_reg=01&amp;cod_agua=4294</t>
  </si>
  <si>
    <t>https://appsve4.shinyapps.io/capas_agua/?cod_reg=01&amp;cod_agua=4296</t>
  </si>
  <si>
    <t>https://appsve4.shinyapps.io/capas_agua/?cod_reg=01&amp;cod_agua=4297</t>
  </si>
  <si>
    <t>https://appsve4.shinyapps.io/capas_agua/?cod_reg=01&amp;cod_agua=4298</t>
  </si>
  <si>
    <t>https://appsve4.shinyapps.io/capas_agua/?cod_reg=01&amp;cod_agua=4299</t>
  </si>
  <si>
    <t>https://appsve4.shinyapps.io/capas_agua/?cod_reg=01&amp;cod_agua=4300</t>
  </si>
  <si>
    <t>https://appsve4.shinyapps.io/capas_agua/?cod_reg=01&amp;cod_agua=4301</t>
  </si>
  <si>
    <t>https://appsve4.shinyapps.io/capas_agua/?cod_reg=01&amp;cod_agua=4302</t>
  </si>
  <si>
    <t>https://appsve4.shinyapps.io/capas_agua/?cod_reg=01&amp;cod_agua=4303</t>
  </si>
  <si>
    <t>https://appsve4.shinyapps.io/capas_agua/?cod_reg=01&amp;cod_agua=4304</t>
  </si>
  <si>
    <t>https://appsve4.shinyapps.io/capas_agua/?cod_reg=01&amp;cod_agua=4305</t>
  </si>
  <si>
    <t>https://appsve4.shinyapps.io/capas_agua/?cod_reg=01&amp;cod_agua=4306</t>
  </si>
  <si>
    <t>https://appsve4.shinyapps.io/capas_agua/?cod_reg=01&amp;cod_agua=4307</t>
  </si>
  <si>
    <t>https://appsve4.shinyapps.io/capas_agua/?cod_reg=01&amp;cod_agua=4308</t>
  </si>
  <si>
    <t>https://appsve4.shinyapps.io/capas_agua/?cod_reg=01&amp;cod_agua=4309</t>
  </si>
  <si>
    <t>https://appsve4.shinyapps.io/capas_agua/?cod_reg=01&amp;cod_agua=4310</t>
  </si>
  <si>
    <t>https://appsve4.shinyapps.io/capas_agua/?cod_reg=01&amp;cod_agua=4312</t>
  </si>
  <si>
    <t>https://appsve4.shinyapps.io/capas_agua/?cod_reg=01&amp;cod_agua=4313</t>
  </si>
  <si>
    <t>https://appsve4.shinyapps.io/capas_agua/?cod_reg=01&amp;cod_agua=4314</t>
  </si>
  <si>
    <t>https://appsve4.shinyapps.io/capas_agua/?cod_reg=01&amp;cod_agua=4315</t>
  </si>
  <si>
    <t>https://appsve4.shinyapps.io/capas_agua/?cod_reg=01&amp;cod_agua=4317</t>
  </si>
  <si>
    <t>https://appsve4.shinyapps.io/capas_agua/?cod_reg=01&amp;cod_agua=4318</t>
  </si>
  <si>
    <t>https://appsve4.shinyapps.io/capas_agua/?cod_reg=01&amp;cod_agua=4320</t>
  </si>
  <si>
    <t>https://appsve4.shinyapps.io/capas_agua/?cod_reg=01&amp;cod_agua=4321</t>
  </si>
  <si>
    <t>https://appsve4.shinyapps.io/capas_agua/?cod_reg=01&amp;cod_agua=4323</t>
  </si>
  <si>
    <t>https://appsve4.shinyapps.io/capas_agua/?cod_reg=01&amp;cod_agua=4324</t>
  </si>
  <si>
    <t>https://appsve4.shinyapps.io/capas_agua/?cod_reg=01&amp;cod_agua=4325</t>
  </si>
  <si>
    <t>https://appsve4.shinyapps.io/capas_agua/?cod_reg=01&amp;cod_agua=4326</t>
  </si>
  <si>
    <t>https://appsve4.shinyapps.io/capas_agua/?cod_reg=01&amp;cod_agua=4327</t>
  </si>
  <si>
    <t>https://appsve4.shinyapps.io/capas_agua/?cod_reg=01&amp;cod_agua=4329</t>
  </si>
  <si>
    <t>https://appsve4.shinyapps.io/capas_agua/?cod_reg=01&amp;cod_agua=4330</t>
  </si>
  <si>
    <t>https://appsve4.shinyapps.io/capas_agua/?cod_reg=01&amp;cod_agua=4331</t>
  </si>
  <si>
    <t>https://appsve4.shinyapps.io/capas_agua/?cod_reg=01&amp;cod_agua=4334</t>
  </si>
  <si>
    <t>https://appsve4.shinyapps.io/capas_agua/?cod_reg=01&amp;cod_agua=4335</t>
  </si>
  <si>
    <t>https://appsve4.shinyapps.io/capas_agua/?cod_reg=01&amp;cod_agua=4336</t>
  </si>
  <si>
    <t>https://appsve4.shinyapps.io/capas_agua/?cod_reg=01&amp;cod_agua=4337</t>
  </si>
  <si>
    <t>https://appsve4.shinyapps.io/capas_agua/?cod_reg=01&amp;cod_agua=4339</t>
  </si>
  <si>
    <t>https://appsve4.shinyapps.io/capas_agua/?cod_reg=01&amp;cod_agua=4340</t>
  </si>
  <si>
    <t>https://appsve4.shinyapps.io/capas_agua/?cod_reg=01&amp;cod_agua=4341</t>
  </si>
  <si>
    <t>https://appsve4.shinyapps.io/capas_agua/?cod_reg=01&amp;cod_agua=4343</t>
  </si>
  <si>
    <t>https://appsve4.shinyapps.io/capas_agua/?cod_reg=01&amp;cod_agua=4344</t>
  </si>
  <si>
    <t>https://appsve4.shinyapps.io/capas_agua/?cod_reg=01&amp;cod_agua=4345</t>
  </si>
  <si>
    <t>https://appsve4.shinyapps.io/capas_agua/?cod_reg=01&amp;cod_agua=4346</t>
  </si>
  <si>
    <t>https://appsve4.shinyapps.io/capas_agua/?cod_reg=01&amp;cod_agua=4349</t>
  </si>
  <si>
    <t>https://appsve4.shinyapps.io/capas_agua/?cod_reg=01&amp;cod_agua=4350</t>
  </si>
  <si>
    <t>https://appsve4.shinyapps.io/capas_agua/?cod_reg=01&amp;cod_agua=4352</t>
  </si>
  <si>
    <t>https://appsve4.shinyapps.io/capas_agua/?cod_reg=01&amp;cod_agua=4353</t>
  </si>
  <si>
    <t>https://appsve4.shinyapps.io/capas_agua/?cod_reg=01&amp;cod_agua=4354</t>
  </si>
  <si>
    <t>https://appsve4.shinyapps.io/capas_agua/?cod_reg=01&amp;cod_agua=4355</t>
  </si>
  <si>
    <t>https://appsve4.shinyapps.io/capas_agua/?cod_reg=01&amp;cod_agua=4356</t>
  </si>
  <si>
    <t>https://appsve4.shinyapps.io/capas_agua/?cod_reg=01&amp;cod_agua=4357</t>
  </si>
  <si>
    <t>https://appsve4.shinyapps.io/capas_agua/?cod_reg=01&amp;cod_agua=4358</t>
  </si>
  <si>
    <t>https://appsve4.shinyapps.io/capas_agua/?cod_reg=01&amp;cod_agua=4359</t>
  </si>
  <si>
    <t>https://appsve4.shinyapps.io/capas_agua/?cod_reg=01&amp;cod_agua=4362</t>
  </si>
  <si>
    <t>https://appsve4.shinyapps.io/capas_agua/?cod_reg=01&amp;cod_agua=4363</t>
  </si>
  <si>
    <t>https://appsve4.shinyapps.io/capas_agua/?cod_reg=01&amp;cod_agua=4364</t>
  </si>
  <si>
    <t>https://appsve4.shinyapps.io/capas_agua/?cod_reg=01&amp;cod_agua=4365</t>
  </si>
  <si>
    <t>https://appsve4.shinyapps.io/capas_agua/?cod_reg=01&amp;cod_agua=4366</t>
  </si>
  <si>
    <t>https://appsve4.shinyapps.io/capas_agua/?cod_reg=01&amp;cod_agua=4367</t>
  </si>
  <si>
    <t>https://appsve4.shinyapps.io/capas_agua/?cod_reg=01&amp;cod_agua=4369</t>
  </si>
  <si>
    <t>https://appsve4.shinyapps.io/capas_agua/?cod_reg=01&amp;cod_agua=4371</t>
  </si>
  <si>
    <t>https://appsve4.shinyapps.io/capas_agua/?cod_reg=01&amp;cod_agua=4372</t>
  </si>
  <si>
    <t>https://appsve4.shinyapps.io/capas_agua/?cod_reg=01&amp;cod_agua=4374</t>
  </si>
  <si>
    <t>https://appsve4.shinyapps.io/capas_agua/?cod_reg=01&amp;cod_agua=4376</t>
  </si>
  <si>
    <t>https://appsve4.shinyapps.io/capas_agua/?cod_reg=01&amp;cod_agua=4380</t>
  </si>
  <si>
    <t>https://appsve4.shinyapps.io/capas_agua/?cod_reg=01&amp;cod_agua=4381</t>
  </si>
  <si>
    <t>https://appsve4.shinyapps.io/capas_agua/?cod_reg=01&amp;cod_agua=4382</t>
  </si>
  <si>
    <t>https://appsve4.shinyapps.io/capas_agua/?cod_reg=01&amp;cod_agua=4384</t>
  </si>
  <si>
    <t>https://appsve4.shinyapps.io/capas_agua/?cod_reg=01&amp;cod_agua=4386</t>
  </si>
  <si>
    <t>https://appsve4.shinyapps.io/capas_agua/?cod_reg=01&amp;cod_agua=4392</t>
  </si>
  <si>
    <t>https://appsve4.shinyapps.io/capas_agua/?cod_reg=01&amp;cod_agua=4399</t>
  </si>
  <si>
    <t>https://appsve4.shinyapps.io/capas_agua/?cod_reg=01&amp;cod_agua=4406</t>
  </si>
  <si>
    <t>https://appsve4.shinyapps.io/capas_agua/?cod_reg=01&amp;cod_agua=4410</t>
  </si>
  <si>
    <t>https://appsve4.shinyapps.io/capas_agua/?cod_reg=01&amp;cod_agua=4411</t>
  </si>
  <si>
    <t>https://appsve4.shinyapps.io/capas_agua/?cod_reg=01&amp;cod_agua=4413</t>
  </si>
  <si>
    <t>https://appsve4.shinyapps.io/capas_agua/?cod_reg=01&amp;cod_agua=4417</t>
  </si>
  <si>
    <t>https://appsve4.shinyapps.io/capas_agua/?cod_reg=01&amp;cod_agua=4420</t>
  </si>
  <si>
    <t>https://appsve4.shinyapps.io/capas_agua/?cod_reg=01&amp;cod_agua=4423</t>
  </si>
  <si>
    <t>https://appsve4.shinyapps.io/capas_agua/?cod_reg=01&amp;cod_agua=4424</t>
  </si>
  <si>
    <t>https://appsve4.shinyapps.io/capas_agua/?cod_reg=01&amp;cod_agua=4429</t>
  </si>
  <si>
    <t>https://appsve4.shinyapps.io/capas_agua/?cod_reg=01&amp;cod_agua=4435</t>
  </si>
  <si>
    <t>https://appsve4.shinyapps.io/capas_agua/?cod_reg=01&amp;cod_agua=4436</t>
  </si>
  <si>
    <t>https://appsve4.shinyapps.io/capas_agua/?cod_reg=01&amp;cod_agua=4437</t>
  </si>
  <si>
    <t>https://appsve4.shinyapps.io/capas_agua/?cod_reg=01&amp;cod_agua=4439</t>
  </si>
  <si>
    <t>https://appsve4.shinyapps.io/capas_agua/?cod_reg=01&amp;cod_agua=4440</t>
  </si>
  <si>
    <t>https://appsve4.shinyapps.io/capas_agua/?cod_reg=01&amp;cod_agua=4445</t>
  </si>
  <si>
    <t>https://appsve4.shinyapps.io/capas_agua/?cod_reg=01&amp;cod_agua=4446</t>
  </si>
  <si>
    <t>https://appsve4.shinyapps.io/capas_agua/?cod_reg=01&amp;cod_agua=4447</t>
  </si>
  <si>
    <t>https://appsve4.shinyapps.io/capas_agua/?cod_reg=01&amp;cod_agua=4449</t>
  </si>
  <si>
    <t>https://appsve4.shinyapps.io/capas_agua/?cod_reg=01&amp;cod_agua=4450</t>
  </si>
  <si>
    <t>https://appsve4.shinyapps.io/capas_agua/?cod_reg=01&amp;cod_agua=4451</t>
  </si>
  <si>
    <t>https://appsve4.shinyapps.io/capas_agua/?cod_reg=01&amp;cod_agua=4452</t>
  </si>
  <si>
    <t>https://appsve4.shinyapps.io/capas_agua/?cod_reg=01&amp;cod_agua=4453</t>
  </si>
  <si>
    <t>https://appsve4.shinyapps.io/capas_agua/?cod_reg=01&amp;cod_agua=4454</t>
  </si>
  <si>
    <t>https://appsve4.shinyapps.io/capas_agua/?cod_reg=01&amp;cod_agua=4455</t>
  </si>
  <si>
    <t>https://appsve4.shinyapps.io/capas_agua/?cod_reg=01&amp;cod_agua=4459</t>
  </si>
  <si>
    <t>https://appsve4.shinyapps.io/capas_agua/?cod_reg=01&amp;cod_agua=4461</t>
  </si>
  <si>
    <t>https://appsve4.shinyapps.io/capas_agua/?cod_reg=01&amp;cod_agua=4463</t>
  </si>
  <si>
    <t>https://appsve4.shinyapps.io/capas_agua/?cod_reg=01&amp;cod_agua=4464</t>
  </si>
  <si>
    <t>https://appsve4.shinyapps.io/capas_agua/?cod_reg=01&amp;cod_agua=4465</t>
  </si>
  <si>
    <t>https://appsve4.shinyapps.io/capas_agua/?cod_reg=01&amp;cod_agua=4470</t>
  </si>
  <si>
    <t>https://appsve4.shinyapps.io/capas_agua/?cod_reg=01&amp;cod_agua=4471</t>
  </si>
  <si>
    <t>https://appsve4.shinyapps.io/capas_agua/?cod_reg=01&amp;cod_agua=4472</t>
  </si>
  <si>
    <t>https://appsve4.shinyapps.io/capas_agua/?cod_reg=01&amp;cod_agua=4473</t>
  </si>
  <si>
    <t>https://appsve4.shinyapps.io/capas_agua/?cod_reg=01&amp;cod_agua=4475</t>
  </si>
  <si>
    <t>https://appsve4.shinyapps.io/capas_agua/?cod_reg=01&amp;cod_agua=4476</t>
  </si>
  <si>
    <t>https://appsve4.shinyapps.io/capas_agua/?cod_reg=01&amp;cod_agua=4477</t>
  </si>
  <si>
    <t>https://appsve4.shinyapps.io/capas_agua/?cod_reg=01&amp;cod_agua=4478</t>
  </si>
  <si>
    <t>https://appsve4.shinyapps.io/capas_agua/?cod_reg=01&amp;cod_agua=4480</t>
  </si>
  <si>
    <t>https://appsve4.shinyapps.io/capas_agua/?cod_reg=01&amp;cod_agua=4481</t>
  </si>
  <si>
    <t>https://appsve4.shinyapps.io/capas_agua/?cod_reg=01&amp;cod_agua=4482</t>
  </si>
  <si>
    <t>https://appsve4.shinyapps.io/capas_agua/?cod_reg=01&amp;cod_agua=4483</t>
  </si>
  <si>
    <t>https://appsve4.shinyapps.io/capas_agua/?cod_reg=01&amp;cod_agua=4486</t>
  </si>
  <si>
    <t>https://appsve4.shinyapps.io/capas_agua/?cod_reg=01&amp;cod_agua=4487</t>
  </si>
  <si>
    <t>https://appsve4.shinyapps.io/capas_agua/?cod_reg=01&amp;cod_agua=4488</t>
  </si>
  <si>
    <t>https://appsve4.shinyapps.io/capas_agua/?cod_reg=01&amp;cod_agua=4489</t>
  </si>
  <si>
    <t>https://appsve4.shinyapps.io/capas_agua/?cod_reg=01&amp;cod_agua=4490</t>
  </si>
  <si>
    <t>https://appsve4.shinyapps.io/capas_agua/?cod_reg=01&amp;cod_agua=4492</t>
  </si>
  <si>
    <t>https://appsve4.shinyapps.io/capas_agua/?cod_reg=01&amp;cod_agua=4495</t>
  </si>
  <si>
    <t>https://appsve4.shinyapps.io/capas_agua/?cod_reg=01&amp;cod_agua=4496</t>
  </si>
  <si>
    <t>https://appsve4.shinyapps.io/capas_agua/?cod_reg=01&amp;cod_agua=4498</t>
  </si>
  <si>
    <t>https://appsve4.shinyapps.io/capas_agua/?cod_reg=01&amp;cod_agua=4499</t>
  </si>
  <si>
    <t>https://appsve4.shinyapps.io/capas_agua/?cod_reg=01&amp;cod_agua=4501</t>
  </si>
  <si>
    <t>https://appsve4.shinyapps.io/capas_agua/?cod_reg=01&amp;cod_agua=4502</t>
  </si>
  <si>
    <t>https://appsve4.shinyapps.io/capas_agua/?cod_reg=01&amp;cod_agua=4504</t>
  </si>
  <si>
    <t>https://appsve4.shinyapps.io/capas_agua/?cod_reg=01&amp;cod_agua=4505</t>
  </si>
  <si>
    <t>https://appsve4.shinyapps.io/capas_agua/?cod_reg=01&amp;cod_agua=4506</t>
  </si>
  <si>
    <t>https://appsve4.shinyapps.io/capas_agua/?cod_reg=01&amp;cod_agua=4507</t>
  </si>
  <si>
    <t>https://appsve4.shinyapps.io/capas_agua/?cod_reg=01&amp;cod_agua=4508</t>
  </si>
  <si>
    <t>https://appsve4.shinyapps.io/capas_agua/?cod_reg=01&amp;cod_agua=4510</t>
  </si>
  <si>
    <t>https://appsve4.shinyapps.io/capas_agua/?cod_reg=01&amp;cod_agua=4511</t>
  </si>
  <si>
    <t>https://appsve4.shinyapps.io/capas_agua/?cod_reg=01&amp;cod_agua=4512</t>
  </si>
  <si>
    <t>https://appsve4.shinyapps.io/capas_agua/?cod_reg=01&amp;cod_agua=4513</t>
  </si>
  <si>
    <t>https://appsve4.shinyapps.io/capas_agua/?cod_reg=01&amp;cod_agua=4514</t>
  </si>
  <si>
    <t>https://appsve4.shinyapps.io/capas_agua/?cod_reg=01&amp;cod_agua=4515</t>
  </si>
  <si>
    <t>https://appsve4.shinyapps.io/capas_agua/?cod_reg=01&amp;cod_agua=4516</t>
  </si>
  <si>
    <t>https://appsve4.shinyapps.io/capas_agua/?cod_reg=01&amp;cod_agua=4517</t>
  </si>
  <si>
    <t>https://appsve4.shinyapps.io/capas_agua/?cod_reg=01&amp;cod_agua=4518</t>
  </si>
  <si>
    <t>https://appsve4.shinyapps.io/capas_agua/?cod_reg=01&amp;cod_agua=4519</t>
  </si>
  <si>
    <t>https://appsve4.shinyapps.io/capas_agua/?cod_reg=01&amp;cod_agua=4520</t>
  </si>
  <si>
    <t>https://appsve4.shinyapps.io/capas_agua/?cod_reg=01&amp;cod_agua=4521</t>
  </si>
  <si>
    <t>https://appsve4.shinyapps.io/capas_agua/?cod_reg=01&amp;cod_agua=4525</t>
  </si>
  <si>
    <t>https://appsve4.shinyapps.io/capas_agua/?cod_reg=01&amp;cod_agua=4526</t>
  </si>
  <si>
    <t>https://appsve4.shinyapps.io/capas_agua/?cod_reg=01&amp;cod_agua=4527</t>
  </si>
  <si>
    <t>https://appsve4.shinyapps.io/capas_agua/?cod_reg=01&amp;cod_agua=4529</t>
  </si>
  <si>
    <t>https://appsve4.shinyapps.io/capas_agua/?cod_reg=01&amp;cod_agua=4532</t>
  </si>
  <si>
    <t>https://appsve4.shinyapps.io/capas_agua/?cod_reg=01&amp;cod_agua=4533</t>
  </si>
  <si>
    <t>https://appsve4.shinyapps.io/capas_agua/?cod_reg=01&amp;cod_agua=4535</t>
  </si>
  <si>
    <t>https://appsve4.shinyapps.io/capas_agua/?cod_reg=01&amp;cod_agua=4536</t>
  </si>
  <si>
    <t>https://appsve4.shinyapps.io/capas_agua/?cod_reg=01&amp;cod_agua=4537</t>
  </si>
  <si>
    <t>https://appsve4.shinyapps.io/capas_agua/?cod_reg=01&amp;cod_agua=4539</t>
  </si>
  <si>
    <t>https://appsve4.shinyapps.io/capas_agua/?cod_reg=01&amp;cod_agua=4540</t>
  </si>
  <si>
    <t>https://appsve4.shinyapps.io/capas_agua/?cod_reg=01&amp;cod_agua=4543</t>
  </si>
  <si>
    <t>https://appsve4.shinyapps.io/capas_agua/?cod_reg=01&amp;cod_agua=4545</t>
  </si>
  <si>
    <t>https://appsve4.shinyapps.io/capas_agua/?cod_reg=01&amp;cod_agua=4547</t>
  </si>
  <si>
    <t>https://appsve4.shinyapps.io/capas_agua/?cod_reg=01&amp;cod_agua=4549</t>
  </si>
  <si>
    <t>https://appsve4.shinyapps.io/capas_agua/?cod_reg=01&amp;cod_agua=4550</t>
  </si>
  <si>
    <t>https://appsve4.shinyapps.io/capas_agua/?cod_reg=01&amp;cod_agua=4551</t>
  </si>
  <si>
    <t>https://appsve4.shinyapps.io/capas_agua/?cod_reg=01&amp;cod_agua=4552</t>
  </si>
  <si>
    <t>https://appsve4.shinyapps.io/capas_agua/?cod_reg=01&amp;cod_agua=4553</t>
  </si>
  <si>
    <t>https://appsve4.shinyapps.io/capas_agua/?cod_reg=01&amp;cod_agua=4554</t>
  </si>
  <si>
    <t>https://appsve4.shinyapps.io/capas_agua/?cod_reg=01&amp;cod_agua=4556</t>
  </si>
  <si>
    <t>https://appsve4.shinyapps.io/capas_agua/?cod_reg=01&amp;cod_agua=4559</t>
  </si>
  <si>
    <t>https://appsve4.shinyapps.io/capas_agua/?cod_reg=01&amp;cod_agua=4560</t>
  </si>
  <si>
    <t>https://appsve4.shinyapps.io/capas_agua/?cod_reg=01&amp;cod_agua=4561</t>
  </si>
  <si>
    <t>https://appsve4.shinyapps.io/capas_agua/?cod_reg=01&amp;cod_agua=4562</t>
  </si>
  <si>
    <t>https://appsve4.shinyapps.io/capas_agua/?cod_reg=01&amp;cod_agua=4563</t>
  </si>
  <si>
    <t>https://appsve4.shinyapps.io/capas_agua/?cod_reg=01&amp;cod_agua=4564</t>
  </si>
  <si>
    <t>https://appsve4.shinyapps.io/capas_agua/?cod_reg=01&amp;cod_agua=4565</t>
  </si>
  <si>
    <t>https://appsve4.shinyapps.io/capas_agua/?cod_reg=01&amp;cod_agua=4566</t>
  </si>
  <si>
    <t>https://appsve4.shinyapps.io/capas_agua/?cod_reg=01&amp;cod_agua=4567</t>
  </si>
  <si>
    <t>https://appsve4.shinyapps.io/capas_agua/?cod_reg=01&amp;cod_agua=4568</t>
  </si>
  <si>
    <t>https://appsve4.shinyapps.io/capas_agua/?cod_reg=01&amp;cod_agua=4569</t>
  </si>
  <si>
    <t>https://appsve4.shinyapps.io/capas_agua/?cod_reg=01&amp;cod_agua=4570</t>
  </si>
  <si>
    <t>https://appsve4.shinyapps.io/capas_agua/?cod_reg=01&amp;cod_agua=4571</t>
  </si>
  <si>
    <t>https://appsve4.shinyapps.io/capas_agua/?cod_reg=01&amp;cod_agua=4572</t>
  </si>
  <si>
    <t>https://appsve4.shinyapps.io/capas_agua/?cod_reg=01&amp;cod_agua=4574</t>
  </si>
  <si>
    <t>https://appsve4.shinyapps.io/capas_agua/?cod_reg=01&amp;cod_agua=4575</t>
  </si>
  <si>
    <t>https://appsve4.shinyapps.io/capas_agua/?cod_reg=01&amp;cod_agua=4576</t>
  </si>
  <si>
    <t>https://appsve4.shinyapps.io/capas_agua/?cod_reg=01&amp;cod_agua=4577</t>
  </si>
  <si>
    <t>https://appsve4.shinyapps.io/capas_agua/?cod_reg=01&amp;cod_agua=4579</t>
  </si>
  <si>
    <t>https://appsve4.shinyapps.io/capas_agua/?cod_reg=01&amp;cod_agua=4581</t>
  </si>
  <si>
    <t>https://appsve4.shinyapps.io/capas_agua/?cod_reg=01&amp;cod_agua=4583</t>
  </si>
  <si>
    <t>https://appsve4.shinyapps.io/capas_agua/?cod_reg=01&amp;cod_agua=4584</t>
  </si>
  <si>
    <t>https://appsve4.shinyapps.io/capas_agua/?cod_reg=01&amp;cod_agua=4585</t>
  </si>
  <si>
    <t>https://appsve4.shinyapps.io/capas_agua/?cod_reg=01&amp;cod_agua=4586</t>
  </si>
  <si>
    <t>https://appsve4.shinyapps.io/capas_agua/?cod_reg=01&amp;cod_agua=4590</t>
  </si>
  <si>
    <t>https://appsve4.shinyapps.io/capas_agua/?cod_reg=01&amp;cod_agua=4592</t>
  </si>
  <si>
    <t>https://appsve4.shinyapps.io/capas_agua/?cod_reg=01&amp;cod_agua=4594</t>
  </si>
  <si>
    <t>https://appsve4.shinyapps.io/capas_agua/?cod_reg=01&amp;cod_agua=4595</t>
  </si>
  <si>
    <t>https://appsve4.shinyapps.io/capas_agua/?cod_reg=01&amp;cod_agua=4597</t>
  </si>
  <si>
    <t>https://appsve4.shinyapps.io/capas_agua/?cod_reg=01&amp;cod_agua=4600</t>
  </si>
  <si>
    <t>https://appsve4.shinyapps.io/capas_agua/?cod_reg=01&amp;cod_agua=4601</t>
  </si>
  <si>
    <t>https://appsve4.shinyapps.io/capas_agua/?cod_reg=01&amp;cod_agua=4603</t>
  </si>
  <si>
    <t>https://appsve4.shinyapps.io/capas_agua/?cod_reg=01&amp;cod_agua=4604</t>
  </si>
  <si>
    <t>https://appsve4.shinyapps.io/capas_agua/?cod_reg=01&amp;cod_agua=4605</t>
  </si>
  <si>
    <t>https://appsve4.shinyapps.io/capas_agua/?cod_reg=01&amp;cod_agua=4606</t>
  </si>
  <si>
    <t>https://appsve4.shinyapps.io/capas_agua/?cod_reg=01&amp;cod_agua=4607</t>
  </si>
  <si>
    <t>https://appsve4.shinyapps.io/capas_agua/?cod_reg=01&amp;cod_agua=4608</t>
  </si>
  <si>
    <t>https://appsve4.shinyapps.io/capas_agua/?cod_reg=01&amp;cod_agua=4613</t>
  </si>
  <si>
    <t>https://appsve4.shinyapps.io/capas_agua/?cod_reg=01&amp;cod_agua=4614</t>
  </si>
  <si>
    <t>https://appsve4.shinyapps.io/capas_agua/?cod_reg=01&amp;cod_agua=4615</t>
  </si>
  <si>
    <t>https://appsve4.shinyapps.io/capas_agua/?cod_reg=01&amp;cod_agua=4616</t>
  </si>
  <si>
    <t>https://appsve4.shinyapps.io/capas_agua/?cod_reg=01&amp;cod_agua=4617</t>
  </si>
  <si>
    <t>https://appsve4.shinyapps.io/capas_agua/?cod_reg=01&amp;cod_agua=4618</t>
  </si>
  <si>
    <t>https://appsve4.shinyapps.io/capas_agua/?cod_reg=01&amp;cod_agua=4619</t>
  </si>
  <si>
    <t>https://appsve4.shinyapps.io/capas_agua/?cod_reg=01&amp;cod_agua=4621</t>
  </si>
  <si>
    <t>https://appsve4.shinyapps.io/capas_agua/?cod_reg=01&amp;cod_agua=4622</t>
  </si>
  <si>
    <t>https://appsve4.shinyapps.io/capas_agua/?cod_reg=01&amp;cod_agua=4623</t>
  </si>
  <si>
    <t>https://appsve4.shinyapps.io/capas_agua/?cod_reg=01&amp;cod_agua=4624</t>
  </si>
  <si>
    <t>https://appsve4.shinyapps.io/capas_agua/?cod_reg=01&amp;cod_agua=4625</t>
  </si>
  <si>
    <t>https://appsve4.shinyapps.io/capas_agua/?cod_reg=01&amp;cod_agua=4626</t>
  </si>
  <si>
    <t>https://appsve4.shinyapps.io/capas_agua/?cod_reg=01&amp;cod_agua=4627</t>
  </si>
  <si>
    <t>https://appsve4.shinyapps.io/capas_agua/?cod_reg=01&amp;cod_agua=4628</t>
  </si>
  <si>
    <t>https://appsve4.shinyapps.io/capas_agua/?cod_reg=01&amp;cod_agua=4629</t>
  </si>
  <si>
    <t>https://appsve4.shinyapps.io/capas_agua/?cod_reg=01&amp;cod_agua=4630</t>
  </si>
  <si>
    <t>https://appsve4.shinyapps.io/capas_agua/?cod_reg=01&amp;cod_agua=4631</t>
  </si>
  <si>
    <t>https://appsve4.shinyapps.io/capas_agua/?cod_reg=01&amp;cod_agua=4632</t>
  </si>
  <si>
    <t>https://appsve4.shinyapps.io/capas_agua/?cod_reg=01&amp;cod_agua=4633</t>
  </si>
  <si>
    <t>https://appsve4.shinyapps.io/capas_agua/?cod_reg=01&amp;cod_agua=4634</t>
  </si>
  <si>
    <t>https://appsve4.shinyapps.io/capas_agua/?cod_reg=01&amp;cod_agua=4635</t>
  </si>
  <si>
    <t>https://appsve4.shinyapps.io/capas_agua/?cod_reg=01&amp;cod_agua=4636</t>
  </si>
  <si>
    <t>https://appsve4.shinyapps.io/capas_agua/?cod_reg=01&amp;cod_agua=4637</t>
  </si>
  <si>
    <t>https://appsve4.shinyapps.io/capas_agua/?cod_reg=01&amp;cod_agua=4638</t>
  </si>
  <si>
    <t>https://appsve4.shinyapps.io/capas_agua/?cod_reg=01&amp;cod_agua=4639</t>
  </si>
  <si>
    <t>https://appsve4.shinyapps.io/capas_agua/?cod_reg=01&amp;cod_agua=4641</t>
  </si>
  <si>
    <t>https://appsve4.shinyapps.io/capas_agua/?cod_reg=01&amp;cod_agua=4643</t>
  </si>
  <si>
    <t>https://appsve4.shinyapps.io/capas_agua/?cod_reg=01&amp;cod_agua=4644</t>
  </si>
  <si>
    <t>https://appsve4.shinyapps.io/capas_agua/?cod_reg=01&amp;cod_agua=4645</t>
  </si>
  <si>
    <t>https://appsve4.shinyapps.io/capas_agua/?cod_reg=01&amp;cod_agua=4646</t>
  </si>
  <si>
    <t>https://appsve4.shinyapps.io/capas_agua/?cod_reg=01&amp;cod_agua=4649</t>
  </si>
  <si>
    <t>https://appsve4.shinyapps.io/capas_agua/?cod_reg=01&amp;cod_agua=4650</t>
  </si>
  <si>
    <t>https://appsve4.shinyapps.io/capas_agua/?cod_reg=01&amp;cod_agua=4651</t>
  </si>
  <si>
    <t>https://appsve4.shinyapps.io/capas_agua/?cod_reg=01&amp;cod_agua=4653</t>
  </si>
  <si>
    <t>https://appsve4.shinyapps.io/capas_agua/?cod_reg=01&amp;cod_agua=4654</t>
  </si>
  <si>
    <t>https://appsve4.shinyapps.io/capas_agua/?cod_reg=01&amp;cod_agua=4655</t>
  </si>
  <si>
    <t>https://appsve4.shinyapps.io/capas_agua/?cod_reg=01&amp;cod_agua=4657</t>
  </si>
  <si>
    <t>https://appsve4.shinyapps.io/capas_agua/?cod_reg=01&amp;cod_agua=4658</t>
  </si>
  <si>
    <t>https://appsve4.shinyapps.io/capas_agua/?cod_reg=01&amp;cod_agua=4663</t>
  </si>
  <si>
    <t>https://appsve4.shinyapps.io/capas_agua/?cod_reg=01&amp;cod_agua=4665</t>
  </si>
  <si>
    <t>https://appsve4.shinyapps.io/capas_agua/?cod_reg=01&amp;cod_agua=4667</t>
  </si>
  <si>
    <t>https://appsve4.shinyapps.io/capas_agua/?cod_reg=01&amp;cod_agua=4669</t>
  </si>
  <si>
    <t>https://appsve4.shinyapps.io/capas_agua/?cod_reg=01&amp;cod_agua=4671</t>
  </si>
  <si>
    <t>https://appsve4.shinyapps.io/capas_agua/?cod_reg=01&amp;cod_agua=4673</t>
  </si>
  <si>
    <t>https://appsve4.shinyapps.io/capas_agua/?cod_reg=01&amp;cod_agua=4674</t>
  </si>
  <si>
    <t>https://appsve4.shinyapps.io/capas_agua/?cod_reg=01&amp;cod_agua=4675</t>
  </si>
  <si>
    <t>https://appsve4.shinyapps.io/capas_agua/?cod_reg=01&amp;cod_agua=4677</t>
  </si>
  <si>
    <t>https://appsve4.shinyapps.io/capas_agua/?cod_reg=01&amp;cod_agua=4678</t>
  </si>
  <si>
    <t>https://appsve4.shinyapps.io/capas_agua/?cod_reg=01&amp;cod_agua=4680</t>
  </si>
  <si>
    <t>https://appsve4.shinyapps.io/capas_agua/?cod_reg=01&amp;cod_agua=4682</t>
  </si>
  <si>
    <t>https://appsve4.shinyapps.io/capas_agua/?cod_reg=01&amp;cod_agua=4683</t>
  </si>
  <si>
    <t>https://appsve4.shinyapps.io/capas_agua/?cod_reg=01&amp;cod_agua=4685</t>
  </si>
  <si>
    <t>https://appsve4.shinyapps.io/capas_agua/?cod_reg=01&amp;cod_agua=4686</t>
  </si>
  <si>
    <t>https://appsve4.shinyapps.io/capas_agua/?cod_reg=01&amp;cod_agua=4687</t>
  </si>
  <si>
    <t>https://appsve4.shinyapps.io/capas_agua/?cod_reg=01&amp;cod_agua=4690</t>
  </si>
  <si>
    <t>https://appsve4.shinyapps.io/capas_agua/?cod_reg=01&amp;cod_agua=4691</t>
  </si>
  <si>
    <t>https://appsve4.shinyapps.io/capas_agua/?cod_reg=01&amp;cod_agua=4696</t>
  </si>
  <si>
    <t>https://appsve4.shinyapps.io/capas_agua/?cod_reg=01&amp;cod_agua=4697</t>
  </si>
  <si>
    <t>https://appsve4.shinyapps.io/capas_agua/?cod_reg=01&amp;cod_agua=4698</t>
  </si>
  <si>
    <t>https://appsve4.shinyapps.io/capas_agua/?cod_reg=01&amp;cod_agua=4700</t>
  </si>
  <si>
    <t>https://appsve4.shinyapps.io/capas_agua/?cod_reg=01&amp;cod_agua=4706</t>
  </si>
  <si>
    <t>https://appsve4.shinyapps.io/capas_agua/?cod_reg=01&amp;cod_agua=4708</t>
  </si>
  <si>
    <t>https://appsve4.shinyapps.io/capas_agua/?cod_reg=01&amp;cod_agua=4712</t>
  </si>
  <si>
    <t>https://appsve4.shinyapps.io/capas_agua/?cod_reg=01&amp;cod_agua=4713</t>
  </si>
  <si>
    <t>https://appsve4.shinyapps.io/capas_agua/?cod_reg=01&amp;cod_agua=4714</t>
  </si>
  <si>
    <t>https://appsve4.shinyapps.io/capas_agua/?cod_reg=01&amp;cod_agua=4718</t>
  </si>
  <si>
    <t>https://appsve4.shinyapps.io/capas_agua/?cod_reg=01&amp;cod_agua=4722</t>
  </si>
  <si>
    <t>https://appsve4.shinyapps.io/capas_agua/?cod_reg=01&amp;cod_agua=4723</t>
  </si>
  <si>
    <t>https://appsve4.shinyapps.io/capas_agua/?cod_reg=01&amp;cod_agua=4724</t>
  </si>
  <si>
    <t>https://appsve4.shinyapps.io/capas_agua/?cod_reg=01&amp;cod_agua=4727</t>
  </si>
  <si>
    <t>https://appsve4.shinyapps.io/capas_agua/?cod_reg=01&amp;cod_agua=4735</t>
  </si>
  <si>
    <t>https://appsve4.shinyapps.io/capas_agua/?cod_reg=01&amp;cod_agua=4736</t>
  </si>
  <si>
    <t>https://appsve4.shinyapps.io/capas_agua/?cod_reg=01&amp;cod_agua=4738</t>
  </si>
  <si>
    <t>https://appsve4.shinyapps.io/capas_agua/?cod_reg=01&amp;cod_agua=4739</t>
  </si>
  <si>
    <t>https://appsve4.shinyapps.io/capas_agua/?cod_reg=01&amp;cod_agua=4740</t>
  </si>
  <si>
    <t>https://appsve4.shinyapps.io/capas_agua/?cod_reg=01&amp;cod_agua=4743</t>
  </si>
  <si>
    <t>https://appsve4.shinyapps.io/capas_agua/?cod_reg=01&amp;cod_agua=4750</t>
  </si>
  <si>
    <t>https://appsve4.shinyapps.io/capas_agua/?cod_reg=01&amp;cod_agua=4752</t>
  </si>
  <si>
    <t>https://appsve4.shinyapps.io/capas_agua/?cod_reg=01&amp;cod_agua=4756</t>
  </si>
  <si>
    <t>https://appsve4.shinyapps.io/capas_agua/?cod_reg=01&amp;cod_agua=4757</t>
  </si>
  <si>
    <t>https://appsve4.shinyapps.io/capas_agua/?cod_reg=01&amp;cod_agua=4758</t>
  </si>
  <si>
    <t>https://appsve4.shinyapps.io/capas_agua/?cod_reg=01&amp;cod_agua=4761</t>
  </si>
  <si>
    <t>https://appsve4.shinyapps.io/capas_agua/?cod_reg=01&amp;cod_agua=4763</t>
  </si>
  <si>
    <t>https://appsve4.shinyapps.io/capas_agua/?cod_reg=01&amp;cod_agua=4764</t>
  </si>
  <si>
    <t>https://appsve4.shinyapps.io/capas_agua/?cod_reg=01&amp;cod_agua=4765</t>
  </si>
  <si>
    <t>https://appsve4.shinyapps.io/capas_agua/?cod_reg=01&amp;cod_agua=4766</t>
  </si>
  <si>
    <t>https://appsve4.shinyapps.io/capas_agua/?cod_reg=01&amp;cod_agua=4768</t>
  </si>
  <si>
    <t>https://appsve4.shinyapps.io/capas_agua/?cod_reg=01&amp;cod_agua=4770</t>
  </si>
  <si>
    <t>https://appsve4.shinyapps.io/capas_agua/?cod_reg=01&amp;cod_agua=4772</t>
  </si>
  <si>
    <t>https://appsve4.shinyapps.io/capas_agua/?cod_reg=01&amp;cod_agua=4774</t>
  </si>
  <si>
    <t>https://appsve4.shinyapps.io/capas_agua/?cod_reg=01&amp;cod_agua=4775</t>
  </si>
  <si>
    <t>https://appsve4.shinyapps.io/capas_agua/?cod_reg=01&amp;cod_agua=4778</t>
  </si>
  <si>
    <t>https://appsve4.shinyapps.io/capas_agua/?cod_reg=01&amp;cod_agua=4787</t>
  </si>
  <si>
    <t>https://appsve4.shinyapps.io/capas_agua/?cod_reg=01&amp;cod_agua=4790</t>
  </si>
  <si>
    <t>https://appsve4.shinyapps.io/capas_agua/?cod_reg=01&amp;cod_agua=4794</t>
  </si>
  <si>
    <t>https://appsve4.shinyapps.io/capas_agua/?cod_reg=01&amp;cod_agua=4795</t>
  </si>
  <si>
    <t>https://appsve4.shinyapps.io/capas_agua/?cod_reg=01&amp;cod_agua=4797</t>
  </si>
  <si>
    <t>https://appsve4.shinyapps.io/capas_agua/?cod_reg=01&amp;cod_agua=4799</t>
  </si>
  <si>
    <t>https://appsve4.shinyapps.io/capas_agua/?cod_reg=01&amp;cod_agua=4802</t>
  </si>
  <si>
    <t>https://appsve4.shinyapps.io/capas_agua/?cod_reg=01&amp;cod_agua=4803</t>
  </si>
  <si>
    <t>https://appsve4.shinyapps.io/capas_agua/?cod_reg=01&amp;cod_agua=4809</t>
  </si>
  <si>
    <t>https://appsve4.shinyapps.io/capas_agua/?cod_reg=01&amp;cod_agua=4812</t>
  </si>
  <si>
    <t>https://appsve4.shinyapps.io/capas_agua/?cod_reg=01&amp;cod_agua=4816</t>
  </si>
  <si>
    <t>https://appsve4.shinyapps.io/capas_agua/?cod_reg=01&amp;cod_agua=4818</t>
  </si>
  <si>
    <t>https://appsve4.shinyapps.io/capas_agua/?cod_reg=01&amp;cod_agua=4824</t>
  </si>
  <si>
    <t>https://appsve4.shinyapps.io/capas_agua/?cod_reg=01&amp;cod_agua=4827</t>
  </si>
  <si>
    <t>https://appsve4.shinyapps.io/capas_agua/?cod_reg=01&amp;cod_agua=4828</t>
  </si>
  <si>
    <t>https://appsve4.shinyapps.io/capas_agua/?cod_reg=01&amp;cod_agua=4830</t>
  </si>
  <si>
    <t>https://appsve4.shinyapps.io/capas_agua/?cod_reg=01&amp;cod_agua=4832</t>
  </si>
  <si>
    <t>https://appsve4.shinyapps.io/capas_agua/?cod_reg=01&amp;cod_agua=4833</t>
  </si>
  <si>
    <t>https://appsve4.shinyapps.io/capas_agua/?cod_reg=01&amp;cod_agua=4834</t>
  </si>
  <si>
    <t>https://appsve4.shinyapps.io/capas_agua/?cod_reg=01&amp;cod_agua=4835</t>
  </si>
  <si>
    <t>https://appsve4.shinyapps.io/capas_agua/?cod_reg=01&amp;cod_agua=4838</t>
  </si>
  <si>
    <t>https://appsve4.shinyapps.io/capas_agua/?cod_reg=01&amp;cod_agua=4839</t>
  </si>
  <si>
    <t>https://appsve4.shinyapps.io/capas_agua/?cod_reg=01&amp;cod_agua=4841</t>
  </si>
  <si>
    <t>https://appsve4.shinyapps.io/capas_agua/?cod_reg=01&amp;cod_agua=4843</t>
  </si>
  <si>
    <t>https://appsve4.shinyapps.io/capas_agua/?cod_reg=01&amp;cod_agua=4845</t>
  </si>
  <si>
    <t>https://appsve4.shinyapps.io/capas_agua/?cod_reg=01&amp;cod_agua=4846</t>
  </si>
  <si>
    <t>https://appsve4.shinyapps.io/capas_agua/?cod_reg=01&amp;cod_agua=4847</t>
  </si>
  <si>
    <t>https://appsve4.shinyapps.io/capas_agua/?cod_reg=01&amp;cod_agua=4848</t>
  </si>
  <si>
    <t>https://appsve4.shinyapps.io/capas_agua/?cod_reg=01&amp;cod_agua=4850</t>
  </si>
  <si>
    <t>https://appsve4.shinyapps.io/capas_agua/?cod_reg=01&amp;cod_agua=4854</t>
  </si>
  <si>
    <t>https://appsve4.shinyapps.io/capas_agua/?cod_reg=01&amp;cod_agua=4856</t>
  </si>
  <si>
    <t>https://appsve4.shinyapps.io/capas_agua/?cod_reg=01&amp;cod_agua=4857</t>
  </si>
  <si>
    <t>https://appsve4.shinyapps.io/capas_agua/?cod_reg=01&amp;cod_agua=4862</t>
  </si>
  <si>
    <t>https://appsve4.shinyapps.io/capas_agua/?cod_reg=01&amp;cod_agua=4864</t>
  </si>
  <si>
    <t>https://appsve4.shinyapps.io/capas_agua/?cod_reg=01&amp;cod_agua=4867</t>
  </si>
  <si>
    <t>https://appsve4.shinyapps.io/capas_agua/?cod_reg=01&amp;cod_agua=4869</t>
  </si>
  <si>
    <t>https://appsve4.shinyapps.io/capas_agua/?cod_reg=01&amp;cod_agua=4870</t>
  </si>
  <si>
    <t>https://appsve4.shinyapps.io/capas_agua/?cod_reg=01&amp;cod_agua=4872</t>
  </si>
  <si>
    <t>https://appsve4.shinyapps.io/capas_agua/?cod_reg=01&amp;cod_agua=4875</t>
  </si>
  <si>
    <t>https://appsve4.shinyapps.io/capas_agua/?cod_reg=01&amp;cod_agua=4878</t>
  </si>
  <si>
    <t>https://appsve4.shinyapps.io/capas_agua/?cod_reg=01&amp;cod_agua=4879</t>
  </si>
  <si>
    <t>https://appsve4.shinyapps.io/capas_agua/?cod_reg=01&amp;cod_agua=4882</t>
  </si>
  <si>
    <t>https://appsve4.shinyapps.io/capas_agua/?cod_reg=01&amp;cod_agua=4883</t>
  </si>
  <si>
    <t>https://appsve4.shinyapps.io/capas_agua/?cod_reg=01&amp;cod_agua=4884</t>
  </si>
  <si>
    <t>https://appsve4.shinyapps.io/capas_agua/?cod_reg=01&amp;cod_agua=4885</t>
  </si>
  <si>
    <t>https://appsve4.shinyapps.io/capas_agua/?cod_reg=01&amp;cod_agua=4889</t>
  </si>
  <si>
    <t>https://appsve4.shinyapps.io/capas_agua/?cod_reg=01&amp;cod_agua=4893</t>
  </si>
  <si>
    <t>https://appsve4.shinyapps.io/capas_agua/?cod_reg=01&amp;cod_agua=4894</t>
  </si>
  <si>
    <t>https://appsve4.shinyapps.io/capas_agua/?cod_reg=01&amp;cod_agua=4896</t>
  </si>
  <si>
    <t>https://appsve4.shinyapps.io/capas_agua/?cod_reg=01&amp;cod_agua=4897</t>
  </si>
  <si>
    <t>https://appsve4.shinyapps.io/capas_agua/?cod_reg=01&amp;cod_agua=4899</t>
  </si>
  <si>
    <t>https://appsve4.shinyapps.io/capas_agua/?cod_reg=01&amp;cod_agua=4903</t>
  </si>
  <si>
    <t>https://appsve4.shinyapps.io/capas_agua/?cod_reg=01&amp;cod_agua=4908</t>
  </si>
  <si>
    <t>https://appsve4.shinyapps.io/capas_agua/?cod_reg=01&amp;cod_agua=4910</t>
  </si>
  <si>
    <t>https://appsve4.shinyapps.io/capas_agua/?cod_reg=01&amp;cod_agua=4911</t>
  </si>
  <si>
    <t>https://appsve4.shinyapps.io/capas_agua/?cod_reg=01&amp;cod_agua=4912</t>
  </si>
  <si>
    <t>https://appsve4.shinyapps.io/capas_agua/?cod_reg=01&amp;cod_agua=4915</t>
  </si>
  <si>
    <t>https://appsve4.shinyapps.io/capas_agua/?cod_reg=01&amp;cod_agua=4916</t>
  </si>
  <si>
    <t>https://appsve4.shinyapps.io/capas_agua/?cod_reg=01&amp;cod_agua=4917</t>
  </si>
  <si>
    <t>https://appsve4.shinyapps.io/capas_agua/?cod_reg=01&amp;cod_agua=4924</t>
  </si>
  <si>
    <t>https://appsve4.shinyapps.io/capas_agua/?cod_reg=01&amp;cod_agua=4925</t>
  </si>
  <si>
    <t>https://appsve4.shinyapps.io/capas_agua/?cod_reg=01&amp;cod_agua=4927</t>
  </si>
  <si>
    <t>https://appsve4.shinyapps.io/capas_agua/?cod_reg=01&amp;cod_agua=4932</t>
  </si>
  <si>
    <t>https://appsve4.shinyapps.io/capas_agua/?cod_reg=01&amp;cod_agua=4933</t>
  </si>
  <si>
    <t>https://appsve4.shinyapps.io/capas_agua/?cod_reg=01&amp;cod_agua=4934</t>
  </si>
  <si>
    <t>https://appsve4.shinyapps.io/capas_agua/?cod_reg=01&amp;cod_agua=4935</t>
  </si>
  <si>
    <t>https://appsve4.shinyapps.io/capas_agua/?cod_reg=01&amp;cod_agua=4936</t>
  </si>
  <si>
    <t>https://appsve4.shinyapps.io/capas_agua/?cod_reg=01&amp;cod_agua=4939</t>
  </si>
  <si>
    <t>https://appsve4.shinyapps.io/capas_agua/?cod_reg=01&amp;cod_agua=4940</t>
  </si>
  <si>
    <t>https://appsve4.shinyapps.io/capas_agua/?cod_reg=01&amp;cod_agua=4944</t>
  </si>
  <si>
    <t>https://appsve4.shinyapps.io/capas_agua/?cod_reg=01&amp;cod_agua=4946</t>
  </si>
  <si>
    <t>https://appsve4.shinyapps.io/capas_agua/?cod_reg=01&amp;cod_agua=4947</t>
  </si>
  <si>
    <t>https://appsve4.shinyapps.io/capas_agua/?cod_reg=01&amp;cod_agua=4948</t>
  </si>
  <si>
    <t>https://appsve4.shinyapps.io/capas_agua/?cod_reg=01&amp;cod_agua=4951</t>
  </si>
  <si>
    <t>https://appsve4.shinyapps.io/capas_agua/?cod_reg=01&amp;cod_agua=4956</t>
  </si>
  <si>
    <t>https://appsve4.shinyapps.io/capas_agua/?cod_reg=01&amp;cod_agua=4963</t>
  </si>
  <si>
    <t>https://appsve4.shinyapps.io/capas_agua/?cod_reg=01&amp;cod_agua=4967</t>
  </si>
  <si>
    <t>https://appsve4.shinyapps.io/capas_agua/?cod_reg=01&amp;cod_agua=4970</t>
  </si>
  <si>
    <t>https://appsve4.shinyapps.io/capas_agua/?cod_reg=01&amp;cod_agua=4973</t>
  </si>
  <si>
    <t>https://appsve4.shinyapps.io/capas_agua/?cod_reg=01&amp;cod_agua=4976</t>
  </si>
  <si>
    <t>https://appsve4.shinyapps.io/capas_agua/?cod_reg=01&amp;cod_agua=4977</t>
  </si>
  <si>
    <t>https://appsve4.shinyapps.io/capas_agua/?cod_reg=01&amp;cod_agua=4984</t>
  </si>
  <si>
    <t>https://appsve4.shinyapps.io/capas_agua/?cod_reg=01&amp;cod_agua=4985</t>
  </si>
  <si>
    <t>https://appsve4.shinyapps.io/capas_agua/?cod_reg=01&amp;cod_agua=4986</t>
  </si>
  <si>
    <t>https://appsve4.shinyapps.io/capas_agua/?cod_reg=01&amp;cod_agua=4991</t>
  </si>
  <si>
    <t>https://appsve4.shinyapps.io/capas_agua/?cod_reg=01&amp;cod_agua=4992</t>
  </si>
  <si>
    <t>https://appsve4.shinyapps.io/capas_agua/?cod_reg=01&amp;cod_agua=4995</t>
  </si>
  <si>
    <t>https://appsve4.shinyapps.io/capas_agua/?cod_reg=01&amp;cod_agua=4997</t>
  </si>
  <si>
    <t>https://appsve4.shinyapps.io/capas_agua/?cod_reg=01&amp;cod_agua=4998</t>
  </si>
  <si>
    <t>https://appsve4.shinyapps.io/capas_agua/?cod_reg=01&amp;cod_agua=5000</t>
  </si>
  <si>
    <t>https://appsve4.shinyapps.io/capas_agua/?cod_reg=01&amp;cod_agua=5001</t>
  </si>
  <si>
    <t>https://appsve4.shinyapps.io/capas_agua/?cod_reg=01&amp;cod_agua=5002</t>
  </si>
  <si>
    <t>https://appsve4.shinyapps.io/capas_agua/?cod_reg=01&amp;cod_agua=5003</t>
  </si>
  <si>
    <t>https://appsve4.shinyapps.io/capas_agua/?cod_reg=01&amp;cod_agua=5006</t>
  </si>
  <si>
    <t>https://appsve4.shinyapps.io/capas_agua/?cod_reg=01&amp;cod_agua=5007</t>
  </si>
  <si>
    <t>https://appsve4.shinyapps.io/capas_agua/?cod_reg=01&amp;cod_agua=5008</t>
  </si>
  <si>
    <t>https://appsve4.shinyapps.io/capas_agua/?cod_reg=01&amp;cod_agua=5013</t>
  </si>
  <si>
    <t>https://appsve4.shinyapps.io/capas_agua/?cod_reg=01&amp;cod_agua=5017</t>
  </si>
  <si>
    <t>https://appsve4.shinyapps.io/capas_agua/?cod_reg=01&amp;cod_agua=5019</t>
  </si>
  <si>
    <t>https://appsve4.shinyapps.io/capas_agua/?cod_reg=01&amp;cod_agua=5022</t>
  </si>
  <si>
    <t>https://appsve4.shinyapps.io/capas_agua/?cod_reg=01&amp;cod_agua=5026</t>
  </si>
  <si>
    <t>https://appsve4.shinyapps.io/capas_agua/?cod_reg=01&amp;cod_agua=5032</t>
  </si>
  <si>
    <t>https://appsve4.shinyapps.io/capas_agua/?cod_reg=01&amp;cod_agua=5036</t>
  </si>
  <si>
    <t>https://appsve4.shinyapps.io/capas_agua/?cod_reg=01&amp;cod_agua=5037</t>
  </si>
  <si>
    <t>https://appsve4.shinyapps.io/capas_agua/?cod_reg=01&amp;cod_agua=5040</t>
  </si>
  <si>
    <t>https://appsve4.shinyapps.io/capas_agua/?cod_reg=01&amp;cod_agua=5041</t>
  </si>
  <si>
    <t>https://appsve4.shinyapps.io/capas_agua/?cod_reg=01&amp;cod_agua=5042</t>
  </si>
  <si>
    <t>https://appsve4.shinyapps.io/capas_agua/?cod_reg=01&amp;cod_agua=5046</t>
  </si>
  <si>
    <t>https://appsve4.shinyapps.io/capas_agua/?cod_reg=01&amp;cod_agua=5047</t>
  </si>
  <si>
    <t>https://appsve4.shinyapps.io/capas_agua/?cod_reg=01&amp;cod_agua=5050</t>
  </si>
  <si>
    <t>https://appsve4.shinyapps.io/capas_agua/?cod_reg=01&amp;cod_agua=5051</t>
  </si>
  <si>
    <t>https://appsve4.shinyapps.io/capas_agua/?cod_reg=01&amp;cod_agua=5052</t>
  </si>
  <si>
    <t>https://appsve4.shinyapps.io/capas_agua/?cod_reg=01&amp;cod_agua=5053</t>
  </si>
  <si>
    <t>https://appsve4.shinyapps.io/capas_agua/?cod_reg=01&amp;cod_agua=5054</t>
  </si>
  <si>
    <t>https://appsve4.shinyapps.io/capas_agua/?cod_reg=01&amp;cod_agua=5055</t>
  </si>
  <si>
    <t>https://appsve4.shinyapps.io/capas_agua/?cod_reg=01&amp;cod_agua=5060</t>
  </si>
  <si>
    <t>https://appsve4.shinyapps.io/capas_agua/?cod_reg=01&amp;cod_agua=5062</t>
  </si>
  <si>
    <t>https://appsve4.shinyapps.io/capas_agua/?cod_reg=01&amp;cod_agua=5070</t>
  </si>
  <si>
    <t>https://appsve4.shinyapps.io/capas_agua/?cod_reg=01&amp;cod_agua=5071</t>
  </si>
  <si>
    <t>https://appsve4.shinyapps.io/capas_agua/?cod_reg=01&amp;cod_agua=5073</t>
  </si>
  <si>
    <t>https://appsve4.shinyapps.io/capas_agua/?cod_reg=01&amp;cod_agua=5074</t>
  </si>
  <si>
    <t>https://appsve4.shinyapps.io/capas_agua/?cod_reg=01&amp;cod_agua=5080</t>
  </si>
  <si>
    <t>https://appsve4.shinyapps.io/capas_agua/?cod_reg=01&amp;cod_agua=5082</t>
  </si>
  <si>
    <t>https://appsve4.shinyapps.io/capas_agua/?cod_reg=01&amp;cod_agua=5084</t>
  </si>
  <si>
    <t>https://appsve4.shinyapps.io/capas_agua/?cod_reg=01&amp;cod_agua=5085</t>
  </si>
  <si>
    <t>https://appsve4.shinyapps.io/capas_agua/?cod_reg=01&amp;cod_agua=5086</t>
  </si>
  <si>
    <t>https://appsve4.shinyapps.io/capas_agua/?cod_reg=01&amp;cod_agua=5088</t>
  </si>
  <si>
    <t>https://appsve4.shinyapps.io/capas_agua/?cod_reg=01&amp;cod_agua=5090</t>
  </si>
  <si>
    <t>https://appsve4.shinyapps.io/capas_agua/?cod_reg=01&amp;cod_agua=5092</t>
  </si>
  <si>
    <t>https://appsve4.shinyapps.io/capas_agua/?cod_reg=01&amp;cod_agua=5095</t>
  </si>
  <si>
    <t>https://appsve4.shinyapps.io/capas_agua/?cod_reg=01&amp;cod_agua=5096</t>
  </si>
  <si>
    <t>https://appsve4.shinyapps.io/capas_agua/?cod_reg=01&amp;cod_agua=5097</t>
  </si>
  <si>
    <t>https://appsve4.shinyapps.io/capas_agua/?cod_reg=01&amp;cod_agua=5098</t>
  </si>
  <si>
    <t>https://appsve4.shinyapps.io/capas_agua/?cod_reg=01&amp;cod_agua=5100</t>
  </si>
  <si>
    <t>https://appsve4.shinyapps.io/capas_agua/?cod_reg=01&amp;cod_agua=5102</t>
  </si>
  <si>
    <t>https://appsve4.shinyapps.io/capas_agua/?cod_reg=01&amp;cod_agua=5103</t>
  </si>
  <si>
    <t>https://appsve4.shinyapps.io/capas_agua/?cod_reg=01&amp;cod_agua=5104</t>
  </si>
  <si>
    <t>https://appsve4.shinyapps.io/capas_agua/?cod_reg=01&amp;cod_agua=5107</t>
  </si>
  <si>
    <t>https://appsve4.shinyapps.io/capas_agua/?cod_reg=01&amp;cod_agua=5108</t>
  </si>
  <si>
    <t>https://appsve4.shinyapps.io/capas_agua/?cod_reg=01&amp;cod_agua=5109</t>
  </si>
  <si>
    <t>https://appsve4.shinyapps.io/capas_agua/?cod_reg=01&amp;cod_agua=5110</t>
  </si>
  <si>
    <t>https://appsve4.shinyapps.io/capas_agua/?cod_reg=01&amp;cod_agua=5113</t>
  </si>
  <si>
    <t>https://appsve4.shinyapps.io/capas_agua/?cod_reg=01&amp;cod_agua=5115</t>
  </si>
  <si>
    <t>https://appsve4.shinyapps.io/capas_agua/?cod_reg=01&amp;cod_agua=5117</t>
  </si>
  <si>
    <t>https://appsve4.shinyapps.io/capas_agua/?cod_reg=01&amp;cod_agua=5118</t>
  </si>
  <si>
    <t>https://appsve4.shinyapps.io/capas_agua/?cod_reg=01&amp;cod_agua=5119</t>
  </si>
  <si>
    <t>https://appsve4.shinyapps.io/capas_agua/?cod_reg=01&amp;cod_agua=5120</t>
  </si>
  <si>
    <t>https://appsve4.shinyapps.io/capas_agua/?cod_reg=01&amp;cod_agua=5123</t>
  </si>
  <si>
    <t>https://appsve4.shinyapps.io/capas_agua/?cod_reg=01&amp;cod_agua=5127</t>
  </si>
  <si>
    <t>https://appsve4.shinyapps.io/capas_agua/?cod_reg=01&amp;cod_agua=5128</t>
  </si>
  <si>
    <t>https://appsve4.shinyapps.io/capas_agua/?cod_reg=01&amp;cod_agua=5130</t>
  </si>
  <si>
    <t>https://appsve4.shinyapps.io/capas_agua/?cod_reg=01&amp;cod_agua=5133</t>
  </si>
  <si>
    <t>https://appsve4.shinyapps.io/capas_agua/?cod_reg=01&amp;cod_agua=5134</t>
  </si>
  <si>
    <t>https://appsve4.shinyapps.io/capas_agua/?cod_reg=01&amp;cod_agua=5135</t>
  </si>
  <si>
    <t>https://appsve4.shinyapps.io/capas_agua/?cod_reg=01&amp;cod_agua=5136</t>
  </si>
  <si>
    <t>https://appsve4.shinyapps.io/capas_agua/?cod_reg=01&amp;cod_agua=5137</t>
  </si>
  <si>
    <t>https://appsve4.shinyapps.io/capas_agua/?cod_reg=01&amp;cod_agua=5138</t>
  </si>
  <si>
    <t>https://appsve4.shinyapps.io/capas_agua/?cod_reg=01&amp;cod_agua=5139</t>
  </si>
  <si>
    <t>https://appsve4.shinyapps.io/capas_agua/?cod_reg=01&amp;cod_agua=5140</t>
  </si>
  <si>
    <t>https://appsve4.shinyapps.io/capas_agua/?cod_reg=01&amp;cod_agua=5141</t>
  </si>
  <si>
    <t>https://appsve4.shinyapps.io/capas_agua/?cod_reg=01&amp;cod_agua=5142</t>
  </si>
  <si>
    <t>https://appsve4.shinyapps.io/capas_agua/?cod_reg=01&amp;cod_agua=5143</t>
  </si>
  <si>
    <t>https://appsve4.shinyapps.io/capas_agua/?cod_reg=01&amp;cod_agua=5148</t>
  </si>
  <si>
    <t>https://appsve4.shinyapps.io/capas_agua/?cod_reg=01&amp;cod_agua=5151</t>
  </si>
  <si>
    <t>https://appsve4.shinyapps.io/capas_agua/?cod_reg=01&amp;cod_agua=5152</t>
  </si>
  <si>
    <t>https://appsve4.shinyapps.io/capas_agua/?cod_reg=01&amp;cod_agua=5153</t>
  </si>
  <si>
    <t>https://appsve4.shinyapps.io/capas_agua/?cod_reg=01&amp;cod_agua=5155</t>
  </si>
  <si>
    <t>https://appsve4.shinyapps.io/capas_agua/?cod_reg=01&amp;cod_agua=5157</t>
  </si>
  <si>
    <t>https://appsve4.shinyapps.io/capas_agua/?cod_reg=01&amp;cod_agua=5160</t>
  </si>
  <si>
    <t>https://appsve4.shinyapps.io/capas_agua/?cod_reg=01&amp;cod_agua=5163</t>
  </si>
  <si>
    <t>https://appsve4.shinyapps.io/capas_agua/?cod_reg=01&amp;cod_agua=5164</t>
  </si>
  <si>
    <t>https://appsve4.shinyapps.io/capas_agua/?cod_reg=01&amp;cod_agua=5165</t>
  </si>
  <si>
    <t>https://appsve4.shinyapps.io/capas_agua/?cod_reg=01&amp;cod_agua=5166</t>
  </si>
  <si>
    <t>https://appsve4.shinyapps.io/capas_agua/?cod_reg=01&amp;cod_agua=5167</t>
  </si>
  <si>
    <t>https://appsve4.shinyapps.io/capas_agua/?cod_reg=01&amp;cod_agua=5168</t>
  </si>
  <si>
    <t>https://appsve4.shinyapps.io/capas_agua/?cod_reg=01&amp;cod_agua=5169</t>
  </si>
  <si>
    <t>https://appsve4.shinyapps.io/capas_agua/?cod_reg=01&amp;cod_agua=5170</t>
  </si>
  <si>
    <t>https://appsve4.shinyapps.io/capas_agua/?cod_reg=01&amp;cod_agua=5173</t>
  </si>
  <si>
    <t>https://appsve4.shinyapps.io/capas_agua/?cod_reg=01&amp;cod_agua=5174</t>
  </si>
  <si>
    <t>https://appsve4.shinyapps.io/capas_agua/?cod_reg=01&amp;cod_agua=5175</t>
  </si>
  <si>
    <t>https://appsve4.shinyapps.io/capas_agua/?cod_reg=01&amp;cod_agua=5176</t>
  </si>
  <si>
    <t>https://appsve4.shinyapps.io/capas_agua/?cod_reg=01&amp;cod_agua=5177</t>
  </si>
  <si>
    <t>https://appsve4.shinyapps.io/capas_agua/?cod_reg=01&amp;cod_agua=5179</t>
  </si>
  <si>
    <t>https://appsve4.shinyapps.io/capas_agua/?cod_reg=01&amp;cod_agua=5180</t>
  </si>
  <si>
    <t>https://appsve4.shinyapps.io/capas_agua/?cod_reg=01&amp;cod_agua=5181</t>
  </si>
  <si>
    <t>https://appsve4.shinyapps.io/capas_agua/?cod_reg=01&amp;cod_agua=5183</t>
  </si>
  <si>
    <t>https://appsve4.shinyapps.io/capas_agua/?cod_reg=01&amp;cod_agua=5184</t>
  </si>
  <si>
    <t>https://appsve4.shinyapps.io/capas_agua/?cod_reg=01&amp;cod_agua=5185</t>
  </si>
  <si>
    <t>https://appsve4.shinyapps.io/capas_agua/?cod_reg=01&amp;cod_agua=5186</t>
  </si>
  <si>
    <t>https://appsve4.shinyapps.io/capas_agua/?cod_reg=01&amp;cod_agua=5188</t>
  </si>
  <si>
    <t>https://appsve4.shinyapps.io/capas_agua/?cod_reg=01&amp;cod_agua=5189</t>
  </si>
  <si>
    <t>https://appsve4.shinyapps.io/capas_agua/?cod_reg=01&amp;cod_agua=5190</t>
  </si>
  <si>
    <t>https://appsve4.shinyapps.io/capas_agua/?cod_reg=01&amp;cod_agua=5193</t>
  </si>
  <si>
    <t>https://appsve4.shinyapps.io/capas_agua/?cod_reg=01&amp;cod_agua=5197</t>
  </si>
  <si>
    <t>https://appsve4.shinyapps.io/capas_agua/?cod_reg=01&amp;cod_agua=5199</t>
  </si>
  <si>
    <t>https://appsve4.shinyapps.io/capas_agua/?cod_reg=01&amp;cod_agua=5200</t>
  </si>
  <si>
    <t>https://appsve4.shinyapps.io/capas_agua/?cod_reg=01&amp;cod_agua=5201</t>
  </si>
  <si>
    <t>https://appsve4.shinyapps.io/capas_agua/?cod_reg=01&amp;cod_agua=5202</t>
  </si>
  <si>
    <t>https://appsve4.shinyapps.io/capas_agua/?cod_reg=01&amp;cod_agua=5204</t>
  </si>
  <si>
    <t>https://appsve4.shinyapps.io/capas_agua/?cod_reg=01&amp;cod_agua=5206</t>
  </si>
  <si>
    <t>https://appsve4.shinyapps.io/capas_agua/?cod_reg=01&amp;cod_agua=5211</t>
  </si>
  <si>
    <t>https://appsve4.shinyapps.io/capas_agua/?cod_reg=01&amp;cod_agua=5212</t>
  </si>
  <si>
    <t>https://appsve4.shinyapps.io/capas_agua/?cod_reg=01&amp;cod_agua=5213</t>
  </si>
  <si>
    <t>https://appsve4.shinyapps.io/capas_agua/?cod_reg=01&amp;cod_agua=5215</t>
  </si>
  <si>
    <t>https://appsve4.shinyapps.io/capas_agua/?cod_reg=01&amp;cod_agua=5217</t>
  </si>
  <si>
    <t>https://appsve4.shinyapps.io/capas_agua/?cod_reg=01&amp;cod_agua=5221</t>
  </si>
  <si>
    <t>https://appsve4.shinyapps.io/capas_agua/?cod_reg=01&amp;cod_agua=5223</t>
  </si>
  <si>
    <t>https://appsve4.shinyapps.io/capas_agua/?cod_reg=01&amp;cod_agua=5230</t>
  </si>
  <si>
    <t>https://appsve4.shinyapps.io/capas_agua/?cod_reg=01&amp;cod_agua=5232</t>
  </si>
  <si>
    <t>https://appsve4.shinyapps.io/capas_agua/?cod_reg=01&amp;cod_agua=5234</t>
  </si>
  <si>
    <t>https://appsve4.shinyapps.io/capas_agua/?cod_reg=01&amp;cod_agua=5235</t>
  </si>
  <si>
    <t>https://appsve4.shinyapps.io/capas_agua/?cod_reg=01&amp;cod_agua=5241</t>
  </si>
  <si>
    <t>https://appsve4.shinyapps.io/capas_agua/?cod_reg=01&amp;cod_agua=5242</t>
  </si>
  <si>
    <t>https://appsve4.shinyapps.io/capas_agua/?cod_reg=01&amp;cod_agua=5244</t>
  </si>
  <si>
    <t>https://appsve4.shinyapps.io/capas_agua/?cod_reg=01&amp;cod_agua=5245</t>
  </si>
  <si>
    <t>https://appsve4.shinyapps.io/capas_agua/?cod_reg=01&amp;cod_agua=5246</t>
  </si>
  <si>
    <t>https://appsve4.shinyapps.io/capas_agua/?cod_reg=01&amp;cod_agua=5247</t>
  </si>
  <si>
    <t>https://appsve4.shinyapps.io/capas_agua/?cod_reg=01&amp;cod_agua=5248</t>
  </si>
  <si>
    <t>https://appsve4.shinyapps.io/capas_agua/?cod_reg=01&amp;cod_agua=5251</t>
  </si>
  <si>
    <t>https://appsve4.shinyapps.io/capas_agua/?cod_reg=01&amp;cod_agua=5253</t>
  </si>
  <si>
    <t>https://appsve4.shinyapps.io/capas_agua/?cod_reg=01&amp;cod_agua=5254</t>
  </si>
  <si>
    <t>https://appsve4.shinyapps.io/capas_agua/?cod_reg=01&amp;cod_agua=5261</t>
  </si>
  <si>
    <t>https://appsve4.shinyapps.io/capas_agua/?cod_reg=01&amp;cod_agua=5263</t>
  </si>
  <si>
    <t>https://appsve4.shinyapps.io/capas_agua/?cod_reg=01&amp;cod_agua=5265</t>
  </si>
  <si>
    <t>https://appsve4.shinyapps.io/capas_agua/?cod_reg=01&amp;cod_agua=5268</t>
  </si>
  <si>
    <t>https://appsve4.shinyapps.io/capas_agua/?cod_reg=01&amp;cod_agua=5269</t>
  </si>
  <si>
    <t>https://appsve4.shinyapps.io/capas_agua/?cod_reg=01&amp;cod_agua=5270</t>
  </si>
  <si>
    <t>https://appsve4.shinyapps.io/capas_agua/?cod_reg=01&amp;cod_agua=5275</t>
  </si>
  <si>
    <t>https://appsve4.shinyapps.io/capas_agua/?cod_reg=01&amp;cod_agua=5277</t>
  </si>
  <si>
    <t>https://appsve4.shinyapps.io/capas_agua/?cod_reg=01&amp;cod_agua=5282</t>
  </si>
  <si>
    <t>https://appsve4.shinyapps.io/capas_agua/?cod_reg=01&amp;cod_agua=5286</t>
  </si>
  <si>
    <t>https://appsve4.shinyapps.io/capas_agua/?cod_reg=01&amp;cod_agua=5287</t>
  </si>
  <si>
    <t>https://appsve4.shinyapps.io/capas_agua/?cod_reg=01&amp;cod_agua=5289</t>
  </si>
  <si>
    <t>https://appsve4.shinyapps.io/capas_agua/?cod_reg=01&amp;cod_agua=5292</t>
  </si>
  <si>
    <t>https://appsve4.shinyapps.io/capas_agua/?cod_reg=01&amp;cod_agua=5293</t>
  </si>
  <si>
    <t>https://appsve4.shinyapps.io/capas_agua/?cod_reg=01&amp;cod_agua=5294</t>
  </si>
  <si>
    <t>https://appsve4.shinyapps.io/capas_agua/?cod_reg=01&amp;cod_agua=5296</t>
  </si>
  <si>
    <t>https://appsve4.shinyapps.io/capas_agua/?cod_reg=01&amp;cod_agua=5300</t>
  </si>
  <si>
    <t>https://appsve4.shinyapps.io/capas_agua/?cod_reg=01&amp;cod_agua=5302</t>
  </si>
  <si>
    <t>https://appsve4.shinyapps.io/capas_agua/?cod_reg=01&amp;cod_agua=5304</t>
  </si>
  <si>
    <t>https://appsve4.shinyapps.io/capas_agua/?cod_reg=01&amp;cod_agua=5305</t>
  </si>
  <si>
    <t>https://appsve4.shinyapps.io/capas_agua/?cod_reg=01&amp;cod_agua=5309</t>
  </si>
  <si>
    <t>https://appsve4.shinyapps.io/capas_agua/?cod_reg=01&amp;cod_agua=5312</t>
  </si>
  <si>
    <t>https://appsve4.shinyapps.io/capas_agua/?cod_reg=01&amp;cod_agua=5314</t>
  </si>
  <si>
    <t>https://appsve4.shinyapps.io/capas_agua/?cod_reg=01&amp;cod_agua=5315</t>
  </si>
  <si>
    <t>https://appsve4.shinyapps.io/capas_agua/?cod_reg=01&amp;cod_agua=5316</t>
  </si>
  <si>
    <t>https://appsve4.shinyapps.io/capas_agua/?cod_reg=01&amp;cod_agua=5323</t>
  </si>
  <si>
    <t>https://appsve4.shinyapps.io/capas_agua/?cod_reg=01&amp;cod_agua=5325</t>
  </si>
  <si>
    <t>https://appsve4.shinyapps.io/capas_agua/?cod_reg=01&amp;cod_agua=5327</t>
  </si>
  <si>
    <t>https://appsve4.shinyapps.io/capas_agua/?cod_reg=01&amp;cod_agua=5328</t>
  </si>
  <si>
    <t>https://appsve4.shinyapps.io/capas_agua/?cod_reg=01&amp;cod_agua=5329</t>
  </si>
  <si>
    <t>https://appsve4.shinyapps.io/capas_agua/?cod_reg=01&amp;cod_agua=5330</t>
  </si>
  <si>
    <t>https://appsve4.shinyapps.io/capas_agua/?cod_reg=01&amp;cod_agua=5331</t>
  </si>
  <si>
    <t>https://appsve4.shinyapps.io/capas_agua/?cod_reg=01&amp;cod_agua=5333</t>
  </si>
  <si>
    <t>https://appsve4.shinyapps.io/capas_agua/?cod_reg=01&amp;cod_agua=5337</t>
  </si>
  <si>
    <t>https://appsve4.shinyapps.io/capas_agua/?cod_reg=01&amp;cod_agua=5338</t>
  </si>
  <si>
    <t>https://appsve4.shinyapps.io/capas_agua/?cod_reg=01&amp;cod_agua=5341</t>
  </si>
  <si>
    <t>https://appsve4.shinyapps.io/capas_agua/?cod_reg=01&amp;cod_agua=5342</t>
  </si>
  <si>
    <t>https://appsve4.shinyapps.io/capas_agua/?cod_reg=01&amp;cod_agua=5343</t>
  </si>
  <si>
    <t>https://appsve4.shinyapps.io/capas_agua/?cod_reg=01&amp;cod_agua=5344</t>
  </si>
  <si>
    <t>https://appsve4.shinyapps.io/capas_agua/?cod_reg=01&amp;cod_agua=5346</t>
  </si>
  <si>
    <t>https://appsve4.shinyapps.io/capas_agua/?cod_reg=01&amp;cod_agua=5347</t>
  </si>
  <si>
    <t>https://appsve4.shinyapps.io/capas_agua/?cod_reg=01&amp;cod_agua=5348</t>
  </si>
  <si>
    <t>https://appsve4.shinyapps.io/capas_agua/?cod_reg=01&amp;cod_agua=5349</t>
  </si>
  <si>
    <t>https://appsve4.shinyapps.io/capas_agua/?cod_reg=01&amp;cod_agua=5352</t>
  </si>
  <si>
    <t>https://appsve4.shinyapps.io/capas_agua/?cod_reg=01&amp;cod_agua=5353</t>
  </si>
  <si>
    <t>https://appsve4.shinyapps.io/capas_agua/?cod_reg=01&amp;cod_agua=5357</t>
  </si>
  <si>
    <t>https://appsve4.shinyapps.io/capas_agua/?cod_reg=01&amp;cod_agua=5360</t>
  </si>
  <si>
    <t>https://appsve4.shinyapps.io/capas_agua/?cod_reg=01&amp;cod_agua=5361</t>
  </si>
  <si>
    <t>https://appsve4.shinyapps.io/capas_agua/?cod_reg=01&amp;cod_agua=5362</t>
  </si>
  <si>
    <t>https://appsve4.shinyapps.io/capas_agua/?cod_reg=01&amp;cod_agua=5368</t>
  </si>
  <si>
    <t>https://appsve4.shinyapps.io/capas_agua/?cod_reg=01&amp;cod_agua=5369</t>
  </si>
  <si>
    <t>https://appsve4.shinyapps.io/capas_agua/?cod_reg=01&amp;cod_agua=5375</t>
  </si>
  <si>
    <t>https://appsve4.shinyapps.io/capas_agua/?cod_reg=01&amp;cod_agua=5378</t>
  </si>
  <si>
    <t>https://appsve4.shinyapps.io/capas_agua/?cod_reg=01&amp;cod_agua=5379</t>
  </si>
  <si>
    <t>https://appsve4.shinyapps.io/capas_agua/?cod_reg=01&amp;cod_agua=5385</t>
  </si>
  <si>
    <t>https://appsve4.shinyapps.io/capas_agua/?cod_reg=01&amp;cod_agua=5387</t>
  </si>
  <si>
    <t>https://appsve4.shinyapps.io/capas_agua/?cod_reg=01&amp;cod_agua=5389</t>
  </si>
  <si>
    <t>https://appsve4.shinyapps.io/capas_agua/?cod_reg=01&amp;cod_agua=5391</t>
  </si>
  <si>
    <t>https://appsve4.shinyapps.io/capas_agua/?cod_reg=01&amp;cod_agua=5394</t>
  </si>
  <si>
    <t>https://appsve4.shinyapps.io/capas_agua/?cod_reg=01&amp;cod_agua=5395</t>
  </si>
  <si>
    <t>https://appsve4.shinyapps.io/capas_agua/?cod_reg=01&amp;cod_agua=5397</t>
  </si>
  <si>
    <t>https://appsve4.shinyapps.io/capas_agua/?cod_reg=01&amp;cod_agua=5401</t>
  </si>
  <si>
    <t>https://appsve4.shinyapps.io/capas_agua/?cod_reg=01&amp;cod_agua=5402</t>
  </si>
  <si>
    <t>https://appsve4.shinyapps.io/capas_agua/?cod_reg=01&amp;cod_agua=5412</t>
  </si>
  <si>
    <t>https://appsve4.shinyapps.io/capas_agua/?cod_reg=01&amp;cod_agua=5416</t>
  </si>
  <si>
    <t>https://appsve4.shinyapps.io/capas_agua/?cod_reg=01&amp;cod_agua=5417</t>
  </si>
  <si>
    <t>https://appsve4.shinyapps.io/capas_agua/?cod_reg=01&amp;cod_agua=5419</t>
  </si>
  <si>
    <t>https://appsve4.shinyapps.io/capas_agua/?cod_reg=01&amp;cod_agua=5421</t>
  </si>
  <si>
    <t>https://appsve4.shinyapps.io/capas_agua/?cod_reg=01&amp;cod_agua=5427</t>
  </si>
  <si>
    <t>https://appsve4.shinyapps.io/capas_agua/?cod_reg=01&amp;cod_agua=5432</t>
  </si>
  <si>
    <t>https://appsve4.shinyapps.io/capas_agua/?cod_reg=01&amp;cod_agua=5433</t>
  </si>
  <si>
    <t>https://appsve4.shinyapps.io/capas_agua/?cod_reg=01&amp;cod_agua=5435</t>
  </si>
  <si>
    <t>https://appsve4.shinyapps.io/capas_agua/?cod_reg=01&amp;cod_agua=5440</t>
  </si>
  <si>
    <t>https://appsve4.shinyapps.io/capas_agua/?cod_reg=01&amp;cod_agua=5444</t>
  </si>
  <si>
    <t>https://appsve4.shinyapps.io/capas_agua/?cod_reg=01&amp;cod_agua=5445</t>
  </si>
  <si>
    <t>https://appsve4.shinyapps.io/capas_agua/?cod_reg=01&amp;cod_agua=5449</t>
  </si>
  <si>
    <t>https://appsve4.shinyapps.io/capas_agua/?cod_reg=01&amp;cod_agua=5450</t>
  </si>
  <si>
    <t>https://appsve4.shinyapps.io/capas_agua/?cod_reg=01&amp;cod_agua=5457</t>
  </si>
  <si>
    <t>https://appsve4.shinyapps.io/capas_agua/?cod_reg=01&amp;cod_agua=5458</t>
  </si>
  <si>
    <t>https://appsve4.shinyapps.io/capas_agua/?cod_reg=01&amp;cod_agua=5462</t>
  </si>
  <si>
    <t>https://appsve4.shinyapps.io/capas_agua/?cod_reg=01&amp;cod_agua=5465</t>
  </si>
  <si>
    <t>https://appsve4.shinyapps.io/capas_agua/?cod_reg=01&amp;cod_agua=5467</t>
  </si>
  <si>
    <t>https://appsve4.shinyapps.io/capas_agua/?cod_reg=01&amp;cod_agua=5469</t>
  </si>
  <si>
    <t>https://appsve4.shinyapps.io/capas_agua/?cod_reg=01&amp;cod_agua=5470</t>
  </si>
  <si>
    <t>https://appsve4.shinyapps.io/capas_agua/?cod_reg=01&amp;cod_agua=5472</t>
  </si>
  <si>
    <t>https://appsve4.shinyapps.io/capas_agua/?cod_reg=01&amp;cod_agua=5475</t>
  </si>
  <si>
    <t>https://appsve4.shinyapps.io/capas_agua/?cod_reg=01&amp;cod_agua=5478</t>
  </si>
  <si>
    <t>https://appsve4.shinyapps.io/capas_agua/?cod_reg=01&amp;cod_agua=5479</t>
  </si>
  <si>
    <t>https://appsve4.shinyapps.io/capas_agua/?cod_reg=01&amp;cod_agua=5480</t>
  </si>
  <si>
    <t>https://appsve4.shinyapps.io/capas_agua/?cod_reg=01&amp;cod_agua=5482</t>
  </si>
  <si>
    <t>https://appsve4.shinyapps.io/capas_agua/?cod_reg=01&amp;cod_agua=5483</t>
  </si>
  <si>
    <t>https://appsve4.shinyapps.io/capas_agua/?cod_reg=01&amp;cod_agua=5484</t>
  </si>
  <si>
    <t>https://appsve4.shinyapps.io/capas_agua/?cod_reg=01&amp;cod_agua=5485</t>
  </si>
  <si>
    <t>https://appsve4.shinyapps.io/capas_agua/?cod_reg=01&amp;cod_agua=5489</t>
  </si>
  <si>
    <t>https://appsve4.shinyapps.io/capas_agua/?cod_reg=01&amp;cod_agua=5497</t>
  </si>
  <si>
    <t>https://appsve4.shinyapps.io/capas_agua/?cod_reg=01&amp;cod_agua=5498</t>
  </si>
  <si>
    <t>https://appsve4.shinyapps.io/capas_agua/?cod_reg=01&amp;cod_agua=5503</t>
  </si>
  <si>
    <t>https://appsve4.shinyapps.io/capas_agua/?cod_reg=01&amp;cod_agua=5504</t>
  </si>
  <si>
    <t>https://appsve4.shinyapps.io/capas_agua/?cod_reg=01&amp;cod_agua=5506</t>
  </si>
  <si>
    <t>https://appsve4.shinyapps.io/capas_agua/?cod_reg=01&amp;cod_agua=5513</t>
  </si>
  <si>
    <t>https://appsve4.shinyapps.io/capas_agua/?cod_reg=01&amp;cod_agua=5514</t>
  </si>
  <si>
    <t>https://appsve4.shinyapps.io/capas_agua/?cod_reg=01&amp;cod_agua=5515</t>
  </si>
  <si>
    <t>https://appsve4.shinyapps.io/capas_agua/?cod_reg=01&amp;cod_agua=5516</t>
  </si>
  <si>
    <t>https://appsve4.shinyapps.io/capas_agua/?cod_reg=01&amp;cod_agua=5517</t>
  </si>
  <si>
    <t>https://appsve4.shinyapps.io/capas_agua/?cod_reg=01&amp;cod_agua=5518</t>
  </si>
  <si>
    <t>https://appsve4.shinyapps.io/capas_agua/?cod_reg=01&amp;cod_agua=5520</t>
  </si>
  <si>
    <t>https://appsve4.shinyapps.io/capas_agua/?cod_reg=01&amp;cod_agua=5521</t>
  </si>
  <si>
    <t>https://appsve4.shinyapps.io/capas_agua/?cod_reg=01&amp;cod_agua=5525</t>
  </si>
  <si>
    <t>https://appsve4.shinyapps.io/capas_agua/?cod_reg=01&amp;cod_agua=5526</t>
  </si>
  <si>
    <t>https://appsve4.shinyapps.io/capas_agua/?cod_reg=01&amp;cod_agua=5529</t>
  </si>
  <si>
    <t>https://appsve4.shinyapps.io/capas_agua/?cod_reg=01&amp;cod_agua=5530</t>
  </si>
  <si>
    <t>https://appsve4.shinyapps.io/capas_agua/?cod_reg=01&amp;cod_agua=5533</t>
  </si>
  <si>
    <t>https://appsve4.shinyapps.io/capas_agua/?cod_reg=01&amp;cod_agua=5537</t>
  </si>
  <si>
    <t>https://appsve4.shinyapps.io/capas_agua/?cod_reg=01&amp;cod_agua=5541</t>
  </si>
  <si>
    <t>https://appsve4.shinyapps.io/capas_agua/?cod_reg=01&amp;cod_agua=5542</t>
  </si>
  <si>
    <t>https://appsve4.shinyapps.io/capas_agua/?cod_reg=01&amp;cod_agua=5547</t>
  </si>
  <si>
    <t>https://appsve4.shinyapps.io/capas_agua/?cod_reg=01&amp;cod_agua=5549</t>
  </si>
  <si>
    <t>https://appsve4.shinyapps.io/capas_agua/?cod_reg=01&amp;cod_agua=5551</t>
  </si>
  <si>
    <t>https://appsve4.shinyapps.io/capas_agua/?cod_reg=01&amp;cod_agua=5553</t>
  </si>
  <si>
    <t>https://appsve4.shinyapps.io/capas_agua/?cod_reg=01&amp;cod_agua=5554</t>
  </si>
  <si>
    <t>https://appsve4.shinyapps.io/capas_agua/?cod_reg=01&amp;cod_agua=5555</t>
  </si>
  <si>
    <t>https://appsve4.shinyapps.io/capas_agua/?cod_reg=01&amp;cod_agua=5556</t>
  </si>
  <si>
    <t>https://appsve4.shinyapps.io/capas_agua/?cod_reg=01&amp;cod_agua=5559</t>
  </si>
  <si>
    <t>https://appsve4.shinyapps.io/capas_agua/?cod_reg=01&amp;cod_agua=5567</t>
  </si>
  <si>
    <t>https://appsve4.shinyapps.io/capas_agua/?cod_reg=01&amp;cod_agua=5568</t>
  </si>
  <si>
    <t>https://appsve4.shinyapps.io/capas_agua/?cod_reg=01&amp;cod_agua=5570</t>
  </si>
  <si>
    <t>https://appsve4.shinyapps.io/capas_agua/?cod_reg=01&amp;cod_agua=5571</t>
  </si>
  <si>
    <t>https://appsve4.shinyapps.io/capas_agua/?cod_reg=01&amp;cod_agua=5572</t>
  </si>
  <si>
    <t>https://appsve4.shinyapps.io/capas_agua/?cod_reg=01&amp;cod_agua=5573</t>
  </si>
  <si>
    <t>https://appsve4.shinyapps.io/capas_agua/?cod_reg=01&amp;cod_agua=5575</t>
  </si>
  <si>
    <t>https://appsve4.shinyapps.io/capas_agua/?cod_reg=01&amp;cod_agua=5578</t>
  </si>
  <si>
    <t>https://appsve4.shinyapps.io/capas_agua/?cod_reg=01&amp;cod_agua=5579</t>
  </si>
  <si>
    <t>https://appsve4.shinyapps.io/capas_agua/?cod_reg=01&amp;cod_agua=5581</t>
  </si>
  <si>
    <t>https://appsve4.shinyapps.io/capas_agua/?cod_reg=01&amp;cod_agua=5586</t>
  </si>
  <si>
    <t>https://appsve4.shinyapps.io/capas_agua/?cod_reg=01&amp;cod_agua=5589</t>
  </si>
  <si>
    <t>https://appsve4.shinyapps.io/capas_agua/?cod_reg=01&amp;cod_agua=5599</t>
  </si>
  <si>
    <t>https://appsve4.shinyapps.io/capas_agua/?cod_reg=01&amp;cod_agua=5601</t>
  </si>
  <si>
    <t>https://appsve4.shinyapps.io/capas_agua/?cod_reg=01&amp;cod_agua=5606</t>
  </si>
  <si>
    <t>https://appsve4.shinyapps.io/capas_agua/?cod_reg=01&amp;cod_agua=5610</t>
  </si>
  <si>
    <t>https://appsve4.shinyapps.io/capas_agua/?cod_reg=01&amp;cod_agua=5611</t>
  </si>
  <si>
    <t>https://appsve4.shinyapps.io/capas_agua/?cod_reg=01&amp;cod_agua=5612</t>
  </si>
  <si>
    <t>https://appsve4.shinyapps.io/capas_agua/?cod_reg=01&amp;cod_agua=5614</t>
  </si>
  <si>
    <t>https://appsve4.shinyapps.io/capas_agua/?cod_reg=01&amp;cod_agua=5615</t>
  </si>
  <si>
    <t>https://appsve4.shinyapps.io/capas_agua/?cod_reg=01&amp;cod_agua=5616</t>
  </si>
  <si>
    <t>https://appsve4.shinyapps.io/capas_agua/?cod_reg=01&amp;cod_agua=5617</t>
  </si>
  <si>
    <t>https://appsve4.shinyapps.io/capas_agua/?cod_reg=01&amp;cod_agua=5618</t>
  </si>
  <si>
    <t>https://appsve4.shinyapps.io/capas_agua/?cod_reg=01&amp;cod_agua=5623</t>
  </si>
  <si>
    <t>https://appsve4.shinyapps.io/capas_agua/?cod_reg=01&amp;cod_agua=5625</t>
  </si>
  <si>
    <t>https://appsve4.shinyapps.io/capas_agua/?cod_reg=01&amp;cod_agua=5626</t>
  </si>
  <si>
    <t>https://appsve4.shinyapps.io/capas_agua/?cod_reg=01&amp;cod_agua=5627</t>
  </si>
  <si>
    <t>https://appsve4.shinyapps.io/capas_agua/?cod_reg=01&amp;cod_agua=5628</t>
  </si>
  <si>
    <t>https://appsve4.shinyapps.io/capas_agua/?cod_reg=01&amp;cod_agua=5629</t>
  </si>
  <si>
    <t>https://appsve4.shinyapps.io/capas_agua/?cod_reg=01&amp;cod_agua=5630</t>
  </si>
  <si>
    <t>https://appsve4.shinyapps.io/capas_agua/?cod_reg=01&amp;cod_agua=5632</t>
  </si>
  <si>
    <t>https://appsve4.shinyapps.io/capas_agua/?cod_reg=01&amp;cod_agua=5634</t>
  </si>
  <si>
    <t>https://appsve4.shinyapps.io/capas_agua/?cod_reg=01&amp;cod_agua=5639</t>
  </si>
  <si>
    <t>https://appsve4.shinyapps.io/capas_agua/?cod_reg=01&amp;cod_agua=5644</t>
  </si>
  <si>
    <t>https://appsve4.shinyapps.io/capas_agua/?cod_reg=01&amp;cod_agua=5646</t>
  </si>
  <si>
    <t>https://appsve4.shinyapps.io/capas_agua/?cod_reg=01&amp;cod_agua=5657</t>
  </si>
  <si>
    <t>https://appsve4.shinyapps.io/capas_agua/?cod_reg=01&amp;cod_agua=5662</t>
  </si>
  <si>
    <t>https://appsve4.shinyapps.io/capas_agua/?cod_reg=01&amp;cod_agua=5664</t>
  </si>
  <si>
    <t>https://appsve4.shinyapps.io/capas_agua/?cod_reg=01&amp;cod_agua=5667</t>
  </si>
  <si>
    <t>https://appsve4.shinyapps.io/capas_agua/?cod_reg=01&amp;cod_agua=5669</t>
  </si>
  <si>
    <t>https://appsve4.shinyapps.io/capas_agua/?cod_reg=01&amp;cod_agua=5670</t>
  </si>
  <si>
    <t>https://appsve4.shinyapps.io/capas_agua/?cod_reg=01&amp;cod_agua=5676</t>
  </si>
  <si>
    <t>https://appsve4.shinyapps.io/capas_agua/?cod_reg=01&amp;cod_agua=5681</t>
  </si>
  <si>
    <t>https://appsve4.shinyapps.io/capas_agua/?cod_reg=01&amp;cod_agua=5683</t>
  </si>
  <si>
    <t>https://appsve4.shinyapps.io/capas_agua/?cod_reg=01&amp;cod_agua=5685</t>
  </si>
  <si>
    <t>https://appsve4.shinyapps.io/capas_agua/?cod_reg=01&amp;cod_agua=5686</t>
  </si>
  <si>
    <t>https://appsve4.shinyapps.io/capas_agua/?cod_reg=01&amp;cod_agua=5687</t>
  </si>
  <si>
    <t>https://appsve4.shinyapps.io/capas_agua/?cod_reg=01&amp;cod_agua=5691</t>
  </si>
  <si>
    <t>https://appsve4.shinyapps.io/capas_agua/?cod_reg=01&amp;cod_agua=5693</t>
  </si>
  <si>
    <t>https://appsve4.shinyapps.io/capas_agua/?cod_reg=01&amp;cod_agua=5699</t>
  </si>
  <si>
    <t>https://appsve4.shinyapps.io/capas_agua/?cod_reg=01&amp;cod_agua=5700</t>
  </si>
  <si>
    <t>https://appsve4.shinyapps.io/capas_agua/?cod_reg=01&amp;cod_agua=5702</t>
  </si>
  <si>
    <t>https://appsve4.shinyapps.io/capas_agua/?cod_reg=01&amp;cod_agua=5707</t>
  </si>
  <si>
    <t>https://appsve4.shinyapps.io/capas_agua/?cod_reg=01&amp;cod_agua=5710</t>
  </si>
  <si>
    <t>https://appsve4.shinyapps.io/capas_agua/?cod_reg=01&amp;cod_agua=5714</t>
  </si>
  <si>
    <t>https://appsve4.shinyapps.io/capas_agua/?cod_reg=01&amp;cod_agua=5716</t>
  </si>
  <si>
    <t>https://appsve4.shinyapps.io/capas_agua/?cod_reg=01&amp;cod_agua=5722</t>
  </si>
  <si>
    <t>https://appsve4.shinyapps.io/capas_agua/?cod_reg=01&amp;cod_agua=5723</t>
  </si>
  <si>
    <t>https://appsve4.shinyapps.io/capas_agua/?cod_reg=01&amp;cod_agua=5724</t>
  </si>
  <si>
    <t>https://appsve4.shinyapps.io/capas_agua/?cod_reg=01&amp;cod_agua=5729</t>
  </si>
  <si>
    <t>https://appsve4.shinyapps.io/capas_agua/?cod_reg=01&amp;cod_agua=5731</t>
  </si>
  <si>
    <t>https://appsve4.shinyapps.io/capas_agua/?cod_reg=01&amp;cod_agua=5734</t>
  </si>
  <si>
    <t>https://appsve4.shinyapps.io/capas_agua/?cod_reg=01&amp;cod_agua=5736</t>
  </si>
  <si>
    <t>https://appsve4.shinyapps.io/capas_agua/?cod_reg=01&amp;cod_agua=5739</t>
  </si>
  <si>
    <t>https://appsve4.shinyapps.io/capas_agua/?cod_reg=01&amp;cod_agua=5741</t>
  </si>
  <si>
    <t>https://appsve4.shinyapps.io/capas_agua/?cod_reg=01&amp;cod_agua=5743</t>
  </si>
  <si>
    <t>https://appsve4.shinyapps.io/capas_agua/?cod_reg=01&amp;cod_agua=5748</t>
  </si>
  <si>
    <t>https://appsve4.shinyapps.io/capas_agua/?cod_reg=01&amp;cod_agua=5749</t>
  </si>
  <si>
    <t>https://appsve4.shinyapps.io/capas_agua/?cod_reg=01&amp;cod_agua=5754</t>
  </si>
  <si>
    <t>https://appsve4.shinyapps.io/capas_agua/?cod_reg=01&amp;cod_agua=5755</t>
  </si>
  <si>
    <t>https://appsve4.shinyapps.io/capas_agua/?cod_reg=01&amp;cod_agua=5757</t>
  </si>
  <si>
    <t>https://appsve4.shinyapps.io/capas_agua/?cod_reg=01&amp;cod_agua=5758</t>
  </si>
  <si>
    <t>https://appsve4.shinyapps.io/capas_agua/?cod_reg=01&amp;cod_agua=5761</t>
  </si>
  <si>
    <t>https://appsve4.shinyapps.io/capas_agua/?cod_reg=01&amp;cod_agua=5765</t>
  </si>
  <si>
    <t>https://appsve4.shinyapps.io/capas_agua/?cod_reg=01&amp;cod_agua=5766</t>
  </si>
  <si>
    <t>https://appsve4.shinyapps.io/capas_agua/?cod_reg=01&amp;cod_agua=5767</t>
  </si>
  <si>
    <t>https://appsve4.shinyapps.io/capas_agua/?cod_reg=01&amp;cod_agua=5768</t>
  </si>
  <si>
    <t>https://appsve4.shinyapps.io/capas_agua/?cod_reg=01&amp;cod_agua=5770</t>
  </si>
  <si>
    <t>https://appsve4.shinyapps.io/capas_agua/?cod_reg=01&amp;cod_agua=5774</t>
  </si>
  <si>
    <t>https://appsve4.shinyapps.io/capas_agua/?cod_reg=01&amp;cod_agua=5775</t>
  </si>
  <si>
    <t>https://appsve4.shinyapps.io/capas_agua/?cod_reg=01&amp;cod_agua=5777</t>
  </si>
  <si>
    <t>https://appsve4.shinyapps.io/capas_agua/?cod_reg=01&amp;cod_agua=5778</t>
  </si>
  <si>
    <t>https://appsve4.shinyapps.io/capas_agua/?cod_reg=01&amp;cod_agua=5782</t>
  </si>
  <si>
    <t>https://appsve4.shinyapps.io/capas_agua/?cod_reg=01&amp;cod_agua=5783</t>
  </si>
  <si>
    <t>https://appsve4.shinyapps.io/capas_agua/?cod_reg=01&amp;cod_agua=5787</t>
  </si>
  <si>
    <t>https://appsve4.shinyapps.io/capas_agua/?cod_reg=01&amp;cod_agua=5788</t>
  </si>
  <si>
    <t>https://appsve4.shinyapps.io/capas_agua/?cod_reg=01&amp;cod_agua=5790</t>
  </si>
  <si>
    <t>https://appsve4.shinyapps.io/capas_agua/?cod_reg=01&amp;cod_agua=5797</t>
  </si>
  <si>
    <t>https://appsve4.shinyapps.io/capas_agua/?cod_reg=01&amp;cod_agua=5798</t>
  </si>
  <si>
    <t>https://appsve4.shinyapps.io/capas_agua/?cod_reg=01&amp;cod_agua=5801</t>
  </si>
  <si>
    <t>https://appsve4.shinyapps.io/capas_agua/?cod_reg=01&amp;cod_agua=5804</t>
  </si>
  <si>
    <t>https://appsve4.shinyapps.io/capas_agua/?cod_reg=01&amp;cod_agua=5805</t>
  </si>
  <si>
    <t>https://appsve4.shinyapps.io/capas_agua/?cod_reg=01&amp;cod_agua=5814</t>
  </si>
  <si>
    <t>https://appsve4.shinyapps.io/capas_agua/?cod_reg=01&amp;cod_agua=5815</t>
  </si>
  <si>
    <t>https://appsve4.shinyapps.io/capas_agua/?cod_reg=01&amp;cod_agua=5817</t>
  </si>
  <si>
    <t>https://appsve4.shinyapps.io/capas_agua/?cod_reg=01&amp;cod_agua=5823</t>
  </si>
  <si>
    <t>https://appsve4.shinyapps.io/capas_agua/?cod_reg=01&amp;cod_agua=5825</t>
  </si>
  <si>
    <t>https://appsve4.shinyapps.io/capas_agua/?cod_reg=01&amp;cod_agua=5826</t>
  </si>
  <si>
    <t>https://appsve4.shinyapps.io/capas_agua/?cod_reg=01&amp;cod_agua=5827</t>
  </si>
  <si>
    <t>https://appsve4.shinyapps.io/capas_agua/?cod_reg=01&amp;cod_agua=5828</t>
  </si>
  <si>
    <t>https://appsve4.shinyapps.io/capas_agua/?cod_reg=01&amp;cod_agua=5830</t>
  </si>
  <si>
    <t>https://appsve4.shinyapps.io/capas_agua/?cod_reg=01&amp;cod_agua=5833</t>
  </si>
  <si>
    <t>https://appsve4.shinyapps.io/capas_agua/?cod_reg=01&amp;cod_agua=5836</t>
  </si>
  <si>
    <t>https://appsve4.shinyapps.io/capas_agua/?cod_reg=01&amp;cod_agua=5838</t>
  </si>
  <si>
    <t>https://appsve4.shinyapps.io/capas_agua/?cod_reg=01&amp;cod_agua=5839</t>
  </si>
  <si>
    <t>https://appsve4.shinyapps.io/capas_agua/?cod_reg=01&amp;cod_agua=5843</t>
  </si>
  <si>
    <t>https://appsve4.shinyapps.io/capas_agua/?cod_reg=01&amp;cod_agua=5847</t>
  </si>
  <si>
    <t>https://appsve4.shinyapps.io/capas_agua/?cod_reg=01&amp;cod_agua=5849</t>
  </si>
  <si>
    <t>https://appsve4.shinyapps.io/capas_agua/?cod_reg=01&amp;cod_agua=5850</t>
  </si>
  <si>
    <t>https://appsve4.shinyapps.io/capas_agua/?cod_reg=01&amp;cod_agua=5851</t>
  </si>
  <si>
    <t>https://appsve4.shinyapps.io/capas_agua/?cod_reg=01&amp;cod_agua=5852</t>
  </si>
  <si>
    <t>https://appsve4.shinyapps.io/capas_agua/?cod_reg=01&amp;cod_agua=5853</t>
  </si>
  <si>
    <t>https://appsve4.shinyapps.io/capas_agua/?cod_reg=01&amp;cod_agua=5855</t>
  </si>
  <si>
    <t>https://appsve4.shinyapps.io/capas_agua/?cod_reg=01&amp;cod_agua=5856</t>
  </si>
  <si>
    <t>https://appsve4.shinyapps.io/capas_agua/?cod_reg=01&amp;cod_agua=5862</t>
  </si>
  <si>
    <t>https://appsve4.shinyapps.io/capas_agua/?cod_reg=01&amp;cod_agua=5868</t>
  </si>
  <si>
    <t>https://appsve4.shinyapps.io/capas_agua/?cod_reg=01&amp;cod_agua=5870</t>
  </si>
  <si>
    <t>https://appsve4.shinyapps.io/capas_agua/?cod_reg=01&amp;cod_agua=5871</t>
  </si>
  <si>
    <t>https://appsve4.shinyapps.io/capas_agua/?cod_reg=01&amp;cod_agua=5872</t>
  </si>
  <si>
    <t>https://appsve4.shinyapps.io/capas_agua/?cod_reg=01&amp;cod_agua=5873</t>
  </si>
  <si>
    <t>https://appsve4.shinyapps.io/capas_agua/?cod_reg=01&amp;cod_agua=5874</t>
  </si>
  <si>
    <t>https://appsve4.shinyapps.io/capas_agua/?cod_reg=01&amp;cod_agua=5878</t>
  </si>
  <si>
    <t>https://appsve4.shinyapps.io/capas_agua/?cod_reg=01&amp;cod_agua=5881</t>
  </si>
  <si>
    <t>https://appsve4.shinyapps.io/capas_agua/?cod_reg=01&amp;cod_agua=5884</t>
  </si>
  <si>
    <t>https://appsve4.shinyapps.io/capas_agua/?cod_reg=01&amp;cod_agua=5887</t>
  </si>
  <si>
    <t>https://appsve4.shinyapps.io/capas_agua/?cod_reg=01&amp;cod_agua=5888</t>
  </si>
  <si>
    <t>https://appsve4.shinyapps.io/capas_agua/?cod_reg=01&amp;cod_agua=5889</t>
  </si>
  <si>
    <t>https://appsve4.shinyapps.io/capas_agua/?cod_reg=01&amp;cod_agua=5890</t>
  </si>
  <si>
    <t>https://appsve4.shinyapps.io/capas_agua/?cod_reg=01&amp;cod_agua=5892</t>
  </si>
  <si>
    <t>https://appsve4.shinyapps.io/capas_agua/?cod_reg=01&amp;cod_agua=5895</t>
  </si>
  <si>
    <t>https://appsve4.shinyapps.io/capas_agua/?cod_reg=01&amp;cod_agua=5897</t>
  </si>
  <si>
    <t>https://appsve4.shinyapps.io/capas_agua/?cod_reg=01&amp;cod_agua=5901</t>
  </si>
  <si>
    <t>https://appsve4.shinyapps.io/capas_agua/?cod_reg=01&amp;cod_agua=5903</t>
  </si>
  <si>
    <t>https://appsve4.shinyapps.io/capas_agua/?cod_reg=01&amp;cod_agua=5906</t>
  </si>
  <si>
    <t>https://appsve4.shinyapps.io/capas_agua/?cod_reg=01&amp;cod_agua=5910</t>
  </si>
  <si>
    <t>https://appsve4.shinyapps.io/capas_agua/?cod_reg=01&amp;cod_agua=5912</t>
  </si>
  <si>
    <t>https://appsve4.shinyapps.io/capas_agua/?cod_reg=01&amp;cod_agua=5917</t>
  </si>
  <si>
    <t>https://appsve4.shinyapps.io/capas_agua/?cod_reg=01&amp;cod_agua=5919</t>
  </si>
  <si>
    <t>https://appsve4.shinyapps.io/capas_agua/?cod_reg=01&amp;cod_agua=5920</t>
  </si>
  <si>
    <t>https://appsve4.shinyapps.io/capas_agua/?cod_reg=01&amp;cod_agua=5923</t>
  </si>
  <si>
    <t>https://appsve4.shinyapps.io/capas_agua/?cod_reg=01&amp;cod_agua=5924</t>
  </si>
  <si>
    <t>https://appsve4.shinyapps.io/capas_agua/?cod_reg=01&amp;cod_agua=5927</t>
  </si>
  <si>
    <t>https://appsve4.shinyapps.io/capas_agua/?cod_reg=01&amp;cod_agua=5929</t>
  </si>
  <si>
    <t>https://appsve4.shinyapps.io/capas_agua/?cod_reg=01&amp;cod_agua=5930</t>
  </si>
  <si>
    <t>https://appsve4.shinyapps.io/capas_agua/?cod_reg=01&amp;cod_agua=5931</t>
  </si>
  <si>
    <t>https://appsve4.shinyapps.io/capas_agua/?cod_reg=01&amp;cod_agua=5933</t>
  </si>
  <si>
    <t>https://appsve4.shinyapps.io/capas_agua/?cod_reg=01&amp;cod_agua=5935</t>
  </si>
  <si>
    <t>https://appsve4.shinyapps.io/capas_agua/?cod_reg=01&amp;cod_agua=5937</t>
  </si>
  <si>
    <t>https://appsve4.shinyapps.io/capas_agua/?cod_reg=01&amp;cod_agua=5942</t>
  </si>
  <si>
    <t>https://appsve4.shinyapps.io/capas_agua/?cod_reg=01&amp;cod_agua=5944</t>
  </si>
  <si>
    <t>https://appsve4.shinyapps.io/capas_agua/?cod_reg=01&amp;cod_agua=5945</t>
  </si>
  <si>
    <t>https://appsve4.shinyapps.io/capas_agua/?cod_reg=01&amp;cod_agua=5946</t>
  </si>
  <si>
    <t>https://appsve4.shinyapps.io/capas_agua/?cod_reg=01&amp;cod_agua=5951</t>
  </si>
  <si>
    <t>https://appsve4.shinyapps.io/capas_agua/?cod_reg=01&amp;cod_agua=5953</t>
  </si>
  <si>
    <t>https://appsve4.shinyapps.io/capas_agua/?cod_reg=01&amp;cod_agua=5954</t>
  </si>
  <si>
    <t>https://appsve4.shinyapps.io/capas_agua/?cod_reg=01&amp;cod_agua=5955</t>
  </si>
  <si>
    <t>https://appsve4.shinyapps.io/capas_agua/?cod_reg=01&amp;cod_agua=5957</t>
  </si>
  <si>
    <t>https://appsve4.shinyapps.io/capas_agua/?cod_reg=01&amp;cod_agua=5963</t>
  </si>
  <si>
    <t>https://appsve4.shinyapps.io/capas_agua/?cod_reg=01&amp;cod_agua=5967</t>
  </si>
  <si>
    <t>https://appsve4.shinyapps.io/capas_agua/?cod_reg=01&amp;cod_agua=5968</t>
  </si>
  <si>
    <t>https://appsve4.shinyapps.io/capas_agua/?cod_reg=01&amp;cod_agua=5969</t>
  </si>
  <si>
    <t>https://appsve4.shinyapps.io/capas_agua/?cod_reg=01&amp;cod_agua=5970</t>
  </si>
  <si>
    <t>https://appsve4.shinyapps.io/capas_agua/?cod_reg=01&amp;cod_agua=5971</t>
  </si>
  <si>
    <t>https://appsve4.shinyapps.io/capas_agua/?cod_reg=01&amp;cod_agua=5972</t>
  </si>
  <si>
    <t>https://appsve4.shinyapps.io/capas_agua/?cod_reg=01&amp;cod_agua=5973</t>
  </si>
  <si>
    <t>https://appsve4.shinyapps.io/capas_agua/?cod_reg=01&amp;cod_agua=5974</t>
  </si>
  <si>
    <t>https://appsve4.shinyapps.io/capas_agua/?cod_reg=01&amp;cod_agua=5976</t>
  </si>
  <si>
    <t>https://appsve4.shinyapps.io/capas_agua/?cod_reg=01&amp;cod_agua=5980</t>
  </si>
  <si>
    <t>https://appsve4.shinyapps.io/capas_agua/?cod_reg=01&amp;cod_agua=5981</t>
  </si>
  <si>
    <t>https://appsve4.shinyapps.io/capas_agua/?cod_reg=01&amp;cod_agua=5982</t>
  </si>
  <si>
    <t>https://appsve4.shinyapps.io/capas_agua/?cod_reg=01&amp;cod_agua=5983</t>
  </si>
  <si>
    <t>https://appsve4.shinyapps.io/capas_agua/?cod_reg=01&amp;cod_agua=5986</t>
  </si>
  <si>
    <t>https://appsve4.shinyapps.io/capas_agua/?cod_reg=01&amp;cod_agua=5987</t>
  </si>
  <si>
    <t>https://appsve4.shinyapps.io/capas_agua/?cod_reg=01&amp;cod_agua=5988</t>
  </si>
  <si>
    <t>https://appsve4.shinyapps.io/capas_agua/?cod_reg=01&amp;cod_agua=5989</t>
  </si>
  <si>
    <t>https://appsve4.shinyapps.io/capas_agua/?cod_reg=01&amp;cod_agua=5993</t>
  </si>
  <si>
    <t>https://appsve4.shinyapps.io/capas_agua/?cod_reg=01&amp;cod_agua=5996</t>
  </si>
  <si>
    <t>https://appsve4.shinyapps.io/capas_agua/?cod_reg=01&amp;cod_agua=5997</t>
  </si>
  <si>
    <t>https://appsve4.shinyapps.io/capas_agua/?cod_reg=01&amp;cod_agua=5999</t>
  </si>
  <si>
    <t>https://appsve4.shinyapps.io/capas_agua/?cod_reg=01&amp;cod_agua=6000</t>
  </si>
  <si>
    <t>https://appsve4.shinyapps.io/capas_agua/?cod_reg=01&amp;cod_agua=6001</t>
  </si>
  <si>
    <t>https://appsve4.shinyapps.io/capas_agua/?cod_reg=01&amp;cod_agua=6003</t>
  </si>
  <si>
    <t>https://appsve4.shinyapps.io/capas_agua/?cod_reg=01&amp;cod_agua=6004</t>
  </si>
  <si>
    <t>https://appsve4.shinyapps.io/capas_agua/?cod_reg=01&amp;cod_agua=6005</t>
  </si>
  <si>
    <t>https://appsve4.shinyapps.io/capas_agua/?cod_reg=01&amp;cod_agua=6006</t>
  </si>
  <si>
    <t>https://appsve4.shinyapps.io/capas_agua/?cod_reg=01&amp;cod_agua=6007</t>
  </si>
  <si>
    <t>https://appsve4.shinyapps.io/capas_agua/?cod_reg=01&amp;cod_agua=6008</t>
  </si>
  <si>
    <t>https://appsve4.shinyapps.io/capas_agua/?cod_reg=01&amp;cod_agua=6009</t>
  </si>
  <si>
    <t>https://appsve4.shinyapps.io/capas_agua/?cod_reg=01&amp;cod_agua=6011</t>
  </si>
  <si>
    <t>https://appsve4.shinyapps.io/capas_agua/?cod_reg=01&amp;cod_agua=6014</t>
  </si>
  <si>
    <t>https://appsve4.shinyapps.io/capas_agua/?cod_reg=01&amp;cod_agua=6015</t>
  </si>
  <si>
    <t>https://appsve4.shinyapps.io/capas_agua/?cod_reg=01&amp;cod_agua=6016</t>
  </si>
  <si>
    <t>https://appsve4.shinyapps.io/capas_agua/?cod_reg=01&amp;cod_agua=6018</t>
  </si>
  <si>
    <t>https://appsve4.shinyapps.io/capas_agua/?cod_reg=01&amp;cod_agua=6021</t>
  </si>
  <si>
    <t>https://appsve4.shinyapps.io/capas_agua/?cod_reg=01&amp;cod_agua=6022</t>
  </si>
  <si>
    <t>https://appsve4.shinyapps.io/capas_agua/?cod_reg=01&amp;cod_agua=6024</t>
  </si>
  <si>
    <t>https://appsve4.shinyapps.io/capas_agua/?cod_reg=01&amp;cod_agua=6025</t>
  </si>
  <si>
    <t>https://appsve4.shinyapps.io/capas_agua/?cod_reg=01&amp;cod_agua=6026</t>
  </si>
  <si>
    <t>https://appsve4.shinyapps.io/capas_agua/?cod_reg=01&amp;cod_agua=6028</t>
  </si>
  <si>
    <t>https://appsve4.shinyapps.io/capas_agua/?cod_reg=01&amp;cod_agua=6029</t>
  </si>
  <si>
    <t>https://appsve4.shinyapps.io/capas_agua/?cod_reg=01&amp;cod_agua=6030</t>
  </si>
  <si>
    <t>https://appsve4.shinyapps.io/capas_agua/?cod_reg=01&amp;cod_agua=6031</t>
  </si>
  <si>
    <t>https://appsve4.shinyapps.io/capas_agua/?cod_reg=01&amp;cod_agua=6032</t>
  </si>
  <si>
    <t>https://appsve4.shinyapps.io/capas_agua/?cod_reg=01&amp;cod_agua=6039</t>
  </si>
  <si>
    <t>https://appsve4.shinyapps.io/capas_agua/?cod_reg=01&amp;cod_agua=6041</t>
  </si>
  <si>
    <t>https://appsve4.shinyapps.io/capas_agua/?cod_reg=01&amp;cod_agua=6044</t>
  </si>
  <si>
    <t>https://appsve4.shinyapps.io/capas_agua/?cod_reg=01&amp;cod_agua=6045</t>
  </si>
  <si>
    <t>https://appsve4.shinyapps.io/capas_agua/?cod_reg=01&amp;cod_agua=6046</t>
  </si>
  <si>
    <t>https://appsve4.shinyapps.io/capas_agua/?cod_reg=01&amp;cod_agua=6049</t>
  </si>
  <si>
    <t>https://appsve4.shinyapps.io/capas_agua/?cod_reg=01&amp;cod_agua=6050</t>
  </si>
  <si>
    <t>https://appsve4.shinyapps.io/capas_agua/?cod_reg=01&amp;cod_agua=6053</t>
  </si>
  <si>
    <t>https://appsve4.shinyapps.io/capas_agua/?cod_reg=01&amp;cod_agua=6054</t>
  </si>
  <si>
    <t>https://appsve4.shinyapps.io/capas_agua/?cod_reg=01&amp;cod_agua=6055</t>
  </si>
  <si>
    <t>https://appsve4.shinyapps.io/capas_agua/?cod_reg=01&amp;cod_agua=6059</t>
  </si>
  <si>
    <t>https://appsve4.shinyapps.io/capas_agua/?cod_reg=01&amp;cod_agua=6060</t>
  </si>
  <si>
    <t>https://appsve4.shinyapps.io/capas_agua/?cod_reg=01&amp;cod_agua=6061</t>
  </si>
  <si>
    <t>https://appsve4.shinyapps.io/capas_agua/?cod_reg=01&amp;cod_agua=6062</t>
  </si>
  <si>
    <t>https://appsve4.shinyapps.io/capas_agua/?cod_reg=01&amp;cod_agua=6063</t>
  </si>
  <si>
    <t>https://appsve4.shinyapps.io/capas_agua/?cod_reg=01&amp;cod_agua=6065</t>
  </si>
  <si>
    <t>https://appsve4.shinyapps.io/capas_agua/?cod_reg=01&amp;cod_agua=6066</t>
  </si>
  <si>
    <t>https://appsve4.shinyapps.io/capas_agua/?cod_reg=01&amp;cod_agua=6073</t>
  </si>
  <si>
    <t>https://appsve4.shinyapps.io/capas_agua/?cod_reg=01&amp;cod_agua=6075</t>
  </si>
  <si>
    <t>https://appsve4.shinyapps.io/capas_agua/?cod_reg=01&amp;cod_agua=6076</t>
  </si>
  <si>
    <t>https://appsve4.shinyapps.io/capas_agua/?cod_reg=01&amp;cod_agua=6077</t>
  </si>
  <si>
    <t>https://appsve4.shinyapps.io/capas_agua/?cod_reg=01&amp;cod_agua=6078</t>
  </si>
  <si>
    <t>https://appsve4.shinyapps.io/capas_agua/?cod_reg=01&amp;cod_agua=6081</t>
  </si>
  <si>
    <t>https://appsve4.shinyapps.io/capas_agua/?cod_reg=01&amp;cod_agua=6082</t>
  </si>
  <si>
    <t>https://appsve4.shinyapps.io/capas_agua/?cod_reg=01&amp;cod_agua=6083</t>
  </si>
  <si>
    <t>https://appsve4.shinyapps.io/capas_agua/?cod_reg=01&amp;cod_agua=6085</t>
  </si>
  <si>
    <t>https://appsve4.shinyapps.io/capas_agua/?cod_reg=01&amp;cod_agua=6087</t>
  </si>
  <si>
    <t>https://appsve4.shinyapps.io/capas_agua/?cod_reg=01&amp;cod_agua=6088</t>
  </si>
  <si>
    <t>https://appsve4.shinyapps.io/capas_agua/?cod_reg=01&amp;cod_agua=6091</t>
  </si>
  <si>
    <t>https://appsve4.shinyapps.io/capas_agua/?cod_reg=01&amp;cod_agua=6092</t>
  </si>
  <si>
    <t>https://appsve4.shinyapps.io/capas_agua/?cod_reg=01&amp;cod_agua=6094</t>
  </si>
  <si>
    <t>https://appsve4.shinyapps.io/capas_agua/?cod_reg=01&amp;cod_agua=6095</t>
  </si>
  <si>
    <t>https://appsve4.shinyapps.io/capas_agua/?cod_reg=01&amp;cod_agua=6096</t>
  </si>
  <si>
    <t>https://appsve4.shinyapps.io/capas_agua/?cod_reg=01&amp;cod_agua=6097</t>
  </si>
  <si>
    <t>https://appsve4.shinyapps.io/capas_agua/?cod_reg=01&amp;cod_agua=6099</t>
  </si>
  <si>
    <t>https://appsve4.shinyapps.io/capas_agua/?cod_reg=01&amp;cod_agua=6103</t>
  </si>
  <si>
    <t>https://appsve4.shinyapps.io/capas_agua/?cod_reg=01&amp;cod_agua=6104</t>
  </si>
  <si>
    <t>https://appsve4.shinyapps.io/capas_agua/?cod_reg=01&amp;cod_agua=6105</t>
  </si>
  <si>
    <t>https://appsve4.shinyapps.io/capas_agua/?cod_reg=01&amp;cod_agua=6106</t>
  </si>
  <si>
    <t>https://appsve4.shinyapps.io/capas_agua/?cod_reg=01&amp;cod_agua=6108</t>
  </si>
  <si>
    <t>https://appsve4.shinyapps.io/capas_agua/?cod_reg=01&amp;cod_agua=6109</t>
  </si>
  <si>
    <t>https://appsve4.shinyapps.io/capas_agua/?cod_reg=01&amp;cod_agua=6111</t>
  </si>
  <si>
    <t>https://appsve4.shinyapps.io/capas_agua/?cod_reg=01&amp;cod_agua=6113</t>
  </si>
  <si>
    <t>https://appsve4.shinyapps.io/capas_agua/?cod_reg=01&amp;cod_agua=6114</t>
  </si>
  <si>
    <t>https://appsve4.shinyapps.io/capas_agua/?cod_reg=01&amp;cod_agua=6117</t>
  </si>
  <si>
    <t>https://appsve4.shinyapps.io/capas_agua/?cod_reg=01&amp;cod_agua=6119</t>
  </si>
  <si>
    <t>https://appsve4.shinyapps.io/capas_agua/?cod_reg=01&amp;cod_agua=6121</t>
  </si>
  <si>
    <t>https://appsve4.shinyapps.io/capas_agua/?cod_reg=01&amp;cod_agua=6122</t>
  </si>
  <si>
    <t>https://appsve4.shinyapps.io/capas_agua/?cod_reg=01&amp;cod_agua=6124</t>
  </si>
  <si>
    <t>https://appsve4.shinyapps.io/capas_agua/?cod_reg=01&amp;cod_agua=6125</t>
  </si>
  <si>
    <t>https://appsve4.shinyapps.io/capas_agua/?cod_reg=01&amp;cod_agua=6126</t>
  </si>
  <si>
    <t>https://appsve4.shinyapps.io/capas_agua/?cod_reg=01&amp;cod_agua=6128</t>
  </si>
  <si>
    <t>https://appsve4.shinyapps.io/capas_agua/?cod_reg=01&amp;cod_agua=6129</t>
  </si>
  <si>
    <t>https://appsve4.shinyapps.io/capas_agua/?cod_reg=01&amp;cod_agua=6130</t>
  </si>
  <si>
    <t>https://appsve4.shinyapps.io/capas_agua/?cod_reg=01&amp;cod_agua=6131</t>
  </si>
  <si>
    <t>https://appsve4.shinyapps.io/capas_agua/?cod_reg=01&amp;cod_agua=6133</t>
  </si>
  <si>
    <t>https://appsve4.shinyapps.io/capas_agua/?cod_reg=01&amp;cod_agua=6135</t>
  </si>
  <si>
    <t>https://appsve4.shinyapps.io/capas_agua/?cod_reg=01&amp;cod_agua=6136</t>
  </si>
  <si>
    <t>https://appsve4.shinyapps.io/capas_agua/?cod_reg=01&amp;cod_agua=6137</t>
  </si>
  <si>
    <t>https://appsve4.shinyapps.io/capas_agua/?cod_reg=01&amp;cod_agua=6139</t>
  </si>
  <si>
    <t>https://appsve4.shinyapps.io/capas_agua/?cod_reg=01&amp;cod_agua=6142</t>
  </si>
  <si>
    <t>https://appsve4.shinyapps.io/capas_agua/?cod_reg=01&amp;cod_agua=6144</t>
  </si>
  <si>
    <t>https://appsve4.shinyapps.io/capas_agua/?cod_reg=01&amp;cod_agua=6151</t>
  </si>
  <si>
    <t>https://appsve4.shinyapps.io/capas_agua/?cod_reg=01&amp;cod_agua=6154</t>
  </si>
  <si>
    <t>https://appsve4.shinyapps.io/capas_agua/?cod_reg=01&amp;cod_agua=6156</t>
  </si>
  <si>
    <t>https://appsve4.shinyapps.io/capas_agua/?cod_reg=01&amp;cod_agua=6158</t>
  </si>
  <si>
    <t>https://appsve4.shinyapps.io/capas_agua/?cod_reg=01&amp;cod_agua=6162</t>
  </si>
  <si>
    <t>https://appsve4.shinyapps.io/capas_agua/?cod_reg=01&amp;cod_agua=6164</t>
  </si>
  <si>
    <t>https://appsve4.shinyapps.io/capas_agua/?cod_reg=01&amp;cod_agua=6167</t>
  </si>
  <si>
    <t>https://appsve4.shinyapps.io/capas_agua/?cod_reg=01&amp;cod_agua=6168</t>
  </si>
  <si>
    <t>https://appsve4.shinyapps.io/capas_agua/?cod_reg=01&amp;cod_agua=6171</t>
  </si>
  <si>
    <t>https://appsve4.shinyapps.io/capas_agua/?cod_reg=01&amp;cod_agua=6172</t>
  </si>
  <si>
    <t>https://appsve4.shinyapps.io/capas_agua/?cod_reg=01&amp;cod_agua=6173</t>
  </si>
  <si>
    <t>https://appsve4.shinyapps.io/capas_agua/?cod_reg=01&amp;cod_agua=6175</t>
  </si>
  <si>
    <t>https://appsve4.shinyapps.io/capas_agua/?cod_reg=01&amp;cod_agua=6177</t>
  </si>
  <si>
    <t>https://appsve4.shinyapps.io/capas_agua/?cod_reg=01&amp;cod_agua=6182</t>
  </si>
  <si>
    <t>https://appsve4.shinyapps.io/capas_agua/?cod_reg=01&amp;cod_agua=6187</t>
  </si>
  <si>
    <t>https://appsve4.shinyapps.io/capas_agua/?cod_reg=01&amp;cod_agua=6189</t>
  </si>
  <si>
    <t>https://appsve4.shinyapps.io/capas_agua/?cod_reg=01&amp;cod_agua=6191</t>
  </si>
  <si>
    <t>https://appsve4.shinyapps.io/capas_agua/?cod_reg=01&amp;cod_agua=6193</t>
  </si>
  <si>
    <t>https://appsve4.shinyapps.io/capas_agua/?cod_reg=01&amp;cod_agua=6194</t>
  </si>
  <si>
    <t>https://appsve4.shinyapps.io/capas_agua/?cod_reg=01&amp;cod_agua=6195</t>
  </si>
  <si>
    <t>https://appsve4.shinyapps.io/capas_agua/?cod_reg=01&amp;cod_agua=6197</t>
  </si>
  <si>
    <t>https://appsve4.shinyapps.io/capas_agua/?cod_reg=01&amp;cod_agua=6198</t>
  </si>
  <si>
    <t>https://appsve4.shinyapps.io/capas_agua/?cod_reg=01&amp;cod_agua=6201</t>
  </si>
  <si>
    <t>https://appsve4.shinyapps.io/capas_agua/?cod_reg=01&amp;cod_agua=6202</t>
  </si>
  <si>
    <t>https://appsve4.shinyapps.io/capas_agua/?cod_reg=01&amp;cod_agua=6205</t>
  </si>
  <si>
    <t>https://appsve4.shinyapps.io/capas_agua/?cod_reg=01&amp;cod_agua=6210</t>
  </si>
  <si>
    <t>https://appsve4.shinyapps.io/capas_agua/?cod_reg=01&amp;cod_agua=6218</t>
  </si>
  <si>
    <t>https://appsve4.shinyapps.io/capas_agua/?cod_reg=01&amp;cod_agua=6220</t>
  </si>
  <si>
    <t>https://appsve4.shinyapps.io/capas_agua/?cod_reg=01&amp;cod_agua=6222</t>
  </si>
  <si>
    <t>https://appsve4.shinyapps.io/capas_agua/?cod_reg=01&amp;cod_agua=6224</t>
  </si>
  <si>
    <t>https://appsve4.shinyapps.io/capas_agua/?cod_reg=01&amp;cod_agua=6225</t>
  </si>
  <si>
    <t>https://appsve4.shinyapps.io/capas_agua/?cod_reg=01&amp;cod_agua=6231</t>
  </si>
  <si>
    <t>https://appsve4.shinyapps.io/capas_agua/?cod_reg=01&amp;cod_agua=6232</t>
  </si>
  <si>
    <t>https://appsve4.shinyapps.io/capas_agua/?cod_reg=01&amp;cod_agua=6233</t>
  </si>
  <si>
    <t>https://appsve4.shinyapps.io/capas_agua/?cod_reg=01&amp;cod_agua=6234</t>
  </si>
  <si>
    <t>https://appsve4.shinyapps.io/capas_agua/?cod_reg=01&amp;cod_agua=6239</t>
  </si>
  <si>
    <t>https://appsve4.shinyapps.io/capas_agua/?cod_reg=01&amp;cod_agua=6240</t>
  </si>
  <si>
    <t>https://appsve4.shinyapps.io/capas_agua/?cod_reg=01&amp;cod_agua=6243</t>
  </si>
  <si>
    <t>https://appsve4.shinyapps.io/capas_agua/?cod_reg=01&amp;cod_agua=6247</t>
  </si>
  <si>
    <t>https://appsve4.shinyapps.io/capas_agua/?cod_reg=01&amp;cod_agua=6249</t>
  </si>
  <si>
    <t>https://appsve4.shinyapps.io/capas_agua/?cod_reg=01&amp;cod_agua=6250</t>
  </si>
  <si>
    <t>https://appsve4.shinyapps.io/capas_agua/?cod_reg=01&amp;cod_agua=6254</t>
  </si>
  <si>
    <t>https://appsve4.shinyapps.io/capas_agua/?cod_reg=01&amp;cod_agua=6256</t>
  </si>
  <si>
    <t>https://appsve4.shinyapps.io/capas_agua/?cod_reg=01&amp;cod_agua=6257</t>
  </si>
  <si>
    <t>https://appsve4.shinyapps.io/capas_agua/?cod_reg=01&amp;cod_agua=6260</t>
  </si>
  <si>
    <t>https://appsve4.shinyapps.io/capas_agua/?cod_reg=01&amp;cod_agua=6262</t>
  </si>
  <si>
    <t>https://appsve4.shinyapps.io/capas_agua/?cod_reg=01&amp;cod_agua=6264</t>
  </si>
  <si>
    <t>https://appsve4.shinyapps.io/capas_agua/?cod_reg=01&amp;cod_agua=6266</t>
  </si>
  <si>
    <t>https://appsve4.shinyapps.io/capas_agua/?cod_reg=01&amp;cod_agua=6268</t>
  </si>
  <si>
    <t>https://appsve4.shinyapps.io/capas_agua/?cod_reg=01&amp;cod_agua=6269</t>
  </si>
  <si>
    <t>https://appsve4.shinyapps.io/capas_agua/?cod_reg=01&amp;cod_agua=6271</t>
  </si>
  <si>
    <t>https://appsve4.shinyapps.io/capas_agua/?cod_reg=01&amp;cod_agua=6272</t>
  </si>
  <si>
    <t>https://appsve4.shinyapps.io/capas_agua/?cod_reg=01&amp;cod_agua=6274</t>
  </si>
  <si>
    <t>https://appsve4.shinyapps.io/capas_agua/?cod_reg=01&amp;cod_agua=6275</t>
  </si>
  <si>
    <t>https://appsve4.shinyapps.io/capas_agua/?cod_reg=01&amp;cod_agua=6276</t>
  </si>
  <si>
    <t>https://appsve4.shinyapps.io/capas_agua/?cod_reg=01&amp;cod_agua=6280</t>
  </si>
  <si>
    <t>https://appsve4.shinyapps.io/capas_agua/?cod_reg=01&amp;cod_agua=6281</t>
  </si>
  <si>
    <t>https://appsve4.shinyapps.io/capas_agua/?cod_reg=01&amp;cod_agua=6284</t>
  </si>
  <si>
    <t>https://appsve4.shinyapps.io/capas_agua/?cod_reg=01&amp;cod_agua=6285</t>
  </si>
  <si>
    <t>https://appsve4.shinyapps.io/capas_agua/?cod_reg=01&amp;cod_agua=6290</t>
  </si>
  <si>
    <t>https://appsve4.shinyapps.io/capas_agua/?cod_reg=01&amp;cod_agua=6293</t>
  </si>
  <si>
    <t>https://appsve4.shinyapps.io/capas_agua/?cod_reg=01&amp;cod_agua=6295</t>
  </si>
  <si>
    <t>https://appsve4.shinyapps.io/capas_agua/?cod_reg=01&amp;cod_agua=6296</t>
  </si>
  <si>
    <t>https://appsve4.shinyapps.io/capas_agua/?cod_reg=01&amp;cod_agua=6301</t>
  </si>
  <si>
    <t>https://appsve4.shinyapps.io/capas_agua/?cod_reg=01&amp;cod_agua=6303</t>
  </si>
  <si>
    <t>https://appsve4.shinyapps.io/capas_agua/?cod_reg=01&amp;cod_agua=6304</t>
  </si>
  <si>
    <t>https://appsve4.shinyapps.io/capas_agua/?cod_reg=01&amp;cod_agua=6305</t>
  </si>
  <si>
    <t>https://appsve4.shinyapps.io/capas_agua/?cod_reg=01&amp;cod_agua=6307</t>
  </si>
  <si>
    <t>https://appsve4.shinyapps.io/capas_agua/?cod_reg=01&amp;cod_agua=6308</t>
  </si>
  <si>
    <t>https://appsve4.shinyapps.io/capas_agua/?cod_reg=01&amp;cod_agua=6309</t>
  </si>
  <si>
    <t>https://appsve4.shinyapps.io/capas_agua/?cod_reg=01&amp;cod_agua=6310</t>
  </si>
  <si>
    <t>https://appsve4.shinyapps.io/capas_agua/?cod_reg=01&amp;cod_agua=6314</t>
  </si>
  <si>
    <t>https://appsve4.shinyapps.io/capas_agua/?cod_reg=01&amp;cod_agua=6315</t>
  </si>
  <si>
    <t>https://appsve4.shinyapps.io/capas_agua/?cod_reg=01&amp;cod_agua=6317</t>
  </si>
  <si>
    <t>https://appsve4.shinyapps.io/capas_agua/?cod_reg=01&amp;cod_agua=6319</t>
  </si>
  <si>
    <t>https://appsve4.shinyapps.io/capas_agua/?cod_reg=01&amp;cod_agua=6320</t>
  </si>
  <si>
    <t>https://appsve4.shinyapps.io/capas_agua/?cod_reg=01&amp;cod_agua=6324</t>
  </si>
  <si>
    <t>https://appsve4.shinyapps.io/capas_agua/?cod_reg=01&amp;cod_agua=6328</t>
  </si>
  <si>
    <t>https://appsve4.shinyapps.io/capas_agua/?cod_reg=01&amp;cod_agua=6329</t>
  </si>
  <si>
    <t>https://appsve4.shinyapps.io/capas_agua/?cod_reg=01&amp;cod_agua=6331</t>
  </si>
  <si>
    <t>https://appsve4.shinyapps.io/capas_agua/?cod_reg=01&amp;cod_agua=6332</t>
  </si>
  <si>
    <t>https://appsve4.shinyapps.io/capas_agua/?cod_reg=01&amp;cod_agua=6333</t>
  </si>
  <si>
    <t>https://appsve4.shinyapps.io/capas_agua/?cod_reg=01&amp;cod_agua=6339</t>
  </si>
  <si>
    <t>https://appsve4.shinyapps.io/capas_agua/?cod_reg=01&amp;cod_agua=6341</t>
  </si>
  <si>
    <t>https://appsve4.shinyapps.io/capas_agua/?cod_reg=01&amp;cod_agua=6342</t>
  </si>
  <si>
    <t>https://appsve4.shinyapps.io/capas_agua/?cod_reg=01&amp;cod_agua=6345</t>
  </si>
  <si>
    <t>https://appsve4.shinyapps.io/capas_agua/?cod_reg=01&amp;cod_agua=6350</t>
  </si>
  <si>
    <t>https://appsve4.shinyapps.io/capas_agua/?cod_reg=01&amp;cod_agua=6352</t>
  </si>
  <si>
    <t>https://appsve4.shinyapps.io/capas_agua/?cod_reg=01&amp;cod_agua=6353</t>
  </si>
  <si>
    <t>https://appsve4.shinyapps.io/capas_agua/?cod_reg=01&amp;cod_agua=6356</t>
  </si>
  <si>
    <t>https://appsve4.shinyapps.io/capas_agua/?cod_reg=01&amp;cod_agua=6358</t>
  </si>
  <si>
    <t>https://appsve4.shinyapps.io/capas_agua/?cod_reg=01&amp;cod_agua=6369</t>
  </si>
  <si>
    <t>https://appsve4.shinyapps.io/capas_agua/?cod_reg=01&amp;cod_agua=6373</t>
  </si>
  <si>
    <t>https://appsve4.shinyapps.io/capas_agua/?cod_reg=01&amp;cod_agua=6375</t>
  </si>
  <si>
    <t>https://appsve4.shinyapps.io/capas_agua/?cod_reg=01&amp;cod_agua=6376</t>
  </si>
  <si>
    <t>https://appsve4.shinyapps.io/capas_agua/?cod_reg=01&amp;cod_agua=6377</t>
  </si>
  <si>
    <t>https://appsve4.shinyapps.io/capas_agua/?cod_reg=01&amp;cod_agua=6380</t>
  </si>
  <si>
    <t>https://appsve4.shinyapps.io/capas_agua/?cod_reg=01&amp;cod_agua=6381</t>
  </si>
  <si>
    <t>https://appsve4.shinyapps.io/capas_agua/?cod_reg=01&amp;cod_agua=6386</t>
  </si>
  <si>
    <t>https://appsve4.shinyapps.io/capas_agua/?cod_reg=01&amp;cod_agua=6387</t>
  </si>
  <si>
    <t>https://appsve4.shinyapps.io/capas_agua/?cod_reg=01&amp;cod_agua=6388</t>
  </si>
  <si>
    <t>https://appsve4.shinyapps.io/capas_agua/?cod_reg=01&amp;cod_agua=6391</t>
  </si>
  <si>
    <t>https://appsve4.shinyapps.io/capas_agua/?cod_reg=01&amp;cod_agua=6392</t>
  </si>
  <si>
    <t>https://appsve4.shinyapps.io/capas_agua/?cod_reg=01&amp;cod_agua=6394</t>
  </si>
  <si>
    <t>https://appsve4.shinyapps.io/capas_agua/?cod_reg=01&amp;cod_agua=6397</t>
  </si>
  <si>
    <t>https://appsve4.shinyapps.io/capas_agua/?cod_reg=01&amp;cod_agua=6398</t>
  </si>
  <si>
    <t>https://appsve4.shinyapps.io/capas_agua/?cod_reg=01&amp;cod_agua=6399</t>
  </si>
  <si>
    <t>https://appsve4.shinyapps.io/capas_agua/?cod_reg=01&amp;cod_agua=6406</t>
  </si>
  <si>
    <t>https://appsve4.shinyapps.io/capas_agua/?cod_reg=01&amp;cod_agua=6408</t>
  </si>
  <si>
    <t>https://appsve4.shinyapps.io/capas_agua/?cod_reg=01&amp;cod_agua=6409</t>
  </si>
  <si>
    <t>https://appsve4.shinyapps.io/capas_agua/?cod_reg=01&amp;cod_agua=6413</t>
  </si>
  <si>
    <t>https://appsve4.shinyapps.io/capas_agua/?cod_reg=01&amp;cod_agua=6414</t>
  </si>
  <si>
    <t>https://appsve4.shinyapps.io/capas_agua/?cod_reg=01&amp;cod_agua=6415</t>
  </si>
  <si>
    <t>https://appsve4.shinyapps.io/capas_agua/?cod_reg=01&amp;cod_agua=6416</t>
  </si>
  <si>
    <t>https://appsve4.shinyapps.io/capas_agua/?cod_reg=01&amp;cod_agua=6420</t>
  </si>
  <si>
    <t>https://appsve4.shinyapps.io/capas_agua/?cod_reg=01&amp;cod_agua=6422</t>
  </si>
  <si>
    <t>https://appsve4.shinyapps.io/capas_agua/?cod_reg=01&amp;cod_agua=6423</t>
  </si>
  <si>
    <t>https://appsve4.shinyapps.io/capas_agua/?cod_reg=01&amp;cod_agua=6424</t>
  </si>
  <si>
    <t>https://appsve4.shinyapps.io/capas_agua/?cod_reg=01&amp;cod_agua=6425</t>
  </si>
  <si>
    <t>https://appsve4.shinyapps.io/capas_agua/?cod_reg=01&amp;cod_agua=6426</t>
  </si>
  <si>
    <t>https://appsve4.shinyapps.io/capas_agua/?cod_reg=01&amp;cod_agua=6428</t>
  </si>
  <si>
    <t>https://appsve4.shinyapps.io/capas_agua/?cod_reg=01&amp;cod_agua=6430</t>
  </si>
  <si>
    <t>https://appsve4.shinyapps.io/capas_agua/?cod_reg=01&amp;cod_agua=6431</t>
  </si>
  <si>
    <t>https://appsve4.shinyapps.io/capas_agua/?cod_reg=01&amp;cod_agua=6434</t>
  </si>
  <si>
    <t>https://appsve4.shinyapps.io/capas_agua/?cod_reg=01&amp;cod_agua=6436</t>
  </si>
  <si>
    <t>https://appsve4.shinyapps.io/capas_agua/?cod_reg=01&amp;cod_agua=6437</t>
  </si>
  <si>
    <t>https://appsve4.shinyapps.io/capas_agua/?cod_reg=01&amp;cod_agua=6438</t>
  </si>
  <si>
    <t>https://appsve4.shinyapps.io/capas_agua/?cod_reg=01&amp;cod_agua=6440</t>
  </si>
  <si>
    <t>https://appsve4.shinyapps.io/capas_agua/?cod_reg=01&amp;cod_agua=6441</t>
  </si>
  <si>
    <t>https://appsve4.shinyapps.io/capas_agua/?cod_reg=01&amp;cod_agua=6442</t>
  </si>
  <si>
    <t>https://appsve4.shinyapps.io/capas_agua/?cod_reg=01&amp;cod_agua=6447</t>
  </si>
  <si>
    <t>https://appsve4.shinyapps.io/capas_agua/?cod_reg=01&amp;cod_agua=6449</t>
  </si>
  <si>
    <t>https://appsve4.shinyapps.io/capas_agua/?cod_reg=01&amp;cod_agua=6454</t>
  </si>
  <si>
    <t>https://appsve4.shinyapps.io/capas_agua/?cod_reg=01&amp;cod_agua=6466</t>
  </si>
  <si>
    <t>https://appsve4.shinyapps.io/capas_agua/?cod_reg=01&amp;cod_agua=6468</t>
  </si>
  <si>
    <t>https://appsve4.shinyapps.io/capas_agua/?cod_reg=01&amp;cod_agua=6470</t>
  </si>
  <si>
    <t>https://appsve4.shinyapps.io/capas_agua/?cod_reg=01&amp;cod_agua=6472</t>
  </si>
  <si>
    <t>https://appsve4.shinyapps.io/capas_agua/?cod_reg=01&amp;cod_agua=6474</t>
  </si>
  <si>
    <t>https://appsve4.shinyapps.io/capas_agua/?cod_reg=01&amp;cod_agua=6477</t>
  </si>
  <si>
    <t>https://appsve4.shinyapps.io/capas_agua/?cod_reg=01&amp;cod_agua=6492</t>
  </si>
  <si>
    <t>https://appsve4.shinyapps.io/capas_agua/?cod_reg=01&amp;cod_agua=6493</t>
  </si>
  <si>
    <t>https://appsve4.shinyapps.io/capas_agua/?cod_reg=01&amp;cod_agua=6499</t>
  </si>
  <si>
    <t>https://appsve4.shinyapps.io/capas_agua/?cod_reg=01&amp;cod_agua=6504</t>
  </si>
  <si>
    <t>https://appsve4.shinyapps.io/capas_agua/?cod_reg=01&amp;cod_agua=6518</t>
  </si>
  <si>
    <t>https://appsve4.shinyapps.io/capas_agua/?cod_reg=01&amp;cod_agua=6522</t>
  </si>
  <si>
    <t>https://appsve4.shinyapps.io/capas_agua/?cod_reg=01&amp;cod_agua=6524</t>
  </si>
  <si>
    <t>https://appsve4.shinyapps.io/capas_agua/?cod_reg=01&amp;cod_agua=6530</t>
  </si>
  <si>
    <t>https://appsve4.shinyapps.io/capas_agua/?cod_reg=01&amp;cod_agua=6533</t>
  </si>
  <si>
    <t>https://appsve4.shinyapps.io/capas_agua/?cod_reg=01&amp;cod_agua=6538</t>
  </si>
  <si>
    <t>https://appsve4.shinyapps.io/capas_agua/?cod_reg=01&amp;cod_agua=6539</t>
  </si>
  <si>
    <t>https://appsve4.shinyapps.io/capas_agua/?cod_reg=01&amp;cod_agua=6541</t>
  </si>
  <si>
    <t>https://appsve4.shinyapps.io/capas_agua/?cod_reg=01&amp;cod_agua=6543</t>
  </si>
  <si>
    <t>https://appsve4.shinyapps.io/capas_agua/?cod_reg=01&amp;cod_agua=6544</t>
  </si>
  <si>
    <t>https://appsve4.shinyapps.io/capas_agua/?cod_reg=01&amp;cod_agua=6547</t>
  </si>
  <si>
    <t>https://appsve4.shinyapps.io/capas_agua/?cod_reg=01&amp;cod_agua=6551</t>
  </si>
  <si>
    <t>https://appsve4.shinyapps.io/capas_agua/?cod_reg=01&amp;cod_agua=6554</t>
  </si>
  <si>
    <t>https://appsve4.shinyapps.io/capas_agua/?cod_reg=01&amp;cod_agua=6556</t>
  </si>
  <si>
    <t>https://appsve4.shinyapps.io/capas_agua/?cod_reg=01&amp;cod_agua=6557</t>
  </si>
  <si>
    <t>https://appsve4.shinyapps.io/capas_agua/?cod_reg=01&amp;cod_agua=6558</t>
  </si>
  <si>
    <t>https://appsve4.shinyapps.io/capas_agua/?cod_reg=01&amp;cod_agua=6559</t>
  </si>
  <si>
    <t>https://appsve4.shinyapps.io/capas_agua/?cod_reg=01&amp;cod_agua=6560</t>
  </si>
  <si>
    <t>https://appsve4.shinyapps.io/capas_agua/?cod_reg=01&amp;cod_agua=6561</t>
  </si>
  <si>
    <t>https://appsve4.shinyapps.io/capas_agua/?cod_reg=01&amp;cod_agua=6562</t>
  </si>
  <si>
    <t>https://appsve4.shinyapps.io/capas_agua/?cod_reg=01&amp;cod_agua=6563</t>
  </si>
  <si>
    <t>https://appsve4.shinyapps.io/capas_agua/?cod_reg=01&amp;cod_agua=6564</t>
  </si>
  <si>
    <t>https://appsve4.shinyapps.io/capas_agua/?cod_reg=01&amp;cod_agua=6565</t>
  </si>
  <si>
    <t>https://appsve4.shinyapps.io/capas_agua/?cod_reg=01&amp;cod_agua=6566</t>
  </si>
  <si>
    <t>https://appsve4.shinyapps.io/capas_agua/?cod_reg=01&amp;cod_agua=6567</t>
  </si>
  <si>
    <t>https://appsve4.shinyapps.io/capas_agua/?cod_reg=01&amp;cod_agua=6569</t>
  </si>
  <si>
    <t>https://appsve4.shinyapps.io/capas_agua/?cod_reg=01&amp;cod_agua=6572</t>
  </si>
  <si>
    <t>https://appsve4.shinyapps.io/capas_agua/?cod_reg=01&amp;cod_agua=6573</t>
  </si>
  <si>
    <t>https://appsve4.shinyapps.io/capas_agua/?cod_reg=01&amp;cod_agua=6574</t>
  </si>
  <si>
    <t>https://appsve4.shinyapps.io/capas_agua/?cod_reg=01&amp;cod_agua=6575</t>
  </si>
  <si>
    <t>https://appsve4.shinyapps.io/capas_agua/?cod_reg=01&amp;cod_agua=6576</t>
  </si>
  <si>
    <t>https://appsve4.shinyapps.io/capas_agua/?cod_reg=01&amp;cod_agua=6577</t>
  </si>
  <si>
    <t>https://appsve4.shinyapps.io/capas_agua/?cod_reg=01&amp;cod_agua=6578</t>
  </si>
  <si>
    <t>https://appsve4.shinyapps.io/capas_agua/?cod_reg=01&amp;cod_agua=6579</t>
  </si>
  <si>
    <t>https://appsve4.shinyapps.io/capas_agua/?cod_reg=01&amp;cod_agua=6580</t>
  </si>
  <si>
    <t>https://appsve4.shinyapps.io/capas_agua/?cod_reg=01&amp;cod_agua=6581</t>
  </si>
  <si>
    <t>https://appsve4.shinyapps.io/capas_agua/?cod_reg=01&amp;cod_agua=6582</t>
  </si>
  <si>
    <t>https://appsve4.shinyapps.io/capas_agua/?cod_reg=01&amp;cod_agua=6583</t>
  </si>
  <si>
    <t>https://appsve4.shinyapps.io/capas_agua/?cod_reg=01&amp;cod_agua=6586</t>
  </si>
  <si>
    <t>https://appsve4.shinyapps.io/capas_agua/?cod_reg=01&amp;cod_agua=6591</t>
  </si>
  <si>
    <t>https://appsve4.shinyapps.io/capas_agua/?cod_reg=01&amp;cod_agua=6592</t>
  </si>
  <si>
    <t>https://appsve4.shinyapps.io/capas_agua/?cod_reg=01&amp;cod_agua=6605</t>
  </si>
  <si>
    <t>https://appsve4.shinyapps.io/capas_agua/?cod_reg=01&amp;cod_agua=6608</t>
  </si>
  <si>
    <t>https://appsve4.shinyapps.io/capas_agua/?cod_reg=01&amp;cod_agua=6611</t>
  </si>
  <si>
    <t>https://appsve4.shinyapps.io/capas_agua/?cod_reg=01&amp;cod_agua=6613</t>
  </si>
  <si>
    <t>https://appsve4.shinyapps.io/capas_agua/?cod_reg=01&amp;cod_agua=6619</t>
  </si>
  <si>
    <t>https://appsve4.shinyapps.io/capas_agua/?cod_reg=01&amp;cod_agua=6624</t>
  </si>
  <si>
    <t>https://appsve4.shinyapps.io/capas_agua/?cod_reg=01&amp;cod_agua=6626</t>
  </si>
  <si>
    <t>https://appsve4.shinyapps.io/capas_agua/?cod_reg=01&amp;cod_agua=6627</t>
  </si>
  <si>
    <t>https://appsve4.shinyapps.io/capas_agua/?cod_reg=01&amp;cod_agua=6629</t>
  </si>
  <si>
    <t>https://appsve4.shinyapps.io/capas_agua/?cod_reg=01&amp;cod_agua=6632</t>
  </si>
  <si>
    <t>https://appsve4.shinyapps.io/capas_agua/?cod_reg=01&amp;cod_agua=6634</t>
  </si>
  <si>
    <t>https://appsve4.shinyapps.io/capas_agua/?cod_reg=01&amp;cod_agua=6638</t>
  </si>
  <si>
    <t>https://appsve4.shinyapps.io/capas_agua/?cod_reg=01&amp;cod_agua=6640</t>
  </si>
  <si>
    <t>https://appsve4.shinyapps.io/capas_agua/?cod_reg=01&amp;cod_agua=6641</t>
  </si>
  <si>
    <t>https://appsve4.shinyapps.io/capas_agua/?cod_reg=01&amp;cod_agua=6643</t>
  </si>
  <si>
    <t>https://appsve4.shinyapps.io/capas_agua/?cod_reg=01&amp;cod_agua=6644</t>
  </si>
  <si>
    <t>https://appsve4.shinyapps.io/capas_agua/?cod_reg=01&amp;cod_agua=6646</t>
  </si>
  <si>
    <t>https://appsve4.shinyapps.io/capas_agua/?cod_reg=01&amp;cod_agua=6647</t>
  </si>
  <si>
    <t>https://appsve4.shinyapps.io/capas_agua/?cod_reg=01&amp;cod_agua=6648</t>
  </si>
  <si>
    <t>https://appsve4.shinyapps.io/capas_agua/?cod_reg=01&amp;cod_agua=6650</t>
  </si>
  <si>
    <t>https://appsve4.shinyapps.io/capas_agua/?cod_reg=01&amp;cod_agua=6652</t>
  </si>
  <si>
    <t>https://appsve4.shinyapps.io/capas_agua/?cod_reg=01&amp;cod_agua=6653</t>
  </si>
  <si>
    <t>https://appsve4.shinyapps.io/capas_agua/?cod_reg=01&amp;cod_agua=6654</t>
  </si>
  <si>
    <t>https://appsve4.shinyapps.io/capas_agua/?cod_reg=01&amp;cod_agua=6658</t>
  </si>
  <si>
    <t>https://appsve4.shinyapps.io/capas_agua/?cod_reg=01&amp;cod_agua=6659</t>
  </si>
  <si>
    <t>https://appsve4.shinyapps.io/capas_agua/?cod_reg=01&amp;cod_agua=6662</t>
  </si>
  <si>
    <t>https://appsve4.shinyapps.io/capas_agua/?cod_reg=01&amp;cod_agua=6663</t>
  </si>
  <si>
    <t>https://appsve4.shinyapps.io/capas_agua/?cod_reg=01&amp;cod_agua=6664</t>
  </si>
  <si>
    <t>https://appsve4.shinyapps.io/capas_agua/?cod_reg=01&amp;cod_agua=6665</t>
  </si>
  <si>
    <t>https://appsve4.shinyapps.io/capas_agua/?cod_reg=01&amp;cod_agua=6669</t>
  </si>
  <si>
    <t>https://appsve4.shinyapps.io/capas_agua/?cod_reg=01&amp;cod_agua=6671</t>
  </si>
  <si>
    <t>https://appsve4.shinyapps.io/capas_agua/?cod_reg=01&amp;cod_agua=6672</t>
  </si>
  <si>
    <t>https://appsve4.shinyapps.io/capas_agua/?cod_reg=01&amp;cod_agua=6676</t>
  </si>
  <si>
    <t>https://appsve4.shinyapps.io/capas_agua/?cod_reg=01&amp;cod_agua=6679</t>
  </si>
  <si>
    <t>https://appsve4.shinyapps.io/capas_agua/?cod_reg=01&amp;cod_agua=6681</t>
  </si>
  <si>
    <t>https://appsve4.shinyapps.io/capas_agua/?cod_reg=01&amp;cod_agua=6686</t>
  </si>
  <si>
    <t>https://appsve4.shinyapps.io/capas_agua/?cod_reg=01&amp;cod_agua=6688</t>
  </si>
  <si>
    <t>https://appsve4.shinyapps.io/capas_agua/?cod_reg=01&amp;cod_agua=6690</t>
  </si>
  <si>
    <t>https://appsve4.shinyapps.io/capas_agua/?cod_reg=01&amp;cod_agua=6691</t>
  </si>
  <si>
    <t>https://appsve4.shinyapps.io/capas_agua/?cod_reg=01&amp;cod_agua=6696</t>
  </si>
  <si>
    <t>https://appsve4.shinyapps.io/capas_agua/?cod_reg=01&amp;cod_agua=6697</t>
  </si>
  <si>
    <t>https://appsve4.shinyapps.io/capas_agua/?cod_reg=01&amp;cod_agua=6699</t>
  </si>
  <si>
    <t>https://appsve4.shinyapps.io/capas_agua/?cod_reg=01&amp;cod_agua=6702</t>
  </si>
  <si>
    <t>https://appsve4.shinyapps.io/capas_agua/?cod_reg=01&amp;cod_agua=6703</t>
  </si>
  <si>
    <t>https://appsve4.shinyapps.io/capas_agua/?cod_reg=01&amp;cod_agua=6710</t>
  </si>
  <si>
    <t>https://appsve4.shinyapps.io/capas_agua/?cod_reg=01&amp;cod_agua=6711</t>
  </si>
  <si>
    <t>https://appsve4.shinyapps.io/capas_agua/?cod_reg=01&amp;cod_agua=6713</t>
  </si>
  <si>
    <t>https://appsve4.shinyapps.io/capas_agua/?cod_reg=01&amp;cod_agua=6716</t>
  </si>
  <si>
    <t>https://appsve4.shinyapps.io/capas_agua/?cod_reg=01&amp;cod_agua=6717</t>
  </si>
  <si>
    <t>https://appsve4.shinyapps.io/capas_agua/?cod_reg=01&amp;cod_agua=6720</t>
  </si>
  <si>
    <t>https://appsve4.shinyapps.io/capas_agua/?cod_reg=01&amp;cod_agua=6722</t>
  </si>
  <si>
    <t>https://appsve4.shinyapps.io/capas_agua/?cod_reg=01&amp;cod_agua=6724</t>
  </si>
  <si>
    <t>https://appsve4.shinyapps.io/capas_agua/?cod_reg=01&amp;cod_agua=6725</t>
  </si>
  <si>
    <t>https://appsve4.shinyapps.io/capas_agua/?cod_reg=01&amp;cod_agua=6726</t>
  </si>
  <si>
    <t>https://appsve4.shinyapps.io/capas_agua/?cod_reg=01&amp;cod_agua=6729</t>
  </si>
  <si>
    <t>https://appsve4.shinyapps.io/capas_agua/?cod_reg=01&amp;cod_agua=6734</t>
  </si>
  <si>
    <t>https://appsve4.shinyapps.io/capas_agua/?cod_reg=01&amp;cod_agua=6738</t>
  </si>
  <si>
    <t>https://appsve4.shinyapps.io/capas_agua/?cod_reg=01&amp;cod_agua=6739</t>
  </si>
  <si>
    <t>https://appsve4.shinyapps.io/capas_agua/?cod_reg=01&amp;cod_agua=6741</t>
  </si>
  <si>
    <t>https://appsve4.shinyapps.io/capas_agua/?cod_reg=01&amp;cod_agua=6744</t>
  </si>
  <si>
    <t>https://appsve4.shinyapps.io/capas_agua/?cod_reg=01&amp;cod_agua=6752</t>
  </si>
  <si>
    <t>https://appsve4.shinyapps.io/capas_agua/?cod_reg=01&amp;cod_agua=6754</t>
  </si>
  <si>
    <t>https://appsve4.shinyapps.io/capas_agua/?cod_reg=01&amp;cod_agua=6760</t>
  </si>
  <si>
    <t>https://appsve4.shinyapps.io/capas_agua/?cod_reg=01&amp;cod_agua=6761</t>
  </si>
  <si>
    <t>https://appsve4.shinyapps.io/capas_agua/?cod_reg=01&amp;cod_agua=6763</t>
  </si>
  <si>
    <t>https://appsve4.shinyapps.io/capas_agua/?cod_reg=01&amp;cod_agua=6765</t>
  </si>
  <si>
    <t>https://appsve4.shinyapps.io/capas_agua/?cod_reg=01&amp;cod_agua=6769</t>
  </si>
  <si>
    <t>https://appsve4.shinyapps.io/capas_agua/?cod_reg=01&amp;cod_agua=6773</t>
  </si>
  <si>
    <t>https://appsve4.shinyapps.io/capas_agua/?cod_reg=01&amp;cod_agua=6779</t>
  </si>
  <si>
    <t>https://appsve4.shinyapps.io/capas_agua/?cod_reg=01&amp;cod_agua=6785</t>
  </si>
  <si>
    <t>https://appsve4.shinyapps.io/capas_agua/?cod_reg=01&amp;cod_agua=6787</t>
  </si>
  <si>
    <t>https://appsve4.shinyapps.io/capas_agua/?cod_reg=01&amp;cod_agua=6788</t>
  </si>
  <si>
    <t>https://appsve4.shinyapps.io/capas_agua/?cod_reg=01&amp;cod_agua=6789</t>
  </si>
  <si>
    <t>https://appsve4.shinyapps.io/capas_agua/?cod_reg=01&amp;cod_agua=6790</t>
  </si>
  <si>
    <t>https://appsve4.shinyapps.io/capas_agua/?cod_reg=01&amp;cod_agua=6791</t>
  </si>
  <si>
    <t>https://appsve4.shinyapps.io/capas_agua/?cod_reg=01&amp;cod_agua=6792</t>
  </si>
  <si>
    <t>https://appsve4.shinyapps.io/capas_agua/?cod_reg=01&amp;cod_agua=6793</t>
  </si>
  <si>
    <t>https://appsve4.shinyapps.io/capas_agua/?cod_reg=01&amp;cod_agua=6794</t>
  </si>
  <si>
    <t>https://appsve4.shinyapps.io/capas_agua/?cod_reg=01&amp;cod_agua=6795</t>
  </si>
  <si>
    <t>https://appsve4.shinyapps.io/capas_agua/?cod_reg=01&amp;cod_agua=6796</t>
  </si>
  <si>
    <t>https://appsve4.shinyapps.io/capas_agua/?cod_reg=01&amp;cod_agua=6803</t>
  </si>
  <si>
    <t>https://appsve4.shinyapps.io/capas_agua/?cod_reg=01&amp;cod_agua=6804</t>
  </si>
  <si>
    <t>https://appsve4.shinyapps.io/capas_agua/?cod_reg=01&amp;cod_agua=6806</t>
  </si>
  <si>
    <t>https://appsve4.shinyapps.io/capas_agua/?cod_reg=01&amp;cod_agua=6807</t>
  </si>
  <si>
    <t>https://appsve4.shinyapps.io/capas_agua/?cod_reg=01&amp;cod_agua=6808</t>
  </si>
  <si>
    <t>https://appsve4.shinyapps.io/capas_agua/?cod_reg=01&amp;cod_agua=6810</t>
  </si>
  <si>
    <t>https://appsve4.shinyapps.io/capas_agua/?cod_reg=01&amp;cod_agua=6811</t>
  </si>
  <si>
    <t>https://appsve4.shinyapps.io/capas_agua/?cod_reg=01&amp;cod_agua=6812</t>
  </si>
  <si>
    <t>https://appsve4.shinyapps.io/capas_agua/?cod_reg=01&amp;cod_agua=6817</t>
  </si>
  <si>
    <t>https://appsve4.shinyapps.io/capas_agua/?cod_reg=01&amp;cod_agua=6818</t>
  </si>
  <si>
    <t>https://appsve4.shinyapps.io/capas_agua/?cod_reg=01&amp;cod_agua=6819</t>
  </si>
  <si>
    <t>https://appsve4.shinyapps.io/capas_agua/?cod_reg=01&amp;cod_agua=6821</t>
  </si>
  <si>
    <t>https://appsve4.shinyapps.io/capas_agua/?cod_reg=01&amp;cod_agua=6823</t>
  </si>
  <si>
    <t>https://appsve4.shinyapps.io/capas_agua/?cod_reg=01&amp;cod_agua=6825</t>
  </si>
  <si>
    <t>https://appsve4.shinyapps.io/capas_agua/?cod_reg=01&amp;cod_agua=6827</t>
  </si>
  <si>
    <t>https://appsve4.shinyapps.io/capas_agua/?cod_reg=01&amp;cod_agua=6828</t>
  </si>
  <si>
    <t>https://appsve4.shinyapps.io/capas_agua/?cod_reg=01&amp;cod_agua=6831</t>
  </si>
  <si>
    <t>https://appsve4.shinyapps.io/capas_agua/?cod_reg=01&amp;cod_agua=6846</t>
  </si>
  <si>
    <t>https://appsve4.shinyapps.io/capas_agua/?cod_reg=01&amp;cod_agua=6849</t>
  </si>
  <si>
    <t>https://appsve4.shinyapps.io/capas_agua/?cod_reg=01&amp;cod_agua=6850</t>
  </si>
  <si>
    <t>https://appsve4.shinyapps.io/capas_agua/?cod_reg=01&amp;cod_agua=6856</t>
  </si>
  <si>
    <t>https://appsve4.shinyapps.io/capas_agua/?cod_reg=01&amp;cod_agua=6859</t>
  </si>
  <si>
    <t>https://appsve4.shinyapps.io/capas_agua/?cod_reg=01&amp;cod_agua=6873</t>
  </si>
  <si>
    <t>https://appsve4.shinyapps.io/capas_agua/?cod_reg=01&amp;cod_agua=6876</t>
  </si>
  <si>
    <t>https://appsve4.shinyapps.io/capas_agua/?cod_reg=01&amp;cod_agua=6877</t>
  </si>
  <si>
    <t>https://appsve4.shinyapps.io/capas_agua/?cod_reg=01&amp;cod_agua=6878</t>
  </si>
  <si>
    <t>https://appsve4.shinyapps.io/capas_agua/?cod_reg=01&amp;cod_agua=6881</t>
  </si>
  <si>
    <t>https://appsve4.shinyapps.io/capas_agua/?cod_reg=01&amp;cod_agua=6882</t>
  </si>
  <si>
    <t>https://appsve4.shinyapps.io/capas_agua/?cod_reg=01&amp;cod_agua=6883</t>
  </si>
  <si>
    <t>https://appsve4.shinyapps.io/capas_agua/?cod_reg=01&amp;cod_agua=6884</t>
  </si>
  <si>
    <t>https://appsve4.shinyapps.io/capas_agua/?cod_reg=01&amp;cod_agua=6885</t>
  </si>
  <si>
    <t>https://appsve4.shinyapps.io/capas_agua/?cod_reg=01&amp;cod_agua=6886</t>
  </si>
  <si>
    <t>https://appsve4.shinyapps.io/capas_agua/?cod_reg=01&amp;cod_agua=6887</t>
  </si>
  <si>
    <t>https://appsve4.shinyapps.io/capas_agua/?cod_reg=01&amp;cod_agua=6889</t>
  </si>
  <si>
    <t>https://appsve4.shinyapps.io/capas_agua/?cod_reg=01&amp;cod_agua=6895</t>
  </si>
  <si>
    <t>https://appsve4.shinyapps.io/capas_agua/?cod_reg=01&amp;cod_agua=6907</t>
  </si>
  <si>
    <t>https://appsve4.shinyapps.io/capas_agua/?cod_reg=01&amp;cod_agua=6914</t>
  </si>
  <si>
    <t>https://appsve4.shinyapps.io/capas_agua/?cod_reg=01&amp;cod_agua=6931</t>
  </si>
  <si>
    <t>https://appsve4.shinyapps.io/capas_agua/?cod_reg=01&amp;cod_agua=6935</t>
  </si>
  <si>
    <t>https://appsve4.shinyapps.io/capas_agua/?cod_reg=01&amp;cod_agua=6936</t>
  </si>
  <si>
    <t>https://appsve4.shinyapps.io/capas_agua/?cod_reg=01&amp;cod_agua=6937</t>
  </si>
  <si>
    <t>https://appsve4.shinyapps.io/capas_agua/?cod_reg=01&amp;cod_agua=6940</t>
  </si>
  <si>
    <t>https://appsve4.shinyapps.io/capas_agua/?cod_reg=01&amp;cod_agua=6942</t>
  </si>
  <si>
    <t>https://appsve4.shinyapps.io/capas_agua/?cod_reg=01&amp;cod_agua=6943</t>
  </si>
  <si>
    <t>https://appsve4.shinyapps.io/capas_agua/?cod_reg=01&amp;cod_agua=6947</t>
  </si>
  <si>
    <t>https://appsve4.shinyapps.io/capas_agua/?cod_reg=01&amp;cod_agua=6949</t>
  </si>
  <si>
    <t>https://appsve4.shinyapps.io/capas_agua/?cod_reg=01&amp;cod_agua=6951</t>
  </si>
  <si>
    <t>https://appsve4.shinyapps.io/capas_agua/?cod_reg=01&amp;cod_agua=6952</t>
  </si>
  <si>
    <t>https://appsve4.shinyapps.io/capas_agua/?cod_reg=01&amp;cod_agua=6953</t>
  </si>
  <si>
    <t>https://appsve4.shinyapps.io/capas_agua/?cod_reg=01&amp;cod_agua=6956</t>
  </si>
  <si>
    <t>https://appsve4.shinyapps.io/capas_agua/?cod_reg=01&amp;cod_agua=6960</t>
  </si>
  <si>
    <t>https://appsve4.shinyapps.io/capas_agua/?cod_reg=01&amp;cod_agua=6962</t>
  </si>
  <si>
    <t>https://appsve4.shinyapps.io/capas_agua/?cod_reg=01&amp;cod_agua=6963</t>
  </si>
  <si>
    <t>https://appsve4.shinyapps.io/capas_agua/?cod_reg=01&amp;cod_agua=6965</t>
  </si>
  <si>
    <t>https://appsve4.shinyapps.io/capas_agua/?cod_reg=01&amp;cod_agua=6966</t>
  </si>
  <si>
    <t>https://appsve4.shinyapps.io/capas_agua/?cod_reg=01&amp;cod_agua=6968</t>
  </si>
  <si>
    <t>https://appsve4.shinyapps.io/capas_agua/?cod_reg=01&amp;cod_agua=6972</t>
  </si>
  <si>
    <t>https://appsve4.shinyapps.io/capas_agua/?cod_reg=01&amp;cod_agua=6976</t>
  </si>
  <si>
    <t>https://appsve4.shinyapps.io/capas_agua/?cod_reg=01&amp;cod_agua=6978</t>
  </si>
  <si>
    <t>https://appsve4.shinyapps.io/capas_agua/?cod_reg=01&amp;cod_agua=6979</t>
  </si>
  <si>
    <t>https://appsve4.shinyapps.io/capas_agua/?cod_reg=01&amp;cod_agua=6990</t>
  </si>
  <si>
    <t>https://appsve4.shinyapps.io/capas_agua/?cod_reg=01&amp;cod_agua=6991</t>
  </si>
  <si>
    <t>https://appsve4.shinyapps.io/capas_agua/?cod_reg=01&amp;cod_agua=7000</t>
  </si>
  <si>
    <t>https://appsve4.shinyapps.io/capas_agua/?cod_reg=01&amp;cod_agua=7003</t>
  </si>
  <si>
    <t>https://appsve4.shinyapps.io/capas_agua/?cod_reg=01&amp;cod_agua=7005</t>
  </si>
  <si>
    <t>https://appsve4.shinyapps.io/capas_agua/?cod_reg=01&amp;cod_agua=7013</t>
  </si>
  <si>
    <t>https://appsve4.shinyapps.io/capas_agua/?cod_reg=01&amp;cod_agua=7015</t>
  </si>
  <si>
    <t>https://appsve4.shinyapps.io/capas_agua/?cod_reg=01&amp;cod_agua=7020</t>
  </si>
  <si>
    <t>https://appsve4.shinyapps.io/capas_agua/?cod_reg=01&amp;cod_agua=7027</t>
  </si>
  <si>
    <t>https://appsve4.shinyapps.io/capas_agua/?cod_reg=01&amp;cod_agua=7029</t>
  </si>
  <si>
    <t>https://appsve4.shinyapps.io/capas_agua/?cod_reg=01&amp;cod_agua=7031</t>
  </si>
  <si>
    <t>https://appsve4.shinyapps.io/capas_agua/?cod_reg=01&amp;cod_agua=7034</t>
  </si>
  <si>
    <t>https://appsve4.shinyapps.io/capas_agua/?cod_reg=01&amp;cod_agua=7035</t>
  </si>
  <si>
    <t>https://appsve4.shinyapps.io/capas_agua/?cod_reg=01&amp;cod_agua=7041</t>
  </si>
  <si>
    <t>https://appsve4.shinyapps.io/capas_agua/?cod_reg=01&amp;cod_agua=7045</t>
  </si>
  <si>
    <t>https://appsve4.shinyapps.io/capas_agua/?cod_reg=01&amp;cod_agua=7046</t>
  </si>
  <si>
    <t>https://appsve4.shinyapps.io/capas_agua/?cod_reg=01&amp;cod_agua=7049</t>
  </si>
  <si>
    <t>https://appsve4.shinyapps.io/capas_agua/?cod_reg=01&amp;cod_agua=7051</t>
  </si>
  <si>
    <t>https://appsve4.shinyapps.io/capas_agua/?cod_reg=01&amp;cod_agua=7053</t>
  </si>
  <si>
    <t>https://appsve4.shinyapps.io/capas_agua/?cod_reg=01&amp;cod_agua=7063</t>
  </si>
  <si>
    <t>https://appsve4.shinyapps.io/capas_agua/?cod_reg=01&amp;cod_agua=7066</t>
  </si>
  <si>
    <t>https://appsve4.shinyapps.io/capas_agua/?cod_reg=01&amp;cod_agua=7068</t>
  </si>
  <si>
    <t>https://appsve4.shinyapps.io/capas_agua/?cod_reg=01&amp;cod_agua=7069</t>
  </si>
  <si>
    <t>https://appsve4.shinyapps.io/capas_agua/?cod_reg=01&amp;cod_agua=7072</t>
  </si>
  <si>
    <t>https://appsve4.shinyapps.io/capas_agua/?cod_reg=01&amp;cod_agua=7074</t>
  </si>
  <si>
    <t>https://appsve4.shinyapps.io/capas_agua/?cod_reg=01&amp;cod_agua=7076</t>
  </si>
  <si>
    <t>https://appsve4.shinyapps.io/capas_agua/?cod_reg=01&amp;cod_agua=7080</t>
  </si>
  <si>
    <t>https://appsve4.shinyapps.io/capas_agua/?cod_reg=01&amp;cod_agua=7081</t>
  </si>
  <si>
    <t>https://appsve4.shinyapps.io/capas_agua/?cod_reg=01&amp;cod_agua=7084</t>
  </si>
  <si>
    <t>https://appsve4.shinyapps.io/capas_agua/?cod_reg=01&amp;cod_agua=7088</t>
  </si>
  <si>
    <t>https://appsve4.shinyapps.io/capas_agua/?cod_reg=01&amp;cod_agua=7097</t>
  </si>
  <si>
    <t>https://appsve4.shinyapps.io/capas_agua/?cod_reg=01&amp;cod_agua=7099</t>
  </si>
  <si>
    <t>https://appsve4.shinyapps.io/capas_agua/?cod_reg=01&amp;cod_agua=7100</t>
  </si>
  <si>
    <t>https://appsve4.shinyapps.io/capas_agua/?cod_reg=01&amp;cod_agua=7104</t>
  </si>
  <si>
    <t>https://appsve4.shinyapps.io/capas_agua/?cod_reg=01&amp;cod_agua=7111</t>
  </si>
  <si>
    <t>https://appsve4.shinyapps.io/capas_agua/?cod_reg=01&amp;cod_agua=7113</t>
  </si>
  <si>
    <t>https://appsve4.shinyapps.io/capas_agua/?cod_reg=01&amp;cod_agua=7118</t>
  </si>
  <si>
    <t>https://appsve4.shinyapps.io/capas_agua/?cod_reg=01&amp;cod_agua=7120</t>
  </si>
  <si>
    <t>https://appsve4.shinyapps.io/capas_agua/?cod_reg=01&amp;cod_agua=7123</t>
  </si>
  <si>
    <t>https://appsve4.shinyapps.io/capas_agua/?cod_reg=01&amp;cod_agua=7124</t>
  </si>
  <si>
    <t>https://appsve4.shinyapps.io/capas_agua/?cod_reg=01&amp;cod_agua=7130</t>
  </si>
  <si>
    <t>https://appsve4.shinyapps.io/capas_agua/?cod_reg=01&amp;cod_agua=7134</t>
  </si>
  <si>
    <t>https://appsve4.shinyapps.io/capas_agua/?cod_reg=01&amp;cod_agua=7140</t>
  </si>
  <si>
    <t>https://appsve4.shinyapps.io/capas_agua/?cod_reg=01&amp;cod_agua=7146</t>
  </si>
  <si>
    <t>https://appsve4.shinyapps.io/capas_agua/?cod_reg=01&amp;cod_agua=7150</t>
  </si>
  <si>
    <t>https://appsve4.shinyapps.io/capas_agua/?cod_reg=01&amp;cod_agua=7152</t>
  </si>
  <si>
    <t>https://appsve4.shinyapps.io/capas_agua/?cod_reg=01&amp;cod_agua=7155</t>
  </si>
  <si>
    <t>https://appsve4.shinyapps.io/capas_agua/?cod_reg=01&amp;cod_agua=7158</t>
  </si>
  <si>
    <t>https://appsve4.shinyapps.io/capas_agua/?cod_reg=01&amp;cod_agua=7160</t>
  </si>
  <si>
    <t>https://appsve4.shinyapps.io/capas_agua/?cod_reg=01&amp;cod_agua=7169</t>
  </si>
  <si>
    <t>https://appsve4.shinyapps.io/capas_agua/?cod_reg=01&amp;cod_agua=7170</t>
  </si>
  <si>
    <t>https://appsve4.shinyapps.io/capas_agua/?cod_reg=01&amp;cod_agua=7172</t>
  </si>
  <si>
    <t>https://appsve4.shinyapps.io/capas_agua/?cod_reg=01&amp;cod_agua=7176</t>
  </si>
  <si>
    <t>https://appsve4.shinyapps.io/capas_agua/?cod_reg=01&amp;cod_agua=7187</t>
  </si>
  <si>
    <t>https://appsve4.shinyapps.io/capas_agua/?cod_reg=01&amp;cod_agua=7191</t>
  </si>
  <si>
    <t>https://appsve4.shinyapps.io/capas_agua/?cod_reg=01&amp;cod_agua=7197</t>
  </si>
  <si>
    <t>https://appsve4.shinyapps.io/capas_agua/?cod_reg=01&amp;cod_agua=7198</t>
  </si>
  <si>
    <t>https://appsve4.shinyapps.io/capas_agua/?cod_reg=01&amp;cod_agua=7202</t>
  </si>
  <si>
    <t>https://appsve4.shinyapps.io/capas_agua/?cod_reg=01&amp;cod_agua=7204</t>
  </si>
  <si>
    <t>https://appsve4.shinyapps.io/capas_agua/?cod_reg=01&amp;cod_agua=7210</t>
  </si>
  <si>
    <t>https://appsve4.shinyapps.io/capas_agua/?cod_reg=01&amp;cod_agua=7217</t>
  </si>
  <si>
    <t>https://appsve4.shinyapps.io/capas_agua/?cod_reg=01&amp;cod_agua=7218</t>
  </si>
  <si>
    <t>https://appsve4.shinyapps.io/capas_agua/?cod_reg=01&amp;cod_agua=7219</t>
  </si>
  <si>
    <t>https://appsve4.shinyapps.io/capas_agua/?cod_reg=01&amp;cod_agua=7232</t>
  </si>
  <si>
    <t>https://appsve4.shinyapps.io/capas_agua/?cod_reg=01&amp;cod_agua=7234</t>
  </si>
  <si>
    <t>https://appsve4.shinyapps.io/capas_agua/?cod_reg=01&amp;cod_agua=7235</t>
  </si>
  <si>
    <t>https://appsve4.shinyapps.io/capas_agua/?cod_reg=01&amp;cod_agua=7237</t>
  </si>
  <si>
    <t>https://appsve4.shinyapps.io/capas_agua/?cod_reg=01&amp;cod_agua=7240</t>
  </si>
  <si>
    <t>https://appsve4.shinyapps.io/capas_agua/?cod_reg=01&amp;cod_agua=7247</t>
  </si>
  <si>
    <t>https://appsve4.shinyapps.io/capas_agua/?cod_reg=01&amp;cod_agua=7249</t>
  </si>
  <si>
    <t>https://appsve4.shinyapps.io/capas_agua/?cod_reg=01&amp;cod_agua=7251</t>
  </si>
  <si>
    <t>https://appsve4.shinyapps.io/capas_agua/?cod_reg=01&amp;cod_agua=7252</t>
  </si>
  <si>
    <t>https://appsve4.shinyapps.io/capas_agua/?cod_reg=01&amp;cod_agua=7261</t>
  </si>
  <si>
    <t>https://appsve4.shinyapps.io/capas_agua/?cod_reg=01&amp;cod_agua=7262</t>
  </si>
  <si>
    <t>https://appsve4.shinyapps.io/capas_agua/?cod_reg=01&amp;cod_agua=7267</t>
  </si>
  <si>
    <t>https://appsve4.shinyapps.io/capas_agua/?cod_reg=01&amp;cod_agua=7268</t>
  </si>
  <si>
    <t>https://appsve4.shinyapps.io/capas_agua/?cod_reg=01&amp;cod_agua=7270</t>
  </si>
  <si>
    <t>https://appsve4.shinyapps.io/capas_agua/?cod_reg=01&amp;cod_agua=7271</t>
  </si>
  <si>
    <t>https://appsve4.shinyapps.io/capas_agua/?cod_reg=01&amp;cod_agua=7276</t>
  </si>
  <si>
    <t>https://appsve4.shinyapps.io/capas_agua/?cod_reg=01&amp;cod_agua=7279</t>
  </si>
  <si>
    <t>https://appsve4.shinyapps.io/capas_agua/?cod_reg=01&amp;cod_agua=7284</t>
  </si>
  <si>
    <t>https://appsve4.shinyapps.io/capas_agua/?cod_reg=01&amp;cod_agua=7293</t>
  </si>
  <si>
    <t>https://appsve4.shinyapps.io/capas_agua/?cod_reg=01&amp;cod_agua=7294</t>
  </si>
  <si>
    <t>https://appsve4.shinyapps.io/capas_agua/?cod_reg=01&amp;cod_agua=7295</t>
  </si>
  <si>
    <t>https://appsve4.shinyapps.io/capas_agua/?cod_reg=01&amp;cod_agua=7296</t>
  </si>
  <si>
    <t>https://appsve4.shinyapps.io/capas_agua/?cod_reg=01&amp;cod_agua=7306</t>
  </si>
  <si>
    <t>https://appsve4.shinyapps.io/capas_agua/?cod_reg=01&amp;cod_agua=7308</t>
  </si>
  <si>
    <t>https://appsve4.shinyapps.io/capas_agua/?cod_reg=01&amp;cod_agua=7311</t>
  </si>
  <si>
    <t>https://appsve4.shinyapps.io/capas_agua/?cod_reg=01&amp;cod_agua=7314</t>
  </si>
  <si>
    <t>https://appsve4.shinyapps.io/capas_agua/?cod_reg=01&amp;cod_agua=7318</t>
  </si>
  <si>
    <t>https://appsve4.shinyapps.io/capas_agua/?cod_reg=01&amp;cod_agua=7322</t>
  </si>
  <si>
    <t>https://appsve4.shinyapps.io/capas_agua/?cod_reg=01&amp;cod_agua=7328</t>
  </si>
  <si>
    <t>https://appsve4.shinyapps.io/capas_agua/?cod_reg=01&amp;cod_agua=7337</t>
  </si>
  <si>
    <t>https://appsve4.shinyapps.io/capas_agua/?cod_reg=01&amp;cod_agua=7340</t>
  </si>
  <si>
    <t>https://appsve4.shinyapps.io/capas_agua/?cod_reg=01&amp;cod_agua=7346</t>
  </si>
  <si>
    <t>https://appsve4.shinyapps.io/capas_agua/?cod_reg=01&amp;cod_agua=7348</t>
  </si>
  <si>
    <t>https://appsve4.shinyapps.io/capas_agua/?cod_reg=01&amp;cod_agua=7351</t>
  </si>
  <si>
    <t>https://appsve4.shinyapps.io/capas_agua/?cod_reg=01&amp;cod_agua=7352</t>
  </si>
  <si>
    <t>https://appsve4.shinyapps.io/capas_agua/?cod_reg=01&amp;cod_agua=7355</t>
  </si>
  <si>
    <t>https://appsve4.shinyapps.io/capas_agua/?cod_reg=01&amp;cod_agua=7356</t>
  </si>
  <si>
    <t>https://appsve4.shinyapps.io/capas_agua/?cod_reg=01&amp;cod_agua=7359</t>
  </si>
  <si>
    <t>https://appsve4.shinyapps.io/capas_agua/?cod_reg=01&amp;cod_agua=7367</t>
  </si>
  <si>
    <t>https://appsve4.shinyapps.io/capas_agua/?cod_reg=01&amp;cod_agua=7368</t>
  </si>
  <si>
    <t>https://appsve4.shinyapps.io/capas_agua/?cod_reg=01&amp;cod_agua=7370</t>
  </si>
  <si>
    <t>https://appsve4.shinyapps.io/capas_agua/?cod_reg=01&amp;cod_agua=7371</t>
  </si>
  <si>
    <t>https://appsve4.shinyapps.io/capas_agua/?cod_reg=01&amp;cod_agua=7379</t>
  </si>
  <si>
    <t>https://appsve4.shinyapps.io/capas_agua/?cod_reg=01&amp;cod_agua=7383</t>
  </si>
  <si>
    <t>https://appsve4.shinyapps.io/capas_agua/?cod_reg=01&amp;cod_agua=7385</t>
  </si>
  <si>
    <t>https://appsve4.shinyapps.io/capas_agua/?cod_reg=01&amp;cod_agua=7388</t>
  </si>
  <si>
    <t>https://appsve4.shinyapps.io/capas_agua/?cod_reg=01&amp;cod_agua=7396</t>
  </si>
  <si>
    <t>https://appsve4.shinyapps.io/capas_agua/?cod_reg=01&amp;cod_agua=7402</t>
  </si>
  <si>
    <t>https://appsve4.shinyapps.io/capas_agua/?cod_reg=01&amp;cod_agua=7406</t>
  </si>
  <si>
    <t>https://appsve4.shinyapps.io/capas_agua/?cod_reg=01&amp;cod_agua=7407</t>
  </si>
  <si>
    <t>https://appsve4.shinyapps.io/capas_agua/?cod_reg=01&amp;cod_agua=7411</t>
  </si>
  <si>
    <t>https://appsve4.shinyapps.io/capas_agua/?cod_reg=01&amp;cod_agua=7423</t>
  </si>
  <si>
    <t>https://appsve4.shinyapps.io/capas_agua/?cod_reg=01&amp;cod_agua=7424</t>
  </si>
  <si>
    <t>https://appsve4.shinyapps.io/capas_agua/?cod_reg=01&amp;cod_agua=7425</t>
  </si>
  <si>
    <t>https://appsve4.shinyapps.io/capas_agua/?cod_reg=01&amp;cod_agua=7426</t>
  </si>
  <si>
    <t>https://appsve4.shinyapps.io/capas_agua/?cod_reg=01&amp;cod_agua=7435</t>
  </si>
  <si>
    <t>https://appsve4.shinyapps.io/capas_agua/?cod_reg=01&amp;cod_agua=7436</t>
  </si>
  <si>
    <t>https://appsve4.shinyapps.io/capas_agua/?cod_reg=01&amp;cod_agua=7438</t>
  </si>
  <si>
    <t>https://appsve4.shinyapps.io/capas_agua/?cod_reg=01&amp;cod_agua=7442</t>
  </si>
  <si>
    <t>https://appsve4.shinyapps.io/capas_agua/?cod_reg=01&amp;cod_agua=7444</t>
  </si>
  <si>
    <t>https://appsve4.shinyapps.io/capas_agua/?cod_reg=01&amp;cod_agua=7445</t>
  </si>
  <si>
    <t>https://appsve4.shinyapps.io/capas_agua/?cod_reg=01&amp;cod_agua=7448</t>
  </si>
  <si>
    <t>https://appsve4.shinyapps.io/capas_agua/?cod_reg=01&amp;cod_agua=7452</t>
  </si>
  <si>
    <t>https://appsve4.shinyapps.io/capas_agua/?cod_reg=01&amp;cod_agua=7454</t>
  </si>
  <si>
    <t>https://appsve4.shinyapps.io/capas_agua/?cod_reg=01&amp;cod_agua=7455</t>
  </si>
  <si>
    <t>https://appsve4.shinyapps.io/capas_agua/?cod_reg=01&amp;cod_agua=7457</t>
  </si>
  <si>
    <t>https://appsve4.shinyapps.io/capas_agua/?cod_reg=01&amp;cod_agua=7459</t>
  </si>
  <si>
    <t>https://appsve4.shinyapps.io/capas_agua/?cod_reg=01&amp;cod_agua=7460</t>
  </si>
  <si>
    <t>https://appsve4.shinyapps.io/capas_agua/?cod_reg=01&amp;cod_agua=7462</t>
  </si>
  <si>
    <t>https://appsve4.shinyapps.io/capas_agua/?cod_reg=01&amp;cod_agua=7464</t>
  </si>
  <si>
    <t>https://appsve4.shinyapps.io/capas_agua/?cod_reg=01&amp;cod_agua=7465</t>
  </si>
  <si>
    <t>https://appsve4.shinyapps.io/capas_agua/?cod_reg=01&amp;cod_agua=7467</t>
  </si>
  <si>
    <t>https://appsve4.shinyapps.io/capas_agua/?cod_reg=01&amp;cod_agua=7470</t>
  </si>
  <si>
    <t>https://appsve4.shinyapps.io/capas_agua/?cod_reg=01&amp;cod_agua=7472</t>
  </si>
  <si>
    <t>https://appsve4.shinyapps.io/capas_agua/?cod_reg=01&amp;cod_agua=7478</t>
  </si>
  <si>
    <t>https://appsve4.shinyapps.io/capas_agua/?cod_reg=01&amp;cod_agua=7479</t>
  </si>
  <si>
    <t>https://appsve4.shinyapps.io/capas_agua/?cod_reg=01&amp;cod_agua=7480</t>
  </si>
  <si>
    <t>https://appsve4.shinyapps.io/capas_agua/?cod_reg=01&amp;cod_agua=7481</t>
  </si>
  <si>
    <t>https://appsve4.shinyapps.io/capas_agua/?cod_reg=01&amp;cod_agua=7483</t>
  </si>
  <si>
    <t>https://appsve4.shinyapps.io/capas_agua/?cod_reg=01&amp;cod_agua=7485</t>
  </si>
  <si>
    <t>https://appsve4.shinyapps.io/capas_agua/?cod_reg=01&amp;cod_agua=7488</t>
  </si>
  <si>
    <t>https://appsve4.shinyapps.io/capas_agua/?cod_reg=01&amp;cod_agua=7491</t>
  </si>
  <si>
    <t>https://appsve4.shinyapps.io/capas_agua/?cod_reg=01&amp;cod_agua=7492</t>
  </si>
  <si>
    <t>https://appsve4.shinyapps.io/capas_agua/?cod_reg=01&amp;cod_agua=7494</t>
  </si>
  <si>
    <t>https://appsve4.shinyapps.io/capas_agua/?cod_reg=01&amp;cod_agua=7495</t>
  </si>
  <si>
    <t>https://appsve4.shinyapps.io/capas_agua/?cod_reg=01&amp;cod_agua=7497</t>
  </si>
  <si>
    <t>https://appsve4.shinyapps.io/capas_agua/?cod_reg=01&amp;cod_agua=7498</t>
  </si>
  <si>
    <t>https://appsve4.shinyapps.io/capas_agua/?cod_reg=01&amp;cod_agua=7500</t>
  </si>
  <si>
    <t>https://appsve4.shinyapps.io/capas_agua/?cod_reg=01&amp;cod_agua=7501</t>
  </si>
  <si>
    <t>https://appsve4.shinyapps.io/capas_agua/?cod_reg=01&amp;cod_agua=7503</t>
  </si>
  <si>
    <t>https://appsve4.shinyapps.io/capas_agua/?cod_reg=01&amp;cod_agua=7505</t>
  </si>
  <si>
    <t>https://appsve4.shinyapps.io/capas_agua/?cod_reg=01&amp;cod_agua=7507</t>
  </si>
  <si>
    <t>https://appsve4.shinyapps.io/capas_agua/?cod_reg=01&amp;cod_agua=7508</t>
  </si>
  <si>
    <t>https://appsve4.shinyapps.io/capas_agua/?cod_reg=01&amp;cod_agua=7509</t>
  </si>
  <si>
    <t>https://appsve4.shinyapps.io/capas_agua/?cod_reg=01&amp;cod_agua=7516</t>
  </si>
  <si>
    <t>https://appsve4.shinyapps.io/capas_agua/?cod_reg=01&amp;cod_agua=7522</t>
  </si>
  <si>
    <t>https://appsve4.shinyapps.io/capas_agua/?cod_reg=01&amp;cod_agua=7526</t>
  </si>
  <si>
    <t>https://appsve4.shinyapps.io/capas_agua/?cod_reg=01&amp;cod_agua=7529</t>
  </si>
  <si>
    <t>https://appsve4.shinyapps.io/capas_agua/?cod_reg=01&amp;cod_agua=7530</t>
  </si>
  <si>
    <t>https://appsve4.shinyapps.io/capas_agua/?cod_reg=01&amp;cod_agua=7531</t>
  </si>
  <si>
    <t>https://appsve4.shinyapps.io/capas_agua/?cod_reg=01&amp;cod_agua=7532</t>
  </si>
  <si>
    <t>https://appsve4.shinyapps.io/capas_agua/?cod_reg=01&amp;cod_agua=7535</t>
  </si>
  <si>
    <t>https://appsve4.shinyapps.io/capas_agua/?cod_reg=01&amp;cod_agua=7536</t>
  </si>
  <si>
    <t>https://appsve4.shinyapps.io/capas_agua/?cod_reg=01&amp;cod_agua=7537</t>
  </si>
  <si>
    <t>https://appsve4.shinyapps.io/capas_agua/?cod_reg=01&amp;cod_agua=7540</t>
  </si>
  <si>
    <t>https://appsve4.shinyapps.io/capas_agua/?cod_reg=01&amp;cod_agua=7542</t>
  </si>
  <si>
    <t>https://appsve4.shinyapps.io/capas_agua/?cod_reg=01&amp;cod_agua=7543</t>
  </si>
  <si>
    <t>https://appsve4.shinyapps.io/capas_agua/?cod_reg=01&amp;cod_agua=7544</t>
  </si>
  <si>
    <t>https://appsve4.shinyapps.io/capas_agua/?cod_reg=01&amp;cod_agua=7545</t>
  </si>
  <si>
    <t>https://appsve4.shinyapps.io/capas_agua/?cod_reg=01&amp;cod_agua=7546</t>
  </si>
  <si>
    <t>https://appsve4.shinyapps.io/capas_agua/?cod_reg=01&amp;cod_agua=7550</t>
  </si>
  <si>
    <t>https://appsve4.shinyapps.io/capas_agua/?cod_reg=01&amp;cod_agua=7551</t>
  </si>
  <si>
    <t>https://appsve4.shinyapps.io/capas_agua/?cod_reg=01&amp;cod_agua=7561</t>
  </si>
  <si>
    <t>https://appsve4.shinyapps.io/capas_agua/?cod_reg=01&amp;cod_agua=7566</t>
  </si>
  <si>
    <t>https://appsve4.shinyapps.io/capas_agua/?cod_reg=01&amp;cod_agua=7567</t>
  </si>
  <si>
    <t>https://appsve4.shinyapps.io/capas_agua/?cod_reg=01&amp;cod_agua=7577</t>
  </si>
  <si>
    <t>https://appsve4.shinyapps.io/capas_agua/?cod_reg=01&amp;cod_agua=7578</t>
  </si>
  <si>
    <t>https://appsve4.shinyapps.io/capas_agua/?cod_reg=01&amp;cod_agua=7580</t>
  </si>
  <si>
    <t>https://appsve4.shinyapps.io/capas_agua/?cod_reg=01&amp;cod_agua=7581</t>
  </si>
  <si>
    <t>https://appsve4.shinyapps.io/capas_agua/?cod_reg=01&amp;cod_agua=7585</t>
  </si>
  <si>
    <t>https://appsve4.shinyapps.io/capas_agua/?cod_reg=01&amp;cod_agua=7587</t>
  </si>
  <si>
    <t>https://appsve4.shinyapps.io/capas_agua/?cod_reg=01&amp;cod_agua=7588</t>
  </si>
  <si>
    <t>https://appsve4.shinyapps.io/capas_agua/?cod_reg=01&amp;cod_agua=7591</t>
  </si>
  <si>
    <t>https://appsve4.shinyapps.io/capas_agua/?cod_reg=01&amp;cod_agua=7592</t>
  </si>
  <si>
    <t>https://appsve4.shinyapps.io/capas_agua/?cod_reg=01&amp;cod_agua=7604</t>
  </si>
  <si>
    <t>https://appsve4.shinyapps.io/capas_agua/?cod_reg=01&amp;cod_agua=7605</t>
  </si>
  <si>
    <t>https://appsve4.shinyapps.io/capas_agua/?cod_reg=01&amp;cod_agua=7607</t>
  </si>
  <si>
    <t>https://appsve4.shinyapps.io/capas_agua/?cod_reg=01&amp;cod_agua=7609</t>
  </si>
  <si>
    <t>https://appsve4.shinyapps.io/capas_agua/?cod_reg=01&amp;cod_agua=7610</t>
  </si>
  <si>
    <t>https://appsve4.shinyapps.io/capas_agua/?cod_reg=01&amp;cod_agua=7612</t>
  </si>
  <si>
    <t>https://appsve4.shinyapps.io/capas_agua/?cod_reg=01&amp;cod_agua=7619</t>
  </si>
  <si>
    <t>https://appsve4.shinyapps.io/capas_agua/?cod_reg=01&amp;cod_agua=7620</t>
  </si>
  <si>
    <t>https://appsve4.shinyapps.io/capas_agua/?cod_reg=01&amp;cod_agua=7623</t>
  </si>
  <si>
    <t>https://appsve4.shinyapps.io/capas_agua/?cod_reg=01&amp;cod_agua=7624</t>
  </si>
  <si>
    <t>https://appsve4.shinyapps.io/capas_agua/?cod_reg=01&amp;cod_agua=7628</t>
  </si>
  <si>
    <t>https://appsve4.shinyapps.io/capas_agua/?cod_reg=01&amp;cod_agua=7629</t>
  </si>
  <si>
    <t>https://appsve4.shinyapps.io/capas_agua/?cod_reg=01&amp;cod_agua=7636</t>
  </si>
  <si>
    <t>https://appsve4.shinyapps.io/capas_agua/?cod_reg=01&amp;cod_agua=7638</t>
  </si>
  <si>
    <t>https://appsve4.shinyapps.io/capas_agua/?cod_reg=01&amp;cod_agua=7639</t>
  </si>
  <si>
    <t>https://appsve4.shinyapps.io/capas_agua/?cod_reg=01&amp;cod_agua=7640</t>
  </si>
  <si>
    <t>https://appsve4.shinyapps.io/capas_agua/?cod_reg=01&amp;cod_agua=7641</t>
  </si>
  <si>
    <t>https://appsve4.shinyapps.io/capas_agua/?cod_reg=01&amp;cod_agua=7644</t>
  </si>
  <si>
    <t>https://appsve4.shinyapps.io/capas_agua/?cod_reg=01&amp;cod_agua=7646</t>
  </si>
  <si>
    <t>https://appsve4.shinyapps.io/capas_agua/?cod_reg=01&amp;cod_agua=7647</t>
  </si>
  <si>
    <t>https://appsve4.shinyapps.io/capas_agua/?cod_reg=01&amp;cod_agua=7648</t>
  </si>
  <si>
    <t>https://appsve4.shinyapps.io/capas_agua/?cod_reg=01&amp;cod_agua=7650</t>
  </si>
  <si>
    <t>https://appsve4.shinyapps.io/capas_agua/?cod_reg=01&amp;cod_agua=7653</t>
  </si>
  <si>
    <t>https://appsve4.shinyapps.io/capas_agua/?cod_reg=01&amp;cod_agua=7656</t>
  </si>
  <si>
    <t>https://appsve4.shinyapps.io/capas_agua/?cod_reg=01&amp;cod_agua=7658</t>
  </si>
  <si>
    <t>https://appsve4.shinyapps.io/capas_agua/?cod_reg=01&amp;cod_agua=7661</t>
  </si>
  <si>
    <t>https://appsve4.shinyapps.io/capas_agua/?cod_reg=01&amp;cod_agua=7662</t>
  </si>
  <si>
    <t>https://appsve4.shinyapps.io/capas_agua/?cod_reg=01&amp;cod_agua=7664</t>
  </si>
  <si>
    <t>https://appsve4.shinyapps.io/capas_agua/?cod_reg=01&amp;cod_agua=7665</t>
  </si>
  <si>
    <t>https://appsve4.shinyapps.io/capas_agua/?cod_reg=01&amp;cod_agua=7666</t>
  </si>
  <si>
    <t>https://appsve4.shinyapps.io/capas_agua/?cod_reg=01&amp;cod_agua=7667</t>
  </si>
  <si>
    <t>https://appsve4.shinyapps.io/capas_agua/?cod_reg=01&amp;cod_agua=7668</t>
  </si>
  <si>
    <t>https://appsve4.shinyapps.io/capas_agua/?cod_reg=01&amp;cod_agua=7670</t>
  </si>
  <si>
    <t>https://appsve4.shinyapps.io/capas_agua/?cod_reg=01&amp;cod_agua=7671</t>
  </si>
  <si>
    <t>https://appsve4.shinyapps.io/capas_agua/?cod_reg=01&amp;cod_agua=7672</t>
  </si>
  <si>
    <t>https://appsve4.shinyapps.io/capas_agua/?cod_reg=01&amp;cod_agua=7674</t>
  </si>
  <si>
    <t>https://appsve4.shinyapps.io/capas_agua/?cod_reg=01&amp;cod_agua=7680</t>
  </si>
  <si>
    <t>https://appsve4.shinyapps.io/capas_agua/?cod_reg=01&amp;cod_agua=7682</t>
  </si>
  <si>
    <t>https://appsve4.shinyapps.io/capas_agua/?cod_reg=01&amp;cod_agua=7683</t>
  </si>
  <si>
    <t>https://appsve4.shinyapps.io/capas_agua/?cod_reg=01&amp;cod_agua=7684</t>
  </si>
  <si>
    <t>https://appsve4.shinyapps.io/capas_agua/?cod_reg=01&amp;cod_agua=7686</t>
  </si>
  <si>
    <t>https://appsve4.shinyapps.io/capas_agua/?cod_reg=01&amp;cod_agua=7691</t>
  </si>
  <si>
    <t>https://appsve4.shinyapps.io/capas_agua/?cod_reg=01&amp;cod_agua=7692</t>
  </si>
  <si>
    <t>https://appsve4.shinyapps.io/capas_agua/?cod_reg=01&amp;cod_agua=7694</t>
  </si>
  <si>
    <t>https://appsve4.shinyapps.io/capas_agua/?cod_reg=01&amp;cod_agua=7695</t>
  </si>
  <si>
    <t>https://appsve4.shinyapps.io/capas_agua/?cod_reg=01&amp;cod_agua=7697</t>
  </si>
  <si>
    <t>https://appsve4.shinyapps.io/capas_agua/?cod_reg=01&amp;cod_agua=7702</t>
  </si>
  <si>
    <t>https://appsve4.shinyapps.io/capas_agua/?cod_reg=01&amp;cod_agua=7704</t>
  </si>
  <si>
    <t>https://appsve4.shinyapps.io/capas_agua/?cod_reg=01&amp;cod_agua=7705</t>
  </si>
  <si>
    <t>https://appsve4.shinyapps.io/capas_agua/?cod_reg=01&amp;cod_agua=7706</t>
  </si>
  <si>
    <t>https://appsve4.shinyapps.io/capas_agua/?cod_reg=01&amp;cod_agua=7708</t>
  </si>
  <si>
    <t>https://appsve4.shinyapps.io/capas_agua/?cod_reg=01&amp;cod_agua=7710</t>
  </si>
  <si>
    <t>https://appsve4.shinyapps.io/capas_agua/?cod_reg=01&amp;cod_agua=7711</t>
  </si>
  <si>
    <t>https://appsve4.shinyapps.io/capas_agua/?cod_reg=01&amp;cod_agua=7712</t>
  </si>
  <si>
    <t>https://appsve4.shinyapps.io/capas_agua/?cod_reg=01&amp;cod_agua=7715</t>
  </si>
  <si>
    <t>https://appsve4.shinyapps.io/capas_agua/?cod_reg=01&amp;cod_agua=7717</t>
  </si>
  <si>
    <t>https://appsve4.shinyapps.io/capas_agua/?cod_reg=01&amp;cod_agua=7718</t>
  </si>
  <si>
    <t>https://appsve4.shinyapps.io/capas_agua/?cod_reg=01&amp;cod_agua=7719</t>
  </si>
  <si>
    <t>https://appsve4.shinyapps.io/capas_agua/?cod_reg=01&amp;cod_agua=7720</t>
  </si>
  <si>
    <t>https://appsve4.shinyapps.io/capas_agua/?cod_reg=01&amp;cod_agua=7721</t>
  </si>
  <si>
    <t>https://appsve4.shinyapps.io/capas_agua/?cod_reg=01&amp;cod_agua=7728</t>
  </si>
  <si>
    <t>https://appsve4.shinyapps.io/capas_agua/?cod_reg=01&amp;cod_agua=7729</t>
  </si>
  <si>
    <t>https://appsve4.shinyapps.io/capas_agua/?cod_reg=01&amp;cod_agua=7730</t>
  </si>
  <si>
    <t>https://appsve4.shinyapps.io/capas_agua/?cod_reg=01&amp;cod_agua=7731</t>
  </si>
  <si>
    <t>https://appsve4.shinyapps.io/capas_agua/?cod_reg=01&amp;cod_agua=7734</t>
  </si>
  <si>
    <t>https://appsve4.shinyapps.io/capas_agua/?cod_reg=01&amp;cod_agua=7737</t>
  </si>
  <si>
    <t>https://appsve4.shinyapps.io/capas_agua/?cod_reg=01&amp;cod_agua=7738</t>
  </si>
  <si>
    <t>https://appsve4.shinyapps.io/capas_agua/?cod_reg=01&amp;cod_agua=7739</t>
  </si>
  <si>
    <t>https://appsve4.shinyapps.io/capas_agua/?cod_reg=01&amp;cod_agua=7743</t>
  </si>
  <si>
    <t>https://appsve4.shinyapps.io/capas_agua/?cod_reg=01&amp;cod_agua=7745</t>
  </si>
  <si>
    <t>https://appsve4.shinyapps.io/capas_agua/?cod_reg=01&amp;cod_agua=7746</t>
  </si>
  <si>
    <t>https://appsve4.shinyapps.io/capas_agua/?cod_reg=01&amp;cod_agua=7747</t>
  </si>
  <si>
    <t>https://appsve4.shinyapps.io/capas_agua/?cod_reg=01&amp;cod_agua=7751</t>
  </si>
  <si>
    <t>https://appsve4.shinyapps.io/capas_agua/?cod_reg=01&amp;cod_agua=7752</t>
  </si>
  <si>
    <t>https://appsve4.shinyapps.io/capas_agua/?cod_reg=01&amp;cod_agua=7758</t>
  </si>
  <si>
    <t>https://appsve4.shinyapps.io/capas_agua/?cod_reg=01&amp;cod_agua=7759</t>
  </si>
  <si>
    <t>https://appsve4.shinyapps.io/capas_agua/?cod_reg=01&amp;cod_agua=7761</t>
  </si>
  <si>
    <t>https://appsve4.shinyapps.io/capas_agua/?cod_reg=01&amp;cod_agua=7762</t>
  </si>
  <si>
    <t>https://appsve4.shinyapps.io/capas_agua/?cod_reg=01&amp;cod_agua=7765</t>
  </si>
  <si>
    <t>https://appsve4.shinyapps.io/capas_agua/?cod_reg=01&amp;cod_agua=7766</t>
  </si>
  <si>
    <t>https://appsve4.shinyapps.io/capas_agua/?cod_reg=01&amp;cod_agua=7767</t>
  </si>
  <si>
    <t>https://appsve4.shinyapps.io/capas_agua/?cod_reg=01&amp;cod_agua=7770</t>
  </si>
  <si>
    <t>https://appsve4.shinyapps.io/capas_agua/?cod_reg=01&amp;cod_agua=7772</t>
  </si>
  <si>
    <t>https://appsve4.shinyapps.io/capas_agua/?cod_reg=01&amp;cod_agua=7773</t>
  </si>
  <si>
    <t>https://appsve4.shinyapps.io/capas_agua/?cod_reg=01&amp;cod_agua=7774</t>
  </si>
  <si>
    <t>https://appsve4.shinyapps.io/capas_agua/?cod_reg=01&amp;cod_agua=7777</t>
  </si>
  <si>
    <t>https://appsve4.shinyapps.io/capas_agua/?cod_reg=01&amp;cod_agua=7780</t>
  </si>
  <si>
    <t>https://appsve4.shinyapps.io/capas_agua/?cod_reg=01&amp;cod_agua=7782</t>
  </si>
  <si>
    <t>https://appsve4.shinyapps.io/capas_agua/?cod_reg=01&amp;cod_agua=7783</t>
  </si>
  <si>
    <t>https://appsve4.shinyapps.io/capas_agua/?cod_reg=01&amp;cod_agua=7785</t>
  </si>
  <si>
    <t>https://appsve4.shinyapps.io/capas_agua/?cod_reg=01&amp;cod_agua=7788</t>
  </si>
  <si>
    <t>https://appsve4.shinyapps.io/capas_agua/?cod_reg=01&amp;cod_agua=7789</t>
  </si>
  <si>
    <t>https://appsve4.shinyapps.io/capas_agua/?cod_reg=01&amp;cod_agua=7793</t>
  </si>
  <si>
    <t>https://appsve4.shinyapps.io/capas_agua/?cod_reg=01&amp;cod_agua=7795</t>
  </si>
  <si>
    <t>https://appsve4.shinyapps.io/capas_agua/?cod_reg=01&amp;cod_agua=7796</t>
  </si>
  <si>
    <t>https://appsve4.shinyapps.io/capas_agua/?cod_reg=01&amp;cod_agua=7798</t>
  </si>
  <si>
    <t>https://appsve4.shinyapps.io/capas_agua/?cod_reg=01&amp;cod_agua=7799</t>
  </si>
  <si>
    <t>https://appsve4.shinyapps.io/capas_agua/?cod_reg=01&amp;cod_agua=7800</t>
  </si>
  <si>
    <t>https://appsve4.shinyapps.io/capas_agua/?cod_reg=01&amp;cod_agua=7803</t>
  </si>
  <si>
    <t>https://appsve4.shinyapps.io/capas_agua/?cod_reg=01&amp;cod_agua=7805</t>
  </si>
  <si>
    <t>https://appsve4.shinyapps.io/capas_agua/?cod_reg=01&amp;cod_agua=7806</t>
  </si>
  <si>
    <t>https://appsve4.shinyapps.io/capas_agua/?cod_reg=01&amp;cod_agua=7807</t>
  </si>
  <si>
    <t>https://appsve4.shinyapps.io/capas_agua/?cod_reg=01&amp;cod_agua=7809</t>
  </si>
  <si>
    <t>https://appsve4.shinyapps.io/capas_agua/?cod_reg=01&amp;cod_agua=7812</t>
  </si>
  <si>
    <t>https://appsve4.shinyapps.io/capas_agua/?cod_reg=01&amp;cod_agua=7815</t>
  </si>
  <si>
    <t>https://appsve4.shinyapps.io/capas_agua/?cod_reg=01&amp;cod_agua=7817</t>
  </si>
  <si>
    <t>https://appsve4.shinyapps.io/capas_agua/?cod_reg=01&amp;cod_agua=7819</t>
  </si>
  <si>
    <t>https://appsve4.shinyapps.io/capas_agua/?cod_reg=01&amp;cod_agua=7825</t>
  </si>
  <si>
    <t>https://appsve4.shinyapps.io/capas_agua/?cod_reg=01&amp;cod_agua=7826</t>
  </si>
  <si>
    <t>https://appsve4.shinyapps.io/capas_agua/?cod_reg=01&amp;cod_agua=7844</t>
  </si>
  <si>
    <t>https://appsve4.shinyapps.io/capas_agua/?cod_reg=01&amp;cod_agua=7852</t>
  </si>
  <si>
    <t>https://appsve4.shinyapps.io/capas_agua/?cod_reg=01&amp;cod_agua=7856</t>
  </si>
  <si>
    <t>https://appsve4.shinyapps.io/capas_agua/?cod_reg=01&amp;cod_agua=7857</t>
  </si>
  <si>
    <t>https://appsve4.shinyapps.io/capas_agua/?cod_reg=01&amp;cod_agua=7858</t>
  </si>
  <si>
    <t>https://appsve4.shinyapps.io/capas_agua/?cod_reg=01&amp;cod_agua=7862</t>
  </si>
  <si>
    <t>https://appsve4.shinyapps.io/capas_agua/?cod_reg=01&amp;cod_agua=7863</t>
  </si>
  <si>
    <t>https://appsve4.shinyapps.io/capas_agua/?cod_reg=01&amp;cod_agua=7868</t>
  </si>
  <si>
    <t>https://appsve4.shinyapps.io/capas_agua/?cod_reg=01&amp;cod_agua=7874</t>
  </si>
  <si>
    <t>https://appsve4.shinyapps.io/capas_agua/?cod_reg=01&amp;cod_agua=7877</t>
  </si>
  <si>
    <t>https://appsve4.shinyapps.io/capas_agua/?cod_reg=01&amp;cod_agua=7881</t>
  </si>
  <si>
    <t>https://appsve4.shinyapps.io/capas_agua/?cod_reg=01&amp;cod_agua=7884</t>
  </si>
  <si>
    <t>https://appsve4.shinyapps.io/capas_agua/?cod_reg=01&amp;cod_agua=7885</t>
  </si>
  <si>
    <t>https://appsve4.shinyapps.io/capas_agua/?cod_reg=01&amp;cod_agua=7889</t>
  </si>
  <si>
    <t>https://appsve4.shinyapps.io/capas_agua/?cod_reg=01&amp;cod_agua=7893</t>
  </si>
  <si>
    <t>https://appsve4.shinyapps.io/capas_agua/?cod_reg=01&amp;cod_agua=7903</t>
  </si>
  <si>
    <t>https://appsve4.shinyapps.io/capas_agua/?cod_reg=01&amp;cod_agua=7907</t>
  </si>
  <si>
    <t>https://appsve4.shinyapps.io/capas_agua/?cod_reg=01&amp;cod_agua=7911</t>
  </si>
  <si>
    <t>https://appsve4.shinyapps.io/capas_agua/?cod_reg=01&amp;cod_agua=7912</t>
  </si>
  <si>
    <t>https://appsve4.shinyapps.io/capas_agua/?cod_reg=01&amp;cod_agua=7915</t>
  </si>
  <si>
    <t>https://appsve4.shinyapps.io/capas_agua/?cod_reg=01&amp;cod_agua=7916</t>
  </si>
  <si>
    <t>https://appsve4.shinyapps.io/capas_agua/?cod_reg=01&amp;cod_agua=7920</t>
  </si>
  <si>
    <t>https://appsve4.shinyapps.io/capas_agua/?cod_reg=01&amp;cod_agua=7924</t>
  </si>
  <si>
    <t>https://appsve4.shinyapps.io/capas_agua/?cod_reg=01&amp;cod_agua=7925</t>
  </si>
  <si>
    <t>https://appsve4.shinyapps.io/capas_agua/?cod_reg=01&amp;cod_agua=7926</t>
  </si>
  <si>
    <t>https://appsve4.shinyapps.io/capas_agua/?cod_reg=01&amp;cod_agua=7927</t>
  </si>
  <si>
    <t>https://appsve4.shinyapps.io/capas_agua/?cod_reg=01&amp;cod_agua=7932</t>
  </si>
  <si>
    <t>https://appsve4.shinyapps.io/capas_agua/?cod_reg=01&amp;cod_agua=7933</t>
  </si>
  <si>
    <t>https://appsve4.shinyapps.io/capas_agua/?cod_reg=01&amp;cod_agua=7934</t>
  </si>
  <si>
    <t>https://appsve4.shinyapps.io/capas_agua/?cod_reg=01&amp;cod_agua=7935</t>
  </si>
  <si>
    <t>https://appsve4.shinyapps.io/capas_agua/?cod_reg=01&amp;cod_agua=7938</t>
  </si>
  <si>
    <t>https://appsve4.shinyapps.io/capas_agua/?cod_reg=01&amp;cod_agua=7940</t>
  </si>
  <si>
    <t>https://appsve4.shinyapps.io/capas_agua/?cod_reg=01&amp;cod_agua=7942</t>
  </si>
  <si>
    <t>https://appsve4.shinyapps.io/capas_agua/?cod_reg=01&amp;cod_agua=7945</t>
  </si>
  <si>
    <t>https://appsve4.shinyapps.io/capas_agua/?cod_reg=01&amp;cod_agua=7948</t>
  </si>
  <si>
    <t>https://appsve4.shinyapps.io/capas_agua/?cod_reg=01&amp;cod_agua=7956</t>
  </si>
  <si>
    <t>https://appsve4.shinyapps.io/capas_agua/?cod_reg=01&amp;cod_agua=7962</t>
  </si>
  <si>
    <t>https://appsve4.shinyapps.io/capas_agua/?cod_reg=01&amp;cod_agua=7965</t>
  </si>
  <si>
    <t>https://appsve4.shinyapps.io/capas_agua/?cod_reg=01&amp;cod_agua=7968</t>
  </si>
  <si>
    <t>https://appsve4.shinyapps.io/capas_agua/?cod_reg=01&amp;cod_agua=7969</t>
  </si>
  <si>
    <t>https://appsve4.shinyapps.io/capas_agua/?cod_reg=01&amp;cod_agua=7974</t>
  </si>
  <si>
    <t>https://appsve4.shinyapps.io/capas_agua/?cod_reg=01&amp;cod_agua=7982</t>
  </si>
  <si>
    <t>https://appsve4.shinyapps.io/capas_agua/?cod_reg=01&amp;cod_agua=7988</t>
  </si>
  <si>
    <t>https://appsve4.shinyapps.io/capas_agua/?cod_reg=01&amp;cod_agua=7990</t>
  </si>
  <si>
    <t>https://appsve4.shinyapps.io/capas_agua/?cod_reg=01&amp;cod_agua=7992</t>
  </si>
  <si>
    <t>https://appsve4.shinyapps.io/capas_agua/?cod_reg=01&amp;cod_agua=7996</t>
  </si>
  <si>
    <t>https://appsve4.shinyapps.io/capas_agua/?cod_reg=01&amp;cod_agua=8000</t>
  </si>
  <si>
    <t>https://appsve4.shinyapps.io/capas_agua/?cod_reg=01&amp;cod_agua=8002</t>
  </si>
  <si>
    <t>https://appsve4.shinyapps.io/capas_agua/?cod_reg=01&amp;cod_agua=8004</t>
  </si>
  <si>
    <t>https://appsve4.shinyapps.io/capas_agua/?cod_reg=01&amp;cod_agua=8007</t>
  </si>
  <si>
    <t>https://appsve4.shinyapps.io/capas_agua/?cod_reg=01&amp;cod_agua=8011</t>
  </si>
  <si>
    <t>https://appsve4.shinyapps.io/capas_agua/?cod_reg=01&amp;cod_agua=8029</t>
  </si>
  <si>
    <t>https://appsve4.shinyapps.io/capas_agua/?cod_reg=01&amp;cod_agua=8033</t>
  </si>
  <si>
    <t>https://appsve4.shinyapps.io/capas_agua/?cod_reg=01&amp;cod_agua=8040</t>
  </si>
  <si>
    <t>https://appsve4.shinyapps.io/capas_agua/?cod_reg=01&amp;cod_agua=8041</t>
  </si>
  <si>
    <t>https://appsve4.shinyapps.io/capas_agua/?cod_reg=01&amp;cod_agua=8043</t>
  </si>
  <si>
    <t>https://appsve4.shinyapps.io/capas_agua/?cod_reg=01&amp;cod_agua=8044</t>
  </si>
  <si>
    <t>https://appsve4.shinyapps.io/capas_agua/?cod_reg=01&amp;cod_agua=8046</t>
  </si>
  <si>
    <t>https://appsve4.shinyapps.io/capas_agua/?cod_reg=01&amp;cod_agua=8050</t>
  </si>
  <si>
    <t>https://appsve4.shinyapps.io/capas_agua/?cod_reg=01&amp;cod_agua=8058</t>
  </si>
  <si>
    <t>https://appsve4.shinyapps.io/capas_agua/?cod_reg=01&amp;cod_agua=8063</t>
  </si>
  <si>
    <t>https://appsve4.shinyapps.io/capas_agua/?cod_reg=01&amp;cod_agua=8064</t>
  </si>
  <si>
    <t>https://appsve4.shinyapps.io/capas_agua/?cod_reg=01&amp;cod_agua=8065</t>
  </si>
  <si>
    <t>https://appsve4.shinyapps.io/capas_agua/?cod_reg=01&amp;cod_agua=8067</t>
  </si>
  <si>
    <t>https://appsve4.shinyapps.io/capas_agua/?cod_reg=01&amp;cod_agua=8069</t>
  </si>
  <si>
    <t>https://appsve4.shinyapps.io/capas_agua/?cod_reg=01&amp;cod_agua=8075</t>
  </si>
  <si>
    <t>https://appsve4.shinyapps.io/capas_agua/?cod_reg=01&amp;cod_agua=8079</t>
  </si>
  <si>
    <t>https://appsve4.shinyapps.io/capas_agua/?cod_reg=01&amp;cod_agua=8080</t>
  </si>
  <si>
    <t>https://appsve4.shinyapps.io/capas_agua/?cod_reg=01&amp;cod_agua=8081</t>
  </si>
  <si>
    <t>https://appsve4.shinyapps.io/capas_agua/?cod_reg=01&amp;cod_agua=8086</t>
  </si>
  <si>
    <t>https://appsve4.shinyapps.io/capas_agua/?cod_reg=01&amp;cod_agua=8087</t>
  </si>
  <si>
    <t>https://appsve4.shinyapps.io/capas_agua/?cod_reg=01&amp;cod_agua=8089</t>
  </si>
  <si>
    <t>https://appsve4.shinyapps.io/capas_agua/?cod_reg=01&amp;cod_agua=8092</t>
  </si>
  <si>
    <t>https://appsve4.shinyapps.io/capas_agua/?cod_reg=01&amp;cod_agua=8095</t>
  </si>
  <si>
    <t>https://appsve4.shinyapps.io/capas_agua/?cod_reg=01&amp;cod_agua=8098</t>
  </si>
  <si>
    <t>https://appsve4.shinyapps.io/capas_agua/?cod_reg=01&amp;cod_agua=8099</t>
  </si>
  <si>
    <t>https://appsve4.shinyapps.io/capas_agua/?cod_reg=01&amp;cod_agua=8101</t>
  </si>
  <si>
    <t>https://appsve4.shinyapps.io/capas_agua/?cod_reg=01&amp;cod_agua=8102</t>
  </si>
  <si>
    <t>https://appsve4.shinyapps.io/capas_agua/?cod_reg=01&amp;cod_agua=8108</t>
  </si>
  <si>
    <t>https://appsve4.shinyapps.io/capas_agua/?cod_reg=01&amp;cod_agua=8110</t>
  </si>
  <si>
    <t>https://appsve4.shinyapps.io/capas_agua/?cod_reg=01&amp;cod_agua=8111</t>
  </si>
  <si>
    <t>https://appsve4.shinyapps.io/capas_agua/?cod_reg=01&amp;cod_agua=8114</t>
  </si>
  <si>
    <t>https://appsve4.shinyapps.io/capas_agua/?cod_reg=01&amp;cod_agua=8115</t>
  </si>
  <si>
    <t>https://appsve4.shinyapps.io/capas_agua/?cod_reg=01&amp;cod_agua=8116</t>
  </si>
  <si>
    <t>https://appsve4.shinyapps.io/capas_agua/?cod_reg=01&amp;cod_agua=8119</t>
  </si>
  <si>
    <t>https://appsve4.shinyapps.io/capas_agua/?cod_reg=01&amp;cod_agua=8120</t>
  </si>
  <si>
    <t>https://appsve4.shinyapps.io/capas_agua/?cod_reg=01&amp;cod_agua=8121</t>
  </si>
  <si>
    <t>https://appsve4.shinyapps.io/capas_agua/?cod_reg=01&amp;cod_agua=8122</t>
  </si>
  <si>
    <t>https://appsve4.shinyapps.io/capas_agua/?cod_reg=01&amp;cod_agua=8123</t>
  </si>
  <si>
    <t>https://appsve4.shinyapps.io/capas_agua/?cod_reg=01&amp;cod_agua=8125</t>
  </si>
  <si>
    <t>https://appsve4.shinyapps.io/capas_agua/?cod_reg=01&amp;cod_agua=8127</t>
  </si>
  <si>
    <t>https://appsve4.shinyapps.io/capas_agua/?cod_reg=01&amp;cod_agua=8128</t>
  </si>
  <si>
    <t>https://appsve4.shinyapps.io/capas_agua/?cod_reg=01&amp;cod_agua=8129</t>
  </si>
  <si>
    <t>https://appsve4.shinyapps.io/capas_agua/?cod_reg=01&amp;cod_agua=8131</t>
  </si>
  <si>
    <t>https://appsve4.shinyapps.io/capas_agua/?cod_reg=01&amp;cod_agua=8133</t>
  </si>
  <si>
    <t>https://appsve4.shinyapps.io/capas_agua/?cod_reg=01&amp;cod_agua=8135</t>
  </si>
  <si>
    <t>https://appsve4.shinyapps.io/capas_agua/?cod_reg=01&amp;cod_agua=8136</t>
  </si>
  <si>
    <t>https://appsve4.shinyapps.io/capas_agua/?cod_reg=01&amp;cod_agua=8138</t>
  </si>
  <si>
    <t>https://appsve4.shinyapps.io/capas_agua/?cod_reg=01&amp;cod_agua=8140</t>
  </si>
  <si>
    <t>https://appsve4.shinyapps.io/capas_agua/?cod_reg=01&amp;cod_agua=8145</t>
  </si>
  <si>
    <t>https://appsve4.shinyapps.io/capas_agua/?cod_reg=01&amp;cod_agua=8147</t>
  </si>
  <si>
    <t>https://appsve4.shinyapps.io/capas_agua/?cod_reg=01&amp;cod_agua=8148</t>
  </si>
  <si>
    <t>https://appsve4.shinyapps.io/capas_agua/?cod_reg=01&amp;cod_agua=8149</t>
  </si>
  <si>
    <t>https://appsve4.shinyapps.io/capas_agua/?cod_reg=01&amp;cod_agua=8150</t>
  </si>
  <si>
    <t>https://appsve4.shinyapps.io/capas_agua/?cod_reg=01&amp;cod_agua=8151</t>
  </si>
  <si>
    <t>https://appsve4.shinyapps.io/capas_agua/?cod_reg=01&amp;cod_agua=8152</t>
  </si>
  <si>
    <t>https://appsve4.shinyapps.io/capas_agua/?cod_reg=01&amp;cod_agua=8153</t>
  </si>
  <si>
    <t>https://appsve4.shinyapps.io/capas_agua/?cod_reg=01&amp;cod_agua=8158</t>
  </si>
  <si>
    <t>https://appsve4.shinyapps.io/capas_agua/?cod_reg=01&amp;cod_agua=8161</t>
  </si>
  <si>
    <t>https://appsve4.shinyapps.io/capas_agua/?cod_reg=01&amp;cod_agua=8163</t>
  </si>
  <si>
    <t>https://appsve4.shinyapps.io/capas_agua/?cod_reg=01&amp;cod_agua=8164</t>
  </si>
  <si>
    <t>https://appsve4.shinyapps.io/capas_agua/?cod_reg=01&amp;cod_agua=8165</t>
  </si>
  <si>
    <t>https://appsve4.shinyapps.io/capas_agua/?cod_reg=01&amp;cod_agua=8166</t>
  </si>
  <si>
    <t>https://appsve4.shinyapps.io/capas_agua/?cod_reg=01&amp;cod_agua=8167</t>
  </si>
  <si>
    <t>https://appsve4.shinyapps.io/capas_agua/?cod_reg=01&amp;cod_agua=8172</t>
  </si>
  <si>
    <t>https://appsve4.shinyapps.io/capas_agua/?cod_reg=01&amp;cod_agua=8176</t>
  </si>
  <si>
    <t>https://appsve4.shinyapps.io/capas_agua/?cod_reg=01&amp;cod_agua=8177</t>
  </si>
  <si>
    <t>https://appsve4.shinyapps.io/capas_agua/?cod_reg=01&amp;cod_agua=8179</t>
  </si>
  <si>
    <t>https://appsve4.shinyapps.io/capas_agua/?cod_reg=01&amp;cod_agua=8187</t>
  </si>
  <si>
    <t>https://appsve4.shinyapps.io/capas_agua/?cod_reg=01&amp;cod_agua=8191</t>
  </si>
  <si>
    <t>https://appsve4.shinyapps.io/capas_agua/?cod_reg=01&amp;cod_agua=8193</t>
  </si>
  <si>
    <t>https://appsve4.shinyapps.io/capas_agua/?cod_reg=01&amp;cod_agua=8196</t>
  </si>
  <si>
    <t>https://appsve4.shinyapps.io/capas_agua/?cod_reg=01&amp;cod_agua=8197</t>
  </si>
  <si>
    <t>https://appsve4.shinyapps.io/capas_agua/?cod_reg=01&amp;cod_agua=8199</t>
  </si>
  <si>
    <t>https://appsve4.shinyapps.io/capas_agua/?cod_reg=01&amp;cod_agua=8201</t>
  </si>
  <si>
    <t>https://appsve4.shinyapps.io/capas_agua/?cod_reg=01&amp;cod_agua=8202</t>
  </si>
  <si>
    <t>https://appsve4.shinyapps.io/capas_agua/?cod_reg=01&amp;cod_agua=8211</t>
  </si>
  <si>
    <t>https://appsve4.shinyapps.io/capas_agua/?cod_reg=01&amp;cod_agua=8216</t>
  </si>
  <si>
    <t>https://appsve4.shinyapps.io/capas_agua/?cod_reg=01&amp;cod_agua=8217</t>
  </si>
  <si>
    <t>https://appsve4.shinyapps.io/capas_agua/?cod_reg=01&amp;cod_agua=8221</t>
  </si>
  <si>
    <t>https://appsve4.shinyapps.io/capas_agua/?cod_reg=01&amp;cod_agua=8222</t>
  </si>
  <si>
    <t>https://appsve4.shinyapps.io/capas_agua/?cod_reg=01&amp;cod_agua=8224</t>
  </si>
  <si>
    <t>https://appsve4.shinyapps.io/capas_agua/?cod_reg=01&amp;cod_agua=8225</t>
  </si>
  <si>
    <t>https://appsve4.shinyapps.io/capas_agua/?cod_reg=01&amp;cod_agua=8226</t>
  </si>
  <si>
    <t>https://appsve4.shinyapps.io/capas_agua/?cod_reg=01&amp;cod_agua=8229</t>
  </si>
  <si>
    <t>https://appsve4.shinyapps.io/capas_agua/?cod_reg=01&amp;cod_agua=8230</t>
  </si>
  <si>
    <t>https://appsve4.shinyapps.io/capas_agua/?cod_reg=01&amp;cod_agua=8231</t>
  </si>
  <si>
    <t>https://appsve4.shinyapps.io/capas_agua/?cod_reg=01&amp;cod_agua=8233</t>
  </si>
  <si>
    <t>https://appsve4.shinyapps.io/capas_agua/?cod_reg=01&amp;cod_agua=8236</t>
  </si>
  <si>
    <t>https://appsve4.shinyapps.io/capas_agua/?cod_reg=01&amp;cod_agua=8239</t>
  </si>
  <si>
    <t>https://appsve4.shinyapps.io/capas_agua/?cod_reg=01&amp;cod_agua=8240</t>
  </si>
  <si>
    <t>https://appsve4.shinyapps.io/capas_agua/?cod_reg=01&amp;cod_agua=8242</t>
  </si>
  <si>
    <t>https://appsve4.shinyapps.io/capas_agua/?cod_reg=01&amp;cod_agua=8243</t>
  </si>
  <si>
    <t>https://appsve4.shinyapps.io/capas_agua/?cod_reg=01&amp;cod_agua=8246</t>
  </si>
  <si>
    <t>https://appsve4.shinyapps.io/capas_agua/?cod_reg=01&amp;cod_agua=8248</t>
  </si>
  <si>
    <t>https://appsve4.shinyapps.io/capas_agua/?cod_reg=01&amp;cod_agua=8249</t>
  </si>
  <si>
    <t>https://appsve4.shinyapps.io/capas_agua/?cod_reg=01&amp;cod_agua=8250</t>
  </si>
  <si>
    <t>https://appsve4.shinyapps.io/capas_agua/?cod_reg=01&amp;cod_agua=8252</t>
  </si>
  <si>
    <t>https://appsve4.shinyapps.io/capas_agua/?cod_reg=01&amp;cod_agua=8253</t>
  </si>
  <si>
    <t>https://appsve4.shinyapps.io/capas_agua/?cod_reg=01&amp;cod_agua=8255</t>
  </si>
  <si>
    <t>https://appsve4.shinyapps.io/capas_agua/?cod_reg=01&amp;cod_agua=8256</t>
  </si>
  <si>
    <t>https://appsve4.shinyapps.io/capas_agua/?cod_reg=01&amp;cod_agua=8260</t>
  </si>
  <si>
    <t>https://appsve4.shinyapps.io/capas_agua/?cod_reg=01&amp;cod_agua=8269</t>
  </si>
  <si>
    <t>https://appsve4.shinyapps.io/capas_agua/?cod_reg=01&amp;cod_agua=8270</t>
  </si>
  <si>
    <t>https://appsve4.shinyapps.io/capas_agua/?cod_reg=01&amp;cod_agua=8271</t>
  </si>
  <si>
    <t>https://appsve4.shinyapps.io/capas_agua/?cod_reg=01&amp;cod_agua=8272</t>
  </si>
  <si>
    <t>https://appsve4.shinyapps.io/capas_agua/?cod_reg=01&amp;cod_agua=8275</t>
  </si>
  <si>
    <t>https://appsve4.shinyapps.io/capas_agua/?cod_reg=01&amp;cod_agua=8286</t>
  </si>
  <si>
    <t>https://appsve4.shinyapps.io/capas_agua/?cod_reg=01&amp;cod_agua=8293</t>
  </si>
  <si>
    <t>https://appsve4.shinyapps.io/capas_agua/?cod_reg=01&amp;cod_agua=8295</t>
  </si>
  <si>
    <t>https://appsve4.shinyapps.io/capas_agua/?cod_reg=01&amp;cod_agua=8296</t>
  </si>
  <si>
    <t>https://appsve4.shinyapps.io/capas_agua/?cod_reg=01&amp;cod_agua=8298</t>
  </si>
  <si>
    <t>https://appsve4.shinyapps.io/capas_agua/?cod_reg=01&amp;cod_agua=8306</t>
  </si>
  <si>
    <t>https://appsve4.shinyapps.io/capas_agua/?cod_reg=01&amp;cod_agua=8307</t>
  </si>
  <si>
    <t>https://appsve4.shinyapps.io/capas_agua/?cod_reg=01&amp;cod_agua=8308</t>
  </si>
  <si>
    <t>https://appsve4.shinyapps.io/capas_agua/?cod_reg=01&amp;cod_agua=8309</t>
  </si>
  <si>
    <t>https://appsve4.shinyapps.io/capas_agua/?cod_reg=01&amp;cod_agua=8317</t>
  </si>
  <si>
    <t>https://appsve4.shinyapps.io/capas_agua/?cod_reg=01&amp;cod_agua=8318</t>
  </si>
  <si>
    <t>https://appsve4.shinyapps.io/capas_agua/?cod_reg=01&amp;cod_agua=8321</t>
  </si>
  <si>
    <t>https://appsve4.shinyapps.io/capas_agua/?cod_reg=01&amp;cod_agua=8324</t>
  </si>
  <si>
    <t>https://appsve4.shinyapps.io/capas_agua/?cod_reg=01&amp;cod_agua=8328</t>
  </si>
  <si>
    <t>https://appsve4.shinyapps.io/capas_agua/?cod_reg=01&amp;cod_agua=8329</t>
  </si>
  <si>
    <t>https://appsve4.shinyapps.io/capas_agua/?cod_reg=01&amp;cod_agua=8330</t>
  </si>
  <si>
    <t>https://appsve4.shinyapps.io/capas_agua/?cod_reg=01&amp;cod_agua=8331</t>
  </si>
  <si>
    <t>https://appsve4.shinyapps.io/capas_agua/?cod_reg=01&amp;cod_agua=8332</t>
  </si>
  <si>
    <t>https://appsve4.shinyapps.io/capas_agua/?cod_reg=01&amp;cod_agua=8333</t>
  </si>
  <si>
    <t>https://appsve4.shinyapps.io/capas_agua/?cod_reg=01&amp;cod_agua=8335</t>
  </si>
  <si>
    <t>https://appsve4.shinyapps.io/capas_agua/?cod_reg=01&amp;cod_agua=8336</t>
  </si>
  <si>
    <t>https://appsve4.shinyapps.io/capas_agua/?cod_reg=01&amp;cod_agua=8337</t>
  </si>
  <si>
    <t>https://appsve4.shinyapps.io/capas_agua/?cod_reg=01&amp;cod_agua=8338</t>
  </si>
  <si>
    <t>https://appsve4.shinyapps.io/capas_agua/?cod_reg=01&amp;cod_agua=8340</t>
  </si>
  <si>
    <t>https://appsve4.shinyapps.io/capas_agua/?cod_reg=01&amp;cod_agua=8341</t>
  </si>
  <si>
    <t>https://appsve4.shinyapps.io/capas_agua/?cod_reg=01&amp;cod_agua=8342</t>
  </si>
  <si>
    <t>https://appsve4.shinyapps.io/capas_agua/?cod_reg=01&amp;cod_agua=8344</t>
  </si>
  <si>
    <t>https://appsve4.shinyapps.io/capas_agua/?cod_reg=01&amp;cod_agua=8345</t>
  </si>
  <si>
    <t>https://appsve4.shinyapps.io/capas_agua/?cod_reg=01&amp;cod_agua=8348</t>
  </si>
  <si>
    <t>https://appsve4.shinyapps.io/capas_agua/?cod_reg=01&amp;cod_agua=8353</t>
  </si>
  <si>
    <t>https://appsve4.shinyapps.io/capas_agua/?cod_reg=01&amp;cod_agua=8355</t>
  </si>
  <si>
    <t>https://appsve4.shinyapps.io/capas_agua/?cod_reg=01&amp;cod_agua=8356</t>
  </si>
  <si>
    <t>https://appsve4.shinyapps.io/capas_agua/?cod_reg=01&amp;cod_agua=8357</t>
  </si>
  <si>
    <t>https://appsve4.shinyapps.io/capas_agua/?cod_reg=01&amp;cod_agua=8359</t>
  </si>
  <si>
    <t>https://appsve4.shinyapps.io/capas_agua/?cod_reg=01&amp;cod_agua=8361</t>
  </si>
  <si>
    <t>https://appsve4.shinyapps.io/capas_agua/?cod_reg=01&amp;cod_agua=8363</t>
  </si>
  <si>
    <t>https://appsve4.shinyapps.io/capas_agua/?cod_reg=01&amp;cod_agua=8364</t>
  </si>
  <si>
    <t>https://appsve4.shinyapps.io/capas_agua/?cod_reg=01&amp;cod_agua=8368</t>
  </si>
  <si>
    <t>https://appsve4.shinyapps.io/capas_agua/?cod_reg=01&amp;cod_agua=8369</t>
  </si>
  <si>
    <t>https://appsve4.shinyapps.io/capas_agua/?cod_reg=01&amp;cod_agua=8370</t>
  </si>
  <si>
    <t>https://appsve4.shinyapps.io/capas_agua/?cod_reg=01&amp;cod_agua=8371</t>
  </si>
  <si>
    <t>https://appsve4.shinyapps.io/capas_agua/?cod_reg=01&amp;cod_agua=8372</t>
  </si>
  <si>
    <t>https://appsve4.shinyapps.io/capas_agua/?cod_reg=01&amp;cod_agua=8373</t>
  </si>
  <si>
    <t>https://appsve4.shinyapps.io/capas_agua/?cod_reg=01&amp;cod_agua=8374</t>
  </si>
  <si>
    <t>https://appsve4.shinyapps.io/capas_agua/?cod_reg=01&amp;cod_agua=8375</t>
  </si>
  <si>
    <t>https://appsve4.shinyapps.io/capas_agua/?cod_reg=01&amp;cod_agua=8376</t>
  </si>
  <si>
    <t>https://appsve4.shinyapps.io/capas_agua/?cod_reg=01&amp;cod_agua=8377</t>
  </si>
  <si>
    <t>https://appsve4.shinyapps.io/capas_agua/?cod_reg=01&amp;cod_agua=8378</t>
  </si>
  <si>
    <t>https://appsve4.shinyapps.io/capas_agua/?cod_reg=01&amp;cod_agua=8379</t>
  </si>
  <si>
    <t>https://appsve4.shinyapps.io/capas_agua/?cod_reg=01&amp;cod_agua=8380</t>
  </si>
  <si>
    <t>https://appsve4.shinyapps.io/capas_agua/?cod_reg=01&amp;cod_agua=8381</t>
  </si>
  <si>
    <t>https://appsve4.shinyapps.io/capas_agua/?cod_reg=01&amp;cod_agua=8382</t>
  </si>
  <si>
    <t>https://appsve4.shinyapps.io/capas_agua/?cod_reg=01&amp;cod_agua=8383</t>
  </si>
  <si>
    <t>https://appsve4.shinyapps.io/capas_agua/?cod_reg=01&amp;cod_agua=8384</t>
  </si>
  <si>
    <t>https://appsve4.shinyapps.io/capas_agua/?cod_reg=01&amp;cod_agua=8385</t>
  </si>
  <si>
    <t>https://appsve4.shinyapps.io/capas_agua/?cod_reg=01&amp;cod_agua=8387</t>
  </si>
  <si>
    <t>https://appsve4.shinyapps.io/capas_agua/?cod_reg=01&amp;cod_agua=8390</t>
  </si>
  <si>
    <t>https://appsve4.shinyapps.io/capas_agua/?cod_reg=01&amp;cod_agua=8392</t>
  </si>
  <si>
    <t>https://appsve4.shinyapps.io/capas_agua/?cod_reg=01&amp;cod_agua=8394</t>
  </si>
  <si>
    <t>https://appsve4.shinyapps.io/capas_agua/?cod_reg=01&amp;cod_agua=8395</t>
  </si>
  <si>
    <t>https://appsve4.shinyapps.io/capas_agua/?cod_reg=01&amp;cod_agua=8396</t>
  </si>
  <si>
    <t>https://appsve4.shinyapps.io/capas_agua/?cod_reg=01&amp;cod_agua=8399</t>
  </si>
  <si>
    <t>https://appsve4.shinyapps.io/capas_agua/?cod_reg=01&amp;cod_agua=8401</t>
  </si>
  <si>
    <t>https://appsve4.shinyapps.io/capas_agua/?cod_reg=01&amp;cod_agua=8405</t>
  </si>
  <si>
    <t>https://appsve4.shinyapps.io/capas_agua/?cod_reg=01&amp;cod_agua=8406</t>
  </si>
  <si>
    <t>https://appsve4.shinyapps.io/capas_agua/?cod_reg=01&amp;cod_agua=8407</t>
  </si>
  <si>
    <t>https://appsve4.shinyapps.io/capas_agua/?cod_reg=01&amp;cod_agua=8408</t>
  </si>
  <si>
    <t>https://appsve4.shinyapps.io/capas_agua/?cod_reg=01&amp;cod_agua=8414</t>
  </si>
  <si>
    <t>https://appsve4.shinyapps.io/capas_agua/?cod_reg=01&amp;cod_agua=8416</t>
  </si>
  <si>
    <t>https://appsve4.shinyapps.io/capas_agua/?cod_reg=01&amp;cod_agua=8417</t>
  </si>
  <si>
    <t>https://appsve4.shinyapps.io/capas_agua/?cod_reg=01&amp;cod_agua=8419</t>
  </si>
  <si>
    <t>https://appsve4.shinyapps.io/capas_agua/?cod_reg=01&amp;cod_agua=8420</t>
  </si>
  <si>
    <t>https://appsve4.shinyapps.io/capas_agua/?cod_reg=01&amp;cod_agua=8421</t>
  </si>
  <si>
    <t>https://appsve4.shinyapps.io/capas_agua/?cod_reg=01&amp;cod_agua=8422</t>
  </si>
  <si>
    <t>https://appsve4.shinyapps.io/capas_agua/?cod_reg=01&amp;cod_agua=8423</t>
  </si>
  <si>
    <t>https://appsve4.shinyapps.io/capas_agua/?cod_reg=01&amp;cod_agua=8425</t>
  </si>
  <si>
    <t>https://appsve4.shinyapps.io/capas_agua/?cod_reg=01&amp;cod_agua=8426</t>
  </si>
  <si>
    <t>https://appsve4.shinyapps.io/capas_agua/?cod_reg=01&amp;cod_agua=8427</t>
  </si>
  <si>
    <t>https://appsve4.shinyapps.io/capas_agua/?cod_reg=01&amp;cod_agua=8428</t>
  </si>
  <si>
    <t>https://appsve4.shinyapps.io/capas_agua/?cod_reg=01&amp;cod_agua=8429</t>
  </si>
  <si>
    <t>https://appsve4.shinyapps.io/capas_agua/?cod_reg=01&amp;cod_agua=8430</t>
  </si>
  <si>
    <t>https://appsve4.shinyapps.io/capas_agua/?cod_reg=01&amp;cod_agua=8432</t>
  </si>
  <si>
    <t>https://appsve4.shinyapps.io/capas_agua/?cod_reg=01&amp;cod_agua=8433</t>
  </si>
  <si>
    <t>https://appsve4.shinyapps.io/capas_agua/?cod_reg=01&amp;cod_agua=8434</t>
  </si>
  <si>
    <t>https://appsve4.shinyapps.io/capas_agua/?cod_reg=01&amp;cod_agua=8435</t>
  </si>
  <si>
    <t>https://appsve4.shinyapps.io/capas_agua/?cod_reg=01&amp;cod_agua=8436</t>
  </si>
  <si>
    <t>https://appsve4.shinyapps.io/capas_agua/?cod_reg=01&amp;cod_agua=8437</t>
  </si>
  <si>
    <t>https://appsve4.shinyapps.io/capas_agua/?cod_reg=01&amp;cod_agua=8438</t>
  </si>
  <si>
    <t>https://appsve4.shinyapps.io/capas_agua/?cod_reg=01&amp;cod_agua=8439</t>
  </si>
  <si>
    <t>https://appsve4.shinyapps.io/capas_agua/?cod_reg=01&amp;cod_agua=8440</t>
  </si>
  <si>
    <t>https://appsve4.shinyapps.io/capas_agua/?cod_reg=01&amp;cod_agua=8442</t>
  </si>
  <si>
    <t>https://appsve4.shinyapps.io/capas_agua/?cod_reg=01&amp;cod_agua=8443</t>
  </si>
  <si>
    <t>https://appsve4.shinyapps.io/capas_agua/?cod_reg=01&amp;cod_agua=8445</t>
  </si>
  <si>
    <t>https://appsve4.shinyapps.io/capas_agua/?cod_reg=01&amp;cod_agua=8447</t>
  </si>
  <si>
    <t>https://appsve4.shinyapps.io/capas_agua/?cod_reg=01&amp;cod_agua=8448</t>
  </si>
  <si>
    <t>https://appsve4.shinyapps.io/capas_agua/?cod_reg=01&amp;cod_agua=8449</t>
  </si>
  <si>
    <t>https://appsve4.shinyapps.io/capas_agua/?cod_reg=01&amp;cod_agua=8451</t>
  </si>
  <si>
    <t>https://appsve4.shinyapps.io/capas_agua/?cod_reg=01&amp;cod_agua=8453</t>
  </si>
  <si>
    <t>https://appsve4.shinyapps.io/capas_agua/?cod_reg=01&amp;cod_agua=8456</t>
  </si>
  <si>
    <t>https://appsve4.shinyapps.io/capas_agua/?cod_reg=01&amp;cod_agua=8459</t>
  </si>
  <si>
    <t>https://appsve4.shinyapps.io/capas_agua/?cod_reg=01&amp;cod_agua=8460</t>
  </si>
  <si>
    <t>https://appsve4.shinyapps.io/capas_agua/?cod_reg=01&amp;cod_agua=8464</t>
  </si>
  <si>
    <t>https://appsve4.shinyapps.io/capas_agua/?cod_reg=01&amp;cod_agua=8465</t>
  </si>
  <si>
    <t>https://appsve4.shinyapps.io/capas_agua/?cod_reg=01&amp;cod_agua=8468</t>
  </si>
  <si>
    <t>https://appsve4.shinyapps.io/capas_agua/?cod_reg=01&amp;cod_agua=8469</t>
  </si>
  <si>
    <t>https://appsve4.shinyapps.io/capas_agua/?cod_reg=01&amp;cod_agua=8471</t>
  </si>
  <si>
    <t>https://appsve4.shinyapps.io/capas_agua/?cod_reg=01&amp;cod_agua=8473</t>
  </si>
  <si>
    <t>https://appsve4.shinyapps.io/capas_agua/?cod_reg=01&amp;cod_agua=8474</t>
  </si>
  <si>
    <t>https://appsve4.shinyapps.io/capas_agua/?cod_reg=01&amp;cod_agua=8475</t>
  </si>
  <si>
    <t>https://appsve4.shinyapps.io/capas_agua/?cod_reg=01&amp;cod_agua=8477</t>
  </si>
  <si>
    <t>https://appsve4.shinyapps.io/capas_agua/?cod_reg=01&amp;cod_agua=8478</t>
  </si>
  <si>
    <t>https://appsve4.shinyapps.io/capas_agua/?cod_reg=01&amp;cod_agua=8479</t>
  </si>
  <si>
    <t>https://appsve4.shinyapps.io/capas_agua/?cod_reg=01&amp;cod_agua=8480</t>
  </si>
  <si>
    <t>https://appsve4.shinyapps.io/capas_agua/?cod_reg=01&amp;cod_agua=8481</t>
  </si>
  <si>
    <t>https://appsve4.shinyapps.io/capas_agua/?cod_reg=01&amp;cod_agua=8483</t>
  </si>
  <si>
    <t>https://appsve4.shinyapps.io/capas_agua/?cod_reg=01&amp;cod_agua=8486</t>
  </si>
  <si>
    <t>https://appsve4.shinyapps.io/capas_agua/?cod_reg=01&amp;cod_agua=8488</t>
  </si>
  <si>
    <t>https://appsve4.shinyapps.io/capas_agua/?cod_reg=01&amp;cod_agua=8491</t>
  </si>
  <si>
    <t>https://appsve4.shinyapps.io/capas_agua/?cod_reg=01&amp;cod_agua=8493</t>
  </si>
  <si>
    <t>https://appsve4.shinyapps.io/capas_agua/?cod_reg=01&amp;cod_agua=8494</t>
  </si>
  <si>
    <t>https://appsve4.shinyapps.io/capas_agua/?cod_reg=01&amp;cod_agua=8496</t>
  </si>
  <si>
    <t>https://appsve4.shinyapps.io/capas_agua/?cod_reg=01&amp;cod_agua=8497</t>
  </si>
  <si>
    <t>https://appsve4.shinyapps.io/capas_agua/?cod_reg=01&amp;cod_agua=8499</t>
  </si>
  <si>
    <t>https://appsve4.shinyapps.io/capas_agua/?cod_reg=01&amp;cod_agua=8502</t>
  </si>
  <si>
    <t>https://appsve4.shinyapps.io/capas_agua/?cod_reg=01&amp;cod_agua=8503</t>
  </si>
  <si>
    <t>https://appsve4.shinyapps.io/capas_agua/?cod_reg=01&amp;cod_agua=8507</t>
  </si>
  <si>
    <t>https://appsve4.shinyapps.io/capas_agua/?cod_reg=01&amp;cod_agua=8508</t>
  </si>
  <si>
    <t>https://appsve4.shinyapps.io/capas_agua/?cod_reg=01&amp;cod_agua=8509</t>
  </si>
  <si>
    <t>https://appsve4.shinyapps.io/capas_agua/?cod_reg=01&amp;cod_agua=8510</t>
  </si>
  <si>
    <t>https://appsve4.shinyapps.io/capas_agua/?cod_reg=01&amp;cod_agua=8512</t>
  </si>
  <si>
    <t>https://appsve4.shinyapps.io/capas_agua/?cod_reg=01&amp;cod_agua=8513</t>
  </si>
  <si>
    <t>https://appsve4.shinyapps.io/capas_agua/?cod_reg=01&amp;cod_agua=8514</t>
  </si>
  <si>
    <t>https://appsve4.shinyapps.io/capas_agua/?cod_reg=01&amp;cod_agua=8516</t>
  </si>
  <si>
    <t>https://appsve4.shinyapps.io/capas_agua/?cod_reg=01&amp;cod_agua=8517</t>
  </si>
  <si>
    <t>https://appsve4.shinyapps.io/capas_agua/?cod_reg=01&amp;cod_agua=8521</t>
  </si>
  <si>
    <t>https://appsve4.shinyapps.io/capas_agua/?cod_reg=01&amp;cod_agua=8522</t>
  </si>
  <si>
    <t>https://appsve4.shinyapps.io/capas_agua/?cod_reg=01&amp;cod_agua=8524</t>
  </si>
  <si>
    <t>https://appsve4.shinyapps.io/capas_agua/?cod_reg=01&amp;cod_agua=8525</t>
  </si>
  <si>
    <t>https://appsve4.shinyapps.io/capas_agua/?cod_reg=01&amp;cod_agua=8526</t>
  </si>
  <si>
    <t>https://appsve4.shinyapps.io/capas_agua/?cod_reg=01&amp;cod_agua=8530</t>
  </si>
  <si>
    <t>https://appsve4.shinyapps.io/capas_agua/?cod_reg=01&amp;cod_agua=8532</t>
  </si>
  <si>
    <t>https://appsve4.shinyapps.io/capas_agua/?cod_reg=01&amp;cod_agua=8533</t>
  </si>
  <si>
    <t>https://appsve4.shinyapps.io/capas_agua/?cod_reg=01&amp;cod_agua=8535</t>
  </si>
  <si>
    <t>https://appsve4.shinyapps.io/capas_agua/?cod_reg=01&amp;cod_agua=8537</t>
  </si>
  <si>
    <t>https://appsve4.shinyapps.io/capas_agua/?cod_reg=01&amp;cod_agua=8538</t>
  </si>
  <si>
    <t>https://appsve4.shinyapps.io/capas_agua/?cod_reg=01&amp;cod_agua=8539</t>
  </si>
  <si>
    <t>https://appsve4.shinyapps.io/capas_agua/?cod_reg=01&amp;cod_agua=8541</t>
  </si>
  <si>
    <t>https://appsve4.shinyapps.io/capas_agua/?cod_reg=01&amp;cod_agua=8546</t>
  </si>
  <si>
    <t>https://appsve4.shinyapps.io/capas_agua/?cod_reg=01&amp;cod_agua=8547</t>
  </si>
  <si>
    <t>https://appsve4.shinyapps.io/capas_agua/?cod_reg=01&amp;cod_agua=8548</t>
  </si>
  <si>
    <t>https://appsve4.shinyapps.io/capas_agua/?cod_reg=01&amp;cod_agua=8549</t>
  </si>
  <si>
    <t>https://appsve4.shinyapps.io/capas_agua/?cod_reg=01&amp;cod_agua=8551</t>
  </si>
  <si>
    <t>https://appsve4.shinyapps.io/capas_agua/?cod_reg=01&amp;cod_agua=8552</t>
  </si>
  <si>
    <t>https://appsve4.shinyapps.io/capas_agua/?cod_reg=01&amp;cod_agua=8556</t>
  </si>
  <si>
    <t>https://appsve4.shinyapps.io/capas_agua/?cod_reg=01&amp;cod_agua=8557</t>
  </si>
  <si>
    <t>https://appsve4.shinyapps.io/capas_agua/?cod_reg=01&amp;cod_agua=8573</t>
  </si>
  <si>
    <t>https://appsve4.shinyapps.io/capas_agua/?cod_reg=01&amp;cod_agua=8575</t>
  </si>
  <si>
    <t>https://appsve4.shinyapps.io/capas_agua/?cod_reg=01&amp;cod_agua=8577</t>
  </si>
  <si>
    <t>https://appsve4.shinyapps.io/capas_agua/?cod_reg=01&amp;cod_agua=8580</t>
  </si>
  <si>
    <t>https://appsve4.shinyapps.io/capas_agua/?cod_reg=01&amp;cod_agua=8581</t>
  </si>
  <si>
    <t>https://appsve4.shinyapps.io/capas_agua/?cod_reg=01&amp;cod_agua=8583</t>
  </si>
  <si>
    <t>https://appsve4.shinyapps.io/capas_agua/?cod_reg=01&amp;cod_agua=8584</t>
  </si>
  <si>
    <t>https://appsve4.shinyapps.io/capas_agua/?cod_reg=01&amp;cod_agua=8585</t>
  </si>
  <si>
    <t>https://appsve4.shinyapps.io/capas_agua/?cod_reg=01&amp;cod_agua=8588</t>
  </si>
  <si>
    <t>https://appsve4.shinyapps.io/capas_agua/?cod_reg=01&amp;cod_agua=8590</t>
  </si>
  <si>
    <t>https://appsve4.shinyapps.io/capas_agua/?cod_reg=01&amp;cod_agua=8592</t>
  </si>
  <si>
    <t>https://appsve4.shinyapps.io/capas_agua/?cod_reg=01&amp;cod_agua=8597</t>
  </si>
  <si>
    <t>https://appsve4.shinyapps.io/capas_agua/?cod_reg=01&amp;cod_agua=8598</t>
  </si>
  <si>
    <t>https://appsve4.shinyapps.io/capas_agua/?cod_reg=01&amp;cod_agua=8600</t>
  </si>
  <si>
    <t>https://appsve4.shinyapps.io/capas_agua/?cod_reg=01&amp;cod_agua=8601</t>
  </si>
  <si>
    <t>https://appsve4.shinyapps.io/capas_agua/?cod_reg=01&amp;cod_agua=8602</t>
  </si>
  <si>
    <t>https://appsve4.shinyapps.io/capas_agua/?cod_reg=01&amp;cod_agua=8603</t>
  </si>
  <si>
    <t>https://appsve4.shinyapps.io/capas_agua/?cod_reg=01&amp;cod_agua=8604</t>
  </si>
  <si>
    <t>https://appsve4.shinyapps.io/capas_agua/?cod_reg=01&amp;cod_agua=8605</t>
  </si>
  <si>
    <t>https://appsve4.shinyapps.io/capas_agua/?cod_reg=01&amp;cod_agua=8607</t>
  </si>
  <si>
    <t>https://appsve4.shinyapps.io/capas_agua/?cod_reg=01&amp;cod_agua=8612</t>
  </si>
  <si>
    <t>https://appsve4.shinyapps.io/capas_agua/?cod_reg=01&amp;cod_agua=8614</t>
  </si>
  <si>
    <t>https://appsve4.shinyapps.io/capas_agua/?cod_reg=01&amp;cod_agua=8615</t>
  </si>
  <si>
    <t>https://appsve4.shinyapps.io/capas_agua/?cod_reg=01&amp;cod_agua=8617</t>
  </si>
  <si>
    <t>https://appsve4.shinyapps.io/capas_agua/?cod_reg=01&amp;cod_agua=8618</t>
  </si>
  <si>
    <t>https://appsve4.shinyapps.io/capas_agua/?cod_reg=01&amp;cod_agua=8619</t>
  </si>
  <si>
    <t>https://appsve4.shinyapps.io/capas_agua/?cod_reg=01&amp;cod_agua=8622</t>
  </si>
  <si>
    <t>https://appsve4.shinyapps.io/capas_agua/?cod_reg=01&amp;cod_agua=8623</t>
  </si>
  <si>
    <t>https://appsve4.shinyapps.io/capas_agua/?cod_reg=01&amp;cod_agua=8626</t>
  </si>
  <si>
    <t>https://appsve4.shinyapps.io/capas_agua/?cod_reg=01&amp;cod_agua=8628</t>
  </si>
  <si>
    <t>https://appsve4.shinyapps.io/capas_agua/?cod_reg=01&amp;cod_agua=8629</t>
  </si>
  <si>
    <t>https://appsve4.shinyapps.io/capas_agua/?cod_reg=01&amp;cod_agua=8630</t>
  </si>
  <si>
    <t>https://appsve4.shinyapps.io/capas_agua/?cod_reg=01&amp;cod_agua=8631</t>
  </si>
  <si>
    <t>https://appsve4.shinyapps.io/capas_agua/?cod_reg=01&amp;cod_agua=8635</t>
  </si>
  <si>
    <t>https://appsve4.shinyapps.io/capas_agua/?cod_reg=01&amp;cod_agua=8636</t>
  </si>
  <si>
    <t>https://appsve4.shinyapps.io/capas_agua/?cod_reg=01&amp;cod_agua=8638</t>
  </si>
  <si>
    <t>https://appsve4.shinyapps.io/capas_agua/?cod_reg=01&amp;cod_agua=8639</t>
  </si>
  <si>
    <t>https://appsve4.shinyapps.io/capas_agua/?cod_reg=01&amp;cod_agua=8641</t>
  </si>
  <si>
    <t>https://appsve4.shinyapps.io/capas_agua/?cod_reg=01&amp;cod_agua=8644</t>
  </si>
  <si>
    <t>https://appsve4.shinyapps.io/capas_agua/?cod_reg=01&amp;cod_agua=8645</t>
  </si>
  <si>
    <t>https://appsve4.shinyapps.io/capas_agua/?cod_reg=01&amp;cod_agua=8646</t>
  </si>
  <si>
    <t>https://appsve4.shinyapps.io/capas_agua/?cod_reg=01&amp;cod_agua=8648</t>
  </si>
  <si>
    <t>https://appsve4.shinyapps.io/capas_agua/?cod_reg=01&amp;cod_agua=8652</t>
  </si>
  <si>
    <t>https://appsve4.shinyapps.io/capas_agua/?cod_reg=01&amp;cod_agua=8653</t>
  </si>
  <si>
    <t>https://appsve4.shinyapps.io/capas_agua/?cod_reg=01&amp;cod_agua=8658</t>
  </si>
  <si>
    <t>https://appsve4.shinyapps.io/capas_agua/?cod_reg=01&amp;cod_agua=8659</t>
  </si>
  <si>
    <t>https://appsve4.shinyapps.io/capas_agua/?cod_reg=01&amp;cod_agua=8662</t>
  </si>
  <si>
    <t>https://appsve4.shinyapps.io/capas_agua/?cod_reg=01&amp;cod_agua=8663</t>
  </si>
  <si>
    <t>https://appsve4.shinyapps.io/capas_agua/?cod_reg=01&amp;cod_agua=8666</t>
  </si>
  <si>
    <t>https://appsve4.shinyapps.io/capas_agua/?cod_reg=01&amp;cod_agua=8667</t>
  </si>
  <si>
    <t>https://appsve4.shinyapps.io/capas_agua/?cod_reg=01&amp;cod_agua=8670</t>
  </si>
  <si>
    <t>https://appsve4.shinyapps.io/capas_agua/?cod_reg=01&amp;cod_agua=8671</t>
  </si>
  <si>
    <t>https://appsve4.shinyapps.io/capas_agua/?cod_reg=01&amp;cod_agua=8676</t>
  </si>
  <si>
    <t>https://appsve4.shinyapps.io/capas_agua/?cod_reg=01&amp;cod_agua=8679</t>
  </si>
  <si>
    <t>https://appsve4.shinyapps.io/capas_agua/?cod_reg=01&amp;cod_agua=8681</t>
  </si>
  <si>
    <t>https://appsve4.shinyapps.io/capas_agua/?cod_reg=01&amp;cod_agua=8682</t>
  </si>
  <si>
    <t>https://appsve4.shinyapps.io/capas_agua/?cod_reg=01&amp;cod_agua=8685</t>
  </si>
  <si>
    <t>https://appsve4.shinyapps.io/capas_agua/?cod_reg=01&amp;cod_agua=8688</t>
  </si>
  <si>
    <t>https://appsve4.shinyapps.io/capas_agua/?cod_reg=01&amp;cod_agua=8689</t>
  </si>
  <si>
    <t>https://appsve4.shinyapps.io/capas_agua/?cod_reg=01&amp;cod_agua=8693</t>
  </si>
  <si>
    <t>https://appsve4.shinyapps.io/capas_agua/?cod_reg=01&amp;cod_agua=8696</t>
  </si>
  <si>
    <t>https://appsve4.shinyapps.io/capas_agua/?cod_reg=01&amp;cod_agua=8698</t>
  </si>
  <si>
    <t>https://appsve4.shinyapps.io/capas_agua/?cod_reg=01&amp;cod_agua=8700</t>
  </si>
  <si>
    <t>https://appsve4.shinyapps.io/capas_agua/?cod_reg=01&amp;cod_agua=8703</t>
  </si>
  <si>
    <t>https://appsve4.shinyapps.io/capas_agua/?cod_reg=01&amp;cod_agua=8705</t>
  </si>
  <si>
    <t>https://appsve4.shinyapps.io/capas_agua/?cod_reg=01&amp;cod_agua=8707</t>
  </si>
  <si>
    <t>https://appsve4.shinyapps.io/capas_agua/?cod_reg=01&amp;cod_agua=8708</t>
  </si>
  <si>
    <t>https://appsve4.shinyapps.io/capas_agua/?cod_reg=01&amp;cod_agua=8709</t>
  </si>
  <si>
    <t>https://appsve4.shinyapps.io/capas_agua/?cod_reg=01&amp;cod_agua=8715</t>
  </si>
  <si>
    <t>https://appsve4.shinyapps.io/capas_agua/?cod_reg=01&amp;cod_agua=8719</t>
  </si>
  <si>
    <t>https://appsve4.shinyapps.io/capas_agua/?cod_reg=01&amp;cod_agua=8721</t>
  </si>
  <si>
    <t>https://appsve4.shinyapps.io/capas_agua/?cod_reg=01&amp;cod_agua=8722</t>
  </si>
  <si>
    <t>https://appsve4.shinyapps.io/capas_agua/?cod_reg=01&amp;cod_agua=8724</t>
  </si>
  <si>
    <t>https://appsve4.shinyapps.io/capas_agua/?cod_reg=01&amp;cod_agua=8728</t>
  </si>
  <si>
    <t>https://appsve4.shinyapps.io/capas_agua/?cod_reg=01&amp;cod_agua=8729</t>
  </si>
  <si>
    <t>https://appsve4.shinyapps.io/capas_agua/?cod_reg=01&amp;cod_agua=8731</t>
  </si>
  <si>
    <t>https://appsve4.shinyapps.io/capas_agua/?cod_reg=01&amp;cod_agua=8733</t>
  </si>
  <si>
    <t>https://appsve4.shinyapps.io/capas_agua/?cod_reg=01&amp;cod_agua=8734</t>
  </si>
  <si>
    <t>https://appsve4.shinyapps.io/capas_agua/?cod_reg=01&amp;cod_agua=8735</t>
  </si>
  <si>
    <t>https://appsve4.shinyapps.io/capas_agua/?cod_reg=01&amp;cod_agua=8738</t>
  </si>
  <si>
    <t>https://appsve4.shinyapps.io/capas_agua/?cod_reg=01&amp;cod_agua=8739</t>
  </si>
  <si>
    <t>https://appsve4.shinyapps.io/capas_agua/?cod_reg=01&amp;cod_agua=8742</t>
  </si>
  <si>
    <t>https://appsve4.shinyapps.io/capas_agua/?cod_reg=01&amp;cod_agua=8743</t>
  </si>
  <si>
    <t>https://appsve4.shinyapps.io/capas_agua/?cod_reg=01&amp;cod_agua=8747</t>
  </si>
  <si>
    <t>https://appsve4.shinyapps.io/capas_agua/?cod_reg=01&amp;cod_agua=8750</t>
  </si>
  <si>
    <t>https://appsve4.shinyapps.io/capas_agua/?cod_reg=01&amp;cod_agua=8751</t>
  </si>
  <si>
    <t>https://appsve4.shinyapps.io/capas_agua/?cod_reg=01&amp;cod_agua=8753</t>
  </si>
  <si>
    <t>https://appsve4.shinyapps.io/capas_agua/?cod_reg=01&amp;cod_agua=8755</t>
  </si>
  <si>
    <t>https://appsve4.shinyapps.io/capas_agua/?cod_reg=01&amp;cod_agua=8756</t>
  </si>
  <si>
    <t>https://appsve4.shinyapps.io/capas_agua/?cod_reg=01&amp;cod_agua=8758</t>
  </si>
  <si>
    <t>https://appsve4.shinyapps.io/capas_agua/?cod_reg=01&amp;cod_agua=8762</t>
  </si>
  <si>
    <t>https://appsve4.shinyapps.io/capas_agua/?cod_reg=01&amp;cod_agua=8763</t>
  </si>
  <si>
    <t>https://appsve4.shinyapps.io/capas_agua/?cod_reg=01&amp;cod_agua=8767</t>
  </si>
  <si>
    <t>https://appsve4.shinyapps.io/capas_agua/?cod_reg=01&amp;cod_agua=8768</t>
  </si>
  <si>
    <t>https://appsve4.shinyapps.io/capas_agua/?cod_reg=01&amp;cod_agua=8769</t>
  </si>
  <si>
    <t>https://appsve4.shinyapps.io/capas_agua/?cod_reg=01&amp;cod_agua=8773</t>
  </si>
  <si>
    <t>https://appsve4.shinyapps.io/capas_agua/?cod_reg=01&amp;cod_agua=8774</t>
  </si>
  <si>
    <t>https://appsve4.shinyapps.io/capas_agua/?cod_reg=01&amp;cod_agua=8776</t>
  </si>
  <si>
    <t>https://appsve4.shinyapps.io/capas_agua/?cod_reg=01&amp;cod_agua=8777</t>
  </si>
  <si>
    <t>https://appsve4.shinyapps.io/capas_agua/?cod_reg=01&amp;cod_agua=8778</t>
  </si>
  <si>
    <t>https://appsve4.shinyapps.io/capas_agua/?cod_reg=01&amp;cod_agua=8781</t>
  </si>
  <si>
    <t>https://appsve4.shinyapps.io/capas_agua/?cod_reg=01&amp;cod_agua=8782</t>
  </si>
  <si>
    <t>https://appsve4.shinyapps.io/capas_agua/?cod_reg=01&amp;cod_agua=8784</t>
  </si>
  <si>
    <t>https://appsve4.shinyapps.io/capas_agua/?cod_reg=01&amp;cod_agua=8785</t>
  </si>
  <si>
    <t>https://appsve4.shinyapps.io/capas_agua/?cod_reg=01&amp;cod_agua=8788</t>
  </si>
  <si>
    <t>https://appsve4.shinyapps.io/capas_agua/?cod_reg=01&amp;cod_agua=8789</t>
  </si>
  <si>
    <t>https://appsve4.shinyapps.io/capas_agua/?cod_reg=01&amp;cod_agua=8790</t>
  </si>
  <si>
    <t>https://appsve4.shinyapps.io/capas_agua/?cod_reg=01&amp;cod_agua=8791</t>
  </si>
  <si>
    <t>https://appsve4.shinyapps.io/capas_agua/?cod_reg=01&amp;cod_agua=8793</t>
  </si>
  <si>
    <t>https://appsve4.shinyapps.io/capas_agua/?cod_reg=01&amp;cod_agua=8796</t>
  </si>
  <si>
    <t>https://appsve4.shinyapps.io/capas_agua/?cod_reg=01&amp;cod_agua=8797</t>
  </si>
  <si>
    <t>https://appsve4.shinyapps.io/capas_agua/?cod_reg=01&amp;cod_agua=8801</t>
  </si>
  <si>
    <t>https://appsve4.shinyapps.io/capas_agua/?cod_reg=01&amp;cod_agua=8802</t>
  </si>
  <si>
    <t>https://appsve4.shinyapps.io/capas_agua/?cod_reg=01&amp;cod_agua=8803</t>
  </si>
  <si>
    <t>https://appsve4.shinyapps.io/capas_agua/?cod_reg=01&amp;cod_agua=8807</t>
  </si>
  <si>
    <t>https://appsve4.shinyapps.io/capas_agua/?cod_reg=01&amp;cod_agua=8817</t>
  </si>
  <si>
    <t>https://appsve4.shinyapps.io/capas_agua/?cod_reg=01&amp;cod_agua=8821</t>
  </si>
  <si>
    <t>https://appsve4.shinyapps.io/capas_agua/?cod_reg=01&amp;cod_agua=8822</t>
  </si>
  <si>
    <t>https://appsve4.shinyapps.io/capas_agua/?cod_reg=01&amp;cod_agua=8824</t>
  </si>
  <si>
    <t>https://appsve4.shinyapps.io/capas_agua/?cod_reg=01&amp;cod_agua=8827</t>
  </si>
  <si>
    <t>https://appsve4.shinyapps.io/capas_agua/?cod_reg=01&amp;cod_agua=8831</t>
  </si>
  <si>
    <t>https://appsve4.shinyapps.io/capas_agua/?cod_reg=01&amp;cod_agua=8838</t>
  </si>
  <si>
    <t>https://appsve4.shinyapps.io/capas_agua/?cod_reg=01&amp;cod_agua=8839</t>
  </si>
  <si>
    <t>https://appsve4.shinyapps.io/capas_agua/?cod_reg=01&amp;cod_agua=8844</t>
  </si>
  <si>
    <t>https://appsve4.shinyapps.io/capas_agua/?cod_reg=01&amp;cod_agua=8845</t>
  </si>
  <si>
    <t>https://appsve4.shinyapps.io/capas_agua/?cod_reg=01&amp;cod_agua=8846</t>
  </si>
  <si>
    <t>https://appsve4.shinyapps.io/capas_agua/?cod_reg=01&amp;cod_agua=8853</t>
  </si>
  <si>
    <t>https://appsve4.shinyapps.io/capas_agua/?cod_reg=01&amp;cod_agua=8859</t>
  </si>
  <si>
    <t>https://appsve4.shinyapps.io/capas_agua/?cod_reg=01&amp;cod_agua=8861</t>
  </si>
  <si>
    <t>https://appsve4.shinyapps.io/capas_agua/?cod_reg=01&amp;cod_agua=8862</t>
  </si>
  <si>
    <t>https://appsve4.shinyapps.io/capas_agua/?cod_reg=01&amp;cod_agua=8865</t>
  </si>
  <si>
    <t>https://appsve4.shinyapps.io/capas_agua/?cod_reg=01&amp;cod_agua=8867</t>
  </si>
  <si>
    <t>https://appsve4.shinyapps.io/capas_agua/?cod_reg=01&amp;cod_agua=8873</t>
  </si>
  <si>
    <t>https://appsve4.shinyapps.io/capas_agua/?cod_reg=01&amp;cod_agua=8877</t>
  </si>
  <si>
    <t>https://appsve4.shinyapps.io/capas_agua/?cod_reg=01&amp;cod_agua=8879</t>
  </si>
  <si>
    <t>https://appsve4.shinyapps.io/capas_agua/?cod_reg=01&amp;cod_agua=8880</t>
  </si>
  <si>
    <t>https://appsve4.shinyapps.io/capas_agua/?cod_reg=01&amp;cod_agua=8882</t>
  </si>
  <si>
    <t>https://appsve4.shinyapps.io/capas_agua/?cod_reg=01&amp;cod_agua=8884</t>
  </si>
  <si>
    <t>https://appsve4.shinyapps.io/capas_agua/?cod_reg=01&amp;cod_agua=8889</t>
  </si>
  <si>
    <t>https://appsve4.shinyapps.io/capas_agua/?cod_reg=01&amp;cod_agua=8892</t>
  </si>
  <si>
    <t>https://appsve4.shinyapps.io/capas_agua/?cod_reg=01&amp;cod_agua=8894</t>
  </si>
  <si>
    <t>https://appsve4.shinyapps.io/capas_agua/?cod_reg=01&amp;cod_agua=8898</t>
  </si>
  <si>
    <t>https://appsve4.shinyapps.io/capas_agua/?cod_reg=01&amp;cod_agua=8900</t>
  </si>
  <si>
    <t>https://appsve4.shinyapps.io/capas_agua/?cod_reg=01&amp;cod_agua=8901</t>
  </si>
  <si>
    <t>https://appsve4.shinyapps.io/capas_agua/?cod_reg=01&amp;cod_agua=8904</t>
  </si>
  <si>
    <t>https://appsve4.shinyapps.io/capas_agua/?cod_reg=01&amp;cod_agua=8909</t>
  </si>
  <si>
    <t>https://appsve4.shinyapps.io/capas_agua/?cod_reg=01&amp;cod_agua=8911</t>
  </si>
  <si>
    <t>https://appsve4.shinyapps.io/capas_agua/?cod_reg=01&amp;cod_agua=8912</t>
  </si>
  <si>
    <t>https://appsve4.shinyapps.io/capas_agua/?cod_reg=01&amp;cod_agua=8917</t>
  </si>
  <si>
    <t>https://appsve4.shinyapps.io/capas_agua/?cod_reg=01&amp;cod_agua=8920</t>
  </si>
  <si>
    <t>https://appsve4.shinyapps.io/capas_agua/?cod_reg=01&amp;cod_agua=8922</t>
  </si>
  <si>
    <t>https://appsve4.shinyapps.io/capas_agua/?cod_reg=01&amp;cod_agua=8923</t>
  </si>
  <si>
    <t>https://appsve4.shinyapps.io/capas_agua/?cod_reg=01&amp;cod_agua=8924</t>
  </si>
  <si>
    <t>https://appsve4.shinyapps.io/capas_agua/?cod_reg=01&amp;cod_agua=8927</t>
  </si>
  <si>
    <t>https://appsve4.shinyapps.io/capas_agua/?cod_reg=01&amp;cod_agua=8931</t>
  </si>
  <si>
    <t>https://appsve4.shinyapps.io/capas_agua/?cod_reg=01&amp;cod_agua=8932</t>
  </si>
  <si>
    <t>https://appsve4.shinyapps.io/capas_agua/?cod_reg=01&amp;cod_agua=8933</t>
  </si>
  <si>
    <t>https://appsve4.shinyapps.io/capas_agua/?cod_reg=01&amp;cod_agua=8934</t>
  </si>
  <si>
    <t>https://appsve4.shinyapps.io/capas_agua/?cod_reg=01&amp;cod_agua=8938</t>
  </si>
  <si>
    <t>https://appsve4.shinyapps.io/capas_agua/?cod_reg=01&amp;cod_agua=8939</t>
  </si>
  <si>
    <t>https://appsve4.shinyapps.io/capas_agua/?cod_reg=01&amp;cod_agua=8940</t>
  </si>
  <si>
    <t>https://appsve4.shinyapps.io/capas_agua/?cod_reg=01&amp;cod_agua=8941</t>
  </si>
  <si>
    <t>https://appsve4.shinyapps.io/capas_agua/?cod_reg=01&amp;cod_agua=8942</t>
  </si>
  <si>
    <t>https://appsve4.shinyapps.io/capas_agua/?cod_reg=01&amp;cod_agua=8943</t>
  </si>
  <si>
    <t>https://appsve4.shinyapps.io/capas_agua/?cod_reg=01&amp;cod_agua=8944</t>
  </si>
  <si>
    <t>https://appsve4.shinyapps.io/capas_agua/?cod_reg=01&amp;cod_agua=8946</t>
  </si>
  <si>
    <t>https://appsve4.shinyapps.io/capas_agua/?cod_reg=01&amp;cod_agua=8948</t>
  </si>
  <si>
    <t>https://appsve4.shinyapps.io/capas_agua/?cod_reg=01&amp;cod_agua=8949</t>
  </si>
  <si>
    <t>https://appsve4.shinyapps.io/capas_agua/?cod_reg=01&amp;cod_agua=8952</t>
  </si>
  <si>
    <t>https://appsve4.shinyapps.io/capas_agua/?cod_reg=01&amp;cod_agua=8955</t>
  </si>
  <si>
    <t>https://appsve4.shinyapps.io/capas_agua/?cod_reg=01&amp;cod_agua=8957</t>
  </si>
  <si>
    <t>https://appsve4.shinyapps.io/capas_agua/?cod_reg=01&amp;cod_agua=8959</t>
  </si>
  <si>
    <t>https://appsve4.shinyapps.io/capas_agua/?cod_reg=01&amp;cod_agua=8960</t>
  </si>
  <si>
    <t>https://appsve4.shinyapps.io/capas_agua/?cod_reg=01&amp;cod_agua=8961</t>
  </si>
  <si>
    <t>https://appsve4.shinyapps.io/capas_agua/?cod_reg=01&amp;cod_agua=8962</t>
  </si>
  <si>
    <t>https://appsve4.shinyapps.io/capas_agua/?cod_reg=01&amp;cod_agua=8965</t>
  </si>
  <si>
    <t>https://appsve4.shinyapps.io/capas_agua/?cod_reg=01&amp;cod_agua=8967</t>
  </si>
  <si>
    <t>https://appsve4.shinyapps.io/capas_agua/?cod_reg=01&amp;cod_agua=8969</t>
  </si>
  <si>
    <t>https://appsve4.shinyapps.io/capas_agua/?cod_reg=01&amp;cod_agua=8970</t>
  </si>
  <si>
    <t>https://appsve4.shinyapps.io/capas_agua/?cod_reg=01&amp;cod_agua=8974</t>
  </si>
  <si>
    <t>https://appsve4.shinyapps.io/capas_agua/?cod_reg=01&amp;cod_agua=8975</t>
  </si>
  <si>
    <t>https://appsve4.shinyapps.io/capas_agua/?cod_reg=01&amp;cod_agua=8977</t>
  </si>
  <si>
    <t>https://appsve4.shinyapps.io/capas_agua/?cod_reg=01&amp;cod_agua=8978</t>
  </si>
  <si>
    <t>https://appsve4.shinyapps.io/capas_agua/?cod_reg=01&amp;cod_agua=8979</t>
  </si>
  <si>
    <t>https://appsve4.shinyapps.io/capas_agua/?cod_reg=01&amp;cod_agua=8980</t>
  </si>
  <si>
    <t>https://appsve4.shinyapps.io/capas_agua/?cod_reg=01&amp;cod_agua=8981</t>
  </si>
  <si>
    <t>https://appsve4.shinyapps.io/capas_agua/?cod_reg=01&amp;cod_agua=8982</t>
  </si>
  <si>
    <t>https://appsve4.shinyapps.io/capas_agua/?cod_reg=01&amp;cod_agua=8984</t>
  </si>
  <si>
    <t>https://appsve4.shinyapps.io/capas_agua/?cod_reg=01&amp;cod_agua=8985</t>
  </si>
  <si>
    <t>https://appsve4.shinyapps.io/capas_agua/?cod_reg=01&amp;cod_agua=8986</t>
  </si>
  <si>
    <t>https://appsve4.shinyapps.io/capas_agua/?cod_reg=01&amp;cod_agua=8988</t>
  </si>
  <si>
    <t>https://appsve4.shinyapps.io/capas_agua/?cod_reg=01&amp;cod_agua=8990</t>
  </si>
  <si>
    <t>https://appsve4.shinyapps.io/capas_agua/?cod_reg=01&amp;cod_agua=8991</t>
  </si>
  <si>
    <t>https://appsve4.shinyapps.io/capas_agua/?cod_reg=01&amp;cod_agua=8994</t>
  </si>
  <si>
    <t>https://appsve4.shinyapps.io/capas_agua/?cod_reg=01&amp;cod_agua=8995</t>
  </si>
  <si>
    <t>https://appsve4.shinyapps.io/capas_agua/?cod_reg=01&amp;cod_agua=8996</t>
  </si>
  <si>
    <t>https://appsve4.shinyapps.io/capas_agua/?cod_reg=01&amp;cod_agua=8999</t>
  </si>
  <si>
    <t>https://appsve4.shinyapps.io/capas_agua/?cod_reg=01&amp;cod_agua=9000</t>
  </si>
  <si>
    <t>https://appsve4.shinyapps.io/capas_agua/?cod_reg=01&amp;cod_agua=9003</t>
  </si>
  <si>
    <t>https://appsve4.shinyapps.io/capas_agua/?cod_reg=01&amp;cod_agua=9004</t>
  </si>
  <si>
    <t>https://appsve4.shinyapps.io/capas_agua/?cod_reg=01&amp;cod_agua=9005</t>
  </si>
  <si>
    <t>https://appsve4.shinyapps.io/capas_agua/?cod_reg=01&amp;cod_agua=9007</t>
  </si>
  <si>
    <t>https://appsve4.shinyapps.io/capas_agua/?cod_reg=01&amp;cod_agua=9009</t>
  </si>
  <si>
    <t>https://appsve4.shinyapps.io/capas_agua/?cod_reg=01&amp;cod_agua=9010</t>
  </si>
  <si>
    <t>https://appsve4.shinyapps.io/capas_agua/?cod_reg=01&amp;cod_agua=9012</t>
  </si>
  <si>
    <t>https://appsve4.shinyapps.io/capas_agua/?cod_reg=01&amp;cod_agua=9015</t>
  </si>
  <si>
    <t>https://appsve4.shinyapps.io/capas_agua/?cod_reg=01&amp;cod_agua=9018</t>
  </si>
  <si>
    <t>https://appsve4.shinyapps.io/capas_agua/?cod_reg=01&amp;cod_agua=9020</t>
  </si>
  <si>
    <t>https://appsve4.shinyapps.io/capas_agua/?cod_reg=01&amp;cod_agua=9021</t>
  </si>
  <si>
    <t>https://appsve4.shinyapps.io/capas_agua/?cod_reg=01&amp;cod_agua=9022</t>
  </si>
  <si>
    <t>https://appsve4.shinyapps.io/capas_agua/?cod_reg=01&amp;cod_agua=9023</t>
  </si>
  <si>
    <t>https://appsve4.shinyapps.io/capas_agua/?cod_reg=01&amp;cod_agua=9024</t>
  </si>
  <si>
    <t>https://appsve4.shinyapps.io/capas_agua/?cod_reg=01&amp;cod_agua=9025</t>
  </si>
  <si>
    <t>https://appsve4.shinyapps.io/capas_agua/?cod_reg=01&amp;cod_agua=9026</t>
  </si>
  <si>
    <t>https://appsve4.shinyapps.io/capas_agua/?cod_reg=01&amp;cod_agua=9027</t>
  </si>
  <si>
    <t>https://appsve4.shinyapps.io/capas_agua/?cod_reg=01&amp;cod_agua=9029</t>
  </si>
  <si>
    <t>https://appsve4.shinyapps.io/capas_agua/?cod_reg=01&amp;cod_agua=9030</t>
  </si>
  <si>
    <t>https://appsve4.shinyapps.io/capas_agua/?cod_reg=01&amp;cod_agua=9031</t>
  </si>
  <si>
    <t>https://appsve4.shinyapps.io/capas_agua/?cod_reg=01&amp;cod_agua=9032</t>
  </si>
  <si>
    <t>https://appsve4.shinyapps.io/capas_agua/?cod_reg=01&amp;cod_agua=9034</t>
  </si>
  <si>
    <t>https://appsve4.shinyapps.io/capas_agua/?cod_reg=01&amp;cod_agua=9035</t>
  </si>
  <si>
    <t>https://appsve4.shinyapps.io/capas_agua/?cod_reg=01&amp;cod_agua=9036</t>
  </si>
  <si>
    <t>https://appsve4.shinyapps.io/capas_agua/?cod_reg=01&amp;cod_agua=9037</t>
  </si>
  <si>
    <t>https://appsve4.shinyapps.io/capas_agua/?cod_reg=01&amp;cod_agua=9038</t>
  </si>
  <si>
    <t>https://appsve4.shinyapps.io/capas_agua/?cod_reg=01&amp;cod_agua=9039</t>
  </si>
  <si>
    <t>https://appsve4.shinyapps.io/capas_agua/?cod_reg=01&amp;cod_agua=9041</t>
  </si>
  <si>
    <t>https://appsve4.shinyapps.io/capas_agua/?cod_reg=01&amp;cod_agua=9043</t>
  </si>
  <si>
    <t>https://appsve4.shinyapps.io/capas_agua/?cod_reg=01&amp;cod_agua=9046</t>
  </si>
  <si>
    <t>https://appsve4.shinyapps.io/capas_agua/?cod_reg=01&amp;cod_agua=9047</t>
  </si>
  <si>
    <t>https://appsve4.shinyapps.io/capas_agua/?cod_reg=01&amp;cod_agua=9048</t>
  </si>
  <si>
    <t>https://appsve4.shinyapps.io/capas_agua/?cod_reg=01&amp;cod_agua=9050</t>
  </si>
  <si>
    <t>https://appsve4.shinyapps.io/capas_agua/?cod_reg=01&amp;cod_agua=9051</t>
  </si>
  <si>
    <t>https://appsve4.shinyapps.io/capas_agua/?cod_reg=01&amp;cod_agua=9054</t>
  </si>
  <si>
    <t>https://appsve4.shinyapps.io/capas_agua/?cod_reg=01&amp;cod_agua=9056</t>
  </si>
  <si>
    <t>https://appsve4.shinyapps.io/capas_agua/?cod_reg=01&amp;cod_agua=9057</t>
  </si>
  <si>
    <t>https://appsve4.shinyapps.io/capas_agua/?cod_reg=01&amp;cod_agua=9058</t>
  </si>
  <si>
    <t>https://appsve4.shinyapps.io/capas_agua/?cod_reg=01&amp;cod_agua=9060</t>
  </si>
  <si>
    <t>https://appsve4.shinyapps.io/capas_agua/?cod_reg=01&amp;cod_agua=9061</t>
  </si>
  <si>
    <t>https://appsve4.shinyapps.io/capas_agua/?cod_reg=01&amp;cod_agua=9065</t>
  </si>
  <si>
    <t>https://appsve4.shinyapps.io/capas_agua/?cod_reg=01&amp;cod_agua=9066</t>
  </si>
  <si>
    <t>https://appsve4.shinyapps.io/capas_agua/?cod_reg=01&amp;cod_agua=9068</t>
  </si>
  <si>
    <t>https://appsve4.shinyapps.io/capas_agua/?cod_reg=01&amp;cod_agua=9072</t>
  </si>
  <si>
    <t>https://appsve4.shinyapps.io/capas_agua/?cod_reg=01&amp;cod_agua=9073</t>
  </si>
  <si>
    <t>https://appsve4.shinyapps.io/capas_agua/?cod_reg=01&amp;cod_agua=9074</t>
  </si>
  <si>
    <t>https://appsve4.shinyapps.io/capas_agua/?cod_reg=01&amp;cod_agua=9075</t>
  </si>
  <si>
    <t>https://appsve4.shinyapps.io/capas_agua/?cod_reg=01&amp;cod_agua=9077</t>
  </si>
  <si>
    <t>https://appsve4.shinyapps.io/capas_agua/?cod_reg=01&amp;cod_agua=9080</t>
  </si>
  <si>
    <t>https://appsve4.shinyapps.io/capas_agua/?cod_reg=01&amp;cod_agua=9083</t>
  </si>
  <si>
    <t>https://appsve4.shinyapps.io/capas_agua/?cod_reg=01&amp;cod_agua=9086</t>
  </si>
  <si>
    <t>https://appsve4.shinyapps.io/capas_agua/?cod_reg=01&amp;cod_agua=9088</t>
  </si>
  <si>
    <t>https://appsve4.shinyapps.io/capas_agua/?cod_reg=01&amp;cod_agua=9089</t>
  </si>
  <si>
    <t>https://appsve4.shinyapps.io/capas_agua/?cod_reg=01&amp;cod_agua=9090</t>
  </si>
  <si>
    <t>https://appsve4.shinyapps.io/capas_agua/?cod_reg=01&amp;cod_agua=9091</t>
  </si>
  <si>
    <t>https://appsve4.shinyapps.io/capas_agua/?cod_reg=01&amp;cod_agua=9092</t>
  </si>
  <si>
    <t>https://appsve4.shinyapps.io/capas_agua/?cod_reg=01&amp;cod_agua=9096</t>
  </si>
  <si>
    <t>https://appsve4.shinyapps.io/capas_agua/?cod_reg=01&amp;cod_agua=9097</t>
  </si>
  <si>
    <t>https://appsve4.shinyapps.io/capas_agua/?cod_reg=01&amp;cod_agua=9099</t>
  </si>
  <si>
    <t>https://appsve4.shinyapps.io/capas_agua/?cod_reg=01&amp;cod_agua=9100</t>
  </si>
  <si>
    <t>https://appsve4.shinyapps.io/capas_agua/?cod_reg=01&amp;cod_agua=9103</t>
  </si>
  <si>
    <t>https://appsve4.shinyapps.io/capas_agua/?cod_reg=01&amp;cod_agua=9107</t>
  </si>
  <si>
    <t>https://appsve4.shinyapps.io/capas_agua/?cod_reg=01&amp;cod_agua=9108</t>
  </si>
  <si>
    <t>https://appsve4.shinyapps.io/capas_agua/?cod_reg=01&amp;cod_agua=9109</t>
  </si>
  <si>
    <t>https://appsve4.shinyapps.io/capas_agua/?cod_reg=01&amp;cod_agua=9110</t>
  </si>
  <si>
    <t>https://appsve4.shinyapps.io/capas_agua/?cod_reg=01&amp;cod_agua=9111</t>
  </si>
  <si>
    <t>https://appsve4.shinyapps.io/capas_agua/?cod_reg=01&amp;cod_agua=9114</t>
  </si>
  <si>
    <t>https://appsve4.shinyapps.io/capas_agua/?cod_reg=01&amp;cod_agua=9116</t>
  </si>
  <si>
    <t>https://appsve4.shinyapps.io/capas_agua/?cod_reg=01&amp;cod_agua=9119</t>
  </si>
  <si>
    <t>https://appsve4.shinyapps.io/capas_agua/?cod_reg=01&amp;cod_agua=9120</t>
  </si>
  <si>
    <t>https://appsve4.shinyapps.io/capas_agua/?cod_reg=01&amp;cod_agua=9127</t>
  </si>
  <si>
    <t>https://appsve4.shinyapps.io/capas_agua/?cod_reg=01&amp;cod_agua=9129</t>
  </si>
  <si>
    <t>https://appsve4.shinyapps.io/capas_agua/?cod_reg=01&amp;cod_agua=9130</t>
  </si>
  <si>
    <t>https://appsve4.shinyapps.io/capas_agua/?cod_reg=01&amp;cod_agua=9138</t>
  </si>
  <si>
    <t>https://appsve4.shinyapps.io/capas_agua/?cod_reg=01&amp;cod_agua=9143</t>
  </si>
  <si>
    <t>https://appsve4.shinyapps.io/capas_agua/?cod_reg=01&amp;cod_agua=9145</t>
  </si>
  <si>
    <t>https://appsve4.shinyapps.io/capas_agua/?cod_reg=01&amp;cod_agua=9146</t>
  </si>
  <si>
    <t>https://appsve4.shinyapps.io/capas_agua/?cod_reg=01&amp;cod_agua=9149</t>
  </si>
  <si>
    <t>https://appsve4.shinyapps.io/capas_agua/?cod_reg=01&amp;cod_agua=9150</t>
  </si>
  <si>
    <t>https://appsve4.shinyapps.io/capas_agua/?cod_reg=01&amp;cod_agua=9151</t>
  </si>
  <si>
    <t>https://appsve4.shinyapps.io/capas_agua/?cod_reg=01&amp;cod_agua=9152</t>
  </si>
  <si>
    <t>https://appsve4.shinyapps.io/capas_agua/?cod_reg=01&amp;cod_agua=9154</t>
  </si>
  <si>
    <t>https://appsve4.shinyapps.io/capas_agua/?cod_reg=01&amp;cod_agua=9155</t>
  </si>
  <si>
    <t>https://appsve4.shinyapps.io/capas_agua/?cod_reg=01&amp;cod_agua=9156</t>
  </si>
  <si>
    <t>https://appsve4.shinyapps.io/capas_agua/?cod_reg=01&amp;cod_agua=9157</t>
  </si>
  <si>
    <t>https://appsve4.shinyapps.io/capas_agua/?cod_reg=01&amp;cod_agua=9162</t>
  </si>
  <si>
    <t>https://appsve4.shinyapps.io/capas_agua/?cod_reg=01&amp;cod_agua=9165</t>
  </si>
  <si>
    <t>https://appsve4.shinyapps.io/capas_agua/?cod_reg=01&amp;cod_agua=9166</t>
  </si>
  <si>
    <t>https://appsve4.shinyapps.io/capas_agua/?cod_reg=01&amp;cod_agua=9167</t>
  </si>
  <si>
    <t>https://appsve4.shinyapps.io/capas_agua/?cod_reg=01&amp;cod_agua=9168</t>
  </si>
  <si>
    <t>https://appsve4.shinyapps.io/capas_agua/?cod_reg=01&amp;cod_agua=9170</t>
  </si>
  <si>
    <t>https://appsve4.shinyapps.io/capas_agua/?cod_reg=01&amp;cod_agua=9172</t>
  </si>
  <si>
    <t>https://appsve4.shinyapps.io/capas_agua/?cod_reg=01&amp;cod_agua=9175</t>
  </si>
  <si>
    <t>https://appsve4.shinyapps.io/capas_agua/?cod_reg=01&amp;cod_agua=9176</t>
  </si>
  <si>
    <t>https://appsve4.shinyapps.io/capas_agua/?cod_reg=01&amp;cod_agua=9177</t>
  </si>
  <si>
    <t>https://appsve4.shinyapps.io/capas_agua/?cod_reg=01&amp;cod_agua=9178</t>
  </si>
  <si>
    <t>https://appsve4.shinyapps.io/capas_agua/?cod_reg=01&amp;cod_agua=9179</t>
  </si>
  <si>
    <t>https://appsve4.shinyapps.io/capas_agua/?cod_reg=01&amp;cod_agua=9180</t>
  </si>
  <si>
    <t>https://appsve4.shinyapps.io/capas_agua/?cod_reg=01&amp;cod_agua=9181</t>
  </si>
  <si>
    <t>https://appsve4.shinyapps.io/capas_agua/?cod_reg=01&amp;cod_agua=9184</t>
  </si>
  <si>
    <t>https://appsve4.shinyapps.io/capas_agua/?cod_reg=01&amp;cod_agua=9185</t>
  </si>
  <si>
    <t>https://appsve4.shinyapps.io/capas_agua/?cod_reg=01&amp;cod_agua=9186</t>
  </si>
  <si>
    <t>https://appsve4.shinyapps.io/capas_agua/?cod_reg=01&amp;cod_agua=9190</t>
  </si>
  <si>
    <t>https://appsve4.shinyapps.io/capas_agua/?cod_reg=01&amp;cod_agua=9191</t>
  </si>
  <si>
    <t>https://appsve4.shinyapps.io/capas_agua/?cod_reg=01&amp;cod_agua=9192</t>
  </si>
  <si>
    <t>https://appsve4.shinyapps.io/capas_agua/?cod_reg=01&amp;cod_agua=9193</t>
  </si>
  <si>
    <t>https://appsve4.shinyapps.io/capas_agua/?cod_reg=01&amp;cod_agua=9194</t>
  </si>
  <si>
    <t>https://appsve4.shinyapps.io/capas_agua/?cod_reg=01&amp;cod_agua=9195</t>
  </si>
  <si>
    <t>https://appsve4.shinyapps.io/capas_agua/?cod_reg=01&amp;cod_agua=9196</t>
  </si>
  <si>
    <t>https://appsve4.shinyapps.io/capas_agua/?cod_reg=01&amp;cod_agua=9197</t>
  </si>
  <si>
    <t>https://appsve4.shinyapps.io/capas_agua/?cod_reg=01&amp;cod_agua=9199</t>
  </si>
  <si>
    <t>https://appsve4.shinyapps.io/capas_agua/?cod_reg=01&amp;cod_agua=9200</t>
  </si>
  <si>
    <t>https://appsve4.shinyapps.io/capas_agua/?cod_reg=01&amp;cod_agua=9201</t>
  </si>
  <si>
    <t>https://appsve4.shinyapps.io/capas_agua/?cod_reg=01&amp;cod_agua=9202</t>
  </si>
  <si>
    <t>https://appsve4.shinyapps.io/capas_agua/?cod_reg=01&amp;cod_agua=9203</t>
  </si>
  <si>
    <t>https://appsve4.shinyapps.io/capas_agua/?cod_reg=01&amp;cod_agua=9204</t>
  </si>
  <si>
    <t>https://appsve4.shinyapps.io/capas_agua/?cod_reg=01&amp;cod_agua=9207</t>
  </si>
  <si>
    <t>https://appsve4.shinyapps.io/capas_agua/?cod_reg=01&amp;cod_agua=9209</t>
  </si>
  <si>
    <t>https://appsve4.shinyapps.io/capas_agua/?cod_reg=01&amp;cod_agua=9211</t>
  </si>
  <si>
    <t>https://appsve4.shinyapps.io/capas_agua/?cod_reg=01&amp;cod_agua=9212</t>
  </si>
  <si>
    <t>https://appsve4.shinyapps.io/capas_agua/?cod_reg=01&amp;cod_agua=9214</t>
  </si>
  <si>
    <t>https://appsve4.shinyapps.io/capas_agua/?cod_reg=01&amp;cod_agua=9215</t>
  </si>
  <si>
    <t>https://appsve4.shinyapps.io/capas_agua/?cod_reg=01&amp;cod_agua=9217</t>
  </si>
  <si>
    <t>https://appsve4.shinyapps.io/capas_agua/?cod_reg=01&amp;cod_agua=9218</t>
  </si>
  <si>
    <t>https://appsve4.shinyapps.io/capas_agua/?cod_reg=01&amp;cod_agua=9219</t>
  </si>
  <si>
    <t>https://appsve4.shinyapps.io/capas_agua/?cod_reg=01&amp;cod_agua=9223</t>
  </si>
  <si>
    <t>https://appsve4.shinyapps.io/capas_agua/?cod_reg=01&amp;cod_agua=9225</t>
  </si>
  <si>
    <t>https://appsve4.shinyapps.io/capas_agua/?cod_reg=01&amp;cod_agua=9226</t>
  </si>
  <si>
    <t>https://appsve4.shinyapps.io/capas_agua/?cod_reg=01&amp;cod_agua=9227</t>
  </si>
  <si>
    <t>https://appsve4.shinyapps.io/capas_agua/?cod_reg=01&amp;cod_agua=9228</t>
  </si>
  <si>
    <t>https://appsve4.shinyapps.io/capas_agua/?cod_reg=01&amp;cod_agua=9230</t>
  </si>
  <si>
    <t>https://appsve4.shinyapps.io/capas_agua/?cod_reg=01&amp;cod_agua=9232</t>
  </si>
  <si>
    <t>https://appsve4.shinyapps.io/capas_agua/?cod_reg=01&amp;cod_agua=9233</t>
  </si>
  <si>
    <t>https://appsve4.shinyapps.io/capas_agua/?cod_reg=01&amp;cod_agua=9234</t>
  </si>
  <si>
    <t>https://appsve4.shinyapps.io/capas_agua/?cod_reg=01&amp;cod_agua=9235</t>
  </si>
  <si>
    <t>https://appsve4.shinyapps.io/capas_agua/?cod_reg=01&amp;cod_agua=9236</t>
  </si>
  <si>
    <t>https://appsve4.shinyapps.io/capas_agua/?cod_reg=01&amp;cod_agua=9239</t>
  </si>
  <si>
    <t>https://appsve4.shinyapps.io/capas_agua/?cod_reg=01&amp;cod_agua=9241</t>
  </si>
  <si>
    <t>https://appsve4.shinyapps.io/capas_agua/?cod_reg=01&amp;cod_agua=9243</t>
  </si>
  <si>
    <t>https://appsve4.shinyapps.io/capas_agua/?cod_reg=01&amp;cod_agua=9244</t>
  </si>
  <si>
    <t>https://appsve4.shinyapps.io/capas_agua/?cod_reg=01&amp;cod_agua=9245</t>
  </si>
  <si>
    <t>https://appsve4.shinyapps.io/capas_agua/?cod_reg=01&amp;cod_agua=9246</t>
  </si>
  <si>
    <t>https://appsve4.shinyapps.io/capas_agua/?cod_reg=01&amp;cod_agua=9247</t>
  </si>
  <si>
    <t>https://appsve4.shinyapps.io/capas_agua/?cod_reg=01&amp;cod_agua=9248</t>
  </si>
  <si>
    <t>https://appsve4.shinyapps.io/capas_agua/?cod_reg=01&amp;cod_agua=9249</t>
  </si>
  <si>
    <t>https://appsve4.shinyapps.io/capas_agua/?cod_reg=01&amp;cod_agua=9253</t>
  </si>
  <si>
    <t>https://appsve4.shinyapps.io/capas_agua/?cod_reg=01&amp;cod_agua=9254</t>
  </si>
  <si>
    <t>https://appsve4.shinyapps.io/capas_agua/?cod_reg=01&amp;cod_agua=9255</t>
  </si>
  <si>
    <t>https://appsve4.shinyapps.io/capas_agua/?cod_reg=01&amp;cod_agua=9258</t>
  </si>
  <si>
    <t>https://appsve4.shinyapps.io/capas_agua/?cod_reg=01&amp;cod_agua=9261</t>
  </si>
  <si>
    <t>https://appsve4.shinyapps.io/capas_agua/?cod_reg=01&amp;cod_agua=9263</t>
  </si>
  <si>
    <t>https://appsve4.shinyapps.io/capas_agua/?cod_reg=01&amp;cod_agua=9264</t>
  </si>
  <si>
    <t>https://appsve4.shinyapps.io/capas_agua/?cod_reg=01&amp;cod_agua=9266</t>
  </si>
  <si>
    <t>https://appsve4.shinyapps.io/capas_agua/?cod_reg=01&amp;cod_agua=9267</t>
  </si>
  <si>
    <t>https://appsve4.shinyapps.io/capas_agua/?cod_reg=01&amp;cod_agua=9268</t>
  </si>
  <si>
    <t>https://appsve4.shinyapps.io/capas_agua/?cod_reg=01&amp;cod_agua=9269</t>
  </si>
  <si>
    <t>https://appsve4.shinyapps.io/capas_agua/?cod_reg=01&amp;cod_agua=9270</t>
  </si>
  <si>
    <t>https://appsve4.shinyapps.io/capas_agua/?cod_reg=01&amp;cod_agua=9276</t>
  </si>
  <si>
    <t>https://appsve4.shinyapps.io/capas_agua/?cod_reg=01&amp;cod_agua=9277</t>
  </si>
  <si>
    <t>https://appsve4.shinyapps.io/capas_agua/?cod_reg=01&amp;cod_agua=9279</t>
  </si>
  <si>
    <t>https://appsve4.shinyapps.io/capas_agua/?cod_reg=01&amp;cod_agua=9283</t>
  </si>
  <si>
    <t>https://appsve4.shinyapps.io/capas_agua/?cod_reg=01&amp;cod_agua=9284</t>
  </si>
  <si>
    <t>https://appsve4.shinyapps.io/capas_agua/?cod_reg=01&amp;cod_agua=9285</t>
  </si>
  <si>
    <t>https://appsve4.shinyapps.io/capas_agua/?cod_reg=01&amp;cod_agua=9288</t>
  </si>
  <si>
    <t>https://appsve4.shinyapps.io/capas_agua/?cod_reg=01&amp;cod_agua=9289</t>
  </si>
  <si>
    <t>https://appsve4.shinyapps.io/capas_agua/?cod_reg=01&amp;cod_agua=9293</t>
  </si>
  <si>
    <t>https://appsve4.shinyapps.io/capas_agua/?cod_reg=01&amp;cod_agua=9294</t>
  </si>
  <si>
    <t>https://appsve4.shinyapps.io/capas_agua/?cod_reg=01&amp;cod_agua=9298</t>
  </si>
  <si>
    <t>https://appsve4.shinyapps.io/capas_agua/?cod_reg=01&amp;cod_agua=9299</t>
  </si>
  <si>
    <t>https://appsve4.shinyapps.io/capas_agua/?cod_reg=01&amp;cod_agua=9300</t>
  </si>
  <si>
    <t>https://appsve4.shinyapps.io/capas_agua/?cod_reg=01&amp;cod_agua=9301</t>
  </si>
  <si>
    <t>https://appsve4.shinyapps.io/capas_agua/?cod_reg=01&amp;cod_agua=9303</t>
  </si>
  <si>
    <t>https://appsve4.shinyapps.io/capas_agua/?cod_reg=01&amp;cod_agua=9306</t>
  </si>
  <si>
    <t>https://appsve4.shinyapps.io/capas_agua/?cod_reg=01&amp;cod_agua=9307</t>
  </si>
  <si>
    <t>https://appsve4.shinyapps.io/capas_agua/?cod_reg=01&amp;cod_agua=9311</t>
  </si>
  <si>
    <t>https://appsve4.shinyapps.io/capas_agua/?cod_reg=01&amp;cod_agua=9312</t>
  </si>
  <si>
    <t>https://appsve4.shinyapps.io/capas_agua/?cod_reg=01&amp;cod_agua=9314</t>
  </si>
  <si>
    <t>https://appsve4.shinyapps.io/capas_agua/?cod_reg=01&amp;cod_agua=9315</t>
  </si>
  <si>
    <t>https://appsve4.shinyapps.io/capas_agua/?cod_reg=01&amp;cod_agua=9318</t>
  </si>
  <si>
    <t>https://appsve4.shinyapps.io/capas_agua/?cod_reg=01&amp;cod_agua=9320</t>
  </si>
  <si>
    <t>https://appsve4.shinyapps.io/capas_agua/?cod_reg=01&amp;cod_agua=9323</t>
  </si>
  <si>
    <t>https://appsve4.shinyapps.io/capas_agua/?cod_reg=01&amp;cod_agua=9324</t>
  </si>
  <si>
    <t>https://appsve4.shinyapps.io/capas_agua/?cod_reg=01&amp;cod_agua=9325</t>
  </si>
  <si>
    <t>https://appsve4.shinyapps.io/capas_agua/?cod_reg=01&amp;cod_agua=9326</t>
  </si>
  <si>
    <t>https://appsve4.shinyapps.io/capas_agua/?cod_reg=01&amp;cod_agua=9329</t>
  </si>
  <si>
    <t>https://appsve4.shinyapps.io/capas_agua/?cod_reg=01&amp;cod_agua=9331</t>
  </si>
  <si>
    <t>https://appsve4.shinyapps.io/capas_agua/?cod_reg=01&amp;cod_agua=9333</t>
  </si>
  <si>
    <t>https://appsve4.shinyapps.io/capas_agua/?cod_reg=01&amp;cod_agua=9338</t>
  </si>
  <si>
    <t>https://appsve4.shinyapps.io/capas_agua/?cod_reg=01&amp;cod_agua=9339</t>
  </si>
  <si>
    <t>https://appsve4.shinyapps.io/capas_agua/?cod_reg=01&amp;cod_agua=9341</t>
  </si>
  <si>
    <t>https://appsve4.shinyapps.io/capas_agua/?cod_reg=01&amp;cod_agua=9344</t>
  </si>
  <si>
    <t>https://appsve4.shinyapps.io/capas_agua/?cod_reg=01&amp;cod_agua=9345</t>
  </si>
  <si>
    <t>https://appsve4.shinyapps.io/capas_agua/?cod_reg=01&amp;cod_agua=9350</t>
  </si>
  <si>
    <t>https://appsve4.shinyapps.io/capas_agua/?cod_reg=01&amp;cod_agua=9351</t>
  </si>
  <si>
    <t>https://appsve4.shinyapps.io/capas_agua/?cod_reg=01&amp;cod_agua=9355</t>
  </si>
  <si>
    <t>https://appsve4.shinyapps.io/capas_agua/?cod_reg=01&amp;cod_agua=9359</t>
  </si>
  <si>
    <t>https://appsve4.shinyapps.io/capas_agua/?cod_reg=01&amp;cod_agua=9360</t>
  </si>
  <si>
    <t>https://appsve4.shinyapps.io/capas_agua/?cod_reg=01&amp;cod_agua=9364</t>
  </si>
  <si>
    <t>https://appsve4.shinyapps.io/capas_agua/?cod_reg=01&amp;cod_agua=9368</t>
  </si>
  <si>
    <t>https://appsve4.shinyapps.io/capas_agua/?cod_reg=01&amp;cod_agua=9370</t>
  </si>
  <si>
    <t>https://appsve4.shinyapps.io/capas_agua/?cod_reg=01&amp;cod_agua=9371</t>
  </si>
  <si>
    <t>https://appsve4.shinyapps.io/capas_agua/?cod_reg=01&amp;cod_agua=9372</t>
  </si>
  <si>
    <t>https://appsve4.shinyapps.io/capas_agua/?cod_reg=01&amp;cod_agua=9373</t>
  </si>
  <si>
    <t>https://appsve4.shinyapps.io/capas_agua/?cod_reg=01&amp;cod_agua=9374</t>
  </si>
  <si>
    <t>https://appsve4.shinyapps.io/capas_agua/?cod_reg=01&amp;cod_agua=9376</t>
  </si>
  <si>
    <t>https://appsve4.shinyapps.io/capas_agua/?cod_reg=01&amp;cod_agua=9377</t>
  </si>
  <si>
    <t>https://appsve4.shinyapps.io/capas_agua/?cod_reg=01&amp;cod_agua=9378</t>
  </si>
  <si>
    <t>https://appsve4.shinyapps.io/capas_agua/?cod_reg=01&amp;cod_agua=9381</t>
  </si>
  <si>
    <t>https://appsve4.shinyapps.io/capas_agua/?cod_reg=01&amp;cod_agua=9384</t>
  </si>
  <si>
    <t>https://appsve4.shinyapps.io/capas_agua/?cod_reg=01&amp;cod_agua=9386</t>
  </si>
  <si>
    <t>https://appsve4.shinyapps.io/capas_agua/?cod_reg=01&amp;cod_agua=9391</t>
  </si>
  <si>
    <t>https://appsve4.shinyapps.io/capas_agua/?cod_reg=01&amp;cod_agua=9392</t>
  </si>
  <si>
    <t>https://appsve4.shinyapps.io/capas_agua/?cod_reg=01&amp;cod_agua=9395</t>
  </si>
  <si>
    <t>https://appsve4.shinyapps.io/capas_agua/?cod_reg=01&amp;cod_agua=9396</t>
  </si>
  <si>
    <t>https://appsve4.shinyapps.io/capas_agua/?cod_reg=01&amp;cod_agua=9397</t>
  </si>
  <si>
    <t>https://appsve4.shinyapps.io/capas_agua/?cod_reg=01&amp;cod_agua=9398</t>
  </si>
  <si>
    <t>https://appsve4.shinyapps.io/capas_agua/?cod_reg=01&amp;cod_agua=9399</t>
  </si>
  <si>
    <t>https://appsve4.shinyapps.io/capas_agua/?cod_reg=01&amp;cod_agua=9401</t>
  </si>
  <si>
    <t>https://appsve4.shinyapps.io/capas_agua/?cod_reg=01&amp;cod_agua=9403</t>
  </si>
  <si>
    <t>https://appsve4.shinyapps.io/capas_agua/?cod_reg=01&amp;cod_agua=9405</t>
  </si>
  <si>
    <t>https://appsve4.shinyapps.io/capas_agua/?cod_reg=01&amp;cod_agua=9406</t>
  </si>
  <si>
    <t>https://appsve4.shinyapps.io/capas_agua/?cod_reg=01&amp;cod_agua=9408</t>
  </si>
  <si>
    <t>https://appsve4.shinyapps.io/capas_agua/?cod_reg=01&amp;cod_agua=9409</t>
  </si>
  <si>
    <t>https://appsve4.shinyapps.io/capas_agua/?cod_reg=01&amp;cod_agua=9411</t>
  </si>
  <si>
    <t>https://appsve4.shinyapps.io/capas_agua/?cod_reg=01&amp;cod_agua=9412</t>
  </si>
  <si>
    <t>https://appsve4.shinyapps.io/capas_agua/?cod_reg=01&amp;cod_agua=9415</t>
  </si>
  <si>
    <t>https://appsve4.shinyapps.io/capas_agua/?cod_reg=01&amp;cod_agua=9417</t>
  </si>
  <si>
    <t>https://appsve4.shinyapps.io/capas_agua/?cod_reg=01&amp;cod_agua=9418</t>
  </si>
  <si>
    <t>https://appsve4.shinyapps.io/capas_agua/?cod_reg=01&amp;cod_agua=9419</t>
  </si>
  <si>
    <t>https://appsve4.shinyapps.io/capas_agua/?cod_reg=01&amp;cod_agua=9420</t>
  </si>
  <si>
    <t>https://appsve4.shinyapps.io/capas_agua/?cod_reg=01&amp;cod_agua=9424</t>
  </si>
  <si>
    <t>https://appsve4.shinyapps.io/capas_agua/?cod_reg=01&amp;cod_agua=9427</t>
  </si>
  <si>
    <t>https://appsve4.shinyapps.io/capas_agua/?cod_reg=01&amp;cod_agua=9428</t>
  </si>
  <si>
    <t>https://appsve4.shinyapps.io/capas_agua/?cod_reg=01&amp;cod_agua=9436</t>
  </si>
  <si>
    <t>https://appsve4.shinyapps.io/capas_agua/?cod_reg=01&amp;cod_agua=9444</t>
  </si>
  <si>
    <t>https://appsve4.shinyapps.io/capas_agua/?cod_reg=01&amp;cod_agua=9452</t>
  </si>
  <si>
    <t>https://appsve4.shinyapps.io/capas_agua/?cod_reg=01&amp;cod_agua=9453</t>
  </si>
  <si>
    <t>https://appsve4.shinyapps.io/capas_agua/?cod_reg=01&amp;cod_agua=9462</t>
  </si>
  <si>
    <t>https://appsve4.shinyapps.io/capas_agua/?cod_reg=01&amp;cod_agua=9465</t>
  </si>
  <si>
    <t>https://appsve4.shinyapps.io/capas_agua/?cod_reg=01&amp;cod_agua=9467</t>
  </si>
  <si>
    <t>https://appsve4.shinyapps.io/capas_agua/?cod_reg=01&amp;cod_agua=9468</t>
  </si>
  <si>
    <t>https://appsve4.shinyapps.io/capas_agua/?cod_reg=01&amp;cod_agua=9471</t>
  </si>
  <si>
    <t>https://appsve4.shinyapps.io/capas_agua/?cod_reg=01&amp;cod_agua=9474</t>
  </si>
  <si>
    <t>https://appsve4.shinyapps.io/capas_agua/?cod_reg=01&amp;cod_agua=9477</t>
  </si>
  <si>
    <t>https://appsve4.shinyapps.io/capas_agua/?cod_reg=01&amp;cod_agua=9478</t>
  </si>
  <si>
    <t>https://appsve4.shinyapps.io/capas_agua/?cod_reg=01&amp;cod_agua=9480</t>
  </si>
  <si>
    <t>https://appsve4.shinyapps.io/capas_agua/?cod_reg=01&amp;cod_agua=9481</t>
  </si>
  <si>
    <t>https://appsve4.shinyapps.io/capas_agua/?cod_reg=01&amp;cod_agua=9482</t>
  </si>
  <si>
    <t>https://appsve4.shinyapps.io/capas_agua/?cod_reg=01&amp;cod_agua=9485</t>
  </si>
  <si>
    <t>https://appsve4.shinyapps.io/capas_agua/?cod_reg=01&amp;cod_agua=9487</t>
  </si>
  <si>
    <t>https://appsve4.shinyapps.io/capas_agua/?cod_reg=01&amp;cod_agua=9489</t>
  </si>
  <si>
    <t>https://appsve4.shinyapps.io/capas_agua/?cod_reg=01&amp;cod_agua=9490</t>
  </si>
  <si>
    <t>https://appsve4.shinyapps.io/capas_agua/?cod_reg=01&amp;cod_agua=9492</t>
  </si>
  <si>
    <t>https://appsve4.shinyapps.io/capas_agua/?cod_reg=01&amp;cod_agua=9493</t>
  </si>
  <si>
    <t>https://appsve4.shinyapps.io/capas_agua/?cod_reg=01&amp;cod_agua=9495</t>
  </si>
  <si>
    <t>https://appsve4.shinyapps.io/capas_agua/?cod_reg=01&amp;cod_agua=9496</t>
  </si>
  <si>
    <t>https://appsve4.shinyapps.io/capas_agua/?cod_reg=01&amp;cod_agua=9498</t>
  </si>
  <si>
    <t>https://appsve4.shinyapps.io/capas_agua/?cod_reg=01&amp;cod_agua=9499</t>
  </si>
  <si>
    <t>https://appsve4.shinyapps.io/capas_agua/?cod_reg=01&amp;cod_agua=9502</t>
  </si>
  <si>
    <t>https://appsve4.shinyapps.io/capas_agua/?cod_reg=01&amp;cod_agua=9503</t>
  </si>
  <si>
    <t>https://appsve4.shinyapps.io/capas_agua/?cod_reg=01&amp;cod_agua=9504</t>
  </si>
  <si>
    <t>https://appsve4.shinyapps.io/capas_agua/?cod_reg=01&amp;cod_agua=9505</t>
  </si>
  <si>
    <t>https://appsve4.shinyapps.io/capas_agua/?cod_reg=01&amp;cod_agua=9506</t>
  </si>
  <si>
    <t>https://appsve4.shinyapps.io/capas_agua/?cod_reg=01&amp;cod_agua=9509</t>
  </si>
  <si>
    <t>https://appsve4.shinyapps.io/capas_agua/?cod_reg=01&amp;cod_agua=9512</t>
  </si>
  <si>
    <t>https://appsve4.shinyapps.io/capas_agua/?cod_reg=01&amp;cod_agua=9514</t>
  </si>
  <si>
    <t>https://appsve4.shinyapps.io/capas_agua/?cod_reg=01&amp;cod_agua=9516</t>
  </si>
  <si>
    <t>https://appsve4.shinyapps.io/capas_agua/?cod_reg=01&amp;cod_agua=9517</t>
  </si>
  <si>
    <t>https://appsve4.shinyapps.io/capas_agua/?cod_reg=01&amp;cod_agua=9518</t>
  </si>
  <si>
    <t>https://appsve4.shinyapps.io/capas_agua/?cod_reg=01&amp;cod_agua=9520</t>
  </si>
  <si>
    <t>https://appsve4.shinyapps.io/capas_agua/?cod_reg=01&amp;cod_agua=9521</t>
  </si>
  <si>
    <t>https://appsve4.shinyapps.io/capas_agua/?cod_reg=01&amp;cod_agua=9522</t>
  </si>
  <si>
    <t>https://appsve4.shinyapps.io/capas_agua/?cod_reg=01&amp;cod_agua=9524</t>
  </si>
  <si>
    <t>https://appsve4.shinyapps.io/capas_agua/?cod_reg=01&amp;cod_agua=9525</t>
  </si>
  <si>
    <t>https://appsve4.shinyapps.io/capas_agua/?cod_reg=01&amp;cod_agua=9526</t>
  </si>
  <si>
    <t>https://appsve4.shinyapps.io/capas_agua/?cod_reg=01&amp;cod_agua=9528</t>
  </si>
  <si>
    <t>https://appsve4.shinyapps.io/capas_agua/?cod_reg=01&amp;cod_agua=9531</t>
  </si>
  <si>
    <t>https://appsve4.shinyapps.io/capas_agua/?cod_reg=01&amp;cod_agua=9535</t>
  </si>
  <si>
    <t>https://appsve4.shinyapps.io/capas_agua/?cod_reg=01&amp;cod_agua=9536</t>
  </si>
  <si>
    <t>https://appsve4.shinyapps.io/capas_agua/?cod_reg=01&amp;cod_agua=9537</t>
  </si>
  <si>
    <t>https://appsve4.shinyapps.io/capas_agua/?cod_reg=01&amp;cod_agua=9540</t>
  </si>
  <si>
    <t>https://appsve4.shinyapps.io/capas_agua/?cod_reg=01&amp;cod_agua=9541</t>
  </si>
  <si>
    <t>https://appsve4.shinyapps.io/capas_agua/?cod_reg=01&amp;cod_agua=9542</t>
  </si>
  <si>
    <t>https://appsve4.shinyapps.io/capas_agua/?cod_reg=01&amp;cod_agua=9543</t>
  </si>
  <si>
    <t>https://appsve4.shinyapps.io/capas_agua/?cod_reg=01&amp;cod_agua=9544</t>
  </si>
  <si>
    <t>https://appsve4.shinyapps.io/capas_agua/?cod_reg=01&amp;cod_agua=9548</t>
  </si>
  <si>
    <t>https://appsve4.shinyapps.io/capas_agua/?cod_reg=01&amp;cod_agua=9550</t>
  </si>
  <si>
    <t>https://appsve4.shinyapps.io/capas_agua/?cod_reg=01&amp;cod_agua=9551</t>
  </si>
  <si>
    <t>https://appsve4.shinyapps.io/capas_agua/?cod_reg=01&amp;cod_agua=9552</t>
  </si>
  <si>
    <t>https://appsve4.shinyapps.io/capas_agua/?cod_reg=01&amp;cod_agua=9554</t>
  </si>
  <si>
    <t>https://appsve4.shinyapps.io/capas_agua/?cod_reg=01&amp;cod_agua=9557</t>
  </si>
  <si>
    <t>https://appsve4.shinyapps.io/capas_agua/?cod_reg=01&amp;cod_agua=9560</t>
  </si>
  <si>
    <t>https://appsve4.shinyapps.io/capas_agua/?cod_reg=01&amp;cod_agua=9561</t>
  </si>
  <si>
    <t>https://appsve4.shinyapps.io/capas_agua/?cod_reg=01&amp;cod_agua=9562</t>
  </si>
  <si>
    <t>https://appsve4.shinyapps.io/capas_agua/?cod_reg=01&amp;cod_agua=9565</t>
  </si>
  <si>
    <t>https://appsve4.shinyapps.io/capas_agua/?cod_reg=01&amp;cod_agua=9566</t>
  </si>
  <si>
    <t>https://appsve4.shinyapps.io/capas_agua/?cod_reg=01&amp;cod_agua=9567</t>
  </si>
  <si>
    <t>https://appsve4.shinyapps.io/capas_agua/?cod_reg=01&amp;cod_agua=9568</t>
  </si>
  <si>
    <t>https://appsve4.shinyapps.io/capas_agua/?cod_reg=01&amp;cod_agua=9570</t>
  </si>
  <si>
    <t>https://appsve4.shinyapps.io/capas_agua/?cod_reg=01&amp;cod_agua=9571</t>
  </si>
  <si>
    <t>https://appsve4.shinyapps.io/capas_agua/?cod_reg=01&amp;cod_agua=9572</t>
  </si>
  <si>
    <t>https://appsve4.shinyapps.io/capas_agua/?cod_reg=01&amp;cod_agua=9574</t>
  </si>
  <si>
    <t>https://appsve4.shinyapps.io/capas_agua/?cod_reg=01&amp;cod_agua=9575</t>
  </si>
  <si>
    <t>https://appsve4.shinyapps.io/capas_agua/?cod_reg=01&amp;cod_agua=9577</t>
  </si>
  <si>
    <t>https://appsve4.shinyapps.io/capas_agua/?cod_reg=01&amp;cod_agua=9578</t>
  </si>
  <si>
    <t>https://appsve4.shinyapps.io/capas_agua/?cod_reg=01&amp;cod_agua=9580</t>
  </si>
  <si>
    <t>https://appsve4.shinyapps.io/capas_agua/?cod_reg=01&amp;cod_agua=9581</t>
  </si>
  <si>
    <t>https://appsve4.shinyapps.io/capas_agua/?cod_reg=01&amp;cod_agua=9582</t>
  </si>
  <si>
    <t>https://appsve4.shinyapps.io/capas_agua/?cod_reg=01&amp;cod_agua=9583</t>
  </si>
  <si>
    <t>https://appsve4.shinyapps.io/capas_agua/?cod_reg=01&amp;cod_agua=9584</t>
  </si>
  <si>
    <t>https://appsve4.shinyapps.io/capas_agua/?cod_reg=01&amp;cod_agua=9588</t>
  </si>
  <si>
    <t>https://appsve4.shinyapps.io/capas_agua/?cod_reg=01&amp;cod_agua=9589</t>
  </si>
  <si>
    <t>https://appsve4.shinyapps.io/capas_agua/?cod_reg=01&amp;cod_agua=9590</t>
  </si>
  <si>
    <t>https://appsve4.shinyapps.io/capas_agua/?cod_reg=01&amp;cod_agua=9592</t>
  </si>
  <si>
    <t>https://appsve4.shinyapps.io/capas_agua/?cod_reg=01&amp;cod_agua=9594</t>
  </si>
  <si>
    <t>https://appsve4.shinyapps.io/capas_agua/?cod_reg=01&amp;cod_agua=9595</t>
  </si>
  <si>
    <t>https://appsve4.shinyapps.io/capas_agua/?cod_reg=01&amp;cod_agua=9597</t>
  </si>
  <si>
    <t>https://appsve4.shinyapps.io/capas_agua/?cod_reg=01&amp;cod_agua=9598</t>
  </si>
  <si>
    <t>https://appsve4.shinyapps.io/capas_agua/?cod_reg=01&amp;cod_agua=9599</t>
  </si>
  <si>
    <t>https://appsve4.shinyapps.io/capas_agua/?cod_reg=01&amp;cod_agua=9600</t>
  </si>
  <si>
    <t>https://appsve4.shinyapps.io/capas_agua/?cod_reg=01&amp;cod_agua=9602</t>
  </si>
  <si>
    <t>https://appsve4.shinyapps.io/capas_agua/?cod_reg=01&amp;cod_agua=9603</t>
  </si>
  <si>
    <t>https://appsve4.shinyapps.io/capas_agua/?cod_reg=01&amp;cod_agua=9606</t>
  </si>
  <si>
    <t>https://appsve4.shinyapps.io/capas_agua/?cod_reg=01&amp;cod_agua=9607</t>
  </si>
  <si>
    <t>https://appsve4.shinyapps.io/capas_agua/?cod_reg=01&amp;cod_agua=9608</t>
  </si>
  <si>
    <t>https://appsve4.shinyapps.io/capas_agua/?cod_reg=01&amp;cod_agua=9609</t>
  </si>
  <si>
    <t>https://appsve4.shinyapps.io/capas_agua/?cod_reg=01&amp;cod_agua=9610</t>
  </si>
  <si>
    <t>https://appsve4.shinyapps.io/capas_agua/?cod_reg=01&amp;cod_agua=9613</t>
  </si>
  <si>
    <t>https://appsve4.shinyapps.io/capas_agua/?cod_reg=01&amp;cod_agua=9614</t>
  </si>
  <si>
    <t>https://appsve4.shinyapps.io/capas_agua/?cod_reg=01&amp;cod_agua=9615</t>
  </si>
  <si>
    <t>https://appsve4.shinyapps.io/capas_agua/?cod_reg=01&amp;cod_agua=9617</t>
  </si>
  <si>
    <t>https://appsve4.shinyapps.io/capas_agua/?cod_reg=01&amp;cod_agua=9618</t>
  </si>
  <si>
    <t>https://appsve4.shinyapps.io/capas_agua/?cod_reg=01&amp;cod_agua=9619</t>
  </si>
  <si>
    <t>https://appsve4.shinyapps.io/capas_agua/?cod_reg=01&amp;cod_agua=9621</t>
  </si>
  <si>
    <t>https://appsve4.shinyapps.io/capas_agua/?cod_reg=01&amp;cod_agua=9622</t>
  </si>
  <si>
    <t>https://appsve4.shinyapps.io/capas_agua/?cod_reg=01&amp;cod_agua=9623</t>
  </si>
  <si>
    <t>https://appsve4.shinyapps.io/capas_agua/?cod_reg=01&amp;cod_agua=9624</t>
  </si>
  <si>
    <t>https://appsve4.shinyapps.io/capas_agua/?cod_reg=01&amp;cod_agua=9625</t>
  </si>
  <si>
    <t>https://appsve4.shinyapps.io/capas_agua/?cod_reg=01&amp;cod_agua=9626</t>
  </si>
  <si>
    <t>https://appsve4.shinyapps.io/capas_agua/?cod_reg=01&amp;cod_agua=9627</t>
  </si>
  <si>
    <t>https://appsve4.shinyapps.io/capas_agua/?cod_reg=01&amp;cod_agua=9628</t>
  </si>
  <si>
    <t>https://appsve4.shinyapps.io/capas_agua/?cod_reg=01&amp;cod_agua=9629</t>
  </si>
  <si>
    <t>https://appsve4.shinyapps.io/capas_agua/?cod_reg=01&amp;cod_agua=9632</t>
  </si>
  <si>
    <t>https://appsve4.shinyapps.io/capas_agua/?cod_reg=01&amp;cod_agua=9633</t>
  </si>
  <si>
    <t>https://appsve4.shinyapps.io/capas_agua/?cod_reg=01&amp;cod_agua=9637</t>
  </si>
  <si>
    <t>https://appsve4.shinyapps.io/capas_agua/?cod_reg=01&amp;cod_agua=9638</t>
  </si>
  <si>
    <t>https://appsve4.shinyapps.io/capas_agua/?cod_reg=01&amp;cod_agua=9641</t>
  </si>
  <si>
    <t>https://appsve4.shinyapps.io/capas_agua/?cod_reg=01&amp;cod_agua=9642</t>
  </si>
  <si>
    <t>https://appsve4.shinyapps.io/capas_agua/?cod_reg=01&amp;cod_agua=9646</t>
  </si>
  <si>
    <t>https://appsve4.shinyapps.io/capas_agua/?cod_reg=01&amp;cod_agua=9650</t>
  </si>
  <si>
    <t>https://appsve4.shinyapps.io/capas_agua/?cod_reg=01&amp;cod_agua=9652</t>
  </si>
  <si>
    <t>https://appsve4.shinyapps.io/capas_agua/?cod_reg=01&amp;cod_agua=9653</t>
  </si>
  <si>
    <t>https://appsve4.shinyapps.io/capas_agua/?cod_reg=01&amp;cod_agua=9655</t>
  </si>
  <si>
    <t>https://appsve4.shinyapps.io/capas_agua/?cod_reg=01&amp;cod_agua=9656</t>
  </si>
  <si>
    <t>https://appsve4.shinyapps.io/capas_agua/?cod_reg=01&amp;cod_agua=9657</t>
  </si>
  <si>
    <t>https://appsve4.shinyapps.io/capas_agua/?cod_reg=01&amp;cod_agua=9659</t>
  </si>
  <si>
    <t>https://appsve4.shinyapps.io/capas_agua/?cod_reg=01&amp;cod_agua=9660</t>
  </si>
  <si>
    <t>https://appsve4.shinyapps.io/capas_agua/?cod_reg=01&amp;cod_agua=9661</t>
  </si>
  <si>
    <t>https://appsve4.shinyapps.io/capas_agua/?cod_reg=01&amp;cod_agua=9662</t>
  </si>
  <si>
    <t>https://appsve4.shinyapps.io/capas_agua/?cod_reg=01&amp;cod_agua=9663</t>
  </si>
  <si>
    <t>https://appsve4.shinyapps.io/capas_agua/?cod_reg=01&amp;cod_agua=9666</t>
  </si>
  <si>
    <t>https://appsve4.shinyapps.io/capas_agua/?cod_reg=01&amp;cod_agua=9671</t>
  </si>
  <si>
    <t>https://appsve4.shinyapps.io/capas_agua/?cod_reg=01&amp;cod_agua=9672</t>
  </si>
  <si>
    <t>https://appsve4.shinyapps.io/capas_agua/?cod_reg=01&amp;cod_agua=9673</t>
  </si>
  <si>
    <t>https://appsve4.shinyapps.io/capas_agua/?cod_reg=01&amp;cod_agua=9674</t>
  </si>
  <si>
    <t>https://appsve4.shinyapps.io/capas_agua/?cod_reg=01&amp;cod_agua=9675</t>
  </si>
  <si>
    <t>https://appsve4.shinyapps.io/capas_agua/?cod_reg=01&amp;cod_agua=9680</t>
  </si>
  <si>
    <t>https://appsve4.shinyapps.io/capas_agua/?cod_reg=01&amp;cod_agua=9681</t>
  </si>
  <si>
    <t>https://appsve4.shinyapps.io/capas_agua/?cod_reg=01&amp;cod_agua=9682</t>
  </si>
  <si>
    <t>https://appsve4.shinyapps.io/capas_agua/?cod_reg=01&amp;cod_agua=9684</t>
  </si>
  <si>
    <t>https://appsve4.shinyapps.io/capas_agua/?cod_reg=01&amp;cod_agua=9685</t>
  </si>
  <si>
    <t>https://appsve4.shinyapps.io/capas_agua/?cod_reg=01&amp;cod_agua=9686</t>
  </si>
  <si>
    <t>https://appsve4.shinyapps.io/capas_agua/?cod_reg=01&amp;cod_agua=9688</t>
  </si>
  <si>
    <t>https://appsve4.shinyapps.io/capas_agua/?cod_reg=01&amp;cod_agua=9694</t>
  </si>
  <si>
    <t>https://appsve4.shinyapps.io/capas_agua/?cod_reg=01&amp;cod_agua=9695</t>
  </si>
  <si>
    <t>https://appsve4.shinyapps.io/capas_agua/?cod_reg=01&amp;cod_agua=9699</t>
  </si>
  <si>
    <t>https://appsve4.shinyapps.io/capas_agua/?cod_reg=01&amp;cod_agua=9700</t>
  </si>
  <si>
    <t>https://appsve4.shinyapps.io/capas_agua/?cod_reg=01&amp;cod_agua=9703</t>
  </si>
  <si>
    <t>https://appsve4.shinyapps.io/capas_agua/?cod_reg=01&amp;cod_agua=9705</t>
  </si>
  <si>
    <t>https://appsve4.shinyapps.io/capas_agua/?cod_reg=01&amp;cod_agua=9706</t>
  </si>
  <si>
    <t>https://appsve4.shinyapps.io/capas_agua/?cod_reg=01&amp;cod_agua=9707</t>
  </si>
  <si>
    <t>https://appsve4.shinyapps.io/capas_agua/?cod_reg=01&amp;cod_agua=9708</t>
  </si>
  <si>
    <t>https://appsve4.shinyapps.io/capas_agua/?cod_reg=01&amp;cod_agua=9712</t>
  </si>
  <si>
    <t>https://appsve4.shinyapps.io/capas_agua/?cod_reg=01&amp;cod_agua=9715</t>
  </si>
  <si>
    <t>https://appsve4.shinyapps.io/capas_agua/?cod_reg=01&amp;cod_agua=9717</t>
  </si>
  <si>
    <t>https://appsve4.shinyapps.io/capas_agua/?cod_reg=01&amp;cod_agua=9718</t>
  </si>
  <si>
    <t>https://appsve4.shinyapps.io/capas_agua/?cod_reg=01&amp;cod_agua=9719</t>
  </si>
  <si>
    <t>https://appsve4.shinyapps.io/capas_agua/?cod_reg=01&amp;cod_agua=9721</t>
  </si>
  <si>
    <t>https://appsve4.shinyapps.io/capas_agua/?cod_reg=01&amp;cod_agua=9723</t>
  </si>
  <si>
    <t>https://appsve4.shinyapps.io/capas_agua/?cod_reg=01&amp;cod_agua=9725</t>
  </si>
  <si>
    <t>https://appsve4.shinyapps.io/capas_agua/?cod_reg=01&amp;cod_agua=9726</t>
  </si>
  <si>
    <t>https://appsve4.shinyapps.io/capas_agua/?cod_reg=01&amp;cod_agua=9727</t>
  </si>
  <si>
    <t>https://appsve4.shinyapps.io/capas_agua/?cod_reg=01&amp;cod_agua=9731</t>
  </si>
  <si>
    <t>https://appsve4.shinyapps.io/capas_agua/?cod_reg=01&amp;cod_agua=9736</t>
  </si>
  <si>
    <t>https://appsve4.shinyapps.io/capas_agua/?cod_reg=01&amp;cod_agua=9738</t>
  </si>
  <si>
    <t>https://appsve4.shinyapps.io/capas_agua/?cod_reg=01&amp;cod_agua=9739</t>
  </si>
  <si>
    <t>https://appsve4.shinyapps.io/capas_agua/?cod_reg=01&amp;cod_agua=9742</t>
  </si>
  <si>
    <t>https://appsve4.shinyapps.io/capas_agua/?cod_reg=01&amp;cod_agua=9743</t>
  </si>
  <si>
    <t>https://appsve4.shinyapps.io/capas_agua/?cod_reg=01&amp;cod_agua=9746</t>
  </si>
  <si>
    <t>https://appsve4.shinyapps.io/capas_agua/?cod_reg=01&amp;cod_agua=9747</t>
  </si>
  <si>
    <t>https://appsve4.shinyapps.io/capas_agua/?cod_reg=01&amp;cod_agua=9750</t>
  </si>
  <si>
    <t>https://appsve4.shinyapps.io/capas_agua/?cod_reg=01&amp;cod_agua=9751</t>
  </si>
  <si>
    <t>https://appsve4.shinyapps.io/capas_agua/?cod_reg=01&amp;cod_agua=9752</t>
  </si>
  <si>
    <t>https://appsve4.shinyapps.io/capas_agua/?cod_reg=01&amp;cod_agua=9755</t>
  </si>
  <si>
    <t>https://appsve4.shinyapps.io/capas_agua/?cod_reg=01&amp;cod_agua=9756</t>
  </si>
  <si>
    <t>https://appsve4.shinyapps.io/capas_agua/?cod_reg=01&amp;cod_agua=9757</t>
  </si>
  <si>
    <t>https://appsve4.shinyapps.io/capas_agua/?cod_reg=01&amp;cod_agua=9759</t>
  </si>
  <si>
    <t>https://appsve4.shinyapps.io/capas_agua/?cod_reg=01&amp;cod_agua=9762</t>
  </si>
  <si>
    <t>https://appsve4.shinyapps.io/capas_agua/?cod_reg=01&amp;cod_agua=9767</t>
  </si>
  <si>
    <t>https://appsve4.shinyapps.io/capas_agua/?cod_reg=01&amp;cod_agua=9768</t>
  </si>
  <si>
    <t>https://appsve4.shinyapps.io/capas_agua/?cod_reg=01&amp;cod_agua=9771</t>
  </si>
  <si>
    <t>https://appsve4.shinyapps.io/capas_agua/?cod_reg=01&amp;cod_agua=9772</t>
  </si>
  <si>
    <t>https://appsve4.shinyapps.io/capas_agua/?cod_reg=01&amp;cod_agua=9773</t>
  </si>
  <si>
    <t>https://appsve4.shinyapps.io/capas_agua/?cod_reg=01&amp;cod_agua=9774</t>
  </si>
  <si>
    <t>https://appsve4.shinyapps.io/capas_agua/?cod_reg=01&amp;cod_agua=9775</t>
  </si>
  <si>
    <t>https://appsve4.shinyapps.io/capas_agua/?cod_reg=01&amp;cod_agua=9780</t>
  </si>
  <si>
    <t>https://appsve4.shinyapps.io/capas_agua/?cod_reg=01&amp;cod_agua=9783</t>
  </si>
  <si>
    <t>https://appsve4.shinyapps.io/capas_agua/?cod_reg=01&amp;cod_agua=9785</t>
  </si>
  <si>
    <t>https://appsve4.shinyapps.io/capas_agua/?cod_reg=01&amp;cod_agua=9795</t>
  </si>
  <si>
    <t>https://appsve4.shinyapps.io/capas_agua/?cod_reg=01&amp;cod_agua=9803</t>
  </si>
  <si>
    <t>https://appsve4.shinyapps.io/capas_agua/?cod_reg=01&amp;cod_agua=9805</t>
  </si>
  <si>
    <t>https://appsve4.shinyapps.io/capas_agua/?cod_reg=01&amp;cod_agua=9808</t>
  </si>
  <si>
    <t>https://appsve4.shinyapps.io/capas_agua/?cod_reg=01&amp;cod_agua=9813</t>
  </si>
  <si>
    <t>https://appsve4.shinyapps.io/capas_agua/?cod_reg=01&amp;cod_agua=9814</t>
  </si>
  <si>
    <t>https://appsve4.shinyapps.io/capas_agua/?cod_reg=01&amp;cod_agua=9819</t>
  </si>
  <si>
    <t>https://appsve4.shinyapps.io/capas_agua/?cod_reg=01&amp;cod_agua=9820</t>
  </si>
  <si>
    <t>https://appsve4.shinyapps.io/capas_agua/?cod_reg=01&amp;cod_agua=9824</t>
  </si>
  <si>
    <t>https://appsve4.shinyapps.io/capas_agua/?cod_reg=01&amp;cod_agua=9828</t>
  </si>
  <si>
    <t>https://appsve4.shinyapps.io/capas_agua/?cod_reg=01&amp;cod_agua=9830</t>
  </si>
  <si>
    <t>https://appsve4.shinyapps.io/capas_agua/?cod_reg=01&amp;cod_agua=9835</t>
  </si>
  <si>
    <t>https://appsve4.shinyapps.io/capas_agua/?cod_reg=01&amp;cod_agua=9836</t>
  </si>
  <si>
    <t>https://appsve4.shinyapps.io/capas_agua/?cod_reg=01&amp;cod_agua=9842</t>
  </si>
  <si>
    <t>https://appsve4.shinyapps.io/capas_agua/?cod_reg=01&amp;cod_agua=9844</t>
  </si>
  <si>
    <t>https://appsve4.shinyapps.io/capas_agua/?cod_reg=01&amp;cod_agua=9845</t>
  </si>
  <si>
    <t>https://appsve4.shinyapps.io/capas_agua/?cod_reg=01&amp;cod_agua=9846</t>
  </si>
  <si>
    <t>https://appsve4.shinyapps.io/capas_agua/?cod_reg=01&amp;cod_agua=9848</t>
  </si>
  <si>
    <t>https://appsve4.shinyapps.io/capas_agua/?cod_reg=01&amp;cod_agua=9851</t>
  </si>
  <si>
    <t>https://appsve4.shinyapps.io/capas_agua/?cod_reg=01&amp;cod_agua=9852</t>
  </si>
  <si>
    <t>https://appsve4.shinyapps.io/capas_agua/?cod_reg=01&amp;cod_agua=9853</t>
  </si>
  <si>
    <t>https://appsve4.shinyapps.io/capas_agua/?cod_reg=01&amp;cod_agua=9856</t>
  </si>
  <si>
    <t>https://appsve4.shinyapps.io/capas_agua/?cod_reg=01&amp;cod_agua=9859</t>
  </si>
  <si>
    <t>https://appsve4.shinyapps.io/capas_agua/?cod_reg=01&amp;cod_agua=9863</t>
  </si>
  <si>
    <t>https://appsve4.shinyapps.io/capas_agua/?cod_reg=01&amp;cod_agua=9864</t>
  </si>
  <si>
    <t>https://appsve4.shinyapps.io/capas_agua/?cod_reg=01&amp;cod_agua=9865</t>
  </si>
  <si>
    <t>https://appsve4.shinyapps.io/capas_agua/?cod_reg=01&amp;cod_agua=9867</t>
  </si>
  <si>
    <t>https://appsve4.shinyapps.io/capas_agua/?cod_reg=01&amp;cod_agua=9870</t>
  </si>
  <si>
    <t>https://appsve4.shinyapps.io/capas_agua/?cod_reg=01&amp;cod_agua=9872</t>
  </si>
  <si>
    <t>https://appsve4.shinyapps.io/capas_agua/?cod_reg=01&amp;cod_agua=9876</t>
  </si>
  <si>
    <t>https://appsve4.shinyapps.io/capas_agua/?cod_reg=01&amp;cod_agua=9884</t>
  </si>
  <si>
    <t>https://appsve4.shinyapps.io/capas_agua/?cod_reg=01&amp;cod_agua=9886</t>
  </si>
  <si>
    <t>https://appsve4.shinyapps.io/capas_agua/?cod_reg=01&amp;cod_agua=9888</t>
  </si>
  <si>
    <t>https://appsve4.shinyapps.io/capas_agua/?cod_reg=01&amp;cod_agua=9894</t>
  </si>
  <si>
    <t>https://appsve4.shinyapps.io/capas_agua/?cod_reg=01&amp;cod_agua=9899</t>
  </si>
  <si>
    <t>https://appsve4.shinyapps.io/capas_agua/?cod_reg=01&amp;cod_agua=9900</t>
  </si>
  <si>
    <t>https://appsve4.shinyapps.io/capas_agua/?cod_reg=01&amp;cod_agua=9903</t>
  </si>
  <si>
    <t>https://appsve4.shinyapps.io/capas_agua/?cod_reg=01&amp;cod_agua=9905</t>
  </si>
  <si>
    <t>https://appsve4.shinyapps.io/capas_agua/?cod_reg=01&amp;cod_agua=9912</t>
  </si>
  <si>
    <t>https://appsve4.shinyapps.io/capas_agua/?cod_reg=01&amp;cod_agua=9919</t>
  </si>
  <si>
    <t>https://appsve4.shinyapps.io/capas_agua/?cod_reg=01&amp;cod_agua=9923</t>
  </si>
  <si>
    <t>https://appsve4.shinyapps.io/capas_agua/?cod_reg=01&amp;cod_agua=9925</t>
  </si>
  <si>
    <t>https://appsve4.shinyapps.io/capas_agua/?cod_reg=01&amp;cod_agua=9928</t>
  </si>
  <si>
    <t>https://appsve4.shinyapps.io/capas_agua/?cod_reg=01&amp;cod_agua=9931</t>
  </si>
  <si>
    <t>https://appsve4.shinyapps.io/capas_agua/?cod_reg=01&amp;cod_agua=9935</t>
  </si>
  <si>
    <t>https://appsve4.shinyapps.io/capas_agua/?cod_reg=01&amp;cod_agua=9940</t>
  </si>
  <si>
    <t>https://appsve4.shinyapps.io/capas_agua/?cod_reg=01&amp;cod_agua=9943</t>
  </si>
  <si>
    <t>https://appsve4.shinyapps.io/capas_agua/?cod_reg=01&amp;cod_agua=9951</t>
  </si>
  <si>
    <t>https://appsve4.shinyapps.io/capas_agua/?cod_reg=01&amp;cod_agua=9962</t>
  </si>
  <si>
    <t>https://appsve4.shinyapps.io/capas_agua/?cod_reg=01&amp;cod_agua=9973</t>
  </si>
  <si>
    <t>https://appsve4.shinyapps.io/capas_agua/?cod_reg=01&amp;cod_agua=9975</t>
  </si>
  <si>
    <t>https://appsve4.shinyapps.io/capas_agua/?cod_reg=01&amp;cod_agua=9977</t>
  </si>
  <si>
    <t>https://appsve4.shinyapps.io/capas_agua/?cod_reg=01&amp;cod_agua=9980</t>
  </si>
  <si>
    <t>https://appsve4.shinyapps.io/capas_agua/?cod_reg=01&amp;cod_agua=9983</t>
  </si>
  <si>
    <t>https://appsve4.shinyapps.io/capas_agua/?cod_reg=01&amp;cod_agua=9987</t>
  </si>
  <si>
    <t>https://appsve4.shinyapps.io/capas_agua/?cod_reg=01&amp;cod_agua=9988</t>
  </si>
  <si>
    <t>https://appsve4.shinyapps.io/capas_agua/?cod_reg=01&amp;cod_agua=9989</t>
  </si>
  <si>
    <t>https://appsve4.shinyapps.io/capas_agua/?cod_reg=01&amp;cod_agua=9991</t>
  </si>
  <si>
    <t>https://appsve4.shinyapps.io/capas_agua/?cod_reg=01&amp;cod_agua=9994</t>
  </si>
  <si>
    <t>https://appsve4.shinyapps.io/capas_agua/?cod_reg=01&amp;cod_agua=9997</t>
  </si>
  <si>
    <t>https://appsve4.shinyapps.io/capas_agua/?cod_reg=01&amp;cod_agua=10003</t>
  </si>
  <si>
    <t>https://appsve4.shinyapps.io/capas_agua/?cod_reg=01&amp;cod_agua=10004</t>
  </si>
  <si>
    <t>https://appsve4.shinyapps.io/capas_agua/?cod_reg=01&amp;cod_agua=10005</t>
  </si>
  <si>
    <t>https://appsve4.shinyapps.io/capas_agua/?cod_reg=01&amp;cod_agua=10009</t>
  </si>
  <si>
    <t>https://appsve4.shinyapps.io/capas_agua/?cod_reg=01&amp;cod_agua=10011</t>
  </si>
  <si>
    <t>https://appsve4.shinyapps.io/capas_agua/?cod_reg=01&amp;cod_agua=10014</t>
  </si>
  <si>
    <t>https://appsve4.shinyapps.io/capas_agua/?cod_reg=01&amp;cod_agua=10016</t>
  </si>
  <si>
    <t>https://appsve4.shinyapps.io/capas_agua/?cod_reg=01&amp;cod_agua=10024</t>
  </si>
  <si>
    <t>https://appsve4.shinyapps.io/capas_agua/?cod_reg=01&amp;cod_agua=10026</t>
  </si>
  <si>
    <t>https://appsve4.shinyapps.io/capas_agua/?cod_reg=01&amp;cod_agua=10027</t>
  </si>
  <si>
    <t>https://appsve4.shinyapps.io/capas_agua/?cod_reg=01&amp;cod_agua=10030</t>
  </si>
  <si>
    <t>https://appsve4.shinyapps.io/capas_agua/?cod_reg=01&amp;cod_agua=10032</t>
  </si>
  <si>
    <t>https://appsve4.shinyapps.io/capas_agua/?cod_reg=01&amp;cod_agua=10036</t>
  </si>
  <si>
    <t>https://appsve4.shinyapps.io/capas_agua/?cod_reg=01&amp;cod_agua=10041</t>
  </si>
  <si>
    <t>https://appsve4.shinyapps.io/capas_agua/?cod_reg=01&amp;cod_agua=10043</t>
  </si>
  <si>
    <t>https://appsve4.shinyapps.io/capas_agua/?cod_reg=01&amp;cod_agua=10045</t>
  </si>
  <si>
    <t>https://appsve4.shinyapps.io/capas_agua/?cod_reg=01&amp;cod_agua=10046</t>
  </si>
  <si>
    <t>https://appsve4.shinyapps.io/capas_agua/?cod_reg=01&amp;cod_agua=10054</t>
  </si>
  <si>
    <t>https://appsve4.shinyapps.io/capas_agua/?cod_reg=01&amp;cod_agua=10055</t>
  </si>
  <si>
    <t>https://appsve4.shinyapps.io/capas_agua/?cod_reg=01&amp;cod_agua=10056</t>
  </si>
  <si>
    <t>https://appsve4.shinyapps.io/capas_agua/?cod_reg=01&amp;cod_agua=10057</t>
  </si>
  <si>
    <t>https://appsve4.shinyapps.io/capas_agua/?cod_reg=01&amp;cod_agua=10058</t>
  </si>
  <si>
    <t>https://appsve4.shinyapps.io/capas_agua/?cod_reg=01&amp;cod_agua=10060</t>
  </si>
  <si>
    <t>https://appsve4.shinyapps.io/capas_agua/?cod_reg=01&amp;cod_agua=10061</t>
  </si>
  <si>
    <t>https://appsve4.shinyapps.io/capas_agua/?cod_reg=01&amp;cod_agua=10062</t>
  </si>
  <si>
    <t>https://appsve4.shinyapps.io/capas_agua/?cod_reg=01&amp;cod_agua=10063</t>
  </si>
  <si>
    <t>https://appsve4.shinyapps.io/capas_agua/?cod_reg=01&amp;cod_agua=10065</t>
  </si>
  <si>
    <t>https://appsve4.shinyapps.io/capas_agua/?cod_reg=01&amp;cod_agua=10072</t>
  </si>
  <si>
    <t>https://appsve4.shinyapps.io/capas_agua/?cod_reg=01&amp;cod_agua=10074</t>
  </si>
  <si>
    <t>https://appsve4.shinyapps.io/capas_agua/?cod_reg=01&amp;cod_agua=10075</t>
  </si>
  <si>
    <t>https://appsve4.shinyapps.io/capas_agua/?cod_reg=01&amp;cod_agua=10076</t>
  </si>
  <si>
    <t>https://appsve4.shinyapps.io/capas_agua/?cod_reg=01&amp;cod_agua=10077</t>
  </si>
  <si>
    <t>https://appsve4.shinyapps.io/capas_agua/?cod_reg=01&amp;cod_agua=10078</t>
  </si>
  <si>
    <t>https://appsve4.shinyapps.io/capas_agua/?cod_reg=01&amp;cod_agua=10081</t>
  </si>
  <si>
    <t>https://appsve4.shinyapps.io/capas_agua/?cod_reg=01&amp;cod_agua=10085</t>
  </si>
  <si>
    <t>https://appsve4.shinyapps.io/capas_agua/?cod_reg=01&amp;cod_agua=10086</t>
  </si>
  <si>
    <t>https://appsve4.shinyapps.io/capas_agua/?cod_reg=01&amp;cod_agua=10087</t>
  </si>
  <si>
    <t>https://appsve4.shinyapps.io/capas_agua/?cod_reg=01&amp;cod_agua=10088</t>
  </si>
  <si>
    <t>https://appsve4.shinyapps.io/capas_agua/?cod_reg=01&amp;cod_agua=10089</t>
  </si>
  <si>
    <t>https://appsve4.shinyapps.io/capas_agua/?cod_reg=01&amp;cod_agua=10091</t>
  </si>
  <si>
    <t>https://appsve4.shinyapps.io/capas_agua/?cod_reg=01&amp;cod_agua=10096</t>
  </si>
  <si>
    <t>https://appsve4.shinyapps.io/capas_agua/?cod_reg=01&amp;cod_agua=10097</t>
  </si>
  <si>
    <t>https://appsve4.shinyapps.io/capas_agua/?cod_reg=01&amp;cod_agua=10099</t>
  </si>
  <si>
    <t>https://appsve4.shinyapps.io/capas_agua/?cod_reg=01&amp;cod_agua=10100</t>
  </si>
  <si>
    <t>https://appsve4.shinyapps.io/capas_agua/?cod_reg=01&amp;cod_agua=10102</t>
  </si>
  <si>
    <t>https://appsve4.shinyapps.io/capas_agua/?cod_reg=01&amp;cod_agua=10103</t>
  </si>
  <si>
    <t>https://appsve4.shinyapps.io/capas_agua/?cod_reg=01&amp;cod_agua=10105</t>
  </si>
  <si>
    <t>https://appsve4.shinyapps.io/capas_agua/?cod_reg=01&amp;cod_agua=10109</t>
  </si>
  <si>
    <t>https://appsve4.shinyapps.io/capas_agua/?cod_reg=01&amp;cod_agua=10113</t>
  </si>
  <si>
    <t>https://appsve4.shinyapps.io/capas_agua/?cod_reg=01&amp;cod_agua=10114</t>
  </si>
  <si>
    <t>https://appsve4.shinyapps.io/capas_agua/?cod_reg=01&amp;cod_agua=10115</t>
  </si>
  <si>
    <t>https://appsve4.shinyapps.io/capas_agua/?cod_reg=01&amp;cod_agua=10116</t>
  </si>
  <si>
    <t>https://appsve4.shinyapps.io/capas_agua/?cod_reg=01&amp;cod_agua=10117</t>
  </si>
  <si>
    <t>https://appsve4.shinyapps.io/capas_agua/?cod_reg=01&amp;cod_agua=10118</t>
  </si>
  <si>
    <t>https://appsve4.shinyapps.io/capas_agua/?cod_reg=01&amp;cod_agua=10122</t>
  </si>
  <si>
    <t>https://appsve4.shinyapps.io/capas_agua/?cod_reg=01&amp;cod_agua=10125</t>
  </si>
  <si>
    <t>https://appsve4.shinyapps.io/capas_agua/?cod_reg=01&amp;cod_agua=10127</t>
  </si>
  <si>
    <t>https://appsve4.shinyapps.io/capas_agua/?cod_reg=01&amp;cod_agua=10129</t>
  </si>
  <si>
    <t>https://appsve4.shinyapps.io/capas_agua/?cod_reg=01&amp;cod_agua=10130</t>
  </si>
  <si>
    <t>https://appsve4.shinyapps.io/capas_agua/?cod_reg=01&amp;cod_agua=10131</t>
  </si>
  <si>
    <t>https://appsve4.shinyapps.io/capas_agua/?cod_reg=01&amp;cod_agua=10132</t>
  </si>
  <si>
    <t>https://appsve4.shinyapps.io/capas_agua/?cod_reg=01&amp;cod_agua=10136</t>
  </si>
  <si>
    <t>https://appsve4.shinyapps.io/capas_agua/?cod_reg=01&amp;cod_agua=10137</t>
  </si>
  <si>
    <t>https://appsve4.shinyapps.io/capas_agua/?cod_reg=01&amp;cod_agua=10139</t>
  </si>
  <si>
    <t>https://appsve4.shinyapps.io/capas_agua/?cod_reg=01&amp;cod_agua=10143</t>
  </si>
  <si>
    <t>https://appsve4.shinyapps.io/capas_agua/?cod_reg=01&amp;cod_agua=10144</t>
  </si>
  <si>
    <t>https://appsve4.shinyapps.io/capas_agua/?cod_reg=01&amp;cod_agua=10146</t>
  </si>
  <si>
    <t>https://appsve4.shinyapps.io/capas_agua/?cod_reg=01&amp;cod_agua=10150</t>
  </si>
  <si>
    <t>https://appsve4.shinyapps.io/capas_agua/?cod_reg=01&amp;cod_agua=10151</t>
  </si>
  <si>
    <t>https://appsve4.shinyapps.io/capas_agua/?cod_reg=01&amp;cod_agua=10152</t>
  </si>
  <si>
    <t>https://appsve4.shinyapps.io/capas_agua/?cod_reg=01&amp;cod_agua=10154</t>
  </si>
  <si>
    <t>https://appsve4.shinyapps.io/capas_agua/?cod_reg=01&amp;cod_agua=10155</t>
  </si>
  <si>
    <t>https://appsve4.shinyapps.io/capas_agua/?cod_reg=01&amp;cod_agua=10156</t>
  </si>
  <si>
    <t>https://appsve4.shinyapps.io/capas_agua/?cod_reg=01&amp;cod_agua=10158</t>
  </si>
  <si>
    <t>https://appsve4.shinyapps.io/capas_agua/?cod_reg=01&amp;cod_agua=10159</t>
  </si>
  <si>
    <t>https://appsve4.shinyapps.io/capas_agua/?cod_reg=01&amp;cod_agua=10160</t>
  </si>
  <si>
    <t>https://appsve4.shinyapps.io/capas_agua/?cod_reg=01&amp;cod_agua=10161</t>
  </si>
  <si>
    <t>https://appsve4.shinyapps.io/capas_agua/?cod_reg=01&amp;cod_agua=10162</t>
  </si>
  <si>
    <t>https://appsve4.shinyapps.io/capas_agua/?cod_reg=01&amp;cod_agua=10164</t>
  </si>
  <si>
    <t>https://appsve4.shinyapps.io/capas_agua/?cod_reg=01&amp;cod_agua=10166</t>
  </si>
  <si>
    <t>https://appsve4.shinyapps.io/capas_agua/?cod_reg=01&amp;cod_agua=10170</t>
  </si>
  <si>
    <t>https://appsve4.shinyapps.io/capas_agua/?cod_reg=01&amp;cod_agua=10171</t>
  </si>
  <si>
    <t>https://appsve4.shinyapps.io/capas_agua/?cod_reg=01&amp;cod_agua=10172</t>
  </si>
  <si>
    <t>https://appsve4.shinyapps.io/capas_agua/?cod_reg=01&amp;cod_agua=10174</t>
  </si>
  <si>
    <t>https://appsve4.shinyapps.io/capas_agua/?cod_reg=01&amp;cod_agua=10176</t>
  </si>
  <si>
    <t>https://appsve4.shinyapps.io/capas_agua/?cod_reg=01&amp;cod_agua=10180</t>
  </si>
  <si>
    <t>https://appsve4.shinyapps.io/capas_agua/?cod_reg=01&amp;cod_agua=10181</t>
  </si>
  <si>
    <t>https://appsve4.shinyapps.io/capas_agua/?cod_reg=01&amp;cod_agua=10183</t>
  </si>
  <si>
    <t>https://appsve4.shinyapps.io/capas_agua/?cod_reg=01&amp;cod_agua=10185</t>
  </si>
  <si>
    <t>https://appsve4.shinyapps.io/capas_agua/?cod_reg=01&amp;cod_agua=10186</t>
  </si>
  <si>
    <t>https://appsve4.shinyapps.io/capas_agua/?cod_reg=01&amp;cod_agua=10187</t>
  </si>
  <si>
    <t>https://appsve4.shinyapps.io/capas_agua/?cod_reg=01&amp;cod_agua=10189</t>
  </si>
  <si>
    <t>https://appsve4.shinyapps.io/capas_agua/?cod_reg=01&amp;cod_agua=10190</t>
  </si>
  <si>
    <t>https://appsve4.shinyapps.io/capas_agua/?cod_reg=01&amp;cod_agua=10192</t>
  </si>
  <si>
    <t>https://appsve4.shinyapps.io/capas_agua/?cod_reg=01&amp;cod_agua=10193</t>
  </si>
  <si>
    <t>https://appsve4.shinyapps.io/capas_agua/?cod_reg=01&amp;cod_agua=10197</t>
  </si>
  <si>
    <t>https://appsve4.shinyapps.io/capas_agua/?cod_reg=01&amp;cod_agua=10199</t>
  </si>
  <si>
    <t>https://appsve4.shinyapps.io/capas_agua/?cod_reg=01&amp;cod_agua=10200</t>
  </si>
  <si>
    <t>https://appsve4.shinyapps.io/capas_agua/?cod_reg=01&amp;cod_agua=10202</t>
  </si>
  <si>
    <t>https://appsve4.shinyapps.io/capas_agua/?cod_reg=01&amp;cod_agua=10204</t>
  </si>
  <si>
    <t>https://appsve4.shinyapps.io/capas_agua/?cod_reg=01&amp;cod_agua=10205</t>
  </si>
  <si>
    <t>https://appsve4.shinyapps.io/capas_agua/?cod_reg=01&amp;cod_agua=10206</t>
  </si>
  <si>
    <t>https://appsve4.shinyapps.io/capas_agua/?cod_reg=01&amp;cod_agua=10208</t>
  </si>
  <si>
    <t>https://appsve4.shinyapps.io/capas_agua/?cod_reg=01&amp;cod_agua=10209</t>
  </si>
  <si>
    <t>https://appsve4.shinyapps.io/capas_agua/?cod_reg=01&amp;cod_agua=10211</t>
  </si>
  <si>
    <t>https://appsve4.shinyapps.io/capas_agua/?cod_reg=01&amp;cod_agua=10213</t>
  </si>
  <si>
    <t>https://appsve4.shinyapps.io/capas_agua/?cod_reg=01&amp;cod_agua=10214</t>
  </si>
  <si>
    <t>https://appsve4.shinyapps.io/capas_agua/?cod_reg=01&amp;cod_agua=10217</t>
  </si>
  <si>
    <t>https://appsve4.shinyapps.io/capas_agua/?cod_reg=01&amp;cod_agua=10218</t>
  </si>
  <si>
    <t>https://appsve4.shinyapps.io/capas_agua/?cod_reg=01&amp;cod_agua=10219</t>
  </si>
  <si>
    <t>https://appsve4.shinyapps.io/capas_agua/?cod_reg=01&amp;cod_agua=10221</t>
  </si>
  <si>
    <t>https://appsve4.shinyapps.io/capas_agua/?cod_reg=01&amp;cod_agua=10222</t>
  </si>
  <si>
    <t>https://appsve4.shinyapps.io/capas_agua/?cod_reg=01&amp;cod_agua=10223</t>
  </si>
  <si>
    <t>https://appsve4.shinyapps.io/capas_agua/?cod_reg=01&amp;cod_agua=10226</t>
  </si>
  <si>
    <t>https://appsve4.shinyapps.io/capas_agua/?cod_reg=01&amp;cod_agua=10227</t>
  </si>
  <si>
    <t>https://appsve4.shinyapps.io/capas_agua/?cod_reg=01&amp;cod_agua=10228</t>
  </si>
  <si>
    <t>https://appsve4.shinyapps.io/capas_agua/?cod_reg=01&amp;cod_agua=10229</t>
  </si>
  <si>
    <t>https://appsve4.shinyapps.io/capas_agua/?cod_reg=01&amp;cod_agua=10231</t>
  </si>
  <si>
    <t>https://appsve4.shinyapps.io/capas_agua/?cod_reg=01&amp;cod_agua=10235</t>
  </si>
  <si>
    <t>https://appsve4.shinyapps.io/capas_agua/?cod_reg=01&amp;cod_agua=10236</t>
  </si>
  <si>
    <t>https://appsve4.shinyapps.io/capas_agua/?cod_reg=01&amp;cod_agua=10238</t>
  </si>
  <si>
    <t>https://appsve4.shinyapps.io/capas_agua/?cod_reg=01&amp;cod_agua=10240</t>
  </si>
  <si>
    <t>https://appsve4.shinyapps.io/capas_agua/?cod_reg=01&amp;cod_agua=10242</t>
  </si>
  <si>
    <t>https://appsve4.shinyapps.io/capas_agua/?cod_reg=01&amp;cod_agua=10244</t>
  </si>
  <si>
    <t>https://appsve4.shinyapps.io/capas_agua/?cod_reg=01&amp;cod_agua=10246</t>
  </si>
  <si>
    <t>https://appsve4.shinyapps.io/capas_agua/?cod_reg=01&amp;cod_agua=10247</t>
  </si>
  <si>
    <t>https://appsve4.shinyapps.io/capas_agua/?cod_reg=01&amp;cod_agua=10253</t>
  </si>
  <si>
    <t>https://appsve4.shinyapps.io/capas_agua/?cod_reg=01&amp;cod_agua=10254</t>
  </si>
  <si>
    <t>https://appsve4.shinyapps.io/capas_agua/?cod_reg=01&amp;cod_agua=10256</t>
  </si>
  <si>
    <t>https://appsve4.shinyapps.io/capas_agua/?cod_reg=01&amp;cod_agua=10257</t>
  </si>
  <si>
    <t>https://appsve4.shinyapps.io/capas_agua/?cod_reg=01&amp;cod_agua=10260</t>
  </si>
  <si>
    <t>https://appsve4.shinyapps.io/capas_agua/?cod_reg=01&amp;cod_agua=10265</t>
  </si>
  <si>
    <t>https://appsve4.shinyapps.io/capas_agua/?cod_reg=01&amp;cod_agua=10267</t>
  </si>
  <si>
    <t>https://appsve4.shinyapps.io/capas_agua/?cod_reg=01&amp;cod_agua=10278</t>
  </si>
  <si>
    <t>https://appsve4.shinyapps.io/capas_agua/?cod_reg=01&amp;cod_agua=10279</t>
  </si>
  <si>
    <t>https://appsve4.shinyapps.io/capas_agua/?cod_reg=01&amp;cod_agua=10280</t>
  </si>
  <si>
    <t>https://appsve4.shinyapps.io/capas_agua/?cod_reg=01&amp;cod_agua=10282</t>
  </si>
  <si>
    <t>https://appsve4.shinyapps.io/capas_agua/?cod_reg=01&amp;cod_agua=10287</t>
  </si>
  <si>
    <t>https://appsve4.shinyapps.io/capas_agua/?cod_reg=01&amp;cod_agua=10289</t>
  </si>
  <si>
    <t>https://appsve4.shinyapps.io/capas_agua/?cod_reg=01&amp;cod_agua=10291</t>
  </si>
  <si>
    <t>https://appsve4.shinyapps.io/capas_agua/?cod_reg=01&amp;cod_agua=10292</t>
  </si>
  <si>
    <t>https://appsve4.shinyapps.io/capas_agua/?cod_reg=01&amp;cod_agua=10294</t>
  </si>
  <si>
    <t>https://appsve4.shinyapps.io/capas_agua/?cod_reg=01&amp;cod_agua=10296</t>
  </si>
  <si>
    <t>https://appsve4.shinyapps.io/capas_agua/?cod_reg=01&amp;cod_agua=10300</t>
  </si>
  <si>
    <t>https://appsve4.shinyapps.io/capas_agua/?cod_reg=01&amp;cod_agua=10301</t>
  </si>
  <si>
    <t>https://appsve4.shinyapps.io/capas_agua/?cod_reg=01&amp;cod_agua=10306</t>
  </si>
  <si>
    <t>https://appsve4.shinyapps.io/capas_agua/?cod_reg=01&amp;cod_agua=10307</t>
  </si>
  <si>
    <t>https://appsve4.shinyapps.io/capas_agua/?cod_reg=01&amp;cod_agua=10308</t>
  </si>
  <si>
    <t>https://appsve4.shinyapps.io/capas_agua/?cod_reg=01&amp;cod_agua=10309</t>
  </si>
  <si>
    <t>https://appsve4.shinyapps.io/capas_agua/?cod_reg=01&amp;cod_agua=10310</t>
  </si>
  <si>
    <t>https://appsve4.shinyapps.io/capas_agua/?cod_reg=01&amp;cod_agua=10311</t>
  </si>
  <si>
    <t>https://appsve4.shinyapps.io/capas_agua/?cod_reg=01&amp;cod_agua=10312</t>
  </si>
  <si>
    <t>https://appsve4.shinyapps.io/capas_agua/?cod_reg=01&amp;cod_agua=10313</t>
  </si>
  <si>
    <t>https://appsve4.shinyapps.io/capas_agua/?cod_reg=01&amp;cod_agua=10317</t>
  </si>
  <si>
    <t>https://appsve4.shinyapps.io/capas_agua/?cod_reg=01&amp;cod_agua=10319</t>
  </si>
  <si>
    <t>https://appsve4.shinyapps.io/capas_agua/?cod_reg=01&amp;cod_agua=10320</t>
  </si>
  <si>
    <t>https://appsve4.shinyapps.io/capas_agua/?cod_reg=01&amp;cod_agua=10321</t>
  </si>
  <si>
    <t>https://appsve4.shinyapps.io/capas_agua/?cod_reg=01&amp;cod_agua=10322</t>
  </si>
  <si>
    <t>https://appsve4.shinyapps.io/capas_agua/?cod_reg=01&amp;cod_agua=10326</t>
  </si>
  <si>
    <t>https://appsve4.shinyapps.io/capas_agua/?cod_reg=01&amp;cod_agua=10327</t>
  </si>
  <si>
    <t>https://appsve4.shinyapps.io/capas_agua/?cod_reg=01&amp;cod_agua=10328</t>
  </si>
  <si>
    <t>https://appsve4.shinyapps.io/capas_agua/?cod_reg=01&amp;cod_agua=10332</t>
  </si>
  <si>
    <t>https://appsve4.shinyapps.io/capas_agua/?cod_reg=01&amp;cod_agua=10334</t>
  </si>
  <si>
    <t>https://appsve4.shinyapps.io/capas_agua/?cod_reg=01&amp;cod_agua=10335</t>
  </si>
  <si>
    <t>https://appsve4.shinyapps.io/capas_agua/?cod_reg=01&amp;cod_agua=10336</t>
  </si>
  <si>
    <t>https://appsve4.shinyapps.io/capas_agua/?cod_reg=01&amp;cod_agua=10337</t>
  </si>
  <si>
    <t>https://appsve4.shinyapps.io/capas_agua/?cod_reg=01&amp;cod_agua=10339</t>
  </si>
  <si>
    <t>https://appsve4.shinyapps.io/capas_agua/?cod_reg=01&amp;cod_agua=10341</t>
  </si>
  <si>
    <t>https://appsve4.shinyapps.io/capas_agua/?cod_reg=01&amp;cod_agua=10343</t>
  </si>
  <si>
    <t>https://appsve4.shinyapps.io/capas_agua/?cod_reg=01&amp;cod_agua=10347</t>
  </si>
  <si>
    <t>https://appsve4.shinyapps.io/capas_agua/?cod_reg=01&amp;cod_agua=10350</t>
  </si>
  <si>
    <t>https://appsve4.shinyapps.io/capas_agua/?cod_reg=01&amp;cod_agua=10352</t>
  </si>
  <si>
    <t>https://appsve4.shinyapps.io/capas_agua/?cod_reg=01&amp;cod_agua=10353</t>
  </si>
  <si>
    <t>https://appsve4.shinyapps.io/capas_agua/?cod_reg=01&amp;cod_agua=10355</t>
  </si>
  <si>
    <t>https://appsve4.shinyapps.io/capas_agua/?cod_reg=01&amp;cod_agua=10359</t>
  </si>
  <si>
    <t>https://appsve4.shinyapps.io/capas_agua/?cod_reg=01&amp;cod_agua=10364</t>
  </si>
  <si>
    <t>https://appsve4.shinyapps.io/capas_agua/?cod_reg=01&amp;cod_agua=10365</t>
  </si>
  <si>
    <t>https://appsve4.shinyapps.io/capas_agua/?cod_reg=01&amp;cod_agua=10371</t>
  </si>
  <si>
    <t>https://appsve4.shinyapps.io/capas_agua/?cod_reg=01&amp;cod_agua=10373</t>
  </si>
  <si>
    <t>https://appsve4.shinyapps.io/capas_agua/?cod_reg=01&amp;cod_agua=10374</t>
  </si>
  <si>
    <t>https://appsve4.shinyapps.io/capas_agua/?cod_reg=01&amp;cod_agua=10376</t>
  </si>
  <si>
    <t>https://appsve4.shinyapps.io/capas_agua/?cod_reg=01&amp;cod_agua=10378</t>
  </si>
  <si>
    <t>https://appsve4.shinyapps.io/capas_agua/?cod_reg=01&amp;cod_agua=10387</t>
  </si>
  <si>
    <t>https://appsve4.shinyapps.io/capas_agua/?cod_reg=01&amp;cod_agua=10389</t>
  </si>
  <si>
    <t>https://appsve4.shinyapps.io/capas_agua/?cod_reg=01&amp;cod_agua=10390</t>
  </si>
  <si>
    <t>https://appsve4.shinyapps.io/capas_agua/?cod_reg=01&amp;cod_agua=10391</t>
  </si>
  <si>
    <t>https://appsve4.shinyapps.io/capas_agua/?cod_reg=01&amp;cod_agua=10392</t>
  </si>
  <si>
    <t>https://appsve4.shinyapps.io/capas_agua/?cod_reg=01&amp;cod_agua=10394</t>
  </si>
  <si>
    <t>https://appsve4.shinyapps.io/capas_agua/?cod_reg=01&amp;cod_agua=10396</t>
  </si>
  <si>
    <t>https://appsve4.shinyapps.io/capas_agua/?cod_reg=01&amp;cod_agua=10397</t>
  </si>
  <si>
    <t>https://appsve4.shinyapps.io/capas_agua/?cod_reg=01&amp;cod_agua=10400</t>
  </si>
  <si>
    <t>https://appsve4.shinyapps.io/capas_agua/?cod_reg=01&amp;cod_agua=10408</t>
  </si>
  <si>
    <t>https://appsve4.shinyapps.io/capas_agua/?cod_reg=01&amp;cod_agua=10415</t>
  </si>
  <si>
    <t>https://appsve4.shinyapps.io/capas_agua/?cod_reg=01&amp;cod_agua=10416</t>
  </si>
  <si>
    <t>https://appsve4.shinyapps.io/capas_agua/?cod_reg=01&amp;cod_agua=10417</t>
  </si>
  <si>
    <t>https://appsve4.shinyapps.io/capas_agua/?cod_reg=01&amp;cod_agua=10418</t>
  </si>
  <si>
    <t>https://appsve4.shinyapps.io/capas_agua/?cod_reg=01&amp;cod_agua=10420</t>
  </si>
  <si>
    <t>https://appsve4.shinyapps.io/capas_agua/?cod_reg=01&amp;cod_agua=10424</t>
  </si>
  <si>
    <t>https://appsve4.shinyapps.io/capas_agua/?cod_reg=01&amp;cod_agua=10425</t>
  </si>
  <si>
    <t>https://appsve4.shinyapps.io/capas_agua/?cod_reg=01&amp;cod_agua=10426</t>
  </si>
  <si>
    <t>https://appsve4.shinyapps.io/capas_agua/?cod_reg=01&amp;cod_agua=10427</t>
  </si>
  <si>
    <t>https://appsve4.shinyapps.io/capas_agua/?cod_reg=01&amp;cod_agua=10431</t>
  </si>
  <si>
    <t>https://appsve4.shinyapps.io/capas_agua/?cod_reg=01&amp;cod_agua=10433</t>
  </si>
  <si>
    <t>https://appsve4.shinyapps.io/capas_agua/?cod_reg=01&amp;cod_agua=10438</t>
  </si>
  <si>
    <t>https://appsve4.shinyapps.io/capas_agua/?cod_reg=01&amp;cod_agua=10439</t>
  </si>
  <si>
    <t>https://appsve4.shinyapps.io/capas_agua/?cod_reg=01&amp;cod_agua=10441</t>
  </si>
  <si>
    <t>https://appsve4.shinyapps.io/capas_agua/?cod_reg=01&amp;cod_agua=10442</t>
  </si>
  <si>
    <t>https://appsve4.shinyapps.io/capas_agua/?cod_reg=01&amp;cod_agua=10444</t>
  </si>
  <si>
    <t>https://appsve4.shinyapps.io/capas_agua/?cod_reg=01&amp;cod_agua=10447</t>
  </si>
  <si>
    <t>https://appsve4.shinyapps.io/capas_agua/?cod_reg=01&amp;cod_agua=10452</t>
  </si>
  <si>
    <t>https://appsve4.shinyapps.io/capas_agua/?cod_reg=01&amp;cod_agua=10454</t>
  </si>
  <si>
    <t>https://appsve4.shinyapps.io/capas_agua/?cod_reg=01&amp;cod_agua=10456</t>
  </si>
  <si>
    <t>https://appsve4.shinyapps.io/capas_agua/?cod_reg=01&amp;cod_agua=10462</t>
  </si>
  <si>
    <t>https://appsve4.shinyapps.io/capas_agua/?cod_reg=01&amp;cod_agua=10464</t>
  </si>
  <si>
    <t>https://appsve4.shinyapps.io/capas_agua/?cod_reg=01&amp;cod_agua=10467</t>
  </si>
  <si>
    <t>https://appsve4.shinyapps.io/capas_agua/?cod_reg=01&amp;cod_agua=10468</t>
  </si>
  <si>
    <t>https://appsve4.shinyapps.io/capas_agua/?cod_reg=01&amp;cod_agua=10469</t>
  </si>
  <si>
    <t>https://appsve4.shinyapps.io/capas_agua/?cod_reg=01&amp;cod_agua=10470</t>
  </si>
  <si>
    <t>https://appsve4.shinyapps.io/capas_agua/?cod_reg=01&amp;cod_agua=10472</t>
  </si>
  <si>
    <t>https://appsve4.shinyapps.io/capas_agua/?cod_reg=01&amp;cod_agua=10473</t>
  </si>
  <si>
    <t>https://appsve4.shinyapps.io/capas_agua/?cod_reg=01&amp;cod_agua=10474</t>
  </si>
  <si>
    <t>https://appsve4.shinyapps.io/capas_agua/?cod_reg=01&amp;cod_agua=10475</t>
  </si>
  <si>
    <t>https://appsve4.shinyapps.io/capas_agua/?cod_reg=01&amp;cod_agua=10476</t>
  </si>
  <si>
    <t>https://appsve4.shinyapps.io/capas_agua/?cod_reg=01&amp;cod_agua=10478</t>
  </si>
  <si>
    <t>https://appsve4.shinyapps.io/capas_agua/?cod_reg=01&amp;cod_agua=10481</t>
  </si>
  <si>
    <t>https://appsve4.shinyapps.io/capas_agua/?cod_reg=01&amp;cod_agua=10484</t>
  </si>
  <si>
    <t>https://appsve4.shinyapps.io/capas_agua/?cod_reg=01&amp;cod_agua=10487</t>
  </si>
  <si>
    <t>https://appsve4.shinyapps.io/capas_agua/?cod_reg=01&amp;cod_agua=10490</t>
  </si>
  <si>
    <t>https://appsve4.shinyapps.io/capas_agua/?cod_reg=01&amp;cod_agua=10491</t>
  </si>
  <si>
    <t>https://appsve4.shinyapps.io/capas_agua/?cod_reg=01&amp;cod_agua=10493</t>
  </si>
  <si>
    <t>https://appsve4.shinyapps.io/capas_agua/?cod_reg=01&amp;cod_agua=10504</t>
  </si>
  <si>
    <t>https://appsve4.shinyapps.io/capas_agua/?cod_reg=01&amp;cod_agua=10506</t>
  </si>
  <si>
    <t>https://appsve4.shinyapps.io/capas_agua/?cod_reg=01&amp;cod_agua=10510</t>
  </si>
  <si>
    <t>https://appsve4.shinyapps.io/capas_agua/?cod_reg=01&amp;cod_agua=10511</t>
  </si>
  <si>
    <t>https://appsve4.shinyapps.io/capas_agua/?cod_reg=01&amp;cod_agua=10512</t>
  </si>
  <si>
    <t>https://appsve4.shinyapps.io/capas_agua/?cod_reg=01&amp;cod_agua=10513</t>
  </si>
  <si>
    <t>https://appsve4.shinyapps.io/capas_agua/?cod_reg=01&amp;cod_agua=10514</t>
  </si>
  <si>
    <t>https://appsve4.shinyapps.io/capas_agua/?cod_reg=01&amp;cod_agua=10515</t>
  </si>
  <si>
    <t>https://appsve4.shinyapps.io/capas_agua/?cod_reg=01&amp;cod_agua=10517</t>
  </si>
  <si>
    <t>https://appsve4.shinyapps.io/capas_agua/?cod_reg=01&amp;cod_agua=10520</t>
  </si>
  <si>
    <t>https://appsve4.shinyapps.io/capas_agua/?cod_reg=01&amp;cod_agua=10523</t>
  </si>
  <si>
    <t>https://appsve4.shinyapps.io/capas_agua/?cod_reg=01&amp;cod_agua=10524</t>
  </si>
  <si>
    <t>https://appsve4.shinyapps.io/capas_agua/?cod_reg=01&amp;cod_agua=10526</t>
  </si>
  <si>
    <t>https://appsve4.shinyapps.io/capas_agua/?cod_reg=01&amp;cod_agua=10527</t>
  </si>
  <si>
    <t>https://appsve4.shinyapps.io/capas_agua/?cod_reg=01&amp;cod_agua=10528</t>
  </si>
  <si>
    <t>https://appsve4.shinyapps.io/capas_agua/?cod_reg=01&amp;cod_agua=10532</t>
  </si>
  <si>
    <t>https://appsve4.shinyapps.io/capas_agua/?cod_reg=01&amp;cod_agua=10536</t>
  </si>
  <si>
    <t>https://appsve4.shinyapps.io/capas_agua/?cod_reg=01&amp;cod_agua=10537</t>
  </si>
  <si>
    <t>https://appsve4.shinyapps.io/capas_agua/?cod_reg=01&amp;cod_agua=10538</t>
  </si>
  <si>
    <t>https://appsve4.shinyapps.io/capas_agua/?cod_reg=01&amp;cod_agua=10539</t>
  </si>
  <si>
    <t>https://appsve4.shinyapps.io/capas_agua/?cod_reg=01&amp;cod_agua=10540</t>
  </si>
  <si>
    <t>https://appsve4.shinyapps.io/capas_agua/?cod_reg=01&amp;cod_agua=10542</t>
  </si>
  <si>
    <t>https://appsve4.shinyapps.io/capas_agua/?cod_reg=01&amp;cod_agua=10543</t>
  </si>
  <si>
    <t>https://appsve4.shinyapps.io/capas_agua/?cod_reg=01&amp;cod_agua=10544</t>
  </si>
  <si>
    <t>https://appsve4.shinyapps.io/capas_agua/?cod_reg=01&amp;cod_agua=10545</t>
  </si>
  <si>
    <t>https://appsve4.shinyapps.io/capas_agua/?cod_reg=01&amp;cod_agua=10548</t>
  </si>
  <si>
    <t>https://appsve4.shinyapps.io/capas_agua/?cod_reg=01&amp;cod_agua=10549</t>
  </si>
  <si>
    <t>https://appsve4.shinyapps.io/capas_agua/?cod_reg=01&amp;cod_agua=10550</t>
  </si>
  <si>
    <t>https://appsve4.shinyapps.io/capas_agua/?cod_reg=01&amp;cod_agua=10552</t>
  </si>
  <si>
    <t>https://appsve4.shinyapps.io/capas_agua/?cod_reg=01&amp;cod_agua=10553</t>
  </si>
  <si>
    <t>https://appsve4.shinyapps.io/capas_agua/?cod_reg=01&amp;cod_agua=10554</t>
  </si>
  <si>
    <t>https://appsve4.shinyapps.io/capas_agua/?cod_reg=01&amp;cod_agua=10557</t>
  </si>
  <si>
    <t>https://appsve4.shinyapps.io/capas_agua/?cod_reg=01&amp;cod_agua=10559</t>
  </si>
  <si>
    <t>https://appsve4.shinyapps.io/capas_agua/?cod_reg=01&amp;cod_agua=10560</t>
  </si>
  <si>
    <t>https://appsve4.shinyapps.io/capas_agua/?cod_reg=01&amp;cod_agua=10561</t>
  </si>
  <si>
    <t>https://appsve4.shinyapps.io/capas_agua/?cod_reg=01&amp;cod_agua=10562</t>
  </si>
  <si>
    <t>https://appsve4.shinyapps.io/capas_agua/?cod_reg=01&amp;cod_agua=10563</t>
  </si>
  <si>
    <t>https://appsve4.shinyapps.io/capas_agua/?cod_reg=01&amp;cod_agua=10564</t>
  </si>
  <si>
    <t>https://appsve4.shinyapps.io/capas_agua/?cod_reg=01&amp;cod_agua=10565</t>
  </si>
  <si>
    <t>https://appsve4.shinyapps.io/capas_agua/?cod_reg=01&amp;cod_agua=10566</t>
  </si>
  <si>
    <t>https://appsve4.shinyapps.io/capas_agua/?cod_reg=01&amp;cod_agua=10567</t>
  </si>
  <si>
    <t>https://appsve4.shinyapps.io/capas_agua/?cod_reg=01&amp;cod_agua=10575</t>
  </si>
  <si>
    <t>https://appsve4.shinyapps.io/capas_agua/?cod_reg=01&amp;cod_agua=10586</t>
  </si>
  <si>
    <t>https://appsve4.shinyapps.io/capas_agua/?cod_reg=01&amp;cod_agua=10594</t>
  </si>
  <si>
    <t>https://appsve4.shinyapps.io/capas_agua/?cod_reg=01&amp;cod_agua=10601</t>
  </si>
  <si>
    <t>https://appsve4.shinyapps.io/capas_agua/?cod_reg=01&amp;cod_agua=10602</t>
  </si>
  <si>
    <t>https://appsve4.shinyapps.io/capas_agua/?cod_reg=01&amp;cod_agua=10603</t>
  </si>
  <si>
    <t>https://appsve4.shinyapps.io/capas_agua/?cod_reg=01&amp;cod_agua=10604</t>
  </si>
  <si>
    <t>https://appsve4.shinyapps.io/capas_agua/?cod_reg=01&amp;cod_agua=10605</t>
  </si>
  <si>
    <t>https://appsve4.shinyapps.io/capas_agua/?cod_reg=01&amp;cod_agua=10606</t>
  </si>
  <si>
    <t>https://appsve4.shinyapps.io/capas_agua/?cod_reg=01&amp;cod_agua=10610</t>
  </si>
  <si>
    <t>https://appsve4.shinyapps.io/capas_agua/?cod_reg=01&amp;cod_agua=10619</t>
  </si>
  <si>
    <t>https://appsve4.shinyapps.io/capas_agua/?cod_reg=01&amp;cod_agua=10620</t>
  </si>
  <si>
    <t>https://appsve4.shinyapps.io/capas_agua/?cod_reg=01&amp;cod_agua=10621</t>
  </si>
  <si>
    <t>https://appsve4.shinyapps.io/capas_agua/?cod_reg=01&amp;cod_agua=10622</t>
  </si>
  <si>
    <t>https://appsve4.shinyapps.io/capas_agua/?cod_reg=01&amp;cod_agua=10624</t>
  </si>
  <si>
    <t>https://appsve4.shinyapps.io/capas_agua/?cod_reg=01&amp;cod_agua=10626</t>
  </si>
  <si>
    <t>https://appsve4.shinyapps.io/capas_agua/?cod_reg=01&amp;cod_agua=10631</t>
  </si>
  <si>
    <t>https://appsve4.shinyapps.io/capas_agua/?cod_reg=01&amp;cod_agua=10633</t>
  </si>
  <si>
    <t>https://appsve4.shinyapps.io/capas_agua/?cod_reg=01&amp;cod_agua=10634</t>
  </si>
  <si>
    <t>https://appsve4.shinyapps.io/capas_agua/?cod_reg=01&amp;cod_agua=10638</t>
  </si>
  <si>
    <t>https://appsve4.shinyapps.io/capas_agua/?cod_reg=01&amp;cod_agua=10645</t>
  </si>
  <si>
    <t>https://appsve4.shinyapps.io/capas_agua/?cod_reg=01&amp;cod_agua=10657</t>
  </si>
  <si>
    <t>https://appsve4.shinyapps.io/capas_agua/?cod_reg=01&amp;cod_agua=10662</t>
  </si>
  <si>
    <t>https://appsve4.shinyapps.io/capas_agua/?cod_reg=01&amp;cod_agua=10665</t>
  </si>
  <si>
    <t>https://appsve4.shinyapps.io/capas_agua/?cod_reg=01&amp;cod_agua=10666</t>
  </si>
  <si>
    <t>https://appsve4.shinyapps.io/capas_agua/?cod_reg=01&amp;cod_agua=10668</t>
  </si>
  <si>
    <t>https://appsve4.shinyapps.io/capas_agua/?cod_reg=01&amp;cod_agua=10670</t>
  </si>
  <si>
    <t>https://appsve4.shinyapps.io/capas_agua/?cod_reg=01&amp;cod_agua=10671</t>
  </si>
  <si>
    <t>https://appsve4.shinyapps.io/capas_agua/?cod_reg=01&amp;cod_agua=10675</t>
  </si>
  <si>
    <t>https://appsve4.shinyapps.io/capas_agua/?cod_reg=01&amp;cod_agua=10676</t>
  </si>
  <si>
    <t>https://appsve4.shinyapps.io/capas_agua/?cod_reg=01&amp;cod_agua=10677</t>
  </si>
  <si>
    <t>https://appsve4.shinyapps.io/capas_agua/?cod_reg=01&amp;cod_agua=10682</t>
  </si>
  <si>
    <t>https://appsve4.shinyapps.io/capas_agua/?cod_reg=01&amp;cod_agua=10683</t>
  </si>
  <si>
    <t>https://appsve4.shinyapps.io/capas_agua/?cod_reg=01&amp;cod_agua=10684</t>
  </si>
  <si>
    <t>https://appsve4.shinyapps.io/capas_agua/?cod_reg=01&amp;cod_agua=10685</t>
  </si>
  <si>
    <t>https://appsve4.shinyapps.io/capas_agua/?cod_reg=01&amp;cod_agua=10687</t>
  </si>
  <si>
    <t>https://appsve4.shinyapps.io/capas_agua/?cod_reg=01&amp;cod_agua=10691</t>
  </si>
  <si>
    <t>https://appsve4.shinyapps.io/capas_agua/?cod_reg=01&amp;cod_agua=10696</t>
  </si>
  <si>
    <t>https://appsve4.shinyapps.io/capas_agua/?cod_reg=01&amp;cod_agua=10698</t>
  </si>
  <si>
    <t>https://appsve4.shinyapps.io/capas_agua/?cod_reg=01&amp;cod_agua=10702</t>
  </si>
  <si>
    <t>https://appsve4.shinyapps.io/capas_agua/?cod_reg=01&amp;cod_agua=10703</t>
  </si>
  <si>
    <t>https://appsve4.shinyapps.io/capas_agua/?cod_reg=01&amp;cod_agua=10707</t>
  </si>
  <si>
    <t>https://appsve4.shinyapps.io/capas_agua/?cod_reg=01&amp;cod_agua=10709</t>
  </si>
  <si>
    <t>https://appsve4.shinyapps.io/capas_agua/?cod_reg=01&amp;cod_agua=10710</t>
  </si>
  <si>
    <t>https://appsve4.shinyapps.io/capas_agua/?cod_reg=01&amp;cod_agua=10711</t>
  </si>
  <si>
    <t>https://appsve4.shinyapps.io/capas_agua/?cod_reg=01&amp;cod_agua=10712</t>
  </si>
  <si>
    <t>https://appsve4.shinyapps.io/capas_agua/?cod_reg=01&amp;cod_agua=10713</t>
  </si>
  <si>
    <t>https://appsve4.shinyapps.io/capas_agua/?cod_reg=01&amp;cod_agua=10715</t>
  </si>
  <si>
    <t>https://appsve4.shinyapps.io/capas_agua/?cod_reg=01&amp;cod_agua=10718</t>
  </si>
  <si>
    <t>https://appsve4.shinyapps.io/capas_agua/?cod_reg=01&amp;cod_agua=10720</t>
  </si>
  <si>
    <t>https://appsve4.shinyapps.io/capas_agua/?cod_reg=01&amp;cod_agua=10723</t>
  </si>
  <si>
    <t>https://appsve4.shinyapps.io/capas_agua/?cod_reg=01&amp;cod_agua=10724</t>
  </si>
  <si>
    <t>https://appsve4.shinyapps.io/capas_agua/?cod_reg=01&amp;cod_agua=10727</t>
  </si>
  <si>
    <t>https://appsve4.shinyapps.io/capas_agua/?cod_reg=01&amp;cod_agua=10729</t>
  </si>
  <si>
    <t>https://appsve4.shinyapps.io/capas_agua/?cod_reg=01&amp;cod_agua=10730</t>
  </si>
  <si>
    <t>https://appsve4.shinyapps.io/capas_agua/?cod_reg=01&amp;cod_agua=10731</t>
  </si>
  <si>
    <t>https://appsve4.shinyapps.io/capas_agua/?cod_reg=01&amp;cod_agua=10732</t>
  </si>
  <si>
    <t>https://appsve4.shinyapps.io/capas_agua/?cod_reg=01&amp;cod_agua=10733</t>
  </si>
  <si>
    <t>https://appsve4.shinyapps.io/capas_agua/?cod_reg=01&amp;cod_agua=10734</t>
  </si>
  <si>
    <t>https://appsve4.shinyapps.io/capas_agua/?cod_reg=01&amp;cod_agua=10736</t>
  </si>
  <si>
    <t>https://appsve4.shinyapps.io/capas_agua/?cod_reg=01&amp;cod_agua=10738</t>
  </si>
  <si>
    <t>https://appsve4.shinyapps.io/capas_agua/?cod_reg=01&amp;cod_agua=10739</t>
  </si>
  <si>
    <t>https://appsve4.shinyapps.io/capas_agua/?cod_reg=01&amp;cod_agua=10751</t>
  </si>
  <si>
    <t>https://appsve4.shinyapps.io/capas_agua/?cod_reg=01&amp;cod_agua=10756</t>
  </si>
  <si>
    <t>https://appsve4.shinyapps.io/capas_agua/?cod_reg=01&amp;cod_agua=10757</t>
  </si>
  <si>
    <t>https://appsve4.shinyapps.io/capas_agua/?cod_reg=01&amp;cod_agua=10762</t>
  </si>
  <si>
    <t>https://appsve4.shinyapps.io/capas_agua/?cod_reg=01&amp;cod_agua=10764</t>
  </si>
  <si>
    <t>https://appsve4.shinyapps.io/capas_agua/?cod_reg=01&amp;cod_agua=10767</t>
  </si>
  <si>
    <t>https://appsve4.shinyapps.io/capas_agua/?cod_reg=01&amp;cod_agua=10768</t>
  </si>
  <si>
    <t>https://appsve4.shinyapps.io/capas_agua/?cod_reg=01&amp;cod_agua=10770</t>
  </si>
  <si>
    <t>https://appsve4.shinyapps.io/capas_agua/?cod_reg=01&amp;cod_agua=10771</t>
  </si>
  <si>
    <t>https://appsve4.shinyapps.io/capas_agua/?cod_reg=01&amp;cod_agua=10772</t>
  </si>
  <si>
    <t>https://appsve4.shinyapps.io/capas_agua/?cod_reg=01&amp;cod_agua=10774</t>
  </si>
  <si>
    <t>https://appsve4.shinyapps.io/capas_agua/?cod_reg=01&amp;cod_agua=10775</t>
  </si>
  <si>
    <t>https://appsve4.shinyapps.io/capas_agua/?cod_reg=01&amp;cod_agua=10776</t>
  </si>
  <si>
    <t>https://appsve4.shinyapps.io/capas_agua/?cod_reg=01&amp;cod_agua=10778</t>
  </si>
  <si>
    <t>https://appsve4.shinyapps.io/capas_agua/?cod_reg=01&amp;cod_agua=10782</t>
  </si>
  <si>
    <t>https://appsve4.shinyapps.io/capas_agua/?cod_reg=01&amp;cod_agua=10785</t>
  </si>
  <si>
    <t>https://appsve4.shinyapps.io/capas_agua/?cod_reg=01&amp;cod_agua=10786</t>
  </si>
  <si>
    <t>https://appsve4.shinyapps.io/capas_agua/?cod_reg=01&amp;cod_agua=10787</t>
  </si>
  <si>
    <t>https://appsve4.shinyapps.io/capas_agua/?cod_reg=01&amp;cod_agua=10789</t>
  </si>
  <si>
    <t>https://appsve4.shinyapps.io/capas_agua/?cod_reg=01&amp;cod_agua=10791</t>
  </si>
  <si>
    <t>https://appsve4.shinyapps.io/capas_agua/?cod_reg=01&amp;cod_agua=10792</t>
  </si>
  <si>
    <t>https://appsve4.shinyapps.io/capas_agua/?cod_reg=01&amp;cod_agua=10793</t>
  </si>
  <si>
    <t>https://appsve4.shinyapps.io/capas_agua/?cod_reg=01&amp;cod_agua=10800</t>
  </si>
  <si>
    <t>https://appsve4.shinyapps.io/capas_agua/?cod_reg=01&amp;cod_agua=10801</t>
  </si>
  <si>
    <t>https://appsve4.shinyapps.io/capas_agua/?cod_reg=01&amp;cod_agua=10802</t>
  </si>
  <si>
    <t>https://appsve4.shinyapps.io/capas_agua/?cod_reg=01&amp;cod_agua=10803</t>
  </si>
  <si>
    <t>https://appsve4.shinyapps.io/capas_agua/?cod_reg=01&amp;cod_agua=10804</t>
  </si>
  <si>
    <t>https://appsve4.shinyapps.io/capas_agua/?cod_reg=01&amp;cod_agua=10806</t>
  </si>
  <si>
    <t>https://appsve4.shinyapps.io/capas_agua/?cod_reg=01&amp;cod_agua=10808</t>
  </si>
  <si>
    <t>https://appsve4.shinyapps.io/capas_agua/?cod_reg=01&amp;cod_agua=10811</t>
  </si>
  <si>
    <t>https://appsve4.shinyapps.io/capas_agua/?cod_reg=01&amp;cod_agua=10813</t>
  </si>
  <si>
    <t>https://appsve4.shinyapps.io/capas_agua/?cod_reg=01&amp;cod_agua=10815</t>
  </si>
  <si>
    <t>https://appsve4.shinyapps.io/capas_agua/?cod_reg=01&amp;cod_agua=10816</t>
  </si>
  <si>
    <t>https://appsve4.shinyapps.io/capas_agua/?cod_reg=01&amp;cod_agua=10818</t>
  </si>
  <si>
    <t>https://appsve4.shinyapps.io/capas_agua/?cod_reg=01&amp;cod_agua=10819</t>
  </si>
  <si>
    <t>https://appsve4.shinyapps.io/capas_agua/?cod_reg=01&amp;cod_agua=10821</t>
  </si>
  <si>
    <t>https://appsve4.shinyapps.io/capas_agua/?cod_reg=01&amp;cod_agua=10822</t>
  </si>
  <si>
    <t>https://appsve4.shinyapps.io/capas_agua/?cod_reg=01&amp;cod_agua=10823</t>
  </si>
  <si>
    <t>https://appsve4.shinyapps.io/capas_agua/?cod_reg=01&amp;cod_agua=10825</t>
  </si>
  <si>
    <t>https://appsve4.shinyapps.io/capas_agua/?cod_reg=01&amp;cod_agua=10828</t>
  </si>
  <si>
    <t>https://appsve4.shinyapps.io/capas_agua/?cod_reg=01&amp;cod_agua=10834</t>
  </si>
  <si>
    <t>https://appsve4.shinyapps.io/capas_agua/?cod_reg=01&amp;cod_agua=10835</t>
  </si>
  <si>
    <t>https://appsve4.shinyapps.io/capas_agua/?cod_reg=01&amp;cod_agua=10836</t>
  </si>
  <si>
    <t>https://appsve4.shinyapps.io/capas_agua/?cod_reg=01&amp;cod_agua=10837</t>
  </si>
  <si>
    <t>https://appsve4.shinyapps.io/capas_agua/?cod_reg=01&amp;cod_agua=10838</t>
  </si>
  <si>
    <t>https://appsve4.shinyapps.io/capas_agua/?cod_reg=01&amp;cod_agua=10839</t>
  </si>
  <si>
    <t>https://appsve4.shinyapps.io/capas_agua/?cod_reg=01&amp;cod_agua=10842</t>
  </si>
  <si>
    <t>https://appsve4.shinyapps.io/capas_agua/?cod_reg=01&amp;cod_agua=10843</t>
  </si>
  <si>
    <t>https://appsve4.shinyapps.io/capas_agua/?cod_reg=01&amp;cod_agua=10844</t>
  </si>
  <si>
    <t>https://appsve4.shinyapps.io/capas_agua/?cod_reg=01&amp;cod_agua=10845</t>
  </si>
  <si>
    <t>https://appsve4.shinyapps.io/capas_agua/?cod_reg=01&amp;cod_agua=10846</t>
  </si>
  <si>
    <t>https://appsve4.shinyapps.io/capas_agua/?cod_reg=01&amp;cod_agua=10847</t>
  </si>
  <si>
    <t>https://appsve4.shinyapps.io/capas_agua/?cod_reg=01&amp;cod_agua=10848</t>
  </si>
  <si>
    <t>https://appsve4.shinyapps.io/capas_agua/?cod_reg=01&amp;cod_agua=10849</t>
  </si>
  <si>
    <t>https://appsve4.shinyapps.io/capas_agua/?cod_reg=01&amp;cod_agua=10850</t>
  </si>
  <si>
    <t>https://appsve4.shinyapps.io/capas_agua/?cod_reg=01&amp;cod_agua=10851</t>
  </si>
  <si>
    <t>https://appsve4.shinyapps.io/capas_agua/?cod_reg=01&amp;cod_agua=10852</t>
  </si>
  <si>
    <t>https://appsve4.shinyapps.io/capas_agua/?cod_reg=01&amp;cod_agua=10853</t>
  </si>
  <si>
    <t>https://appsve4.shinyapps.io/capas_agua/?cod_reg=01&amp;cod_agua=10855</t>
  </si>
  <si>
    <t>https://appsve4.shinyapps.io/capas_agua/?cod_reg=01&amp;cod_agua=10856</t>
  </si>
  <si>
    <t>https://appsve4.shinyapps.io/capas_agua/?cod_reg=01&amp;cod_agua=10857</t>
  </si>
  <si>
    <t>https://appsve4.shinyapps.io/capas_agua/?cod_reg=01&amp;cod_agua=10858</t>
  </si>
  <si>
    <t>https://appsve4.shinyapps.io/capas_agua/?cod_reg=01&amp;cod_agua=10859</t>
  </si>
  <si>
    <t>https://appsve4.shinyapps.io/capas_agua/?cod_reg=01&amp;cod_agua=10860</t>
  </si>
  <si>
    <t>https://appsve4.shinyapps.io/capas_agua/?cod_reg=01&amp;cod_agua=10862</t>
  </si>
  <si>
    <t>https://appsve4.shinyapps.io/capas_agua/?cod_reg=01&amp;cod_agua=10864</t>
  </si>
  <si>
    <t>https://appsve4.shinyapps.io/capas_agua/?cod_reg=01&amp;cod_agua=10866</t>
  </si>
  <si>
    <t>https://appsve4.shinyapps.io/capas_agua/?cod_reg=01&amp;cod_agua=10867</t>
  </si>
  <si>
    <t>https://appsve4.shinyapps.io/capas_agua/?cod_reg=01&amp;cod_agua=10868</t>
  </si>
  <si>
    <t>https://appsve4.shinyapps.io/capas_agua/?cod_reg=01&amp;cod_agua=10870</t>
  </si>
  <si>
    <t>https://appsve4.shinyapps.io/capas_agua/?cod_reg=01&amp;cod_agua=10872</t>
  </si>
  <si>
    <t>https://appsve4.shinyapps.io/capas_agua/?cod_reg=01&amp;cod_agua=10873</t>
  </si>
  <si>
    <t>https://appsve4.shinyapps.io/capas_agua/?cod_reg=01&amp;cod_agua=10874</t>
  </si>
  <si>
    <t>https://appsve4.shinyapps.io/capas_agua/?cod_reg=01&amp;cod_agua=10875</t>
  </si>
  <si>
    <t>https://appsve4.shinyapps.io/capas_agua/?cod_reg=01&amp;cod_agua=10877</t>
  </si>
  <si>
    <t>https://appsve4.shinyapps.io/capas_agua/?cod_reg=01&amp;cod_agua=10879</t>
  </si>
  <si>
    <t>https://appsve4.shinyapps.io/capas_agua/?cod_reg=01&amp;cod_agua=10880</t>
  </si>
  <si>
    <t>https://appsve4.shinyapps.io/capas_agua/?cod_reg=01&amp;cod_agua=10883</t>
  </si>
  <si>
    <t>https://appsve4.shinyapps.io/capas_agua/?cod_reg=01&amp;cod_agua=10885</t>
  </si>
  <si>
    <t>https://appsve4.shinyapps.io/capas_agua/?cod_reg=01&amp;cod_agua=10886</t>
  </si>
  <si>
    <t>https://appsve4.shinyapps.io/capas_agua/?cod_reg=01&amp;cod_agua=10888</t>
  </si>
  <si>
    <t>https://appsve4.shinyapps.io/capas_agua/?cod_reg=01&amp;cod_agua=10889</t>
  </si>
  <si>
    <t>https://appsve4.shinyapps.io/capas_agua/?cod_reg=01&amp;cod_agua=10890</t>
  </si>
  <si>
    <t>https://appsve4.shinyapps.io/capas_agua/?cod_reg=01&amp;cod_agua=10893</t>
  </si>
  <si>
    <t>https://appsve4.shinyapps.io/capas_agua/?cod_reg=01&amp;cod_agua=10897</t>
  </si>
  <si>
    <t>https://appsve4.shinyapps.io/capas_agua/?cod_reg=01&amp;cod_agua=10900</t>
  </si>
  <si>
    <t>https://appsve4.shinyapps.io/capas_agua/?cod_reg=01&amp;cod_agua=10902</t>
  </si>
  <si>
    <t>https://appsve4.shinyapps.io/capas_agua/?cod_reg=01&amp;cod_agua=10907</t>
  </si>
  <si>
    <t>https://appsve4.shinyapps.io/capas_agua/?cod_reg=01&amp;cod_agua=10908</t>
  </si>
  <si>
    <t>https://appsve4.shinyapps.io/capas_agua/?cod_reg=01&amp;cod_agua=10909</t>
  </si>
  <si>
    <t>https://appsve4.shinyapps.io/capas_agua/?cod_reg=01&amp;cod_agua=10910</t>
  </si>
  <si>
    <t>https://appsve4.shinyapps.io/capas_agua/?cod_reg=01&amp;cod_agua=10911</t>
  </si>
  <si>
    <t>https://appsve4.shinyapps.io/capas_agua/?cod_reg=01&amp;cod_agua=10914</t>
  </si>
  <si>
    <t>https://appsve4.shinyapps.io/capas_agua/?cod_reg=01&amp;cod_agua=10916</t>
  </si>
  <si>
    <t>https://appsve4.shinyapps.io/capas_agua/?cod_reg=01&amp;cod_agua=10918</t>
  </si>
  <si>
    <t>https://appsve4.shinyapps.io/capas_agua/?cod_reg=01&amp;cod_agua=10922</t>
  </si>
  <si>
    <t>https://appsve4.shinyapps.io/capas_agua/?cod_reg=01&amp;cod_agua=10923</t>
  </si>
  <si>
    <t>https://appsve4.shinyapps.io/capas_agua/?cod_reg=01&amp;cod_agua=10929</t>
  </si>
  <si>
    <t>https://appsve4.shinyapps.io/capas_agua/?cod_reg=01&amp;cod_agua=10930</t>
  </si>
  <si>
    <t>https://appsve4.shinyapps.io/capas_agua/?cod_reg=01&amp;cod_agua=10932</t>
  </si>
  <si>
    <t>https://appsve4.shinyapps.io/capas_agua/?cod_reg=01&amp;cod_agua=10934</t>
  </si>
  <si>
    <t>https://appsve4.shinyapps.io/capas_agua/?cod_reg=01&amp;cod_agua=10935</t>
  </si>
  <si>
    <t>https://appsve4.shinyapps.io/capas_agua/?cod_reg=01&amp;cod_agua=10936</t>
  </si>
  <si>
    <t>https://appsve4.shinyapps.io/capas_agua/?cod_reg=01&amp;cod_agua=10939</t>
  </si>
  <si>
    <t>https://appsve4.shinyapps.io/capas_agua/?cod_reg=01&amp;cod_agua=10941</t>
  </si>
  <si>
    <t>https://appsve4.shinyapps.io/capas_agua/?cod_reg=01&amp;cod_agua=10942</t>
  </si>
  <si>
    <t>https://appsve4.shinyapps.io/capas_agua/?cod_reg=01&amp;cod_agua=10943</t>
  </si>
  <si>
    <t>https://appsve4.shinyapps.io/capas_agua/?cod_reg=01&amp;cod_agua=10944</t>
  </si>
  <si>
    <t>https://appsve4.shinyapps.io/capas_agua/?cod_reg=01&amp;cod_agua=10954</t>
  </si>
  <si>
    <t>https://appsve4.shinyapps.io/capas_agua/?cod_reg=01&amp;cod_agua=10955</t>
  </si>
  <si>
    <t>https://appsve4.shinyapps.io/capas_agua/?cod_reg=01&amp;cod_agua=10956</t>
  </si>
  <si>
    <t>https://appsve4.shinyapps.io/capas_agua/?cod_reg=01&amp;cod_agua=10959</t>
  </si>
  <si>
    <t>https://appsve4.shinyapps.io/capas_agua/?cod_reg=01&amp;cod_agua=10960</t>
  </si>
  <si>
    <t>https://appsve4.shinyapps.io/capas_agua/?cod_reg=01&amp;cod_agua=10961</t>
  </si>
  <si>
    <t>https://appsve4.shinyapps.io/capas_agua/?cod_reg=01&amp;cod_agua=10967</t>
  </si>
  <si>
    <t>https://appsve4.shinyapps.io/capas_agua/?cod_reg=01&amp;cod_agua=10968</t>
  </si>
  <si>
    <t>https://appsve4.shinyapps.io/capas_agua/?cod_reg=01&amp;cod_agua=10969</t>
  </si>
  <si>
    <t>https://appsve4.shinyapps.io/capas_agua/?cod_reg=01&amp;cod_agua=10970</t>
  </si>
  <si>
    <t>https://appsve4.shinyapps.io/capas_agua/?cod_reg=01&amp;cod_agua=10971</t>
  </si>
  <si>
    <t>https://appsve4.shinyapps.io/capas_agua/?cod_reg=01&amp;cod_agua=10972</t>
  </si>
  <si>
    <t>https://appsve4.shinyapps.io/capas_agua/?cod_reg=01&amp;cod_agua=10974</t>
  </si>
  <si>
    <t>https://appsve4.shinyapps.io/capas_agua/?cod_reg=01&amp;cod_agua=10976</t>
  </si>
  <si>
    <t>https://appsve4.shinyapps.io/capas_agua/?cod_reg=01&amp;cod_agua=10977</t>
  </si>
  <si>
    <t>https://appsve4.shinyapps.io/capas_agua/?cod_reg=01&amp;cod_agua=10982</t>
  </si>
  <si>
    <t>https://appsve4.shinyapps.io/capas_agua/?cod_reg=01&amp;cod_agua=10986</t>
  </si>
  <si>
    <t>https://appsve4.shinyapps.io/capas_agua/?cod_reg=01&amp;cod_agua=10987</t>
  </si>
  <si>
    <t>https://appsve4.shinyapps.io/capas_agua/?cod_reg=01&amp;cod_agua=10989</t>
  </si>
  <si>
    <t>https://appsve4.shinyapps.io/capas_agua/?cod_reg=01&amp;cod_agua=10990</t>
  </si>
  <si>
    <t>https://appsve4.shinyapps.io/capas_agua/?cod_reg=01&amp;cod_agua=10993</t>
  </si>
  <si>
    <t>https://appsve4.shinyapps.io/capas_agua/?cod_reg=01&amp;cod_agua=10994</t>
  </si>
  <si>
    <t>https://appsve4.shinyapps.io/capas_agua/?cod_reg=01&amp;cod_agua=11002</t>
  </si>
  <si>
    <t>https://appsve4.shinyapps.io/capas_agua/?cod_reg=01&amp;cod_agua=11003</t>
  </si>
  <si>
    <t>https://appsve4.shinyapps.io/capas_agua/?cod_reg=01&amp;cod_agua=11006</t>
  </si>
  <si>
    <t>https://appsve4.shinyapps.io/capas_agua/?cod_reg=01&amp;cod_agua=11008</t>
  </si>
  <si>
    <t>https://appsve4.shinyapps.io/capas_agua/?cod_reg=01&amp;cod_agua=11009</t>
  </si>
  <si>
    <t>https://appsve4.shinyapps.io/capas_agua/?cod_reg=01&amp;cod_agua=11012</t>
  </si>
  <si>
    <t>https://appsve4.shinyapps.io/capas_agua/?cod_reg=01&amp;cod_agua=11014</t>
  </si>
  <si>
    <t>https://appsve4.shinyapps.io/capas_agua/?cod_reg=01&amp;cod_agua=11015</t>
  </si>
  <si>
    <t>https://appsve4.shinyapps.io/capas_agua/?cod_reg=01&amp;cod_agua=11016</t>
  </si>
  <si>
    <t>https://appsve4.shinyapps.io/capas_agua/?cod_reg=01&amp;cod_agua=11017</t>
  </si>
  <si>
    <t>https://appsve4.shinyapps.io/capas_agua/?cod_reg=01&amp;cod_agua=11018</t>
  </si>
  <si>
    <t>https://appsve4.shinyapps.io/capas_agua/?cod_reg=01&amp;cod_agua=11020</t>
  </si>
  <si>
    <t>https://appsve4.shinyapps.io/capas_agua/?cod_reg=01&amp;cod_agua=11021</t>
  </si>
  <si>
    <t>https://appsve4.shinyapps.io/capas_agua/?cod_reg=01&amp;cod_agua=11023</t>
  </si>
  <si>
    <t>https://appsve4.shinyapps.io/capas_agua/?cod_reg=01&amp;cod_agua=11026</t>
  </si>
  <si>
    <t>https://appsve4.shinyapps.io/capas_agua/?cod_reg=01&amp;cod_agua=11028</t>
  </si>
  <si>
    <t>https://appsve4.shinyapps.io/capas_agua/?cod_reg=01&amp;cod_agua=11029</t>
  </si>
  <si>
    <t>https://appsve4.shinyapps.io/capas_agua/?cod_reg=01&amp;cod_agua=11030</t>
  </si>
  <si>
    <t>https://appsve4.shinyapps.io/capas_agua/?cod_reg=01&amp;cod_agua=11032</t>
  </si>
  <si>
    <t>https://appsve4.shinyapps.io/capas_agua/?cod_reg=01&amp;cod_agua=11034</t>
  </si>
  <si>
    <t>https://appsve4.shinyapps.io/capas_agua/?cod_reg=01&amp;cod_agua=11035</t>
  </si>
  <si>
    <t>https://appsve4.shinyapps.io/capas_agua/?cod_reg=01&amp;cod_agua=11036</t>
  </si>
  <si>
    <t>https://appsve4.shinyapps.io/capas_agua/?cod_reg=01&amp;cod_agua=11038</t>
  </si>
  <si>
    <t>https://appsve4.shinyapps.io/capas_agua/?cod_reg=01&amp;cod_agua=11040</t>
  </si>
  <si>
    <t>https://appsve4.shinyapps.io/capas_agua/?cod_reg=01&amp;cod_agua=11041</t>
  </si>
  <si>
    <t>https://appsve4.shinyapps.io/capas_agua/?cod_reg=01&amp;cod_agua=11042</t>
  </si>
  <si>
    <t>https://appsve4.shinyapps.io/capas_agua/?cod_reg=01&amp;cod_agua=11043</t>
  </si>
  <si>
    <t>https://appsve4.shinyapps.io/capas_agua/?cod_reg=01&amp;cod_agua=11044</t>
  </si>
  <si>
    <t>https://appsve4.shinyapps.io/capas_agua/?cod_reg=01&amp;cod_agua=11045</t>
  </si>
  <si>
    <t>https://appsve4.shinyapps.io/capas_agua/?cod_reg=01&amp;cod_agua=11046</t>
  </si>
  <si>
    <t>https://appsve4.shinyapps.io/capas_agua/?cod_reg=01&amp;cod_agua=11047</t>
  </si>
  <si>
    <t>https://appsve4.shinyapps.io/capas_agua/?cod_reg=01&amp;cod_agua=11051</t>
  </si>
  <si>
    <t>https://appsve4.shinyapps.io/capas_agua/?cod_reg=01&amp;cod_agua=11052</t>
  </si>
  <si>
    <t>https://appsve4.shinyapps.io/capas_agua/?cod_reg=01&amp;cod_agua=11054</t>
  </si>
  <si>
    <t>https://appsve4.shinyapps.io/capas_agua/?cod_reg=01&amp;cod_agua=11058</t>
  </si>
  <si>
    <t>https://appsve4.shinyapps.io/capas_agua/?cod_reg=01&amp;cod_agua=11059</t>
  </si>
  <si>
    <t>https://appsve4.shinyapps.io/capas_agua/?cod_reg=01&amp;cod_agua=11060</t>
  </si>
  <si>
    <t>https://appsve4.shinyapps.io/capas_agua/?cod_reg=01&amp;cod_agua=11061</t>
  </si>
  <si>
    <t>https://appsve4.shinyapps.io/capas_agua/?cod_reg=01&amp;cod_agua=11062</t>
  </si>
  <si>
    <t>https://appsve4.shinyapps.io/capas_agua/?cod_reg=01&amp;cod_agua=11063</t>
  </si>
  <si>
    <t>https://appsve4.shinyapps.io/capas_agua/?cod_reg=01&amp;cod_agua=11064</t>
  </si>
  <si>
    <t>https://appsve4.shinyapps.io/capas_agua/?cod_reg=01&amp;cod_agua=11065</t>
  </si>
  <si>
    <t>https://appsve4.shinyapps.io/capas_agua/?cod_reg=01&amp;cod_agua=11066</t>
  </si>
  <si>
    <t>https://appsve4.shinyapps.io/capas_agua/?cod_reg=01&amp;cod_agua=11067</t>
  </si>
  <si>
    <t>https://appsve4.shinyapps.io/capas_agua/?cod_reg=01&amp;cod_agua=11068</t>
  </si>
  <si>
    <t>https://appsve4.shinyapps.io/capas_agua/?cod_reg=01&amp;cod_agua=11069</t>
  </si>
  <si>
    <t>https://appsve4.shinyapps.io/capas_agua/?cod_reg=01&amp;cod_agua=11070</t>
  </si>
  <si>
    <t>https://appsve4.shinyapps.io/capas_agua/?cod_reg=01&amp;cod_agua=11072</t>
  </si>
  <si>
    <t>https://appsve4.shinyapps.io/capas_agua/?cod_reg=01&amp;cod_agua=11073</t>
  </si>
  <si>
    <t>https://appsve4.shinyapps.io/capas_agua/?cod_reg=01&amp;cod_agua=11074</t>
  </si>
  <si>
    <t>https://appsve4.shinyapps.io/capas_agua/?cod_reg=01&amp;cod_agua=11075</t>
  </si>
  <si>
    <t>https://appsve4.shinyapps.io/capas_agua/?cod_reg=01&amp;cod_agua=11076</t>
  </si>
  <si>
    <t>https://appsve4.shinyapps.io/capas_agua/?cod_reg=01&amp;cod_agua=11077</t>
  </si>
  <si>
    <t>https://appsve4.shinyapps.io/capas_agua/?cod_reg=01&amp;cod_agua=11078</t>
  </si>
  <si>
    <t>https://appsve4.shinyapps.io/capas_agua/?cod_reg=01&amp;cod_agua=11079</t>
  </si>
  <si>
    <t>https://appsve4.shinyapps.io/capas_agua/?cod_reg=01&amp;cod_agua=11080</t>
  </si>
  <si>
    <t>https://appsve4.shinyapps.io/capas_agua/?cod_reg=01&amp;cod_agua=11081</t>
  </si>
  <si>
    <t>https://appsve4.shinyapps.io/capas_agua/?cod_reg=01&amp;cod_agua=11082</t>
  </si>
  <si>
    <t>https://appsve4.shinyapps.io/capas_agua/?cod_reg=01&amp;cod_agua=11083</t>
  </si>
  <si>
    <t>https://appsve4.shinyapps.io/capas_agua/?cod_reg=01&amp;cod_agua=11086</t>
  </si>
  <si>
    <t>https://appsve4.shinyapps.io/capas_agua/?cod_reg=01&amp;cod_agua=11088</t>
  </si>
  <si>
    <t>https://appsve4.shinyapps.io/capas_agua/?cod_reg=01&amp;cod_agua=11089</t>
  </si>
  <si>
    <t>https://appsve4.shinyapps.io/capas_agua/?cod_reg=01&amp;cod_agua=11091</t>
  </si>
  <si>
    <t>https://appsve4.shinyapps.io/capas_agua/?cod_reg=01&amp;cod_agua=11093</t>
  </si>
  <si>
    <t>https://appsve4.shinyapps.io/capas_agua/?cod_reg=01&amp;cod_agua=11094</t>
  </si>
  <si>
    <t>https://appsve4.shinyapps.io/capas_agua/?cod_reg=01&amp;cod_agua=11097</t>
  </si>
  <si>
    <t>https://appsve4.shinyapps.io/capas_agua/?cod_reg=01&amp;cod_agua=11098</t>
  </si>
  <si>
    <t>https://appsve4.shinyapps.io/capas_agua/?cod_reg=01&amp;cod_agua=11099</t>
  </si>
  <si>
    <t>https://appsve4.shinyapps.io/capas_agua/?cod_reg=01&amp;cod_agua=11102</t>
  </si>
  <si>
    <t>https://appsve4.shinyapps.io/capas_agua/?cod_reg=01&amp;cod_agua=11105</t>
  </si>
  <si>
    <t>https://appsve4.shinyapps.io/capas_agua/?cod_reg=01&amp;cod_agua=11107</t>
  </si>
  <si>
    <t>https://appsve4.shinyapps.io/capas_agua/?cod_reg=01&amp;cod_agua=11108</t>
  </si>
  <si>
    <t>https://appsve4.shinyapps.io/capas_agua/?cod_reg=01&amp;cod_agua=11110</t>
  </si>
  <si>
    <t>https://appsve4.shinyapps.io/capas_agua/?cod_reg=01&amp;cod_agua=11116</t>
  </si>
  <si>
    <t>https://appsve4.shinyapps.io/capas_agua/?cod_reg=01&amp;cod_agua=11117</t>
  </si>
  <si>
    <t>https://appsve4.shinyapps.io/capas_agua/?cod_reg=01&amp;cod_agua=11118</t>
  </si>
  <si>
    <t>https://appsve4.shinyapps.io/capas_agua/?cod_reg=01&amp;cod_agua=11125</t>
  </si>
  <si>
    <t>https://appsve4.shinyapps.io/capas_agua/?cod_reg=01&amp;cod_agua=11126</t>
  </si>
  <si>
    <t>https://appsve4.shinyapps.io/capas_agua/?cod_reg=01&amp;cod_agua=11128</t>
  </si>
  <si>
    <t>https://appsve4.shinyapps.io/capas_agua/?cod_reg=01&amp;cod_agua=11135</t>
  </si>
  <si>
    <t>https://appsve4.shinyapps.io/capas_agua/?cod_reg=01&amp;cod_agua=11136</t>
  </si>
  <si>
    <t>https://appsve4.shinyapps.io/capas_agua/?cod_reg=01&amp;cod_agua=11140</t>
  </si>
  <si>
    <t>https://appsve4.shinyapps.io/capas_agua/?cod_reg=01&amp;cod_agua=11142</t>
  </si>
  <si>
    <t>https://appsve4.shinyapps.io/capas_agua/?cod_reg=01&amp;cod_agua=11143</t>
  </si>
  <si>
    <t>https://appsve4.shinyapps.io/capas_agua/?cod_reg=01&amp;cod_agua=11149</t>
  </si>
  <si>
    <t>https://appsve4.shinyapps.io/capas_agua/?cod_reg=01&amp;cod_agua=11152</t>
  </si>
  <si>
    <t>https://appsve4.shinyapps.io/capas_agua/?cod_reg=01&amp;cod_agua=11165</t>
  </si>
  <si>
    <t>https://appsve4.shinyapps.io/capas_agua/?cod_reg=01&amp;cod_agua=11166</t>
  </si>
  <si>
    <t>https://appsve4.shinyapps.io/capas_agua/?cod_reg=01&amp;cod_agua=11171</t>
  </si>
  <si>
    <t>https://appsve4.shinyapps.io/capas_agua/?cod_reg=01&amp;cod_agua=11175</t>
  </si>
  <si>
    <t>https://appsve4.shinyapps.io/capas_agua/?cod_reg=01&amp;cod_agua=11177</t>
  </si>
  <si>
    <t>https://appsve4.shinyapps.io/capas_agua/?cod_reg=01&amp;cod_agua=11182</t>
  </si>
  <si>
    <t>https://appsve4.shinyapps.io/capas_agua/?cod_reg=01&amp;cod_agua=11184</t>
  </si>
  <si>
    <t>https://appsve4.shinyapps.io/capas_agua/?cod_reg=01&amp;cod_agua=11186</t>
  </si>
  <si>
    <t>https://appsve4.shinyapps.io/capas_agua/?cod_reg=01&amp;cod_agua=11188</t>
  </si>
  <si>
    <t>https://appsve4.shinyapps.io/capas_agua/?cod_reg=01&amp;cod_agua=11189</t>
  </si>
  <si>
    <t>https://appsve4.shinyapps.io/capas_agua/?cod_reg=01&amp;cod_agua=11192</t>
  </si>
  <si>
    <t>https://appsve4.shinyapps.io/capas_agua/?cod_reg=01&amp;cod_agua=11193</t>
  </si>
  <si>
    <t>https://appsve4.shinyapps.io/capas_agua/?cod_reg=01&amp;cod_agua=11194</t>
  </si>
  <si>
    <t>https://appsve4.shinyapps.io/capas_agua/?cod_reg=01&amp;cod_agua=11198</t>
  </si>
  <si>
    <t>https://appsve4.shinyapps.io/capas_agua/?cod_reg=01&amp;cod_agua=11200</t>
  </si>
  <si>
    <t>https://appsve4.shinyapps.io/capas_agua/?cod_reg=01&amp;cod_agua=11202</t>
  </si>
  <si>
    <t>https://appsve4.shinyapps.io/capas_agua/?cod_reg=01&amp;cod_agua=11204</t>
  </si>
  <si>
    <t>https://appsve4.shinyapps.io/capas_agua/?cod_reg=01&amp;cod_agua=11205</t>
  </si>
  <si>
    <t>https://appsve4.shinyapps.io/capas_agua/?cod_reg=01&amp;cod_agua=11207</t>
  </si>
  <si>
    <t>https://appsve4.shinyapps.io/capas_agua/?cod_reg=01&amp;cod_agua=11208</t>
  </si>
  <si>
    <t>https://appsve4.shinyapps.io/capas_agua/?cod_reg=01&amp;cod_agua=11211</t>
  </si>
  <si>
    <t>https://appsve4.shinyapps.io/capas_agua/?cod_reg=01&amp;cod_agua=11218</t>
  </si>
  <si>
    <t>https://appsve4.shinyapps.io/capas_agua/?cod_reg=01&amp;cod_agua=11220</t>
  </si>
  <si>
    <t>https://appsve4.shinyapps.io/capas_agua/?cod_reg=01&amp;cod_agua=11222</t>
  </si>
  <si>
    <t>https://appsve4.shinyapps.io/capas_agua/?cod_reg=01&amp;cod_agua=11223</t>
  </si>
  <si>
    <t>https://appsve4.shinyapps.io/capas_agua/?cod_reg=01&amp;cod_agua=11224</t>
  </si>
  <si>
    <t>https://appsve4.shinyapps.io/capas_agua/?cod_reg=01&amp;cod_agua=11226</t>
  </si>
  <si>
    <t>https://appsve4.shinyapps.io/capas_agua/?cod_reg=01&amp;cod_agua=11227</t>
  </si>
  <si>
    <t>https://appsve4.shinyapps.io/capas_agua/?cod_reg=01&amp;cod_agua=11228</t>
  </si>
  <si>
    <t>https://appsve4.shinyapps.io/capas_agua/?cod_reg=01&amp;cod_agua=11229</t>
  </si>
  <si>
    <t>https://appsve4.shinyapps.io/capas_agua/?cod_reg=01&amp;cod_agua=11231</t>
  </si>
  <si>
    <t>https://appsve4.shinyapps.io/capas_agua/?cod_reg=01&amp;cod_agua=11234</t>
  </si>
  <si>
    <t>https://appsve4.shinyapps.io/capas_agua/?cod_reg=01&amp;cod_agua=11238</t>
  </si>
  <si>
    <t>https://appsve4.shinyapps.io/capas_agua/?cod_reg=01&amp;cod_agua=11242</t>
  </si>
  <si>
    <t>https://appsve4.shinyapps.io/capas_agua/?cod_reg=01&amp;cod_agua=11243</t>
  </si>
  <si>
    <t>https://appsve4.shinyapps.io/capas_agua/?cod_reg=01&amp;cod_agua=11248</t>
  </si>
  <si>
    <t>https://appsve4.shinyapps.io/capas_agua/?cod_reg=01&amp;cod_agua=11249</t>
  </si>
  <si>
    <t>https://appsve4.shinyapps.io/capas_agua/?cod_reg=01&amp;cod_agua=11250</t>
  </si>
  <si>
    <t>https://appsve4.shinyapps.io/capas_agua/?cod_reg=01&amp;cod_agua=11254</t>
  </si>
  <si>
    <t>https://appsve4.shinyapps.io/capas_agua/?cod_reg=01&amp;cod_agua=11256</t>
  </si>
  <si>
    <t>https://appsve4.shinyapps.io/capas_agua/?cod_reg=01&amp;cod_agua=11257</t>
  </si>
  <si>
    <t>https://appsve4.shinyapps.io/capas_agua/?cod_reg=01&amp;cod_agua=11259</t>
  </si>
  <si>
    <t>https://appsve4.shinyapps.io/capas_agua/?cod_reg=01&amp;cod_agua=11260</t>
  </si>
  <si>
    <t>https://appsve4.shinyapps.io/capas_agua/?cod_reg=01&amp;cod_agua=11262</t>
  </si>
  <si>
    <t>https://appsve4.shinyapps.io/capas_agua/?cod_reg=01&amp;cod_agua=11264</t>
  </si>
  <si>
    <t>https://appsve4.shinyapps.io/capas_agua/?cod_reg=01&amp;cod_agua=11266</t>
  </si>
  <si>
    <t>https://appsve4.shinyapps.io/capas_agua/?cod_reg=01&amp;cod_agua=11267</t>
  </si>
  <si>
    <t>https://appsve4.shinyapps.io/capas_agua/?cod_reg=01&amp;cod_agua=11274</t>
  </si>
  <si>
    <t>https://appsve4.shinyapps.io/capas_agua/?cod_reg=01&amp;cod_agua=11276</t>
  </si>
  <si>
    <t>https://appsve4.shinyapps.io/capas_agua/?cod_reg=01&amp;cod_agua=11277</t>
  </si>
  <si>
    <t>https://appsve4.shinyapps.io/capas_agua/?cod_reg=01&amp;cod_agua=11280</t>
  </si>
  <si>
    <t>https://appsve4.shinyapps.io/capas_agua/?cod_reg=01&amp;cod_agua=11281</t>
  </si>
  <si>
    <t>https://appsve4.shinyapps.io/capas_agua/?cod_reg=01&amp;cod_agua=11282</t>
  </si>
  <si>
    <t>https://appsve4.shinyapps.io/capas_agua/?cod_reg=01&amp;cod_agua=11283</t>
  </si>
  <si>
    <t>https://appsve4.shinyapps.io/capas_agua/?cod_reg=01&amp;cod_agua=11284</t>
  </si>
  <si>
    <t>https://appsve4.shinyapps.io/capas_agua/?cod_reg=01&amp;cod_agua=11285</t>
  </si>
  <si>
    <t>https://appsve4.shinyapps.io/capas_agua/?cod_reg=01&amp;cod_agua=11287</t>
  </si>
  <si>
    <t>https://appsve4.shinyapps.io/capas_agua/?cod_reg=01&amp;cod_agua=11295</t>
  </si>
  <si>
    <t>https://appsve4.shinyapps.io/capas_agua/?cod_reg=01&amp;cod_agua=11296</t>
  </si>
  <si>
    <t>https://appsve4.shinyapps.io/capas_agua/?cod_reg=01&amp;cod_agua=11298</t>
  </si>
  <si>
    <t>https://appsve4.shinyapps.io/capas_agua/?cod_reg=01&amp;cod_agua=11299</t>
  </si>
  <si>
    <t>https://appsve4.shinyapps.io/capas_agua/?cod_reg=01&amp;cod_agua=11301</t>
  </si>
  <si>
    <t>https://appsve4.shinyapps.io/capas_agua/?cod_reg=01&amp;cod_agua=11302</t>
  </si>
  <si>
    <t>https://appsve4.shinyapps.io/capas_agua/?cod_reg=01&amp;cod_agua=11304</t>
  </si>
  <si>
    <t>https://appsve4.shinyapps.io/capas_agua/?cod_reg=01&amp;cod_agua=11309</t>
  </si>
  <si>
    <t>https://appsve4.shinyapps.io/capas_agua/?cod_reg=01&amp;cod_agua=11310</t>
  </si>
  <si>
    <t>https://appsve4.shinyapps.io/capas_agua/?cod_reg=01&amp;cod_agua=11314</t>
  </si>
  <si>
    <t>https://appsve4.shinyapps.io/capas_agua/?cod_reg=01&amp;cod_agua=11317</t>
  </si>
  <si>
    <t>https://appsve4.shinyapps.io/capas_agua/?cod_reg=01&amp;cod_agua=11319</t>
  </si>
  <si>
    <t>https://appsve4.shinyapps.io/capas_agua/?cod_reg=01&amp;cod_agua=11320</t>
  </si>
  <si>
    <t>https://appsve4.shinyapps.io/capas_agua/?cod_reg=01&amp;cod_agua=11322</t>
  </si>
  <si>
    <t>https://appsve4.shinyapps.io/capas_agua/?cod_reg=01&amp;cod_agua=11329</t>
  </si>
  <si>
    <t>https://appsve4.shinyapps.io/capas_agua/?cod_reg=01&amp;cod_agua=11330</t>
  </si>
  <si>
    <t>https://appsve4.shinyapps.io/capas_agua/?cod_reg=01&amp;cod_agua=11331</t>
  </si>
  <si>
    <t>https://appsve4.shinyapps.io/capas_agua/?cod_reg=01&amp;cod_agua=11334</t>
  </si>
  <si>
    <t>https://appsve4.shinyapps.io/capas_agua/?cod_reg=01&amp;cod_agua=11335</t>
  </si>
  <si>
    <t>https://appsve4.shinyapps.io/capas_agua/?cod_reg=01&amp;cod_agua=11338</t>
  </si>
  <si>
    <t>https://appsve4.shinyapps.io/capas_agua/?cod_reg=01&amp;cod_agua=11341</t>
  </si>
  <si>
    <t>https://appsve4.shinyapps.io/capas_agua/?cod_reg=01&amp;cod_agua=11346</t>
  </si>
  <si>
    <t>https://appsve4.shinyapps.io/capas_agua/?cod_reg=01&amp;cod_agua=11348</t>
  </si>
  <si>
    <t>https://appsve4.shinyapps.io/capas_agua/?cod_reg=01&amp;cod_agua=11352</t>
  </si>
  <si>
    <t>https://appsve4.shinyapps.io/capas_agua/?cod_reg=01&amp;cod_agua=11356</t>
  </si>
  <si>
    <t>https://appsve4.shinyapps.io/capas_agua/?cod_reg=01&amp;cod_agua=11357</t>
  </si>
  <si>
    <t>https://appsve4.shinyapps.io/capas_agua/?cod_reg=01&amp;cod_agua=11358</t>
  </si>
  <si>
    <t>https://appsve4.shinyapps.io/capas_agua/?cod_reg=01&amp;cod_agua=11361</t>
  </si>
  <si>
    <t>https://appsve4.shinyapps.io/capas_agua/?cod_reg=01&amp;cod_agua=11367</t>
  </si>
  <si>
    <t>https://appsve4.shinyapps.io/capas_agua/?cod_reg=01&amp;cod_agua=11370</t>
  </si>
  <si>
    <t>https://appsve4.shinyapps.io/capas_agua/?cod_reg=01&amp;cod_agua=11373</t>
  </si>
  <si>
    <t>https://appsve4.shinyapps.io/capas_agua/?cod_reg=01&amp;cod_agua=11374</t>
  </si>
  <si>
    <t>https://appsve4.shinyapps.io/capas_agua/?cod_reg=01&amp;cod_agua=11375</t>
  </si>
  <si>
    <t>https://appsve4.shinyapps.io/capas_agua/?cod_reg=01&amp;cod_agua=11377</t>
  </si>
  <si>
    <t>https://appsve4.shinyapps.io/capas_agua/?cod_reg=01&amp;cod_agua=11378</t>
  </si>
  <si>
    <t>https://appsve4.shinyapps.io/capas_agua/?cod_reg=01&amp;cod_agua=11380</t>
  </si>
  <si>
    <t>https://appsve4.shinyapps.io/capas_agua/?cod_reg=01&amp;cod_agua=11385</t>
  </si>
  <si>
    <t>https://appsve4.shinyapps.io/capas_agua/?cod_reg=01&amp;cod_agua=11386</t>
  </si>
  <si>
    <t>https://appsve4.shinyapps.io/capas_agua/?cod_reg=01&amp;cod_agua=11387</t>
  </si>
  <si>
    <t>https://appsve4.shinyapps.io/capas_agua/?cod_reg=01&amp;cod_agua=11388</t>
  </si>
  <si>
    <t>https://appsve4.shinyapps.io/capas_agua/?cod_reg=01&amp;cod_agua=11389</t>
  </si>
  <si>
    <t>https://appsve4.shinyapps.io/capas_agua/?cod_reg=01&amp;cod_agua=11393</t>
  </si>
  <si>
    <t>https://appsve4.shinyapps.io/capas_agua/?cod_reg=01&amp;cod_agua=11394</t>
  </si>
  <si>
    <t>https://appsve4.shinyapps.io/capas_agua/?cod_reg=01&amp;cod_agua=11395</t>
  </si>
  <si>
    <t>https://appsve4.shinyapps.io/capas_agua/?cod_reg=01&amp;cod_agua=11398</t>
  </si>
  <si>
    <t>https://appsve4.shinyapps.io/capas_agua/?cod_reg=01&amp;cod_agua=11400</t>
  </si>
  <si>
    <t>https://appsve4.shinyapps.io/capas_agua/?cod_reg=01&amp;cod_agua=11401</t>
  </si>
  <si>
    <t>https://appsve4.shinyapps.io/capas_agua/?cod_reg=01&amp;cod_agua=11407</t>
  </si>
  <si>
    <t>https://appsve4.shinyapps.io/capas_agua/?cod_reg=01&amp;cod_agua=11409</t>
  </si>
  <si>
    <t>https://appsve4.shinyapps.io/capas_agua/?cod_reg=01&amp;cod_agua=11412</t>
  </si>
  <si>
    <t>https://appsve4.shinyapps.io/capas_agua/?cod_reg=01&amp;cod_agua=11416</t>
  </si>
  <si>
    <t>https://appsve4.shinyapps.io/capas_agua/?cod_reg=01&amp;cod_agua=11418</t>
  </si>
  <si>
    <t>https://appsve4.shinyapps.io/capas_agua/?cod_reg=01&amp;cod_agua=11421</t>
  </si>
  <si>
    <t>https://appsve4.shinyapps.io/capas_agua/?cod_reg=01&amp;cod_agua=11424</t>
  </si>
  <si>
    <t>https://appsve4.shinyapps.io/capas_agua/?cod_reg=01&amp;cod_agua=11427</t>
  </si>
  <si>
    <t>https://appsve4.shinyapps.io/capas_agua/?cod_reg=01&amp;cod_agua=11430</t>
  </si>
  <si>
    <t>https://appsve4.shinyapps.io/capas_agua/?cod_reg=01&amp;cod_agua=11432</t>
  </si>
  <si>
    <t>https://appsve4.shinyapps.io/capas_agua/?cod_reg=01&amp;cod_agua=11433</t>
  </si>
  <si>
    <t>https://appsve4.shinyapps.io/capas_agua/?cod_reg=01&amp;cod_agua=11435</t>
  </si>
  <si>
    <t>https://appsve4.shinyapps.io/capas_agua/?cod_reg=01&amp;cod_agua=11436</t>
  </si>
  <si>
    <t>https://appsve4.shinyapps.io/capas_agua/?cod_reg=01&amp;cod_agua=11438</t>
  </si>
  <si>
    <t>https://appsve4.shinyapps.io/capas_agua/?cod_reg=01&amp;cod_agua=11439</t>
  </si>
  <si>
    <t>https://appsve4.shinyapps.io/capas_agua/?cod_reg=01&amp;cod_agua=11442</t>
  </si>
  <si>
    <t>https://appsve4.shinyapps.io/capas_agua/?cod_reg=01&amp;cod_agua=11443</t>
  </si>
  <si>
    <t>https://appsve4.shinyapps.io/capas_agua/?cod_reg=01&amp;cod_agua=11446</t>
  </si>
  <si>
    <t>https://appsve4.shinyapps.io/capas_agua/?cod_reg=01&amp;cod_agua=11448</t>
  </si>
  <si>
    <t>https://appsve4.shinyapps.io/capas_agua/?cod_reg=01&amp;cod_agua=11449</t>
  </si>
  <si>
    <t>https://appsve4.shinyapps.io/capas_agua/?cod_reg=01&amp;cod_agua=11452</t>
  </si>
  <si>
    <t>https://appsve4.shinyapps.io/capas_agua/?cod_reg=01&amp;cod_agua=11454</t>
  </si>
  <si>
    <t>https://appsve4.shinyapps.io/capas_agua/?cod_reg=01&amp;cod_agua=11456</t>
  </si>
  <si>
    <t>https://appsve4.shinyapps.io/capas_agua/?cod_reg=01&amp;cod_agua=11459</t>
  </si>
  <si>
    <t>https://appsve4.shinyapps.io/capas_agua/?cod_reg=01&amp;cod_agua=11465</t>
  </si>
  <si>
    <t>https://appsve4.shinyapps.io/capas_agua/?cod_reg=01&amp;cod_agua=11467</t>
  </si>
  <si>
    <t>https://appsve4.shinyapps.io/capas_agua/?cod_reg=01&amp;cod_agua=11468</t>
  </si>
  <si>
    <t>https://appsve4.shinyapps.io/capas_agua/?cod_reg=01&amp;cod_agua=11471</t>
  </si>
  <si>
    <t>https://appsve4.shinyapps.io/capas_agua/?cod_reg=01&amp;cod_agua=11472</t>
  </si>
  <si>
    <t>https://appsve4.shinyapps.io/capas_agua/?cod_reg=01&amp;cod_agua=11474</t>
  </si>
  <si>
    <t>https://appsve4.shinyapps.io/capas_agua/?cod_reg=01&amp;cod_agua=11478</t>
  </si>
  <si>
    <t>https://appsve4.shinyapps.io/capas_agua/?cod_reg=01&amp;cod_agua=11488</t>
  </si>
  <si>
    <t>https://appsve4.shinyapps.io/capas_agua/?cod_reg=01&amp;cod_agua=11489</t>
  </si>
  <si>
    <t>https://appsve4.shinyapps.io/capas_agua/?cod_reg=01&amp;cod_agua=11492</t>
  </si>
  <si>
    <t>https://appsve4.shinyapps.io/capas_agua/?cod_reg=01&amp;cod_agua=11493</t>
  </si>
  <si>
    <t>https://appsve4.shinyapps.io/capas_agua/?cod_reg=01&amp;cod_agua=11495</t>
  </si>
  <si>
    <t>https://appsve4.shinyapps.io/capas_agua/?cod_reg=01&amp;cod_agua=11498</t>
  </si>
  <si>
    <t>https://appsve4.shinyapps.io/capas_agua/?cod_reg=01&amp;cod_agua=11499</t>
  </si>
  <si>
    <t>https://appsve4.shinyapps.io/capas_agua/?cod_reg=01&amp;cod_agua=11500</t>
  </si>
  <si>
    <t>https://appsve4.shinyapps.io/capas_agua/?cod_reg=01&amp;cod_agua=11506</t>
  </si>
  <si>
    <t>https://appsve4.shinyapps.io/capas_agua/?cod_reg=01&amp;cod_agua=11507</t>
  </si>
  <si>
    <t>https://appsve4.shinyapps.io/capas_agua/?cod_reg=01&amp;cod_agua=11510</t>
  </si>
  <si>
    <t>https://appsve4.shinyapps.io/capas_agua/?cod_reg=01&amp;cod_agua=11511</t>
  </si>
  <si>
    <t>https://appsve4.shinyapps.io/capas_agua/?cod_reg=01&amp;cod_agua=11513</t>
  </si>
  <si>
    <t>https://appsve4.shinyapps.io/capas_agua/?cod_reg=01&amp;cod_agua=11516</t>
  </si>
  <si>
    <t>https://appsve4.shinyapps.io/capas_agua/?cod_reg=01&amp;cod_agua=11517</t>
  </si>
  <si>
    <t>https://appsve4.shinyapps.io/capas_agua/?cod_reg=01&amp;cod_agua=11518</t>
  </si>
  <si>
    <t>https://appsve4.shinyapps.io/capas_agua/?cod_reg=01&amp;cod_agua=11526</t>
  </si>
  <si>
    <t>https://appsve4.shinyapps.io/capas_agua/?cod_reg=01&amp;cod_agua=11527</t>
  </si>
  <si>
    <t>https://appsve4.shinyapps.io/capas_agua/?cod_reg=01&amp;cod_agua=11528</t>
  </si>
  <si>
    <t>https://appsve4.shinyapps.io/capas_agua/?cod_reg=01&amp;cod_agua=11529</t>
  </si>
  <si>
    <t>https://appsve4.shinyapps.io/capas_agua/?cod_reg=01&amp;cod_agua=11533</t>
  </si>
  <si>
    <t>https://appsve4.shinyapps.io/capas_agua/?cod_reg=01&amp;cod_agua=11537</t>
  </si>
  <si>
    <t>https://appsve4.shinyapps.io/capas_agua/?cod_reg=01&amp;cod_agua=11540</t>
  </si>
  <si>
    <t>https://appsve4.shinyapps.io/capas_agua/?cod_reg=01&amp;cod_agua=11541</t>
  </si>
  <si>
    <t>https://appsve4.shinyapps.io/capas_agua/?cod_reg=01&amp;cod_agua=11544</t>
  </si>
  <si>
    <t>https://appsve4.shinyapps.io/capas_agua/?cod_reg=01&amp;cod_agua=11545</t>
  </si>
  <si>
    <t>https://appsve4.shinyapps.io/capas_agua/?cod_reg=01&amp;cod_agua=11550</t>
  </si>
  <si>
    <t>https://appsve4.shinyapps.io/capas_agua/?cod_reg=01&amp;cod_agua=11554</t>
  </si>
  <si>
    <t>https://appsve4.shinyapps.io/capas_agua/?cod_reg=01&amp;cod_agua=11555</t>
  </si>
  <si>
    <t>https://appsve4.shinyapps.io/capas_agua/?cod_reg=01&amp;cod_agua=11556</t>
  </si>
  <si>
    <t>https://appsve4.shinyapps.io/capas_agua/?cod_reg=01&amp;cod_agua=11559</t>
  </si>
  <si>
    <t>https://appsve4.shinyapps.io/capas_agua/?cod_reg=01&amp;cod_agua=11562</t>
  </si>
  <si>
    <t>https://appsve4.shinyapps.io/capas_agua/?cod_reg=01&amp;cod_agua=11565</t>
  </si>
  <si>
    <t>https://appsve4.shinyapps.io/capas_agua/?cod_reg=01&amp;cod_agua=11566</t>
  </si>
  <si>
    <t>https://appsve4.shinyapps.io/capas_agua/?cod_reg=01&amp;cod_agua=11568</t>
  </si>
  <si>
    <t>https://appsve4.shinyapps.io/capas_agua/?cod_reg=01&amp;cod_agua=11570</t>
  </si>
  <si>
    <t>https://appsve4.shinyapps.io/capas_agua/?cod_reg=01&amp;cod_agua=11571</t>
  </si>
  <si>
    <t>https://appsve4.shinyapps.io/capas_agua/?cod_reg=01&amp;cod_agua=11572</t>
  </si>
  <si>
    <t>https://appsve4.shinyapps.io/capas_agua/?cod_reg=01&amp;cod_agua=11573</t>
  </si>
  <si>
    <t>https://appsve4.shinyapps.io/capas_agua/?cod_reg=01&amp;cod_agua=11577</t>
  </si>
  <si>
    <t>https://appsve4.shinyapps.io/capas_agua/?cod_reg=01&amp;cod_agua=11578</t>
  </si>
  <si>
    <t>https://appsve4.shinyapps.io/capas_agua/?cod_reg=01&amp;cod_agua=11581</t>
  </si>
  <si>
    <t>https://appsve4.shinyapps.io/capas_agua/?cod_reg=01&amp;cod_agua=11583</t>
  </si>
  <si>
    <t>https://appsve4.shinyapps.io/capas_agua/?cod_reg=01&amp;cod_agua=11585</t>
  </si>
  <si>
    <t>https://appsve4.shinyapps.io/capas_agua/?cod_reg=01&amp;cod_agua=11587</t>
  </si>
  <si>
    <t>https://appsve4.shinyapps.io/capas_agua/?cod_reg=01&amp;cod_agua=11590</t>
  </si>
  <si>
    <t>https://appsve4.shinyapps.io/capas_agua/?cod_reg=01&amp;cod_agua=11592</t>
  </si>
  <si>
    <t>https://appsve4.shinyapps.io/capas_agua/?cod_reg=01&amp;cod_agua=11595</t>
  </si>
  <si>
    <t>https://appsve4.shinyapps.io/capas_agua/?cod_reg=01&amp;cod_agua=11597</t>
  </si>
  <si>
    <t>https://appsve4.shinyapps.io/capas_agua/?cod_reg=01&amp;cod_agua=11607</t>
  </si>
  <si>
    <t>https://appsve4.shinyapps.io/capas_agua/?cod_reg=01&amp;cod_agua=11614</t>
  </si>
  <si>
    <t>https://appsve4.shinyapps.io/capas_agua/?cod_reg=01&amp;cod_agua=11616</t>
  </si>
  <si>
    <t>https://appsve4.shinyapps.io/capas_agua/?cod_reg=01&amp;cod_agua=11617</t>
  </si>
  <si>
    <t>https://appsve4.shinyapps.io/capas_agua/?cod_reg=01&amp;cod_agua=11618</t>
  </si>
  <si>
    <t>https://appsve4.shinyapps.io/capas_agua/?cod_reg=01&amp;cod_agua=11621</t>
  </si>
  <si>
    <t>https://appsve4.shinyapps.io/capas_agua/?cod_reg=01&amp;cod_agua=11623</t>
  </si>
  <si>
    <t>https://appsve4.shinyapps.io/capas_agua/?cod_reg=01&amp;cod_agua=11628</t>
  </si>
  <si>
    <t>https://appsve4.shinyapps.io/capas_agua/?cod_reg=01&amp;cod_agua=11633</t>
  </si>
  <si>
    <t>https://appsve4.shinyapps.io/capas_agua/?cod_reg=01&amp;cod_agua=11634</t>
  </si>
  <si>
    <t>https://appsve4.shinyapps.io/capas_agua/?cod_reg=01&amp;cod_agua=11635</t>
  </si>
  <si>
    <t>https://appsve4.shinyapps.io/capas_agua/?cod_reg=01&amp;cod_agua=11640</t>
  </si>
  <si>
    <t>https://appsve4.shinyapps.io/capas_agua/?cod_reg=01&amp;cod_agua=11641</t>
  </si>
  <si>
    <t>https://appsve4.shinyapps.io/capas_agua/?cod_reg=01&amp;cod_agua=11642</t>
  </si>
  <si>
    <t>https://appsve4.shinyapps.io/capas_agua/?cod_reg=01&amp;cod_agua=11643</t>
  </si>
  <si>
    <t>https://appsve4.shinyapps.io/capas_agua/?cod_reg=01&amp;cod_agua=11648</t>
  </si>
  <si>
    <t>https://appsve4.shinyapps.io/capas_agua/?cod_reg=01&amp;cod_agua=11651</t>
  </si>
  <si>
    <t>https://appsve4.shinyapps.io/capas_agua/?cod_reg=01&amp;cod_agua=11652</t>
  </si>
  <si>
    <t>https://appsve4.shinyapps.io/capas_agua/?cod_reg=01&amp;cod_agua=11653</t>
  </si>
  <si>
    <t>https://appsve4.shinyapps.io/capas_agua/?cod_reg=01&amp;cod_agua=11655</t>
  </si>
  <si>
    <t>https://appsve4.shinyapps.io/capas_agua/?cod_reg=01&amp;cod_agua=11657</t>
  </si>
  <si>
    <t>https://appsve4.shinyapps.io/capas_agua/?cod_reg=01&amp;cod_agua=11660</t>
  </si>
  <si>
    <t>https://appsve4.shinyapps.io/capas_agua/?cod_reg=01&amp;cod_agua=11661</t>
  </si>
  <si>
    <t>https://appsve4.shinyapps.io/capas_agua/?cod_reg=01&amp;cod_agua=11664</t>
  </si>
  <si>
    <t>https://appsve4.shinyapps.io/capas_agua/?cod_reg=01&amp;cod_agua=11666</t>
  </si>
  <si>
    <t>https://appsve4.shinyapps.io/capas_agua/?cod_reg=01&amp;cod_agua=11667</t>
  </si>
  <si>
    <t>https://appsve4.shinyapps.io/capas_agua/?cod_reg=01&amp;cod_agua=11668</t>
  </si>
  <si>
    <t>https://appsve4.shinyapps.io/capas_agua/?cod_reg=01&amp;cod_agua=11669</t>
  </si>
  <si>
    <t>https://appsve4.shinyapps.io/capas_agua/?cod_reg=01&amp;cod_agua=11670</t>
  </si>
  <si>
    <t>https://appsve4.shinyapps.io/capas_agua/?cod_reg=01&amp;cod_agua=11671</t>
  </si>
  <si>
    <t>https://appsve4.shinyapps.io/capas_agua/?cod_reg=01&amp;cod_agua=11672</t>
  </si>
  <si>
    <t>https://appsve4.shinyapps.io/capas_agua/?cod_reg=01&amp;cod_agua=11673</t>
  </si>
  <si>
    <t>https://appsve4.shinyapps.io/capas_agua/?cod_reg=01&amp;cod_agua=11678</t>
  </si>
  <si>
    <t>https://appsve4.shinyapps.io/capas_agua/?cod_reg=01&amp;cod_agua=11681</t>
  </si>
  <si>
    <t>https://appsve4.shinyapps.io/capas_agua/?cod_reg=01&amp;cod_agua=11682</t>
  </si>
  <si>
    <t>https://appsve4.shinyapps.io/capas_agua/?cod_reg=01&amp;cod_agua=11684</t>
  </si>
  <si>
    <t>https://appsve4.shinyapps.io/capas_agua/?cod_reg=01&amp;cod_agua=11685</t>
  </si>
  <si>
    <t>https://appsve4.shinyapps.io/capas_agua/?cod_reg=01&amp;cod_agua=11689</t>
  </si>
  <si>
    <t>https://appsve4.shinyapps.io/capas_agua/?cod_reg=01&amp;cod_agua=11690</t>
  </si>
  <si>
    <t>https://appsve4.shinyapps.io/capas_agua/?cod_reg=01&amp;cod_agua=11691</t>
  </si>
  <si>
    <t>https://appsve4.shinyapps.io/capas_agua/?cod_reg=01&amp;cod_agua=11693</t>
  </si>
  <si>
    <t>https://appsve4.shinyapps.io/capas_agua/?cod_reg=01&amp;cod_agua=11695</t>
  </si>
  <si>
    <t>https://appsve4.shinyapps.io/capas_agua/?cod_reg=01&amp;cod_agua=11697</t>
  </si>
  <si>
    <t>https://appsve4.shinyapps.io/capas_agua/?cod_reg=01&amp;cod_agua=11703</t>
  </si>
  <si>
    <t>https://appsve4.shinyapps.io/capas_agua/?cod_reg=01&amp;cod_agua=11708</t>
  </si>
  <si>
    <t>https://appsve4.shinyapps.io/capas_agua/?cod_reg=01&amp;cod_agua=11709</t>
  </si>
  <si>
    <t>https://appsve4.shinyapps.io/capas_agua/?cod_reg=01&amp;cod_agua=11710</t>
  </si>
  <si>
    <t>https://appsve4.shinyapps.io/capas_agua/?cod_reg=01&amp;cod_agua=11714</t>
  </si>
  <si>
    <t>https://appsve4.shinyapps.io/capas_agua/?cod_reg=01&amp;cod_agua=11718</t>
  </si>
  <si>
    <t>https://appsve4.shinyapps.io/capas_agua/?cod_reg=01&amp;cod_agua=11724</t>
  </si>
  <si>
    <t>https://appsve4.shinyapps.io/capas_agua/?cod_reg=01&amp;cod_agua=11725</t>
  </si>
  <si>
    <t>https://appsve4.shinyapps.io/capas_agua/?cod_reg=01&amp;cod_agua=11726</t>
  </si>
  <si>
    <t>https://appsve4.shinyapps.io/capas_agua/?cod_reg=01&amp;cod_agua=11733</t>
  </si>
  <si>
    <t>https://appsve4.shinyapps.io/capas_agua/?cod_reg=01&amp;cod_agua=11736</t>
  </si>
  <si>
    <t>https://appsve4.shinyapps.io/capas_agua/?cod_reg=01&amp;cod_agua=11737</t>
  </si>
  <si>
    <t>https://appsve4.shinyapps.io/capas_agua/?cod_reg=01&amp;cod_agua=11738</t>
  </si>
  <si>
    <t>https://appsve4.shinyapps.io/capas_agua/?cod_reg=01&amp;cod_agua=11739</t>
  </si>
  <si>
    <t>https://appsve4.shinyapps.io/capas_agua/?cod_reg=01&amp;cod_agua=11747</t>
  </si>
  <si>
    <t>https://appsve4.shinyapps.io/capas_agua/?cod_reg=01&amp;cod_agua=11756</t>
  </si>
  <si>
    <t>https://appsve4.shinyapps.io/capas_agua/?cod_reg=01&amp;cod_agua=11757</t>
  </si>
  <si>
    <t>https://appsve4.shinyapps.io/capas_agua/?cod_reg=01&amp;cod_agua=11758</t>
  </si>
  <si>
    <t>https://appsve4.shinyapps.io/capas_agua/?cod_reg=01&amp;cod_agua=11760</t>
  </si>
  <si>
    <t>https://appsve4.shinyapps.io/capas_agua/?cod_reg=01&amp;cod_agua=11762</t>
  </si>
  <si>
    <t>https://appsve4.shinyapps.io/capas_agua/?cod_reg=01&amp;cod_agua=11763</t>
  </si>
  <si>
    <t>https://appsve4.shinyapps.io/capas_agua/?cod_reg=01&amp;cod_agua=11764</t>
  </si>
  <si>
    <t>https://appsve4.shinyapps.io/capas_agua/?cod_reg=01&amp;cod_agua=11765</t>
  </si>
  <si>
    <t>https://appsve4.shinyapps.io/capas_agua/?cod_reg=01&amp;cod_agua=11769</t>
  </si>
  <si>
    <t>https://appsve4.shinyapps.io/capas_agua/?cod_reg=01&amp;cod_agua=11779</t>
  </si>
  <si>
    <t>https://appsve4.shinyapps.io/capas_agua/?cod_reg=01&amp;cod_agua=11780</t>
  </si>
  <si>
    <t>https://appsve4.shinyapps.io/capas_agua/?cod_reg=01&amp;cod_agua=11784</t>
  </si>
  <si>
    <t>https://appsve4.shinyapps.io/capas_agua/?cod_reg=01&amp;cod_agua=11789</t>
  </si>
  <si>
    <t>https://appsve4.shinyapps.io/capas_agua/?cod_reg=01&amp;cod_agua=11790</t>
  </si>
  <si>
    <t>https://appsve4.shinyapps.io/capas_agua/?cod_reg=01&amp;cod_agua=11794</t>
  </si>
  <si>
    <t>https://appsve4.shinyapps.io/capas_agua/?cod_reg=01&amp;cod_agua=11795</t>
  </si>
  <si>
    <t>https://appsve4.shinyapps.io/capas_agua/?cod_reg=01&amp;cod_agua=11798</t>
  </si>
  <si>
    <t>https://appsve4.shinyapps.io/capas_agua/?cod_reg=01&amp;cod_agua=11800</t>
  </si>
  <si>
    <t>https://appsve4.shinyapps.io/capas_agua/?cod_reg=01&amp;cod_agua=11804</t>
  </si>
  <si>
    <t>https://appsve4.shinyapps.io/capas_agua/?cod_reg=01&amp;cod_agua=11805</t>
  </si>
  <si>
    <t>https://appsve4.shinyapps.io/capas_agua/?cod_reg=01&amp;cod_agua=11806</t>
  </si>
  <si>
    <t>https://appsve4.shinyapps.io/capas_agua/?cod_reg=01&amp;cod_agua=11807</t>
  </si>
  <si>
    <t>https://appsve4.shinyapps.io/capas_agua/?cod_reg=01&amp;cod_agua=11808</t>
  </si>
  <si>
    <t>https://appsve4.shinyapps.io/capas_agua/?cod_reg=01&amp;cod_agua=11811</t>
  </si>
  <si>
    <t>https://appsve4.shinyapps.io/capas_agua/?cod_reg=01&amp;cod_agua=11812</t>
  </si>
  <si>
    <t>https://appsve4.shinyapps.io/capas_agua/?cod_reg=01&amp;cod_agua=11813</t>
  </si>
  <si>
    <t>https://appsve4.shinyapps.io/capas_agua/?cod_reg=01&amp;cod_agua=11815</t>
  </si>
  <si>
    <t>https://appsve4.shinyapps.io/capas_agua/?cod_reg=01&amp;cod_agua=11819</t>
  </si>
  <si>
    <t>https://appsve4.shinyapps.io/capas_agua/?cod_reg=01&amp;cod_agua=11820</t>
  </si>
  <si>
    <t>https://appsve4.shinyapps.io/capas_agua/?cod_reg=01&amp;cod_agua=11821</t>
  </si>
  <si>
    <t>https://appsve4.shinyapps.io/capas_agua/?cod_reg=01&amp;cod_agua=11822</t>
  </si>
  <si>
    <t>https://appsve4.shinyapps.io/capas_agua/?cod_reg=01&amp;cod_agua=11827</t>
  </si>
  <si>
    <t>https://appsve4.shinyapps.io/capas_agua/?cod_reg=01&amp;cod_agua=11829</t>
  </si>
  <si>
    <t>https://appsve4.shinyapps.io/capas_agua/?cod_reg=01&amp;cod_agua=11830</t>
  </si>
  <si>
    <t>https://appsve4.shinyapps.io/capas_agua/?cod_reg=01&amp;cod_agua=11832</t>
  </si>
  <si>
    <t>https://appsve4.shinyapps.io/capas_agua/?cod_reg=01&amp;cod_agua=11833</t>
  </si>
  <si>
    <t>https://appsve4.shinyapps.io/capas_agua/?cod_reg=01&amp;cod_agua=11835</t>
  </si>
  <si>
    <t>https://appsve4.shinyapps.io/capas_agua/?cod_reg=01&amp;cod_agua=11836</t>
  </si>
  <si>
    <t>https://appsve4.shinyapps.io/capas_agua/?cod_reg=01&amp;cod_agua=11838</t>
  </si>
  <si>
    <t>https://appsve4.shinyapps.io/capas_agua/?cod_reg=01&amp;cod_agua=11839</t>
  </si>
  <si>
    <t>https://appsve4.shinyapps.io/capas_agua/?cod_reg=01&amp;cod_agua=11841</t>
  </si>
  <si>
    <t>https://appsve4.shinyapps.io/capas_agua/?cod_reg=01&amp;cod_agua=11843</t>
  </si>
  <si>
    <t>https://appsve4.shinyapps.io/capas_agua/?cod_reg=01&amp;cod_agua=11845</t>
  </si>
  <si>
    <t>https://appsve4.shinyapps.io/capas_agua/?cod_reg=01&amp;cod_agua=11847</t>
  </si>
  <si>
    <t>https://appsve4.shinyapps.io/capas_agua/?cod_reg=01&amp;cod_agua=11849</t>
  </si>
  <si>
    <t>https://appsve4.shinyapps.io/capas_agua/?cod_reg=01&amp;cod_agua=11851</t>
  </si>
  <si>
    <t>https://appsve4.shinyapps.io/capas_agua/?cod_reg=01&amp;cod_agua=11855</t>
  </si>
  <si>
    <t>https://appsve4.shinyapps.io/capas_agua/?cod_reg=01&amp;cod_agua=11856</t>
  </si>
  <si>
    <t>https://appsve4.shinyapps.io/capas_agua/?cod_reg=01&amp;cod_agua=11857</t>
  </si>
  <si>
    <t>https://appsve4.shinyapps.io/capas_agua/?cod_reg=01&amp;cod_agua=11858</t>
  </si>
  <si>
    <t>https://appsve4.shinyapps.io/capas_agua/?cod_reg=01&amp;cod_agua=11862</t>
  </si>
  <si>
    <t>https://appsve4.shinyapps.io/capas_agua/?cod_reg=01&amp;cod_agua=11863</t>
  </si>
  <si>
    <t>https://appsve4.shinyapps.io/capas_agua/?cod_reg=01&amp;cod_agua=11865</t>
  </si>
  <si>
    <t>https://appsve4.shinyapps.io/capas_agua/?cod_reg=01&amp;cod_agua=11870</t>
  </si>
  <si>
    <t>https://appsve4.shinyapps.io/capas_agua/?cod_reg=01&amp;cod_agua=11872</t>
  </si>
  <si>
    <t>https://appsve4.shinyapps.io/capas_agua/?cod_reg=01&amp;cod_agua=11880</t>
  </si>
  <si>
    <t>https://appsve4.shinyapps.io/capas_agua/?cod_reg=01&amp;cod_agua=11881</t>
  </si>
  <si>
    <t>https://appsve4.shinyapps.io/capas_agua/?cod_reg=01&amp;cod_agua=11882</t>
  </si>
  <si>
    <t>https://appsve4.shinyapps.io/capas_agua/?cod_reg=01&amp;cod_agua=11884</t>
  </si>
  <si>
    <t>https://appsve4.shinyapps.io/capas_agua/?cod_reg=01&amp;cod_agua=11886</t>
  </si>
  <si>
    <t>https://appsve4.shinyapps.io/capas_agua/?cod_reg=01&amp;cod_agua=11887</t>
  </si>
  <si>
    <t>https://appsve4.shinyapps.io/capas_agua/?cod_reg=01&amp;cod_agua=11889</t>
  </si>
  <si>
    <t>https://appsve4.shinyapps.io/capas_agua/?cod_reg=01&amp;cod_agua=11891</t>
  </si>
  <si>
    <t>https://appsve4.shinyapps.io/capas_agua/?cod_reg=01&amp;cod_agua=11892</t>
  </si>
  <si>
    <t>https://appsve4.shinyapps.io/capas_agua/?cod_reg=01&amp;cod_agua=11896</t>
  </si>
  <si>
    <t>https://appsve4.shinyapps.io/capas_agua/?cod_reg=01&amp;cod_agua=11897</t>
  </si>
  <si>
    <t>https://appsve4.shinyapps.io/capas_agua/?cod_reg=01&amp;cod_agua=11901</t>
  </si>
  <si>
    <t>https://appsve4.shinyapps.io/capas_agua/?cod_reg=01&amp;cod_agua=11903</t>
  </si>
  <si>
    <t>https://appsve4.shinyapps.io/capas_agua/?cod_reg=01&amp;cod_agua=11905</t>
  </si>
  <si>
    <t>https://appsve4.shinyapps.io/capas_agua/?cod_reg=01&amp;cod_agua=11908</t>
  </si>
  <si>
    <t>https://appsve4.shinyapps.io/capas_agua/?cod_reg=01&amp;cod_agua=11911</t>
  </si>
  <si>
    <t>https://appsve4.shinyapps.io/capas_agua/?cod_reg=01&amp;cod_agua=11912</t>
  </si>
  <si>
    <t>https://appsve4.shinyapps.io/capas_agua/?cod_reg=01&amp;cod_agua=11914</t>
  </si>
  <si>
    <t>https://appsve4.shinyapps.io/capas_agua/?cod_reg=01&amp;cod_agua=11917</t>
  </si>
  <si>
    <t>https://appsve4.shinyapps.io/capas_agua/?cod_reg=01&amp;cod_agua=11918</t>
  </si>
  <si>
    <t>https://appsve4.shinyapps.io/capas_agua/?cod_reg=01&amp;cod_agua=11921</t>
  </si>
  <si>
    <t>https://appsve4.shinyapps.io/capas_agua/?cod_reg=01&amp;cod_agua=11922</t>
  </si>
  <si>
    <t>https://appsve4.shinyapps.io/capas_agua/?cod_reg=01&amp;cod_agua=11923</t>
  </si>
  <si>
    <t>https://appsve4.shinyapps.io/capas_agua/?cod_reg=01&amp;cod_agua=11929</t>
  </si>
  <si>
    <t>https://appsve4.shinyapps.io/capas_agua/?cod_reg=01&amp;cod_agua=11931</t>
  </si>
  <si>
    <t>https://appsve4.shinyapps.io/capas_agua/?cod_reg=01&amp;cod_agua=11932</t>
  </si>
  <si>
    <t>https://appsve4.shinyapps.io/capas_agua/?cod_reg=01&amp;cod_agua=11933</t>
  </si>
  <si>
    <t>https://appsve4.shinyapps.io/capas_agua/?cod_reg=01&amp;cod_agua=11934</t>
  </si>
  <si>
    <t>https://appsve4.shinyapps.io/capas_agua/?cod_reg=01&amp;cod_agua=11940</t>
  </si>
  <si>
    <t>https://appsve4.shinyapps.io/capas_agua/?cod_reg=01&amp;cod_agua=11941</t>
  </si>
  <si>
    <t>https://appsve4.shinyapps.io/capas_agua/?cod_reg=01&amp;cod_agua=11947</t>
  </si>
  <si>
    <t>https://appsve4.shinyapps.io/capas_agua/?cod_reg=01&amp;cod_agua=11948</t>
  </si>
  <si>
    <t>https://appsve4.shinyapps.io/capas_agua/?cod_reg=01&amp;cod_agua=11949</t>
  </si>
  <si>
    <t>https://appsve4.shinyapps.io/capas_agua/?cod_reg=01&amp;cod_agua=11950</t>
  </si>
  <si>
    <t>https://appsve4.shinyapps.io/capas_agua/?cod_reg=01&amp;cod_agua=11953</t>
  </si>
  <si>
    <t>https://appsve4.shinyapps.io/capas_agua/?cod_reg=01&amp;cod_agua=11954</t>
  </si>
  <si>
    <t>https://appsve4.shinyapps.io/capas_agua/?cod_reg=01&amp;cod_agua=11955</t>
  </si>
  <si>
    <t>https://appsve4.shinyapps.io/capas_agua/?cod_reg=01&amp;cod_agua=11957</t>
  </si>
  <si>
    <t>https://appsve4.shinyapps.io/capas_agua/?cod_reg=01&amp;cod_agua=11959</t>
  </si>
  <si>
    <t>https://appsve4.shinyapps.io/capas_agua/?cod_reg=01&amp;cod_agua=11965</t>
  </si>
  <si>
    <t>https://appsve4.shinyapps.io/capas_agua/?cod_reg=01&amp;cod_agua=11966</t>
  </si>
  <si>
    <t>https://appsve4.shinyapps.io/capas_agua/?cod_reg=01&amp;cod_agua=11969</t>
  </si>
  <si>
    <t>https://appsve4.shinyapps.io/capas_agua/?cod_reg=01&amp;cod_agua=11970</t>
  </si>
  <si>
    <t>https://appsve4.shinyapps.io/capas_agua/?cod_reg=01&amp;cod_agua=11971</t>
  </si>
  <si>
    <t>https://appsve4.shinyapps.io/capas_agua/?cod_reg=01&amp;cod_agua=11972</t>
  </si>
  <si>
    <t>https://appsve4.shinyapps.io/capas_agua/?cod_reg=01&amp;cod_agua=11973</t>
  </si>
  <si>
    <t>https://appsve4.shinyapps.io/capas_agua/?cod_reg=01&amp;cod_agua=11974</t>
  </si>
  <si>
    <t>https://appsve4.shinyapps.io/capas_agua/?cod_reg=01&amp;cod_agua=11976</t>
  </si>
  <si>
    <t>https://appsve4.shinyapps.io/capas_agua/?cod_reg=01&amp;cod_agua=11977</t>
  </si>
  <si>
    <t>https://appsve4.shinyapps.io/capas_agua/?cod_reg=01&amp;cod_agua=11984</t>
  </si>
  <si>
    <t>https://appsve4.shinyapps.io/capas_agua/?cod_reg=01&amp;cod_agua=11989</t>
  </si>
  <si>
    <t>https://appsve4.shinyapps.io/capas_agua/?cod_reg=01&amp;cod_agua=11991</t>
  </si>
  <si>
    <t>https://appsve4.shinyapps.io/capas_agua/?cod_reg=01&amp;cod_agua=11992</t>
  </si>
  <si>
    <t>https://appsve4.shinyapps.io/capas_agua/?cod_reg=01&amp;cod_agua=11997</t>
  </si>
  <si>
    <t>https://appsve4.shinyapps.io/capas_agua/?cod_reg=01&amp;cod_agua=11999</t>
  </si>
  <si>
    <t>https://appsve4.shinyapps.io/capas_agua/?cod_reg=01&amp;cod_agua=12000</t>
  </si>
  <si>
    <t>https://appsve4.shinyapps.io/capas_agua/?cod_reg=01&amp;cod_agua=12001</t>
  </si>
  <si>
    <t>https://appsve4.shinyapps.io/capas_agua/?cod_reg=01&amp;cod_agua=12002</t>
  </si>
  <si>
    <t>https://appsve4.shinyapps.io/capas_agua/?cod_reg=01&amp;cod_agua=12003</t>
  </si>
  <si>
    <t>https://appsve4.shinyapps.io/capas_agua/?cod_reg=01&amp;cod_agua=12006</t>
  </si>
  <si>
    <t>https://appsve4.shinyapps.io/capas_agua/?cod_reg=01&amp;cod_agua=12007</t>
  </si>
  <si>
    <t>https://appsve4.shinyapps.io/capas_agua/?cod_reg=01&amp;cod_agua=12008</t>
  </si>
  <si>
    <t>https://appsve4.shinyapps.io/capas_agua/?cod_reg=01&amp;cod_agua=12009</t>
  </si>
  <si>
    <t>https://appsve4.shinyapps.io/capas_agua/?cod_reg=01&amp;cod_agua=12011</t>
  </si>
  <si>
    <t>https://appsve4.shinyapps.io/capas_agua/?cod_reg=01&amp;cod_agua=12012</t>
  </si>
  <si>
    <t>https://appsve4.shinyapps.io/capas_agua/?cod_reg=01&amp;cod_agua=12013</t>
  </si>
  <si>
    <t>https://appsve4.shinyapps.io/capas_agua/?cod_reg=01&amp;cod_agua=12014</t>
  </si>
  <si>
    <t>https://appsve4.shinyapps.io/capas_agua/?cod_reg=01&amp;cod_agua=12015</t>
  </si>
  <si>
    <t>https://appsve4.shinyapps.io/capas_agua/?cod_reg=01&amp;cod_agua=12021</t>
  </si>
  <si>
    <t>https://appsve4.shinyapps.io/capas_agua/?cod_reg=01&amp;cod_agua=12022</t>
  </si>
  <si>
    <t>https://appsve4.shinyapps.io/capas_agua/?cod_reg=01&amp;cod_agua=12023</t>
  </si>
  <si>
    <t>https://appsve4.shinyapps.io/capas_agua/?cod_reg=01&amp;cod_agua=12024</t>
  </si>
  <si>
    <t>https://appsve4.shinyapps.io/capas_agua/?cod_reg=01&amp;cod_agua=12027</t>
  </si>
  <si>
    <t>https://appsve4.shinyapps.io/capas_agua/?cod_reg=01&amp;cod_agua=12028</t>
  </si>
  <si>
    <t>https://appsve4.shinyapps.io/capas_agua/?cod_reg=01&amp;cod_agua=12030</t>
  </si>
  <si>
    <t>https://appsve4.shinyapps.io/capas_agua/?cod_reg=01&amp;cod_agua=12032</t>
  </si>
  <si>
    <t>https://appsve4.shinyapps.io/capas_agua/?cod_reg=01&amp;cod_agua=12034</t>
  </si>
  <si>
    <t>https://appsve4.shinyapps.io/capas_agua/?cod_reg=01&amp;cod_agua=12048</t>
  </si>
  <si>
    <t>https://appsve4.shinyapps.io/capas_agua/?cod_reg=01&amp;cod_agua=12051</t>
  </si>
  <si>
    <t>https://appsve4.shinyapps.io/capas_agua/?cod_reg=01&amp;cod_agua=12052</t>
  </si>
  <si>
    <t>https://appsve4.shinyapps.io/capas_agua/?cod_reg=01&amp;cod_agua=12053</t>
  </si>
  <si>
    <t>https://appsve4.shinyapps.io/capas_agua/?cod_reg=01&amp;cod_agua=12054</t>
  </si>
  <si>
    <t>https://appsve4.shinyapps.io/capas_agua/?cod_reg=01&amp;cod_agua=12061</t>
  </si>
  <si>
    <t>https://appsve4.shinyapps.io/capas_agua/?cod_reg=01&amp;cod_agua=12062</t>
  </si>
  <si>
    <t>https://appsve4.shinyapps.io/capas_agua/?cod_reg=01&amp;cod_agua=12067</t>
  </si>
  <si>
    <t>https://appsve4.shinyapps.io/capas_agua/?cod_reg=01&amp;cod_agua=12068</t>
  </si>
  <si>
    <t>https://appsve4.shinyapps.io/capas_agua/?cod_reg=01&amp;cod_agua=12070</t>
  </si>
  <si>
    <t>https://appsve4.shinyapps.io/capas_agua/?cod_reg=01&amp;cod_agua=12076</t>
  </si>
  <si>
    <t>https://appsve4.shinyapps.io/capas_agua/?cod_reg=01&amp;cod_agua=12077</t>
  </si>
  <si>
    <t>https://appsve4.shinyapps.io/capas_agua/?cod_reg=01&amp;cod_agua=12079</t>
  </si>
  <si>
    <t>https://appsve4.shinyapps.io/capas_agua/?cod_reg=01&amp;cod_agua=12080</t>
  </si>
  <si>
    <t>https://appsve4.shinyapps.io/capas_agua/?cod_reg=01&amp;cod_agua=12085</t>
  </si>
  <si>
    <t>https://appsve4.shinyapps.io/capas_agua/?cod_reg=01&amp;cod_agua=12086</t>
  </si>
  <si>
    <t>https://appsve4.shinyapps.io/capas_agua/?cod_reg=01&amp;cod_agua=12087</t>
  </si>
  <si>
    <t>https://appsve4.shinyapps.io/capas_agua/?cod_reg=01&amp;cod_agua=12088</t>
  </si>
  <si>
    <t>https://appsve4.shinyapps.io/capas_agua/?cod_reg=01&amp;cod_agua=12090</t>
  </si>
  <si>
    <t>https://appsve4.shinyapps.io/capas_agua/?cod_reg=01&amp;cod_agua=12092</t>
  </si>
  <si>
    <t>https://appsve4.shinyapps.io/capas_agua/?cod_reg=01&amp;cod_agua=12093</t>
  </si>
  <si>
    <t>https://appsve4.shinyapps.io/capas_agua/?cod_reg=01&amp;cod_agua=12094</t>
  </si>
  <si>
    <t>https://appsve4.shinyapps.io/capas_agua/?cod_reg=01&amp;cod_agua=12095</t>
  </si>
  <si>
    <t>https://appsve4.shinyapps.io/capas_agua/?cod_reg=01&amp;cod_agua=12096</t>
  </si>
  <si>
    <t>https://appsve4.shinyapps.io/capas_agua/?cod_reg=01&amp;cod_agua=12097</t>
  </si>
  <si>
    <t>https://appsve4.shinyapps.io/capas_agua/?cod_reg=01&amp;cod_agua=12098</t>
  </si>
  <si>
    <t>https://appsve4.shinyapps.io/capas_agua/?cod_reg=01&amp;cod_agua=12099</t>
  </si>
  <si>
    <t>https://appsve4.shinyapps.io/capas_agua/?cod_reg=01&amp;cod_agua=12101</t>
  </si>
  <si>
    <t>https://appsve4.shinyapps.io/capas_agua/?cod_reg=01&amp;cod_agua=12102</t>
  </si>
  <si>
    <t>https://appsve4.shinyapps.io/capas_agua/?cod_reg=01&amp;cod_agua=12103</t>
  </si>
  <si>
    <t>https://appsve4.shinyapps.io/capas_agua/?cod_reg=01&amp;cod_agua=12104</t>
  </si>
  <si>
    <t>https://appsve4.shinyapps.io/capas_agua/?cod_reg=01&amp;cod_agua=12105</t>
  </si>
  <si>
    <t>https://appsve4.shinyapps.io/capas_agua/?cod_reg=01&amp;cod_agua=12108</t>
  </si>
  <si>
    <t>https://appsve4.shinyapps.io/capas_agua/?cod_reg=01&amp;cod_agua=12110</t>
  </si>
  <si>
    <t>https://appsve4.shinyapps.io/capas_agua/?cod_reg=01&amp;cod_agua=12112</t>
  </si>
  <si>
    <t>https://appsve4.shinyapps.io/capas_agua/?cod_reg=01&amp;cod_agua=12113</t>
  </si>
  <si>
    <t>https://appsve4.shinyapps.io/capas_agua/?cod_reg=01&amp;cod_agua=12114</t>
  </si>
  <si>
    <t>https://appsve4.shinyapps.io/capas_agua/?cod_reg=01&amp;cod_agua=12116</t>
  </si>
  <si>
    <t>https://appsve4.shinyapps.io/capas_agua/?cod_reg=01&amp;cod_agua=12118</t>
  </si>
  <si>
    <t>https://appsve4.shinyapps.io/capas_agua/?cod_reg=01&amp;cod_agua=12119</t>
  </si>
  <si>
    <t>https://appsve4.shinyapps.io/capas_agua/?cod_reg=01&amp;cod_agua=12120</t>
  </si>
  <si>
    <t>https://appsve4.shinyapps.io/capas_agua/?cod_reg=01&amp;cod_agua=12122</t>
  </si>
  <si>
    <t>https://appsve4.shinyapps.io/capas_agua/?cod_reg=01&amp;cod_agua=12124</t>
  </si>
  <si>
    <t>https://appsve4.shinyapps.io/capas_agua/?cod_reg=01&amp;cod_agua=12125</t>
  </si>
  <si>
    <t>https://appsve4.shinyapps.io/capas_agua/?cod_reg=01&amp;cod_agua=12127</t>
  </si>
  <si>
    <t>https://appsve4.shinyapps.io/capas_agua/?cod_reg=01&amp;cod_agua=12128</t>
  </si>
  <si>
    <t>https://appsve4.shinyapps.io/capas_agua/?cod_reg=01&amp;cod_agua=12129</t>
  </si>
  <si>
    <t>https://appsve4.shinyapps.io/capas_agua/?cod_reg=01&amp;cod_agua=12131</t>
  </si>
  <si>
    <t>https://appsve4.shinyapps.io/capas_agua/?cod_reg=01&amp;cod_agua=12138</t>
  </si>
  <si>
    <t>https://appsve4.shinyapps.io/capas_agua/?cod_reg=01&amp;cod_agua=12142</t>
  </si>
  <si>
    <t>https://appsve4.shinyapps.io/capas_agua/?cod_reg=01&amp;cod_agua=12143</t>
  </si>
  <si>
    <t>https://appsve4.shinyapps.io/capas_agua/?cod_reg=01&amp;cod_agua=12144</t>
  </si>
  <si>
    <t>https://appsve4.shinyapps.io/capas_agua/?cod_reg=01&amp;cod_agua=12145</t>
  </si>
  <si>
    <t>https://appsve4.shinyapps.io/capas_agua/?cod_reg=01&amp;cod_agua=12147</t>
  </si>
  <si>
    <t>https://appsve4.shinyapps.io/capas_agua/?cod_reg=01&amp;cod_agua=12148</t>
  </si>
  <si>
    <t>https://appsve4.shinyapps.io/capas_agua/?cod_reg=01&amp;cod_agua=12149</t>
  </si>
  <si>
    <t>https://appsve4.shinyapps.io/capas_agua/?cod_reg=01&amp;cod_agua=12150</t>
  </si>
  <si>
    <t>https://appsve4.shinyapps.io/capas_agua/?cod_reg=01&amp;cod_agua=12151</t>
  </si>
  <si>
    <t>https://appsve4.shinyapps.io/capas_agua/?cod_reg=01&amp;cod_agua=12152</t>
  </si>
  <si>
    <t>https://appsve4.shinyapps.io/capas_agua/?cod_reg=01&amp;cod_agua=12153</t>
  </si>
  <si>
    <t>https://appsve4.shinyapps.io/capas_agua/?cod_reg=01&amp;cod_agua=12155</t>
  </si>
  <si>
    <t>https://appsve4.shinyapps.io/capas_agua/?cod_reg=01&amp;cod_agua=12156</t>
  </si>
  <si>
    <t>https://appsve4.shinyapps.io/capas_agua/?cod_reg=01&amp;cod_agua=12157</t>
  </si>
  <si>
    <t>https://appsve4.shinyapps.io/capas_agua/?cod_reg=01&amp;cod_agua=12159</t>
  </si>
  <si>
    <t>https://appsve4.shinyapps.io/capas_agua/?cod_reg=01&amp;cod_agua=12160</t>
  </si>
  <si>
    <t>https://appsve4.shinyapps.io/capas_agua/?cod_reg=01&amp;cod_agua=12161</t>
  </si>
  <si>
    <t>https://appsve4.shinyapps.io/capas_agua/?cod_reg=01&amp;cod_agua=12162</t>
  </si>
  <si>
    <t>https://appsve4.shinyapps.io/capas_agua/?cod_reg=01&amp;cod_agua=12163</t>
  </si>
  <si>
    <t>https://appsve4.shinyapps.io/capas_agua/?cod_reg=01&amp;cod_agua=12164</t>
  </si>
  <si>
    <t>https://appsve4.shinyapps.io/capas_agua/?cod_reg=01&amp;cod_agua=12165</t>
  </si>
  <si>
    <t>https://appsve4.shinyapps.io/capas_agua/?cod_reg=01&amp;cod_agua=12167</t>
  </si>
  <si>
    <t>https://appsve4.shinyapps.io/capas_agua/?cod_reg=01&amp;cod_agua=12169</t>
  </si>
  <si>
    <t>https://appsve4.shinyapps.io/capas_agua/?cod_reg=01&amp;cod_agua=12170</t>
  </si>
  <si>
    <t>https://appsve4.shinyapps.io/capas_agua/?cod_reg=01&amp;cod_agua=12171</t>
  </si>
  <si>
    <t>https://appsve4.shinyapps.io/capas_agua/?cod_reg=01&amp;cod_agua=12173</t>
  </si>
  <si>
    <t>https://appsve4.shinyapps.io/capas_agua/?cod_reg=01&amp;cod_agua=12174</t>
  </si>
  <si>
    <t>https://appsve4.shinyapps.io/capas_agua/?cod_reg=01&amp;cod_agua=12176</t>
  </si>
  <si>
    <t>https://appsve4.shinyapps.io/capas_agua/?cod_reg=01&amp;cod_agua=12177</t>
  </si>
  <si>
    <t>https://appsve4.shinyapps.io/capas_agua/?cod_reg=01&amp;cod_agua=12179</t>
  </si>
  <si>
    <t>https://appsve4.shinyapps.io/capas_agua/?cod_reg=01&amp;cod_agua=12180</t>
  </si>
  <si>
    <t>https://appsve4.shinyapps.io/capas_agua/?cod_reg=01&amp;cod_agua=12181</t>
  </si>
  <si>
    <t>https://appsve4.shinyapps.io/capas_agua/?cod_reg=01&amp;cod_agua=12182</t>
  </si>
  <si>
    <t>https://appsve4.shinyapps.io/capas_agua/?cod_reg=01&amp;cod_agua=12183</t>
  </si>
  <si>
    <t>https://appsve4.shinyapps.io/capas_agua/?cod_reg=01&amp;cod_agua=12185</t>
  </si>
  <si>
    <t>https://appsve4.shinyapps.io/capas_agua/?cod_reg=01&amp;cod_agua=12186</t>
  </si>
  <si>
    <t>https://appsve4.shinyapps.io/capas_agua/?cod_reg=01&amp;cod_agua=12187</t>
  </si>
  <si>
    <t>https://appsve4.shinyapps.io/capas_agua/?cod_reg=01&amp;cod_agua=12189</t>
  </si>
  <si>
    <t>https://appsve4.shinyapps.io/capas_agua/?cod_reg=01&amp;cod_agua=12190</t>
  </si>
  <si>
    <t>https://appsve4.shinyapps.io/capas_agua/?cod_reg=01&amp;cod_agua=12191</t>
  </si>
  <si>
    <t>https://appsve4.shinyapps.io/capas_agua/?cod_reg=01&amp;cod_agua=12192</t>
  </si>
  <si>
    <t>https://appsve4.shinyapps.io/capas_agua/?cod_reg=01&amp;cod_agua=12194</t>
  </si>
  <si>
    <t>https://appsve4.shinyapps.io/capas_agua/?cod_reg=01&amp;cod_agua=12197</t>
  </si>
  <si>
    <t>https://appsve4.shinyapps.io/capas_agua/?cod_reg=01&amp;cod_agua=12198</t>
  </si>
  <si>
    <t>https://appsve4.shinyapps.io/capas_agua/?cod_reg=01&amp;cod_agua=12200</t>
  </si>
  <si>
    <t>https://appsve4.shinyapps.io/capas_agua/?cod_reg=01&amp;cod_agua=12201</t>
  </si>
  <si>
    <t>https://appsve4.shinyapps.io/capas_agua/?cod_reg=01&amp;cod_agua=12202</t>
  </si>
  <si>
    <t>https://appsve4.shinyapps.io/capas_agua/?cod_reg=01&amp;cod_agua=12203</t>
  </si>
  <si>
    <t>https://appsve4.shinyapps.io/capas_agua/?cod_reg=01&amp;cod_agua=12206</t>
  </si>
  <si>
    <t>https://appsve4.shinyapps.io/capas_agua/?cod_reg=01&amp;cod_agua=12207</t>
  </si>
  <si>
    <t>https://appsve4.shinyapps.io/capas_agua/?cod_reg=01&amp;cod_agua=12208</t>
  </si>
  <si>
    <t>https://appsve4.shinyapps.io/capas_agua/?cod_reg=01&amp;cod_agua=12210</t>
  </si>
  <si>
    <t>https://appsve4.shinyapps.io/capas_agua/?cod_reg=01&amp;cod_agua=12211</t>
  </si>
  <si>
    <t>https://appsve4.shinyapps.io/capas_agua/?cod_reg=01&amp;cod_agua=12212</t>
  </si>
  <si>
    <t>https://appsve4.shinyapps.io/capas_agua/?cod_reg=01&amp;cod_agua=12214</t>
  </si>
  <si>
    <t>https://appsve4.shinyapps.io/capas_agua/?cod_reg=01&amp;cod_agua=12217</t>
  </si>
  <si>
    <t>https://appsve4.shinyapps.io/capas_agua/?cod_reg=01&amp;cod_agua=12222</t>
  </si>
  <si>
    <t>https://appsve4.shinyapps.io/capas_agua/?cod_reg=01&amp;cod_agua=12225</t>
  </si>
  <si>
    <t>https://appsve4.shinyapps.io/capas_agua/?cod_reg=01&amp;cod_agua=12228</t>
  </si>
  <si>
    <t>https://appsve4.shinyapps.io/capas_agua/?cod_reg=01&amp;cod_agua=12238</t>
  </si>
  <si>
    <t>https://appsve4.shinyapps.io/capas_agua/?cod_reg=01&amp;cod_agua=12239</t>
  </si>
  <si>
    <t>https://appsve4.shinyapps.io/capas_agua/?cod_reg=01&amp;cod_agua=12244</t>
  </si>
  <si>
    <t>https://appsve4.shinyapps.io/capas_agua/?cod_reg=01&amp;cod_agua=12251</t>
  </si>
  <si>
    <t>https://appsve4.shinyapps.io/capas_agua/?cod_reg=01&amp;cod_agua=12253</t>
  </si>
  <si>
    <t>https://appsve4.shinyapps.io/capas_agua/?cod_reg=01&amp;cod_agua=12254</t>
  </si>
  <si>
    <t>https://appsve4.shinyapps.io/capas_agua/?cod_reg=01&amp;cod_agua=12257</t>
  </si>
  <si>
    <t>https://appsve4.shinyapps.io/capas_agua/?cod_reg=01&amp;cod_agua=12258</t>
  </si>
  <si>
    <t>https://appsve4.shinyapps.io/capas_agua/?cod_reg=01&amp;cod_agua=12263</t>
  </si>
  <si>
    <t>https://appsve4.shinyapps.io/capas_agua/?cod_reg=01&amp;cod_agua=12264</t>
  </si>
  <si>
    <t>https://appsve4.shinyapps.io/capas_agua/?cod_reg=01&amp;cod_agua=12267</t>
  </si>
  <si>
    <t>https://appsve4.shinyapps.io/capas_agua/?cod_reg=01&amp;cod_agua=12268</t>
  </si>
  <si>
    <t>https://appsve4.shinyapps.io/capas_agua/?cod_reg=01&amp;cod_agua=12269</t>
  </si>
  <si>
    <t>https://appsve4.shinyapps.io/capas_agua/?cod_reg=01&amp;cod_agua=12275</t>
  </si>
  <si>
    <t>https://appsve4.shinyapps.io/capas_agua/?cod_reg=01&amp;cod_agua=12277</t>
  </si>
  <si>
    <t>https://appsve4.shinyapps.io/capas_agua/?cod_reg=01&amp;cod_agua=12282</t>
  </si>
  <si>
    <t>https://appsve4.shinyapps.io/capas_agua/?cod_reg=01&amp;cod_agua=12283</t>
  </si>
  <si>
    <t>https://appsve4.shinyapps.io/capas_agua/?cod_reg=01&amp;cod_agua=12285</t>
  </si>
  <si>
    <t>https://appsve4.shinyapps.io/capas_agua/?cod_reg=01&amp;cod_agua=12289</t>
  </si>
  <si>
    <t>https://appsve4.shinyapps.io/capas_agua/?cod_reg=01&amp;cod_agua=12294</t>
  </si>
  <si>
    <t>https://appsve4.shinyapps.io/capas_agua/?cod_reg=01&amp;cod_agua=12295</t>
  </si>
  <si>
    <t>https://appsve4.shinyapps.io/capas_agua/?cod_reg=01&amp;cod_agua=12297</t>
  </si>
  <si>
    <t>https://appsve4.shinyapps.io/capas_agua/?cod_reg=01&amp;cod_agua=12298</t>
  </si>
  <si>
    <t>https://appsve4.shinyapps.io/capas_agua/?cod_reg=01&amp;cod_agua=12299</t>
  </si>
  <si>
    <t>https://appsve4.shinyapps.io/capas_agua/?cod_reg=01&amp;cod_agua=12300</t>
  </si>
  <si>
    <t>https://appsve4.shinyapps.io/capas_agua/?cod_reg=01&amp;cod_agua=12302</t>
  </si>
  <si>
    <t>https://appsve4.shinyapps.io/capas_agua/?cod_reg=01&amp;cod_agua=12303</t>
  </si>
  <si>
    <t>https://appsve4.shinyapps.io/capas_agua/?cod_reg=01&amp;cod_agua=12304</t>
  </si>
  <si>
    <t>https://appsve4.shinyapps.io/capas_agua/?cod_reg=01&amp;cod_agua=12305</t>
  </si>
  <si>
    <t>https://appsve4.shinyapps.io/capas_agua/?cod_reg=01&amp;cod_agua=12306</t>
  </si>
  <si>
    <t>https://appsve4.shinyapps.io/capas_agua/?cod_reg=01&amp;cod_agua=12307</t>
  </si>
  <si>
    <t>https://appsve4.shinyapps.io/capas_agua/?cod_reg=01&amp;cod_agua=12310</t>
  </si>
  <si>
    <t>https://appsve4.shinyapps.io/capas_agua/?cod_reg=01&amp;cod_agua=12311</t>
  </si>
  <si>
    <t>https://appsve4.shinyapps.io/capas_agua/?cod_reg=01&amp;cod_agua=12312</t>
  </si>
  <si>
    <t>https://appsve4.shinyapps.io/capas_agua/?cod_reg=01&amp;cod_agua=12314</t>
  </si>
  <si>
    <t>https://appsve4.shinyapps.io/capas_agua/?cod_reg=01&amp;cod_agua=12318</t>
  </si>
  <si>
    <t>https://appsve4.shinyapps.io/capas_agua/?cod_reg=01&amp;cod_agua=12320</t>
  </si>
  <si>
    <t>https://appsve4.shinyapps.io/capas_agua/?cod_reg=01&amp;cod_agua=12323</t>
  </si>
  <si>
    <t>https://appsve4.shinyapps.io/capas_agua/?cod_reg=01&amp;cod_agua=12324</t>
  </si>
  <si>
    <t>https://appsve4.shinyapps.io/capas_agua/?cod_reg=01&amp;cod_agua=12325</t>
  </si>
  <si>
    <t>https://appsve4.shinyapps.io/capas_agua/?cod_reg=01&amp;cod_agua=12326</t>
  </si>
  <si>
    <t>https://appsve4.shinyapps.io/capas_agua/?cod_reg=01&amp;cod_agua=12327</t>
  </si>
  <si>
    <t>https://appsve4.shinyapps.io/capas_agua/?cod_reg=01&amp;cod_agua=12328</t>
  </si>
  <si>
    <t>https://appsve4.shinyapps.io/capas_agua/?cod_reg=01&amp;cod_agua=12329</t>
  </si>
  <si>
    <t>https://appsve4.shinyapps.io/capas_agua/?cod_reg=01&amp;cod_agua=12332</t>
  </si>
  <si>
    <t>https://appsve4.shinyapps.io/capas_agua/?cod_reg=01&amp;cod_agua=12334</t>
  </si>
  <si>
    <t>https://appsve4.shinyapps.io/capas_agua/?cod_reg=01&amp;cod_agua=12335</t>
  </si>
  <si>
    <t>https://appsve4.shinyapps.io/capas_agua/?cod_reg=01&amp;cod_agua=12337</t>
  </si>
  <si>
    <t>https://appsve4.shinyapps.io/capas_agua/?cod_reg=01&amp;cod_agua=12339</t>
  </si>
  <si>
    <t>https://appsve4.shinyapps.io/capas_agua/?cod_reg=01&amp;cod_agua=12340</t>
  </si>
  <si>
    <t>https://appsve4.shinyapps.io/capas_agua/?cod_reg=01&amp;cod_agua=12342</t>
  </si>
  <si>
    <t>https://appsve4.shinyapps.io/capas_agua/?cod_reg=01&amp;cod_agua=12343</t>
  </si>
  <si>
    <t>https://appsve4.shinyapps.io/capas_agua/?cod_reg=01&amp;cod_agua=12344</t>
  </si>
  <si>
    <t>https://appsve4.shinyapps.io/capas_agua/?cod_reg=01&amp;cod_agua=12346</t>
  </si>
  <si>
    <t>https://appsve4.shinyapps.io/capas_agua/?cod_reg=01&amp;cod_agua=12347</t>
  </si>
  <si>
    <t>https://appsve4.shinyapps.io/capas_agua/?cod_reg=01&amp;cod_agua=12348</t>
  </si>
  <si>
    <t>https://appsve4.shinyapps.io/capas_agua/?cod_reg=01&amp;cod_agua=12350</t>
  </si>
  <si>
    <t>https://appsve4.shinyapps.io/capas_agua/?cod_reg=01&amp;cod_agua=12351</t>
  </si>
  <si>
    <t>https://appsve4.shinyapps.io/capas_agua/?cod_reg=01&amp;cod_agua=12352</t>
  </si>
  <si>
    <t>https://appsve4.shinyapps.io/capas_agua/?cod_reg=01&amp;cod_agua=12353</t>
  </si>
  <si>
    <t>https://appsve4.shinyapps.io/capas_agua/?cod_reg=01&amp;cod_agua=12355</t>
  </si>
  <si>
    <t>https://appsve4.shinyapps.io/capas_agua/?cod_reg=01&amp;cod_agua=12356</t>
  </si>
  <si>
    <t>https://appsve4.shinyapps.io/capas_agua/?cod_reg=01&amp;cod_agua=12357</t>
  </si>
  <si>
    <t>https://appsve4.shinyapps.io/capas_agua/?cod_reg=01&amp;cod_agua=12358</t>
  </si>
  <si>
    <t>https://appsve4.shinyapps.io/capas_agua/?cod_reg=01&amp;cod_agua=12359</t>
  </si>
  <si>
    <t>https://appsve4.shinyapps.io/capas_agua/?cod_reg=01&amp;cod_agua=12362</t>
  </si>
  <si>
    <t>https://appsve4.shinyapps.io/capas_agua/?cod_reg=01&amp;cod_agua=12363</t>
  </si>
  <si>
    <t>https://appsve4.shinyapps.io/capas_agua/?cod_reg=01&amp;cod_agua=12365</t>
  </si>
  <si>
    <t>https://appsve4.shinyapps.io/capas_agua/?cod_reg=01&amp;cod_agua=12366</t>
  </si>
  <si>
    <t>https://appsve4.shinyapps.io/capas_agua/?cod_reg=01&amp;cod_agua=12369</t>
  </si>
  <si>
    <t>https://appsve4.shinyapps.io/capas_agua/?cod_reg=01&amp;cod_agua=12373</t>
  </si>
  <si>
    <t>https://appsve4.shinyapps.io/capas_agua/?cod_reg=01&amp;cod_agua=12374</t>
  </si>
  <si>
    <t>https://appsve4.shinyapps.io/capas_agua/?cod_reg=01&amp;cod_agua=12375</t>
  </si>
  <si>
    <t>https://appsve4.shinyapps.io/capas_agua/?cod_reg=01&amp;cod_agua=12377</t>
  </si>
  <si>
    <t>https://appsve4.shinyapps.io/capas_agua/?cod_reg=01&amp;cod_agua=12378</t>
  </si>
  <si>
    <t>https://appsve4.shinyapps.io/capas_agua/?cod_reg=01&amp;cod_agua=12379</t>
  </si>
  <si>
    <t>https://appsve4.shinyapps.io/capas_agua/?cod_reg=01&amp;cod_agua=12380</t>
  </si>
  <si>
    <t>https://appsve4.shinyapps.io/capas_agua/?cod_reg=01&amp;cod_agua=12381</t>
  </si>
  <si>
    <t>https://appsve4.shinyapps.io/capas_agua/?cod_reg=01&amp;cod_agua=12382</t>
  </si>
  <si>
    <t>https://appsve4.shinyapps.io/capas_agua/?cod_reg=01&amp;cod_agua=12383</t>
  </si>
  <si>
    <t>https://appsve4.shinyapps.io/capas_agua/?cod_reg=01&amp;cod_agua=12389</t>
  </si>
  <si>
    <t>https://appsve4.shinyapps.io/capas_agua/?cod_reg=01&amp;cod_agua=12390</t>
  </si>
  <si>
    <t>https://appsve4.shinyapps.io/capas_agua/?cod_reg=01&amp;cod_agua=12391</t>
  </si>
  <si>
    <t>https://appsve4.shinyapps.io/capas_agua/?cod_reg=01&amp;cod_agua=12392</t>
  </si>
  <si>
    <t>https://appsve4.shinyapps.io/capas_agua/?cod_reg=01&amp;cod_agua=12393</t>
  </si>
  <si>
    <t>https://appsve4.shinyapps.io/capas_agua/?cod_reg=01&amp;cod_agua=12394</t>
  </si>
  <si>
    <t>https://appsve4.shinyapps.io/capas_agua/?cod_reg=01&amp;cod_agua=12395</t>
  </si>
  <si>
    <t>https://appsve4.shinyapps.io/capas_agua/?cod_reg=01&amp;cod_agua=12396</t>
  </si>
  <si>
    <t>https://appsve4.shinyapps.io/capas_agua/?cod_reg=01&amp;cod_agua=12399</t>
  </si>
  <si>
    <t>https://appsve4.shinyapps.io/capas_agua/?cod_reg=01&amp;cod_agua=12402</t>
  </si>
  <si>
    <t>https://appsve4.shinyapps.io/capas_agua/?cod_reg=01&amp;cod_agua=12403</t>
  </si>
  <si>
    <t>https://appsve4.shinyapps.io/capas_agua/?cod_reg=01&amp;cod_agua=12404</t>
  </si>
  <si>
    <t>https://appsve4.shinyapps.io/capas_agua/?cod_reg=01&amp;cod_agua=12405</t>
  </si>
  <si>
    <t>https://appsve4.shinyapps.io/capas_agua/?cod_reg=01&amp;cod_agua=12406</t>
  </si>
  <si>
    <t>https://appsve4.shinyapps.io/capas_agua/?cod_reg=01&amp;cod_agua=12409</t>
  </si>
  <si>
    <t>https://appsve4.shinyapps.io/capas_agua/?cod_reg=01&amp;cod_agua=12410</t>
  </si>
  <si>
    <t>https://appsve4.shinyapps.io/capas_agua/?cod_reg=01&amp;cod_agua=12411</t>
  </si>
  <si>
    <t>https://appsve4.shinyapps.io/capas_agua/?cod_reg=01&amp;cod_agua=12414</t>
  </si>
  <si>
    <t>https://appsve4.shinyapps.io/capas_agua/?cod_reg=01&amp;cod_agua=12415</t>
  </si>
  <si>
    <t>https://appsve4.shinyapps.io/capas_agua/?cod_reg=01&amp;cod_agua=12417</t>
  </si>
  <si>
    <t>https://appsve4.shinyapps.io/capas_agua/?cod_reg=01&amp;cod_agua=12422</t>
  </si>
  <si>
    <t>https://appsve4.shinyapps.io/capas_agua/?cod_reg=01&amp;cod_agua=12424</t>
  </si>
  <si>
    <t>https://appsve4.shinyapps.io/capas_agua/?cod_reg=01&amp;cod_agua=12428</t>
  </si>
  <si>
    <t>https://appsve4.shinyapps.io/capas_agua/?cod_reg=01&amp;cod_agua=12432</t>
  </si>
  <si>
    <t>https://appsve4.shinyapps.io/capas_agua/?cod_reg=01&amp;cod_agua=12435</t>
  </si>
  <si>
    <t>https://appsve4.shinyapps.io/capas_agua/?cod_reg=01&amp;cod_agua=12439</t>
  </si>
  <si>
    <t>https://appsve4.shinyapps.io/capas_agua/?cod_reg=01&amp;cod_agua=12441</t>
  </si>
  <si>
    <t>https://appsve4.shinyapps.io/capas_agua/?cod_reg=01&amp;cod_agua=12442</t>
  </si>
  <si>
    <t>https://appsve4.shinyapps.io/capas_agua/?cod_reg=01&amp;cod_agua=12443</t>
  </si>
  <si>
    <t>https://appsve4.shinyapps.io/capas_agua/?cod_reg=01&amp;cod_agua=12445</t>
  </si>
  <si>
    <t>https://appsve4.shinyapps.io/capas_agua/?cod_reg=01&amp;cod_agua=12447</t>
  </si>
  <si>
    <t>https://appsve4.shinyapps.io/capas_agua/?cod_reg=01&amp;cod_agua=12448</t>
  </si>
  <si>
    <t>https://appsve4.shinyapps.io/capas_agua/?cod_reg=01&amp;cod_agua=12449</t>
  </si>
  <si>
    <t>https://appsve4.shinyapps.io/capas_agua/?cod_reg=01&amp;cod_agua=12450</t>
  </si>
  <si>
    <t>https://appsve4.shinyapps.io/capas_agua/?cod_reg=01&amp;cod_agua=12451</t>
  </si>
  <si>
    <t>https://appsve4.shinyapps.io/capas_agua/?cod_reg=01&amp;cod_agua=12453</t>
  </si>
  <si>
    <t>https://appsve4.shinyapps.io/capas_agua/?cod_reg=01&amp;cod_agua=12454</t>
  </si>
  <si>
    <t>https://appsve4.shinyapps.io/capas_agua/?cod_reg=01&amp;cod_agua=12455</t>
  </si>
  <si>
    <t>https://appsve4.shinyapps.io/capas_agua/?cod_reg=01&amp;cod_agua=12456</t>
  </si>
  <si>
    <t>https://appsve4.shinyapps.io/capas_agua/?cod_reg=01&amp;cod_agua=12459</t>
  </si>
  <si>
    <t>https://appsve4.shinyapps.io/capas_agua/?cod_reg=01&amp;cod_agua=12460</t>
  </si>
  <si>
    <t>https://appsve4.shinyapps.io/capas_agua/?cod_reg=01&amp;cod_agua=12461</t>
  </si>
  <si>
    <t>https://appsve4.shinyapps.io/capas_agua/?cod_reg=01&amp;cod_agua=12462</t>
  </si>
  <si>
    <t>https://appsve4.shinyapps.io/capas_agua/?cod_reg=01&amp;cod_agua=12464</t>
  </si>
  <si>
    <t>https://appsve4.shinyapps.io/capas_agua/?cod_reg=01&amp;cod_agua=12466</t>
  </si>
  <si>
    <t>https://appsve4.shinyapps.io/capas_agua/?cod_reg=01&amp;cod_agua=12468</t>
  </si>
  <si>
    <t>https://appsve4.shinyapps.io/capas_agua/?cod_reg=01&amp;cod_agua=12469</t>
  </si>
  <si>
    <t>https://appsve4.shinyapps.io/capas_agua/?cod_reg=01&amp;cod_agua=12471</t>
  </si>
  <si>
    <t>https://appsve4.shinyapps.io/capas_agua/?cod_reg=01&amp;cod_agua=12472</t>
  </si>
  <si>
    <t>https://appsve4.shinyapps.io/capas_agua/?cod_reg=01&amp;cod_agua=12473</t>
  </si>
  <si>
    <t>https://appsve4.shinyapps.io/capas_agua/?cod_reg=01&amp;cod_agua=12474</t>
  </si>
  <si>
    <t>https://appsve4.shinyapps.io/capas_agua/?cod_reg=01&amp;cod_agua=12475</t>
  </si>
  <si>
    <t>https://appsve4.shinyapps.io/capas_agua/?cod_reg=01&amp;cod_agua=12477</t>
  </si>
  <si>
    <t>https://appsve4.shinyapps.io/capas_agua/?cod_reg=01&amp;cod_agua=12478</t>
  </si>
  <si>
    <t>https://appsve4.shinyapps.io/capas_agua/?cod_reg=01&amp;cod_agua=12479</t>
  </si>
  <si>
    <t>https://appsve4.shinyapps.io/capas_agua/?cod_reg=01&amp;cod_agua=12480</t>
  </si>
  <si>
    <t>https://appsve4.shinyapps.io/capas_agua/?cod_reg=01&amp;cod_agua=12484</t>
  </si>
  <si>
    <t>https://appsve4.shinyapps.io/capas_agua/?cod_reg=01&amp;cod_agua=12487</t>
  </si>
  <si>
    <t>https://appsve4.shinyapps.io/capas_agua/?cod_reg=01&amp;cod_agua=12488</t>
  </si>
  <si>
    <t>https://appsve4.shinyapps.io/capas_agua/?cod_reg=01&amp;cod_agua=12490</t>
  </si>
  <si>
    <t>https://appsve4.shinyapps.io/capas_agua/?cod_reg=01&amp;cod_agua=12494</t>
  </si>
  <si>
    <t>https://appsve4.shinyapps.io/capas_agua/?cod_reg=01&amp;cod_agua=12495</t>
  </si>
  <si>
    <t>https://appsve4.shinyapps.io/capas_agua/?cod_reg=01&amp;cod_agua=12496</t>
  </si>
  <si>
    <t>https://appsve4.shinyapps.io/capas_agua/?cod_reg=01&amp;cod_agua=12497</t>
  </si>
  <si>
    <t>https://appsve4.shinyapps.io/capas_agua/?cod_reg=01&amp;cod_agua=12500</t>
  </si>
  <si>
    <t>https://appsve4.shinyapps.io/capas_agua/?cod_reg=01&amp;cod_agua=12501</t>
  </si>
  <si>
    <t>https://appsve4.shinyapps.io/capas_agua/?cod_reg=01&amp;cod_agua=12502</t>
  </si>
  <si>
    <t>https://appsve4.shinyapps.io/capas_agua/?cod_reg=01&amp;cod_agua=12504</t>
  </si>
  <si>
    <t>https://appsve4.shinyapps.io/capas_agua/?cod_reg=01&amp;cod_agua=12506</t>
  </si>
  <si>
    <t>https://appsve4.shinyapps.io/capas_agua/?cod_reg=01&amp;cod_agua=12507</t>
  </si>
  <si>
    <t>https://appsve4.shinyapps.io/capas_agua/?cod_reg=01&amp;cod_agua=12509</t>
  </si>
  <si>
    <t>https://appsve4.shinyapps.io/capas_agua/?cod_reg=01&amp;cod_agua=12510</t>
  </si>
  <si>
    <t>https://appsve4.shinyapps.io/capas_agua/?cod_reg=01&amp;cod_agua=12511</t>
  </si>
  <si>
    <t>https://appsve4.shinyapps.io/capas_agua/?cod_reg=01&amp;cod_agua=12513</t>
  </si>
  <si>
    <t>https://appsve4.shinyapps.io/capas_agua/?cod_reg=01&amp;cod_agua=12514</t>
  </si>
  <si>
    <t>https://appsve4.shinyapps.io/capas_agua/?cod_reg=01&amp;cod_agua=12515</t>
  </si>
  <si>
    <t>https://appsve4.shinyapps.io/capas_agua/?cod_reg=01&amp;cod_agua=12516</t>
  </si>
  <si>
    <t>https://appsve4.shinyapps.io/capas_agua/?cod_reg=01&amp;cod_agua=12517</t>
  </si>
  <si>
    <t>https://appsve4.shinyapps.io/capas_agua/?cod_reg=01&amp;cod_agua=12518</t>
  </si>
  <si>
    <t>https://appsve4.shinyapps.io/capas_agua/?cod_reg=01&amp;cod_agua=12524</t>
  </si>
  <si>
    <t>https://appsve4.shinyapps.io/capas_agua/?cod_reg=01&amp;cod_agua=12525</t>
  </si>
  <si>
    <t>https://appsve4.shinyapps.io/capas_agua/?cod_reg=01&amp;cod_agua=12526</t>
  </si>
  <si>
    <t>https://appsve4.shinyapps.io/capas_agua/?cod_reg=01&amp;cod_agua=12527</t>
  </si>
  <si>
    <t>https://appsve4.shinyapps.io/capas_agua/?cod_reg=01&amp;cod_agua=12528</t>
  </si>
  <si>
    <t>https://appsve4.shinyapps.io/capas_agua/?cod_reg=01&amp;cod_agua=12529</t>
  </si>
  <si>
    <t>https://appsve4.shinyapps.io/capas_agua/?cod_reg=01&amp;cod_agua=12531</t>
  </si>
  <si>
    <t>https://appsve4.shinyapps.io/capas_agua/?cod_reg=01&amp;cod_agua=12532</t>
  </si>
  <si>
    <t>https://appsve4.shinyapps.io/capas_agua/?cod_reg=01&amp;cod_agua=12533</t>
  </si>
  <si>
    <t>https://appsve4.shinyapps.io/capas_agua/?cod_reg=01&amp;cod_agua=12534</t>
  </si>
  <si>
    <t>https://appsve4.shinyapps.io/capas_agua/?cod_reg=01&amp;cod_agua=12536</t>
  </si>
  <si>
    <t>https://appsve4.shinyapps.io/capas_agua/?cod_reg=01&amp;cod_agua=12537</t>
  </si>
  <si>
    <t>https://appsve4.shinyapps.io/capas_agua/?cod_reg=01&amp;cod_agua=12539</t>
  </si>
  <si>
    <t>https://appsve4.shinyapps.io/capas_agua/?cod_reg=01&amp;cod_agua=12540</t>
  </si>
  <si>
    <t>https://appsve4.shinyapps.io/capas_agua/?cod_reg=01&amp;cod_agua=12542</t>
  </si>
  <si>
    <t>https://appsve4.shinyapps.io/capas_agua/?cod_reg=01&amp;cod_agua=12544</t>
  </si>
  <si>
    <t>https://appsve4.shinyapps.io/capas_agua/?cod_reg=01&amp;cod_agua=12545</t>
  </si>
  <si>
    <t>https://appsve4.shinyapps.io/capas_agua/?cod_reg=01&amp;cod_agua=12546</t>
  </si>
  <si>
    <t>https://appsve4.shinyapps.io/capas_agua/?cod_reg=01&amp;cod_agua=12547</t>
  </si>
  <si>
    <t>https://appsve4.shinyapps.io/capas_agua/?cod_reg=01&amp;cod_agua=12548</t>
  </si>
  <si>
    <t>https://appsve4.shinyapps.io/capas_agua/?cod_reg=01&amp;cod_agua=12550</t>
  </si>
  <si>
    <t>https://appsve4.shinyapps.io/capas_agua/?cod_reg=01&amp;cod_agua=12551</t>
  </si>
  <si>
    <t>https://appsve4.shinyapps.io/capas_agua/?cod_reg=01&amp;cod_agua=12552</t>
  </si>
  <si>
    <t>https://appsve4.shinyapps.io/capas_agua/?cod_reg=01&amp;cod_agua=12555</t>
  </si>
  <si>
    <t>https://appsve4.shinyapps.io/capas_agua/?cod_reg=01&amp;cod_agua=12556</t>
  </si>
  <si>
    <t>https://appsve4.shinyapps.io/capas_agua/?cod_reg=01&amp;cod_agua=12557</t>
  </si>
  <si>
    <t>https://appsve4.shinyapps.io/capas_agua/?cod_reg=01&amp;cod_agua=12558</t>
  </si>
  <si>
    <t>https://appsve4.shinyapps.io/capas_agua/?cod_reg=01&amp;cod_agua=12559</t>
  </si>
  <si>
    <t>https://appsve4.shinyapps.io/capas_agua/?cod_reg=01&amp;cod_agua=12561</t>
  </si>
  <si>
    <t>https://appsve4.shinyapps.io/capas_agua/?cod_reg=01&amp;cod_agua=12562</t>
  </si>
  <si>
    <t>https://appsve4.shinyapps.io/capas_agua/?cod_reg=01&amp;cod_agua=12564</t>
  </si>
  <si>
    <t>https://appsve4.shinyapps.io/capas_agua/?cod_reg=01&amp;cod_agua=12565</t>
  </si>
  <si>
    <t>https://appsve4.shinyapps.io/capas_agua/?cod_reg=01&amp;cod_agua=12566</t>
  </si>
  <si>
    <t>https://appsve4.shinyapps.io/capas_agua/?cod_reg=01&amp;cod_agua=12567</t>
  </si>
  <si>
    <t>https://appsve4.shinyapps.io/capas_agua/?cod_reg=01&amp;cod_agua=12570</t>
  </si>
  <si>
    <t>https://appsve4.shinyapps.io/capas_agua/?cod_reg=01&amp;cod_agua=12571</t>
  </si>
  <si>
    <t>https://appsve4.shinyapps.io/capas_agua/?cod_reg=01&amp;cod_agua=12572</t>
  </si>
  <si>
    <t>https://appsve4.shinyapps.io/capas_agua/?cod_reg=01&amp;cod_agua=12573</t>
  </si>
  <si>
    <t>https://appsve4.shinyapps.io/capas_agua/?cod_reg=01&amp;cod_agua=12575</t>
  </si>
  <si>
    <t>https://appsve4.shinyapps.io/capas_agua/?cod_reg=01&amp;cod_agua=12576</t>
  </si>
  <si>
    <t>https://appsve4.shinyapps.io/capas_agua/?cod_reg=01&amp;cod_agua=12577</t>
  </si>
  <si>
    <t>https://appsve4.shinyapps.io/capas_agua/?cod_reg=01&amp;cod_agua=12579</t>
  </si>
  <si>
    <t>https://appsve4.shinyapps.io/capas_agua/?cod_reg=01&amp;cod_agua=12580</t>
  </si>
  <si>
    <t>https://appsve4.shinyapps.io/capas_agua/?cod_reg=01&amp;cod_agua=12581</t>
  </si>
  <si>
    <t>https://appsve4.shinyapps.io/capas_agua/?cod_reg=01&amp;cod_agua=12583</t>
  </si>
  <si>
    <t>https://appsve4.shinyapps.io/capas_agua/?cod_reg=01&amp;cod_agua=12585</t>
  </si>
  <si>
    <t>https://appsve4.shinyapps.io/capas_agua/?cod_reg=01&amp;cod_agua=12586</t>
  </si>
  <si>
    <t>https://appsve4.shinyapps.io/capas_agua/?cod_reg=01&amp;cod_agua=12587</t>
  </si>
  <si>
    <t>https://appsve4.shinyapps.io/capas_agua/?cod_reg=01&amp;cod_agua=12589</t>
  </si>
  <si>
    <t>https://appsve4.shinyapps.io/capas_agua/?cod_reg=01&amp;cod_agua=12590</t>
  </si>
  <si>
    <t>https://appsve4.shinyapps.io/capas_agua/?cod_reg=01&amp;cod_agua=12591</t>
  </si>
  <si>
    <t>https://appsve4.shinyapps.io/capas_agua/?cod_reg=01&amp;cod_agua=12592</t>
  </si>
  <si>
    <t>https://appsve4.shinyapps.io/capas_agua/?cod_reg=01&amp;cod_agua=12593</t>
  </si>
  <si>
    <t>https://appsve4.shinyapps.io/capas_agua/?cod_reg=01&amp;cod_agua=12594</t>
  </si>
  <si>
    <t>https://appsve4.shinyapps.io/capas_agua/?cod_reg=01&amp;cod_agua=12595</t>
  </si>
  <si>
    <t>https://appsve4.shinyapps.io/capas_agua/?cod_reg=01&amp;cod_agua=12598</t>
  </si>
  <si>
    <t>https://appsve4.shinyapps.io/capas_agua/?cod_reg=01&amp;cod_agua=12600</t>
  </si>
  <si>
    <t>https://appsve4.shinyapps.io/capas_agua/?cod_reg=01&amp;cod_agua=12602</t>
  </si>
  <si>
    <t>https://appsve4.shinyapps.io/capas_agua/?cod_reg=01&amp;cod_agua=12603</t>
  </si>
  <si>
    <t>https://appsve4.shinyapps.io/capas_agua/?cod_reg=01&amp;cod_agua=12604</t>
  </si>
  <si>
    <t>https://appsve4.shinyapps.io/capas_agua/?cod_reg=01&amp;cod_agua=12605</t>
  </si>
  <si>
    <t>https://appsve4.shinyapps.io/capas_agua/?cod_reg=01&amp;cod_agua=12606</t>
  </si>
  <si>
    <t>https://appsve4.shinyapps.io/capas_agua/?cod_reg=01&amp;cod_agua=12607</t>
  </si>
  <si>
    <t>https://appsve4.shinyapps.io/capas_agua/?cod_reg=01&amp;cod_agua=12608</t>
  </si>
  <si>
    <t>https://appsve4.shinyapps.io/capas_agua/?cod_reg=01&amp;cod_agua=12610</t>
  </si>
  <si>
    <t>https://appsve4.shinyapps.io/capas_agua/?cod_reg=01&amp;cod_agua=12611</t>
  </si>
  <si>
    <t>https://appsve4.shinyapps.io/capas_agua/?cod_reg=01&amp;cod_agua=12612</t>
  </si>
  <si>
    <t>https://appsve4.shinyapps.io/capas_agua/?cod_reg=01&amp;cod_agua=12613</t>
  </si>
  <si>
    <t>https://appsve4.shinyapps.io/capas_agua/?cod_reg=01&amp;cod_agua=12614</t>
  </si>
  <si>
    <t>https://appsve4.shinyapps.io/capas_agua/?cod_reg=01&amp;cod_agua=12615</t>
  </si>
  <si>
    <t>https://appsve4.shinyapps.io/capas_agua/?cod_reg=01&amp;cod_agua=12616</t>
  </si>
  <si>
    <t>https://appsve4.shinyapps.io/capas_agua/?cod_reg=01&amp;cod_agua=12619</t>
  </si>
  <si>
    <t>https://appsve4.shinyapps.io/capas_agua/?cod_reg=01&amp;cod_agua=12621</t>
  </si>
  <si>
    <t>https://appsve4.shinyapps.io/capas_agua/?cod_reg=01&amp;cod_agua=12622</t>
  </si>
  <si>
    <t>https://appsve4.shinyapps.io/capas_agua/?cod_reg=01&amp;cod_agua=12623</t>
  </si>
  <si>
    <t>https://appsve4.shinyapps.io/capas_agua/?cod_reg=01&amp;cod_agua=12625</t>
  </si>
  <si>
    <t>https://appsve4.shinyapps.io/capas_agua/?cod_reg=01&amp;cod_agua=12626</t>
  </si>
  <si>
    <t>https://appsve4.shinyapps.io/capas_agua/?cod_reg=01&amp;cod_agua=12629</t>
  </si>
  <si>
    <t>https://appsve4.shinyapps.io/capas_agua/?cod_reg=01&amp;cod_agua=12630</t>
  </si>
  <si>
    <t>https://appsve4.shinyapps.io/capas_agua/?cod_reg=01&amp;cod_agua=12631</t>
  </si>
  <si>
    <t>https://appsve4.shinyapps.io/capas_agua/?cod_reg=01&amp;cod_agua=12633</t>
  </si>
  <si>
    <t>https://appsve4.shinyapps.io/capas_agua/?cod_reg=01&amp;cod_agua=12634</t>
  </si>
  <si>
    <t>https://appsve4.shinyapps.io/capas_agua/?cod_reg=01&amp;cod_agua=12635</t>
  </si>
  <si>
    <t>https://appsve4.shinyapps.io/capas_agua/?cod_reg=01&amp;cod_agua=12636</t>
  </si>
  <si>
    <t>https://appsve4.shinyapps.io/capas_agua/?cod_reg=01&amp;cod_agua=12638</t>
  </si>
  <si>
    <t>https://appsve4.shinyapps.io/capas_agua/?cod_reg=01&amp;cod_agua=12639</t>
  </si>
  <si>
    <t>https://appsve4.shinyapps.io/capas_agua/?cod_reg=01&amp;cod_agua=12640</t>
  </si>
  <si>
    <t>https://appsve4.shinyapps.io/capas_agua/?cod_reg=01&amp;cod_agua=12641</t>
  </si>
  <si>
    <t>https://appsve4.shinyapps.io/capas_agua/?cod_reg=01&amp;cod_agua=12642</t>
  </si>
  <si>
    <t>https://appsve4.shinyapps.io/capas_agua/?cod_reg=01&amp;cod_agua=12643</t>
  </si>
  <si>
    <t>https://appsve4.shinyapps.io/capas_agua/?cod_reg=01&amp;cod_agua=12645</t>
  </si>
  <si>
    <t>https://appsve4.shinyapps.io/capas_agua/?cod_reg=01&amp;cod_agua=12646</t>
  </si>
  <si>
    <t>https://appsve4.shinyapps.io/capas_agua/?cod_reg=01&amp;cod_agua=12647</t>
  </si>
  <si>
    <t>https://appsve4.shinyapps.io/capas_agua/?cod_reg=01&amp;cod_agua=12648</t>
  </si>
  <si>
    <t>https://appsve4.shinyapps.io/capas_agua/?cod_reg=01&amp;cod_agua=12649</t>
  </si>
  <si>
    <t>https://appsve4.shinyapps.io/capas_agua/?cod_reg=01&amp;cod_agua=12650</t>
  </si>
  <si>
    <t>https://appsve4.shinyapps.io/capas_agua/?cod_reg=01&amp;cod_agua=12652</t>
  </si>
  <si>
    <t>https://appsve4.shinyapps.io/capas_agua/?cod_reg=01&amp;cod_agua=12653</t>
  </si>
  <si>
    <t>https://appsve4.shinyapps.io/capas_agua/?cod_reg=01&amp;cod_agua=12654</t>
  </si>
  <si>
    <t>https://appsve4.shinyapps.io/capas_agua/?cod_reg=01&amp;cod_agua=12655</t>
  </si>
  <si>
    <t>https://appsve4.shinyapps.io/capas_agua/?cod_reg=01&amp;cod_agua=12656</t>
  </si>
  <si>
    <t>https://appsve4.shinyapps.io/capas_agua/?cod_reg=01&amp;cod_agua=12657</t>
  </si>
  <si>
    <t>https://appsve4.shinyapps.io/capas_agua/?cod_reg=01&amp;cod_agua=12658</t>
  </si>
  <si>
    <t>https://appsve4.shinyapps.io/capas_agua/?cod_reg=01&amp;cod_agua=12659</t>
  </si>
  <si>
    <t>https://appsve4.shinyapps.io/capas_agua/?cod_reg=01&amp;cod_agua=12660</t>
  </si>
  <si>
    <t>https://appsve4.shinyapps.io/capas_agua/?cod_reg=01&amp;cod_agua=12661</t>
  </si>
  <si>
    <t>https://appsve4.shinyapps.io/capas_agua/?cod_reg=01&amp;cod_agua=12662</t>
  </si>
  <si>
    <t>https://appsve4.shinyapps.io/capas_agua/?cod_reg=01&amp;cod_agua=12663</t>
  </si>
  <si>
    <t>https://appsve4.shinyapps.io/capas_agua/?cod_reg=01&amp;cod_agua=12665</t>
  </si>
  <si>
    <t>https://appsve4.shinyapps.io/capas_agua/?cod_reg=01&amp;cod_agua=12667</t>
  </si>
  <si>
    <t>https://appsve4.shinyapps.io/capas_agua/?cod_reg=01&amp;cod_agua=12668</t>
  </si>
  <si>
    <t>https://appsve4.shinyapps.io/capas_agua/?cod_reg=01&amp;cod_agua=12669</t>
  </si>
  <si>
    <t>https://appsve4.shinyapps.io/capas_agua/?cod_reg=01&amp;cod_agua=12670</t>
  </si>
  <si>
    <t>https://appsve4.shinyapps.io/capas_agua/?cod_reg=01&amp;cod_agua=12671</t>
  </si>
  <si>
    <t>https://appsve4.shinyapps.io/capas_agua/?cod_reg=01&amp;cod_agua=12672</t>
  </si>
  <si>
    <t>https://appsve4.shinyapps.io/capas_agua/?cod_reg=01&amp;cod_agua=12673</t>
  </si>
  <si>
    <t>https://appsve4.shinyapps.io/capas_agua/?cod_reg=01&amp;cod_agua=12674</t>
  </si>
  <si>
    <t>https://appsve4.shinyapps.io/capas_agua/?cod_reg=01&amp;cod_agua=12676</t>
  </si>
  <si>
    <t>https://appsve4.shinyapps.io/capas_agua/?cod_reg=01&amp;cod_agua=12677</t>
  </si>
  <si>
    <t>https://appsve4.shinyapps.io/capas_agua/?cod_reg=01&amp;cod_agua=12678</t>
  </si>
  <si>
    <t>https://appsve4.shinyapps.io/capas_agua/?cod_reg=01&amp;cod_agua=12679</t>
  </si>
  <si>
    <t>https://appsve4.shinyapps.io/capas_agua/?cod_reg=01&amp;cod_agua=12680</t>
  </si>
  <si>
    <t>https://appsve4.shinyapps.io/capas_agua/?cod_reg=01&amp;cod_agua=12681</t>
  </si>
  <si>
    <t>https://appsve4.shinyapps.io/capas_agua/?cod_reg=01&amp;cod_agua=12682</t>
  </si>
  <si>
    <t>https://appsve4.shinyapps.io/capas_agua/?cod_reg=01&amp;cod_agua=12683</t>
  </si>
  <si>
    <t>https://appsve4.shinyapps.io/capas_agua/?cod_reg=01&amp;cod_agua=12684</t>
  </si>
  <si>
    <t>https://appsve4.shinyapps.io/capas_agua/?cod_reg=01&amp;cod_agua=12685</t>
  </si>
  <si>
    <t>https://appsve4.shinyapps.io/capas_agua/?cod_reg=01&amp;cod_agua=12686</t>
  </si>
  <si>
    <t>https://appsve4.shinyapps.io/capas_agua/?cod_reg=01&amp;cod_agua=12687</t>
  </si>
  <si>
    <t>https://appsve4.shinyapps.io/capas_agua/?cod_reg=01&amp;cod_agua=12688</t>
  </si>
  <si>
    <t>https://appsve4.shinyapps.io/capas_agua/?cod_reg=01&amp;cod_agua=12689</t>
  </si>
  <si>
    <t>https://appsve4.shinyapps.io/capas_agua/?cod_reg=01&amp;cod_agua=12690</t>
  </si>
  <si>
    <t>https://appsve4.shinyapps.io/capas_agua/?cod_reg=01&amp;cod_agua=12691</t>
  </si>
  <si>
    <t>https://appsve4.shinyapps.io/capas_agua/?cod_reg=01&amp;cod_agua=12692</t>
  </si>
  <si>
    <t>https://appsve4.shinyapps.io/capas_agua/?cod_reg=01&amp;cod_agua=12693</t>
  </si>
  <si>
    <t>https://appsve4.shinyapps.io/capas_agua/?cod_reg=01&amp;cod_agua=12694</t>
  </si>
  <si>
    <t>https://appsve4.shinyapps.io/capas_agua/?cod_reg=01&amp;cod_agua=12695</t>
  </si>
  <si>
    <t>https://appsve4.shinyapps.io/capas_agua/?cod_reg=01&amp;cod_agua=12696</t>
  </si>
  <si>
    <t>https://appsve4.shinyapps.io/capas_agua/?cod_reg=01&amp;cod_agua=12697</t>
  </si>
  <si>
    <t>https://appsve4.shinyapps.io/capas_agua/?cod_reg=01&amp;cod_agua=12698</t>
  </si>
  <si>
    <t>https://appsve4.shinyapps.io/capas_agua/?cod_reg=01&amp;cod_agua=12699</t>
  </si>
  <si>
    <t>https://appsve4.shinyapps.io/capas_agua/?cod_reg=01&amp;cod_agua=12700</t>
  </si>
  <si>
    <t>https://appsve4.shinyapps.io/capas_agua/?cod_reg=01&amp;cod_agua=12701</t>
  </si>
  <si>
    <t>https://appsve4.shinyapps.io/capas_agua/?cod_reg=01&amp;cod_agua=12703</t>
  </si>
  <si>
    <t>https://appsve4.shinyapps.io/capas_agua/?cod_reg=01&amp;cod_agua=12704</t>
  </si>
  <si>
    <t>https://appsve4.shinyapps.io/capas_agua/?cod_reg=01&amp;cod_agua=12705</t>
  </si>
  <si>
    <t>https://appsve4.shinyapps.io/capas_agua/?cod_reg=01&amp;cod_agua=12706</t>
  </si>
  <si>
    <t>https://appsve4.shinyapps.io/capas_agua/?cod_reg=01&amp;cod_agua=12707</t>
  </si>
  <si>
    <t>https://appsve4.shinyapps.io/capas_agua/?cod_reg=01&amp;cod_agua=12710</t>
  </si>
  <si>
    <t>https://appsve4.shinyapps.io/capas_agua/?cod_reg=01&amp;cod_agua=12711</t>
  </si>
  <si>
    <t>https://appsve4.shinyapps.io/capas_agua/?cod_reg=01&amp;cod_agua=12716</t>
  </si>
  <si>
    <t>https://appsve4.shinyapps.io/capas_agua/?cod_reg=01&amp;cod_agua=12717</t>
  </si>
  <si>
    <t>https://appsve4.shinyapps.io/capas_agua/?cod_reg=01&amp;cod_agua=12722</t>
  </si>
  <si>
    <t>https://appsve4.shinyapps.io/capas_agua/?cod_reg=01&amp;cod_agua=12723</t>
  </si>
  <si>
    <t>https://appsve4.shinyapps.io/capas_agua/?cod_reg=01&amp;cod_agua=12724</t>
  </si>
  <si>
    <t>https://appsve4.shinyapps.io/capas_agua/?cod_reg=01&amp;cod_agua=12725</t>
  </si>
  <si>
    <t>https://appsve4.shinyapps.io/capas_agua/?cod_reg=01&amp;cod_agua=12729</t>
  </si>
  <si>
    <t>https://appsve4.shinyapps.io/capas_agua/?cod_reg=01&amp;cod_agua=12730</t>
  </si>
  <si>
    <t>https://appsve4.shinyapps.io/capas_agua/?cod_reg=01&amp;cod_agua=12731</t>
  </si>
  <si>
    <t>https://appsve4.shinyapps.io/capas_agua/?cod_reg=01&amp;cod_agua=12732</t>
  </si>
  <si>
    <t>https://appsve4.shinyapps.io/capas_agua/?cod_reg=01&amp;cod_agua=12733</t>
  </si>
  <si>
    <t>https://appsve4.shinyapps.io/capas_agua/?cod_reg=01&amp;cod_agua=12734</t>
  </si>
  <si>
    <t>https://appsve4.shinyapps.io/capas_agua/?cod_reg=01&amp;cod_agua=12735</t>
  </si>
  <si>
    <t>https://appsve4.shinyapps.io/capas_agua/?cod_reg=01&amp;cod_agua=12736</t>
  </si>
  <si>
    <t>https://appsve4.shinyapps.io/capas_agua/?cod_reg=01&amp;cod_agua=12737</t>
  </si>
  <si>
    <t>https://appsve4.shinyapps.io/capas_agua/?cod_reg=01&amp;cod_agua=12738</t>
  </si>
  <si>
    <t>https://appsve4.shinyapps.io/capas_agua/?cod_reg=01&amp;cod_agua=12740</t>
  </si>
  <si>
    <t>https://appsve4.shinyapps.io/capas_agua/?cod_reg=01&amp;cod_agua=12741</t>
  </si>
  <si>
    <t>https://appsve4.shinyapps.io/capas_agua/?cod_reg=01&amp;cod_agua=12743</t>
  </si>
  <si>
    <t>https://appsve4.shinyapps.io/capas_agua/?cod_reg=01&amp;cod_agua=12744</t>
  </si>
  <si>
    <t>https://appsve4.shinyapps.io/capas_agua/?cod_reg=01&amp;cod_agua=12745</t>
  </si>
  <si>
    <t>https://appsve4.shinyapps.io/capas_agua/?cod_reg=01&amp;cod_agua=12747</t>
  </si>
  <si>
    <t>https://appsve4.shinyapps.io/capas_agua/?cod_reg=01&amp;cod_agua=12748</t>
  </si>
  <si>
    <t>https://appsve4.shinyapps.io/capas_agua/?cod_reg=01&amp;cod_agua=12749</t>
  </si>
  <si>
    <t>https://appsve4.shinyapps.io/capas_agua/?cod_reg=01&amp;cod_agua=12751</t>
  </si>
  <si>
    <t>https://appsve4.shinyapps.io/capas_agua/?cod_reg=01&amp;cod_agua=12752</t>
  </si>
  <si>
    <t>https://appsve4.shinyapps.io/capas_agua/?cod_reg=01&amp;cod_agua=12754</t>
  </si>
  <si>
    <t>https://appsve4.shinyapps.io/capas_agua/?cod_reg=01&amp;cod_agua=12755</t>
  </si>
  <si>
    <t>https://appsve4.shinyapps.io/capas_agua/?cod_reg=01&amp;cod_agua=12757</t>
  </si>
  <si>
    <t>https://appsve4.shinyapps.io/capas_agua/?cod_reg=01&amp;cod_agua=12758</t>
  </si>
  <si>
    <t>https://appsve4.shinyapps.io/capas_agua/?cod_reg=01&amp;cod_agua=12762</t>
  </si>
  <si>
    <t>https://appsve4.shinyapps.io/capas_agua/?cod_reg=01&amp;cod_agua=12763</t>
  </si>
  <si>
    <t>https://appsve4.shinyapps.io/capas_agua/?cod_reg=01&amp;cod_agua=12767</t>
  </si>
  <si>
    <t>https://appsve4.shinyapps.io/capas_agua/?cod_reg=01&amp;cod_agua=12768</t>
  </si>
  <si>
    <t>https://appsve4.shinyapps.io/capas_agua/?cod_reg=01&amp;cod_agua=12769</t>
  </si>
  <si>
    <t>https://appsve4.shinyapps.io/capas_agua/?cod_reg=01&amp;cod_agua=12770</t>
  </si>
  <si>
    <t>https://appsve4.shinyapps.io/capas_agua/?cod_reg=01&amp;cod_agua=12771</t>
  </si>
  <si>
    <t>https://appsve4.shinyapps.io/capas_agua/?cod_reg=01&amp;cod_agua=12772</t>
  </si>
  <si>
    <t>https://appsve4.shinyapps.io/capas_agua/?cod_reg=01&amp;cod_agua=12774</t>
  </si>
  <si>
    <t>https://appsve4.shinyapps.io/capas_agua/?cod_reg=01&amp;cod_agua=12777</t>
  </si>
  <si>
    <t>https://appsve4.shinyapps.io/capas_agua/?cod_reg=01&amp;cod_agua=12778</t>
  </si>
  <si>
    <t>https://appsve4.shinyapps.io/capas_agua/?cod_reg=01&amp;cod_agua=12779</t>
  </si>
  <si>
    <t>https://appsve4.shinyapps.io/capas_agua/?cod_reg=01&amp;cod_agua=12780</t>
  </si>
  <si>
    <t>https://appsve4.shinyapps.io/capas_agua/?cod_reg=01&amp;cod_agua=12781</t>
  </si>
  <si>
    <t>https://appsve4.shinyapps.io/capas_agua/?cod_reg=01&amp;cod_agua=12782</t>
  </si>
  <si>
    <t>https://appsve4.shinyapps.io/capas_agua/?cod_reg=01&amp;cod_agua=12783</t>
  </si>
  <si>
    <t>https://appsve4.shinyapps.io/capas_agua/?cod_reg=01&amp;cod_agua=12784</t>
  </si>
  <si>
    <t>https://appsve4.shinyapps.io/capas_agua/?cod_reg=01&amp;cod_agua=12785</t>
  </si>
  <si>
    <t>https://appsve4.shinyapps.io/capas_agua/?cod_reg=01&amp;cod_agua=12787</t>
  </si>
  <si>
    <t>https://appsve4.shinyapps.io/capas_agua/?cod_reg=01&amp;cod_agua=12788</t>
  </si>
  <si>
    <t>https://appsve4.shinyapps.io/capas_agua/?cod_reg=01&amp;cod_agua=12789</t>
  </si>
  <si>
    <t>https://appsve4.shinyapps.io/capas_agua/?cod_reg=01&amp;cod_agua=12791</t>
  </si>
  <si>
    <t>https://appsve4.shinyapps.io/capas_agua/?cod_reg=01&amp;cod_agua=12792</t>
  </si>
  <si>
    <t>https://appsve4.shinyapps.io/capas_agua/?cod_reg=01&amp;cod_agua=12793</t>
  </si>
  <si>
    <t>https://appsve4.shinyapps.io/capas_agua/?cod_reg=01&amp;cod_agua=12794</t>
  </si>
  <si>
    <t>https://appsve4.shinyapps.io/capas_agua/?cod_reg=01&amp;cod_agua=12795</t>
  </si>
  <si>
    <t>https://appsve4.shinyapps.io/capas_agua/?cod_reg=01&amp;cod_agua=12796</t>
  </si>
  <si>
    <t>https://appsve4.shinyapps.io/capas_agua/?cod_reg=01&amp;cod_agua=12797</t>
  </si>
  <si>
    <t>https://appsve4.shinyapps.io/capas_agua/?cod_reg=01&amp;cod_agua=12798</t>
  </si>
  <si>
    <t>https://appsve4.shinyapps.io/capas_agua/?cod_reg=01&amp;cod_agua=12799</t>
  </si>
  <si>
    <t>https://appsve4.shinyapps.io/capas_agua/?cod_reg=01&amp;cod_agua=12800</t>
  </si>
  <si>
    <t>https://appsve4.shinyapps.io/capas_agua/?cod_reg=01&amp;cod_agua=12803</t>
  </si>
  <si>
    <t>https://appsve4.shinyapps.io/capas_agua/?cod_reg=01&amp;cod_agua=12804</t>
  </si>
  <si>
    <t>https://appsve4.shinyapps.io/capas_agua/?cod_reg=01&amp;cod_agua=12805</t>
  </si>
  <si>
    <t>https://appsve4.shinyapps.io/capas_agua/?cod_reg=01&amp;cod_agua=12806</t>
  </si>
  <si>
    <t>https://appsve4.shinyapps.io/capas_agua/?cod_reg=01&amp;cod_agua=12807</t>
  </si>
  <si>
    <t>https://appsve4.shinyapps.io/capas_agua/?cod_reg=01&amp;cod_agua=12808</t>
  </si>
  <si>
    <t>https://appsve4.shinyapps.io/capas_agua/?cod_reg=01&amp;cod_agua=12809</t>
  </si>
  <si>
    <t>https://appsve4.shinyapps.io/capas_agua/?cod_reg=01&amp;cod_agua=12810</t>
  </si>
  <si>
    <t>https://appsve4.shinyapps.io/capas_agua/?cod_reg=01&amp;cod_agua=12812</t>
  </si>
  <si>
    <t>https://appsve4.shinyapps.io/capas_agua/?cod_reg=01&amp;cod_agua=12815</t>
  </si>
  <si>
    <t>https://appsve4.shinyapps.io/capas_agua/?cod_reg=01&amp;cod_agua=12818</t>
  </si>
  <si>
    <t>https://appsve4.shinyapps.io/capas_agua/?cod_reg=01&amp;cod_agua=12819</t>
  </si>
  <si>
    <t>https://appsve4.shinyapps.io/capas_agua/?cod_reg=01&amp;cod_agua=12821</t>
  </si>
  <si>
    <t>https://appsve4.shinyapps.io/capas_agua/?cod_reg=01&amp;cod_agua=12822</t>
  </si>
  <si>
    <t>https://appsve4.shinyapps.io/capas_agua/?cod_reg=01&amp;cod_agua=12823</t>
  </si>
  <si>
    <t>https://appsve4.shinyapps.io/capas_agua/?cod_reg=01&amp;cod_agua=12831</t>
  </si>
  <si>
    <t>https://appsve4.shinyapps.io/capas_agua/?cod_reg=01&amp;cod_agua=12832</t>
  </si>
  <si>
    <t>https://appsve4.shinyapps.io/capas_agua/?cod_reg=01&amp;cod_agua=12833</t>
  </si>
  <si>
    <t>https://appsve4.shinyapps.io/capas_agua/?cod_reg=01&amp;cod_agua=12835</t>
  </si>
  <si>
    <t>https://appsve4.shinyapps.io/capas_agua/?cod_reg=01&amp;cod_agua=12836</t>
  </si>
  <si>
    <t>https://appsve4.shinyapps.io/capas_agua/?cod_reg=01&amp;cod_agua=12837</t>
  </si>
  <si>
    <t>https://appsve4.shinyapps.io/capas_agua/?cod_reg=01&amp;cod_agua=12838</t>
  </si>
  <si>
    <t>https://appsve4.shinyapps.io/capas_agua/?cod_reg=01&amp;cod_agua=12840</t>
  </si>
  <si>
    <t>https://appsve4.shinyapps.io/capas_agua/?cod_reg=01&amp;cod_agua=12841</t>
  </si>
  <si>
    <t>https://appsve4.shinyapps.io/capas_agua/?cod_reg=01&amp;cod_agua=12842</t>
  </si>
  <si>
    <t>https://appsve4.shinyapps.io/capas_agua/?cod_reg=01&amp;cod_agua=12843</t>
  </si>
  <si>
    <t>https://appsve4.shinyapps.io/capas_agua/?cod_reg=01&amp;cod_agua=12848</t>
  </si>
  <si>
    <t>https://appsve4.shinyapps.io/capas_agua/?cod_reg=01&amp;cod_agua=12852</t>
  </si>
  <si>
    <t>https://appsve4.shinyapps.io/capas_agua/?cod_reg=01&amp;cod_agua=12854</t>
  </si>
  <si>
    <t>https://appsve4.shinyapps.io/capas_agua/?cod_reg=01&amp;cod_agua=12855</t>
  </si>
  <si>
    <t>https://appsve4.shinyapps.io/capas_agua/?cod_reg=01&amp;cod_agua=12857</t>
  </si>
  <si>
    <t>https://appsve4.shinyapps.io/capas_agua/?cod_reg=01&amp;cod_agua=12859</t>
  </si>
  <si>
    <t>https://appsve4.shinyapps.io/capas_agua/?cod_reg=01&amp;cod_agua=12861</t>
  </si>
  <si>
    <t>https://appsve4.shinyapps.io/capas_agua/?cod_reg=01&amp;cod_agua=12862</t>
  </si>
  <si>
    <t>https://appsve4.shinyapps.io/capas_agua/?cod_reg=01&amp;cod_agua=12863</t>
  </si>
  <si>
    <t>https://appsve4.shinyapps.io/capas_agua/?cod_reg=01&amp;cod_agua=12865</t>
  </si>
  <si>
    <t>https://appsve4.shinyapps.io/capas_agua/?cod_reg=01&amp;cod_agua=12867</t>
  </si>
  <si>
    <t>https://appsve4.shinyapps.io/capas_agua/?cod_reg=01&amp;cod_agua=12868</t>
  </si>
  <si>
    <t>https://appsve4.shinyapps.io/capas_agua/?cod_reg=01&amp;cod_agua=12869</t>
  </si>
  <si>
    <t>https://appsve4.shinyapps.io/capas_agua/?cod_reg=01&amp;cod_agua=12870</t>
  </si>
  <si>
    <t>https://appsve4.shinyapps.io/capas_agua/?cod_reg=01&amp;cod_agua=12871</t>
  </si>
  <si>
    <t>https://appsve4.shinyapps.io/capas_agua/?cod_reg=01&amp;cod_agua=12872</t>
  </si>
  <si>
    <t>https://appsve4.shinyapps.io/capas_agua/?cod_reg=01&amp;cod_agua=12873</t>
  </si>
  <si>
    <t>https://appsve4.shinyapps.io/capas_agua/?cod_reg=01&amp;cod_agua=12875</t>
  </si>
  <si>
    <t>https://appsve4.shinyapps.io/capas_agua/?cod_reg=01&amp;cod_agua=12876</t>
  </si>
  <si>
    <t>https://appsve4.shinyapps.io/capas_agua/?cod_reg=01&amp;cod_agua=12878</t>
  </si>
  <si>
    <t>https://appsve4.shinyapps.io/capas_agua/?cod_reg=01&amp;cod_agua=12880</t>
  </si>
  <si>
    <t>https://appsve4.shinyapps.io/capas_agua/?cod_reg=01&amp;cod_agua=12883</t>
  </si>
  <si>
    <t>https://appsve4.shinyapps.io/capas_agua/?cod_reg=01&amp;cod_agua=12884</t>
  </si>
  <si>
    <t>https://appsve4.shinyapps.io/capas_agua/?cod_reg=01&amp;cod_agua=12885</t>
  </si>
  <si>
    <t>https://appsve4.shinyapps.io/capas_agua/?cod_reg=01&amp;cod_agua=12888</t>
  </si>
  <si>
    <t>https://appsve4.shinyapps.io/capas_agua/?cod_reg=01&amp;cod_agua=12889</t>
  </si>
  <si>
    <t>https://appsve4.shinyapps.io/capas_agua/?cod_reg=01&amp;cod_agua=12891</t>
  </si>
  <si>
    <t>https://appsve4.shinyapps.io/capas_agua/?cod_reg=01&amp;cod_agua=12892</t>
  </si>
  <si>
    <t>https://appsve4.shinyapps.io/capas_agua/?cod_reg=01&amp;cod_agua=12894</t>
  </si>
  <si>
    <t>https://appsve4.shinyapps.io/capas_agua/?cod_reg=01&amp;cod_agua=12896</t>
  </si>
  <si>
    <t>https://appsve4.shinyapps.io/capas_agua/?cod_reg=01&amp;cod_agua=12897</t>
  </si>
  <si>
    <t>https://appsve4.shinyapps.io/capas_agua/?cod_reg=01&amp;cod_agua=12898</t>
  </si>
  <si>
    <t>https://appsve4.shinyapps.io/capas_agua/?cod_reg=01&amp;cod_agua=12899</t>
  </si>
  <si>
    <t>https://appsve4.shinyapps.io/capas_agua/?cod_reg=01&amp;cod_agua=12900</t>
  </si>
  <si>
    <t>https://appsve4.shinyapps.io/capas_agua/?cod_reg=01&amp;cod_agua=12901</t>
  </si>
  <si>
    <t>https://appsve4.shinyapps.io/capas_agua/?cod_reg=01&amp;cod_agua=12902</t>
  </si>
  <si>
    <t>https://appsve4.shinyapps.io/capas_agua/?cod_reg=01&amp;cod_agua=12903</t>
  </si>
  <si>
    <t>https://appsve4.shinyapps.io/capas_agua/?cod_reg=01&amp;cod_agua=12904</t>
  </si>
  <si>
    <t>https://appsve4.shinyapps.io/capas_agua/?cod_reg=01&amp;cod_agua=12905</t>
  </si>
  <si>
    <t>https://appsve4.shinyapps.io/capas_agua/?cod_reg=01&amp;cod_agua=12906</t>
  </si>
  <si>
    <t>https://appsve4.shinyapps.io/capas_agua/?cod_reg=01&amp;cod_agua=12907</t>
  </si>
  <si>
    <t>https://appsve4.shinyapps.io/capas_agua/?cod_reg=01&amp;cod_agua=12908</t>
  </si>
  <si>
    <t>https://appsve4.shinyapps.io/capas_agua/?cod_reg=01&amp;cod_agua=12910</t>
  </si>
  <si>
    <t>https://appsve4.shinyapps.io/capas_agua/?cod_reg=01&amp;cod_agua=12911</t>
  </si>
  <si>
    <t>https://appsve4.shinyapps.io/capas_agua/?cod_reg=01&amp;cod_agua=12912</t>
  </si>
  <si>
    <t>https://appsve4.shinyapps.io/capas_agua/?cod_reg=01&amp;cod_agua=12914</t>
  </si>
  <si>
    <t>https://appsve4.shinyapps.io/capas_agua/?cod_reg=01&amp;cod_agua=12915</t>
  </si>
  <si>
    <t>https://appsve4.shinyapps.io/capas_agua/?cod_reg=01&amp;cod_agua=12916</t>
  </si>
  <si>
    <t>https://appsve4.shinyapps.io/capas_agua/?cod_reg=01&amp;cod_agua=12918</t>
  </si>
  <si>
    <t>https://appsve4.shinyapps.io/capas_agua/?cod_reg=01&amp;cod_agua=12920</t>
  </si>
  <si>
    <t>https://appsve4.shinyapps.io/capas_agua/?cod_reg=01&amp;cod_agua=12921</t>
  </si>
  <si>
    <t>https://appsve4.shinyapps.io/capas_agua/?cod_reg=01&amp;cod_agua=12924</t>
  </si>
  <si>
    <t>https://appsve4.shinyapps.io/capas_agua/?cod_reg=01&amp;cod_agua=12926</t>
  </si>
  <si>
    <t>https://appsve4.shinyapps.io/capas_agua/?cod_reg=01&amp;cod_agua=12927</t>
  </si>
  <si>
    <t>https://appsve4.shinyapps.io/capas_agua/?cod_reg=01&amp;cod_agua=12928</t>
  </si>
  <si>
    <t>https://appsve4.shinyapps.io/capas_agua/?cod_reg=01&amp;cod_agua=12929</t>
  </si>
  <si>
    <t>https://appsve4.shinyapps.io/capas_agua/?cod_reg=01&amp;cod_agua=12930</t>
  </si>
  <si>
    <t>https://appsve4.shinyapps.io/capas_agua/?cod_reg=01&amp;cod_agua=12935</t>
  </si>
  <si>
    <t>https://appsve4.shinyapps.io/capas_agua/?cod_reg=01&amp;cod_agua=12937</t>
  </si>
  <si>
    <t>https://appsve4.shinyapps.io/capas_agua/?cod_reg=01&amp;cod_agua=12939</t>
  </si>
  <si>
    <t>https://appsve4.shinyapps.io/capas_agua/?cod_reg=01&amp;cod_agua=12940</t>
  </si>
  <si>
    <t>https://appsve4.shinyapps.io/capas_agua/?cod_reg=01&amp;cod_agua=12941</t>
  </si>
  <si>
    <t>https://appsve4.shinyapps.io/capas_agua/?cod_reg=01&amp;cod_agua=12942</t>
  </si>
  <si>
    <t>https://appsve4.shinyapps.io/capas_agua/?cod_reg=01&amp;cod_agua=12943</t>
  </si>
  <si>
    <t>https://appsve4.shinyapps.io/capas_agua/?cod_reg=01&amp;cod_agua=12944</t>
  </si>
  <si>
    <t>https://appsve4.shinyapps.io/capas_agua/?cod_reg=01&amp;cod_agua=12945</t>
  </si>
  <si>
    <t>https://appsve4.shinyapps.io/capas_agua/?cod_reg=01&amp;cod_agua=12946</t>
  </si>
  <si>
    <t>https://appsve4.shinyapps.io/capas_agua/?cod_reg=01&amp;cod_agua=12948</t>
  </si>
  <si>
    <t>https://appsve4.shinyapps.io/capas_agua/?cod_reg=01&amp;cod_agua=12949</t>
  </si>
  <si>
    <t>https://appsve4.shinyapps.io/capas_agua/?cod_reg=01&amp;cod_agua=12950</t>
  </si>
  <si>
    <t>https://appsve4.shinyapps.io/capas_agua/?cod_reg=01&amp;cod_agua=12951</t>
  </si>
  <si>
    <t>https://appsve4.shinyapps.io/capas_agua/?cod_reg=01&amp;cod_agua=12952</t>
  </si>
  <si>
    <t>https://appsve4.shinyapps.io/capas_agua/?cod_reg=01&amp;cod_agua=12953</t>
  </si>
  <si>
    <t>https://appsve4.shinyapps.io/capas_agua/?cod_reg=01&amp;cod_agua=12960</t>
  </si>
  <si>
    <t>https://appsve4.shinyapps.io/capas_agua/?cod_reg=01&amp;cod_agua=12961</t>
  </si>
  <si>
    <t>https://appsve4.shinyapps.io/capas_agua/?cod_reg=01&amp;cod_agua=12962</t>
  </si>
  <si>
    <t>https://appsve4.shinyapps.io/capas_agua/?cod_reg=01&amp;cod_agua=12963</t>
  </si>
  <si>
    <t>https://appsve4.shinyapps.io/capas_agua/?cod_reg=01&amp;cod_agua=12965</t>
  </si>
  <si>
    <t>https://appsve4.shinyapps.io/capas_agua/?cod_reg=01&amp;cod_agua=12966</t>
  </si>
  <si>
    <t>https://appsve4.shinyapps.io/capas_agua/?cod_reg=01&amp;cod_agua=12968</t>
  </si>
  <si>
    <t>https://appsve4.shinyapps.io/capas_agua/?cod_reg=01&amp;cod_agua=12969</t>
  </si>
  <si>
    <t>https://appsve4.shinyapps.io/capas_agua/?cod_reg=01&amp;cod_agua=12971</t>
  </si>
  <si>
    <t>https://appsve4.shinyapps.io/capas_agua/?cod_reg=01&amp;cod_agua=12972</t>
  </si>
  <si>
    <t>https://appsve4.shinyapps.io/capas_agua/?cod_reg=01&amp;cod_agua=12973</t>
  </si>
  <si>
    <t>https://appsve4.shinyapps.io/capas_agua/?cod_reg=01&amp;cod_agua=12974</t>
  </si>
  <si>
    <t>https://appsve4.shinyapps.io/capas_agua/?cod_reg=01&amp;cod_agua=12975</t>
  </si>
  <si>
    <t>https://appsve4.shinyapps.io/capas_agua/?cod_reg=01&amp;cod_agua=12976</t>
  </si>
  <si>
    <t>https://appsve4.shinyapps.io/capas_agua/?cod_reg=01&amp;cod_agua=12977</t>
  </si>
  <si>
    <t>https://appsve4.shinyapps.io/capas_agua/?cod_reg=01&amp;cod_agua=12978</t>
  </si>
  <si>
    <t>https://appsve4.shinyapps.io/capas_agua/?cod_reg=01&amp;cod_agua=12979</t>
  </si>
  <si>
    <t>https://appsve4.shinyapps.io/capas_agua/?cod_reg=01&amp;cod_agua=12980</t>
  </si>
  <si>
    <t>https://appsve4.shinyapps.io/capas_agua/?cod_reg=01&amp;cod_agua=12981</t>
  </si>
  <si>
    <t>https://appsve4.shinyapps.io/capas_agua/?cod_reg=01&amp;cod_agua=12983</t>
  </si>
  <si>
    <t>https://appsve4.shinyapps.io/capas_agua/?cod_reg=01&amp;cod_agua=12984</t>
  </si>
  <si>
    <t>https://appsve4.shinyapps.io/capas_agua/?cod_reg=01&amp;cod_agua=12985</t>
  </si>
  <si>
    <t>https://appsve4.shinyapps.io/capas_agua/?cod_reg=01&amp;cod_agua=12986</t>
  </si>
  <si>
    <t>https://appsve4.shinyapps.io/capas_agua/?cod_reg=01&amp;cod_agua=12987</t>
  </si>
  <si>
    <t>https://appsve4.shinyapps.io/capas_agua/?cod_reg=01&amp;cod_agua=12988</t>
  </si>
  <si>
    <t>https://appsve4.shinyapps.io/capas_agua/?cod_reg=01&amp;cod_agua=12990</t>
  </si>
  <si>
    <t>https://appsve4.shinyapps.io/capas_agua/?cod_reg=01&amp;cod_agua=12991</t>
  </si>
  <si>
    <t>https://appsve4.shinyapps.io/capas_agua/?cod_reg=01&amp;cod_agua=12992</t>
  </si>
  <si>
    <t>https://appsve4.shinyapps.io/capas_agua/?cod_reg=01&amp;cod_agua=12993</t>
  </si>
  <si>
    <t>https://appsve4.shinyapps.io/capas_agua/?cod_reg=01&amp;cod_agua=12994</t>
  </si>
  <si>
    <t>https://appsve4.shinyapps.io/capas_agua/?cod_reg=01&amp;cod_agua=12995</t>
  </si>
  <si>
    <t>https://appsve4.shinyapps.io/capas_agua/?cod_reg=01&amp;cod_agua=12996</t>
  </si>
  <si>
    <t>https://appsve4.shinyapps.io/capas_agua/?cod_reg=01&amp;cod_agua=12999</t>
  </si>
  <si>
    <t>https://appsve4.shinyapps.io/capas_agua/?cod_reg=01&amp;cod_agua=13001</t>
  </si>
  <si>
    <t>https://appsve4.shinyapps.io/capas_agua/?cod_reg=01&amp;cod_agua=13002</t>
  </si>
  <si>
    <t>https://appsve4.shinyapps.io/capas_agua/?cod_reg=01&amp;cod_agua=13003</t>
  </si>
  <si>
    <t>https://appsve4.shinyapps.io/capas_agua/?cod_reg=01&amp;cod_agua=13005</t>
  </si>
  <si>
    <t>https://appsve4.shinyapps.io/capas_agua/?cod_reg=01&amp;cod_agua=13007</t>
  </si>
  <si>
    <t>https://appsve4.shinyapps.io/capas_agua/?cod_reg=01&amp;cod_agua=13009</t>
  </si>
  <si>
    <t>https://appsve4.shinyapps.io/capas_agua/?cod_reg=01&amp;cod_agua=13010</t>
  </si>
  <si>
    <t>https://appsve4.shinyapps.io/capas_agua/?cod_reg=01&amp;cod_agua=13011</t>
  </si>
  <si>
    <t>https://appsve4.shinyapps.io/capas_agua/?cod_reg=01&amp;cod_agua=13013</t>
  </si>
  <si>
    <t>https://appsve4.shinyapps.io/capas_agua/?cod_reg=01&amp;cod_agua=13014</t>
  </si>
  <si>
    <t>https://appsve4.shinyapps.io/capas_agua/?cod_reg=01&amp;cod_agua=13015</t>
  </si>
  <si>
    <t>https://appsve4.shinyapps.io/capas_agua/?cod_reg=01&amp;cod_agua=13018</t>
  </si>
  <si>
    <t>https://appsve4.shinyapps.io/capas_agua/?cod_reg=01&amp;cod_agua=13019</t>
  </si>
  <si>
    <t>https://appsve4.shinyapps.io/capas_agua/?cod_reg=01&amp;cod_agua=13020</t>
  </si>
  <si>
    <t>https://appsve4.shinyapps.io/capas_agua/?cod_reg=01&amp;cod_agua=13021</t>
  </si>
  <si>
    <t>https://appsve4.shinyapps.io/capas_agua/?cod_reg=01&amp;cod_agua=13022</t>
  </si>
  <si>
    <t>https://appsve4.shinyapps.io/capas_agua/?cod_reg=01&amp;cod_agua=13023</t>
  </si>
  <si>
    <t>https://appsve4.shinyapps.io/capas_agua/?cod_reg=01&amp;cod_agua=13024</t>
  </si>
  <si>
    <t>https://appsve4.shinyapps.io/capas_agua/?cod_reg=01&amp;cod_agua=13027</t>
  </si>
  <si>
    <t>https://appsve4.shinyapps.io/capas_agua/?cod_reg=01&amp;cod_agua=13028</t>
  </si>
  <si>
    <t>https://appsve4.shinyapps.io/capas_agua/?cod_reg=01&amp;cod_agua=13029</t>
  </si>
  <si>
    <t>https://appsve4.shinyapps.io/capas_agua/?cod_reg=01&amp;cod_agua=13030</t>
  </si>
  <si>
    <t>https://appsve4.shinyapps.io/capas_agua/?cod_reg=01&amp;cod_agua=13031</t>
  </si>
  <si>
    <t>https://appsve4.shinyapps.io/capas_agua/?cod_reg=01&amp;cod_agua=13032</t>
  </si>
  <si>
    <t>https://appsve4.shinyapps.io/capas_agua/?cod_reg=01&amp;cod_agua=13033</t>
  </si>
  <si>
    <t>https://appsve4.shinyapps.io/capas_agua/?cod_reg=01&amp;cod_agua=13034</t>
  </si>
  <si>
    <t>https://appsve4.shinyapps.io/capas_agua/?cod_reg=01&amp;cod_agua=13035</t>
  </si>
  <si>
    <t>https://appsve4.shinyapps.io/capas_agua/?cod_reg=01&amp;cod_agua=13036</t>
  </si>
  <si>
    <t>https://appsve4.shinyapps.io/capas_agua/?cod_reg=01&amp;cod_agua=13038</t>
  </si>
  <si>
    <t>https://appsve4.shinyapps.io/capas_agua/?cod_reg=01&amp;cod_agua=13039</t>
  </si>
  <si>
    <t>https://appsve4.shinyapps.io/capas_agua/?cod_reg=01&amp;cod_agua=13040</t>
  </si>
  <si>
    <t>https://appsve4.shinyapps.io/capas_agua/?cod_reg=01&amp;cod_agua=13041</t>
  </si>
  <si>
    <t>https://appsve4.shinyapps.io/capas_agua/?cod_reg=01&amp;cod_agua=13042</t>
  </si>
  <si>
    <t>https://appsve4.shinyapps.io/capas_agua/?cod_reg=01&amp;cod_agua=13043</t>
  </si>
  <si>
    <t>https://appsve4.shinyapps.io/capas_agua/?cod_reg=01&amp;cod_agua=13045</t>
  </si>
  <si>
    <t>https://appsve4.shinyapps.io/capas_agua/?cod_reg=01&amp;cod_agua=13049</t>
  </si>
  <si>
    <t>https://appsve4.shinyapps.io/capas_agua/?cod_reg=01&amp;cod_agua=13055</t>
  </si>
  <si>
    <t>https://appsve4.shinyapps.io/capas_agua/?cod_reg=01&amp;cod_agua=13056</t>
  </si>
  <si>
    <t>https://appsve4.shinyapps.io/capas_agua/?cod_reg=01&amp;cod_agua=13057</t>
  </si>
  <si>
    <t>https://appsve4.shinyapps.io/capas_agua/?cod_reg=01&amp;cod_agua=13058</t>
  </si>
  <si>
    <t>https://appsve4.shinyapps.io/capas_agua/?cod_reg=01&amp;cod_agua=13059</t>
  </si>
  <si>
    <t>https://appsve4.shinyapps.io/capas_agua/?cod_reg=01&amp;cod_agua=13060</t>
  </si>
  <si>
    <t>https://appsve4.shinyapps.io/capas_agua/?cod_reg=01&amp;cod_agua=13061</t>
  </si>
  <si>
    <t>https://appsve4.shinyapps.io/capas_agua/?cod_reg=01&amp;cod_agua=13064</t>
  </si>
  <si>
    <t>https://appsve4.shinyapps.io/capas_agua/?cod_reg=01&amp;cod_agua=13065</t>
  </si>
  <si>
    <t>https://appsve4.shinyapps.io/capas_agua/?cod_reg=01&amp;cod_agua=13066</t>
  </si>
  <si>
    <t>https://appsve4.shinyapps.io/capas_agua/?cod_reg=01&amp;cod_agua=13067</t>
  </si>
  <si>
    <t>https://appsve4.shinyapps.io/capas_agua/?cod_reg=01&amp;cod_agua=13068</t>
  </si>
  <si>
    <t>https://appsve4.shinyapps.io/capas_agua/?cod_reg=01&amp;cod_agua=13069</t>
  </si>
  <si>
    <t>https://appsve4.shinyapps.io/capas_agua/?cod_reg=01&amp;cod_agua=13070</t>
  </si>
  <si>
    <t>https://appsve4.shinyapps.io/capas_agua/?cod_reg=01&amp;cod_agua=13072</t>
  </si>
  <si>
    <t>https://appsve4.shinyapps.io/capas_agua/?cod_reg=01&amp;cod_agua=13074</t>
  </si>
  <si>
    <t>https://appsve4.shinyapps.io/capas_agua/?cod_reg=01&amp;cod_agua=13075</t>
  </si>
  <si>
    <t>https://appsve4.shinyapps.io/capas_agua/?cod_reg=01&amp;cod_agua=13080</t>
  </si>
  <si>
    <t>https://appsve4.shinyapps.io/capas_agua/?cod_reg=01&amp;cod_agua=13082</t>
  </si>
  <si>
    <t>https://appsve4.shinyapps.io/capas_agua/?cod_reg=01&amp;cod_agua=13084</t>
  </si>
  <si>
    <t>https://appsve4.shinyapps.io/capas_agua/?cod_reg=01&amp;cod_agua=13088</t>
  </si>
  <si>
    <t>https://appsve4.shinyapps.io/capas_agua/?cod_reg=01&amp;cod_agua=13089</t>
  </si>
  <si>
    <t>https://appsve4.shinyapps.io/capas_agua/?cod_reg=01&amp;cod_agua=13091</t>
  </si>
  <si>
    <t>https://appsve4.shinyapps.io/capas_agua/?cod_reg=01&amp;cod_agua=13094</t>
  </si>
  <si>
    <t>https://appsve4.shinyapps.io/capas_agua/?cod_reg=01&amp;cod_agua=13095</t>
  </si>
  <si>
    <t>https://appsve4.shinyapps.io/capas_agua/?cod_reg=01&amp;cod_agua=13102</t>
  </si>
  <si>
    <t>https://appsve4.shinyapps.io/capas_agua/?cod_reg=01&amp;cod_agua=13103</t>
  </si>
  <si>
    <t>https://appsve4.shinyapps.io/capas_agua/?cod_reg=01&amp;cod_agua=13105</t>
  </si>
  <si>
    <t>https://appsve4.shinyapps.io/capas_agua/?cod_reg=01&amp;cod_agua=13111</t>
  </si>
  <si>
    <t>https://appsve4.shinyapps.io/capas_agua/?cod_reg=01&amp;cod_agua=13112</t>
  </si>
  <si>
    <t>https://appsve4.shinyapps.io/capas_agua/?cod_reg=01&amp;cod_agua=13118</t>
  </si>
  <si>
    <t>https://appsve4.shinyapps.io/capas_agua/?cod_reg=01&amp;cod_agua=13119</t>
  </si>
  <si>
    <t>https://appsve4.shinyapps.io/capas_agua/?cod_reg=01&amp;cod_agua=13120</t>
  </si>
  <si>
    <t>https://appsve4.shinyapps.io/capas_agua/?cod_reg=01&amp;cod_agua=13122</t>
  </si>
  <si>
    <t>https://appsve4.shinyapps.io/capas_agua/?cod_reg=01&amp;cod_agua=13123</t>
  </si>
  <si>
    <t>https://appsve4.shinyapps.io/capas_agua/?cod_reg=01&amp;cod_agua=13125</t>
  </si>
  <si>
    <t>https://appsve4.shinyapps.io/capas_agua/?cod_reg=01&amp;cod_agua=13127</t>
  </si>
  <si>
    <t>https://appsve4.shinyapps.io/capas_agua/?cod_reg=01&amp;cod_agua=13128</t>
  </si>
  <si>
    <t>https://appsve4.shinyapps.io/capas_agua/?cod_reg=01&amp;cod_agua=13130</t>
  </si>
  <si>
    <t>https://appsve4.shinyapps.io/capas_agua/?cod_reg=01&amp;cod_agua=13144</t>
  </si>
  <si>
    <t>https://appsve4.shinyapps.io/capas_agua/?cod_reg=01&amp;cod_agua=13145</t>
  </si>
  <si>
    <t>https://appsve4.shinyapps.io/capas_agua/?cod_reg=01&amp;cod_agua=13147</t>
  </si>
  <si>
    <t>https://appsve4.shinyapps.io/capas_agua/?cod_reg=01&amp;cod_agua=13154</t>
  </si>
  <si>
    <t>https://appsve4.shinyapps.io/capas_agua/?cod_reg=01&amp;cod_agua=13156</t>
  </si>
  <si>
    <t>https://appsve4.shinyapps.io/capas_agua/?cod_reg=01&amp;cod_agua=13159</t>
  </si>
  <si>
    <t>https://appsve4.shinyapps.io/capas_agua/?cod_reg=01&amp;cod_agua=13161</t>
  </si>
  <si>
    <t>https://appsve4.shinyapps.io/capas_agua/?cod_reg=01&amp;cod_agua=13164</t>
  </si>
  <si>
    <t>https://appsve4.shinyapps.io/capas_agua/?cod_reg=01&amp;cod_agua=13165</t>
  </si>
  <si>
    <t>https://appsve4.shinyapps.io/capas_agua/?cod_reg=01&amp;cod_agua=13166</t>
  </si>
  <si>
    <t>https://appsve4.shinyapps.io/capas_agua/?cod_reg=01&amp;cod_agua=13171</t>
  </si>
  <si>
    <t>https://appsve4.shinyapps.io/capas_agua/?cod_reg=01&amp;cod_agua=13173</t>
  </si>
  <si>
    <t>https://appsve4.shinyapps.io/capas_agua/?cod_reg=01&amp;cod_agua=13175</t>
  </si>
  <si>
    <t>https://appsve4.shinyapps.io/capas_agua/?cod_reg=01&amp;cod_agua=13180</t>
  </si>
  <si>
    <t>https://appsve4.shinyapps.io/capas_agua/?cod_reg=01&amp;cod_agua=13181</t>
  </si>
  <si>
    <t>https://appsve4.shinyapps.io/capas_agua/?cod_reg=01&amp;cod_agua=13184</t>
  </si>
  <si>
    <t>https://appsve4.shinyapps.io/capas_agua/?cod_reg=01&amp;cod_agua=13186</t>
  </si>
  <si>
    <t>https://appsve4.shinyapps.io/capas_agua/?cod_reg=01&amp;cod_agua=13187</t>
  </si>
  <si>
    <t>https://appsve4.shinyapps.io/capas_agua/?cod_reg=01&amp;cod_agua=13188</t>
  </si>
  <si>
    <t>https://appsve4.shinyapps.io/capas_agua/?cod_reg=01&amp;cod_agua=13189</t>
  </si>
  <si>
    <t>https://appsve4.shinyapps.io/capas_agua/?cod_reg=01&amp;cod_agua=13190</t>
  </si>
  <si>
    <t>https://appsve4.shinyapps.io/capas_agua/?cod_reg=01&amp;cod_agua=13191</t>
  </si>
  <si>
    <t>https://appsve4.shinyapps.io/capas_agua/?cod_reg=01&amp;cod_agua=13192</t>
  </si>
  <si>
    <t>https://appsve4.shinyapps.io/capas_agua/?cod_reg=01&amp;cod_agua=13193</t>
  </si>
  <si>
    <t>https://appsve4.shinyapps.io/capas_agua/?cod_reg=01&amp;cod_agua=13195</t>
  </si>
  <si>
    <t>https://appsve4.shinyapps.io/capas_agua/?cod_reg=01&amp;cod_agua=13196</t>
  </si>
  <si>
    <t>https://appsve4.shinyapps.io/capas_agua/?cod_reg=01&amp;cod_agua=13198</t>
  </si>
  <si>
    <t>https://appsve4.shinyapps.io/capas_agua/?cod_reg=01&amp;cod_agua=13199</t>
  </si>
  <si>
    <t>https://appsve4.shinyapps.io/capas_agua/?cod_reg=01&amp;cod_agua=13200</t>
  </si>
  <si>
    <t>https://appsve4.shinyapps.io/capas_agua/?cod_reg=01&amp;cod_agua=13203</t>
  </si>
  <si>
    <t>https://appsve4.shinyapps.io/capas_agua/?cod_reg=01&amp;cod_agua=13205</t>
  </si>
  <si>
    <t>https://appsve4.shinyapps.io/capas_agua/?cod_reg=01&amp;cod_agua=13206</t>
  </si>
  <si>
    <t>https://appsve4.shinyapps.io/capas_agua/?cod_reg=01&amp;cod_agua=13207</t>
  </si>
  <si>
    <t>https://appsve4.shinyapps.io/capas_agua/?cod_reg=01&amp;cod_agua=13208</t>
  </si>
  <si>
    <t>https://appsve4.shinyapps.io/capas_agua/?cod_reg=01&amp;cod_agua=13209</t>
  </si>
  <si>
    <t>https://appsve4.shinyapps.io/capas_agua/?cod_reg=01&amp;cod_agua=13210</t>
  </si>
  <si>
    <t>https://appsve4.shinyapps.io/capas_agua/?cod_reg=01&amp;cod_agua=13211</t>
  </si>
  <si>
    <t>https://appsve4.shinyapps.io/capas_agua/?cod_reg=01&amp;cod_agua=13212</t>
  </si>
  <si>
    <t>https://appsve4.shinyapps.io/capas_agua/?cod_reg=01&amp;cod_agua=13215</t>
  </si>
  <si>
    <t>https://appsve4.shinyapps.io/capas_agua/?cod_reg=01&amp;cod_agua=13219</t>
  </si>
  <si>
    <t>https://appsve4.shinyapps.io/capas_agua/?cod_reg=01&amp;cod_agua=13220</t>
  </si>
  <si>
    <t>https://appsve4.shinyapps.io/capas_agua/?cod_reg=01&amp;cod_agua=13227</t>
  </si>
  <si>
    <t>https://appsve4.shinyapps.io/capas_agua/?cod_reg=01&amp;cod_agua=13236</t>
  </si>
  <si>
    <t>https://appsve4.shinyapps.io/capas_agua/?cod_reg=01&amp;cod_agua=13237</t>
  </si>
  <si>
    <t>https://appsve4.shinyapps.io/capas_agua/?cod_reg=01&amp;cod_agua=13244</t>
  </si>
  <si>
    <t>https://appsve4.shinyapps.io/capas_agua/?cod_reg=01&amp;cod_agua=13245</t>
  </si>
  <si>
    <t>https://appsve4.shinyapps.io/capas_agua/?cod_reg=01&amp;cod_agua=13247</t>
  </si>
  <si>
    <t>https://appsve4.shinyapps.io/capas_agua/?cod_reg=01&amp;cod_agua=13248</t>
  </si>
  <si>
    <t>https://appsve4.shinyapps.io/capas_agua/?cod_reg=01&amp;cod_agua=13249</t>
  </si>
  <si>
    <t>https://appsve4.shinyapps.io/capas_agua/?cod_reg=01&amp;cod_agua=13254</t>
  </si>
  <si>
    <t>https://appsve4.shinyapps.io/capas_agua/?cod_reg=01&amp;cod_agua=13257</t>
  </si>
  <si>
    <t>https://appsve4.shinyapps.io/capas_agua/?cod_reg=01&amp;cod_agua=13258</t>
  </si>
  <si>
    <t>https://appsve4.shinyapps.io/capas_agua/?cod_reg=01&amp;cod_agua=13259</t>
  </si>
  <si>
    <t>https://appsve4.shinyapps.io/capas_agua/?cod_reg=01&amp;cod_agua=13260</t>
  </si>
  <si>
    <t>https://appsve4.shinyapps.io/capas_agua/?cod_reg=01&amp;cod_agua=13261</t>
  </si>
  <si>
    <t>https://appsve4.shinyapps.io/capas_agua/?cod_reg=01&amp;cod_agua=13262</t>
  </si>
  <si>
    <t>https://appsve4.shinyapps.io/capas_agua/?cod_reg=01&amp;cod_agua=13263</t>
  </si>
  <si>
    <t>https://appsve4.shinyapps.io/capas_agua/?cod_reg=01&amp;cod_agua=13265</t>
  </si>
  <si>
    <t>https://appsve4.shinyapps.io/capas_agua/?cod_reg=01&amp;cod_agua=13266</t>
  </si>
  <si>
    <t>https://appsve4.shinyapps.io/capas_agua/?cod_reg=01&amp;cod_agua=13267</t>
  </si>
  <si>
    <t>https://appsve4.shinyapps.io/capas_agua/?cod_reg=01&amp;cod_agua=13268</t>
  </si>
  <si>
    <t>https://appsve4.shinyapps.io/capas_agua/?cod_reg=01&amp;cod_agua=13269</t>
  </si>
  <si>
    <t>https://appsve4.shinyapps.io/capas_agua/?cod_reg=01&amp;cod_agua=13270</t>
  </si>
  <si>
    <t>https://appsve4.shinyapps.io/capas_agua/?cod_reg=01&amp;cod_agua=13273</t>
  </si>
  <si>
    <t>https://appsve4.shinyapps.io/capas_agua/?cod_reg=01&amp;cod_agua=13275</t>
  </si>
  <si>
    <t>https://appsve4.shinyapps.io/capas_agua/?cod_reg=01&amp;cod_agua=13276</t>
  </si>
  <si>
    <t>https://appsve4.shinyapps.io/capas_agua/?cod_reg=01&amp;cod_agua=13277</t>
  </si>
  <si>
    <t>https://appsve4.shinyapps.io/capas_agua/?cod_reg=01&amp;cod_agua=13280</t>
  </si>
  <si>
    <t>https://appsve4.shinyapps.io/capas_agua/?cod_reg=01&amp;cod_agua=13282</t>
  </si>
  <si>
    <t>https://appsve4.shinyapps.io/capas_agua/?cod_reg=01&amp;cod_agua=13284</t>
  </si>
  <si>
    <t>https://appsve4.shinyapps.io/capas_agua/?cod_reg=01&amp;cod_agua=13285</t>
  </si>
  <si>
    <t>https://appsve4.shinyapps.io/capas_agua/?cod_reg=01&amp;cod_agua=13286</t>
  </si>
  <si>
    <t>https://appsve4.shinyapps.io/capas_agua/?cod_reg=01&amp;cod_agua=13287</t>
  </si>
  <si>
    <t>https://appsve4.shinyapps.io/capas_agua/?cod_reg=01&amp;cod_agua=13288</t>
  </si>
  <si>
    <t>https://appsve4.shinyapps.io/capas_agua/?cod_reg=01&amp;cod_agua=13291</t>
  </si>
  <si>
    <t>https://appsve4.shinyapps.io/capas_agua/?cod_reg=01&amp;cod_agua=13292</t>
  </si>
  <si>
    <t>https://appsve4.shinyapps.io/capas_agua/?cod_reg=01&amp;cod_agua=13294</t>
  </si>
  <si>
    <t>https://appsve4.shinyapps.io/capas_agua/?cod_reg=01&amp;cod_agua=13295</t>
  </si>
  <si>
    <t>https://appsve4.shinyapps.io/capas_agua/?cod_reg=01&amp;cod_agua=13296</t>
  </si>
  <si>
    <t>https://appsve4.shinyapps.io/capas_agua/?cod_reg=01&amp;cod_agua=13297</t>
  </si>
  <si>
    <t>https://appsve4.shinyapps.io/capas_agua/?cod_reg=01&amp;cod_agua=13298</t>
  </si>
  <si>
    <t>https://appsve4.shinyapps.io/capas_agua/?cod_reg=01&amp;cod_agua=13301</t>
  </si>
  <si>
    <t>https://appsve4.shinyapps.io/capas_agua/?cod_reg=01&amp;cod_agua=13302</t>
  </si>
  <si>
    <t>https://appsve4.shinyapps.io/capas_agua/?cod_reg=01&amp;cod_agua=13303</t>
  </si>
  <si>
    <t>https://appsve4.shinyapps.io/capas_agua/?cod_reg=01&amp;cod_agua=13304</t>
  </si>
  <si>
    <t>https://appsve4.shinyapps.io/capas_agua/?cod_reg=01&amp;cod_agua=13306</t>
  </si>
  <si>
    <t>https://appsve4.shinyapps.io/capas_agua/?cod_reg=01&amp;cod_agua=13307</t>
  </si>
  <si>
    <t>https://appsve4.shinyapps.io/capas_agua/?cod_reg=01&amp;cod_agua=13308</t>
  </si>
  <si>
    <t>https://appsve4.shinyapps.io/capas_agua/?cod_reg=01&amp;cod_agua=13310</t>
  </si>
  <si>
    <t>https://appsve4.shinyapps.io/capas_agua/?cod_reg=01&amp;cod_agua=13311</t>
  </si>
  <si>
    <t>https://appsve4.shinyapps.io/capas_agua/?cod_reg=01&amp;cod_agua=13312</t>
  </si>
  <si>
    <t>https://appsve4.shinyapps.io/capas_agua/?cod_reg=01&amp;cod_agua=13313</t>
  </si>
  <si>
    <t>https://appsve4.shinyapps.io/capas_agua/?cod_reg=01&amp;cod_agua=13316</t>
  </si>
  <si>
    <t>https://appsve4.shinyapps.io/capas_agua/?cod_reg=01&amp;cod_agua=13317</t>
  </si>
  <si>
    <t>https://appsve4.shinyapps.io/capas_agua/?cod_reg=01&amp;cod_agua=13318</t>
  </si>
  <si>
    <t>https://appsve4.shinyapps.io/capas_agua/?cod_reg=01&amp;cod_agua=13319</t>
  </si>
  <si>
    <t>https://appsve4.shinyapps.io/capas_agua/?cod_reg=01&amp;cod_agua=13320</t>
  </si>
  <si>
    <t>https://appsve4.shinyapps.io/capas_agua/?cod_reg=01&amp;cod_agua=13321</t>
  </si>
  <si>
    <t>https://appsve4.shinyapps.io/capas_agua/?cod_reg=01&amp;cod_agua=13322</t>
  </si>
  <si>
    <t>https://appsve4.shinyapps.io/capas_agua/?cod_reg=01&amp;cod_agua=13323</t>
  </si>
  <si>
    <t>https://appsve4.shinyapps.io/capas_agua/?cod_reg=01&amp;cod_agua=13324</t>
  </si>
  <si>
    <t>https://appsve4.shinyapps.io/capas_agua/?cod_reg=01&amp;cod_agua=13325</t>
  </si>
  <si>
    <t>https://appsve4.shinyapps.io/capas_agua/?cod_reg=01&amp;cod_agua=13326</t>
  </si>
  <si>
    <t>https://appsve4.shinyapps.io/capas_agua/?cod_reg=01&amp;cod_agua=13327</t>
  </si>
  <si>
    <t>https://appsve4.shinyapps.io/capas_agua/?cod_reg=01&amp;cod_agua=13328</t>
  </si>
  <si>
    <t>https://appsve4.shinyapps.io/capas_agua/?cod_reg=01&amp;cod_agua=13329</t>
  </si>
  <si>
    <t>https://appsve4.shinyapps.io/capas_agua/?cod_reg=01&amp;cod_agua=13331</t>
  </si>
  <si>
    <t>https://appsve4.shinyapps.io/capas_agua/?cod_reg=01&amp;cod_agua=13333</t>
  </si>
  <si>
    <t>https://appsve4.shinyapps.io/capas_agua/?cod_reg=01&amp;cod_agua=13334</t>
  </si>
  <si>
    <t>https://appsve4.shinyapps.io/capas_agua/?cod_reg=01&amp;cod_agua=13335</t>
  </si>
  <si>
    <t>https://appsve4.shinyapps.io/capas_agua/?cod_reg=01&amp;cod_agua=13336</t>
  </si>
  <si>
    <t>https://appsve4.shinyapps.io/capas_agua/?cod_reg=01&amp;cod_agua=13337</t>
  </si>
  <si>
    <t>https://appsve4.shinyapps.io/capas_agua/?cod_reg=01&amp;cod_agua=13338</t>
  </si>
  <si>
    <t>https://appsve4.shinyapps.io/capas_agua/?cod_reg=01&amp;cod_agua=13339</t>
  </si>
  <si>
    <t>https://appsve4.shinyapps.io/capas_agua/?cod_reg=01&amp;cod_agua=13340</t>
  </si>
  <si>
    <t>https://appsve4.shinyapps.io/capas_agua/?cod_reg=01&amp;cod_agua=13341</t>
  </si>
  <si>
    <t>https://appsve4.shinyapps.io/capas_agua/?cod_reg=01&amp;cod_agua=13342</t>
  </si>
  <si>
    <t>https://appsve4.shinyapps.io/capas_agua/?cod_reg=01&amp;cod_agua=13343</t>
  </si>
  <si>
    <t>https://appsve4.shinyapps.io/capas_agua/?cod_reg=01&amp;cod_agua=13344</t>
  </si>
  <si>
    <t>https://appsve4.shinyapps.io/capas_agua/?cod_reg=01&amp;cod_agua=13345</t>
  </si>
  <si>
    <t>https://appsve4.shinyapps.io/capas_agua/?cod_reg=01&amp;cod_agua=13346</t>
  </si>
  <si>
    <t>https://appsve4.shinyapps.io/capas_agua/?cod_reg=01&amp;cod_agua=13347</t>
  </si>
  <si>
    <t>https://appsve4.shinyapps.io/capas_agua/?cod_reg=01&amp;cod_agua=13348</t>
  </si>
  <si>
    <t>https://appsve4.shinyapps.io/capas_agua/?cod_reg=01&amp;cod_agua=13349</t>
  </si>
  <si>
    <t>https://appsve4.shinyapps.io/capas_agua/?cod_reg=01&amp;cod_agua=13350</t>
  </si>
  <si>
    <t>https://appsve4.shinyapps.io/capas_agua/?cod_reg=01&amp;cod_agua=13351</t>
  </si>
  <si>
    <t>https://appsve4.shinyapps.io/capas_agua/?cod_reg=01&amp;cod_agua=13352</t>
  </si>
  <si>
    <t>https://appsve4.shinyapps.io/capas_agua/?cod_reg=01&amp;cod_agua=13354</t>
  </si>
  <si>
    <t>https://appsve4.shinyapps.io/capas_agua/?cod_reg=01&amp;cod_agua=13355</t>
  </si>
  <si>
    <t>https://appsve4.shinyapps.io/capas_agua/?cod_reg=01&amp;cod_agua=13356</t>
  </si>
  <si>
    <t>https://appsve4.shinyapps.io/capas_agua/?cod_reg=01&amp;cod_agua=13357</t>
  </si>
  <si>
    <t>https://appsve4.shinyapps.io/capas_agua/?cod_reg=01&amp;cod_agua=13358</t>
  </si>
  <si>
    <t>https://appsve4.shinyapps.io/capas_agua/?cod_reg=01&amp;cod_agua=13359</t>
  </si>
  <si>
    <t>https://appsve4.shinyapps.io/capas_agua/?cod_reg=01&amp;cod_agua=13360</t>
  </si>
  <si>
    <t>https://appsve4.shinyapps.io/capas_agua/?cod_reg=01&amp;cod_agua=13361</t>
  </si>
  <si>
    <t>https://appsve4.shinyapps.io/capas_agua/?cod_reg=01&amp;cod_agua=13362</t>
  </si>
  <si>
    <t>https://appsve4.shinyapps.io/capas_agua/?cod_reg=01&amp;cod_agua=13363</t>
  </si>
  <si>
    <t>https://appsve4.shinyapps.io/capas_agua/?cod_reg=01&amp;cod_agua=13364</t>
  </si>
  <si>
    <t>https://appsve4.shinyapps.io/capas_agua/?cod_reg=01&amp;cod_agua=13365</t>
  </si>
  <si>
    <t>https://appsve4.shinyapps.io/capas_agua/?cod_reg=01&amp;cod_agua=13367</t>
  </si>
  <si>
    <t>https://appsve4.shinyapps.io/capas_agua/?cod_reg=01&amp;cod_agua=13380</t>
  </si>
  <si>
    <t>https://appsve4.shinyapps.io/capas_agua/?cod_reg=01&amp;cod_agua=13381</t>
  </si>
  <si>
    <t>https://appsve4.shinyapps.io/capas_agua/?cod_reg=01&amp;cod_agua=13389</t>
  </si>
  <si>
    <t>https://appsve4.shinyapps.io/capas_agua/?cod_reg=01&amp;cod_agua=13394</t>
  </si>
  <si>
    <t>https://appsve4.shinyapps.io/capas_agua/?cod_reg=01&amp;cod_agua=13407</t>
  </si>
  <si>
    <t>https://appsve4.shinyapps.io/capas_agua/?cod_reg=01&amp;cod_agua=13411</t>
  </si>
  <si>
    <t>https://appsve4.shinyapps.io/capas_agua/?cod_reg=01&amp;cod_agua=13431</t>
  </si>
  <si>
    <t>https://appsve4.shinyapps.io/capas_agua/?cod_reg=01&amp;cod_agua=13432</t>
  </si>
  <si>
    <t>https://appsve4.shinyapps.io/capas_agua/?cod_reg=01&amp;cod_agua=13433</t>
  </si>
  <si>
    <t>https://appsve4.shinyapps.io/capas_agua/?cod_reg=01&amp;cod_agua=13434</t>
  </si>
  <si>
    <t>https://appsve4.shinyapps.io/capas_agua/?cod_reg=01&amp;cod_agua=13435</t>
  </si>
  <si>
    <t>https://appsve4.shinyapps.io/capas_agua/?cod_reg=01&amp;cod_agua=13437</t>
  </si>
  <si>
    <t>https://appsve4.shinyapps.io/capas_agua/?cod_reg=01&amp;cod_agua=13438</t>
  </si>
  <si>
    <t>https://appsve4.shinyapps.io/capas_agua/?cod_reg=01&amp;cod_agua=13439</t>
  </si>
  <si>
    <t>https://appsve4.shinyapps.io/capas_agua/?cod_reg=01&amp;cod_agua=13443</t>
  </si>
  <si>
    <t>https://appsve4.shinyapps.io/capas_agua/?cod_reg=01&amp;cod_agua=13447</t>
  </si>
  <si>
    <t>https://appsve4.shinyapps.io/capas_agua/?cod_reg=01&amp;cod_agua=13448</t>
  </si>
  <si>
    <t>https://appsve4.shinyapps.io/capas_agua/?cod_reg=01&amp;cod_agua=13449</t>
  </si>
  <si>
    <t>https://appsve4.shinyapps.io/capas_agua/?cod_reg=01&amp;cod_agua=13454</t>
  </si>
  <si>
    <t>https://appsve4.shinyapps.io/capas_agua/?cod_reg=01&amp;cod_agua=13462</t>
  </si>
  <si>
    <t>https://appsve4.shinyapps.io/capas_agua/?cod_reg=01&amp;cod_agua=13463</t>
  </si>
  <si>
    <t>https://appsve4.shinyapps.io/capas_agua/?cod_reg=01&amp;cod_agua=13464</t>
  </si>
  <si>
    <t>https://appsve4.shinyapps.io/capas_agua/?cod_reg=01&amp;cod_agua=13466</t>
  </si>
  <si>
    <t>https://appsve4.shinyapps.io/capas_agua/?cod_reg=01&amp;cod_agua=13469</t>
  </si>
  <si>
    <t>https://appsve4.shinyapps.io/capas_agua/?cod_reg=01&amp;cod_agua=13470</t>
  </si>
  <si>
    <t>https://appsve4.shinyapps.io/capas_agua/?cod_reg=01&amp;cod_agua=13472</t>
  </si>
  <si>
    <t>https://appsve4.shinyapps.io/capas_agua/?cod_reg=01&amp;cod_agua=13476</t>
  </si>
  <si>
    <t>https://appsve4.shinyapps.io/capas_agua/?cod_reg=01&amp;cod_agua=13479</t>
  </si>
  <si>
    <t>https://appsve4.shinyapps.io/capas_agua/?cod_reg=01&amp;cod_agua=13481</t>
  </si>
  <si>
    <t>https://appsve4.shinyapps.io/capas_agua/?cod_reg=01&amp;cod_agua=13490</t>
  </si>
  <si>
    <t>https://appsve4.shinyapps.io/capas_agua/?cod_reg=01&amp;cod_agua=13494</t>
  </si>
  <si>
    <t>https://appsve4.shinyapps.io/capas_agua/?cod_reg=01&amp;cod_agua=13495</t>
  </si>
  <si>
    <t>https://appsve4.shinyapps.io/capas_agua/?cod_reg=01&amp;cod_agua=13496</t>
  </si>
  <si>
    <t>https://appsve4.shinyapps.io/capas_agua/?cod_reg=01&amp;cod_agua=13504</t>
  </si>
  <si>
    <t>https://appsve4.shinyapps.io/capas_agua/?cod_reg=01&amp;cod_agua=13505</t>
  </si>
  <si>
    <t>https://appsve4.shinyapps.io/capas_agua/?cod_reg=01&amp;cod_agua=13513</t>
  </si>
  <si>
    <t>https://appsve4.shinyapps.io/capas_agua/?cod_reg=01&amp;cod_agua=13514</t>
  </si>
  <si>
    <t>https://appsve4.shinyapps.io/capas_agua/?cod_reg=01&amp;cod_agua=13523</t>
  </si>
  <si>
    <t>https://appsve4.shinyapps.io/capas_agua/?cod_reg=01&amp;cod_agua=13526</t>
  </si>
  <si>
    <t>https://appsve4.shinyapps.io/capas_agua/?cod_reg=01&amp;cod_agua=13527</t>
  </si>
  <si>
    <t>https://appsve4.shinyapps.io/capas_agua/?cod_reg=01&amp;cod_agua=13530</t>
  </si>
  <si>
    <t>https://appsve4.shinyapps.io/capas_agua/?cod_reg=01&amp;cod_agua=13533</t>
  </si>
  <si>
    <t>https://appsve4.shinyapps.io/capas_agua/?cod_reg=01&amp;cod_agua=13543</t>
  </si>
  <si>
    <t>https://appsve4.shinyapps.io/capas_agua/?cod_reg=01&amp;cod_agua=13546</t>
  </si>
  <si>
    <t>https://appsve4.shinyapps.io/capas_agua/?cod_reg=01&amp;cod_agua=13552</t>
  </si>
  <si>
    <t>https://appsve4.shinyapps.io/capas_agua/?cod_reg=01&amp;cod_agua=13553</t>
  </si>
  <si>
    <t>https://appsve4.shinyapps.io/capas_agua/?cod_reg=01&amp;cod_agua=13554</t>
  </si>
  <si>
    <t>https://appsve4.shinyapps.io/capas_agua/?cod_reg=01&amp;cod_agua=13563</t>
  </si>
  <si>
    <t>https://appsve4.shinyapps.io/capas_agua/?cod_reg=01&amp;cod_agua=13580</t>
  </si>
  <si>
    <t>https://appsve4.shinyapps.io/capas_agua/?cod_reg=01&amp;cod_agua=13584</t>
  </si>
  <si>
    <t>https://appsve4.shinyapps.io/capas_agua/?cod_reg=01&amp;cod_agua=13587</t>
  </si>
  <si>
    <t>https://appsve4.shinyapps.io/capas_agua/?cod_reg=01&amp;cod_agua=13609</t>
  </si>
  <si>
    <t>https://appsve4.shinyapps.io/capas_agua/?cod_reg=01&amp;cod_agua=13623</t>
  </si>
  <si>
    <t>https://appsve4.shinyapps.io/capas_agua/?cod_reg=01&amp;cod_agua=13632</t>
  </si>
  <si>
    <t>https://appsve4.shinyapps.io/capas_agua/?cod_reg=01&amp;cod_agua=13633</t>
  </si>
  <si>
    <t>https://appsve4.shinyapps.io/capas_agua/?cod_reg=01&amp;cod_agua=13636</t>
  </si>
  <si>
    <t>https://appsve4.shinyapps.io/capas_agua/?cod_reg=01&amp;cod_agua=13645</t>
  </si>
  <si>
    <t>https://appsve4.shinyapps.io/capas_agua/?cod_reg=01&amp;cod_agua=13647</t>
  </si>
  <si>
    <t>https://appsve4.shinyapps.io/capas_agua/?cod_reg=01&amp;cod_agua=13654</t>
  </si>
  <si>
    <t>https://appsve4.shinyapps.io/capas_agua/?cod_reg=01&amp;cod_agua=13655</t>
  </si>
  <si>
    <t>https://appsve4.shinyapps.io/capas_agua/?cod_reg=01&amp;cod_agua=13659</t>
  </si>
  <si>
    <t>https://appsve4.shinyapps.io/capas_agua/?cod_reg=01&amp;cod_agua=13661</t>
  </si>
  <si>
    <t>https://appsve4.shinyapps.io/capas_agua/?cod_reg=01&amp;cod_agua=13662</t>
  </si>
  <si>
    <t>https://appsve4.shinyapps.io/capas_agua/?cod_reg=01&amp;cod_agua=13686</t>
  </si>
  <si>
    <t>https://appsve4.shinyapps.io/capas_agua/?cod_reg=01&amp;cod_agua=13694</t>
  </si>
  <si>
    <t>https://appsve4.shinyapps.io/capas_agua/?cod_reg=01&amp;cod_agua=13702</t>
  </si>
  <si>
    <t>https://appsve4.shinyapps.io/capas_agua/?cod_reg=01&amp;cod_agua=13707</t>
  </si>
  <si>
    <t>https://appsve4.shinyapps.io/capas_agua/?cod_reg=01&amp;cod_agua=13708</t>
  </si>
  <si>
    <t>https://appsve4.shinyapps.io/capas_agua/?cod_reg=01&amp;cod_agua=13709</t>
  </si>
  <si>
    <t>https://appsve4.shinyapps.io/capas_agua/?cod_reg=01&amp;cod_agua=13724</t>
  </si>
  <si>
    <t>https://appsve4.shinyapps.io/capas_agua/?cod_reg=01&amp;cod_agua=13726</t>
  </si>
  <si>
    <t>https://appsve4.shinyapps.io/capas_agua/?cod_reg=01&amp;cod_agua=13729</t>
  </si>
  <si>
    <t>https://appsve4.shinyapps.io/capas_agua/?cod_reg=01&amp;cod_agua=13734</t>
  </si>
  <si>
    <t>https://appsve4.shinyapps.io/capas_agua/?cod_reg=01&amp;cod_agua=13735</t>
  </si>
  <si>
    <t>https://appsve4.shinyapps.io/capas_agua/?cod_reg=01&amp;cod_agua=13751</t>
  </si>
  <si>
    <t>https://appsve4.shinyapps.io/capas_agua/?cod_reg=01&amp;cod_agua=13754</t>
  </si>
  <si>
    <t>https://appsve4.shinyapps.io/capas_agua/?cod_reg=01&amp;cod_agua=13756</t>
  </si>
  <si>
    <t>https://appsve4.shinyapps.io/capas_agua/?cod_reg=01&amp;cod_agua=13764</t>
  </si>
  <si>
    <t>https://appsve4.shinyapps.io/capas_agua/?cod_reg=01&amp;cod_agua=13765</t>
  </si>
  <si>
    <t>https://appsve4.shinyapps.io/capas_agua/?cod_reg=01&amp;cod_agua=13766</t>
  </si>
  <si>
    <t>https://appsve4.shinyapps.io/capas_agua/?cod_reg=01&amp;cod_agua=13767</t>
  </si>
  <si>
    <t>https://appsve4.shinyapps.io/capas_agua/?cod_reg=01&amp;cod_agua=13768</t>
  </si>
  <si>
    <t>https://appsve4.shinyapps.io/capas_agua/?cod_reg=01&amp;cod_agua=13770</t>
  </si>
  <si>
    <t>https://appsve4.shinyapps.io/capas_agua/?cod_reg=01&amp;cod_agua=13771</t>
  </si>
  <si>
    <t>https://appsve4.shinyapps.io/capas_agua/?cod_reg=01&amp;cod_agua=13777</t>
  </si>
  <si>
    <t>https://appsve4.shinyapps.io/capas_agua/?cod_reg=01&amp;cod_agua=13778</t>
  </si>
  <si>
    <t>https://appsve4.shinyapps.io/capas_agua/?cod_reg=01&amp;cod_agua=13779</t>
  </si>
  <si>
    <t>https://appsve4.shinyapps.io/capas_agua/?cod_reg=01&amp;cod_agua=13785</t>
  </si>
  <si>
    <t>https://appsve4.shinyapps.io/capas_agua/?cod_reg=01&amp;cod_agua=13796</t>
  </si>
  <si>
    <t>https://appsve4.shinyapps.io/capas_agua/?cod_reg=01&amp;cod_agua=13797</t>
  </si>
  <si>
    <t>https://appsve4.shinyapps.io/capas_agua/?cod_reg=01&amp;cod_agua=13798</t>
  </si>
  <si>
    <t>https://appsve4.shinyapps.io/capas_agua/?cod_reg=01&amp;cod_agua=13799</t>
  </si>
  <si>
    <t>https://appsve4.shinyapps.io/capas_agua/?cod_reg=01&amp;cod_agua=13813</t>
  </si>
  <si>
    <t>https://appsve4.shinyapps.io/capas_agua/?cod_reg=01&amp;cod_agua=13816</t>
  </si>
  <si>
    <t>https://appsve4.shinyapps.io/capas_agua/?cod_reg=01&amp;cod_agua=13817</t>
  </si>
  <si>
    <t>https://appsve4.shinyapps.io/capas_agua/?cod_reg=01&amp;cod_agua=13820</t>
  </si>
  <si>
    <t>https://appsve4.shinyapps.io/capas_agua/?cod_reg=01&amp;cod_agua=13821</t>
  </si>
  <si>
    <t>https://appsve4.shinyapps.io/capas_agua/?cod_reg=01&amp;cod_agua=13822</t>
  </si>
  <si>
    <t>https://appsve4.shinyapps.io/capas_agua/?cod_reg=01&amp;cod_agua=13825</t>
  </si>
  <si>
    <t>https://appsve4.shinyapps.io/capas_agua/?cod_reg=01&amp;cod_agua=13828</t>
  </si>
  <si>
    <t>https://appsve4.shinyapps.io/capas_agua/?cod_reg=01&amp;cod_agua=13829</t>
  </si>
  <si>
    <t>https://appsve4.shinyapps.io/capas_agua/?cod_reg=01&amp;cod_agua=13830</t>
  </si>
  <si>
    <t>https://appsve4.shinyapps.io/capas_agua/?cod_reg=01&amp;cod_agua=13831</t>
  </si>
  <si>
    <t>https://appsve4.shinyapps.io/capas_agua/?cod_reg=01&amp;cod_agua=13834</t>
  </si>
  <si>
    <t>https://appsve4.shinyapps.io/capas_agua/?cod_reg=01&amp;cod_agua=13836</t>
  </si>
  <si>
    <t>https://appsve4.shinyapps.io/capas_agua/?cod_reg=01&amp;cod_agua=13838</t>
  </si>
  <si>
    <t>https://appsve4.shinyapps.io/capas_agua/?cod_reg=01&amp;cod_agua=13840</t>
  </si>
  <si>
    <t>https://appsve4.shinyapps.io/capas_agua/?cod_reg=01&amp;cod_agua=13841</t>
  </si>
  <si>
    <t>https://appsve4.shinyapps.io/capas_agua/?cod_reg=01&amp;cod_agua=13842</t>
  </si>
  <si>
    <t>https://appsve4.shinyapps.io/capas_agua/?cod_reg=01&amp;cod_agua=13844</t>
  </si>
  <si>
    <t>https://appsve4.shinyapps.io/capas_agua/?cod_reg=01&amp;cod_agua=13845</t>
  </si>
  <si>
    <t>https://appsve4.shinyapps.io/capas_agua/?cod_reg=01&amp;cod_agua=13848</t>
  </si>
  <si>
    <t>https://appsve4.shinyapps.io/capas_agua/?cod_reg=01&amp;cod_agua=13850</t>
  </si>
  <si>
    <t>https://appsve4.shinyapps.io/capas_agua/?cod_reg=01&amp;cod_agua=13853</t>
  </si>
  <si>
    <t>https://appsve4.shinyapps.io/capas_agua/?cod_reg=01&amp;cod_agua=13857</t>
  </si>
  <si>
    <t>https://appsve4.shinyapps.io/capas_agua/?cod_reg=01&amp;cod_agua=13858</t>
  </si>
  <si>
    <t>https://appsve4.shinyapps.io/capas_agua/?cod_reg=01&amp;cod_agua=13859</t>
  </si>
  <si>
    <t>https://appsve4.shinyapps.io/capas_agua/?cod_reg=01&amp;cod_agua=13860</t>
  </si>
  <si>
    <t>https://appsve4.shinyapps.io/capas_agua/?cod_reg=01&amp;cod_agua=13862</t>
  </si>
  <si>
    <t>https://appsve4.shinyapps.io/capas_agua/?cod_reg=01&amp;cod_agua=13863</t>
  </si>
  <si>
    <t>https://appsve4.shinyapps.io/capas_agua/?cod_reg=01&amp;cod_agua=13866</t>
  </si>
  <si>
    <t>https://appsve4.shinyapps.io/capas_agua/?cod_reg=01&amp;cod_agua=13871</t>
  </si>
  <si>
    <t>https://appsve4.shinyapps.io/capas_agua/?cod_reg=01&amp;cod_agua=13872</t>
  </si>
  <si>
    <t>https://appsve4.shinyapps.io/capas_agua/?cod_reg=01&amp;cod_agua=13874</t>
  </si>
  <si>
    <t>https://appsve4.shinyapps.io/capas_agua/?cod_reg=01&amp;cod_agua=13878</t>
  </si>
  <si>
    <t>https://appsve4.shinyapps.io/capas_agua/?cod_reg=01&amp;cod_agua=13879</t>
  </si>
  <si>
    <t>https://appsve4.shinyapps.io/capas_agua/?cod_reg=01&amp;cod_agua=13882</t>
  </si>
  <si>
    <t>https://appsve4.shinyapps.io/capas_agua/?cod_reg=01&amp;cod_agua=13890</t>
  </si>
  <si>
    <t>https://appsve4.shinyapps.io/capas_agua/?cod_reg=01&amp;cod_agua=13891</t>
  </si>
  <si>
    <t>https://appsve4.shinyapps.io/capas_agua/?cod_reg=01&amp;cod_agua=13893</t>
  </si>
  <si>
    <t>https://appsve4.shinyapps.io/capas_agua/?cod_reg=01&amp;cod_agua=13894</t>
  </si>
  <si>
    <t>https://appsve4.shinyapps.io/capas_agua/?cod_reg=01&amp;cod_agua=13899</t>
  </si>
  <si>
    <t>https://appsve4.shinyapps.io/capas_agua/?cod_reg=01&amp;cod_agua=13901</t>
  </si>
  <si>
    <t>https://appsve4.shinyapps.io/capas_agua/?cod_reg=01&amp;cod_agua=13902</t>
  </si>
  <si>
    <t>https://appsve4.shinyapps.io/capas_agua/?cod_reg=01&amp;cod_agua=13904</t>
  </si>
  <si>
    <t>https://appsve4.shinyapps.io/capas_agua/?cod_reg=01&amp;cod_agua=13906</t>
  </si>
  <si>
    <t>https://appsve4.shinyapps.io/capas_agua/?cod_reg=01&amp;cod_agua=13907</t>
  </si>
  <si>
    <t>https://appsve4.shinyapps.io/capas_agua/?cod_reg=01&amp;cod_agua=13909</t>
  </si>
  <si>
    <t>https://appsve4.shinyapps.io/capas_agua/?cod_reg=01&amp;cod_agua=13911</t>
  </si>
  <si>
    <t>https://appsve4.shinyapps.io/capas_agua/?cod_reg=01&amp;cod_agua=13913</t>
  </si>
  <si>
    <t>https://appsve4.shinyapps.io/capas_agua/?cod_reg=01&amp;cod_agua=13917</t>
  </si>
  <si>
    <t>https://appsve4.shinyapps.io/capas_agua/?cod_reg=01&amp;cod_agua=13919</t>
  </si>
  <si>
    <t>https://appsve4.shinyapps.io/capas_agua/?cod_reg=01&amp;cod_agua=13921</t>
  </si>
  <si>
    <t>https://appsve4.shinyapps.io/capas_agua/?cod_reg=01&amp;cod_agua=13925</t>
  </si>
  <si>
    <t>https://appsve4.shinyapps.io/capas_agua/?cod_reg=01&amp;cod_agua=13926</t>
  </si>
  <si>
    <t>https://appsve4.shinyapps.io/capas_agua/?cod_reg=01&amp;cod_agua=13928</t>
  </si>
  <si>
    <t>https://appsve4.shinyapps.io/capas_agua/?cod_reg=01&amp;cod_agua=13931</t>
  </si>
  <si>
    <t>https://appsve4.shinyapps.io/capas_agua/?cod_reg=01&amp;cod_agua=13932</t>
  </si>
  <si>
    <t>https://appsve4.shinyapps.io/capas_agua/?cod_reg=01&amp;cod_agua=13933</t>
  </si>
  <si>
    <t>https://appsve4.shinyapps.io/capas_agua/?cod_reg=01&amp;cod_agua=13934</t>
  </si>
  <si>
    <t>https://appsve4.shinyapps.io/capas_agua/?cod_reg=01&amp;cod_agua=13935</t>
  </si>
  <si>
    <t>https://appsve4.shinyapps.io/capas_agua/?cod_reg=01&amp;cod_agua=13937</t>
  </si>
  <si>
    <t>https://appsve4.shinyapps.io/capas_agua/?cod_reg=01&amp;cod_agua=13938</t>
  </si>
  <si>
    <t>https://appsve4.shinyapps.io/capas_agua/?cod_reg=01&amp;cod_agua=13940</t>
  </si>
  <si>
    <t>https://appsve4.shinyapps.io/capas_agua/?cod_reg=01&amp;cod_agua=13941</t>
  </si>
  <si>
    <t>https://appsve4.shinyapps.io/capas_agua/?cod_reg=01&amp;cod_agua=13942</t>
  </si>
  <si>
    <t>https://appsve4.shinyapps.io/capas_agua/?cod_reg=01&amp;cod_agua=13943</t>
  </si>
  <si>
    <t>https://appsve4.shinyapps.io/capas_agua/?cod_reg=01&amp;cod_agua=13944</t>
  </si>
  <si>
    <t>https://appsve4.shinyapps.io/capas_agua/?cod_reg=01&amp;cod_agua=13946</t>
  </si>
  <si>
    <t>https://appsve4.shinyapps.io/capas_agua/?cod_reg=01&amp;cod_agua=13947</t>
  </si>
  <si>
    <t>https://appsve4.shinyapps.io/capas_agua/?cod_reg=01&amp;cod_agua=13949</t>
  </si>
  <si>
    <t>https://appsve4.shinyapps.io/capas_agua/?cod_reg=01&amp;cod_agua=13951</t>
  </si>
  <si>
    <t>https://appsve4.shinyapps.io/capas_agua/?cod_reg=01&amp;cod_agua=13952</t>
  </si>
  <si>
    <t>https://appsve4.shinyapps.io/capas_agua/?cod_reg=01&amp;cod_agua=13954</t>
  </si>
  <si>
    <t>https://appsve4.shinyapps.io/capas_agua/?cod_reg=01&amp;cod_agua=13955</t>
  </si>
  <si>
    <t>https://appsve4.shinyapps.io/capas_agua/?cod_reg=01&amp;cod_agua=13956</t>
  </si>
  <si>
    <t>https://appsve4.shinyapps.io/capas_agua/?cod_reg=01&amp;cod_agua=13959</t>
  </si>
  <si>
    <t>https://appsve4.shinyapps.io/capas_agua/?cod_reg=01&amp;cod_agua=13960</t>
  </si>
  <si>
    <t>https://appsve4.shinyapps.io/capas_agua/?cod_reg=01&amp;cod_agua=13961</t>
  </si>
  <si>
    <t>https://appsve4.shinyapps.io/capas_agua/?cod_reg=01&amp;cod_agua=13966</t>
  </si>
  <si>
    <t>https://appsve4.shinyapps.io/capas_agua/?cod_reg=01&amp;cod_agua=13968</t>
  </si>
  <si>
    <t>https://appsve4.shinyapps.io/capas_agua/?cod_reg=01&amp;cod_agua=13969</t>
  </si>
  <si>
    <t>https://appsve4.shinyapps.io/capas_agua/?cod_reg=01&amp;cod_agua=13970</t>
  </si>
  <si>
    <t>https://appsve4.shinyapps.io/capas_agua/?cod_reg=01&amp;cod_agua=13972</t>
  </si>
  <si>
    <t>https://appsve4.shinyapps.io/capas_agua/?cod_reg=01&amp;cod_agua=13975</t>
  </si>
  <si>
    <t>https://appsve4.shinyapps.io/capas_agua/?cod_reg=01&amp;cod_agua=13978</t>
  </si>
  <si>
    <t>https://appsve4.shinyapps.io/capas_agua/?cod_reg=01&amp;cod_agua=13982</t>
  </si>
  <si>
    <t>https://appsve4.shinyapps.io/capas_agua/?cod_reg=01&amp;cod_agua=13983</t>
  </si>
  <si>
    <t>https://appsve4.shinyapps.io/capas_agua/?cod_reg=01&amp;cod_agua=13985</t>
  </si>
  <si>
    <t>https://appsve4.shinyapps.io/capas_agua/?cod_reg=01&amp;cod_agua=13999</t>
  </si>
  <si>
    <t>https://appsve4.shinyapps.io/capas_agua/?cod_reg=01&amp;cod_agua=14003</t>
  </si>
  <si>
    <t>https://appsve4.shinyapps.io/capas_agua/?cod_reg=01&amp;cod_agua=14004</t>
  </si>
  <si>
    <t>https://appsve4.shinyapps.io/capas_agua/?cod_reg=01&amp;cod_agua=14005</t>
  </si>
  <si>
    <t>https://appsve4.shinyapps.io/capas_agua/?cod_reg=01&amp;cod_agua=14007</t>
  </si>
  <si>
    <t>https://appsve4.shinyapps.io/capas_agua/?cod_reg=01&amp;cod_agua=14013</t>
  </si>
  <si>
    <t>https://appsve4.shinyapps.io/capas_agua/?cod_reg=01&amp;cod_agua=14025</t>
  </si>
  <si>
    <t>https://appsve4.shinyapps.io/capas_agua/?cod_reg=01&amp;cod_agua=14031</t>
  </si>
  <si>
    <t>https://appsve4.shinyapps.io/capas_agua/?cod_reg=01&amp;cod_agua=14032</t>
  </si>
  <si>
    <t>https://appsve4.shinyapps.io/capas_agua/?cod_reg=01&amp;cod_agua=14055</t>
  </si>
  <si>
    <t>https://appsve4.shinyapps.io/capas_agua/?cod_reg=01&amp;cod_agua=14064</t>
  </si>
  <si>
    <t>https://appsve4.shinyapps.io/capas_agua/?cod_reg=01&amp;cod_agua=14068</t>
  </si>
  <si>
    <t>https://appsve4.shinyapps.io/capas_agua/?cod_reg=01&amp;cod_agua=14069</t>
  </si>
  <si>
    <t>https://appsve4.shinyapps.io/capas_agua/?cod_reg=01&amp;cod_agua=14072</t>
  </si>
  <si>
    <t>https://appsve4.shinyapps.io/capas_agua/?cod_reg=01&amp;cod_agua=14076</t>
  </si>
  <si>
    <t>https://appsve4.shinyapps.io/capas_agua/?cod_reg=01&amp;cod_agua=14077</t>
  </si>
  <si>
    <t>https://appsve4.shinyapps.io/capas_agua/?cod_reg=01&amp;cod_agua=14078</t>
  </si>
  <si>
    <t>https://appsve4.shinyapps.io/capas_agua/?cod_reg=01&amp;cod_agua=14079</t>
  </si>
  <si>
    <t>https://appsve4.shinyapps.io/capas_agua/?cod_reg=01&amp;cod_agua=14084</t>
  </si>
  <si>
    <t>https://appsve4.shinyapps.io/capas_agua/?cod_reg=01&amp;cod_agua=14085</t>
  </si>
  <si>
    <t>https://appsve4.shinyapps.io/capas_agua/?cod_reg=01&amp;cod_agua=14086</t>
  </si>
  <si>
    <t>https://appsve4.shinyapps.io/capas_agua/?cod_reg=01&amp;cod_agua=14088</t>
  </si>
  <si>
    <t>https://appsve4.shinyapps.io/capas_agua/?cod_reg=01&amp;cod_agua=14089</t>
  </si>
  <si>
    <t>https://appsve4.shinyapps.io/capas_agua/?cod_reg=01&amp;cod_agua=14091</t>
  </si>
  <si>
    <t>https://appsve4.shinyapps.io/capas_agua/?cod_reg=01&amp;cod_agua=14093</t>
  </si>
  <si>
    <t>https://appsve4.shinyapps.io/capas_agua/?cod_reg=01&amp;cod_agua=14094</t>
  </si>
  <si>
    <t>https://appsve4.shinyapps.io/capas_agua/?cod_reg=01&amp;cod_agua=14095</t>
  </si>
  <si>
    <t>https://appsve4.shinyapps.io/capas_agua/?cod_reg=01&amp;cod_agua=14104</t>
  </si>
  <si>
    <t>https://appsve4.shinyapps.io/capas_agua/?cod_reg=01&amp;cod_agua=14105</t>
  </si>
  <si>
    <t>https://appsve4.shinyapps.io/capas_agua/?cod_reg=01&amp;cod_agua=14106</t>
  </si>
  <si>
    <t>https://appsve4.shinyapps.io/capas_agua/?cod_reg=01&amp;cod_agua=14107</t>
  </si>
  <si>
    <t>https://appsve4.shinyapps.io/capas_agua/?cod_reg=01&amp;cod_agua=14110</t>
  </si>
  <si>
    <t>https://appsve4.shinyapps.io/capas_agua/?cod_reg=01&amp;cod_agua=14119</t>
  </si>
  <si>
    <t>https://appsve4.shinyapps.io/capas_agua/?cod_reg=01&amp;cod_agua=14125</t>
  </si>
  <si>
    <t>https://appsve4.shinyapps.io/capas_agua/?cod_reg=01&amp;cod_agua=14129</t>
  </si>
  <si>
    <t>https://appsve4.shinyapps.io/capas_agua/?cod_reg=01&amp;cod_agua=14132</t>
  </si>
  <si>
    <t>https://appsve4.shinyapps.io/capas_agua/?cod_reg=01&amp;cod_agua=14136</t>
  </si>
  <si>
    <t>https://appsve4.shinyapps.io/capas_agua/?cod_reg=01&amp;cod_agua=14144</t>
  </si>
  <si>
    <t>https://appsve4.shinyapps.io/capas_agua/?cod_reg=01&amp;cod_agua=14156</t>
  </si>
  <si>
    <t>https://appsve4.shinyapps.io/capas_agua/?cod_reg=01&amp;cod_agua=14161</t>
  </si>
  <si>
    <t>https://appsve4.shinyapps.io/capas_agua/?cod_reg=01&amp;cod_agua=14163</t>
  </si>
  <si>
    <t>https://appsve4.shinyapps.io/capas_agua/?cod_reg=01&amp;cod_agua=14164</t>
  </si>
  <si>
    <t>https://appsve4.shinyapps.io/capas_agua/?cod_reg=01&amp;cod_agua=14167</t>
  </si>
  <si>
    <t>https://appsve4.shinyapps.io/capas_agua/?cod_reg=01&amp;cod_agua=14170</t>
  </si>
  <si>
    <t>https://appsve4.shinyapps.io/capas_agua/?cod_reg=01&amp;cod_agua=14172</t>
  </si>
  <si>
    <t>https://appsve4.shinyapps.io/capas_agua/?cod_reg=01&amp;cod_agua=14174</t>
  </si>
  <si>
    <t>https://appsve4.shinyapps.io/capas_agua/?cod_reg=01&amp;cod_agua=14178</t>
  </si>
  <si>
    <t>https://appsve4.shinyapps.io/capas_agua/?cod_reg=01&amp;cod_agua=14180</t>
  </si>
  <si>
    <t>https://appsve4.shinyapps.io/capas_agua/?cod_reg=01&amp;cod_agua=14188</t>
  </si>
  <si>
    <t>https://appsve4.shinyapps.io/capas_agua/?cod_reg=01&amp;cod_agua=14189</t>
  </si>
  <si>
    <t>https://appsve4.shinyapps.io/capas_agua/?cod_reg=01&amp;cod_agua=14192</t>
  </si>
  <si>
    <t>https://appsve4.shinyapps.io/capas_agua/?cod_reg=01&amp;cod_agua=14217</t>
  </si>
  <si>
    <t>https://appsve4.shinyapps.io/capas_agua/?cod_reg=01&amp;cod_agua=14220</t>
  </si>
  <si>
    <t>https://appsve4.shinyapps.io/capas_agua/?cod_reg=01&amp;cod_agua=14224</t>
  </si>
  <si>
    <t>https://appsve4.shinyapps.io/capas_agua/?cod_reg=01&amp;cod_agua=14243</t>
  </si>
  <si>
    <t>https://appsve4.shinyapps.io/capas_agua/?cod_reg=01&amp;cod_agua=14254</t>
  </si>
  <si>
    <t>https://appsve4.shinyapps.io/capas_agua/?cod_reg=01&amp;cod_agua=14261</t>
  </si>
  <si>
    <t>https://appsve4.shinyapps.io/capas_agua/?cod_reg=01&amp;cod_agua=14262</t>
  </si>
  <si>
    <t>https://appsve4.shinyapps.io/capas_agua/?cod_reg=01&amp;cod_agua=14269</t>
  </si>
  <si>
    <t>https://appsve4.shinyapps.io/capas_agua/?cod_reg=01&amp;cod_agua=14272</t>
  </si>
  <si>
    <t>https://appsve4.shinyapps.io/capas_agua/?cod_reg=01&amp;cod_agua=14274</t>
  </si>
  <si>
    <t>https://appsve4.shinyapps.io/capas_agua/?cod_reg=01&amp;cod_agua=14278</t>
  </si>
  <si>
    <t>https://appsve4.shinyapps.io/capas_agua/?cod_reg=01&amp;cod_agua=14291</t>
  </si>
  <si>
    <t>https://appsve4.shinyapps.io/capas_agua/?cod_reg=01&amp;cod_agua=14292</t>
  </si>
  <si>
    <t>https://appsve4.shinyapps.io/capas_agua/?cod_reg=01&amp;cod_agua=14293</t>
  </si>
  <si>
    <t>https://appsve4.shinyapps.io/capas_agua/?cod_reg=01&amp;cod_agua=14294</t>
  </si>
  <si>
    <t>https://appsve4.shinyapps.io/capas_agua/?cod_reg=01&amp;cod_agua=14297</t>
  </si>
  <si>
    <t>https://appsve4.shinyapps.io/capas_agua/?cod_reg=01&amp;cod_agua=14299</t>
  </si>
  <si>
    <t>https://appsve4.shinyapps.io/capas_agua/?cod_reg=01&amp;cod_agua=14300</t>
  </si>
  <si>
    <t>https://appsve4.shinyapps.io/capas_agua/?cod_reg=01&amp;cod_agua=14302</t>
  </si>
  <si>
    <t>https://appsve4.shinyapps.io/capas_agua/?cod_reg=01&amp;cod_agua=14307</t>
  </si>
  <si>
    <t>https://appsve4.shinyapps.io/capas_agua/?cod_reg=01&amp;cod_agua=14308</t>
  </si>
  <si>
    <t>https://appsve4.shinyapps.io/capas_agua/?cod_reg=01&amp;cod_agua=14311</t>
  </si>
  <si>
    <t>https://appsve4.shinyapps.io/capas_agua/?cod_reg=01&amp;cod_agua=14316</t>
  </si>
  <si>
    <t>https://appsve4.shinyapps.io/capas_agua/?cod_reg=01&amp;cod_agua=14318</t>
  </si>
  <si>
    <t>https://appsve4.shinyapps.io/capas_agua/?cod_reg=01&amp;cod_agua=14320</t>
  </si>
  <si>
    <t>https://appsve4.shinyapps.io/capas_agua/?cod_reg=01&amp;cod_agua=14322</t>
  </si>
  <si>
    <t>https://appsve4.shinyapps.io/capas_agua/?cod_reg=01&amp;cod_agua=14324</t>
  </si>
  <si>
    <t>https://appsve4.shinyapps.io/capas_agua/?cod_reg=01&amp;cod_agua=14327</t>
  </si>
  <si>
    <t>https://appsve4.shinyapps.io/capas_agua/?cod_reg=01&amp;cod_agua=14328</t>
  </si>
  <si>
    <t>https://appsve4.shinyapps.io/capas_agua/?cod_reg=01&amp;cod_agua=14329</t>
  </si>
  <si>
    <t>https://appsve4.shinyapps.io/capas_agua/?cod_reg=01&amp;cod_agua=14330</t>
  </si>
  <si>
    <t>https://appsve4.shinyapps.io/capas_agua/?cod_reg=01&amp;cod_agua=14331</t>
  </si>
  <si>
    <t>https://appsve4.shinyapps.io/capas_agua/?cod_reg=01&amp;cod_agua=14332</t>
  </si>
  <si>
    <t>https://appsve4.shinyapps.io/capas_agua/?cod_reg=01&amp;cod_agua=14333</t>
  </si>
  <si>
    <t>https://appsve4.shinyapps.io/capas_agua/?cod_reg=01&amp;cod_agua=14336</t>
  </si>
  <si>
    <t>https://appsve4.shinyapps.io/capas_agua/?cod_reg=01&amp;cod_agua=14337</t>
  </si>
  <si>
    <t>https://appsve4.shinyapps.io/capas_agua/?cod_reg=01&amp;cod_agua=14338</t>
  </si>
  <si>
    <t>https://appsve4.shinyapps.io/capas_agua/?cod_reg=01&amp;cod_agua=14339</t>
  </si>
  <si>
    <t>https://appsve4.shinyapps.io/capas_agua/?cod_reg=01&amp;cod_agua=14342</t>
  </si>
  <si>
    <t>https://appsve4.shinyapps.io/capas_agua/?cod_reg=01&amp;cod_agua=14344</t>
  </si>
  <si>
    <t>https://appsve4.shinyapps.io/capas_agua/?cod_reg=01&amp;cod_agua=14348</t>
  </si>
  <si>
    <t>https://appsve4.shinyapps.io/capas_agua/?cod_reg=01&amp;cod_agua=14361</t>
  </si>
  <si>
    <t>https://appsve4.shinyapps.io/capas_agua/?cod_reg=01&amp;cod_agua=14362</t>
  </si>
  <si>
    <t>https://appsve4.shinyapps.io/capas_agua/?cod_reg=01&amp;cod_agua=14363</t>
  </si>
  <si>
    <t>https://appsve4.shinyapps.io/capas_agua/?cod_reg=01&amp;cod_agua=14364</t>
  </si>
  <si>
    <t>https://appsve4.shinyapps.io/capas_agua/?cod_reg=01&amp;cod_agua=14366</t>
  </si>
  <si>
    <t>https://appsve4.shinyapps.io/capas_agua/?cod_reg=01&amp;cod_agua=14367</t>
  </si>
  <si>
    <t>https://appsve4.shinyapps.io/capas_agua/?cod_reg=01&amp;cod_agua=14369</t>
  </si>
  <si>
    <t>https://appsve4.shinyapps.io/capas_agua/?cod_reg=01&amp;cod_agua=14374</t>
  </si>
  <si>
    <t>https://appsve4.shinyapps.io/capas_agua/?cod_reg=01&amp;cod_agua=14375</t>
  </si>
  <si>
    <t>https://appsve4.shinyapps.io/capas_agua/?cod_reg=01&amp;cod_agua=14376</t>
  </si>
  <si>
    <t>https://appsve4.shinyapps.io/capas_agua/?cod_reg=01&amp;cod_agua=14377</t>
  </si>
  <si>
    <t>https://appsve4.shinyapps.io/capas_agua/?cod_reg=01&amp;cod_agua=14378</t>
  </si>
  <si>
    <t>https://appsve4.shinyapps.io/capas_agua/?cod_reg=01&amp;cod_agua=14379</t>
  </si>
  <si>
    <t>https://appsve4.shinyapps.io/capas_agua/?cod_reg=01&amp;cod_agua=14380</t>
  </si>
  <si>
    <t>https://appsve4.shinyapps.io/capas_agua/?cod_reg=01&amp;cod_agua=14388</t>
  </si>
  <si>
    <t>https://appsve4.shinyapps.io/capas_agua/?cod_reg=01&amp;cod_agua=14389</t>
  </si>
  <si>
    <t>https://appsve4.shinyapps.io/capas_agua/?cod_reg=01&amp;cod_agua=14390</t>
  </si>
  <si>
    <t>https://appsve4.shinyapps.io/capas_agua/?cod_reg=01&amp;cod_agua=14394</t>
  </si>
  <si>
    <t>https://appsve4.shinyapps.io/capas_agua/?cod_reg=01&amp;cod_agua=14396</t>
  </si>
  <si>
    <t>https://appsve4.shinyapps.io/capas_agua/?cod_reg=01&amp;cod_agua=14401</t>
  </si>
  <si>
    <t>https://appsve4.shinyapps.io/capas_agua/?cod_reg=01&amp;cod_agua=14403</t>
  </si>
  <si>
    <t>https://appsve4.shinyapps.io/capas_agua/?cod_reg=01&amp;cod_agua=14404</t>
  </si>
  <si>
    <t>https://appsve4.shinyapps.io/capas_agua/?cod_reg=01&amp;cod_agua=14406</t>
  </si>
  <si>
    <t>https://appsve4.shinyapps.io/capas_agua/?cod_reg=01&amp;cod_agua=14408</t>
  </si>
  <si>
    <t>https://appsve4.shinyapps.io/capas_agua/?cod_reg=01&amp;cod_agua=14411</t>
  </si>
  <si>
    <t>https://appsve4.shinyapps.io/capas_agua/?cod_reg=01&amp;cod_agua=14412</t>
  </si>
  <si>
    <t>https://appsve4.shinyapps.io/capas_agua/?cod_reg=01&amp;cod_agua=14415</t>
  </si>
  <si>
    <t>https://appsve4.shinyapps.io/capas_agua/?cod_reg=01&amp;cod_agua=14417</t>
  </si>
  <si>
    <t>https://appsve4.shinyapps.io/capas_agua/?cod_reg=01&amp;cod_agua=14418</t>
  </si>
  <si>
    <t>https://appsve4.shinyapps.io/capas_agua/?cod_reg=01&amp;cod_agua=14425</t>
  </si>
  <si>
    <t>https://appsve4.shinyapps.io/capas_agua/?cod_reg=01&amp;cod_agua=14428</t>
  </si>
  <si>
    <t>https://appsve4.shinyapps.io/capas_agua/?cod_reg=01&amp;cod_agua=14429</t>
  </si>
  <si>
    <t>https://appsve4.shinyapps.io/capas_agua/?cod_reg=01&amp;cod_agua=14434</t>
  </si>
  <si>
    <t>https://appsve4.shinyapps.io/capas_agua/?cod_reg=01&amp;cod_agua=14438</t>
  </si>
  <si>
    <t>https://appsve4.shinyapps.io/capas_agua/?cod_reg=01&amp;cod_agua=14439</t>
  </si>
  <si>
    <t>https://appsve4.shinyapps.io/capas_agua/?cod_reg=01&amp;cod_agua=14442</t>
  </si>
  <si>
    <t>https://appsve4.shinyapps.io/capas_agua/?cod_reg=01&amp;cod_agua=14446</t>
  </si>
  <si>
    <t>https://appsve4.shinyapps.io/capas_agua/?cod_reg=01&amp;cod_agua=14450</t>
  </si>
  <si>
    <t>https://appsve4.shinyapps.io/capas_agua/?cod_reg=01&amp;cod_agua=14454</t>
  </si>
  <si>
    <t>https://appsve4.shinyapps.io/capas_agua/?cod_reg=01&amp;cod_agua=14458</t>
  </si>
  <si>
    <t>https://appsve4.shinyapps.io/capas_agua/?cod_reg=01&amp;cod_agua=14459</t>
  </si>
  <si>
    <t>https://appsve4.shinyapps.io/capas_agua/?cod_reg=01&amp;cod_agua=14460</t>
  </si>
  <si>
    <t>https://appsve4.shinyapps.io/capas_agua/?cod_reg=01&amp;cod_agua=14461</t>
  </si>
  <si>
    <t>https://appsve4.shinyapps.io/capas_agua/?cod_reg=01&amp;cod_agua=14463</t>
  </si>
  <si>
    <t>https://appsve4.shinyapps.io/capas_agua/?cod_reg=01&amp;cod_agua=14466</t>
  </si>
  <si>
    <t>https://appsve4.shinyapps.io/capas_agua/?cod_reg=01&amp;cod_agua=14471</t>
  </si>
  <si>
    <t>https://appsve4.shinyapps.io/capas_agua/?cod_reg=01&amp;cod_agua=14474</t>
  </si>
  <si>
    <t>https://appsve4.shinyapps.io/capas_agua/?cod_reg=01&amp;cod_agua=14475</t>
  </si>
  <si>
    <t>https://appsve4.shinyapps.io/capas_agua/?cod_reg=01&amp;cod_agua=14476</t>
  </si>
  <si>
    <t>https://appsve4.shinyapps.io/capas_agua/?cod_reg=01&amp;cod_agua=14477</t>
  </si>
  <si>
    <t>https://appsve4.shinyapps.io/capas_agua/?cod_reg=01&amp;cod_agua=14478</t>
  </si>
  <si>
    <t>https://appsve4.shinyapps.io/capas_agua/?cod_reg=01&amp;cod_agua=14481</t>
  </si>
  <si>
    <t>https://appsve4.shinyapps.io/capas_agua/?cod_reg=01&amp;cod_agua=14482</t>
  </si>
  <si>
    <t>https://appsve4.shinyapps.io/capas_agua/?cod_reg=01&amp;cod_agua=14490</t>
  </si>
  <si>
    <t>https://appsve4.shinyapps.io/capas_agua/?cod_reg=01&amp;cod_agua=14495</t>
  </si>
  <si>
    <t>https://appsve4.shinyapps.io/capas_agua/?cod_reg=01&amp;cod_agua=14497</t>
  </si>
  <si>
    <t>https://appsve4.shinyapps.io/capas_agua/?cod_reg=01&amp;cod_agua=14501</t>
  </si>
  <si>
    <t>https://appsve4.shinyapps.io/capas_agua/?cod_reg=01&amp;cod_agua=14507</t>
  </si>
  <si>
    <t>https://appsve4.shinyapps.io/capas_agua/?cod_reg=01&amp;cod_agua=14512</t>
  </si>
  <si>
    <t>https://appsve4.shinyapps.io/capas_agua/?cod_reg=01&amp;cod_agua=14513</t>
  </si>
  <si>
    <t>https://appsve4.shinyapps.io/capas_agua/?cod_reg=01&amp;cod_agua=14515</t>
  </si>
  <si>
    <t>https://appsve4.shinyapps.io/capas_agua/?cod_reg=01&amp;cod_agua=14518</t>
  </si>
  <si>
    <t>https://appsve4.shinyapps.io/capas_agua/?cod_reg=01&amp;cod_agua=14521</t>
  </si>
  <si>
    <t>https://appsve4.shinyapps.io/capas_agua/?cod_reg=01&amp;cod_agua=14525</t>
  </si>
  <si>
    <t>https://appsve4.shinyapps.io/capas_agua/?cod_reg=01&amp;cod_agua=14529</t>
  </si>
  <si>
    <t>https://appsve4.shinyapps.io/capas_agua/?cod_reg=01&amp;cod_agua=14539</t>
  </si>
  <si>
    <t>https://appsve4.shinyapps.io/capas_agua/?cod_reg=01&amp;cod_agua=14544</t>
  </si>
  <si>
    <t>https://appsve4.shinyapps.io/capas_agua/?cod_reg=01&amp;cod_agua=14545</t>
  </si>
  <si>
    <t>https://appsve4.shinyapps.io/capas_agua/?cod_reg=01&amp;cod_agua=14547</t>
  </si>
  <si>
    <t>https://appsve4.shinyapps.io/capas_agua/?cod_reg=01&amp;cod_agua=14548</t>
  </si>
  <si>
    <t>https://appsve4.shinyapps.io/capas_agua/?cod_reg=01&amp;cod_agua=14549</t>
  </si>
  <si>
    <t>https://appsve4.shinyapps.io/capas_agua/?cod_reg=01&amp;cod_agua=14553</t>
  </si>
  <si>
    <t>https://appsve4.shinyapps.io/capas_agua/?cod_reg=01&amp;cod_agua=14554</t>
  </si>
  <si>
    <t>https://appsve4.shinyapps.io/capas_agua/?cod_reg=01&amp;cod_agua=14556</t>
  </si>
  <si>
    <t>https://appsve4.shinyapps.io/capas_agua/?cod_reg=01&amp;cod_agua=14558</t>
  </si>
  <si>
    <t>https://appsve4.shinyapps.io/capas_agua/?cod_reg=01&amp;cod_agua=14561</t>
  </si>
  <si>
    <t>https://appsve4.shinyapps.io/capas_agua/?cod_reg=01&amp;cod_agua=14562</t>
  </si>
  <si>
    <t>https://appsve4.shinyapps.io/capas_agua/?cod_reg=01&amp;cod_agua=14563</t>
  </si>
  <si>
    <t>https://appsve4.shinyapps.io/capas_agua/?cod_reg=01&amp;cod_agua=14564</t>
  </si>
  <si>
    <t>https://appsve4.shinyapps.io/capas_agua/?cod_reg=01&amp;cod_agua=14565</t>
  </si>
  <si>
    <t>https://appsve4.shinyapps.io/capas_agua/?cod_reg=01&amp;cod_agua=14566</t>
  </si>
  <si>
    <t>https://appsve4.shinyapps.io/capas_agua/?cod_reg=01&amp;cod_agua=14567</t>
  </si>
  <si>
    <t>https://appsve4.shinyapps.io/capas_agua/?cod_reg=01&amp;cod_agua=14569</t>
  </si>
  <si>
    <t>https://appsve4.shinyapps.io/capas_agua/?cod_reg=01&amp;cod_agua=14570</t>
  </si>
  <si>
    <t>https://appsve4.shinyapps.io/capas_agua/?cod_reg=01&amp;cod_agua=14571</t>
  </si>
  <si>
    <t>https://appsve4.shinyapps.io/capas_agua/?cod_reg=01&amp;cod_agua=14572</t>
  </si>
  <si>
    <t>https://appsve4.shinyapps.io/capas_agua/?cod_reg=01&amp;cod_agua=14573</t>
  </si>
  <si>
    <t>https://appsve4.shinyapps.io/capas_agua/?cod_reg=01&amp;cod_agua=14578</t>
  </si>
  <si>
    <t>https://appsve4.shinyapps.io/capas_agua/?cod_reg=01&amp;cod_agua=14580</t>
  </si>
  <si>
    <t>https://appsve4.shinyapps.io/capas_agua/?cod_reg=01&amp;cod_agua=14581</t>
  </si>
  <si>
    <t>https://appsve4.shinyapps.io/capas_agua/?cod_reg=01&amp;cod_agua=14582</t>
  </si>
  <si>
    <t>https://appsve4.shinyapps.io/capas_agua/?cod_reg=01&amp;cod_agua=14583</t>
  </si>
  <si>
    <t>https://appsve4.shinyapps.io/capas_agua/?cod_reg=01&amp;cod_agua=14586</t>
  </si>
  <si>
    <t>https://appsve4.shinyapps.io/capas_agua/?cod_reg=01&amp;cod_agua=14587</t>
  </si>
  <si>
    <t>https://appsve4.shinyapps.io/capas_agua/?cod_reg=01&amp;cod_agua=14594</t>
  </si>
  <si>
    <t>https://appsve4.shinyapps.io/capas_agua/?cod_reg=01&amp;cod_agua=14596</t>
  </si>
  <si>
    <t>https://appsve4.shinyapps.io/capas_agua/?cod_reg=01&amp;cod_agua=14597</t>
  </si>
  <si>
    <t>https://appsve4.shinyapps.io/capas_agua/?cod_reg=01&amp;cod_agua=14599</t>
  </si>
  <si>
    <t>https://appsve4.shinyapps.io/capas_agua/?cod_reg=01&amp;cod_agua=14606</t>
  </si>
  <si>
    <t>https://appsve4.shinyapps.io/capas_agua/?cod_reg=01&amp;cod_agua=14609</t>
  </si>
  <si>
    <t>https://appsve4.shinyapps.io/capas_agua/?cod_reg=01&amp;cod_agua=14610</t>
  </si>
  <si>
    <t>https://appsve4.shinyapps.io/capas_agua/?cod_reg=01&amp;cod_agua=14611</t>
  </si>
  <si>
    <t>https://appsve4.shinyapps.io/capas_agua/?cod_reg=01&amp;cod_agua=14612</t>
  </si>
  <si>
    <t>https://appsve4.shinyapps.io/capas_agua/?cod_reg=01&amp;cod_agua=14614</t>
  </si>
  <si>
    <t>https://appsve4.shinyapps.io/capas_agua/?cod_reg=01&amp;cod_agua=14617</t>
  </si>
  <si>
    <t>https://appsve4.shinyapps.io/capas_agua/?cod_reg=01&amp;cod_agua=14621</t>
  </si>
  <si>
    <t>https://appsve4.shinyapps.io/capas_agua/?cod_reg=01&amp;cod_agua=14626</t>
  </si>
  <si>
    <t>https://appsve4.shinyapps.io/capas_agua/?cod_reg=01&amp;cod_agua=14627</t>
  </si>
  <si>
    <t>https://appsve4.shinyapps.io/capas_agua/?cod_reg=01&amp;cod_agua=14628</t>
  </si>
  <si>
    <t>https://appsve4.shinyapps.io/capas_agua/?cod_reg=01&amp;cod_agua=14634</t>
  </si>
  <si>
    <t>https://appsve4.shinyapps.io/capas_agua/?cod_reg=01&amp;cod_agua=14635</t>
  </si>
  <si>
    <t>https://appsve4.shinyapps.io/capas_agua/?cod_reg=01&amp;cod_agua=14636</t>
  </si>
  <si>
    <t>https://appsve4.shinyapps.io/capas_agua/?cod_reg=01&amp;cod_agua=14638</t>
  </si>
  <si>
    <t>https://appsve4.shinyapps.io/capas_agua/?cod_reg=01&amp;cod_agua=14639</t>
  </si>
  <si>
    <t>https://appsve4.shinyapps.io/capas_agua/?cod_reg=01&amp;cod_agua=14640</t>
  </si>
  <si>
    <t>https://appsve4.shinyapps.io/capas_agua/?cod_reg=01&amp;cod_agua=14641</t>
  </si>
  <si>
    <t>https://appsve4.shinyapps.io/capas_agua/?cod_reg=01&amp;cod_agua=14644</t>
  </si>
  <si>
    <t>https://appsve4.shinyapps.io/capas_agua/?cod_reg=01&amp;cod_agua=14645</t>
  </si>
  <si>
    <t>https://appsve4.shinyapps.io/capas_agua/?cod_reg=01&amp;cod_agua=14646</t>
  </si>
  <si>
    <t>https://appsve4.shinyapps.io/capas_agua/?cod_reg=01&amp;cod_agua=14647</t>
  </si>
  <si>
    <t>https://appsve4.shinyapps.io/capas_agua/?cod_reg=01&amp;cod_agua=14649</t>
  </si>
  <si>
    <t>https://appsve4.shinyapps.io/capas_agua/?cod_reg=01&amp;cod_agua=14650</t>
  </si>
  <si>
    <t>https://appsve4.shinyapps.io/capas_agua/?cod_reg=01&amp;cod_agua=14653</t>
  </si>
  <si>
    <t>https://appsve4.shinyapps.io/capas_agua/?cod_reg=01&amp;cod_agua=14654</t>
  </si>
  <si>
    <t>https://appsve4.shinyapps.io/capas_agua/?cod_reg=01&amp;cod_agua=14655</t>
  </si>
  <si>
    <t>https://appsve4.shinyapps.io/capas_agua/?cod_reg=01&amp;cod_agua=14658</t>
  </si>
  <si>
    <t>https://appsve4.shinyapps.io/capas_agua/?cod_reg=01&amp;cod_agua=14659</t>
  </si>
  <si>
    <t>https://appsve4.shinyapps.io/capas_agua/?cod_reg=01&amp;cod_agua=14660</t>
  </si>
  <si>
    <t>https://appsve4.shinyapps.io/capas_agua/?cod_reg=01&amp;cod_agua=14661</t>
  </si>
  <si>
    <t>https://appsve4.shinyapps.io/capas_agua/?cod_reg=01&amp;cod_agua=14664</t>
  </si>
  <si>
    <t>https://appsve4.shinyapps.io/capas_agua/?cod_reg=01&amp;cod_agua=14665</t>
  </si>
  <si>
    <t>https://appsve4.shinyapps.io/capas_agua/?cod_reg=01&amp;cod_agua=14666</t>
  </si>
  <si>
    <t>https://appsve4.shinyapps.io/capas_agua/?cod_reg=01&amp;cod_agua=14667</t>
  </si>
  <si>
    <t>https://appsve4.shinyapps.io/capas_agua/?cod_reg=01&amp;cod_agua=14668</t>
  </si>
  <si>
    <t>https://appsve4.shinyapps.io/capas_agua/?cod_reg=01&amp;cod_agua=14672</t>
  </si>
  <si>
    <t>https://appsve4.shinyapps.io/capas_agua/?cod_reg=01&amp;cod_agua=14675</t>
  </si>
  <si>
    <t>https://appsve4.shinyapps.io/capas_agua/?cod_reg=01&amp;cod_agua=14678</t>
  </si>
  <si>
    <t>https://appsve4.shinyapps.io/capas_agua/?cod_reg=01&amp;cod_agua=14679</t>
  </si>
  <si>
    <t>https://appsve4.shinyapps.io/capas_agua/?cod_reg=01&amp;cod_agua=14681</t>
  </si>
  <si>
    <t>https://appsve4.shinyapps.io/capas_agua/?cod_reg=01&amp;cod_agua=14683</t>
  </si>
  <si>
    <t>https://appsve4.shinyapps.io/capas_agua/?cod_reg=01&amp;cod_agua=14687</t>
  </si>
  <si>
    <t>https://appsve4.shinyapps.io/capas_agua/?cod_reg=01&amp;cod_agua=14688</t>
  </si>
  <si>
    <t>https://appsve4.shinyapps.io/capas_agua/?cod_reg=01&amp;cod_agua=14690</t>
  </si>
  <si>
    <t>https://appsve4.shinyapps.io/capas_agua/?cod_reg=01&amp;cod_agua=14693</t>
  </si>
  <si>
    <t>https://appsve4.shinyapps.io/capas_agua/?cod_reg=01&amp;cod_agua=14694</t>
  </si>
  <si>
    <t>https://appsve4.shinyapps.io/capas_agua/?cod_reg=01&amp;cod_agua=14695</t>
  </si>
  <si>
    <t>https://appsve4.shinyapps.io/capas_agua/?cod_reg=01&amp;cod_agua=14696</t>
  </si>
  <si>
    <t>https://appsve4.shinyapps.io/capas_agua/?cod_reg=01&amp;cod_agua=14698</t>
  </si>
  <si>
    <t>https://appsve4.shinyapps.io/capas_agua/?cod_reg=01&amp;cod_agua=14699</t>
  </si>
  <si>
    <t>https://appsve4.shinyapps.io/capas_agua/?cod_reg=01&amp;cod_agua=14700</t>
  </si>
  <si>
    <t>https://appsve4.shinyapps.io/capas_agua/?cod_reg=01&amp;cod_agua=14704</t>
  </si>
  <si>
    <t>https://appsve4.shinyapps.io/capas_agua/?cod_reg=01&amp;cod_agua=14706</t>
  </si>
  <si>
    <t>https://appsve4.shinyapps.io/capas_agua/?cod_reg=01&amp;cod_agua=14708</t>
  </si>
  <si>
    <t>https://appsve4.shinyapps.io/capas_agua/?cod_reg=01&amp;cod_agua=14709</t>
  </si>
  <si>
    <t>https://appsve4.shinyapps.io/capas_agua/?cod_reg=01&amp;cod_agua=14710</t>
  </si>
  <si>
    <t>https://appsve4.shinyapps.io/capas_agua/?cod_reg=01&amp;cod_agua=14711</t>
  </si>
  <si>
    <t>https://appsve4.shinyapps.io/capas_agua/?cod_reg=01&amp;cod_agua=14712</t>
  </si>
  <si>
    <t>https://appsve4.shinyapps.io/capas_agua/?cod_reg=01&amp;cod_agua=14713</t>
  </si>
  <si>
    <t>https://appsve4.shinyapps.io/capas_agua/?cod_reg=01&amp;cod_agua=14715</t>
  </si>
  <si>
    <t>https://appsve4.shinyapps.io/capas_agua/?cod_reg=01&amp;cod_agua=14716</t>
  </si>
  <si>
    <t>https://appsve4.shinyapps.io/capas_agua/?cod_reg=01&amp;cod_agua=14718</t>
  </si>
  <si>
    <t>https://appsve4.shinyapps.io/capas_agua/?cod_reg=01&amp;cod_agua=14721</t>
  </si>
  <si>
    <t>https://appsve4.shinyapps.io/capas_agua/?cod_reg=01&amp;cod_agua=14722</t>
  </si>
  <si>
    <t>https://appsve4.shinyapps.io/capas_agua/?cod_reg=01&amp;cod_agua=14723</t>
  </si>
  <si>
    <t>https://appsve4.shinyapps.io/capas_agua/?cod_reg=01&amp;cod_agua=14724</t>
  </si>
  <si>
    <t>https://appsve4.shinyapps.io/capas_agua/?cod_reg=01&amp;cod_agua=14725</t>
  </si>
  <si>
    <t>https://appsve4.shinyapps.io/capas_agua/?cod_reg=01&amp;cod_agua=14727</t>
  </si>
  <si>
    <t>https://appsve4.shinyapps.io/capas_agua/?cod_reg=01&amp;cod_agua=14732</t>
  </si>
  <si>
    <t>https://appsve4.shinyapps.io/capas_agua/?cod_reg=01&amp;cod_agua=14733</t>
  </si>
  <si>
    <t>https://appsve4.shinyapps.io/capas_agua/?cod_reg=01&amp;cod_agua=14735</t>
  </si>
  <si>
    <t>https://appsve4.shinyapps.io/capas_agua/?cod_reg=01&amp;cod_agua=14737</t>
  </si>
  <si>
    <t>https://appsve4.shinyapps.io/capas_agua/?cod_reg=01&amp;cod_agua=14744</t>
  </si>
  <si>
    <t>https://appsve4.shinyapps.io/capas_agua/?cod_reg=01&amp;cod_agua=14746</t>
  </si>
  <si>
    <t>https://appsve4.shinyapps.io/capas_agua/?cod_reg=01&amp;cod_agua=14747</t>
  </si>
  <si>
    <t>https://appsve4.shinyapps.io/capas_agua/?cod_reg=01&amp;cod_agua=14748</t>
  </si>
  <si>
    <t>https://appsve4.shinyapps.io/capas_agua/?cod_reg=01&amp;cod_agua=14752</t>
  </si>
  <si>
    <t>https://appsve4.shinyapps.io/capas_agua/?cod_reg=01&amp;cod_agua=14753</t>
  </si>
  <si>
    <t>https://appsve4.shinyapps.io/capas_agua/?cod_reg=01&amp;cod_agua=14754</t>
  </si>
  <si>
    <t>https://appsve4.shinyapps.io/capas_agua/?cod_reg=01&amp;cod_agua=14755</t>
  </si>
  <si>
    <t>https://appsve4.shinyapps.io/capas_agua/?cod_reg=01&amp;cod_agua=14756</t>
  </si>
  <si>
    <t>https://appsve4.shinyapps.io/capas_agua/?cod_reg=01&amp;cod_agua=14763</t>
  </si>
  <si>
    <t>https://appsve4.shinyapps.io/capas_agua/?cod_reg=01&amp;cod_agua=14764</t>
  </si>
  <si>
    <t>https://appsve4.shinyapps.io/capas_agua/?cod_reg=01&amp;cod_agua=14765</t>
  </si>
  <si>
    <t>https://appsve4.shinyapps.io/capas_agua/?cod_reg=01&amp;cod_agua=14766</t>
  </si>
  <si>
    <t>https://appsve4.shinyapps.io/capas_agua/?cod_reg=01&amp;cod_agua=14767</t>
  </si>
  <si>
    <t>https://appsve4.shinyapps.io/capas_agua/?cod_reg=01&amp;cod_agua=14768</t>
  </si>
  <si>
    <t>https://appsve4.shinyapps.io/capas_agua/?cod_reg=01&amp;cod_agua=14769</t>
  </si>
  <si>
    <t>https://appsve4.shinyapps.io/capas_agua/?cod_reg=01&amp;cod_agua=14771</t>
  </si>
  <si>
    <t>https://appsve4.shinyapps.io/capas_agua/?cod_reg=01&amp;cod_agua=14774</t>
  </si>
  <si>
    <t>https://appsve4.shinyapps.io/capas_agua/?cod_reg=01&amp;cod_agua=14775</t>
  </si>
  <si>
    <t>https://appsve4.shinyapps.io/capas_agua/?cod_reg=01&amp;cod_agua=14776</t>
  </si>
  <si>
    <t>https://appsve4.shinyapps.io/capas_agua/?cod_reg=01&amp;cod_agua=14777</t>
  </si>
  <si>
    <t>https://appsve4.shinyapps.io/capas_agua/?cod_reg=01&amp;cod_agua=14778</t>
  </si>
  <si>
    <t>https://appsve4.shinyapps.io/capas_agua/?cod_reg=01&amp;cod_agua=14780</t>
  </si>
  <si>
    <t>https://appsve4.shinyapps.io/capas_agua/?cod_reg=01&amp;cod_agua=14782</t>
  </si>
  <si>
    <t>https://appsve4.shinyapps.io/capas_agua/?cod_reg=01&amp;cod_agua=14783</t>
  </si>
  <si>
    <t>https://appsve4.shinyapps.io/capas_agua/?cod_reg=01&amp;cod_agua=14785</t>
  </si>
  <si>
    <t>https://appsve4.shinyapps.io/capas_agua/?cod_reg=01&amp;cod_agua=14788</t>
  </si>
  <si>
    <t>https://appsve4.shinyapps.io/capas_agua/?cod_reg=01&amp;cod_agua=14789</t>
  </si>
  <si>
    <t>https://appsve4.shinyapps.io/capas_agua/?cod_reg=01&amp;cod_agua=14793</t>
  </si>
  <si>
    <t>https://appsve4.shinyapps.io/capas_agua/?cod_reg=01&amp;cod_agua=14797</t>
  </si>
  <si>
    <t>https://appsve4.shinyapps.io/capas_agua/?cod_reg=01&amp;cod_agua=14798</t>
  </si>
  <si>
    <t>https://appsve4.shinyapps.io/capas_agua/?cod_reg=01&amp;cod_agua=14800</t>
  </si>
  <si>
    <t>https://appsve4.shinyapps.io/capas_agua/?cod_reg=01&amp;cod_agua=14801</t>
  </si>
  <si>
    <t>https://appsve4.shinyapps.io/capas_agua/?cod_reg=01&amp;cod_agua=14803</t>
  </si>
  <si>
    <t>https://appsve4.shinyapps.io/capas_agua/?cod_reg=01&amp;cod_agua=14804</t>
  </si>
  <si>
    <t>https://appsve4.shinyapps.io/capas_agua/?cod_reg=01&amp;cod_agua=14806</t>
  </si>
  <si>
    <t>https://appsve4.shinyapps.io/capas_agua/?cod_reg=01&amp;cod_agua=14808</t>
  </si>
  <si>
    <t>https://appsve4.shinyapps.io/capas_agua/?cod_reg=01&amp;cod_agua=14811</t>
  </si>
  <si>
    <t>https://appsve4.shinyapps.io/capas_agua/?cod_reg=01&amp;cod_agua=14812</t>
  </si>
  <si>
    <t>https://appsve4.shinyapps.io/capas_agua/?cod_reg=01&amp;cod_agua=14814</t>
  </si>
  <si>
    <t>https://appsve4.shinyapps.io/capas_agua/?cod_reg=01&amp;cod_agua=14820</t>
  </si>
  <si>
    <t>https://appsve4.shinyapps.io/capas_agua/?cod_reg=01&amp;cod_agua=14825</t>
  </si>
  <si>
    <t>https://appsve4.shinyapps.io/capas_agua/?cod_reg=01&amp;cod_agua=14826</t>
  </si>
  <si>
    <t>https://appsve4.shinyapps.io/capas_agua/?cod_reg=01&amp;cod_agua=14827</t>
  </si>
  <si>
    <t>https://appsve4.shinyapps.io/capas_agua/?cod_reg=01&amp;cod_agua=14829</t>
  </si>
  <si>
    <t>https://appsve4.shinyapps.io/capas_agua/?cod_reg=01&amp;cod_agua=14830</t>
  </si>
  <si>
    <t>https://appsve4.shinyapps.io/capas_agua/?cod_reg=01&amp;cod_agua=14838</t>
  </si>
  <si>
    <t>https://appsve4.shinyapps.io/capas_agua/?cod_reg=01&amp;cod_agua=14841</t>
  </si>
  <si>
    <t>https://appsve4.shinyapps.io/capas_agua/?cod_reg=01&amp;cod_agua=14842</t>
  </si>
  <si>
    <t>https://appsve4.shinyapps.io/capas_agua/?cod_reg=01&amp;cod_agua=14844</t>
  </si>
  <si>
    <t>https://appsve4.shinyapps.io/capas_agua/?cod_reg=01&amp;cod_agua=14845</t>
  </si>
  <si>
    <t>https://appsve4.shinyapps.io/capas_agua/?cod_reg=01&amp;cod_agua=14848</t>
  </si>
  <si>
    <t>https://appsve4.shinyapps.io/capas_agua/?cod_reg=01&amp;cod_agua=14850</t>
  </si>
  <si>
    <t>https://appsve4.shinyapps.io/capas_agua/?cod_reg=01&amp;cod_agua=14853</t>
  </si>
  <si>
    <t>https://appsve4.shinyapps.io/capas_agua/?cod_reg=01&amp;cod_agua=14858</t>
  </si>
  <si>
    <t>https://appsve4.shinyapps.io/capas_agua/?cod_reg=01&amp;cod_agua=14864</t>
  </si>
  <si>
    <t>https://appsve4.shinyapps.io/capas_agua/?cod_reg=01&amp;cod_agua=14868</t>
  </si>
  <si>
    <t>https://appsve4.shinyapps.io/capas_agua/?cod_reg=01&amp;cod_agua=14872</t>
  </si>
  <si>
    <t>https://appsve4.shinyapps.io/capas_agua/?cod_reg=01&amp;cod_agua=14887</t>
  </si>
  <si>
    <t>https://appsve4.shinyapps.io/capas_agua/?cod_reg=01&amp;cod_agua=14888</t>
  </si>
  <si>
    <t>https://appsve4.shinyapps.io/capas_agua/?cod_reg=01&amp;cod_agua=14889</t>
  </si>
  <si>
    <t>https://appsve4.shinyapps.io/capas_agua/?cod_reg=01&amp;cod_agua=14890</t>
  </si>
  <si>
    <t>https://appsve4.shinyapps.io/capas_agua/?cod_reg=01&amp;cod_agua=14891</t>
  </si>
  <si>
    <t>https://appsve4.shinyapps.io/capas_agua/?cod_reg=01&amp;cod_agua=14892</t>
  </si>
  <si>
    <t>https://appsve4.shinyapps.io/capas_agua/?cod_reg=01&amp;cod_agua=14893</t>
  </si>
  <si>
    <t>https://appsve4.shinyapps.io/capas_agua/?cod_reg=01&amp;cod_agua=14895</t>
  </si>
  <si>
    <t>https://appsve4.shinyapps.io/capas_agua/?cod_reg=01&amp;cod_agua=14896</t>
  </si>
  <si>
    <t>https://appsve4.shinyapps.io/capas_agua/?cod_reg=01&amp;cod_agua=14897</t>
  </si>
  <si>
    <t>https://appsve4.shinyapps.io/capas_agua/?cod_reg=01&amp;cod_agua=14900</t>
  </si>
  <si>
    <t>https://appsve4.shinyapps.io/capas_agua/?cod_reg=01&amp;cod_agua=14902</t>
  </si>
  <si>
    <t>https://appsve4.shinyapps.io/capas_agua/?cod_reg=01&amp;cod_agua=14905</t>
  </si>
  <si>
    <t>https://appsve4.shinyapps.io/capas_agua/?cod_reg=01&amp;cod_agua=14908</t>
  </si>
  <si>
    <t>https://appsve4.shinyapps.io/capas_agua/?cod_reg=01&amp;cod_agua=14909</t>
  </si>
  <si>
    <t>https://appsve4.shinyapps.io/capas_agua/?cod_reg=01&amp;cod_agua=14914</t>
  </si>
  <si>
    <t>https://appsve4.shinyapps.io/capas_agua/?cod_reg=01&amp;cod_agua=14915</t>
  </si>
  <si>
    <t>https://appsve4.shinyapps.io/capas_agua/?cod_reg=01&amp;cod_agua=14916</t>
  </si>
  <si>
    <t>https://appsve4.shinyapps.io/capas_agua/?cod_reg=01&amp;cod_agua=14917</t>
  </si>
  <si>
    <t>https://appsve4.shinyapps.io/capas_agua/?cod_reg=01&amp;cod_agua=14918</t>
  </si>
  <si>
    <t>https://appsve4.shinyapps.io/capas_agua/?cod_reg=01&amp;cod_agua=14920</t>
  </si>
  <si>
    <t>https://appsve4.shinyapps.io/capas_agua/?cod_reg=01&amp;cod_agua=14921</t>
  </si>
  <si>
    <t>https://appsve4.shinyapps.io/capas_agua/?cod_reg=01&amp;cod_agua=14923</t>
  </si>
  <si>
    <t>https://appsve4.shinyapps.io/capas_agua/?cod_reg=01&amp;cod_agua=14924</t>
  </si>
  <si>
    <t>https://appsve4.shinyapps.io/capas_agua/?cod_reg=01&amp;cod_agua=14926</t>
  </si>
  <si>
    <t>https://appsve4.shinyapps.io/capas_agua/?cod_reg=01&amp;cod_agua=14928</t>
  </si>
  <si>
    <t>https://appsve4.shinyapps.io/capas_agua/?cod_reg=01&amp;cod_agua=14931</t>
  </si>
  <si>
    <t>https://appsve4.shinyapps.io/capas_agua/?cod_reg=01&amp;cod_agua=14932</t>
  </si>
  <si>
    <t>https://appsve4.shinyapps.io/capas_agua/?cod_reg=01&amp;cod_agua=14935</t>
  </si>
  <si>
    <t>https://appsve4.shinyapps.io/capas_agua/?cod_reg=01&amp;cod_agua=14936</t>
  </si>
  <si>
    <t>https://appsve4.shinyapps.io/capas_agua/?cod_reg=01&amp;cod_agua=14938</t>
  </si>
  <si>
    <t>https://appsve4.shinyapps.io/capas_agua/?cod_reg=01&amp;cod_agua=14940</t>
  </si>
  <si>
    <t>https://appsve4.shinyapps.io/capas_agua/?cod_reg=01&amp;cod_agua=14942</t>
  </si>
  <si>
    <t>https://appsve4.shinyapps.io/capas_agua/?cod_reg=01&amp;cod_agua=14946</t>
  </si>
  <si>
    <t>https://appsve4.shinyapps.io/capas_agua/?cod_reg=01&amp;cod_agua=14947</t>
  </si>
  <si>
    <t>https://appsve4.shinyapps.io/capas_agua/?cod_reg=01&amp;cod_agua=14948</t>
  </si>
  <si>
    <t>https://appsve4.shinyapps.io/capas_agua/?cod_reg=01&amp;cod_agua=14950</t>
  </si>
  <si>
    <t>https://appsve4.shinyapps.io/capas_agua/?cod_reg=01&amp;cod_agua=14955</t>
  </si>
  <si>
    <t>https://appsve4.shinyapps.io/capas_agua/?cod_reg=01&amp;cod_agua=14958</t>
  </si>
  <si>
    <t>https://appsve4.shinyapps.io/capas_agua/?cod_reg=01&amp;cod_agua=14960</t>
  </si>
  <si>
    <t>https://appsve4.shinyapps.io/capas_agua/?cod_reg=01&amp;cod_agua=14961</t>
  </si>
  <si>
    <t>https://appsve4.shinyapps.io/capas_agua/?cod_reg=01&amp;cod_agua=14962</t>
  </si>
  <si>
    <t>https://appsve4.shinyapps.io/capas_agua/?cod_reg=01&amp;cod_agua=14963</t>
  </si>
  <si>
    <t>https://appsve4.shinyapps.io/capas_agua/?cod_reg=01&amp;cod_agua=14969</t>
  </si>
  <si>
    <t>https://appsve4.shinyapps.io/capas_agua/?cod_reg=01&amp;cod_agua=14972</t>
  </si>
  <si>
    <t>https://appsve4.shinyapps.io/capas_agua/?cod_reg=01&amp;cod_agua=14976</t>
  </si>
  <si>
    <t>https://appsve4.shinyapps.io/capas_agua/?cod_reg=01&amp;cod_agua=14977</t>
  </si>
  <si>
    <t>https://appsve4.shinyapps.io/capas_agua/?cod_reg=01&amp;cod_agua=14981</t>
  </si>
  <si>
    <t>https://appsve4.shinyapps.io/capas_agua/?cod_reg=01&amp;cod_agua=14982</t>
  </si>
  <si>
    <t>https://appsve4.shinyapps.io/capas_agua/?cod_reg=01&amp;cod_agua=14984</t>
  </si>
  <si>
    <t>https://appsve4.shinyapps.io/capas_agua/?cod_reg=01&amp;cod_agua=14990</t>
  </si>
  <si>
    <t>https://appsve4.shinyapps.io/capas_agua/?cod_reg=01&amp;cod_agua=14991</t>
  </si>
  <si>
    <t>https://appsve4.shinyapps.io/capas_agua/?cod_reg=01&amp;cod_agua=14993</t>
  </si>
  <si>
    <t>https://appsve4.shinyapps.io/capas_agua/?cod_reg=01&amp;cod_agua=14994</t>
  </si>
  <si>
    <t>https://appsve4.shinyapps.io/capas_agua/?cod_reg=01&amp;cod_agua=14995</t>
  </si>
  <si>
    <t>https://appsve4.shinyapps.io/capas_agua/?cod_reg=01&amp;cod_agua=14999</t>
  </si>
  <si>
    <t>https://appsve4.shinyapps.io/capas_agua/?cod_reg=01&amp;cod_agua=15002</t>
  </si>
  <si>
    <t>https://appsve4.shinyapps.io/capas_agua/?cod_reg=01&amp;cod_agua=15003</t>
  </si>
  <si>
    <t>https://appsve4.shinyapps.io/capas_agua/?cod_reg=01&amp;cod_agua=15018</t>
  </si>
  <si>
    <t>https://appsve4.shinyapps.io/capas_agua/?cod_reg=01&amp;cod_agua=15027</t>
  </si>
  <si>
    <t>https://appsve4.shinyapps.io/capas_agua/?cod_reg=01&amp;cod_agua=15028</t>
  </si>
  <si>
    <t>https://appsve4.shinyapps.io/capas_agua/?cod_reg=01&amp;cod_agua=15030</t>
  </si>
  <si>
    <t>https://appsve4.shinyapps.io/capas_agua/?cod_reg=01&amp;cod_agua=15044</t>
  </si>
  <si>
    <t>https://appsve4.shinyapps.io/capas_agua/?cod_reg=01&amp;cod_agua=15045</t>
  </si>
  <si>
    <t>https://appsve4.shinyapps.io/capas_agua/?cod_reg=01&amp;cod_agua=15046</t>
  </si>
  <si>
    <t>https://appsve4.shinyapps.io/capas_agua/?cod_reg=01&amp;cod_agua=15048</t>
  </si>
  <si>
    <t>https://appsve4.shinyapps.io/capas_agua/?cod_reg=01&amp;cod_agua=15050</t>
  </si>
  <si>
    <t>https://appsve4.shinyapps.io/capas_agua/?cod_reg=01&amp;cod_agua=15051</t>
  </si>
  <si>
    <t>https://appsve4.shinyapps.io/capas_agua/?cod_reg=01&amp;cod_agua=15053</t>
  </si>
  <si>
    <t>https://appsve4.shinyapps.io/capas_agua/?cod_reg=01&amp;cod_agua=15054</t>
  </si>
  <si>
    <t>https://appsve4.shinyapps.io/capas_agua/?cod_reg=01&amp;cod_agua=15055</t>
  </si>
  <si>
    <t>https://appsve4.shinyapps.io/capas_agua/?cod_reg=01&amp;cod_agua=15061</t>
  </si>
  <si>
    <t>https://appsve4.shinyapps.io/capas_agua/?cod_reg=01&amp;cod_agua=15062</t>
  </si>
  <si>
    <t>https://appsve4.shinyapps.io/capas_agua/?cod_reg=01&amp;cod_agua=15065</t>
  </si>
  <si>
    <t>https://appsve4.shinyapps.io/capas_agua/?cod_reg=01&amp;cod_agua=15068</t>
  </si>
  <si>
    <t>https://appsve4.shinyapps.io/capas_agua/?cod_reg=01&amp;cod_agua=15070</t>
  </si>
  <si>
    <t>https://appsve4.shinyapps.io/capas_agua/?cod_reg=01&amp;cod_agua=15071</t>
  </si>
  <si>
    <t>https://appsve4.shinyapps.io/capas_agua/?cod_reg=01&amp;cod_agua=15076</t>
  </si>
  <si>
    <t>https://appsve4.shinyapps.io/capas_agua/?cod_reg=01&amp;cod_agua=15079</t>
  </si>
  <si>
    <t>https://appsve4.shinyapps.io/capas_agua/?cod_reg=01&amp;cod_agua=15080</t>
  </si>
  <si>
    <t>https://appsve4.shinyapps.io/capas_agua/?cod_reg=01&amp;cod_agua=15081</t>
  </si>
  <si>
    <t>https://appsve4.shinyapps.io/capas_agua/?cod_reg=01&amp;cod_agua=15084</t>
  </si>
  <si>
    <t>https://appsve4.shinyapps.io/capas_agua/?cod_reg=01&amp;cod_agua=15087</t>
  </si>
  <si>
    <t>https://appsve4.shinyapps.io/capas_agua/?cod_reg=01&amp;cod_agua=15088</t>
  </si>
  <si>
    <t>https://appsve4.shinyapps.io/capas_agua/?cod_reg=01&amp;cod_agua=15089</t>
  </si>
  <si>
    <t>https://appsve4.shinyapps.io/capas_agua/?cod_reg=01&amp;cod_agua=15091</t>
  </si>
  <si>
    <t>https://appsve4.shinyapps.io/capas_agua/?cod_reg=01&amp;cod_agua=15094</t>
  </si>
  <si>
    <t>https://appsve4.shinyapps.io/capas_agua/?cod_reg=01&amp;cod_agua=15096</t>
  </si>
  <si>
    <t>https://appsve4.shinyapps.io/capas_agua/?cod_reg=01&amp;cod_agua=15100</t>
  </si>
  <si>
    <t>https://appsve4.shinyapps.io/capas_agua/?cod_reg=01&amp;cod_agua=15102</t>
  </si>
  <si>
    <t>https://appsve4.shinyapps.io/capas_agua/?cod_reg=01&amp;cod_agua=15103</t>
  </si>
  <si>
    <t>https://appsve4.shinyapps.io/capas_agua/?cod_reg=01&amp;cod_agua=15105</t>
  </si>
  <si>
    <t>https://appsve4.shinyapps.io/capas_agua/?cod_reg=01&amp;cod_agua=15107</t>
  </si>
  <si>
    <t>https://appsve4.shinyapps.io/capas_agua/?cod_reg=01&amp;cod_agua=15109</t>
  </si>
  <si>
    <t>https://appsve4.shinyapps.io/capas_agua/?cod_reg=01&amp;cod_agua=15110</t>
  </si>
  <si>
    <t>https://appsve4.shinyapps.io/capas_agua/?cod_reg=01&amp;cod_agua=15113</t>
  </si>
  <si>
    <t>https://appsve4.shinyapps.io/capas_agua/?cod_reg=01&amp;cod_agua=15114</t>
  </si>
  <si>
    <t>https://appsve4.shinyapps.io/capas_agua/?cod_reg=01&amp;cod_agua=15116</t>
  </si>
  <si>
    <t>https://appsve4.shinyapps.io/capas_agua/?cod_reg=01&amp;cod_agua=15117</t>
  </si>
  <si>
    <t>https://appsve4.shinyapps.io/capas_agua/?cod_reg=01&amp;cod_agua=15119</t>
  </si>
  <si>
    <t>https://appsve4.shinyapps.io/capas_agua/?cod_reg=01&amp;cod_agua=15120</t>
  </si>
  <si>
    <t>https://appsve4.shinyapps.io/capas_agua/?cod_reg=01&amp;cod_agua=15126</t>
  </si>
  <si>
    <t>https://appsve4.shinyapps.io/capas_agua/?cod_reg=01&amp;cod_agua=15127</t>
  </si>
  <si>
    <t>https://appsve4.shinyapps.io/capas_agua/?cod_reg=01&amp;cod_agua=15128</t>
  </si>
  <si>
    <t>https://appsve4.shinyapps.io/capas_agua/?cod_reg=01&amp;cod_agua=15130</t>
  </si>
  <si>
    <t>https://appsve4.shinyapps.io/capas_agua/?cod_reg=01&amp;cod_agua=15134</t>
  </si>
  <si>
    <t>https://appsve4.shinyapps.io/capas_agua/?cod_reg=01&amp;cod_agua=15135</t>
  </si>
  <si>
    <t>https://appsve4.shinyapps.io/capas_agua/?cod_reg=01&amp;cod_agua=15136</t>
  </si>
  <si>
    <t>https://appsve4.shinyapps.io/capas_agua/?cod_reg=01&amp;cod_agua=15137</t>
  </si>
  <si>
    <t>https://appsve4.shinyapps.io/capas_agua/?cod_reg=01&amp;cod_agua=15138</t>
  </si>
  <si>
    <t>https://appsve4.shinyapps.io/capas_agua/?cod_reg=01&amp;cod_agua=15139</t>
  </si>
  <si>
    <t>https://appsve4.shinyapps.io/capas_agua/?cod_reg=01&amp;cod_agua=15143</t>
  </si>
  <si>
    <t>https://appsve4.shinyapps.io/capas_agua/?cod_reg=01&amp;cod_agua=15144</t>
  </si>
  <si>
    <t>https://appsve4.shinyapps.io/capas_agua/?cod_reg=01&amp;cod_agua=15145</t>
  </si>
  <si>
    <t>https://appsve4.shinyapps.io/capas_agua/?cod_reg=01&amp;cod_agua=15150</t>
  </si>
  <si>
    <t>https://appsve4.shinyapps.io/capas_agua/?cod_reg=01&amp;cod_agua=15151</t>
  </si>
  <si>
    <t>https://appsve4.shinyapps.io/capas_agua/?cod_reg=01&amp;cod_agua=15153</t>
  </si>
  <si>
    <t>https://appsve4.shinyapps.io/capas_agua/?cod_reg=01&amp;cod_agua=15155</t>
  </si>
  <si>
    <t>https://appsve4.shinyapps.io/capas_agua/?cod_reg=01&amp;cod_agua=15159</t>
  </si>
  <si>
    <t>https://appsve4.shinyapps.io/capas_agua/?cod_reg=01&amp;cod_agua=15164</t>
  </si>
  <si>
    <t>https://appsve4.shinyapps.io/capas_agua/?cod_reg=01&amp;cod_agua=15165</t>
  </si>
  <si>
    <t>https://appsve4.shinyapps.io/capas_agua/?cod_reg=01&amp;cod_agua=15166</t>
  </si>
  <si>
    <t>https://appsve4.shinyapps.io/capas_agua/?cod_reg=01&amp;cod_agua=15167</t>
  </si>
  <si>
    <t>https://appsve4.shinyapps.io/capas_agua/?cod_reg=01&amp;cod_agua=15168</t>
  </si>
  <si>
    <t>https://appsve4.shinyapps.io/capas_agua/?cod_reg=01&amp;cod_agua=15170</t>
  </si>
  <si>
    <t>https://appsve4.shinyapps.io/capas_agua/?cod_reg=01&amp;cod_agua=15172</t>
  </si>
  <si>
    <t>https://appsve4.shinyapps.io/capas_agua/?cod_reg=01&amp;cod_agua=15173</t>
  </si>
  <si>
    <t>https://appsve4.shinyapps.io/capas_agua/?cod_reg=01&amp;cod_agua=15174</t>
  </si>
  <si>
    <t>https://appsve4.shinyapps.io/capas_agua/?cod_reg=01&amp;cod_agua=15175</t>
  </si>
  <si>
    <t>https://appsve4.shinyapps.io/capas_agua/?cod_reg=01&amp;cod_agua=15176</t>
  </si>
  <si>
    <t>https://appsve4.shinyapps.io/capas_agua/?cod_reg=01&amp;cod_agua=15177</t>
  </si>
  <si>
    <t>https://appsve4.shinyapps.io/capas_agua/?cod_reg=01&amp;cod_agua=15180</t>
  </si>
  <si>
    <t>https://appsve4.shinyapps.io/capas_agua/?cod_reg=01&amp;cod_agua=15181</t>
  </si>
  <si>
    <t>https://appsve4.shinyapps.io/capas_agua/?cod_reg=01&amp;cod_agua=15182</t>
  </si>
  <si>
    <t>https://appsve4.shinyapps.io/capas_agua/?cod_reg=01&amp;cod_agua=15183</t>
  </si>
  <si>
    <t>https://appsve4.shinyapps.io/capas_agua/?cod_reg=01&amp;cod_agua=15187</t>
  </si>
  <si>
    <t>https://appsve4.shinyapps.io/capas_agua/?cod_reg=01&amp;cod_agua=15189</t>
  </si>
  <si>
    <t>https://appsve4.shinyapps.io/capas_agua/?cod_reg=01&amp;cod_agua=15191</t>
  </si>
  <si>
    <t>https://appsve4.shinyapps.io/capas_agua/?cod_reg=01&amp;cod_agua=15192</t>
  </si>
  <si>
    <t>https://appsve4.shinyapps.io/capas_agua/?cod_reg=01&amp;cod_agua=15193</t>
  </si>
  <si>
    <t>https://appsve4.shinyapps.io/capas_agua/?cod_reg=01&amp;cod_agua=15195</t>
  </si>
  <si>
    <t>https://appsve4.shinyapps.io/capas_agua/?cod_reg=01&amp;cod_agua=15196</t>
  </si>
  <si>
    <t>https://appsve4.shinyapps.io/capas_agua/?cod_reg=01&amp;cod_agua=15197</t>
  </si>
  <si>
    <t>https://appsve4.shinyapps.io/capas_agua/?cod_reg=01&amp;cod_agua=15199</t>
  </si>
  <si>
    <t>https://appsve4.shinyapps.io/capas_agua/?cod_reg=01&amp;cod_agua=15202</t>
  </si>
  <si>
    <t>https://appsve4.shinyapps.io/capas_agua/?cod_reg=01&amp;cod_agua=15203</t>
  </si>
  <si>
    <t>https://appsve4.shinyapps.io/capas_agua/?cod_reg=01&amp;cod_agua=15205</t>
  </si>
  <si>
    <t>https://appsve4.shinyapps.io/capas_agua/?cod_reg=01&amp;cod_agua=15206</t>
  </si>
  <si>
    <t>https://appsve4.shinyapps.io/capas_agua/?cod_reg=01&amp;cod_agua=15207</t>
  </si>
  <si>
    <t>https://appsve4.shinyapps.io/capas_agua/?cod_reg=01&amp;cod_agua=15208</t>
  </si>
  <si>
    <t>https://appsve4.shinyapps.io/capas_agua/?cod_reg=01&amp;cod_agua=15209</t>
  </si>
  <si>
    <t>https://appsve4.shinyapps.io/capas_agua/?cod_reg=01&amp;cod_agua=15212</t>
  </si>
  <si>
    <t>https://appsve4.shinyapps.io/capas_agua/?cod_reg=01&amp;cod_agua=15215</t>
  </si>
  <si>
    <t>https://appsve4.shinyapps.io/capas_agua/?cod_reg=01&amp;cod_agua=15216</t>
  </si>
  <si>
    <t>https://appsve4.shinyapps.io/capas_agua/?cod_reg=01&amp;cod_agua=15217</t>
  </si>
  <si>
    <t>https://appsve4.shinyapps.io/capas_agua/?cod_reg=01&amp;cod_agua=15219</t>
  </si>
  <si>
    <t>https://appsve4.shinyapps.io/capas_agua/?cod_reg=01&amp;cod_agua=15220</t>
  </si>
  <si>
    <t>https://appsve4.shinyapps.io/capas_agua/?cod_reg=01&amp;cod_agua=15221</t>
  </si>
  <si>
    <t>https://appsve4.shinyapps.io/capas_agua/?cod_reg=01&amp;cod_agua=15223</t>
  </si>
  <si>
    <t>https://appsve4.shinyapps.io/capas_agua/?cod_reg=01&amp;cod_agua=15225</t>
  </si>
  <si>
    <t>https://appsve4.shinyapps.io/capas_agua/?cod_reg=01&amp;cod_agua=15228</t>
  </si>
  <si>
    <t>https://appsve4.shinyapps.io/capas_agua/?cod_reg=01&amp;cod_agua=15229</t>
  </si>
  <si>
    <t>https://appsve4.shinyapps.io/capas_agua/?cod_reg=01&amp;cod_agua=15230</t>
  </si>
  <si>
    <t>https://appsve4.shinyapps.io/capas_agua/?cod_reg=01&amp;cod_agua=15231</t>
  </si>
  <si>
    <t>https://appsve4.shinyapps.io/capas_agua/?cod_reg=01&amp;cod_agua=15232</t>
  </si>
  <si>
    <t>https://appsve4.shinyapps.io/capas_agua/?cod_reg=01&amp;cod_agua=15233</t>
  </si>
  <si>
    <t>https://appsve4.shinyapps.io/capas_agua/?cod_reg=01&amp;cod_agua=15234</t>
  </si>
  <si>
    <t>https://appsve4.shinyapps.io/capas_agua/?cod_reg=01&amp;cod_agua=15235</t>
  </si>
  <si>
    <t>https://appsve4.shinyapps.io/capas_agua/?cod_reg=01&amp;cod_agua=15236</t>
  </si>
  <si>
    <t>https://appsve4.shinyapps.io/capas_agua/?cod_reg=01&amp;cod_agua=15237</t>
  </si>
  <si>
    <t>https://appsve4.shinyapps.io/capas_agua/?cod_reg=01&amp;cod_agua=15243</t>
  </si>
  <si>
    <t>https://appsve4.shinyapps.io/capas_agua/?cod_reg=01&amp;cod_agua=15245</t>
  </si>
  <si>
    <t>https://appsve4.shinyapps.io/capas_agua/?cod_reg=01&amp;cod_agua=15247</t>
  </si>
  <si>
    <t>https://appsve4.shinyapps.io/capas_agua/?cod_reg=01&amp;cod_agua=15248</t>
  </si>
  <si>
    <t>https://appsve4.shinyapps.io/capas_agua/?cod_reg=01&amp;cod_agua=15249</t>
  </si>
  <si>
    <t>https://appsve4.shinyapps.io/capas_agua/?cod_reg=01&amp;cod_agua=15250</t>
  </si>
  <si>
    <t>https://appsve4.shinyapps.io/capas_agua/?cod_reg=01&amp;cod_agua=15252</t>
  </si>
  <si>
    <t>https://appsve4.shinyapps.io/capas_agua/?cod_reg=01&amp;cod_agua=15254</t>
  </si>
  <si>
    <t>https://appsve4.shinyapps.io/capas_agua/?cod_reg=01&amp;cod_agua=15257</t>
  </si>
  <si>
    <t>https://appsve4.shinyapps.io/capas_agua/?cod_reg=01&amp;cod_agua=15258</t>
  </si>
  <si>
    <t>https://appsve4.shinyapps.io/capas_agua/?cod_reg=01&amp;cod_agua=15259</t>
  </si>
  <si>
    <t>https://appsve4.shinyapps.io/capas_agua/?cod_reg=01&amp;cod_agua=15260</t>
  </si>
  <si>
    <t>https://appsve4.shinyapps.io/capas_agua/?cod_reg=01&amp;cod_agua=15262</t>
  </si>
  <si>
    <t>https://appsve4.shinyapps.io/capas_agua/?cod_reg=01&amp;cod_agua=15263</t>
  </si>
  <si>
    <t>https://appsve4.shinyapps.io/capas_agua/?cod_reg=01&amp;cod_agua=15265</t>
  </si>
  <si>
    <t>https://appsve4.shinyapps.io/capas_agua/?cod_reg=01&amp;cod_agua=15266</t>
  </si>
  <si>
    <t>https://appsve4.shinyapps.io/capas_agua/?cod_reg=01&amp;cod_agua=15267</t>
  </si>
  <si>
    <t>https://appsve4.shinyapps.io/capas_agua/?cod_reg=01&amp;cod_agua=15269</t>
  </si>
  <si>
    <t>https://appsve4.shinyapps.io/capas_agua/?cod_reg=01&amp;cod_agua=15270</t>
  </si>
  <si>
    <t>https://appsve4.shinyapps.io/capas_agua/?cod_reg=01&amp;cod_agua=15271</t>
  </si>
  <si>
    <t>https://appsve4.shinyapps.io/capas_agua/?cod_reg=01&amp;cod_agua=15272</t>
  </si>
  <si>
    <t>https://appsve4.shinyapps.io/capas_agua/?cod_reg=01&amp;cod_agua=15273</t>
  </si>
  <si>
    <t>https://appsve4.shinyapps.io/capas_agua/?cod_reg=01&amp;cod_agua=15274</t>
  </si>
  <si>
    <t>https://appsve4.shinyapps.io/capas_agua/?cod_reg=01&amp;cod_agua=15275</t>
  </si>
  <si>
    <t>https://appsve4.shinyapps.io/capas_agua/?cod_reg=01&amp;cod_agua=15277</t>
  </si>
  <si>
    <t>https://appsve4.shinyapps.io/capas_agua/?cod_reg=01&amp;cod_agua=15280</t>
  </si>
  <si>
    <t>https://appsve4.shinyapps.io/capas_agua/?cod_reg=01&amp;cod_agua=15282</t>
  </si>
  <si>
    <t>https://appsve4.shinyapps.io/capas_agua/?cod_reg=01&amp;cod_agua=15283</t>
  </si>
  <si>
    <t>https://appsve4.shinyapps.io/capas_agua/?cod_reg=01&amp;cod_agua=15284</t>
  </si>
  <si>
    <t>https://appsve4.shinyapps.io/capas_agua/?cod_reg=01&amp;cod_agua=15285</t>
  </si>
  <si>
    <t>https://appsve4.shinyapps.io/capas_agua/?cod_reg=01&amp;cod_agua=15286</t>
  </si>
  <si>
    <t>https://appsve4.shinyapps.io/capas_agua/?cod_reg=01&amp;cod_agua=15287</t>
  </si>
  <si>
    <t>https://appsve4.shinyapps.io/capas_agua/?cod_reg=01&amp;cod_agua=15288</t>
  </si>
  <si>
    <t>https://appsve4.shinyapps.io/capas_agua/?cod_reg=01&amp;cod_agua=15289</t>
  </si>
  <si>
    <t>https://appsve4.shinyapps.io/capas_agua/?cod_reg=01&amp;cod_agua=15291</t>
  </si>
  <si>
    <t>https://appsve4.shinyapps.io/capas_agua/?cod_reg=01&amp;cod_agua=15292</t>
  </si>
  <si>
    <t>https://appsve4.shinyapps.io/capas_agua/?cod_reg=01&amp;cod_agua=15293</t>
  </si>
  <si>
    <t>https://appsve4.shinyapps.io/capas_agua/?cod_reg=01&amp;cod_agua=15295</t>
  </si>
  <si>
    <t>https://appsve4.shinyapps.io/capas_agua/?cod_reg=01&amp;cod_agua=15299</t>
  </si>
  <si>
    <t>https://appsve4.shinyapps.io/capas_agua/?cod_reg=01&amp;cod_agua=15300</t>
  </si>
  <si>
    <t>https://appsve4.shinyapps.io/capas_agua/?cod_reg=01&amp;cod_agua=15301</t>
  </si>
  <si>
    <t>https://appsve4.shinyapps.io/capas_agua/?cod_reg=01&amp;cod_agua=15303</t>
  </si>
  <si>
    <t>https://appsve4.shinyapps.io/capas_agua/?cod_reg=01&amp;cod_agua=15304</t>
  </si>
  <si>
    <t>https://appsve4.shinyapps.io/capas_agua/?cod_reg=01&amp;cod_agua=15305</t>
  </si>
  <si>
    <t>https://appsve4.shinyapps.io/capas_agua/?cod_reg=01&amp;cod_agua=15307</t>
  </si>
  <si>
    <t>https://appsve4.shinyapps.io/capas_agua/?cod_reg=01&amp;cod_agua=15308</t>
  </si>
  <si>
    <t>https://appsve4.shinyapps.io/capas_agua/?cod_reg=01&amp;cod_agua=15311</t>
  </si>
  <si>
    <t>https://appsve4.shinyapps.io/capas_agua/?cod_reg=01&amp;cod_agua=15313</t>
  </si>
  <si>
    <t>https://appsve4.shinyapps.io/capas_agua/?cod_reg=01&amp;cod_agua=15314</t>
  </si>
  <si>
    <t>https://appsve4.shinyapps.io/capas_agua/?cod_reg=01&amp;cod_agua=15315</t>
  </si>
  <si>
    <t>https://appsve4.shinyapps.io/capas_agua/?cod_reg=01&amp;cod_agua=15316</t>
  </si>
  <si>
    <t>https://appsve4.shinyapps.io/capas_agua/?cod_reg=01&amp;cod_agua=15317</t>
  </si>
  <si>
    <t>https://appsve4.shinyapps.io/capas_agua/?cod_reg=01&amp;cod_agua=15319</t>
  </si>
  <si>
    <t>https://appsve4.shinyapps.io/capas_agua/?cod_reg=01&amp;cod_agua=15321</t>
  </si>
  <si>
    <t>https://appsve4.shinyapps.io/capas_agua/?cod_reg=01&amp;cod_agua=15322</t>
  </si>
  <si>
    <t>https://appsve4.shinyapps.io/capas_agua/?cod_reg=01&amp;cod_agua=15323</t>
  </si>
  <si>
    <t>https://appsve4.shinyapps.io/capas_agua/?cod_reg=01&amp;cod_agua=15324</t>
  </si>
  <si>
    <t>https://appsve4.shinyapps.io/capas_agua/?cod_reg=01&amp;cod_agua=15326</t>
  </si>
  <si>
    <t>https://appsve4.shinyapps.io/capas_agua/?cod_reg=01&amp;cod_agua=15327</t>
  </si>
  <si>
    <t>https://appsve4.shinyapps.io/capas_agua/?cod_reg=01&amp;cod_agua=15331</t>
  </si>
  <si>
    <t>https://appsve4.shinyapps.io/capas_agua/?cod_reg=01&amp;cod_agua=15334</t>
  </si>
  <si>
    <t>https://appsve4.shinyapps.io/capas_agua/?cod_reg=01&amp;cod_agua=15336</t>
  </si>
  <si>
    <t>https://appsve4.shinyapps.io/capas_agua/?cod_reg=01&amp;cod_agua=15337</t>
  </si>
  <si>
    <t>https://appsve4.shinyapps.io/capas_agua/?cod_reg=01&amp;cod_agua=15340</t>
  </si>
  <si>
    <t>https://appsve4.shinyapps.io/capas_agua/?cod_reg=01&amp;cod_agua=15341</t>
  </si>
  <si>
    <t>https://appsve4.shinyapps.io/capas_agua/?cod_reg=01&amp;cod_agua=15342</t>
  </si>
  <si>
    <t>https://appsve4.shinyapps.io/capas_agua/?cod_reg=01&amp;cod_agua=15343</t>
  </si>
  <si>
    <t>https://appsve4.shinyapps.io/capas_agua/?cod_reg=01&amp;cod_agua=15344</t>
  </si>
  <si>
    <t>https://appsve4.shinyapps.io/capas_agua/?cod_reg=01&amp;cod_agua=15345</t>
  </si>
  <si>
    <t>https://appsve4.shinyapps.io/capas_agua/?cod_reg=01&amp;cod_agua=15346</t>
  </si>
  <si>
    <t>https://appsve4.shinyapps.io/capas_agua/?cod_reg=01&amp;cod_agua=15348</t>
  </si>
  <si>
    <t>https://appsve4.shinyapps.io/capas_agua/?cod_reg=01&amp;cod_agua=15349</t>
  </si>
  <si>
    <t>https://appsve4.shinyapps.io/capas_agua/?cod_reg=01&amp;cod_agua=15350</t>
  </si>
  <si>
    <t>https://appsve4.shinyapps.io/capas_agua/?cod_reg=01&amp;cod_agua=15351</t>
  </si>
  <si>
    <t>https://appsve4.shinyapps.io/capas_agua/?cod_reg=01&amp;cod_agua=15352</t>
  </si>
  <si>
    <t>https://appsve4.shinyapps.io/capas_agua/?cod_reg=01&amp;cod_agua=15356</t>
  </si>
  <si>
    <t>https://appsve4.shinyapps.io/capas_agua/?cod_reg=01&amp;cod_agua=15357</t>
  </si>
  <si>
    <t>https://appsve4.shinyapps.io/capas_agua/?cod_reg=01&amp;cod_agua=15359</t>
  </si>
  <si>
    <t>https://appsve4.shinyapps.io/capas_agua/?cod_reg=01&amp;cod_agua=15361</t>
  </si>
  <si>
    <t>https://appsve4.shinyapps.io/capas_agua/?cod_reg=01&amp;cod_agua=15364</t>
  </si>
  <si>
    <t>https://appsve4.shinyapps.io/capas_agua/?cod_reg=01&amp;cod_agua=15366</t>
  </si>
  <si>
    <t>https://appsve4.shinyapps.io/capas_agua/?cod_reg=01&amp;cod_agua=15368</t>
  </si>
  <si>
    <t>https://appsve4.shinyapps.io/capas_agua/?cod_reg=01&amp;cod_agua=15370</t>
  </si>
  <si>
    <t>https://appsve4.shinyapps.io/capas_agua/?cod_reg=01&amp;cod_agua=15372</t>
  </si>
  <si>
    <t>https://appsve4.shinyapps.io/capas_agua/?cod_reg=01&amp;cod_agua=15373</t>
  </si>
  <si>
    <t>https://appsve4.shinyapps.io/capas_agua/?cod_reg=01&amp;cod_agua=15374</t>
  </si>
  <si>
    <t>https://appsve4.shinyapps.io/capas_agua/?cod_reg=01&amp;cod_agua=15375</t>
  </si>
  <si>
    <t>https://appsve4.shinyapps.io/capas_agua/?cod_reg=01&amp;cod_agua=15376</t>
  </si>
  <si>
    <t>https://appsve4.shinyapps.io/capas_agua/?cod_reg=01&amp;cod_agua=15378</t>
  </si>
  <si>
    <t>https://appsve4.shinyapps.io/capas_agua/?cod_reg=01&amp;cod_agua=15379</t>
  </si>
  <si>
    <t>https://appsve4.shinyapps.io/capas_agua/?cod_reg=01&amp;cod_agua=15381</t>
  </si>
  <si>
    <t>https://appsve4.shinyapps.io/capas_agua/?cod_reg=01&amp;cod_agua=15382</t>
  </si>
  <si>
    <t>https://appsve4.shinyapps.io/capas_agua/?cod_reg=01&amp;cod_agua=15383</t>
  </si>
  <si>
    <t>https://appsve4.shinyapps.io/capas_agua/?cod_reg=01&amp;cod_agua=15386</t>
  </si>
  <si>
    <t>https://appsve4.shinyapps.io/capas_agua/?cod_reg=01&amp;cod_agua=15387</t>
  </si>
  <si>
    <t>https://appsve4.shinyapps.io/capas_agua/?cod_reg=01&amp;cod_agua=15390</t>
  </si>
  <si>
    <t>https://appsve4.shinyapps.io/capas_agua/?cod_reg=01&amp;cod_agua=15392</t>
  </si>
  <si>
    <t>https://appsve4.shinyapps.io/capas_agua/?cod_reg=01&amp;cod_agua=15393</t>
  </si>
  <si>
    <t>https://appsve4.shinyapps.io/capas_agua/?cod_reg=01&amp;cod_agua=15394</t>
  </si>
  <si>
    <t>https://appsve4.shinyapps.io/capas_agua/?cod_reg=01&amp;cod_agua=15396</t>
  </si>
  <si>
    <t>https://appsve4.shinyapps.io/capas_agua/?cod_reg=01&amp;cod_agua=15397</t>
  </si>
  <si>
    <t>https://appsve4.shinyapps.io/capas_agua/?cod_reg=01&amp;cod_agua=15398</t>
  </si>
  <si>
    <t>https://appsve4.shinyapps.io/capas_agua/?cod_reg=01&amp;cod_agua=15406</t>
  </si>
  <si>
    <t>https://appsve4.shinyapps.io/capas_agua/?cod_reg=01&amp;cod_agua=15407</t>
  </si>
  <si>
    <t>https://appsve4.shinyapps.io/capas_agua/?cod_reg=01&amp;cod_agua=15409</t>
  </si>
  <si>
    <t>https://appsve4.shinyapps.io/capas_agua/?cod_reg=01&amp;cod_agua=15410</t>
  </si>
  <si>
    <t>https://appsve4.shinyapps.io/capas_agua/?cod_reg=01&amp;cod_agua=15412</t>
  </si>
  <si>
    <t>https://appsve4.shinyapps.io/capas_agua/?cod_reg=01&amp;cod_agua=15413</t>
  </si>
  <si>
    <t>https://appsve4.shinyapps.io/capas_agua/?cod_reg=01&amp;cod_agua=15415</t>
  </si>
  <si>
    <t>https://appsve4.shinyapps.io/capas_agua/?cod_reg=01&amp;cod_agua=15416</t>
  </si>
  <si>
    <t>https://appsve4.shinyapps.io/capas_agua/?cod_reg=01&amp;cod_agua=15417</t>
  </si>
  <si>
    <t>https://appsve4.shinyapps.io/capas_agua/?cod_reg=01&amp;cod_agua=15419</t>
  </si>
  <si>
    <t>https://appsve4.shinyapps.io/capas_agua/?cod_reg=01&amp;cod_agua=15420</t>
  </si>
  <si>
    <t>https://appsve4.shinyapps.io/capas_agua/?cod_reg=01&amp;cod_agua=15421</t>
  </si>
  <si>
    <t>https://appsve4.shinyapps.io/capas_agua/?cod_reg=01&amp;cod_agua=15422</t>
  </si>
  <si>
    <t>https://appsve4.shinyapps.io/capas_agua/?cod_reg=01&amp;cod_agua=15423</t>
  </si>
  <si>
    <t>https://appsve4.shinyapps.io/capas_agua/?cod_reg=01&amp;cod_agua=15424</t>
  </si>
  <si>
    <t>https://appsve4.shinyapps.io/capas_agua/?cod_reg=01&amp;cod_agua=15425</t>
  </si>
  <si>
    <t>https://appsve4.shinyapps.io/capas_agua/?cod_reg=01&amp;cod_agua=15428</t>
  </si>
  <si>
    <t>https://appsve4.shinyapps.io/capas_agua/?cod_reg=01&amp;cod_agua=15430</t>
  </si>
  <si>
    <t>https://appsve4.shinyapps.io/capas_agua/?cod_reg=01&amp;cod_agua=15432</t>
  </si>
  <si>
    <t>https://appsve4.shinyapps.io/capas_agua/?cod_reg=01&amp;cod_agua=15434</t>
  </si>
  <si>
    <t>https://appsve4.shinyapps.io/capas_agua/?cod_reg=01&amp;cod_agua=15435</t>
  </si>
  <si>
    <t>https://appsve4.shinyapps.io/capas_agua/?cod_reg=01&amp;cod_agua=15436</t>
  </si>
  <si>
    <t>https://appsve4.shinyapps.io/capas_agua/?cod_reg=01&amp;cod_agua=15438</t>
  </si>
  <si>
    <t>https://appsve4.shinyapps.io/capas_agua/?cod_reg=01&amp;cod_agua=15439</t>
  </si>
  <si>
    <t>https://appsve4.shinyapps.io/capas_agua/?cod_reg=01&amp;cod_agua=15441</t>
  </si>
  <si>
    <t>https://appsve4.shinyapps.io/capas_agua/?cod_reg=01&amp;cod_agua=15442</t>
  </si>
  <si>
    <t>https://appsve4.shinyapps.io/capas_agua/?cod_reg=01&amp;cod_agua=15443</t>
  </si>
  <si>
    <t>https://appsve4.shinyapps.io/capas_agua/?cod_reg=01&amp;cod_agua=15444</t>
  </si>
  <si>
    <t>https://appsve4.shinyapps.io/capas_agua/?cod_reg=01&amp;cod_agua=15445</t>
  </si>
  <si>
    <t>https://appsve4.shinyapps.io/capas_agua/?cod_reg=01&amp;cod_agua=15447</t>
  </si>
  <si>
    <t>https://appsve4.shinyapps.io/capas_agua/?cod_reg=01&amp;cod_agua=15450</t>
  </si>
  <si>
    <t>https://appsve4.shinyapps.io/capas_agua/?cod_reg=01&amp;cod_agua=15451</t>
  </si>
  <si>
    <t>https://appsve4.shinyapps.io/capas_agua/?cod_reg=01&amp;cod_agua=15452</t>
  </si>
  <si>
    <t>https://appsve4.shinyapps.io/capas_agua/?cod_reg=01&amp;cod_agua=15453</t>
  </si>
  <si>
    <t>https://appsve4.shinyapps.io/capas_agua/?cod_reg=01&amp;cod_agua=15454</t>
  </si>
  <si>
    <t>https://appsve4.shinyapps.io/capas_agua/?cod_reg=01&amp;cod_agua=15455</t>
  </si>
  <si>
    <t>https://appsve4.shinyapps.io/capas_agua/?cod_reg=01&amp;cod_agua=15459</t>
  </si>
  <si>
    <t>https://appsve4.shinyapps.io/capas_agua/?cod_reg=01&amp;cod_agua=15465</t>
  </si>
  <si>
    <t>https://appsve4.shinyapps.io/capas_agua/?cod_reg=01&amp;cod_agua=15466</t>
  </si>
  <si>
    <t>https://appsve4.shinyapps.io/capas_agua/?cod_reg=01&amp;cod_agua=15469</t>
  </si>
  <si>
    <t>https://appsve4.shinyapps.io/capas_agua/?cod_reg=01&amp;cod_agua=15470</t>
  </si>
  <si>
    <t>https://appsve4.shinyapps.io/capas_agua/?cod_reg=01&amp;cod_agua=15471</t>
  </si>
  <si>
    <t>https://appsve4.shinyapps.io/capas_agua/?cod_reg=01&amp;cod_agua=15476</t>
  </si>
  <si>
    <t>https://appsve4.shinyapps.io/capas_agua/?cod_reg=01&amp;cod_agua=15492</t>
  </si>
  <si>
    <t>https://appsve4.shinyapps.io/capas_agua/?cod_reg=01&amp;cod_agua=15494</t>
  </si>
  <si>
    <t>https://appsve4.shinyapps.io/capas_agua/?cod_reg=01&amp;cod_agua=15495</t>
  </si>
  <si>
    <t>https://appsve4.shinyapps.io/capas_agua/?cod_reg=01&amp;cod_agua=15506</t>
  </si>
  <si>
    <t>https://appsve4.shinyapps.io/capas_agua/?cod_reg=01&amp;cod_agua=15519</t>
  </si>
  <si>
    <t>https://appsve4.shinyapps.io/capas_agua/?cod_reg=01&amp;cod_agua=15520</t>
  </si>
  <si>
    <t>https://appsve4.shinyapps.io/capas_agua/?cod_reg=01&amp;cod_agua=15523</t>
  </si>
  <si>
    <t>https://appsve4.shinyapps.io/capas_agua/?cod_reg=01&amp;cod_agua=15526</t>
  </si>
  <si>
    <t>https://appsve4.shinyapps.io/capas_agua/?cod_reg=01&amp;cod_agua=15530</t>
  </si>
  <si>
    <t>https://appsve4.shinyapps.io/capas_agua/?cod_reg=01&amp;cod_agua=15538</t>
  </si>
  <si>
    <t>https://appsve4.shinyapps.io/capas_agua/?cod_reg=01&amp;cod_agua=15539</t>
  </si>
  <si>
    <t>https://appsve4.shinyapps.io/capas_agua/?cod_reg=01&amp;cod_agua=15542</t>
  </si>
  <si>
    <t>https://appsve4.shinyapps.io/capas_agua/?cod_reg=01&amp;cod_agua=15545</t>
  </si>
  <si>
    <t>https://appsve4.shinyapps.io/capas_agua/?cod_reg=01&amp;cod_agua=15546</t>
  </si>
  <si>
    <t>https://appsve4.shinyapps.io/capas_agua/?cod_reg=01&amp;cod_agua=15575</t>
  </si>
  <si>
    <t>https://appsve4.shinyapps.io/capas_agua/?cod_reg=01&amp;cod_agua=15583</t>
  </si>
  <si>
    <t>https://appsve4.shinyapps.io/capas_agua/?cod_reg=01&amp;cod_agua=15599</t>
  </si>
  <si>
    <t>https://appsve4.shinyapps.io/capas_agua/?cod_reg=01&amp;cod_agua=15603</t>
  </si>
  <si>
    <t>https://appsve4.shinyapps.io/capas_agua/?cod_reg=01&amp;cod_agua=15604</t>
  </si>
  <si>
    <t>https://appsve4.shinyapps.io/capas_agua/?cod_reg=01&amp;cod_agua=15612</t>
  </si>
  <si>
    <t>https://appsve4.shinyapps.io/capas_agua/?cod_reg=01&amp;cod_agua=15613</t>
  </si>
  <si>
    <t>https://appsve4.shinyapps.io/capas_agua/?cod_reg=01&amp;cod_agua=15618</t>
  </si>
  <si>
    <t>https://appsve4.shinyapps.io/capas_agua/?cod_reg=01&amp;cod_agua=15634</t>
  </si>
  <si>
    <t>https://appsve4.shinyapps.io/capas_agua/?cod_reg=01&amp;cod_agua=15641</t>
  </si>
  <si>
    <t>https://appsve4.shinyapps.io/capas_agua/?cod_reg=01&amp;cod_agua=15650</t>
  </si>
  <si>
    <t>https://appsve4.shinyapps.io/capas_agua/?cod_reg=01&amp;cod_agua=15654</t>
  </si>
  <si>
    <t>https://appsve4.shinyapps.io/capas_agua/?cod_reg=01&amp;cod_agua=15666</t>
  </si>
  <si>
    <t>https://appsve4.shinyapps.io/capas_agua/?cod_reg=01&amp;cod_agua=15676</t>
  </si>
  <si>
    <t>https://appsve4.shinyapps.io/capas_agua/?cod_reg=01&amp;cod_agua=15678</t>
  </si>
  <si>
    <t>https://appsve4.shinyapps.io/capas_agua/?cod_reg=01&amp;cod_agua=15680</t>
  </si>
  <si>
    <t>https://appsve4.shinyapps.io/capas_agua/?cod_reg=01&amp;cod_agua=15681</t>
  </si>
  <si>
    <t>https://appsve4.shinyapps.io/capas_agua/?cod_reg=01&amp;cod_agua=15683</t>
  </si>
  <si>
    <t>https://appsve4.shinyapps.io/capas_agua/?cod_reg=01&amp;cod_agua=15695</t>
  </si>
  <si>
    <t>https://appsve4.shinyapps.io/capas_agua/?cod_reg=01&amp;cod_agua=15698</t>
  </si>
  <si>
    <t>https://appsve4.shinyapps.io/capas_agua/?cod_reg=01&amp;cod_agua=15699</t>
  </si>
  <si>
    <t>https://appsve4.shinyapps.io/capas_agua/?cod_reg=01&amp;cod_agua=15702</t>
  </si>
  <si>
    <t>https://appsve4.shinyapps.io/capas_agua/?cod_reg=01&amp;cod_agua=15703</t>
  </si>
  <si>
    <t>https://appsve4.shinyapps.io/capas_agua/?cod_reg=01&amp;cod_agua=15707</t>
  </si>
  <si>
    <t>https://appsve4.shinyapps.io/capas_agua/?cod_reg=01&amp;cod_agua=15710</t>
  </si>
  <si>
    <t>https://appsve4.shinyapps.io/capas_agua/?cod_reg=01&amp;cod_agua=15713</t>
  </si>
  <si>
    <t>https://appsve4.shinyapps.io/capas_agua/?cod_reg=01&amp;cod_agua=15718</t>
  </si>
  <si>
    <t>https://appsve4.shinyapps.io/capas_agua/?cod_reg=01&amp;cod_agua=15720</t>
  </si>
  <si>
    <t>https://appsve4.shinyapps.io/capas_agua/?cod_reg=01&amp;cod_agua=15724</t>
  </si>
  <si>
    <t>https://appsve4.shinyapps.io/capas_agua/?cod_reg=01&amp;cod_agua=15725</t>
  </si>
  <si>
    <t>https://appsve4.shinyapps.io/capas_agua/?cod_reg=01&amp;cod_agua=15726</t>
  </si>
  <si>
    <t>https://appsve4.shinyapps.io/capas_agua/?cod_reg=01&amp;cod_agua=15727</t>
  </si>
  <si>
    <t>https://appsve4.shinyapps.io/capas_agua/?cod_reg=01&amp;cod_agua=15729</t>
  </si>
  <si>
    <t>https://appsve4.shinyapps.io/capas_agua/?cod_reg=01&amp;cod_agua=15731</t>
  </si>
  <si>
    <t>https://appsve4.shinyapps.io/capas_agua/?cod_reg=01&amp;cod_agua=15732</t>
  </si>
  <si>
    <t>https://appsve4.shinyapps.io/capas_agua/?cod_reg=01&amp;cod_agua=15735</t>
  </si>
  <si>
    <t>https://appsve4.shinyapps.io/capas_agua/?cod_reg=01&amp;cod_agua=15736</t>
  </si>
  <si>
    <t>https://appsve4.shinyapps.io/capas_agua/?cod_reg=01&amp;cod_agua=15737</t>
  </si>
  <si>
    <t>https://appsve4.shinyapps.io/capas_agua/?cod_reg=01&amp;cod_agua=15742</t>
  </si>
  <si>
    <t>https://appsve4.shinyapps.io/capas_agua/?cod_reg=01&amp;cod_agua=15743</t>
  </si>
  <si>
    <t>https://appsve4.shinyapps.io/capas_agua/?cod_reg=01&amp;cod_agua=15745</t>
  </si>
  <si>
    <t>https://appsve4.shinyapps.io/capas_agua/?cod_reg=01&amp;cod_agua=15750</t>
  </si>
  <si>
    <t>https://appsve4.shinyapps.io/capas_agua/?cod_reg=01&amp;cod_agua=15751</t>
  </si>
  <si>
    <t>https://appsve4.shinyapps.io/capas_agua/?cod_reg=01&amp;cod_agua=15759</t>
  </si>
  <si>
    <t>https://appsve4.shinyapps.io/capas_agua/?cod_reg=01&amp;cod_agua=15765</t>
  </si>
  <si>
    <t>https://appsve4.shinyapps.io/capas_agua/?cod_reg=01&amp;cod_agua=15768</t>
  </si>
  <si>
    <t>https://appsve4.shinyapps.io/capas_agua/?cod_reg=01&amp;cod_agua=15770</t>
  </si>
  <si>
    <t>https://appsve4.shinyapps.io/capas_agua/?cod_reg=01&amp;cod_agua=15772</t>
  </si>
  <si>
    <t>https://appsve4.shinyapps.io/capas_agua/?cod_reg=01&amp;cod_agua=15773</t>
  </si>
  <si>
    <t>https://appsve4.shinyapps.io/capas_agua/?cod_reg=01&amp;cod_agua=15777</t>
  </si>
  <si>
    <t>https://appsve4.shinyapps.io/capas_agua/?cod_reg=01&amp;cod_agua=15779</t>
  </si>
  <si>
    <t>https://appsve4.shinyapps.io/capas_agua/?cod_reg=01&amp;cod_agua=15782</t>
  </si>
  <si>
    <t>https://appsve4.shinyapps.io/capas_agua/?cod_reg=01&amp;cod_agua=15783</t>
  </si>
  <si>
    <t>https://appsve4.shinyapps.io/capas_agua/?cod_reg=01&amp;cod_agua=15784</t>
  </si>
  <si>
    <t>https://appsve4.shinyapps.io/capas_agua/?cod_reg=01&amp;cod_agua=15791</t>
  </si>
  <si>
    <t>https://appsve4.shinyapps.io/capas_agua/?cod_reg=01&amp;cod_agua=15793</t>
  </si>
  <si>
    <t>https://appsve4.shinyapps.io/capas_agua/?cod_reg=01&amp;cod_agua=15798</t>
  </si>
  <si>
    <t>https://appsve4.shinyapps.io/capas_agua/?cod_reg=01&amp;cod_agua=15800</t>
  </si>
  <si>
    <t>https://appsve4.shinyapps.io/capas_agua/?cod_reg=01&amp;cod_agua=15803</t>
  </si>
  <si>
    <t>https://appsve4.shinyapps.io/capas_agua/?cod_reg=01&amp;cod_agua=15807</t>
  </si>
  <si>
    <t>https://appsve4.shinyapps.io/capas_agua/?cod_reg=01&amp;cod_agua=15809</t>
  </si>
  <si>
    <t>https://appsve4.shinyapps.io/capas_agua/?cod_reg=01&amp;cod_agua=15810</t>
  </si>
  <si>
    <t>https://appsve4.shinyapps.io/capas_agua/?cod_reg=01&amp;cod_agua=15813</t>
  </si>
  <si>
    <t>https://appsve4.shinyapps.io/capas_agua/?cod_reg=01&amp;cod_agua=15814</t>
  </si>
  <si>
    <t>https://appsve4.shinyapps.io/capas_agua/?cod_reg=01&amp;cod_agua=15821</t>
  </si>
  <si>
    <t>https://appsve4.shinyapps.io/capas_agua/?cod_reg=01&amp;cod_agua=15825</t>
  </si>
  <si>
    <t>https://appsve4.shinyapps.io/capas_agua/?cod_reg=01&amp;cod_agua=15830</t>
  </si>
  <si>
    <t>https://appsve4.shinyapps.io/capas_agua/?cod_reg=01&amp;cod_agua=15831</t>
  </si>
  <si>
    <t>https://appsve4.shinyapps.io/capas_agua/?cod_reg=01&amp;cod_agua=15833</t>
  </si>
  <si>
    <t>https://appsve4.shinyapps.io/capas_agua/?cod_reg=01&amp;cod_agua=15835</t>
  </si>
  <si>
    <t>https://appsve4.shinyapps.io/capas_agua/?cod_reg=01&amp;cod_agua=15837</t>
  </si>
  <si>
    <t>https://appsve4.shinyapps.io/capas_agua/?cod_reg=01&amp;cod_agua=15838</t>
  </si>
  <si>
    <t>https://appsve4.shinyapps.io/capas_agua/?cod_reg=01&amp;cod_agua=15840</t>
  </si>
  <si>
    <t>https://appsve4.shinyapps.io/capas_agua/?cod_reg=01&amp;cod_agua=15843</t>
  </si>
  <si>
    <t>https://appsve4.shinyapps.io/capas_agua/?cod_reg=01&amp;cod_agua=15848</t>
  </si>
  <si>
    <t>https://appsve4.shinyapps.io/capas_agua/?cod_reg=01&amp;cod_agua=15854</t>
  </si>
  <si>
    <t>https://appsve4.shinyapps.io/capas_agua/?cod_reg=01&amp;cod_agua=15856</t>
  </si>
  <si>
    <t>https://appsve4.shinyapps.io/capas_agua/?cod_reg=01&amp;cod_agua=15858</t>
  </si>
  <si>
    <t>https://appsve4.shinyapps.io/capas_agua/?cod_reg=01&amp;cod_agua=15862</t>
  </si>
  <si>
    <t>https://appsve4.shinyapps.io/capas_agua/?cod_reg=01&amp;cod_agua=15868</t>
  </si>
  <si>
    <t>https://appsve4.shinyapps.io/capas_agua/?cod_reg=01&amp;cod_agua=15870</t>
  </si>
  <si>
    <t>https://appsve4.shinyapps.io/capas_agua/?cod_reg=01&amp;cod_agua=15875</t>
  </si>
  <si>
    <t>https://appsve4.shinyapps.io/capas_agua/?cod_reg=01&amp;cod_agua=15876</t>
  </si>
  <si>
    <t>https://appsve4.shinyapps.io/capas_agua/?cod_reg=01&amp;cod_agua=15877</t>
  </si>
  <si>
    <t>https://appsve4.shinyapps.io/capas_agua/?cod_reg=01&amp;cod_agua=15884</t>
  </si>
  <si>
    <t>https://appsve4.shinyapps.io/capas_agua/?cod_reg=01&amp;cod_agua=15886</t>
  </si>
  <si>
    <t>https://appsve4.shinyapps.io/capas_agua/?cod_reg=01&amp;cod_agua=15892</t>
  </si>
  <si>
    <t>https://appsve4.shinyapps.io/capas_agua/?cod_reg=01&amp;cod_agua=15896</t>
  </si>
  <si>
    <t>https://appsve4.shinyapps.io/capas_agua/?cod_reg=01&amp;cod_agua=15897</t>
  </si>
  <si>
    <t>https://appsve4.shinyapps.io/capas_agua/?cod_reg=01&amp;cod_agua=15904</t>
  </si>
  <si>
    <t>https://appsve4.shinyapps.io/capas_agua/?cod_reg=01&amp;cod_agua=15909</t>
  </si>
  <si>
    <t>https://appsve4.shinyapps.io/capas_agua/?cod_reg=01&amp;cod_agua=15910</t>
  </si>
  <si>
    <t>https://appsve4.shinyapps.io/capas_agua/?cod_reg=01&amp;cod_agua=15913</t>
  </si>
  <si>
    <t>https://appsve4.shinyapps.io/capas_agua/?cod_reg=01&amp;cod_agua=15916</t>
  </si>
  <si>
    <t>https://appsve4.shinyapps.io/capas_agua/?cod_reg=01&amp;cod_agua=15917</t>
  </si>
  <si>
    <t>https://appsve4.shinyapps.io/capas_agua/?cod_reg=01&amp;cod_agua=15922</t>
  </si>
  <si>
    <t>https://appsve4.shinyapps.io/capas_agua/?cod_reg=01&amp;cod_agua=15925</t>
  </si>
  <si>
    <t>https://appsve4.shinyapps.io/capas_agua/?cod_reg=01&amp;cod_agua=15927</t>
  </si>
  <si>
    <t>https://appsve4.shinyapps.io/capas_agua/?cod_reg=01&amp;cod_agua=15935</t>
  </si>
  <si>
    <t>https://appsve4.shinyapps.io/capas_agua/?cod_reg=01&amp;cod_agua=15939</t>
  </si>
  <si>
    <t>https://appsve4.shinyapps.io/capas_agua/?cod_reg=01&amp;cod_agua=15940</t>
  </si>
  <si>
    <t>https://appsve4.shinyapps.io/capas_agua/?cod_reg=01&amp;cod_agua=15942</t>
  </si>
  <si>
    <t>https://appsve4.shinyapps.io/capas_agua/?cod_reg=01&amp;cod_agua=15943</t>
  </si>
  <si>
    <t>https://appsve4.shinyapps.io/capas_agua/?cod_reg=01&amp;cod_agua=15944</t>
  </si>
  <si>
    <t>https://appsve4.shinyapps.io/capas_agua/?cod_reg=01&amp;cod_agua=15945</t>
  </si>
  <si>
    <t>https://appsve4.shinyapps.io/capas_agua/?cod_reg=01&amp;cod_agua=15954</t>
  </si>
  <si>
    <t>https://appsve4.shinyapps.io/capas_agua/?cod_reg=01&amp;cod_agua=15962</t>
  </si>
  <si>
    <t>https://appsve4.shinyapps.io/capas_agua/?cod_reg=01&amp;cod_agua=15976</t>
  </si>
  <si>
    <t>https://appsve4.shinyapps.io/capas_agua/?cod_reg=01&amp;cod_agua=15999</t>
  </si>
  <si>
    <t>https://appsve4.shinyapps.io/capas_agua/?cod_reg=01&amp;cod_agua=16008</t>
  </si>
  <si>
    <t>https://appsve4.shinyapps.io/capas_agua/?cod_reg=01&amp;cod_agua=16013</t>
  </si>
  <si>
    <t>https://appsve4.shinyapps.io/capas_agua/?cod_reg=01&amp;cod_agua=16014</t>
  </si>
  <si>
    <t>https://appsve4.shinyapps.io/capas_agua/?cod_reg=01&amp;cod_agua=16020</t>
  </si>
  <si>
    <t>https://appsve4.shinyapps.io/capas_agua/?cod_reg=01&amp;cod_agua=16022</t>
  </si>
  <si>
    <t>https://appsve4.shinyapps.io/capas_agua/?cod_reg=01&amp;cod_agua=16027</t>
  </si>
  <si>
    <t>https://appsve4.shinyapps.io/capas_agua/?cod_reg=01&amp;cod_agua=16031</t>
  </si>
  <si>
    <t>https://appsve4.shinyapps.io/capas_agua/?cod_reg=01&amp;cod_agua=16035</t>
  </si>
  <si>
    <t>https://appsve4.shinyapps.io/capas_agua/?cod_reg=01&amp;cod_agua=16036</t>
  </si>
  <si>
    <t>https://appsve4.shinyapps.io/capas_agua/?cod_reg=01&amp;cod_agua=16037</t>
  </si>
  <si>
    <t>https://appsve4.shinyapps.io/capas_agua/?cod_reg=01&amp;cod_agua=16040</t>
  </si>
  <si>
    <t>https://appsve4.shinyapps.io/capas_agua/?cod_reg=01&amp;cod_agua=16043</t>
  </si>
  <si>
    <t>https://appsve4.shinyapps.io/capas_agua/?cod_reg=01&amp;cod_agua=16044</t>
  </si>
  <si>
    <t>https://appsve4.shinyapps.io/capas_agua/?cod_reg=01&amp;cod_agua=16047</t>
  </si>
  <si>
    <t>https://appsve4.shinyapps.io/capas_agua/?cod_reg=01&amp;cod_agua=16049</t>
  </si>
  <si>
    <t>https://appsve4.shinyapps.io/capas_agua/?cod_reg=01&amp;cod_agua=16051</t>
  </si>
  <si>
    <t>https://appsve4.shinyapps.io/capas_agua/?cod_reg=01&amp;cod_agua=16053</t>
  </si>
  <si>
    <t>https://appsve4.shinyapps.io/capas_agua/?cod_reg=01&amp;cod_agua=16054</t>
  </si>
  <si>
    <t>https://appsve4.shinyapps.io/capas_agua/?cod_reg=01&amp;cod_agua=16057</t>
  </si>
  <si>
    <t>https://appsve4.shinyapps.io/capas_agua/?cod_reg=01&amp;cod_agua=16059</t>
  </si>
  <si>
    <t>https://appsve4.shinyapps.io/capas_agua/?cod_reg=01&amp;cod_agua=16060</t>
  </si>
  <si>
    <t>https://appsve4.shinyapps.io/capas_agua/?cod_reg=01&amp;cod_agua=16074</t>
  </si>
  <si>
    <t>https://appsve4.shinyapps.io/capas_agua/?cod_reg=01&amp;cod_agua=16078</t>
  </si>
  <si>
    <t>https://appsve4.shinyapps.io/capas_agua/?cod_reg=01&amp;cod_agua=16079</t>
  </si>
  <si>
    <t>https://appsve4.shinyapps.io/capas_agua/?cod_reg=01&amp;cod_agua=16081</t>
  </si>
  <si>
    <t>https://appsve4.shinyapps.io/capas_agua/?cod_reg=01&amp;cod_agua=16083</t>
  </si>
  <si>
    <t>https://appsve4.shinyapps.io/capas_agua/?cod_reg=01&amp;cod_agua=16084</t>
  </si>
  <si>
    <t>https://appsve4.shinyapps.io/capas_agua/?cod_reg=01&amp;cod_agua=16088</t>
  </si>
  <si>
    <t>https://appsve4.shinyapps.io/capas_agua/?cod_reg=01&amp;cod_agua=16090</t>
  </si>
  <si>
    <t>https://appsve4.shinyapps.io/capas_agua/?cod_reg=01&amp;cod_agua=16092</t>
  </si>
  <si>
    <t>https://appsve4.shinyapps.io/capas_agua/?cod_reg=01&amp;cod_agua=16102</t>
  </si>
  <si>
    <t>https://appsve4.shinyapps.io/capas_agua/?cod_reg=01&amp;cod_agua=16103</t>
  </si>
  <si>
    <t>https://appsve4.shinyapps.io/capas_agua/?cod_reg=01&amp;cod_agua=16104</t>
  </si>
  <si>
    <t>https://appsve4.shinyapps.io/capas_agua/?cod_reg=01&amp;cod_agua=16108</t>
  </si>
  <si>
    <t>https://appsve4.shinyapps.io/capas_agua/?cod_reg=01&amp;cod_agua=16109</t>
  </si>
  <si>
    <t>https://appsve4.shinyapps.io/capas_agua/?cod_reg=01&amp;cod_agua=16112</t>
  </si>
  <si>
    <t>https://appsve4.shinyapps.io/capas_agua/?cod_reg=01&amp;cod_agua=16113</t>
  </si>
  <si>
    <t>https://appsve4.shinyapps.io/capas_agua/?cod_reg=01&amp;cod_agua=16114</t>
  </si>
  <si>
    <t>https://appsve4.shinyapps.io/capas_agua/?cod_reg=01&amp;cod_agua=16115</t>
  </si>
  <si>
    <t>https://appsve4.shinyapps.io/capas_agua/?cod_reg=01&amp;cod_agua=16117</t>
  </si>
  <si>
    <t>https://appsve4.shinyapps.io/capas_agua/?cod_reg=01&amp;cod_agua=16120</t>
  </si>
  <si>
    <t>https://appsve4.shinyapps.io/capas_agua/?cod_reg=01&amp;cod_agua=16124</t>
  </si>
  <si>
    <t>https://appsve4.shinyapps.io/capas_agua/?cod_reg=01&amp;cod_agua=16132</t>
  </si>
  <si>
    <t>https://appsve4.shinyapps.io/capas_agua/?cod_reg=01&amp;cod_agua=16133</t>
  </si>
  <si>
    <t>https://appsve4.shinyapps.io/capas_agua/?cod_reg=01&amp;cod_agua=16135</t>
  </si>
  <si>
    <t>https://appsve4.shinyapps.io/capas_agua/?cod_reg=01&amp;cod_agua=16137</t>
  </si>
  <si>
    <t>https://appsve4.shinyapps.io/capas_agua/?cod_reg=01&amp;cod_agua=16138</t>
  </si>
  <si>
    <t>https://appsve4.shinyapps.io/capas_agua/?cod_reg=01&amp;cod_agua=16142</t>
  </si>
  <si>
    <t>https://appsve4.shinyapps.io/capas_agua/?cod_reg=01&amp;cod_agua=16144</t>
  </si>
  <si>
    <t>https://appsve4.shinyapps.io/capas_agua/?cod_reg=01&amp;cod_agua=16149</t>
  </si>
  <si>
    <t>https://appsve4.shinyapps.io/capas_agua/?cod_reg=01&amp;cod_agua=16151</t>
  </si>
  <si>
    <t>https://appsve4.shinyapps.io/capas_agua/?cod_reg=01&amp;cod_agua=16154</t>
  </si>
  <si>
    <t>https://appsve4.shinyapps.io/capas_agua/?cod_reg=01&amp;cod_agua=16161</t>
  </si>
  <si>
    <t>https://appsve4.shinyapps.io/capas_agua/?cod_reg=01&amp;cod_agua=16163</t>
  </si>
  <si>
    <t>https://appsve4.shinyapps.io/capas_agua/?cod_reg=01&amp;cod_agua=16164</t>
  </si>
  <si>
    <t>https://appsve4.shinyapps.io/capas_agua/?cod_reg=01&amp;cod_agua=16180</t>
  </si>
  <si>
    <t>https://appsve4.shinyapps.io/capas_agua/?cod_reg=01&amp;cod_agua=16181</t>
  </si>
  <si>
    <t>https://appsve4.shinyapps.io/capas_agua/?cod_reg=01&amp;cod_agua=16183</t>
  </si>
  <si>
    <t>https://appsve4.shinyapps.io/capas_agua/?cod_reg=01&amp;cod_agua=16186</t>
  </si>
  <si>
    <t>https://appsve4.shinyapps.io/capas_agua/?cod_reg=01&amp;cod_agua=16193</t>
  </si>
  <si>
    <t>https://appsve4.shinyapps.io/capas_agua/?cod_reg=01&amp;cod_agua=16199</t>
  </si>
  <si>
    <t>https://appsve4.shinyapps.io/capas_agua/?cod_reg=01&amp;cod_agua=16212</t>
  </si>
  <si>
    <t>https://appsve4.shinyapps.io/capas_agua/?cod_reg=01&amp;cod_agua=16215</t>
  </si>
  <si>
    <t>https://appsve4.shinyapps.io/capas_agua/?cod_reg=01&amp;cod_agua=16216</t>
  </si>
  <si>
    <t>https://appsve4.shinyapps.io/capas_agua/?cod_reg=01&amp;cod_agua=16217</t>
  </si>
  <si>
    <t>https://appsve4.shinyapps.io/capas_agua/?cod_reg=01&amp;cod_agua=16219</t>
  </si>
  <si>
    <t>https://appsve4.shinyapps.io/capas_agua/?cod_reg=01&amp;cod_agua=16220</t>
  </si>
  <si>
    <t>https://appsve4.shinyapps.io/capas_agua/?cod_reg=01&amp;cod_agua=16221</t>
  </si>
  <si>
    <t>https://appsve4.shinyapps.io/capas_agua/?cod_reg=01&amp;cod_agua=16222</t>
  </si>
  <si>
    <t>https://appsve4.shinyapps.io/capas_agua/?cod_reg=01&amp;cod_agua=16223</t>
  </si>
  <si>
    <t>https://appsve4.shinyapps.io/capas_agua/?cod_reg=01&amp;cod_agua=16225</t>
  </si>
  <si>
    <t>https://appsve4.shinyapps.io/capas_agua/?cod_reg=01&amp;cod_agua=16237</t>
  </si>
  <si>
    <t>https://appsve4.shinyapps.io/capas_agua/?cod_reg=01&amp;cod_agua=16258</t>
  </si>
  <si>
    <t>https://appsve4.shinyapps.io/capas_agua/?cod_reg=01&amp;cod_agua=16262</t>
  </si>
  <si>
    <t>https://appsve4.shinyapps.io/capas_agua/?cod_reg=01&amp;cod_agua=16271</t>
  </si>
  <si>
    <t>https://appsve4.shinyapps.io/capas_agua/?cod_reg=01&amp;cod_agua=16274</t>
  </si>
  <si>
    <t>https://appsve4.shinyapps.io/capas_agua/?cod_reg=01&amp;cod_agua=16279</t>
  </si>
  <si>
    <t>https://appsve4.shinyapps.io/capas_agua/?cod_reg=01&amp;cod_agua=16282</t>
  </si>
  <si>
    <t>https://appsve4.shinyapps.io/capas_agua/?cod_reg=01&amp;cod_agua=16284</t>
  </si>
  <si>
    <t>https://appsve4.shinyapps.io/capas_agua/?cod_reg=01&amp;cod_agua=16286</t>
  </si>
  <si>
    <t>https://appsve4.shinyapps.io/capas_agua/?cod_reg=01&amp;cod_agua=16289</t>
  </si>
  <si>
    <t>https://appsve4.shinyapps.io/capas_agua/?cod_reg=01&amp;cod_agua=16297</t>
  </si>
  <si>
    <t>https://appsve4.shinyapps.io/capas_agua/?cod_reg=01&amp;cod_agua=16298</t>
  </si>
  <si>
    <t>https://appsve4.shinyapps.io/capas_agua/?cod_reg=01&amp;cod_agua=16301</t>
  </si>
  <si>
    <t>https://appsve4.shinyapps.io/capas_agua/?cod_reg=01&amp;cod_agua=16311</t>
  </si>
  <si>
    <t>https://appsve4.shinyapps.io/capas_agua/?cod_reg=01&amp;cod_agua=16312</t>
  </si>
  <si>
    <t>https://appsve4.shinyapps.io/capas_agua/?cod_reg=01&amp;cod_agua=16313</t>
  </si>
  <si>
    <t>https://appsve4.shinyapps.io/capas_agua/?cod_reg=01&amp;cod_agua=16316</t>
  </si>
  <si>
    <t>https://appsve4.shinyapps.io/capas_agua/?cod_reg=01&amp;cod_agua=16317</t>
  </si>
  <si>
    <t>https://appsve4.shinyapps.io/capas_agua/?cod_reg=01&amp;cod_agua=16320</t>
  </si>
  <si>
    <t>https://appsve4.shinyapps.io/capas_agua/?cod_reg=01&amp;cod_agua=16325</t>
  </si>
  <si>
    <t>https://appsve4.shinyapps.io/capas_agua/?cod_reg=01&amp;cod_agua=16332</t>
  </si>
  <si>
    <t>https://appsve4.shinyapps.io/capas_agua/?cod_reg=01&amp;cod_agua=16335</t>
  </si>
  <si>
    <t>https://appsve4.shinyapps.io/capas_agua/?cod_reg=01&amp;cod_agua=16337</t>
  </si>
  <si>
    <t>https://appsve4.shinyapps.io/capas_agua/?cod_reg=01&amp;cod_agua=16339</t>
  </si>
  <si>
    <t>https://appsve4.shinyapps.io/capas_agua/?cod_reg=01&amp;cod_agua=16340</t>
  </si>
  <si>
    <t>https://appsve4.shinyapps.io/capas_agua/?cod_reg=01&amp;cod_agua=16346</t>
  </si>
  <si>
    <t>https://appsve4.shinyapps.io/capas_agua/?cod_reg=01&amp;cod_agua=16351</t>
  </si>
  <si>
    <t>https://appsve4.shinyapps.io/capas_agua/?cod_reg=01&amp;cod_agua=16358</t>
  </si>
  <si>
    <t>https://appsve4.shinyapps.io/capas_agua/?cod_reg=01&amp;cod_agua=16360</t>
  </si>
  <si>
    <t>https://appsve4.shinyapps.io/capas_agua/?cod_reg=01&amp;cod_agua=16363</t>
  </si>
  <si>
    <t>https://appsve4.shinyapps.io/capas_agua/?cod_reg=01&amp;cod_agua=16368</t>
  </si>
  <si>
    <t>https://appsve4.shinyapps.io/capas_agua/?cod_reg=01&amp;cod_agua=16377</t>
  </si>
  <si>
    <t>https://appsve4.shinyapps.io/capas_agua/?cod_reg=01&amp;cod_agua=16382</t>
  </si>
  <si>
    <t>https://appsve4.shinyapps.io/capas_agua/?cod_reg=01&amp;cod_agua=16384</t>
  </si>
  <si>
    <t>https://appsve4.shinyapps.io/capas_agua/?cod_reg=01&amp;cod_agua=16386</t>
  </si>
  <si>
    <t>https://appsve4.shinyapps.io/capas_agua/?cod_reg=01&amp;cod_agua=16387</t>
  </si>
  <si>
    <t>https://appsve4.shinyapps.io/capas_agua/?cod_reg=01&amp;cod_agua=16399</t>
  </si>
  <si>
    <t>https://appsve4.shinyapps.io/capas_agua/?cod_reg=01&amp;cod_agua=16402</t>
  </si>
  <si>
    <t>https://appsve4.shinyapps.io/capas_agua/?cod_reg=01&amp;cod_agua=16405</t>
  </si>
  <si>
    <t>https://appsve4.shinyapps.io/capas_agua/?cod_reg=01&amp;cod_agua=16408</t>
  </si>
  <si>
    <t>https://appsve4.shinyapps.io/capas_agua/?cod_reg=01&amp;cod_agua=16409</t>
  </si>
  <si>
    <t>https://appsve4.shinyapps.io/capas_agua/?cod_reg=01&amp;cod_agua=16414</t>
  </si>
  <si>
    <t>https://appsve4.shinyapps.io/capas_agua/?cod_reg=01&amp;cod_agua=16429</t>
  </si>
  <si>
    <t>https://appsve4.shinyapps.io/capas_agua/?cod_reg=01&amp;cod_agua=16430</t>
  </si>
  <si>
    <t>https://appsve4.shinyapps.io/capas_agua/?cod_reg=01&amp;cod_agua=16440</t>
  </si>
  <si>
    <t>https://appsve4.shinyapps.io/capas_agua/?cod_reg=01&amp;cod_agua=16453</t>
  </si>
  <si>
    <t>https://appsve4.shinyapps.io/capas_agua/?cod_reg=01&amp;cod_agua=16455</t>
  </si>
  <si>
    <t>https://appsve4.shinyapps.io/capas_agua/?cod_reg=01&amp;cod_agua=16460</t>
  </si>
  <si>
    <t>https://appsve4.shinyapps.io/capas_agua/?cod_reg=01&amp;cod_agua=16462</t>
  </si>
  <si>
    <t>https://appsve4.shinyapps.io/capas_agua/?cod_reg=01&amp;cod_agua=16467</t>
  </si>
  <si>
    <t>https://appsve4.shinyapps.io/capas_agua/?cod_reg=01&amp;cod_agua=16476</t>
  </si>
  <si>
    <t>https://appsve4.shinyapps.io/capas_agua/?cod_reg=01&amp;cod_agua=16478</t>
  </si>
  <si>
    <t>https://appsve4.shinyapps.io/capas_agua/?cod_reg=01&amp;cod_agua=16485</t>
  </si>
  <si>
    <t>https://appsve4.shinyapps.io/capas_agua/?cod_reg=01&amp;cod_agua=16486</t>
  </si>
  <si>
    <t>https://appsve4.shinyapps.io/capas_agua/?cod_reg=01&amp;cod_agua=16498</t>
  </si>
  <si>
    <t>https://appsve4.shinyapps.io/capas_agua/?cod_reg=01&amp;cod_agua=16505</t>
  </si>
  <si>
    <t>https://appsve4.shinyapps.io/capas_agua/?cod_reg=01&amp;cod_agua=16508</t>
  </si>
  <si>
    <t>https://appsve4.shinyapps.io/capas_agua/?cod_reg=01&amp;cod_agua=16521</t>
  </si>
  <si>
    <t>https://appsve4.shinyapps.io/capas_agua/?cod_reg=01&amp;cod_agua=16523</t>
  </si>
  <si>
    <t>https://appsve4.shinyapps.io/capas_agua/?cod_reg=01&amp;cod_agua=16528</t>
  </si>
  <si>
    <t>https://appsve4.shinyapps.io/capas_agua/?cod_reg=01&amp;cod_agua=16529</t>
  </si>
  <si>
    <t>https://appsve4.shinyapps.io/capas_agua/?cod_reg=01&amp;cod_agua=16534</t>
  </si>
  <si>
    <t>https://appsve4.shinyapps.io/capas_agua/?cod_reg=01&amp;cod_agua=16538</t>
  </si>
  <si>
    <t>https://appsve4.shinyapps.io/capas_agua/?cod_reg=01&amp;cod_agua=16545</t>
  </si>
  <si>
    <t>https://appsve4.shinyapps.io/capas_agua/?cod_reg=01&amp;cod_agua=16546</t>
  </si>
  <si>
    <t>https://appsve4.shinyapps.io/capas_agua/?cod_reg=01&amp;cod_agua=16547</t>
  </si>
  <si>
    <t>https://appsve4.shinyapps.io/capas_agua/?cod_reg=01&amp;cod_agua=16652</t>
  </si>
  <si>
    <t>https://appsve4.shinyapps.io/capas_agua/?cod_reg=01&amp;cod_agua=17614</t>
  </si>
  <si>
    <t>https://appsve4.shinyapps.io/capas_agua/?cod_reg=01&amp;cod_agua=17615</t>
  </si>
  <si>
    <t>https://appsve4.shinyapps.io/capas_agua/?cod_reg=01&amp;cod_agua=17624</t>
  </si>
  <si>
    <t>https://appsve4.shinyapps.io/capas_agua/?cod_reg=01&amp;cod_agua=17637</t>
  </si>
  <si>
    <t>https://appsve4.shinyapps.io/capas_agua/?cod_reg=01&amp;cod_agua=17643</t>
  </si>
  <si>
    <t>https://appsve4.shinyapps.io/capas_agua/?cod_reg=01&amp;cod_agua=17644</t>
  </si>
  <si>
    <t>https://appsve4.shinyapps.io/capas_agua/?cod_reg=01&amp;cod_agua=17645</t>
  </si>
  <si>
    <t>https://appsve4.shinyapps.io/capas_agua/?cod_reg=01&amp;cod_agua=18045</t>
  </si>
  <si>
    <t>https://appsve4.shinyapps.io/capas_agua/?cod_reg=01&amp;cod_agua=18055</t>
  </si>
  <si>
    <t>https://appsve4.shinyapps.io/capas_agua/?cod_reg=01&amp;cod_agua=18442</t>
  </si>
  <si>
    <t>https://appsve4.shinyapps.io/capas_agua/?cod_reg=01&amp;cod_agua=18444</t>
  </si>
  <si>
    <t>https://appsve4.shinyapps.io/capas_agua/?cod_reg=01&amp;cod_agua=18465</t>
  </si>
  <si>
    <t>https://appsve4.shinyapps.io/capas_agua/?cod_reg=01&amp;cod_agua=18467</t>
  </si>
  <si>
    <t>https://appsve4.shinyapps.io/capas_agua/?cod_reg=01&amp;cod_agua=18476</t>
  </si>
  <si>
    <t>https://appsve4.shinyapps.io/capas_agua/?cod_reg=01&amp;cod_agua=19284</t>
  </si>
  <si>
    <t>https://appsve4.shinyapps.io/capas_agua/?cod_reg=01&amp;cod_agua=20483</t>
  </si>
  <si>
    <t>https://appsve4.shinyapps.io/capas_agua/?cod_reg=01&amp;cod_agua=24485</t>
  </si>
  <si>
    <t>https://appsve4.shinyapps.io/capas_agua/?cod_reg=01&amp;cod_agua=24488</t>
  </si>
  <si>
    <t>https://appsve4.shinyapps.io/capas_agua/?cod_reg=01&amp;cod_agua=25289</t>
  </si>
  <si>
    <t>https://appsve4.shinyapps.io/capas_agua/?cod_reg=01&amp;cod_agua=25292</t>
  </si>
  <si>
    <t>https://appsve4.shinyapps.io/capas_agua/?cod_reg=01&amp;cod_agua=27691</t>
  </si>
  <si>
    <t>https://appsve4.shinyapps.io/capas_agua/?cod_reg=01&amp;cod_agua=27692</t>
  </si>
  <si>
    <t>https://appsve4.shinyapps.io/capas_agua/?cod_reg=01&amp;cod_agua=27693</t>
  </si>
  <si>
    <t>https://appsve4.shinyapps.io/capas_agua/?cod_reg=01&amp;cod_agua=27694</t>
  </si>
  <si>
    <t>https://appsve4.shinyapps.io/capas_agua/?cod_reg=01&amp;cod_agua=27696</t>
  </si>
  <si>
    <t>https://appsve4.shinyapps.io/capas_agua/?cod_reg=01&amp;cod_agua=27697</t>
  </si>
  <si>
    <t>https://appsve4.shinyapps.io/capas_agua/?cod_reg=01&amp;cod_agua=27698</t>
  </si>
  <si>
    <t>https://appsve4.shinyapps.io/capas_agua/?cod_reg=01&amp;cod_agua=27699</t>
  </si>
  <si>
    <t>https://appsve4.shinyapps.io/capas_agua/?cod_reg=01&amp;cod_agua=28094</t>
  </si>
  <si>
    <t>https://appsve4.shinyapps.io/capas_agua/?cod_reg=01&amp;cod_agua=28096</t>
  </si>
  <si>
    <t>https://appsve4.shinyapps.io/capas_agua/?cod_reg=01&amp;cod_agua=28097</t>
  </si>
  <si>
    <t>https://appsve4.shinyapps.io/capas_agua/?cod_reg=01&amp;cod_agua=30894</t>
  </si>
  <si>
    <t>https://appsve4.shinyapps.io/capas_agua/?cod_reg=01&amp;cod_agua=35292</t>
  </si>
  <si>
    <t>https://appsve4.shinyapps.io/capas_agua/?cod_reg=01&amp;cod_agua=38891</t>
  </si>
  <si>
    <t>https://appsve4.shinyapps.io/capas_agua/?cod_reg=01&amp;cod_agua=38892</t>
  </si>
  <si>
    <t>https://appsve4.shinyapps.io/capas_agua/?cod_reg=01&amp;cod_agua=38893</t>
  </si>
  <si>
    <t>https://appsve4.shinyapps.io/capas_agua/?cod_reg=01&amp;cod_agua=38894</t>
  </si>
  <si>
    <t>https://appsve4.shinyapps.io/capas_agua/?cod_reg=01&amp;cod_agua=38897</t>
  </si>
  <si>
    <t>https://appsve4.shinyapps.io/capas_agua/?cod_reg=01&amp;cod_agua=38898</t>
  </si>
  <si>
    <t>https://appsve4.shinyapps.io/capas_agua/?cod_reg=01&amp;cod_agua=38900</t>
  </si>
  <si>
    <t>https://appsve4.shinyapps.io/capas_agua/?cod_reg=01&amp;cod_agua=38901</t>
  </si>
  <si>
    <t>https://appsve4.shinyapps.io/capas_agua/?cod_reg=01&amp;cod_agua=38902</t>
  </si>
  <si>
    <t>https://appsve4.shinyapps.io/capas_agua/?cod_reg=01&amp;cod_agua=38905</t>
  </si>
  <si>
    <t>https://appsve4.shinyapps.io/capas_agua/?cod_reg=01&amp;cod_agua=38906</t>
  </si>
  <si>
    <t>https://appsve4.shinyapps.io/capas_agua/?cod_reg=01&amp;cod_agua=39691</t>
  </si>
  <si>
    <t>https://appsve4.shinyapps.io/capas_agua/?cod_reg=01&amp;cod_agua=39692</t>
  </si>
  <si>
    <t>https://appsve4.shinyapps.io/capas_agua/?cod_reg=01&amp;cod_agua=40891</t>
  </si>
  <si>
    <t>https://appsve4.shinyapps.io/capas_agua/?cod_reg=01&amp;cod_agua=43691</t>
  </si>
  <si>
    <t>https://appsve4.shinyapps.io/capas_agua/?cod_reg=01&amp;cod_agua=44491</t>
  </si>
  <si>
    <t>Nombre Cuerpo Agua</t>
  </si>
  <si>
    <t>Codreg</t>
  </si>
  <si>
    <t>Región</t>
  </si>
  <si>
    <t>Aysén</t>
  </si>
  <si>
    <t>Metropolitana</t>
  </si>
  <si>
    <t>idTerritorio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</si>
</sst>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0" fillId="0" borderId="0" xfId="0" quotePrefix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C1DB56-F0A4-422F-8B02-0123A766A651}" name="Cuerpos_AGUA" displayName="Cuerpos_AGUA" ref="A1:X7635" totalsRowShown="0">
  <autoFilter ref="A1:X7635" xr:uid="{6AC1DB56-F0A4-422F-8B02-0123A766A651}"/>
  <sortState xmlns:xlrd2="http://schemas.microsoft.com/office/spreadsheetml/2017/richdata2" ref="A2:W7635">
    <sortCondition ref="K2:K7635"/>
    <sortCondition ref="C2:C7635"/>
    <sortCondition ref="Q2:Q7635"/>
    <sortCondition ref="P2:P7635"/>
  </sortState>
  <tableColumns count="24">
    <tableColumn id="1" xr3:uid="{458EFBD3-3175-47E1-AC1C-34512F7701DB}" name="CUT_REG"/>
    <tableColumn id="2" xr3:uid="{4E4737DE-D1D9-4352-B632-2217A9630494}" name="CUT_PROV"/>
    <tableColumn id="3" xr3:uid="{3ACAD9BC-2056-441A-8598-207417C1AEB4}" name="CUT_COM"/>
    <tableColumn id="4" xr3:uid="{A10890EA-DE02-491E-86AA-4BAAA2EE9735}" name="REGION"/>
    <tableColumn id="5" xr3:uid="{2BF8DC4E-BFCC-4334-B18B-331BFA7DC009}" name="PROVINCIA"/>
    <tableColumn id="6" xr3:uid="{61CEEC97-7F7A-4293-B6DA-180E894D536C}" name="COMUNA"/>
    <tableColumn id="7" xr3:uid="{45F2DD49-43DE-49DD-9271-29C9C7251D8C}" name="COD_CUEN"/>
    <tableColumn id="8" xr3:uid="{9DA4F9F2-56AD-4F30-8A07-CD914471EA93}" name="COD_SUBC"/>
    <tableColumn id="9" xr3:uid="{F7D62429-26E0-4A65-8DCF-A8B2F83A9B1F}" name="COD_SSUBC"/>
    <tableColumn id="10" xr3:uid="{59342B40-F652-4703-BB3A-BF823C857134}" name="NOM_SSUBC"/>
    <tableColumn id="11" xr3:uid="{291823B4-32B8-4978-8C62-74F54BE6D0C8}" name="COD_REG"/>
    <tableColumn id="12" xr3:uid="{A46F7488-3B74-4AAD-A111-CCBE1B4C93D8}" name="COD_PROV"/>
    <tableColumn id="13" xr3:uid="{8101AFC8-DFC7-4C48-BE28-6CCC6C2C764C}" name="COD_COM"/>
    <tableColumn id="14" xr3:uid="{6360D824-B38E-45F2-B418-62C6AD996F44}" name="COD_SSUBCU"/>
    <tableColumn id="15" xr3:uid="{6131D761-3910-4703-A9B8-BC75741690C6}" name="objectid"/>
    <tableColumn id="16" xr3:uid="{E6EAAF08-01B7-453C-A6FA-75B37F927146}" name="Nombre"/>
    <tableColumn id="17" xr3:uid="{28BFBF13-1BE4-4F9E-8E76-CC8CDD78B99E}" name="Tipo"/>
    <tableColumn id="18" xr3:uid="{A3B30A28-9CBD-4B98-AE61-DB5F34299A90}" name="Hectareas"/>
    <tableColumn id="19" xr3:uid="{4EEE06FC-A0DB-447B-BBB5-F92D003F82FD}" name="ID_Agua"/>
    <tableColumn id="20" xr3:uid="{CC47512F-ACFB-40D1-BA9F-0D9CDA493D44}" name="POINT_X"/>
    <tableColumn id="21" xr3:uid="{FA4FEF1F-9B50-419B-B448-C6F3CF813638}" name="POINT_Y"/>
    <tableColumn id="22" xr3:uid="{3739539D-E85C-4FD9-BB83-28A6D4BAB28D}" name="Link Base"/>
    <tableColumn id="23" xr3:uid="{63D05407-58C4-47ED-8286-B3B6704F694E}" name="Nombre Cuerpo Agua">
      <calculatedColumnFormula>+IF(Cuerpos_AGUA[[#This Row],[Nombre]]&lt;&gt;"",Cuerpos_AGUA[[#This Row],[Nombre]],Cuerpos_AGUA[[#This Row],[Tipo]]&amp;" Sin Nombre "&amp;Cuerpos_AGUA[[#This Row],[ID_Agua]]&amp;" ["&amp;Cuerpos_AGUA[[#This Row],[COMUNA]]&amp;"]")</calculatedColumnFormula>
    </tableColumn>
    <tableColumn id="24" xr3:uid="{E99A5C9E-4657-40A8-A05F-DFD49A8A6B6E}" name="idTerritorio">
      <calculatedColumnFormula>888&amp;Cuerpos_AGUA[[#This Row],[ID_Agua]]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sve3.shinyapps.io/volcanes/?cod_reg=1" TargetMode="External"/><Relationship Id="rId3" Type="http://schemas.openxmlformats.org/officeDocument/2006/relationships/hyperlink" Target="https://appsve4.shinyapps.io/visualizacion_gla/?cod_reg=11" TargetMode="External"/><Relationship Id="rId7" Type="http://schemas.openxmlformats.org/officeDocument/2006/relationships/hyperlink" Target="https://appsve3.shinyapps.io/volcanes/?cod_reg=1" TargetMode="External"/><Relationship Id="rId2" Type="http://schemas.openxmlformats.org/officeDocument/2006/relationships/hyperlink" Target="https://appsve4.shinyapps.io/capas_agua/?cod_reg=07" TargetMode="External"/><Relationship Id="rId1" Type="http://schemas.openxmlformats.org/officeDocument/2006/relationships/hyperlink" Target="https://appsve4.shinyapps.io/capas_agua/?cod_reg=07" TargetMode="External"/><Relationship Id="rId6" Type="http://schemas.openxmlformats.org/officeDocument/2006/relationships/hyperlink" Target="https://appsve4.shinyapps.io/visualizacion_gla/?cod_reg=11&amp;cod_gla_f=CL111334038" TargetMode="External"/><Relationship Id="rId5" Type="http://schemas.openxmlformats.org/officeDocument/2006/relationships/hyperlink" Target="https://appsve4.shinyapps.io/capas_agua/?cod_reg=01&amp;cod_agua=89" TargetMode="External"/><Relationship Id="rId10" Type="http://schemas.openxmlformats.org/officeDocument/2006/relationships/hyperlink" Target="https://appsve3.shinyapps.io/regiones_3d/?cod_reg=13" TargetMode="External"/><Relationship Id="rId4" Type="http://schemas.openxmlformats.org/officeDocument/2006/relationships/hyperlink" Target="https://appsve4.shinyapps.io/visualizacion_gla/?cod_reg=11" TargetMode="External"/><Relationship Id="rId9" Type="http://schemas.openxmlformats.org/officeDocument/2006/relationships/hyperlink" Target="https://appsve3.shinyapps.io/regiones_3d/?cod_reg=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X7635"/>
  <sheetViews>
    <sheetView tabSelected="1" topLeftCell="Q1" workbookViewId="0">
      <selection activeCell="X2" sqref="X2:X7635"/>
    </sheetView>
  </sheetViews>
  <sheetFormatPr baseColWidth="10" defaultColWidth="8.88671875" defaultRowHeight="14.4" x14ac:dyDescent="0.3"/>
  <cols>
    <col min="1" max="1" width="10.6640625" customWidth="1"/>
    <col min="2" max="2" width="12.109375" customWidth="1"/>
    <col min="3" max="3" width="11.5546875" customWidth="1"/>
    <col min="4" max="4" width="9.44140625" customWidth="1"/>
    <col min="5" max="5" width="12.44140625" customWidth="1"/>
    <col min="6" max="6" width="19.33203125" bestFit="1" customWidth="1"/>
    <col min="7" max="7" width="12.33203125" customWidth="1"/>
    <col min="8" max="8" width="12.109375" customWidth="1"/>
    <col min="9" max="9" width="13.109375" customWidth="1"/>
    <col min="10" max="10" width="41.33203125" customWidth="1"/>
    <col min="11" max="11" width="10.88671875" customWidth="1"/>
    <col min="12" max="12" width="12.33203125" customWidth="1"/>
    <col min="13" max="13" width="11.77734375" customWidth="1"/>
    <col min="14" max="14" width="14.44140625" customWidth="1"/>
    <col min="15" max="15" width="9.77734375" customWidth="1"/>
    <col min="16" max="16" width="30" bestFit="1" customWidth="1"/>
    <col min="18" max="18" width="11.109375" customWidth="1"/>
    <col min="19" max="19" width="10" customWidth="1"/>
    <col min="20" max="20" width="10.33203125" customWidth="1"/>
    <col min="21" max="21" width="10.21875" customWidth="1"/>
    <col min="22" max="22" width="62.33203125" bestFit="1" customWidth="1"/>
    <col min="23" max="23" width="44.21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1877</v>
      </c>
      <c r="W1" t="s">
        <v>9511</v>
      </c>
      <c r="X1" t="s">
        <v>9516</v>
      </c>
    </row>
    <row r="2" spans="1:24" x14ac:dyDescent="0.3">
      <c r="A2">
        <v>1</v>
      </c>
      <c r="B2">
        <v>11</v>
      </c>
      <c r="C2">
        <v>1101</v>
      </c>
      <c r="D2" t="s">
        <v>109</v>
      </c>
      <c r="E2" t="s">
        <v>120</v>
      </c>
      <c r="F2" t="s">
        <v>120</v>
      </c>
      <c r="G2">
        <v>18</v>
      </c>
      <c r="H2">
        <v>184</v>
      </c>
      <c r="I2">
        <v>1840</v>
      </c>
      <c r="J2" t="s">
        <v>121</v>
      </c>
      <c r="K2">
        <v>1</v>
      </c>
      <c r="L2">
        <v>11</v>
      </c>
      <c r="M2">
        <v>1101</v>
      </c>
      <c r="N2">
        <v>1840</v>
      </c>
      <c r="O2">
        <v>354</v>
      </c>
      <c r="P2" t="s">
        <v>122</v>
      </c>
      <c r="Q2" t="s">
        <v>35</v>
      </c>
      <c r="R2">
        <v>29.163032000000001</v>
      </c>
      <c r="S2">
        <v>354</v>
      </c>
      <c r="T2">
        <v>-70.037413999999998</v>
      </c>
      <c r="U2">
        <v>-20.870248</v>
      </c>
      <c r="V2" t="s">
        <v>1987</v>
      </c>
      <c r="W2" t="str">
        <f>+IF(Cuerpos_AGUA[[#This Row],[Nombre]]&lt;&gt;"",Cuerpos_AGUA[[#This Row],[Nombre]],Cuerpos_AGUA[[#This Row],[Tipo]]&amp;" Sin Nombre "&amp;Cuerpos_AGUA[[#This Row],[ID_Agua]]&amp;" ["&amp;Cuerpos_AGUA[[#This Row],[COMUNA]]&amp;"]")</f>
        <v>Salar Grande</v>
      </c>
      <c r="X2" t="str">
        <f>888&amp;Cuerpos_AGUA[[#This Row],[ID_Agua]]</f>
        <v>888354</v>
      </c>
    </row>
    <row r="3" spans="1:24" x14ac:dyDescent="0.3">
      <c r="A3">
        <v>1</v>
      </c>
      <c r="B3">
        <v>11</v>
      </c>
      <c r="C3">
        <v>1101</v>
      </c>
      <c r="D3" t="s">
        <v>109</v>
      </c>
      <c r="E3" t="s">
        <v>120</v>
      </c>
      <c r="F3" t="s">
        <v>120</v>
      </c>
      <c r="G3">
        <v>18</v>
      </c>
      <c r="H3">
        <v>184</v>
      </c>
      <c r="I3">
        <v>1840</v>
      </c>
      <c r="J3" t="s">
        <v>121</v>
      </c>
      <c r="K3">
        <v>1</v>
      </c>
      <c r="L3">
        <v>11</v>
      </c>
      <c r="M3">
        <v>1101</v>
      </c>
      <c r="N3">
        <v>1840</v>
      </c>
      <c r="O3">
        <v>351</v>
      </c>
      <c r="P3" t="s">
        <v>122</v>
      </c>
      <c r="Q3" t="s">
        <v>26</v>
      </c>
      <c r="R3">
        <v>30110.184458</v>
      </c>
      <c r="S3">
        <v>351</v>
      </c>
      <c r="T3">
        <v>-69.986686000000006</v>
      </c>
      <c r="U3">
        <v>-21.041046000000001</v>
      </c>
      <c r="V3" t="s">
        <v>1986</v>
      </c>
      <c r="W3" t="str">
        <f>+IF(Cuerpos_AGUA[[#This Row],[Nombre]]&lt;&gt;"",Cuerpos_AGUA[[#This Row],[Nombre]],Cuerpos_AGUA[[#This Row],[Tipo]]&amp;" Sin Nombre "&amp;Cuerpos_AGUA[[#This Row],[ID_Agua]]&amp;" ["&amp;Cuerpos_AGUA[[#This Row],[COMUNA]]&amp;"]")</f>
        <v>Salar Grande</v>
      </c>
      <c r="X3" t="str">
        <f>888&amp;Cuerpos_AGUA[[#This Row],[ID_Agua]]</f>
        <v>888351</v>
      </c>
    </row>
    <row r="4" spans="1:24" x14ac:dyDescent="0.3">
      <c r="A4">
        <v>1</v>
      </c>
      <c r="B4">
        <v>11</v>
      </c>
      <c r="C4">
        <v>1101</v>
      </c>
      <c r="D4" t="s">
        <v>109</v>
      </c>
      <c r="E4" t="s">
        <v>120</v>
      </c>
      <c r="F4" t="s">
        <v>120</v>
      </c>
      <c r="G4">
        <v>18</v>
      </c>
      <c r="H4">
        <v>183</v>
      </c>
      <c r="I4">
        <v>1830</v>
      </c>
      <c r="J4" t="s">
        <v>128</v>
      </c>
      <c r="K4">
        <v>1</v>
      </c>
      <c r="L4">
        <v>11</v>
      </c>
      <c r="M4">
        <v>1101</v>
      </c>
      <c r="N4">
        <v>1830</v>
      </c>
      <c r="O4">
        <v>28094</v>
      </c>
      <c r="Q4" t="s">
        <v>904</v>
      </c>
      <c r="R4">
        <v>18.253333999999999</v>
      </c>
      <c r="S4">
        <v>28094</v>
      </c>
      <c r="T4">
        <v>-70.172978000000001</v>
      </c>
      <c r="U4">
        <v>-20.776524999999999</v>
      </c>
      <c r="V4" t="s">
        <v>9490</v>
      </c>
      <c r="W4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28094 [Iquique]</v>
      </c>
      <c r="X4" t="str">
        <f>888&amp;Cuerpos_AGUA[[#This Row],[ID_Agua]]</f>
        <v>88828094</v>
      </c>
    </row>
    <row r="5" spans="1:24" x14ac:dyDescent="0.3">
      <c r="A5">
        <v>1</v>
      </c>
      <c r="B5">
        <v>11</v>
      </c>
      <c r="C5">
        <v>1101</v>
      </c>
      <c r="D5" t="s">
        <v>109</v>
      </c>
      <c r="E5" t="s">
        <v>120</v>
      </c>
      <c r="F5" t="s">
        <v>120</v>
      </c>
      <c r="G5">
        <v>18</v>
      </c>
      <c r="H5">
        <v>183</v>
      </c>
      <c r="I5">
        <v>1830</v>
      </c>
      <c r="J5" t="s">
        <v>128</v>
      </c>
      <c r="K5">
        <v>1</v>
      </c>
      <c r="L5">
        <v>11</v>
      </c>
      <c r="M5">
        <v>1101</v>
      </c>
      <c r="N5">
        <v>1830</v>
      </c>
      <c r="O5">
        <v>28096</v>
      </c>
      <c r="Q5" t="s">
        <v>904</v>
      </c>
      <c r="R5">
        <v>11.499965</v>
      </c>
      <c r="S5">
        <v>28096</v>
      </c>
      <c r="T5">
        <v>-70.173545000000004</v>
      </c>
      <c r="U5">
        <v>-20.77975</v>
      </c>
      <c r="V5" t="s">
        <v>9491</v>
      </c>
      <c r="W5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28096 [Iquique]</v>
      </c>
      <c r="X5" t="str">
        <f>888&amp;Cuerpos_AGUA[[#This Row],[ID_Agua]]</f>
        <v>88828096</v>
      </c>
    </row>
    <row r="6" spans="1:24" x14ac:dyDescent="0.3">
      <c r="A6">
        <v>1</v>
      </c>
      <c r="B6">
        <v>11</v>
      </c>
      <c r="C6">
        <v>1101</v>
      </c>
      <c r="D6" t="s">
        <v>109</v>
      </c>
      <c r="E6" t="s">
        <v>120</v>
      </c>
      <c r="F6" t="s">
        <v>120</v>
      </c>
      <c r="G6">
        <v>18</v>
      </c>
      <c r="H6">
        <v>183</v>
      </c>
      <c r="I6">
        <v>1830</v>
      </c>
      <c r="J6" t="s">
        <v>128</v>
      </c>
      <c r="K6">
        <v>1</v>
      </c>
      <c r="L6">
        <v>11</v>
      </c>
      <c r="M6">
        <v>1101</v>
      </c>
      <c r="N6">
        <v>1830</v>
      </c>
      <c r="O6">
        <v>28097</v>
      </c>
      <c r="Q6" t="s">
        <v>904</v>
      </c>
      <c r="R6">
        <v>14.808013000000001</v>
      </c>
      <c r="S6">
        <v>28097</v>
      </c>
      <c r="T6">
        <v>-70.170603999999997</v>
      </c>
      <c r="U6">
        <v>-20.784472999999998</v>
      </c>
      <c r="V6" t="s">
        <v>9492</v>
      </c>
      <c r="W6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28097 [Iquique]</v>
      </c>
      <c r="X6" t="str">
        <f>888&amp;Cuerpos_AGUA[[#This Row],[ID_Agua]]</f>
        <v>88828097</v>
      </c>
    </row>
    <row r="7" spans="1:24" x14ac:dyDescent="0.3">
      <c r="A7">
        <v>1</v>
      </c>
      <c r="B7">
        <v>14</v>
      </c>
      <c r="C7">
        <v>1401</v>
      </c>
      <c r="D7" t="s">
        <v>109</v>
      </c>
      <c r="E7" t="s">
        <v>110</v>
      </c>
      <c r="F7" t="s">
        <v>127</v>
      </c>
      <c r="G7">
        <v>17</v>
      </c>
      <c r="H7">
        <v>170</v>
      </c>
      <c r="I7">
        <v>1700</v>
      </c>
      <c r="J7" t="s">
        <v>130</v>
      </c>
      <c r="K7">
        <v>1</v>
      </c>
      <c r="L7">
        <v>14</v>
      </c>
      <c r="M7">
        <v>1401</v>
      </c>
      <c r="N7">
        <v>1700</v>
      </c>
      <c r="O7">
        <v>358</v>
      </c>
      <c r="P7" t="s">
        <v>131</v>
      </c>
      <c r="Q7" t="s">
        <v>26</v>
      </c>
      <c r="R7">
        <v>9132.4477860000006</v>
      </c>
      <c r="S7">
        <v>358</v>
      </c>
      <c r="T7">
        <v>-69.665474000000003</v>
      </c>
      <c r="U7">
        <v>-20.807725999999999</v>
      </c>
      <c r="V7" t="s">
        <v>1991</v>
      </c>
      <c r="W7" t="str">
        <f>+IF(Cuerpos_AGUA[[#This Row],[Nombre]]&lt;&gt;"",Cuerpos_AGUA[[#This Row],[Nombre]],Cuerpos_AGUA[[#This Row],[Tipo]]&amp;" Sin Nombre "&amp;Cuerpos_AGUA[[#This Row],[ID_Agua]]&amp;" ["&amp;Cuerpos_AGUA[[#This Row],[COMUNA]]&amp;"]")</f>
        <v>Salar de Bella Vista</v>
      </c>
      <c r="X7" t="str">
        <f>888&amp;Cuerpos_AGUA[[#This Row],[ID_Agua]]</f>
        <v>888358</v>
      </c>
    </row>
    <row r="8" spans="1:24" x14ac:dyDescent="0.3">
      <c r="A8">
        <v>1</v>
      </c>
      <c r="B8">
        <v>14</v>
      </c>
      <c r="C8">
        <v>1401</v>
      </c>
      <c r="D8" t="s">
        <v>109</v>
      </c>
      <c r="E8" t="s">
        <v>110</v>
      </c>
      <c r="F8" t="s">
        <v>127</v>
      </c>
      <c r="G8">
        <v>21</v>
      </c>
      <c r="H8">
        <v>211</v>
      </c>
      <c r="I8">
        <v>2113</v>
      </c>
      <c r="J8" t="s">
        <v>132</v>
      </c>
      <c r="K8">
        <v>1</v>
      </c>
      <c r="L8">
        <v>14</v>
      </c>
      <c r="M8">
        <v>1401</v>
      </c>
      <c r="N8">
        <v>2113</v>
      </c>
      <c r="O8">
        <v>359</v>
      </c>
      <c r="P8" t="s">
        <v>132</v>
      </c>
      <c r="Q8" t="s">
        <v>26</v>
      </c>
      <c r="R8">
        <v>12296.830405000001</v>
      </c>
      <c r="S8">
        <v>359</v>
      </c>
      <c r="T8">
        <v>-69.653480000000002</v>
      </c>
      <c r="U8">
        <v>-21.357202000000001</v>
      </c>
      <c r="V8" t="s">
        <v>1992</v>
      </c>
      <c r="W8" t="str">
        <f>+IF(Cuerpos_AGUA[[#This Row],[Nombre]]&lt;&gt;"",Cuerpos_AGUA[[#This Row],[Nombre]],Cuerpos_AGUA[[#This Row],[Tipo]]&amp;" Sin Nombre "&amp;Cuerpos_AGUA[[#This Row],[ID_Agua]]&amp;" ["&amp;Cuerpos_AGUA[[#This Row],[COMUNA]]&amp;"]")</f>
        <v>Salar de Llamara</v>
      </c>
      <c r="X8" t="str">
        <f>888&amp;Cuerpos_AGUA[[#This Row],[ID_Agua]]</f>
        <v>888359</v>
      </c>
    </row>
    <row r="9" spans="1:24" x14ac:dyDescent="0.3">
      <c r="A9">
        <v>1</v>
      </c>
      <c r="B9">
        <v>14</v>
      </c>
      <c r="C9">
        <v>1401</v>
      </c>
      <c r="D9" t="s">
        <v>109</v>
      </c>
      <c r="E9" t="s">
        <v>110</v>
      </c>
      <c r="F9" t="s">
        <v>127</v>
      </c>
      <c r="G9">
        <v>18</v>
      </c>
      <c r="H9">
        <v>183</v>
      </c>
      <c r="I9">
        <v>1830</v>
      </c>
      <c r="J9" t="s">
        <v>128</v>
      </c>
      <c r="K9">
        <v>1</v>
      </c>
      <c r="L9">
        <v>14</v>
      </c>
      <c r="M9">
        <v>1401</v>
      </c>
      <c r="N9">
        <v>1830</v>
      </c>
      <c r="O9">
        <v>357</v>
      </c>
      <c r="P9" t="s">
        <v>129</v>
      </c>
      <c r="Q9" t="s">
        <v>26</v>
      </c>
      <c r="R9">
        <v>1013.3330529999999</v>
      </c>
      <c r="S9">
        <v>357</v>
      </c>
      <c r="T9">
        <v>-69.988996</v>
      </c>
      <c r="U9">
        <v>-20.594453000000001</v>
      </c>
      <c r="V9" t="s">
        <v>1990</v>
      </c>
      <c r="W9" t="str">
        <f>+IF(Cuerpos_AGUA[[#This Row],[Nombre]]&lt;&gt;"",Cuerpos_AGUA[[#This Row],[Nombre]],Cuerpos_AGUA[[#This Row],[Tipo]]&amp;" Sin Nombre "&amp;Cuerpos_AGUA[[#This Row],[ID_Agua]]&amp;" ["&amp;Cuerpos_AGUA[[#This Row],[COMUNA]]&amp;"]")</f>
        <v>Salar de Soronal</v>
      </c>
      <c r="X9" t="str">
        <f>888&amp;Cuerpos_AGUA[[#This Row],[ID_Agua]]</f>
        <v>888357</v>
      </c>
    </row>
    <row r="10" spans="1:24" x14ac:dyDescent="0.3">
      <c r="A10">
        <v>1</v>
      </c>
      <c r="B10">
        <v>14</v>
      </c>
      <c r="C10">
        <v>1403</v>
      </c>
      <c r="D10" t="s">
        <v>109</v>
      </c>
      <c r="E10" t="s">
        <v>110</v>
      </c>
      <c r="F10" t="s">
        <v>111</v>
      </c>
      <c r="G10">
        <v>10</v>
      </c>
      <c r="H10">
        <v>104</v>
      </c>
      <c r="I10">
        <v>1041</v>
      </c>
      <c r="J10" t="s">
        <v>112</v>
      </c>
      <c r="K10">
        <v>1</v>
      </c>
      <c r="L10">
        <v>14</v>
      </c>
      <c r="M10">
        <v>1403</v>
      </c>
      <c r="N10">
        <v>1041</v>
      </c>
      <c r="O10">
        <v>314</v>
      </c>
      <c r="P10" t="s">
        <v>113</v>
      </c>
      <c r="Q10" t="s">
        <v>35</v>
      </c>
      <c r="R10">
        <v>28.727471000000001</v>
      </c>
      <c r="S10">
        <v>314</v>
      </c>
      <c r="T10">
        <v>-68.856345000000005</v>
      </c>
      <c r="U10">
        <v>-19.239636000000001</v>
      </c>
      <c r="V10" t="s">
        <v>1977</v>
      </c>
      <c r="W10" t="str">
        <f>+IF(Cuerpos_AGUA[[#This Row],[Nombre]]&lt;&gt;"",Cuerpos_AGUA[[#This Row],[Nombre]],Cuerpos_AGUA[[#This Row],[Tipo]]&amp;" Sin Nombre "&amp;Cuerpos_AGUA[[#This Row],[ID_Agua]]&amp;" ["&amp;Cuerpos_AGUA[[#This Row],[COMUNA]]&amp;"]")</f>
        <v>Laguna Arabilla</v>
      </c>
      <c r="X10" t="str">
        <f>888&amp;Cuerpos_AGUA[[#This Row],[ID_Agua]]</f>
        <v>888314</v>
      </c>
    </row>
    <row r="11" spans="1:24" x14ac:dyDescent="0.3">
      <c r="A11">
        <v>1</v>
      </c>
      <c r="B11">
        <v>14</v>
      </c>
      <c r="C11">
        <v>1403</v>
      </c>
      <c r="D11" t="s">
        <v>109</v>
      </c>
      <c r="E11" t="s">
        <v>110</v>
      </c>
      <c r="F11" t="s">
        <v>111</v>
      </c>
      <c r="G11">
        <v>10</v>
      </c>
      <c r="H11">
        <v>104</v>
      </c>
      <c r="I11">
        <v>1041</v>
      </c>
      <c r="J11" t="s">
        <v>112</v>
      </c>
      <c r="K11">
        <v>1</v>
      </c>
      <c r="L11">
        <v>14</v>
      </c>
      <c r="M11">
        <v>1403</v>
      </c>
      <c r="N11">
        <v>1041</v>
      </c>
      <c r="O11">
        <v>319</v>
      </c>
      <c r="P11" t="s">
        <v>116</v>
      </c>
      <c r="Q11" t="s">
        <v>35</v>
      </c>
      <c r="R11">
        <v>24.955728000000001</v>
      </c>
      <c r="S11">
        <v>319</v>
      </c>
      <c r="T11">
        <v>-68.784981000000002</v>
      </c>
      <c r="U11">
        <v>-19.252510000000001</v>
      </c>
      <c r="V11" t="s">
        <v>1979</v>
      </c>
      <c r="W11" t="str">
        <f>+IF(Cuerpos_AGUA[[#This Row],[Nombre]]&lt;&gt;"",Cuerpos_AGUA[[#This Row],[Nombre]],Cuerpos_AGUA[[#This Row],[Tipo]]&amp;" Sin Nombre "&amp;Cuerpos_AGUA[[#This Row],[ID_Agua]]&amp;" ["&amp;Cuerpos_AGUA[[#This Row],[COMUNA]]&amp;"]")</f>
        <v>Laguna Cullpavilque</v>
      </c>
      <c r="X11" t="str">
        <f>888&amp;Cuerpos_AGUA[[#This Row],[ID_Agua]]</f>
        <v>888319</v>
      </c>
    </row>
    <row r="12" spans="1:24" x14ac:dyDescent="0.3">
      <c r="A12">
        <v>1</v>
      </c>
      <c r="B12">
        <v>14</v>
      </c>
      <c r="C12">
        <v>1403</v>
      </c>
      <c r="D12" t="s">
        <v>109</v>
      </c>
      <c r="E12" t="s">
        <v>110</v>
      </c>
      <c r="F12" t="s">
        <v>111</v>
      </c>
      <c r="G12">
        <v>16</v>
      </c>
      <c r="H12">
        <v>161</v>
      </c>
      <c r="I12">
        <v>1611</v>
      </c>
      <c r="J12" t="s">
        <v>114</v>
      </c>
      <c r="K12">
        <v>1</v>
      </c>
      <c r="L12">
        <v>14</v>
      </c>
      <c r="M12">
        <v>1403</v>
      </c>
      <c r="N12">
        <v>1611</v>
      </c>
      <c r="O12">
        <v>316</v>
      </c>
      <c r="P12" t="s">
        <v>115</v>
      </c>
      <c r="Q12" t="s">
        <v>35</v>
      </c>
      <c r="R12">
        <v>122.76681499999999</v>
      </c>
      <c r="S12">
        <v>316</v>
      </c>
      <c r="T12">
        <v>-68.996036000000004</v>
      </c>
      <c r="U12">
        <v>-19.254728</v>
      </c>
      <c r="V12" t="s">
        <v>1978</v>
      </c>
      <c r="W12" t="str">
        <f>+IF(Cuerpos_AGUA[[#This Row],[Nombre]]&lt;&gt;"",Cuerpos_AGUA[[#This Row],[Nombre]],Cuerpos_AGUA[[#This Row],[Tipo]]&amp;" Sin Nombre "&amp;Cuerpos_AGUA[[#This Row],[ID_Agua]]&amp;" ["&amp;Cuerpos_AGUA[[#This Row],[COMUNA]]&amp;"]")</f>
        <v>Laguna Parinacota</v>
      </c>
      <c r="X12" t="str">
        <f>888&amp;Cuerpos_AGUA[[#This Row],[ID_Agua]]</f>
        <v>888316</v>
      </c>
    </row>
    <row r="13" spans="1:24" x14ac:dyDescent="0.3">
      <c r="A13">
        <v>1</v>
      </c>
      <c r="B13">
        <v>14</v>
      </c>
      <c r="C13">
        <v>1403</v>
      </c>
      <c r="D13" t="s">
        <v>109</v>
      </c>
      <c r="E13" t="s">
        <v>110</v>
      </c>
      <c r="F13" t="s">
        <v>111</v>
      </c>
      <c r="G13">
        <v>10</v>
      </c>
      <c r="H13">
        <v>104</v>
      </c>
      <c r="I13">
        <v>1043</v>
      </c>
      <c r="J13" t="s">
        <v>117</v>
      </c>
      <c r="K13">
        <v>1</v>
      </c>
      <c r="L13">
        <v>14</v>
      </c>
      <c r="M13">
        <v>1403</v>
      </c>
      <c r="N13">
        <v>1043</v>
      </c>
      <c r="O13">
        <v>331</v>
      </c>
      <c r="P13" t="s">
        <v>118</v>
      </c>
      <c r="Q13" t="s">
        <v>35</v>
      </c>
      <c r="R13">
        <v>11.463466</v>
      </c>
      <c r="S13">
        <v>331</v>
      </c>
      <c r="T13">
        <v>-68.511647999999994</v>
      </c>
      <c r="U13">
        <v>-19.359625999999999</v>
      </c>
      <c r="V13" t="s">
        <v>1981</v>
      </c>
      <c r="W13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Pisiga</v>
      </c>
      <c r="X13" t="str">
        <f>888&amp;Cuerpos_AGUA[[#This Row],[ID_Agua]]</f>
        <v>888331</v>
      </c>
    </row>
    <row r="14" spans="1:24" x14ac:dyDescent="0.3">
      <c r="A14">
        <v>1</v>
      </c>
      <c r="B14">
        <v>14</v>
      </c>
      <c r="C14">
        <v>1403</v>
      </c>
      <c r="D14" t="s">
        <v>109</v>
      </c>
      <c r="E14" t="s">
        <v>110</v>
      </c>
      <c r="F14" t="s">
        <v>111</v>
      </c>
      <c r="G14">
        <v>10</v>
      </c>
      <c r="H14">
        <v>104</v>
      </c>
      <c r="I14">
        <v>1041</v>
      </c>
      <c r="J14" t="s">
        <v>112</v>
      </c>
      <c r="K14">
        <v>1</v>
      </c>
      <c r="L14">
        <v>14</v>
      </c>
      <c r="M14">
        <v>1403</v>
      </c>
      <c r="N14">
        <v>1041</v>
      </c>
      <c r="O14">
        <v>312</v>
      </c>
      <c r="Q14" t="s">
        <v>35</v>
      </c>
      <c r="R14">
        <v>43.332397</v>
      </c>
      <c r="S14">
        <v>312</v>
      </c>
      <c r="T14">
        <v>-68.907531000000006</v>
      </c>
      <c r="U14">
        <v>-19.211274</v>
      </c>
      <c r="V14" t="s">
        <v>1976</v>
      </c>
      <c r="W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312 [Colchane]</v>
      </c>
      <c r="X14" t="str">
        <f>888&amp;Cuerpos_AGUA[[#This Row],[ID_Agua]]</f>
        <v>888312</v>
      </c>
    </row>
    <row r="15" spans="1:24" x14ac:dyDescent="0.3">
      <c r="A15">
        <v>1</v>
      </c>
      <c r="B15">
        <v>14</v>
      </c>
      <c r="C15">
        <v>1403</v>
      </c>
      <c r="D15" t="s">
        <v>109</v>
      </c>
      <c r="E15" t="s">
        <v>110</v>
      </c>
      <c r="F15" t="s">
        <v>111</v>
      </c>
      <c r="G15">
        <v>10</v>
      </c>
      <c r="H15">
        <v>104</v>
      </c>
      <c r="I15">
        <v>1041</v>
      </c>
      <c r="J15" t="s">
        <v>112</v>
      </c>
      <c r="K15">
        <v>1</v>
      </c>
      <c r="L15">
        <v>14</v>
      </c>
      <c r="M15">
        <v>1403</v>
      </c>
      <c r="N15">
        <v>1041</v>
      </c>
      <c r="O15">
        <v>323</v>
      </c>
      <c r="Q15" t="s">
        <v>35</v>
      </c>
      <c r="R15">
        <v>15.331587000000001</v>
      </c>
      <c r="S15">
        <v>323</v>
      </c>
      <c r="T15">
        <v>-68.682293000000001</v>
      </c>
      <c r="U15">
        <v>-19.285954</v>
      </c>
      <c r="V15" t="s">
        <v>1980</v>
      </c>
      <c r="W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323 [Colchane]</v>
      </c>
      <c r="X15" t="str">
        <f>888&amp;Cuerpos_AGUA[[#This Row],[ID_Agua]]</f>
        <v>888323</v>
      </c>
    </row>
    <row r="16" spans="1:24" x14ac:dyDescent="0.3">
      <c r="A16">
        <v>1</v>
      </c>
      <c r="B16">
        <v>14</v>
      </c>
      <c r="C16">
        <v>1403</v>
      </c>
      <c r="D16" t="s">
        <v>109</v>
      </c>
      <c r="E16" t="s">
        <v>110</v>
      </c>
      <c r="F16" t="s">
        <v>111</v>
      </c>
      <c r="G16">
        <v>10</v>
      </c>
      <c r="H16">
        <v>104</v>
      </c>
      <c r="I16">
        <v>1042</v>
      </c>
      <c r="J16" t="s">
        <v>119</v>
      </c>
      <c r="K16">
        <v>1</v>
      </c>
      <c r="L16">
        <v>14</v>
      </c>
      <c r="M16">
        <v>1403</v>
      </c>
      <c r="N16">
        <v>1042</v>
      </c>
      <c r="O16">
        <v>332</v>
      </c>
      <c r="Q16" t="s">
        <v>35</v>
      </c>
      <c r="R16">
        <v>12.79331</v>
      </c>
      <c r="S16">
        <v>332</v>
      </c>
      <c r="T16">
        <v>-68.623119000000003</v>
      </c>
      <c r="U16">
        <v>-19.361449</v>
      </c>
      <c r="V16" t="s">
        <v>1982</v>
      </c>
      <c r="W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332 [Colchane]</v>
      </c>
      <c r="X16" t="str">
        <f>888&amp;Cuerpos_AGUA[[#This Row],[ID_Agua]]</f>
        <v>888332</v>
      </c>
    </row>
    <row r="17" spans="1:24" x14ac:dyDescent="0.3">
      <c r="A17">
        <v>1</v>
      </c>
      <c r="B17">
        <v>14</v>
      </c>
      <c r="C17">
        <v>1403</v>
      </c>
      <c r="D17" t="s">
        <v>109</v>
      </c>
      <c r="E17" t="s">
        <v>110</v>
      </c>
      <c r="F17" t="s">
        <v>111</v>
      </c>
      <c r="G17">
        <v>10</v>
      </c>
      <c r="H17">
        <v>104</v>
      </c>
      <c r="I17">
        <v>1042</v>
      </c>
      <c r="J17" t="s">
        <v>119</v>
      </c>
      <c r="K17">
        <v>1</v>
      </c>
      <c r="L17">
        <v>14</v>
      </c>
      <c r="M17">
        <v>1403</v>
      </c>
      <c r="N17">
        <v>1042</v>
      </c>
      <c r="O17">
        <v>336</v>
      </c>
      <c r="Q17" t="s">
        <v>35</v>
      </c>
      <c r="R17">
        <v>17.823653</v>
      </c>
      <c r="S17">
        <v>336</v>
      </c>
      <c r="T17">
        <v>-68.635086999999999</v>
      </c>
      <c r="U17">
        <v>-19.371976</v>
      </c>
      <c r="V17" t="s">
        <v>1983</v>
      </c>
      <c r="W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336 [Colchane]</v>
      </c>
      <c r="X17" t="str">
        <f>888&amp;Cuerpos_AGUA[[#This Row],[ID_Agua]]</f>
        <v>888336</v>
      </c>
    </row>
    <row r="18" spans="1:24" x14ac:dyDescent="0.3">
      <c r="A18">
        <v>1</v>
      </c>
      <c r="B18">
        <v>14</v>
      </c>
      <c r="C18">
        <v>1403</v>
      </c>
      <c r="D18" t="s">
        <v>109</v>
      </c>
      <c r="E18" t="s">
        <v>110</v>
      </c>
      <c r="F18" t="s">
        <v>111</v>
      </c>
      <c r="G18">
        <v>10</v>
      </c>
      <c r="H18">
        <v>104</v>
      </c>
      <c r="I18">
        <v>1042</v>
      </c>
      <c r="J18" t="s">
        <v>119</v>
      </c>
      <c r="K18">
        <v>1</v>
      </c>
      <c r="L18">
        <v>14</v>
      </c>
      <c r="M18">
        <v>1403</v>
      </c>
      <c r="N18">
        <v>1042</v>
      </c>
      <c r="O18">
        <v>340</v>
      </c>
      <c r="Q18" t="s">
        <v>35</v>
      </c>
      <c r="R18">
        <v>45.821162000000001</v>
      </c>
      <c r="S18">
        <v>340</v>
      </c>
      <c r="T18">
        <v>-68.654809</v>
      </c>
      <c r="U18">
        <v>-19.402058</v>
      </c>
      <c r="V18" t="s">
        <v>1984</v>
      </c>
      <c r="W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340 [Colchane]</v>
      </c>
      <c r="X18" t="str">
        <f>888&amp;Cuerpos_AGUA[[#This Row],[ID_Agua]]</f>
        <v>888340</v>
      </c>
    </row>
    <row r="19" spans="1:24" x14ac:dyDescent="0.3">
      <c r="A19">
        <v>1</v>
      </c>
      <c r="B19">
        <v>14</v>
      </c>
      <c r="C19">
        <v>1403</v>
      </c>
      <c r="D19" t="s">
        <v>109</v>
      </c>
      <c r="E19" t="s">
        <v>110</v>
      </c>
      <c r="F19" t="s">
        <v>111</v>
      </c>
      <c r="G19">
        <v>10</v>
      </c>
      <c r="H19">
        <v>104</v>
      </c>
      <c r="I19">
        <v>1042</v>
      </c>
      <c r="J19" t="s">
        <v>119</v>
      </c>
      <c r="K19">
        <v>1</v>
      </c>
      <c r="L19">
        <v>14</v>
      </c>
      <c r="M19">
        <v>1403</v>
      </c>
      <c r="N19">
        <v>1042</v>
      </c>
      <c r="O19">
        <v>341</v>
      </c>
      <c r="Q19" t="s">
        <v>35</v>
      </c>
      <c r="R19">
        <v>14.26099</v>
      </c>
      <c r="S19">
        <v>341</v>
      </c>
      <c r="T19">
        <v>-68.790942000000001</v>
      </c>
      <c r="U19">
        <v>-19.636163</v>
      </c>
      <c r="V19" t="s">
        <v>1985</v>
      </c>
      <c r="W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341 [Colchane]</v>
      </c>
      <c r="X19" t="str">
        <f>888&amp;Cuerpos_AGUA[[#This Row],[ID_Agua]]</f>
        <v>888341</v>
      </c>
    </row>
    <row r="20" spans="1:24" x14ac:dyDescent="0.3">
      <c r="A20">
        <v>1</v>
      </c>
      <c r="B20">
        <v>14</v>
      </c>
      <c r="C20">
        <v>1405</v>
      </c>
      <c r="D20" t="s">
        <v>109</v>
      </c>
      <c r="E20" t="s">
        <v>110</v>
      </c>
      <c r="F20" t="s">
        <v>123</v>
      </c>
      <c r="G20">
        <v>10</v>
      </c>
      <c r="H20">
        <v>105</v>
      </c>
      <c r="I20">
        <v>1050</v>
      </c>
      <c r="J20" t="s">
        <v>1842</v>
      </c>
      <c r="K20">
        <v>1</v>
      </c>
      <c r="L20">
        <v>14</v>
      </c>
      <c r="M20">
        <v>1405</v>
      </c>
      <c r="N20">
        <v>1050</v>
      </c>
      <c r="O20">
        <v>20483</v>
      </c>
      <c r="P20" t="s">
        <v>1843</v>
      </c>
      <c r="Q20" t="s">
        <v>35</v>
      </c>
      <c r="R20">
        <v>83.547246000000001</v>
      </c>
      <c r="S20">
        <v>20483</v>
      </c>
      <c r="T20">
        <v>-68.845771999999997</v>
      </c>
      <c r="U20">
        <v>-19.937736000000001</v>
      </c>
      <c r="V20" t="s">
        <v>9477</v>
      </c>
      <c r="W20" t="str">
        <f>+IF(Cuerpos_AGUA[[#This Row],[Nombre]]&lt;&gt;"",Cuerpos_AGUA[[#This Row],[Nombre]],Cuerpos_AGUA[[#This Row],[Tipo]]&amp;" Sin Nombre "&amp;Cuerpos_AGUA[[#This Row],[ID_Agua]]&amp;" ["&amp;Cuerpos_AGUA[[#This Row],[COMUNA]]&amp;"]")</f>
        <v>Laguna Lagunilla</v>
      </c>
      <c r="X20" t="str">
        <f>888&amp;Cuerpos_AGUA[[#This Row],[ID_Agua]]</f>
        <v>88820483</v>
      </c>
    </row>
    <row r="21" spans="1:24" x14ac:dyDescent="0.3">
      <c r="A21">
        <v>1</v>
      </c>
      <c r="B21">
        <v>14</v>
      </c>
      <c r="C21">
        <v>1405</v>
      </c>
      <c r="D21" t="s">
        <v>109</v>
      </c>
      <c r="E21" t="s">
        <v>110</v>
      </c>
      <c r="F21" t="s">
        <v>123</v>
      </c>
      <c r="G21">
        <v>10</v>
      </c>
      <c r="H21">
        <v>107</v>
      </c>
      <c r="I21">
        <v>1070</v>
      </c>
      <c r="J21" t="s">
        <v>124</v>
      </c>
      <c r="K21">
        <v>1</v>
      </c>
      <c r="L21">
        <v>14</v>
      </c>
      <c r="M21">
        <v>1405</v>
      </c>
      <c r="N21">
        <v>1070</v>
      </c>
      <c r="O21">
        <v>355</v>
      </c>
      <c r="P21" t="s">
        <v>124</v>
      </c>
      <c r="Q21" t="s">
        <v>26</v>
      </c>
      <c r="R21">
        <v>11112.738928999999</v>
      </c>
      <c r="S21">
        <v>355</v>
      </c>
      <c r="T21">
        <v>-68.656924000000004</v>
      </c>
      <c r="U21">
        <v>-20.642624000000001</v>
      </c>
      <c r="V21" t="s">
        <v>1988</v>
      </c>
      <c r="W21" t="str">
        <f>+IF(Cuerpos_AGUA[[#This Row],[Nombre]]&lt;&gt;"",Cuerpos_AGUA[[#This Row],[Nombre]],Cuerpos_AGUA[[#This Row],[Tipo]]&amp;" Sin Nombre "&amp;Cuerpos_AGUA[[#This Row],[ID_Agua]]&amp;" ["&amp;Cuerpos_AGUA[[#This Row],[COMUNA]]&amp;"]")</f>
        <v>Salar de Coposa</v>
      </c>
      <c r="X21" t="str">
        <f>888&amp;Cuerpos_AGUA[[#This Row],[ID_Agua]]</f>
        <v>888355</v>
      </c>
    </row>
    <row r="22" spans="1:24" x14ac:dyDescent="0.3">
      <c r="A22">
        <v>1</v>
      </c>
      <c r="B22">
        <v>14</v>
      </c>
      <c r="C22">
        <v>1405</v>
      </c>
      <c r="D22" t="s">
        <v>109</v>
      </c>
      <c r="E22" t="s">
        <v>110</v>
      </c>
      <c r="F22" t="s">
        <v>123</v>
      </c>
      <c r="G22">
        <v>10</v>
      </c>
      <c r="H22">
        <v>105</v>
      </c>
      <c r="I22">
        <v>1051</v>
      </c>
      <c r="J22" t="s">
        <v>125</v>
      </c>
      <c r="K22">
        <v>1</v>
      </c>
      <c r="L22">
        <v>14</v>
      </c>
      <c r="M22">
        <v>1405</v>
      </c>
      <c r="N22">
        <v>1051</v>
      </c>
      <c r="O22">
        <v>356</v>
      </c>
      <c r="P22" t="s">
        <v>126</v>
      </c>
      <c r="Q22" t="s">
        <v>26</v>
      </c>
      <c r="R22">
        <v>5524.9102560000001</v>
      </c>
      <c r="S22">
        <v>356</v>
      </c>
      <c r="T22">
        <v>-68.844629999999995</v>
      </c>
      <c r="U22">
        <v>-20.317305000000001</v>
      </c>
      <c r="V22" t="s">
        <v>1989</v>
      </c>
      <c r="W22" t="str">
        <f>+IF(Cuerpos_AGUA[[#This Row],[Nombre]]&lt;&gt;"",Cuerpos_AGUA[[#This Row],[Nombre]],Cuerpos_AGUA[[#This Row],[Tipo]]&amp;" Sin Nombre "&amp;Cuerpos_AGUA[[#This Row],[ID_Agua]]&amp;" ["&amp;Cuerpos_AGUA[[#This Row],[COMUNA]]&amp;"]")</f>
        <v>Salar de Huasco</v>
      </c>
      <c r="X22" t="str">
        <f>888&amp;Cuerpos_AGUA[[#This Row],[ID_Agua]]</f>
        <v>888356</v>
      </c>
    </row>
    <row r="23" spans="1:24" x14ac:dyDescent="0.3">
      <c r="A23">
        <v>2</v>
      </c>
      <c r="B23">
        <v>21</v>
      </c>
      <c r="C23">
        <v>2101</v>
      </c>
      <c r="D23" t="s">
        <v>21</v>
      </c>
      <c r="E23" t="s">
        <v>21</v>
      </c>
      <c r="F23" t="s">
        <v>21</v>
      </c>
      <c r="G23">
        <v>26</v>
      </c>
      <c r="H23">
        <v>267</v>
      </c>
      <c r="I23">
        <v>2670</v>
      </c>
      <c r="J23" t="s">
        <v>76</v>
      </c>
      <c r="K23">
        <v>2</v>
      </c>
      <c r="L23">
        <v>21</v>
      </c>
      <c r="M23">
        <v>2101</v>
      </c>
      <c r="N23">
        <v>2670</v>
      </c>
      <c r="O23">
        <v>145</v>
      </c>
      <c r="P23" t="s">
        <v>77</v>
      </c>
      <c r="Q23" t="s">
        <v>35</v>
      </c>
      <c r="R23">
        <v>1018.9854790000001</v>
      </c>
      <c r="S23">
        <v>145</v>
      </c>
      <c r="T23">
        <v>-68.513743000000005</v>
      </c>
      <c r="U23">
        <v>-25.074379</v>
      </c>
      <c r="V23" t="s">
        <v>1940</v>
      </c>
      <c r="W2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la Azufrera</v>
      </c>
      <c r="X23" t="str">
        <f>888&amp;Cuerpos_AGUA[[#This Row],[ID_Agua]]</f>
        <v>888145</v>
      </c>
    </row>
    <row r="24" spans="1:24" x14ac:dyDescent="0.3">
      <c r="A24">
        <v>2</v>
      </c>
      <c r="B24">
        <v>21</v>
      </c>
      <c r="C24">
        <v>2101</v>
      </c>
      <c r="D24" t="s">
        <v>21</v>
      </c>
      <c r="E24" t="s">
        <v>21</v>
      </c>
      <c r="F24" t="s">
        <v>21</v>
      </c>
      <c r="G24">
        <v>26</v>
      </c>
      <c r="H24">
        <v>267</v>
      </c>
      <c r="I24">
        <v>2670</v>
      </c>
      <c r="J24" t="s">
        <v>76</v>
      </c>
      <c r="K24">
        <v>2</v>
      </c>
      <c r="L24">
        <v>21</v>
      </c>
      <c r="M24">
        <v>2101</v>
      </c>
      <c r="N24">
        <v>2670</v>
      </c>
      <c r="O24">
        <v>144</v>
      </c>
      <c r="P24" t="s">
        <v>41</v>
      </c>
      <c r="Q24" t="s">
        <v>26</v>
      </c>
      <c r="R24">
        <v>2805.321297</v>
      </c>
      <c r="S24">
        <v>144</v>
      </c>
      <c r="T24">
        <v>-68.624193000000005</v>
      </c>
      <c r="U24">
        <v>-25.012937999999998</v>
      </c>
      <c r="V24" t="s">
        <v>1939</v>
      </c>
      <c r="W24" t="str">
        <f>+IF(Cuerpos_AGUA[[#This Row],[Nombre]]&lt;&gt;"",Cuerpos_AGUA[[#This Row],[Nombre]],Cuerpos_AGUA[[#This Row],[Tipo]]&amp;" Sin Nombre "&amp;Cuerpos_AGUA[[#This Row],[ID_Agua]]&amp;" ["&amp;Cuerpos_AGUA[[#This Row],[COMUNA]]&amp;"]")</f>
        <v>Salar de Aguas Calientes</v>
      </c>
      <c r="X24" t="str">
        <f>888&amp;Cuerpos_AGUA[[#This Row],[ID_Agua]]</f>
        <v>888144</v>
      </c>
    </row>
    <row r="25" spans="1:24" x14ac:dyDescent="0.3">
      <c r="A25">
        <v>2</v>
      </c>
      <c r="B25">
        <v>21</v>
      </c>
      <c r="C25">
        <v>2101</v>
      </c>
      <c r="D25" t="s">
        <v>21</v>
      </c>
      <c r="E25" t="s">
        <v>21</v>
      </c>
      <c r="F25" t="s">
        <v>21</v>
      </c>
      <c r="G25">
        <v>26</v>
      </c>
      <c r="H25">
        <v>265</v>
      </c>
      <c r="I25">
        <v>2650</v>
      </c>
      <c r="J25" t="s">
        <v>68</v>
      </c>
      <c r="K25">
        <v>2</v>
      </c>
      <c r="L25">
        <v>21</v>
      </c>
      <c r="M25">
        <v>2101</v>
      </c>
      <c r="N25">
        <v>2650</v>
      </c>
      <c r="O25">
        <v>136</v>
      </c>
      <c r="P25" t="s">
        <v>69</v>
      </c>
      <c r="Q25" t="s">
        <v>26</v>
      </c>
      <c r="R25">
        <v>7289.7778609999996</v>
      </c>
      <c r="S25">
        <v>136</v>
      </c>
      <c r="T25">
        <v>-68.776494</v>
      </c>
      <c r="U25">
        <v>-24.204405999999999</v>
      </c>
      <c r="V25" t="s">
        <v>1933</v>
      </c>
      <c r="W25" t="str">
        <f>+IF(Cuerpos_AGUA[[#This Row],[Nombre]]&lt;&gt;"",Cuerpos_AGUA[[#This Row],[Nombre]],Cuerpos_AGUA[[#This Row],[Tipo]]&amp;" Sin Nombre "&amp;Cuerpos_AGUA[[#This Row],[ID_Agua]]&amp;" ["&amp;Cuerpos_AGUA[[#This Row],[COMUNA]]&amp;"]")</f>
        <v>Salar de Imilac</v>
      </c>
      <c r="X25" t="str">
        <f>888&amp;Cuerpos_AGUA[[#This Row],[ID_Agua]]</f>
        <v>888136</v>
      </c>
    </row>
    <row r="26" spans="1:24" x14ac:dyDescent="0.3">
      <c r="A26">
        <v>2</v>
      </c>
      <c r="B26">
        <v>21</v>
      </c>
      <c r="C26">
        <v>2101</v>
      </c>
      <c r="D26" t="s">
        <v>21</v>
      </c>
      <c r="E26" t="s">
        <v>21</v>
      </c>
      <c r="F26" t="s">
        <v>21</v>
      </c>
      <c r="G26">
        <v>26</v>
      </c>
      <c r="H26">
        <v>262</v>
      </c>
      <c r="I26">
        <v>2620</v>
      </c>
      <c r="J26" t="s">
        <v>53</v>
      </c>
      <c r="K26">
        <v>2</v>
      </c>
      <c r="L26">
        <v>21</v>
      </c>
      <c r="M26">
        <v>2101</v>
      </c>
      <c r="N26">
        <v>2620</v>
      </c>
      <c r="O26">
        <v>108</v>
      </c>
      <c r="P26" t="s">
        <v>54</v>
      </c>
      <c r="Q26" t="s">
        <v>26</v>
      </c>
      <c r="R26">
        <v>6897.0944589999999</v>
      </c>
      <c r="S26">
        <v>108</v>
      </c>
      <c r="T26">
        <v>-68.977992</v>
      </c>
      <c r="U26">
        <v>-23.727958999999998</v>
      </c>
      <c r="V26" t="s">
        <v>1917</v>
      </c>
      <c r="W26" t="str">
        <f>+IF(Cuerpos_AGUA[[#This Row],[Nombre]]&lt;&gt;"",Cuerpos_AGUA[[#This Row],[Nombre]],Cuerpos_AGUA[[#This Row],[Tipo]]&amp;" Sin Nombre "&amp;Cuerpos_AGUA[[#This Row],[ID_Agua]]&amp;" ["&amp;Cuerpos_AGUA[[#This Row],[COMUNA]]&amp;"]")</f>
        <v>Salar de los Morros</v>
      </c>
      <c r="X26" t="str">
        <f>888&amp;Cuerpos_AGUA[[#This Row],[ID_Agua]]</f>
        <v>888108</v>
      </c>
    </row>
    <row r="27" spans="1:24" x14ac:dyDescent="0.3">
      <c r="A27">
        <v>2</v>
      </c>
      <c r="B27">
        <v>21</v>
      </c>
      <c r="C27">
        <v>2101</v>
      </c>
      <c r="D27" t="s">
        <v>21</v>
      </c>
      <c r="E27" t="s">
        <v>21</v>
      </c>
      <c r="F27" t="s">
        <v>21</v>
      </c>
      <c r="G27">
        <v>26</v>
      </c>
      <c r="H27">
        <v>268</v>
      </c>
      <c r="I27">
        <v>2680</v>
      </c>
      <c r="J27" t="s">
        <v>78</v>
      </c>
      <c r="K27">
        <v>2</v>
      </c>
      <c r="L27">
        <v>21</v>
      </c>
      <c r="M27">
        <v>2101</v>
      </c>
      <c r="N27">
        <v>2680</v>
      </c>
      <c r="O27">
        <v>146</v>
      </c>
      <c r="P27" t="s">
        <v>78</v>
      </c>
      <c r="Q27" t="s">
        <v>26</v>
      </c>
      <c r="R27">
        <v>12011.220558999999</v>
      </c>
      <c r="S27">
        <v>146</v>
      </c>
      <c r="T27">
        <v>-68.813184000000007</v>
      </c>
      <c r="U27">
        <v>-25.139073</v>
      </c>
      <c r="V27" t="s">
        <v>1941</v>
      </c>
      <c r="W27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Pajonales</v>
      </c>
      <c r="X27" t="str">
        <f>888&amp;Cuerpos_AGUA[[#This Row],[ID_Agua]]</f>
        <v>888146</v>
      </c>
    </row>
    <row r="28" spans="1:24" x14ac:dyDescent="0.3">
      <c r="A28">
        <v>2</v>
      </c>
      <c r="B28">
        <v>21</v>
      </c>
      <c r="C28">
        <v>2101</v>
      </c>
      <c r="D28" t="s">
        <v>21</v>
      </c>
      <c r="E28" t="s">
        <v>21</v>
      </c>
      <c r="F28" t="s">
        <v>21</v>
      </c>
      <c r="G28">
        <v>27</v>
      </c>
      <c r="H28">
        <v>274</v>
      </c>
      <c r="I28">
        <v>2740</v>
      </c>
      <c r="J28" t="s">
        <v>59</v>
      </c>
      <c r="K28">
        <v>2</v>
      </c>
      <c r="L28">
        <v>21</v>
      </c>
      <c r="M28">
        <v>2101</v>
      </c>
      <c r="N28">
        <v>2740</v>
      </c>
      <c r="O28">
        <v>113</v>
      </c>
      <c r="P28" t="s">
        <v>60</v>
      </c>
      <c r="Q28" t="s">
        <v>26</v>
      </c>
      <c r="R28">
        <v>690.03891499999997</v>
      </c>
      <c r="S28">
        <v>113</v>
      </c>
      <c r="T28">
        <v>-69.822452999999996</v>
      </c>
      <c r="U28">
        <v>-23.785118000000001</v>
      </c>
      <c r="V28" t="s">
        <v>1921</v>
      </c>
      <c r="W28" t="str">
        <f>+IF(Cuerpos_AGUA[[#This Row],[Nombre]]&lt;&gt;"",Cuerpos_AGUA[[#This Row],[Nombre]],Cuerpos_AGUA[[#This Row],[Tipo]]&amp;" Sin Nombre "&amp;Cuerpos_AGUA[[#This Row],[ID_Agua]]&amp;" ["&amp;Cuerpos_AGUA[[#This Row],[COMUNA]]&amp;"]")</f>
        <v>Salar Mar Muerto</v>
      </c>
      <c r="X28" t="str">
        <f>888&amp;Cuerpos_AGUA[[#This Row],[ID_Agua]]</f>
        <v>888113</v>
      </c>
    </row>
    <row r="29" spans="1:24" x14ac:dyDescent="0.3">
      <c r="A29">
        <v>2</v>
      </c>
      <c r="B29">
        <v>21</v>
      </c>
      <c r="C29">
        <v>2101</v>
      </c>
      <c r="D29" t="s">
        <v>21</v>
      </c>
      <c r="E29" t="s">
        <v>21</v>
      </c>
      <c r="F29" t="s">
        <v>21</v>
      </c>
      <c r="G29">
        <v>26</v>
      </c>
      <c r="H29">
        <v>265</v>
      </c>
      <c r="I29">
        <v>2650</v>
      </c>
      <c r="J29" t="s">
        <v>68</v>
      </c>
      <c r="K29">
        <v>2</v>
      </c>
      <c r="L29">
        <v>21</v>
      </c>
      <c r="M29">
        <v>2101</v>
      </c>
      <c r="N29">
        <v>2650</v>
      </c>
      <c r="O29">
        <v>141</v>
      </c>
      <c r="P29" t="s">
        <v>68</v>
      </c>
      <c r="Q29" t="s">
        <v>26</v>
      </c>
      <c r="R29">
        <v>30978.288038999999</v>
      </c>
      <c r="S29">
        <v>141</v>
      </c>
      <c r="T29">
        <v>-68.970569999999995</v>
      </c>
      <c r="U29">
        <v>-24.591605000000001</v>
      </c>
      <c r="V29" t="s">
        <v>1936</v>
      </c>
      <c r="W29" t="str">
        <f>+IF(Cuerpos_AGUA[[#This Row],[Nombre]]&lt;&gt;"",Cuerpos_AGUA[[#This Row],[Nombre]],Cuerpos_AGUA[[#This Row],[Tipo]]&amp;" Sin Nombre "&amp;Cuerpos_AGUA[[#This Row],[ID_Agua]]&amp;" ["&amp;Cuerpos_AGUA[[#This Row],[COMUNA]]&amp;"]")</f>
        <v>Salar Punta Negra</v>
      </c>
      <c r="X29" t="str">
        <f>888&amp;Cuerpos_AGUA[[#This Row],[ID_Agua]]</f>
        <v>888141</v>
      </c>
    </row>
    <row r="30" spans="1:24" x14ac:dyDescent="0.3">
      <c r="A30">
        <v>2</v>
      </c>
      <c r="B30">
        <v>21</v>
      </c>
      <c r="C30">
        <v>2101</v>
      </c>
      <c r="D30" t="s">
        <v>21</v>
      </c>
      <c r="E30" t="s">
        <v>21</v>
      </c>
      <c r="F30" t="s">
        <v>21</v>
      </c>
      <c r="G30">
        <v>26</v>
      </c>
      <c r="H30">
        <v>261</v>
      </c>
      <c r="I30">
        <v>2610</v>
      </c>
      <c r="J30" t="s">
        <v>58</v>
      </c>
      <c r="K30">
        <v>2</v>
      </c>
      <c r="L30">
        <v>21</v>
      </c>
      <c r="M30">
        <v>2101</v>
      </c>
      <c r="N30">
        <v>2610</v>
      </c>
      <c r="O30">
        <v>111</v>
      </c>
      <c r="Q30" t="s">
        <v>26</v>
      </c>
      <c r="R30">
        <v>227.62848099999999</v>
      </c>
      <c r="S30">
        <v>111</v>
      </c>
      <c r="T30">
        <v>-69.074838999999997</v>
      </c>
      <c r="U30">
        <v>-23.779371000000001</v>
      </c>
      <c r="V30" t="s">
        <v>1920</v>
      </c>
      <c r="W30" t="str">
        <f>+IF(Cuerpos_AGUA[[#This Row],[Nombre]]&lt;&gt;"",Cuerpos_AGUA[[#This Row],[Nombre]],Cuerpos_AGUA[[#This Row],[Tipo]]&amp;" Sin Nombre "&amp;Cuerpos_AGUA[[#This Row],[ID_Agua]]&amp;" ["&amp;Cuerpos_AGUA[[#This Row],[COMUNA]]&amp;"]")</f>
        <v>Salar Sin Nombre 111 [Antofagasta]</v>
      </c>
      <c r="X30" t="str">
        <f>888&amp;Cuerpos_AGUA[[#This Row],[ID_Agua]]</f>
        <v>888111</v>
      </c>
    </row>
    <row r="31" spans="1:24" x14ac:dyDescent="0.3">
      <c r="A31">
        <v>2</v>
      </c>
      <c r="B31">
        <v>21</v>
      </c>
      <c r="C31">
        <v>2101</v>
      </c>
      <c r="D31" t="s">
        <v>21</v>
      </c>
      <c r="E31" t="s">
        <v>21</v>
      </c>
      <c r="F31" t="s">
        <v>21</v>
      </c>
      <c r="G31">
        <v>26</v>
      </c>
      <c r="H31">
        <v>263</v>
      </c>
      <c r="I31">
        <v>2630</v>
      </c>
      <c r="J31" t="s">
        <v>63</v>
      </c>
      <c r="K31">
        <v>2</v>
      </c>
      <c r="L31">
        <v>21</v>
      </c>
      <c r="M31">
        <v>2101</v>
      </c>
      <c r="N31">
        <v>2630</v>
      </c>
      <c r="O31">
        <v>124</v>
      </c>
      <c r="Q31" t="s">
        <v>26</v>
      </c>
      <c r="R31">
        <v>2647.8368340000002</v>
      </c>
      <c r="S31">
        <v>124</v>
      </c>
      <c r="T31">
        <v>-68.952618000000001</v>
      </c>
      <c r="U31">
        <v>-23.924707000000001</v>
      </c>
      <c r="V31" t="s">
        <v>1926</v>
      </c>
      <c r="W31" t="str">
        <f>+IF(Cuerpos_AGUA[[#This Row],[Nombre]]&lt;&gt;"",Cuerpos_AGUA[[#This Row],[Nombre]],Cuerpos_AGUA[[#This Row],[Tipo]]&amp;" Sin Nombre "&amp;Cuerpos_AGUA[[#This Row],[ID_Agua]]&amp;" ["&amp;Cuerpos_AGUA[[#This Row],[COMUNA]]&amp;"]")</f>
        <v>Salar Sin Nombre 124 [Antofagasta]</v>
      </c>
      <c r="X31" t="str">
        <f>888&amp;Cuerpos_AGUA[[#This Row],[ID_Agua]]</f>
        <v>888124</v>
      </c>
    </row>
    <row r="32" spans="1:24" x14ac:dyDescent="0.3">
      <c r="A32">
        <v>2</v>
      </c>
      <c r="B32">
        <v>21</v>
      </c>
      <c r="C32">
        <v>2101</v>
      </c>
      <c r="D32" t="s">
        <v>21</v>
      </c>
      <c r="E32" t="s">
        <v>21</v>
      </c>
      <c r="F32" t="s">
        <v>21</v>
      </c>
      <c r="G32">
        <v>26</v>
      </c>
      <c r="H32">
        <v>264</v>
      </c>
      <c r="I32">
        <v>2640</v>
      </c>
      <c r="J32" t="s">
        <v>74</v>
      </c>
      <c r="K32">
        <v>2</v>
      </c>
      <c r="L32">
        <v>21</v>
      </c>
      <c r="M32">
        <v>2101</v>
      </c>
      <c r="N32">
        <v>2640</v>
      </c>
      <c r="O32">
        <v>142</v>
      </c>
      <c r="Q32" t="s">
        <v>26</v>
      </c>
      <c r="R32">
        <v>468.58207800000002</v>
      </c>
      <c r="S32">
        <v>142</v>
      </c>
      <c r="T32">
        <v>-69.142778000000007</v>
      </c>
      <c r="U32">
        <v>-24.410232000000001</v>
      </c>
      <c r="V32" t="s">
        <v>1937</v>
      </c>
      <c r="W32" t="str">
        <f>+IF(Cuerpos_AGUA[[#This Row],[Nombre]]&lt;&gt;"",Cuerpos_AGUA[[#This Row],[Nombre]],Cuerpos_AGUA[[#This Row],[Tipo]]&amp;" Sin Nombre "&amp;Cuerpos_AGUA[[#This Row],[ID_Agua]]&amp;" ["&amp;Cuerpos_AGUA[[#This Row],[COMUNA]]&amp;"]")</f>
        <v>Salar Sin Nombre 142 [Antofagasta]</v>
      </c>
      <c r="X32" t="str">
        <f>888&amp;Cuerpos_AGUA[[#This Row],[ID_Agua]]</f>
        <v>888142</v>
      </c>
    </row>
    <row r="33" spans="1:24" x14ac:dyDescent="0.3">
      <c r="A33">
        <v>2</v>
      </c>
      <c r="B33">
        <v>21</v>
      </c>
      <c r="C33">
        <v>2101</v>
      </c>
      <c r="D33" t="s">
        <v>21</v>
      </c>
      <c r="E33" t="s">
        <v>21</v>
      </c>
      <c r="F33" t="s">
        <v>21</v>
      </c>
      <c r="G33">
        <v>29</v>
      </c>
      <c r="H33">
        <v>291</v>
      </c>
      <c r="I33">
        <v>2910</v>
      </c>
      <c r="J33" t="s">
        <v>75</v>
      </c>
      <c r="K33">
        <v>2</v>
      </c>
      <c r="L33">
        <v>21</v>
      </c>
      <c r="M33">
        <v>2101</v>
      </c>
      <c r="N33">
        <v>2910</v>
      </c>
      <c r="O33">
        <v>143</v>
      </c>
      <c r="Q33" t="s">
        <v>26</v>
      </c>
      <c r="R33">
        <v>54.273291999999998</v>
      </c>
      <c r="S33">
        <v>143</v>
      </c>
      <c r="T33">
        <v>-70.148259999999993</v>
      </c>
      <c r="U33">
        <v>-24.487534</v>
      </c>
      <c r="V33" t="s">
        <v>1938</v>
      </c>
      <c r="W33" t="str">
        <f>+IF(Cuerpos_AGUA[[#This Row],[Nombre]]&lt;&gt;"",Cuerpos_AGUA[[#This Row],[Nombre]],Cuerpos_AGUA[[#This Row],[Tipo]]&amp;" Sin Nombre "&amp;Cuerpos_AGUA[[#This Row],[ID_Agua]]&amp;" ["&amp;Cuerpos_AGUA[[#This Row],[COMUNA]]&amp;"]")</f>
        <v>Salar Sin Nombre 143 [Antofagasta]</v>
      </c>
      <c r="X33" t="str">
        <f>888&amp;Cuerpos_AGUA[[#This Row],[ID_Agua]]</f>
        <v>888143</v>
      </c>
    </row>
    <row r="34" spans="1:24" x14ac:dyDescent="0.3">
      <c r="A34">
        <v>2</v>
      </c>
      <c r="B34">
        <v>21</v>
      </c>
      <c r="C34">
        <v>2103</v>
      </c>
      <c r="D34" t="s">
        <v>21</v>
      </c>
      <c r="E34" t="s">
        <v>21</v>
      </c>
      <c r="F34" t="s">
        <v>50</v>
      </c>
      <c r="G34">
        <v>26</v>
      </c>
      <c r="H34">
        <v>260</v>
      </c>
      <c r="I34">
        <v>2600</v>
      </c>
      <c r="J34" t="s">
        <v>51</v>
      </c>
      <c r="K34">
        <v>2</v>
      </c>
      <c r="L34">
        <v>21</v>
      </c>
      <c r="M34">
        <v>2103</v>
      </c>
      <c r="N34">
        <v>2600</v>
      </c>
      <c r="O34">
        <v>95</v>
      </c>
      <c r="P34" t="s">
        <v>52</v>
      </c>
      <c r="Q34" t="s">
        <v>26</v>
      </c>
      <c r="R34">
        <v>2523.0262619999999</v>
      </c>
      <c r="S34">
        <v>95</v>
      </c>
      <c r="T34">
        <v>-68.921873000000005</v>
      </c>
      <c r="U34">
        <v>-23.521730999999999</v>
      </c>
      <c r="V34" t="s">
        <v>1914</v>
      </c>
      <c r="W34" t="str">
        <f>+IF(Cuerpos_AGUA[[#This Row],[Nombre]]&lt;&gt;"",Cuerpos_AGUA[[#This Row],[Nombre]],Cuerpos_AGUA[[#This Row],[Tipo]]&amp;" Sin Nombre "&amp;Cuerpos_AGUA[[#This Row],[ID_Agua]]&amp;" ["&amp;Cuerpos_AGUA[[#This Row],[COMUNA]]&amp;"]")</f>
        <v>Salar Elvira</v>
      </c>
      <c r="X34" t="str">
        <f>888&amp;Cuerpos_AGUA[[#This Row],[ID_Agua]]</f>
        <v>88895</v>
      </c>
    </row>
    <row r="35" spans="1:24" x14ac:dyDescent="0.3">
      <c r="A35">
        <v>2</v>
      </c>
      <c r="B35">
        <v>21</v>
      </c>
      <c r="C35">
        <v>2103</v>
      </c>
      <c r="D35" t="s">
        <v>21</v>
      </c>
      <c r="E35" t="s">
        <v>21</v>
      </c>
      <c r="F35" t="s">
        <v>50</v>
      </c>
      <c r="G35">
        <v>26</v>
      </c>
      <c r="H35">
        <v>263</v>
      </c>
      <c r="I35">
        <v>2630</v>
      </c>
      <c r="J35" t="s">
        <v>63</v>
      </c>
      <c r="K35">
        <v>2</v>
      </c>
      <c r="L35">
        <v>21</v>
      </c>
      <c r="M35">
        <v>2103</v>
      </c>
      <c r="N35">
        <v>2630</v>
      </c>
      <c r="O35">
        <v>117</v>
      </c>
      <c r="Q35" t="s">
        <v>26</v>
      </c>
      <c r="R35">
        <v>561.53205700000001</v>
      </c>
      <c r="S35">
        <v>117</v>
      </c>
      <c r="T35">
        <v>-68.816957000000002</v>
      </c>
      <c r="U35">
        <v>-23.855436000000001</v>
      </c>
      <c r="V35" t="s">
        <v>1923</v>
      </c>
      <c r="W35" t="str">
        <f>+IF(Cuerpos_AGUA[[#This Row],[Nombre]]&lt;&gt;"",Cuerpos_AGUA[[#This Row],[Nombre]],Cuerpos_AGUA[[#This Row],[Tipo]]&amp;" Sin Nombre "&amp;Cuerpos_AGUA[[#This Row],[ID_Agua]]&amp;" ["&amp;Cuerpos_AGUA[[#This Row],[COMUNA]]&amp;"]")</f>
        <v>Salar Sin Nombre 117 [Sierra Gorda]</v>
      </c>
      <c r="X35" t="str">
        <f>888&amp;Cuerpos_AGUA[[#This Row],[ID_Agua]]</f>
        <v>888117</v>
      </c>
    </row>
    <row r="36" spans="1:24" x14ac:dyDescent="0.3">
      <c r="A36">
        <v>2</v>
      </c>
      <c r="B36">
        <v>22</v>
      </c>
      <c r="C36">
        <v>2201</v>
      </c>
      <c r="D36" t="s">
        <v>21</v>
      </c>
      <c r="E36" t="s">
        <v>22</v>
      </c>
      <c r="F36" t="s">
        <v>28</v>
      </c>
      <c r="G36">
        <v>21</v>
      </c>
      <c r="H36">
        <v>210</v>
      </c>
      <c r="I36">
        <v>2104</v>
      </c>
      <c r="J36" t="s">
        <v>29</v>
      </c>
      <c r="K36">
        <v>2</v>
      </c>
      <c r="L36">
        <v>22</v>
      </c>
      <c r="M36">
        <v>2201</v>
      </c>
      <c r="N36">
        <v>2104</v>
      </c>
      <c r="O36">
        <v>4</v>
      </c>
      <c r="P36" t="s">
        <v>30</v>
      </c>
      <c r="Q36" t="s">
        <v>31</v>
      </c>
      <c r="R36">
        <v>143.95843400000001</v>
      </c>
      <c r="S36">
        <v>4</v>
      </c>
      <c r="T36">
        <v>-68.613507999999996</v>
      </c>
      <c r="U36">
        <v>-22.012989999999999</v>
      </c>
      <c r="V36" t="s">
        <v>1880</v>
      </c>
      <c r="W36" t="str">
        <f>+IF(Cuerpos_AGUA[[#This Row],[Nombre]]&lt;&gt;"",Cuerpos_AGUA[[#This Row],[Nombre]],Cuerpos_AGUA[[#This Row],[Tipo]]&amp;" Sin Nombre "&amp;Cuerpos_AGUA[[#This Row],[ID_Agua]]&amp;" ["&amp;Cuerpos_AGUA[[#This Row],[COMUNA]]&amp;"]")</f>
        <v>Embalse Conchi</v>
      </c>
      <c r="X36" t="str">
        <f>888&amp;Cuerpos_AGUA[[#This Row],[ID_Agua]]</f>
        <v>8884</v>
      </c>
    </row>
    <row r="37" spans="1:24" x14ac:dyDescent="0.3">
      <c r="A37">
        <v>2</v>
      </c>
      <c r="B37">
        <v>22</v>
      </c>
      <c r="C37">
        <v>2201</v>
      </c>
      <c r="D37" t="s">
        <v>21</v>
      </c>
      <c r="E37" t="s">
        <v>22</v>
      </c>
      <c r="F37" t="s">
        <v>28</v>
      </c>
      <c r="G37">
        <v>21</v>
      </c>
      <c r="H37">
        <v>211</v>
      </c>
      <c r="I37">
        <v>2110</v>
      </c>
      <c r="J37" t="s">
        <v>1851</v>
      </c>
      <c r="K37">
        <v>2</v>
      </c>
      <c r="L37">
        <v>22</v>
      </c>
      <c r="M37">
        <v>2201</v>
      </c>
      <c r="N37">
        <v>2110</v>
      </c>
      <c r="O37">
        <v>27699</v>
      </c>
      <c r="P37" t="s">
        <v>1853</v>
      </c>
      <c r="Q37" t="s">
        <v>26</v>
      </c>
      <c r="R37">
        <v>370.48316499999999</v>
      </c>
      <c r="S37">
        <v>27699</v>
      </c>
      <c r="T37">
        <v>-68.703840999999997</v>
      </c>
      <c r="U37">
        <v>-22.449290999999999</v>
      </c>
      <c r="V37" t="s">
        <v>9489</v>
      </c>
      <c r="W37" t="str">
        <f>+IF(Cuerpos_AGUA[[#This Row],[Nombre]]&lt;&gt;"",Cuerpos_AGUA[[#This Row],[Nombre]],Cuerpos_AGUA[[#This Row],[Tipo]]&amp;" Sin Nombre "&amp;Cuerpos_AGUA[[#This Row],[ID_Agua]]&amp;" ["&amp;Cuerpos_AGUA[[#This Row],[COMUNA]]&amp;"]")</f>
        <v>Salar de Brinkerhoff</v>
      </c>
      <c r="X37" t="str">
        <f>888&amp;Cuerpos_AGUA[[#This Row],[ID_Agua]]</f>
        <v>88827699</v>
      </c>
    </row>
    <row r="38" spans="1:24" x14ac:dyDescent="0.3">
      <c r="A38">
        <v>2</v>
      </c>
      <c r="B38">
        <v>22</v>
      </c>
      <c r="C38">
        <v>2201</v>
      </c>
      <c r="D38" t="s">
        <v>21</v>
      </c>
      <c r="E38" t="s">
        <v>22</v>
      </c>
      <c r="F38" t="s">
        <v>28</v>
      </c>
      <c r="G38">
        <v>21</v>
      </c>
      <c r="H38">
        <v>211</v>
      </c>
      <c r="I38">
        <v>2110</v>
      </c>
      <c r="J38" t="s">
        <v>1851</v>
      </c>
      <c r="K38">
        <v>2</v>
      </c>
      <c r="L38">
        <v>22</v>
      </c>
      <c r="M38">
        <v>2201</v>
      </c>
      <c r="N38">
        <v>2110</v>
      </c>
      <c r="O38">
        <v>27696</v>
      </c>
      <c r="P38" t="s">
        <v>1852</v>
      </c>
      <c r="Q38" t="s">
        <v>26</v>
      </c>
      <c r="R38">
        <v>1756.86942</v>
      </c>
      <c r="S38">
        <v>27696</v>
      </c>
      <c r="T38">
        <v>-68.709776000000005</v>
      </c>
      <c r="U38">
        <v>-22.426974999999999</v>
      </c>
      <c r="V38" t="s">
        <v>9486</v>
      </c>
      <c r="W38" t="str">
        <f>+IF(Cuerpos_AGUA[[#This Row],[Nombre]]&lt;&gt;"",Cuerpos_AGUA[[#This Row],[Nombre]],Cuerpos_AGUA[[#This Row],[Tipo]]&amp;" Sin Nombre "&amp;Cuerpos_AGUA[[#This Row],[ID_Agua]]&amp;" ["&amp;Cuerpos_AGUA[[#This Row],[COMUNA]]&amp;"]")</f>
        <v>Salar de Rudolph</v>
      </c>
      <c r="X38" t="str">
        <f>888&amp;Cuerpos_AGUA[[#This Row],[ID_Agua]]</f>
        <v>88827696</v>
      </c>
    </row>
    <row r="39" spans="1:24" x14ac:dyDescent="0.3">
      <c r="A39">
        <v>2</v>
      </c>
      <c r="B39">
        <v>22</v>
      </c>
      <c r="C39">
        <v>2201</v>
      </c>
      <c r="D39" t="s">
        <v>21</v>
      </c>
      <c r="E39" t="s">
        <v>22</v>
      </c>
      <c r="F39" t="s">
        <v>28</v>
      </c>
      <c r="G39">
        <v>21</v>
      </c>
      <c r="H39">
        <v>211</v>
      </c>
      <c r="I39">
        <v>2111</v>
      </c>
      <c r="J39" t="s">
        <v>1848</v>
      </c>
      <c r="K39">
        <v>2</v>
      </c>
      <c r="L39">
        <v>22</v>
      </c>
      <c r="M39">
        <v>2201</v>
      </c>
      <c r="N39">
        <v>2111</v>
      </c>
      <c r="O39">
        <v>27694</v>
      </c>
      <c r="P39" t="s">
        <v>1850</v>
      </c>
      <c r="Q39" t="s">
        <v>26</v>
      </c>
      <c r="R39">
        <v>280.73881499999999</v>
      </c>
      <c r="S39">
        <v>27694</v>
      </c>
      <c r="T39">
        <v>-68.767144000000002</v>
      </c>
      <c r="U39">
        <v>-22.379643999999999</v>
      </c>
      <c r="V39" t="s">
        <v>9485</v>
      </c>
      <c r="W39" t="str">
        <f>+IF(Cuerpos_AGUA[[#This Row],[Nombre]]&lt;&gt;"",Cuerpos_AGUA[[#This Row],[Nombre]],Cuerpos_AGUA[[#This Row],[Tipo]]&amp;" Sin Nombre "&amp;Cuerpos_AGUA[[#This Row],[ID_Agua]]&amp;" ["&amp;Cuerpos_AGUA[[#This Row],[COMUNA]]&amp;"]")</f>
        <v>Salar de Talabre</v>
      </c>
      <c r="X39" t="str">
        <f>888&amp;Cuerpos_AGUA[[#This Row],[ID_Agua]]</f>
        <v>88827694</v>
      </c>
    </row>
    <row r="40" spans="1:24" x14ac:dyDescent="0.3">
      <c r="A40">
        <v>2</v>
      </c>
      <c r="B40">
        <v>22</v>
      </c>
      <c r="C40">
        <v>2201</v>
      </c>
      <c r="D40" t="s">
        <v>21</v>
      </c>
      <c r="E40" t="s">
        <v>22</v>
      </c>
      <c r="F40" t="s">
        <v>28</v>
      </c>
      <c r="G40">
        <v>21</v>
      </c>
      <c r="H40">
        <v>211</v>
      </c>
      <c r="I40">
        <v>2111</v>
      </c>
      <c r="J40" t="s">
        <v>1848</v>
      </c>
      <c r="K40">
        <v>2</v>
      </c>
      <c r="L40">
        <v>22</v>
      </c>
      <c r="M40">
        <v>2201</v>
      </c>
      <c r="N40">
        <v>2111</v>
      </c>
      <c r="O40">
        <v>27691</v>
      </c>
      <c r="P40" t="s">
        <v>1849</v>
      </c>
      <c r="Q40" t="s">
        <v>26</v>
      </c>
      <c r="R40">
        <v>289.44961699999999</v>
      </c>
      <c r="S40">
        <v>27691</v>
      </c>
      <c r="T40">
        <v>-68.871326999999994</v>
      </c>
      <c r="U40">
        <v>-22.381893000000002</v>
      </c>
      <c r="V40" t="s">
        <v>9482</v>
      </c>
      <c r="W40" t="str">
        <f>+IF(Cuerpos_AGUA[[#This Row],[Nombre]]&lt;&gt;"",Cuerpos_AGUA[[#This Row],[Nombre]],Cuerpos_AGUA[[#This Row],[Tipo]]&amp;" Sin Nombre "&amp;Cuerpos_AGUA[[#This Row],[ID_Agua]]&amp;" ["&amp;Cuerpos_AGUA[[#This Row],[COMUNA]]&amp;"]")</f>
        <v>Salar del Indio</v>
      </c>
      <c r="X40" t="str">
        <f>888&amp;Cuerpos_AGUA[[#This Row],[ID_Agua]]</f>
        <v>88827691</v>
      </c>
    </row>
    <row r="41" spans="1:24" x14ac:dyDescent="0.3">
      <c r="A41">
        <v>2</v>
      </c>
      <c r="B41">
        <v>22</v>
      </c>
      <c r="C41">
        <v>2201</v>
      </c>
      <c r="D41" t="s">
        <v>21</v>
      </c>
      <c r="E41" t="s">
        <v>22</v>
      </c>
      <c r="F41" t="s">
        <v>28</v>
      </c>
      <c r="G41">
        <v>21</v>
      </c>
      <c r="H41">
        <v>210</v>
      </c>
      <c r="I41">
        <v>2103</v>
      </c>
      <c r="J41" t="s">
        <v>32</v>
      </c>
      <c r="K41">
        <v>2</v>
      </c>
      <c r="L41">
        <v>22</v>
      </c>
      <c r="M41">
        <v>2201</v>
      </c>
      <c r="N41">
        <v>2103</v>
      </c>
      <c r="O41">
        <v>5</v>
      </c>
      <c r="Q41" t="s">
        <v>26</v>
      </c>
      <c r="R41">
        <v>270.61237999999997</v>
      </c>
      <c r="S41">
        <v>5</v>
      </c>
      <c r="T41">
        <v>-68.169719999999998</v>
      </c>
      <c r="U41">
        <v>-22.008723</v>
      </c>
      <c r="V41" t="s">
        <v>1881</v>
      </c>
      <c r="W41" t="str">
        <f>+IF(Cuerpos_AGUA[[#This Row],[Nombre]]&lt;&gt;"",Cuerpos_AGUA[[#This Row],[Nombre]],Cuerpos_AGUA[[#This Row],[Tipo]]&amp;" Sin Nombre "&amp;Cuerpos_AGUA[[#This Row],[ID_Agua]]&amp;" ["&amp;Cuerpos_AGUA[[#This Row],[COMUNA]]&amp;"]")</f>
        <v>Salar Sin Nombre 5 [Calama]</v>
      </c>
      <c r="X41" t="str">
        <f>888&amp;Cuerpos_AGUA[[#This Row],[ID_Agua]]</f>
        <v>8885</v>
      </c>
    </row>
    <row r="42" spans="1:24" x14ac:dyDescent="0.3">
      <c r="A42">
        <v>2</v>
      </c>
      <c r="B42">
        <v>22</v>
      </c>
      <c r="C42">
        <v>2201</v>
      </c>
      <c r="D42" t="s">
        <v>21</v>
      </c>
      <c r="E42" t="s">
        <v>22</v>
      </c>
      <c r="F42" t="s">
        <v>28</v>
      </c>
      <c r="G42">
        <v>21</v>
      </c>
      <c r="H42">
        <v>211</v>
      </c>
      <c r="I42">
        <v>2111</v>
      </c>
      <c r="J42" t="s">
        <v>1848</v>
      </c>
      <c r="K42">
        <v>2</v>
      </c>
      <c r="L42">
        <v>22</v>
      </c>
      <c r="M42">
        <v>2201</v>
      </c>
      <c r="N42">
        <v>2111</v>
      </c>
      <c r="O42">
        <v>27692</v>
      </c>
      <c r="Q42" t="s">
        <v>26</v>
      </c>
      <c r="R42">
        <v>89.196175999999994</v>
      </c>
      <c r="S42">
        <v>27692</v>
      </c>
      <c r="T42">
        <v>-68.864789000000002</v>
      </c>
      <c r="U42">
        <v>-22.414089000000001</v>
      </c>
      <c r="V42" t="s">
        <v>9483</v>
      </c>
      <c r="W42" t="str">
        <f>+IF(Cuerpos_AGUA[[#This Row],[Nombre]]&lt;&gt;"",Cuerpos_AGUA[[#This Row],[Nombre]],Cuerpos_AGUA[[#This Row],[Tipo]]&amp;" Sin Nombre "&amp;Cuerpos_AGUA[[#This Row],[ID_Agua]]&amp;" ["&amp;Cuerpos_AGUA[[#This Row],[COMUNA]]&amp;"]")</f>
        <v>Salar Sin Nombre 27692 [Calama]</v>
      </c>
      <c r="X42" t="str">
        <f>888&amp;Cuerpos_AGUA[[#This Row],[ID_Agua]]</f>
        <v>88827692</v>
      </c>
    </row>
    <row r="43" spans="1:24" x14ac:dyDescent="0.3">
      <c r="A43">
        <v>2</v>
      </c>
      <c r="B43">
        <v>22</v>
      </c>
      <c r="C43">
        <v>2201</v>
      </c>
      <c r="D43" t="s">
        <v>21</v>
      </c>
      <c r="E43" t="s">
        <v>22</v>
      </c>
      <c r="F43" t="s">
        <v>28</v>
      </c>
      <c r="G43">
        <v>21</v>
      </c>
      <c r="H43">
        <v>211</v>
      </c>
      <c r="I43">
        <v>2111</v>
      </c>
      <c r="J43" t="s">
        <v>1848</v>
      </c>
      <c r="K43">
        <v>2</v>
      </c>
      <c r="L43">
        <v>22</v>
      </c>
      <c r="M43">
        <v>2201</v>
      </c>
      <c r="N43">
        <v>2111</v>
      </c>
      <c r="O43">
        <v>27693</v>
      </c>
      <c r="Q43" t="s">
        <v>26</v>
      </c>
      <c r="R43">
        <v>38.041319000000001</v>
      </c>
      <c r="S43">
        <v>27693</v>
      </c>
      <c r="T43">
        <v>-68.843361000000002</v>
      </c>
      <c r="U43">
        <v>-22.369973999999999</v>
      </c>
      <c r="V43" t="s">
        <v>9484</v>
      </c>
      <c r="W43" t="str">
        <f>+IF(Cuerpos_AGUA[[#This Row],[Nombre]]&lt;&gt;"",Cuerpos_AGUA[[#This Row],[Nombre]],Cuerpos_AGUA[[#This Row],[Tipo]]&amp;" Sin Nombre "&amp;Cuerpos_AGUA[[#This Row],[ID_Agua]]&amp;" ["&amp;Cuerpos_AGUA[[#This Row],[COMUNA]]&amp;"]")</f>
        <v>Salar Sin Nombre 27693 [Calama]</v>
      </c>
      <c r="X43" t="str">
        <f>888&amp;Cuerpos_AGUA[[#This Row],[ID_Agua]]</f>
        <v>88827693</v>
      </c>
    </row>
    <row r="44" spans="1:24" x14ac:dyDescent="0.3">
      <c r="A44">
        <v>2</v>
      </c>
      <c r="B44">
        <v>22</v>
      </c>
      <c r="C44">
        <v>2201</v>
      </c>
      <c r="D44" t="s">
        <v>21</v>
      </c>
      <c r="E44" t="s">
        <v>22</v>
      </c>
      <c r="F44" t="s">
        <v>28</v>
      </c>
      <c r="G44">
        <v>21</v>
      </c>
      <c r="H44">
        <v>211</v>
      </c>
      <c r="I44">
        <v>2110</v>
      </c>
      <c r="J44" t="s">
        <v>1851</v>
      </c>
      <c r="K44">
        <v>2</v>
      </c>
      <c r="L44">
        <v>22</v>
      </c>
      <c r="M44">
        <v>2201</v>
      </c>
      <c r="N44">
        <v>2110</v>
      </c>
      <c r="O44">
        <v>27697</v>
      </c>
      <c r="Q44" t="s">
        <v>26</v>
      </c>
      <c r="R44">
        <v>56.216600999999997</v>
      </c>
      <c r="S44">
        <v>27697</v>
      </c>
      <c r="T44">
        <v>-68.723945000000001</v>
      </c>
      <c r="U44">
        <v>-22.409385</v>
      </c>
      <c r="V44" t="s">
        <v>9487</v>
      </c>
      <c r="W44" t="str">
        <f>+IF(Cuerpos_AGUA[[#This Row],[Nombre]]&lt;&gt;"",Cuerpos_AGUA[[#This Row],[Nombre]],Cuerpos_AGUA[[#This Row],[Tipo]]&amp;" Sin Nombre "&amp;Cuerpos_AGUA[[#This Row],[ID_Agua]]&amp;" ["&amp;Cuerpos_AGUA[[#This Row],[COMUNA]]&amp;"]")</f>
        <v>Salar Sin Nombre 27697 [Calama]</v>
      </c>
      <c r="X44" t="str">
        <f>888&amp;Cuerpos_AGUA[[#This Row],[ID_Agua]]</f>
        <v>88827697</v>
      </c>
    </row>
    <row r="45" spans="1:24" x14ac:dyDescent="0.3">
      <c r="A45">
        <v>2</v>
      </c>
      <c r="B45">
        <v>22</v>
      </c>
      <c r="C45">
        <v>2201</v>
      </c>
      <c r="D45" t="s">
        <v>21</v>
      </c>
      <c r="E45" t="s">
        <v>22</v>
      </c>
      <c r="F45" t="s">
        <v>28</v>
      </c>
      <c r="G45">
        <v>21</v>
      </c>
      <c r="H45">
        <v>211</v>
      </c>
      <c r="I45">
        <v>2111</v>
      </c>
      <c r="J45" t="s">
        <v>1848</v>
      </c>
      <c r="K45">
        <v>2</v>
      </c>
      <c r="L45">
        <v>22</v>
      </c>
      <c r="M45">
        <v>2201</v>
      </c>
      <c r="N45">
        <v>2111</v>
      </c>
      <c r="O45">
        <v>27698</v>
      </c>
      <c r="Q45" t="s">
        <v>26</v>
      </c>
      <c r="R45">
        <v>40.322589000000001</v>
      </c>
      <c r="S45">
        <v>27698</v>
      </c>
      <c r="T45">
        <v>-68.709504999999993</v>
      </c>
      <c r="U45">
        <v>-22.376999000000001</v>
      </c>
      <c r="V45" t="s">
        <v>9488</v>
      </c>
      <c r="W45" t="str">
        <f>+IF(Cuerpos_AGUA[[#This Row],[Nombre]]&lt;&gt;"",Cuerpos_AGUA[[#This Row],[Nombre]],Cuerpos_AGUA[[#This Row],[Tipo]]&amp;" Sin Nombre "&amp;Cuerpos_AGUA[[#This Row],[ID_Agua]]&amp;" ["&amp;Cuerpos_AGUA[[#This Row],[COMUNA]]&amp;"]")</f>
        <v>Salar Sin Nombre 27698 [Calama]</v>
      </c>
      <c r="X45" t="str">
        <f>888&amp;Cuerpos_AGUA[[#This Row],[ID_Agua]]</f>
        <v>88827698</v>
      </c>
    </row>
    <row r="46" spans="1:24" x14ac:dyDescent="0.3">
      <c r="A46">
        <v>2</v>
      </c>
      <c r="B46">
        <v>22</v>
      </c>
      <c r="C46">
        <v>2202</v>
      </c>
      <c r="D46" t="s">
        <v>21</v>
      </c>
      <c r="E46" t="s">
        <v>22</v>
      </c>
      <c r="F46" t="s">
        <v>23</v>
      </c>
      <c r="G46">
        <v>20</v>
      </c>
      <c r="H46">
        <v>202</v>
      </c>
      <c r="I46">
        <v>2020</v>
      </c>
      <c r="J46" t="s">
        <v>27</v>
      </c>
      <c r="K46">
        <v>2</v>
      </c>
      <c r="L46">
        <v>22</v>
      </c>
      <c r="M46">
        <v>2202</v>
      </c>
      <c r="N46">
        <v>2020</v>
      </c>
      <c r="O46">
        <v>2</v>
      </c>
      <c r="P46" t="s">
        <v>27</v>
      </c>
      <c r="Q46" t="s">
        <v>26</v>
      </c>
      <c r="R46">
        <v>30870.908427999999</v>
      </c>
      <c r="S46">
        <v>2</v>
      </c>
      <c r="T46">
        <v>-68.285030000000006</v>
      </c>
      <c r="U46">
        <v>-21.541475999999999</v>
      </c>
      <c r="V46" t="s">
        <v>1879</v>
      </c>
      <c r="W46" t="str">
        <f>+IF(Cuerpos_AGUA[[#This Row],[Nombre]]&lt;&gt;"",Cuerpos_AGUA[[#This Row],[Nombre]],Cuerpos_AGUA[[#This Row],[Tipo]]&amp;" Sin Nombre "&amp;Cuerpos_AGUA[[#This Row],[ID_Agua]]&amp;" ["&amp;Cuerpos_AGUA[[#This Row],[COMUNA]]&amp;"]")</f>
        <v>Salar de Ascotan</v>
      </c>
      <c r="X46" t="str">
        <f>888&amp;Cuerpos_AGUA[[#This Row],[ID_Agua]]</f>
        <v>8882</v>
      </c>
    </row>
    <row r="47" spans="1:24" x14ac:dyDescent="0.3">
      <c r="A47">
        <v>2</v>
      </c>
      <c r="B47">
        <v>22</v>
      </c>
      <c r="C47">
        <v>2202</v>
      </c>
      <c r="D47" t="s">
        <v>21</v>
      </c>
      <c r="E47" t="s">
        <v>22</v>
      </c>
      <c r="F47" t="s">
        <v>23</v>
      </c>
      <c r="G47">
        <v>20</v>
      </c>
      <c r="H47">
        <v>200</v>
      </c>
      <c r="I47">
        <v>2000</v>
      </c>
      <c r="J47" t="s">
        <v>79</v>
      </c>
      <c r="K47">
        <v>2</v>
      </c>
      <c r="L47">
        <v>22</v>
      </c>
      <c r="M47">
        <v>2202</v>
      </c>
      <c r="N47">
        <v>2000</v>
      </c>
      <c r="O47">
        <v>151</v>
      </c>
      <c r="P47" t="s">
        <v>79</v>
      </c>
      <c r="Q47" t="s">
        <v>26</v>
      </c>
      <c r="R47">
        <v>2381.8577449999998</v>
      </c>
      <c r="S47">
        <v>151</v>
      </c>
      <c r="T47">
        <v>-68.264110000000002</v>
      </c>
      <c r="U47">
        <v>-21.207519999999999</v>
      </c>
      <c r="V47" t="s">
        <v>1942</v>
      </c>
      <c r="W47" t="str">
        <f>+IF(Cuerpos_AGUA[[#This Row],[Nombre]]&lt;&gt;"",Cuerpos_AGUA[[#This Row],[Nombre]],Cuerpos_AGUA[[#This Row],[Tipo]]&amp;" Sin Nombre "&amp;Cuerpos_AGUA[[#This Row],[ID_Agua]]&amp;" ["&amp;Cuerpos_AGUA[[#This Row],[COMUNA]]&amp;"]")</f>
        <v>Salar de Ollague</v>
      </c>
      <c r="X47" t="str">
        <f>888&amp;Cuerpos_AGUA[[#This Row],[ID_Agua]]</f>
        <v>888151</v>
      </c>
    </row>
    <row r="48" spans="1:24" x14ac:dyDescent="0.3">
      <c r="A48">
        <v>2</v>
      </c>
      <c r="B48">
        <v>22</v>
      </c>
      <c r="C48">
        <v>2202</v>
      </c>
      <c r="D48" t="s">
        <v>21</v>
      </c>
      <c r="E48" t="s">
        <v>22</v>
      </c>
      <c r="F48" t="s">
        <v>23</v>
      </c>
      <c r="G48">
        <v>20</v>
      </c>
      <c r="H48">
        <v>201</v>
      </c>
      <c r="I48">
        <v>2010</v>
      </c>
      <c r="J48" t="s">
        <v>24</v>
      </c>
      <c r="K48">
        <v>2</v>
      </c>
      <c r="L48">
        <v>22</v>
      </c>
      <c r="M48">
        <v>2202</v>
      </c>
      <c r="N48">
        <v>2010</v>
      </c>
      <c r="O48">
        <v>1</v>
      </c>
      <c r="P48" t="s">
        <v>25</v>
      </c>
      <c r="Q48" t="s">
        <v>26</v>
      </c>
      <c r="R48">
        <v>14117.844846</v>
      </c>
      <c r="S48">
        <v>1</v>
      </c>
      <c r="T48">
        <v>-68.351889999999997</v>
      </c>
      <c r="U48">
        <v>-21.375495000000001</v>
      </c>
      <c r="V48" t="s">
        <v>1878</v>
      </c>
      <c r="W48" t="str">
        <f>+IF(Cuerpos_AGUA[[#This Row],[Nombre]]&lt;&gt;"",Cuerpos_AGUA[[#This Row],[Nombre]],Cuerpos_AGUA[[#This Row],[Tipo]]&amp;" Sin Nombre "&amp;Cuerpos_AGUA[[#This Row],[ID_Agua]]&amp;" ["&amp;Cuerpos_AGUA[[#This Row],[COMUNA]]&amp;"]")</f>
        <v>Salar de San Martín o Carcote</v>
      </c>
      <c r="X48" t="str">
        <f>888&amp;Cuerpos_AGUA[[#This Row],[ID_Agua]]</f>
        <v>8881</v>
      </c>
    </row>
    <row r="49" spans="1:24" x14ac:dyDescent="0.3">
      <c r="A49">
        <v>2</v>
      </c>
      <c r="B49">
        <v>22</v>
      </c>
      <c r="C49">
        <v>2203</v>
      </c>
      <c r="D49" t="s">
        <v>21</v>
      </c>
      <c r="E49" t="s">
        <v>22</v>
      </c>
      <c r="F49" t="s">
        <v>33</v>
      </c>
      <c r="G49">
        <v>25</v>
      </c>
      <c r="H49">
        <v>250</v>
      </c>
      <c r="I49">
        <v>2500</v>
      </c>
      <c r="J49" t="s">
        <v>34</v>
      </c>
      <c r="K49">
        <v>2</v>
      </c>
      <c r="L49">
        <v>22</v>
      </c>
      <c r="M49">
        <v>2203</v>
      </c>
      <c r="N49">
        <v>2500</v>
      </c>
      <c r="O49">
        <v>81</v>
      </c>
      <c r="P49" t="s">
        <v>46</v>
      </c>
      <c r="Q49" t="s">
        <v>35</v>
      </c>
      <c r="R49">
        <v>147.69520499999999</v>
      </c>
      <c r="S49">
        <v>81</v>
      </c>
      <c r="T49">
        <v>-68.157390000000007</v>
      </c>
      <c r="U49">
        <v>-23.358065</v>
      </c>
      <c r="V49" t="s">
        <v>1908</v>
      </c>
      <c r="W49" t="str">
        <f>+IF(Cuerpos_AGUA[[#This Row],[Nombre]]&lt;&gt;"",Cuerpos_AGUA[[#This Row],[Nombre]],Cuerpos_AGUA[[#This Row],[Tipo]]&amp;" Sin Nombre "&amp;Cuerpos_AGUA[[#This Row],[ID_Agua]]&amp;" ["&amp;Cuerpos_AGUA[[#This Row],[COMUNA]]&amp;"]")</f>
        <v>Laguna Barros Negros</v>
      </c>
      <c r="X49" t="str">
        <f>888&amp;Cuerpos_AGUA[[#This Row],[ID_Agua]]</f>
        <v>88881</v>
      </c>
    </row>
    <row r="50" spans="1:24" x14ac:dyDescent="0.3">
      <c r="A50">
        <v>2</v>
      </c>
      <c r="B50">
        <v>22</v>
      </c>
      <c r="C50">
        <v>2203</v>
      </c>
      <c r="D50" t="s">
        <v>21</v>
      </c>
      <c r="E50" t="s">
        <v>22</v>
      </c>
      <c r="F50" t="s">
        <v>33</v>
      </c>
      <c r="G50">
        <v>25</v>
      </c>
      <c r="H50">
        <v>250</v>
      </c>
      <c r="I50">
        <v>2500</v>
      </c>
      <c r="J50" t="s">
        <v>34</v>
      </c>
      <c r="K50">
        <v>2</v>
      </c>
      <c r="L50">
        <v>22</v>
      </c>
      <c r="M50">
        <v>2203</v>
      </c>
      <c r="N50">
        <v>2500</v>
      </c>
      <c r="O50">
        <v>79</v>
      </c>
      <c r="P50" t="s">
        <v>45</v>
      </c>
      <c r="Q50" t="s">
        <v>35</v>
      </c>
      <c r="R50">
        <v>36.184497999999998</v>
      </c>
      <c r="S50">
        <v>79</v>
      </c>
      <c r="T50">
        <v>-68.167212000000006</v>
      </c>
      <c r="U50">
        <v>-23.328009999999999</v>
      </c>
      <c r="V50" t="s">
        <v>1907</v>
      </c>
      <c r="W50" t="str">
        <f>+IF(Cuerpos_AGUA[[#This Row],[Nombre]]&lt;&gt;"",Cuerpos_AGUA[[#This Row],[Nombre]],Cuerpos_AGUA[[#This Row],[Tipo]]&amp;" Sin Nombre "&amp;Cuerpos_AGUA[[#This Row],[ID_Agua]]&amp;" ["&amp;Cuerpos_AGUA[[#This Row],[COMUNA]]&amp;"]")</f>
        <v>Laguna Chaxa</v>
      </c>
      <c r="X50" t="str">
        <f>888&amp;Cuerpos_AGUA[[#This Row],[ID_Agua]]</f>
        <v>88879</v>
      </c>
    </row>
    <row r="51" spans="1:24" x14ac:dyDescent="0.3">
      <c r="A51">
        <v>2</v>
      </c>
      <c r="B51">
        <v>22</v>
      </c>
      <c r="C51">
        <v>2203</v>
      </c>
      <c r="D51" t="s">
        <v>21</v>
      </c>
      <c r="E51" t="s">
        <v>22</v>
      </c>
      <c r="F51" t="s">
        <v>33</v>
      </c>
      <c r="G51">
        <v>23</v>
      </c>
      <c r="H51">
        <v>231</v>
      </c>
      <c r="I51">
        <v>2310</v>
      </c>
      <c r="J51" t="s">
        <v>36</v>
      </c>
      <c r="K51">
        <v>2</v>
      </c>
      <c r="L51">
        <v>22</v>
      </c>
      <c r="M51">
        <v>2203</v>
      </c>
      <c r="N51">
        <v>2310</v>
      </c>
      <c r="O51">
        <v>10</v>
      </c>
      <c r="P51" t="s">
        <v>37</v>
      </c>
      <c r="Q51" t="s">
        <v>35</v>
      </c>
      <c r="R51">
        <v>10.971054000000001</v>
      </c>
      <c r="S51">
        <v>10</v>
      </c>
      <c r="T51">
        <v>-67.320162999999994</v>
      </c>
      <c r="U51">
        <v>-22.978331000000001</v>
      </c>
      <c r="V51" t="s">
        <v>1884</v>
      </c>
      <c r="W51" t="str">
        <f>+IF(Cuerpos_AGUA[[#This Row],[Nombre]]&lt;&gt;"",Cuerpos_AGUA[[#This Row],[Nombre]],Cuerpos_AGUA[[#This Row],[Tipo]]&amp;" Sin Nombre "&amp;Cuerpos_AGUA[[#This Row],[ID_Agua]]&amp;" ["&amp;Cuerpos_AGUA[[#This Row],[COMUNA]]&amp;"]")</f>
        <v>Laguna Chita</v>
      </c>
      <c r="X51" t="str">
        <f>888&amp;Cuerpos_AGUA[[#This Row],[ID_Agua]]</f>
        <v>88810</v>
      </c>
    </row>
    <row r="52" spans="1:24" x14ac:dyDescent="0.3">
      <c r="A52">
        <v>2</v>
      </c>
      <c r="B52">
        <v>22</v>
      </c>
      <c r="C52">
        <v>2203</v>
      </c>
      <c r="D52" t="s">
        <v>21</v>
      </c>
      <c r="E52" t="s">
        <v>22</v>
      </c>
      <c r="F52" t="s">
        <v>33</v>
      </c>
      <c r="G52">
        <v>23</v>
      </c>
      <c r="H52">
        <v>232</v>
      </c>
      <c r="I52">
        <v>2320</v>
      </c>
      <c r="J52" t="s">
        <v>81</v>
      </c>
      <c r="K52">
        <v>2</v>
      </c>
      <c r="L52">
        <v>22</v>
      </c>
      <c r="M52">
        <v>2203</v>
      </c>
      <c r="N52">
        <v>2320</v>
      </c>
      <c r="O52">
        <v>156</v>
      </c>
      <c r="P52" t="s">
        <v>82</v>
      </c>
      <c r="Q52" t="s">
        <v>35</v>
      </c>
      <c r="R52">
        <v>235.42694599999999</v>
      </c>
      <c r="S52">
        <v>156</v>
      </c>
      <c r="T52">
        <v>-67.150208000000006</v>
      </c>
      <c r="U52">
        <v>-23.475891000000001</v>
      </c>
      <c r="V52" t="s">
        <v>1946</v>
      </c>
      <c r="W52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Pampa Ciénaga</v>
      </c>
      <c r="X52" t="str">
        <f>888&amp;Cuerpos_AGUA[[#This Row],[ID_Agua]]</f>
        <v>888156</v>
      </c>
    </row>
    <row r="53" spans="1:24" x14ac:dyDescent="0.3">
      <c r="A53">
        <v>2</v>
      </c>
      <c r="B53">
        <v>22</v>
      </c>
      <c r="C53">
        <v>2203</v>
      </c>
      <c r="D53" t="s">
        <v>21</v>
      </c>
      <c r="E53" t="s">
        <v>22</v>
      </c>
      <c r="F53" t="s">
        <v>33</v>
      </c>
      <c r="G53">
        <v>23</v>
      </c>
      <c r="H53">
        <v>233</v>
      </c>
      <c r="I53">
        <v>2330</v>
      </c>
      <c r="J53" t="s">
        <v>70</v>
      </c>
      <c r="K53">
        <v>2</v>
      </c>
      <c r="L53">
        <v>22</v>
      </c>
      <c r="M53">
        <v>2203</v>
      </c>
      <c r="N53">
        <v>2330</v>
      </c>
      <c r="O53">
        <v>137</v>
      </c>
      <c r="P53" t="s">
        <v>71</v>
      </c>
      <c r="Q53" t="s">
        <v>35</v>
      </c>
      <c r="R53">
        <v>19.822925000000001</v>
      </c>
      <c r="S53">
        <v>137</v>
      </c>
      <c r="T53">
        <v>-67.594526000000002</v>
      </c>
      <c r="U53">
        <v>-24.106113000000001</v>
      </c>
      <c r="V53" t="s">
        <v>1934</v>
      </c>
      <c r="W53" t="str">
        <f>+IF(Cuerpos_AGUA[[#This Row],[Nombre]]&lt;&gt;"",Cuerpos_AGUA[[#This Row],[Nombre]],Cuerpos_AGUA[[#This Row],[Tipo]]&amp;" Sin Nombre "&amp;Cuerpos_AGUA[[#This Row],[ID_Agua]]&amp;" ["&amp;Cuerpos_AGUA[[#This Row],[COMUNA]]&amp;"]")</f>
        <v>Laguna en Salar Incahuasi</v>
      </c>
      <c r="X53" t="str">
        <f>888&amp;Cuerpos_AGUA[[#This Row],[ID_Agua]]</f>
        <v>888137</v>
      </c>
    </row>
    <row r="54" spans="1:24" x14ac:dyDescent="0.3">
      <c r="A54">
        <v>2</v>
      </c>
      <c r="B54">
        <v>22</v>
      </c>
      <c r="C54">
        <v>2203</v>
      </c>
      <c r="D54" t="s">
        <v>21</v>
      </c>
      <c r="E54" t="s">
        <v>22</v>
      </c>
      <c r="F54" t="s">
        <v>33</v>
      </c>
      <c r="G54">
        <v>23</v>
      </c>
      <c r="H54">
        <v>231</v>
      </c>
      <c r="I54">
        <v>2310</v>
      </c>
      <c r="J54" t="s">
        <v>36</v>
      </c>
      <c r="K54">
        <v>2</v>
      </c>
      <c r="L54">
        <v>22</v>
      </c>
      <c r="M54">
        <v>2203</v>
      </c>
      <c r="N54">
        <v>2310</v>
      </c>
      <c r="O54">
        <v>153</v>
      </c>
      <c r="P54" t="s">
        <v>80</v>
      </c>
      <c r="Q54" t="s">
        <v>35</v>
      </c>
      <c r="R54">
        <v>701.30487600000004</v>
      </c>
      <c r="S54">
        <v>153</v>
      </c>
      <c r="T54">
        <v>-67.139893000000001</v>
      </c>
      <c r="U54">
        <v>-23.101877999999999</v>
      </c>
      <c r="V54" t="s">
        <v>1944</v>
      </c>
      <c r="W54" t="str">
        <f>+IF(Cuerpos_AGUA[[#This Row],[Nombre]]&lt;&gt;"",Cuerpos_AGUA[[#This Row],[Nombre]],Cuerpos_AGUA[[#This Row],[Tipo]]&amp;" Sin Nombre "&amp;Cuerpos_AGUA[[#This Row],[ID_Agua]]&amp;" ["&amp;Cuerpos_AGUA[[#This Row],[COMUNA]]&amp;"]")</f>
        <v>Laguna Helada</v>
      </c>
      <c r="X54" t="str">
        <f>888&amp;Cuerpos_AGUA[[#This Row],[ID_Agua]]</f>
        <v>888153</v>
      </c>
    </row>
    <row r="55" spans="1:24" x14ac:dyDescent="0.3">
      <c r="A55">
        <v>2</v>
      </c>
      <c r="B55">
        <v>22</v>
      </c>
      <c r="C55">
        <v>2203</v>
      </c>
      <c r="D55" t="s">
        <v>21</v>
      </c>
      <c r="E55" t="s">
        <v>22</v>
      </c>
      <c r="F55" t="s">
        <v>33</v>
      </c>
      <c r="G55">
        <v>24</v>
      </c>
      <c r="H55">
        <v>243</v>
      </c>
      <c r="I55">
        <v>2430</v>
      </c>
      <c r="J55" t="s">
        <v>49</v>
      </c>
      <c r="K55">
        <v>2</v>
      </c>
      <c r="L55">
        <v>22</v>
      </c>
      <c r="M55">
        <v>2203</v>
      </c>
      <c r="N55">
        <v>2430</v>
      </c>
      <c r="O55">
        <v>91</v>
      </c>
      <c r="P55" t="s">
        <v>49</v>
      </c>
      <c r="Q55" t="s">
        <v>35</v>
      </c>
      <c r="R55">
        <v>232.11943400000001</v>
      </c>
      <c r="S55">
        <v>91</v>
      </c>
      <c r="T55">
        <v>-67.694249999999997</v>
      </c>
      <c r="U55">
        <v>-23.498280000000001</v>
      </c>
      <c r="V55" t="s">
        <v>1913</v>
      </c>
      <c r="W55" t="str">
        <f>+IF(Cuerpos_AGUA[[#This Row],[Nombre]]&lt;&gt;"",Cuerpos_AGUA[[#This Row],[Nombre]],Cuerpos_AGUA[[#This Row],[Tipo]]&amp;" Sin Nombre "&amp;Cuerpos_AGUA[[#This Row],[ID_Agua]]&amp;" ["&amp;Cuerpos_AGUA[[#This Row],[COMUNA]]&amp;"]")</f>
        <v>Laguna Lejia</v>
      </c>
      <c r="X55" t="str">
        <f>888&amp;Cuerpos_AGUA[[#This Row],[ID_Agua]]</f>
        <v>88891</v>
      </c>
    </row>
    <row r="56" spans="1:24" x14ac:dyDescent="0.3">
      <c r="A56">
        <v>2</v>
      </c>
      <c r="B56">
        <v>22</v>
      </c>
      <c r="C56">
        <v>2203</v>
      </c>
      <c r="D56" t="s">
        <v>21</v>
      </c>
      <c r="E56" t="s">
        <v>22</v>
      </c>
      <c r="F56" t="s">
        <v>33</v>
      </c>
      <c r="G56">
        <v>24</v>
      </c>
      <c r="H56">
        <v>244</v>
      </c>
      <c r="I56">
        <v>2440</v>
      </c>
      <c r="J56" t="s">
        <v>55</v>
      </c>
      <c r="K56">
        <v>2</v>
      </c>
      <c r="L56">
        <v>22</v>
      </c>
      <c r="M56">
        <v>2203</v>
      </c>
      <c r="N56">
        <v>2440</v>
      </c>
      <c r="O56">
        <v>110</v>
      </c>
      <c r="P56" t="s">
        <v>57</v>
      </c>
      <c r="Q56" t="s">
        <v>35</v>
      </c>
      <c r="R56">
        <v>176.861008</v>
      </c>
      <c r="S56">
        <v>110</v>
      </c>
      <c r="T56">
        <v>-67.791651999999999</v>
      </c>
      <c r="U56">
        <v>-23.765923999999998</v>
      </c>
      <c r="V56" t="s">
        <v>1919</v>
      </c>
      <c r="W56" t="str">
        <f>+IF(Cuerpos_AGUA[[#This Row],[Nombre]]&lt;&gt;"",Cuerpos_AGUA[[#This Row],[Nombre]],Cuerpos_AGUA[[#This Row],[Tipo]]&amp;" Sin Nombre "&amp;Cuerpos_AGUA[[#This Row],[ID_Agua]]&amp;" ["&amp;Cuerpos_AGUA[[#This Row],[COMUNA]]&amp;"]")</f>
        <v>Laguna Miniques</v>
      </c>
      <c r="X56" t="str">
        <f>888&amp;Cuerpos_AGUA[[#This Row],[ID_Agua]]</f>
        <v>888110</v>
      </c>
    </row>
    <row r="57" spans="1:24" x14ac:dyDescent="0.3">
      <c r="A57">
        <v>2</v>
      </c>
      <c r="B57">
        <v>22</v>
      </c>
      <c r="C57">
        <v>2203</v>
      </c>
      <c r="D57" t="s">
        <v>21</v>
      </c>
      <c r="E57" t="s">
        <v>22</v>
      </c>
      <c r="F57" t="s">
        <v>33</v>
      </c>
      <c r="G57">
        <v>24</v>
      </c>
      <c r="H57">
        <v>244</v>
      </c>
      <c r="I57">
        <v>2440</v>
      </c>
      <c r="J57" t="s">
        <v>55</v>
      </c>
      <c r="K57">
        <v>2</v>
      </c>
      <c r="L57">
        <v>22</v>
      </c>
      <c r="M57">
        <v>2203</v>
      </c>
      <c r="N57">
        <v>2440</v>
      </c>
      <c r="O57">
        <v>109</v>
      </c>
      <c r="P57" t="s">
        <v>56</v>
      </c>
      <c r="Q57" t="s">
        <v>35</v>
      </c>
      <c r="R57">
        <v>1575.556055</v>
      </c>
      <c r="S57">
        <v>109</v>
      </c>
      <c r="T57">
        <v>-67.768236000000002</v>
      </c>
      <c r="U57">
        <v>-23.726293999999999</v>
      </c>
      <c r="V57" t="s">
        <v>1918</v>
      </c>
      <c r="W57" t="str">
        <f>+IF(Cuerpos_AGUA[[#This Row],[Nombre]]&lt;&gt;"",Cuerpos_AGUA[[#This Row],[Nombre]],Cuerpos_AGUA[[#This Row],[Tipo]]&amp;" Sin Nombre "&amp;Cuerpos_AGUA[[#This Row],[ID_Agua]]&amp;" ["&amp;Cuerpos_AGUA[[#This Row],[COMUNA]]&amp;"]")</f>
        <v>Laguna Miscanti</v>
      </c>
      <c r="X57" t="str">
        <f>888&amp;Cuerpos_AGUA[[#This Row],[ID_Agua]]</f>
        <v>888109</v>
      </c>
    </row>
    <row r="58" spans="1:24" x14ac:dyDescent="0.3">
      <c r="A58">
        <v>2</v>
      </c>
      <c r="B58">
        <v>22</v>
      </c>
      <c r="C58">
        <v>2203</v>
      </c>
      <c r="D58" t="s">
        <v>21</v>
      </c>
      <c r="E58" t="s">
        <v>22</v>
      </c>
      <c r="F58" t="s">
        <v>33</v>
      </c>
      <c r="G58">
        <v>25</v>
      </c>
      <c r="H58">
        <v>250</v>
      </c>
      <c r="I58">
        <v>2500</v>
      </c>
      <c r="J58" t="s">
        <v>34</v>
      </c>
      <c r="K58">
        <v>2</v>
      </c>
      <c r="L58">
        <v>22</v>
      </c>
      <c r="M58">
        <v>2203</v>
      </c>
      <c r="N58">
        <v>2500</v>
      </c>
      <c r="O58">
        <v>43</v>
      </c>
      <c r="P58" t="s">
        <v>42</v>
      </c>
      <c r="Q58" t="s">
        <v>35</v>
      </c>
      <c r="R58">
        <v>248.101721</v>
      </c>
      <c r="S58">
        <v>43</v>
      </c>
      <c r="T58">
        <v>-68.258283000000006</v>
      </c>
      <c r="U58">
        <v>-23.136399999999998</v>
      </c>
      <c r="V58" t="s">
        <v>1892</v>
      </c>
      <c r="W58" t="str">
        <f>+IF(Cuerpos_AGUA[[#This Row],[Nombre]]&lt;&gt;"",Cuerpos_AGUA[[#This Row],[Nombre]],Cuerpos_AGUA[[#This Row],[Tipo]]&amp;" Sin Nombre "&amp;Cuerpos_AGUA[[#This Row],[ID_Agua]]&amp;" ["&amp;Cuerpos_AGUA[[#This Row],[COMUNA]]&amp;"]")</f>
        <v>Laguna Tebinquiche</v>
      </c>
      <c r="X58" t="str">
        <f>888&amp;Cuerpos_AGUA[[#This Row],[ID_Agua]]</f>
        <v>88843</v>
      </c>
    </row>
    <row r="59" spans="1:24" x14ac:dyDescent="0.3">
      <c r="A59">
        <v>2</v>
      </c>
      <c r="B59">
        <v>22</v>
      </c>
      <c r="C59">
        <v>2203</v>
      </c>
      <c r="D59" t="s">
        <v>21</v>
      </c>
      <c r="E59" t="s">
        <v>22</v>
      </c>
      <c r="F59" t="s">
        <v>33</v>
      </c>
      <c r="G59">
        <v>24</v>
      </c>
      <c r="H59">
        <v>242</v>
      </c>
      <c r="I59">
        <v>2420</v>
      </c>
      <c r="J59" t="s">
        <v>47</v>
      </c>
      <c r="K59">
        <v>2</v>
      </c>
      <c r="L59">
        <v>22</v>
      </c>
      <c r="M59">
        <v>2203</v>
      </c>
      <c r="N59">
        <v>2420</v>
      </c>
      <c r="O59">
        <v>89</v>
      </c>
      <c r="P59" t="s">
        <v>48</v>
      </c>
      <c r="Q59" t="s">
        <v>35</v>
      </c>
      <c r="R59">
        <v>42.285713000000001</v>
      </c>
      <c r="S59">
        <v>89</v>
      </c>
      <c r="T59">
        <v>-67.400699000000003</v>
      </c>
      <c r="U59">
        <v>-23.403303999999999</v>
      </c>
      <c r="V59" t="s">
        <v>1875</v>
      </c>
      <c r="W59" t="str">
        <f>+IF(Cuerpos_AGUA[[#This Row],[Nombre]]&lt;&gt;"",Cuerpos_AGUA[[#This Row],[Nombre]],Cuerpos_AGUA[[#This Row],[Tipo]]&amp;" Sin Nombre "&amp;Cuerpos_AGUA[[#This Row],[ID_Agua]]&amp;" ["&amp;Cuerpos_AGUA[[#This Row],[COMUNA]]&amp;"]")</f>
        <v>Laguna Trinchera</v>
      </c>
      <c r="X59" t="str">
        <f>888&amp;Cuerpos_AGUA[[#This Row],[ID_Agua]]</f>
        <v>88889</v>
      </c>
    </row>
    <row r="60" spans="1:24" x14ac:dyDescent="0.3">
      <c r="A60">
        <v>2</v>
      </c>
      <c r="B60">
        <v>22</v>
      </c>
      <c r="C60">
        <v>2203</v>
      </c>
      <c r="D60" t="s">
        <v>21</v>
      </c>
      <c r="E60" t="s">
        <v>22</v>
      </c>
      <c r="F60" t="s">
        <v>33</v>
      </c>
      <c r="G60">
        <v>24</v>
      </c>
      <c r="H60">
        <v>246</v>
      </c>
      <c r="I60">
        <v>2460</v>
      </c>
      <c r="J60" t="s">
        <v>66</v>
      </c>
      <c r="K60">
        <v>2</v>
      </c>
      <c r="L60">
        <v>22</v>
      </c>
      <c r="M60">
        <v>2203</v>
      </c>
      <c r="N60">
        <v>2460</v>
      </c>
      <c r="O60">
        <v>132</v>
      </c>
      <c r="P60" t="s">
        <v>67</v>
      </c>
      <c r="Q60" t="s">
        <v>35</v>
      </c>
      <c r="R60">
        <v>348.12412799999998</v>
      </c>
      <c r="S60">
        <v>132</v>
      </c>
      <c r="T60">
        <v>-67.592162999999999</v>
      </c>
      <c r="U60">
        <v>-23.943217000000001</v>
      </c>
      <c r="V60" t="s">
        <v>1931</v>
      </c>
      <c r="W60" t="str">
        <f>+IF(Cuerpos_AGUA[[#This Row],[Nombre]]&lt;&gt;"",Cuerpos_AGUA[[#This Row],[Nombre]],Cuerpos_AGUA[[#This Row],[Tipo]]&amp;" Sin Nombre "&amp;Cuerpos_AGUA[[#This Row],[ID_Agua]]&amp;" ["&amp;Cuerpos_AGUA[[#This Row],[COMUNA]]&amp;"]")</f>
        <v>Laguna Tuyajto</v>
      </c>
      <c r="X60" t="str">
        <f>888&amp;Cuerpos_AGUA[[#This Row],[ID_Agua]]</f>
        <v>888132</v>
      </c>
    </row>
    <row r="61" spans="1:24" x14ac:dyDescent="0.3">
      <c r="A61">
        <v>2</v>
      </c>
      <c r="B61">
        <v>22</v>
      </c>
      <c r="C61">
        <v>2203</v>
      </c>
      <c r="D61" t="s">
        <v>21</v>
      </c>
      <c r="E61" t="s">
        <v>22</v>
      </c>
      <c r="F61" t="s">
        <v>33</v>
      </c>
      <c r="G61">
        <v>25</v>
      </c>
      <c r="H61">
        <v>250</v>
      </c>
      <c r="I61">
        <v>2500</v>
      </c>
      <c r="J61" t="s">
        <v>34</v>
      </c>
      <c r="K61">
        <v>2</v>
      </c>
      <c r="L61">
        <v>22</v>
      </c>
      <c r="M61">
        <v>2203</v>
      </c>
      <c r="N61">
        <v>2500</v>
      </c>
      <c r="O61">
        <v>8</v>
      </c>
      <c r="Q61" t="s">
        <v>35</v>
      </c>
      <c r="R61">
        <v>13.757103000000001</v>
      </c>
      <c r="S61">
        <v>8</v>
      </c>
      <c r="T61">
        <v>-68.058325999999994</v>
      </c>
      <c r="U61">
        <v>-22.612193999999999</v>
      </c>
      <c r="V61" t="s">
        <v>1882</v>
      </c>
      <c r="W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 [San Pedro de Atacama]</v>
      </c>
      <c r="X61" t="str">
        <f>888&amp;Cuerpos_AGUA[[#This Row],[ID_Agua]]</f>
        <v>8888</v>
      </c>
    </row>
    <row r="62" spans="1:24" x14ac:dyDescent="0.3">
      <c r="A62">
        <v>2</v>
      </c>
      <c r="B62">
        <v>22</v>
      </c>
      <c r="C62">
        <v>2203</v>
      </c>
      <c r="D62" t="s">
        <v>21</v>
      </c>
      <c r="E62" t="s">
        <v>22</v>
      </c>
      <c r="F62" t="s">
        <v>33</v>
      </c>
      <c r="G62">
        <v>25</v>
      </c>
      <c r="H62">
        <v>250</v>
      </c>
      <c r="I62">
        <v>2500</v>
      </c>
      <c r="J62" t="s">
        <v>34</v>
      </c>
      <c r="K62">
        <v>2</v>
      </c>
      <c r="L62">
        <v>22</v>
      </c>
      <c r="M62">
        <v>2203</v>
      </c>
      <c r="N62">
        <v>2500</v>
      </c>
      <c r="O62">
        <v>9</v>
      </c>
      <c r="Q62" t="s">
        <v>35</v>
      </c>
      <c r="R62">
        <v>10.621187000000001</v>
      </c>
      <c r="S62">
        <v>9</v>
      </c>
      <c r="T62">
        <v>-68.055477999999994</v>
      </c>
      <c r="U62">
        <v>-22.620047</v>
      </c>
      <c r="V62" t="s">
        <v>1883</v>
      </c>
      <c r="W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 [San Pedro de Atacama]</v>
      </c>
      <c r="X62" t="str">
        <f>888&amp;Cuerpos_AGUA[[#This Row],[ID_Agua]]</f>
        <v>8889</v>
      </c>
    </row>
    <row r="63" spans="1:24" x14ac:dyDescent="0.3">
      <c r="A63">
        <v>2</v>
      </c>
      <c r="B63">
        <v>22</v>
      </c>
      <c r="C63">
        <v>2203</v>
      </c>
      <c r="D63" t="s">
        <v>21</v>
      </c>
      <c r="E63" t="s">
        <v>22</v>
      </c>
      <c r="F63" t="s">
        <v>33</v>
      </c>
      <c r="G63">
        <v>24</v>
      </c>
      <c r="H63">
        <v>240</v>
      </c>
      <c r="I63">
        <v>2400</v>
      </c>
      <c r="J63" t="s">
        <v>38</v>
      </c>
      <c r="K63">
        <v>2</v>
      </c>
      <c r="L63">
        <v>22</v>
      </c>
      <c r="M63">
        <v>2203</v>
      </c>
      <c r="N63">
        <v>2400</v>
      </c>
      <c r="O63">
        <v>23</v>
      </c>
      <c r="Q63" t="s">
        <v>35</v>
      </c>
      <c r="R63">
        <v>29.154449</v>
      </c>
      <c r="S63">
        <v>23</v>
      </c>
      <c r="T63">
        <v>-67.683792999999994</v>
      </c>
      <c r="U63">
        <v>-23.036493</v>
      </c>
      <c r="V63" t="s">
        <v>1885</v>
      </c>
      <c r="W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 [San Pedro de Atacama]</v>
      </c>
      <c r="X63" t="str">
        <f>888&amp;Cuerpos_AGUA[[#This Row],[ID_Agua]]</f>
        <v>88823</v>
      </c>
    </row>
    <row r="64" spans="1:24" x14ac:dyDescent="0.3">
      <c r="A64">
        <v>2</v>
      </c>
      <c r="B64">
        <v>22</v>
      </c>
      <c r="C64">
        <v>2203</v>
      </c>
      <c r="D64" t="s">
        <v>21</v>
      </c>
      <c r="E64" t="s">
        <v>22</v>
      </c>
      <c r="F64" t="s">
        <v>33</v>
      </c>
      <c r="G64">
        <v>23</v>
      </c>
      <c r="H64">
        <v>231</v>
      </c>
      <c r="I64">
        <v>2310</v>
      </c>
      <c r="J64" t="s">
        <v>36</v>
      </c>
      <c r="K64">
        <v>2</v>
      </c>
      <c r="L64">
        <v>22</v>
      </c>
      <c r="M64">
        <v>2203</v>
      </c>
      <c r="N64">
        <v>2310</v>
      </c>
      <c r="O64">
        <v>24</v>
      </c>
      <c r="Q64" t="s">
        <v>35</v>
      </c>
      <c r="R64">
        <v>12.662782999999999</v>
      </c>
      <c r="S64">
        <v>24</v>
      </c>
      <c r="T64">
        <v>-67.365008000000003</v>
      </c>
      <c r="U64">
        <v>-23.034462000000001</v>
      </c>
      <c r="V64" t="s">
        <v>1886</v>
      </c>
      <c r="W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 [San Pedro de Atacama]</v>
      </c>
      <c r="X64" t="str">
        <f>888&amp;Cuerpos_AGUA[[#This Row],[ID_Agua]]</f>
        <v>88824</v>
      </c>
    </row>
    <row r="65" spans="1:24" x14ac:dyDescent="0.3">
      <c r="A65">
        <v>2</v>
      </c>
      <c r="B65">
        <v>22</v>
      </c>
      <c r="C65">
        <v>2203</v>
      </c>
      <c r="D65" t="s">
        <v>21</v>
      </c>
      <c r="E65" t="s">
        <v>22</v>
      </c>
      <c r="F65" t="s">
        <v>33</v>
      </c>
      <c r="G65">
        <v>25</v>
      </c>
      <c r="H65">
        <v>250</v>
      </c>
      <c r="I65">
        <v>2500</v>
      </c>
      <c r="J65" t="s">
        <v>34</v>
      </c>
      <c r="K65">
        <v>2</v>
      </c>
      <c r="L65">
        <v>22</v>
      </c>
      <c r="M65">
        <v>2203</v>
      </c>
      <c r="N65">
        <v>2500</v>
      </c>
      <c r="O65">
        <v>31</v>
      </c>
      <c r="Q65" t="s">
        <v>35</v>
      </c>
      <c r="R65">
        <v>18.170069000000002</v>
      </c>
      <c r="S65">
        <v>31</v>
      </c>
      <c r="T65">
        <v>-68.217056999999997</v>
      </c>
      <c r="U65">
        <v>-23.056688000000001</v>
      </c>
      <c r="V65" t="s">
        <v>1888</v>
      </c>
      <c r="W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 [San Pedro de Atacama]</v>
      </c>
      <c r="X65" t="str">
        <f>888&amp;Cuerpos_AGUA[[#This Row],[ID_Agua]]</f>
        <v>88831</v>
      </c>
    </row>
    <row r="66" spans="1:24" x14ac:dyDescent="0.3">
      <c r="A66">
        <v>2</v>
      </c>
      <c r="B66">
        <v>22</v>
      </c>
      <c r="C66">
        <v>2203</v>
      </c>
      <c r="D66" t="s">
        <v>21</v>
      </c>
      <c r="E66" t="s">
        <v>22</v>
      </c>
      <c r="F66" t="s">
        <v>33</v>
      </c>
      <c r="G66">
        <v>25</v>
      </c>
      <c r="H66">
        <v>250</v>
      </c>
      <c r="I66">
        <v>2500</v>
      </c>
      <c r="J66" t="s">
        <v>34</v>
      </c>
      <c r="K66">
        <v>2</v>
      </c>
      <c r="L66">
        <v>22</v>
      </c>
      <c r="M66">
        <v>2203</v>
      </c>
      <c r="N66">
        <v>2500</v>
      </c>
      <c r="O66">
        <v>32</v>
      </c>
      <c r="Q66" t="s">
        <v>35</v>
      </c>
      <c r="R66">
        <v>20.486688999999998</v>
      </c>
      <c r="S66">
        <v>32</v>
      </c>
      <c r="T66">
        <v>-68.214290000000005</v>
      </c>
      <c r="U66">
        <v>-23.063645999999999</v>
      </c>
      <c r="V66" t="s">
        <v>1889</v>
      </c>
      <c r="W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 [San Pedro de Atacama]</v>
      </c>
      <c r="X66" t="str">
        <f>888&amp;Cuerpos_AGUA[[#This Row],[ID_Agua]]</f>
        <v>88832</v>
      </c>
    </row>
    <row r="67" spans="1:24" x14ac:dyDescent="0.3">
      <c r="A67">
        <v>2</v>
      </c>
      <c r="B67">
        <v>22</v>
      </c>
      <c r="C67">
        <v>2203</v>
      </c>
      <c r="D67" t="s">
        <v>21</v>
      </c>
      <c r="E67" t="s">
        <v>22</v>
      </c>
      <c r="F67" t="s">
        <v>33</v>
      </c>
      <c r="G67">
        <v>25</v>
      </c>
      <c r="H67">
        <v>250</v>
      </c>
      <c r="I67">
        <v>2500</v>
      </c>
      <c r="J67" t="s">
        <v>34</v>
      </c>
      <c r="K67">
        <v>2</v>
      </c>
      <c r="L67">
        <v>22</v>
      </c>
      <c r="M67">
        <v>2203</v>
      </c>
      <c r="N67">
        <v>2500</v>
      </c>
      <c r="O67">
        <v>36</v>
      </c>
      <c r="Q67" t="s">
        <v>35</v>
      </c>
      <c r="R67">
        <v>25.146138000000001</v>
      </c>
      <c r="S67">
        <v>36</v>
      </c>
      <c r="T67">
        <v>-68.183528999999993</v>
      </c>
      <c r="U67">
        <v>-23.096803000000001</v>
      </c>
      <c r="V67" t="s">
        <v>1890</v>
      </c>
      <c r="W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 [San Pedro de Atacama]</v>
      </c>
      <c r="X67" t="str">
        <f>888&amp;Cuerpos_AGUA[[#This Row],[ID_Agua]]</f>
        <v>88836</v>
      </c>
    </row>
    <row r="68" spans="1:24" x14ac:dyDescent="0.3">
      <c r="A68">
        <v>2</v>
      </c>
      <c r="B68">
        <v>22</v>
      </c>
      <c r="C68">
        <v>2203</v>
      </c>
      <c r="D68" t="s">
        <v>21</v>
      </c>
      <c r="E68" t="s">
        <v>22</v>
      </c>
      <c r="F68" t="s">
        <v>33</v>
      </c>
      <c r="G68">
        <v>25</v>
      </c>
      <c r="H68">
        <v>250</v>
      </c>
      <c r="I68">
        <v>2500</v>
      </c>
      <c r="J68" t="s">
        <v>34</v>
      </c>
      <c r="K68">
        <v>2</v>
      </c>
      <c r="L68">
        <v>22</v>
      </c>
      <c r="M68">
        <v>2203</v>
      </c>
      <c r="N68">
        <v>2500</v>
      </c>
      <c r="O68">
        <v>44</v>
      </c>
      <c r="Q68" t="s">
        <v>35</v>
      </c>
      <c r="R68">
        <v>10.467801</v>
      </c>
      <c r="S68">
        <v>44</v>
      </c>
      <c r="T68">
        <v>-68.245638</v>
      </c>
      <c r="U68">
        <v>-23.135749000000001</v>
      </c>
      <c r="V68" t="s">
        <v>1893</v>
      </c>
      <c r="W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 [San Pedro de Atacama]</v>
      </c>
      <c r="X68" t="str">
        <f>888&amp;Cuerpos_AGUA[[#This Row],[ID_Agua]]</f>
        <v>88844</v>
      </c>
    </row>
    <row r="69" spans="1:24" x14ac:dyDescent="0.3">
      <c r="A69">
        <v>2</v>
      </c>
      <c r="B69">
        <v>22</v>
      </c>
      <c r="C69">
        <v>2203</v>
      </c>
      <c r="D69" t="s">
        <v>21</v>
      </c>
      <c r="E69" t="s">
        <v>22</v>
      </c>
      <c r="F69" t="s">
        <v>33</v>
      </c>
      <c r="G69">
        <v>24</v>
      </c>
      <c r="H69">
        <v>240</v>
      </c>
      <c r="I69">
        <v>2400</v>
      </c>
      <c r="J69" t="s">
        <v>38</v>
      </c>
      <c r="K69">
        <v>2</v>
      </c>
      <c r="L69">
        <v>22</v>
      </c>
      <c r="M69">
        <v>2203</v>
      </c>
      <c r="N69">
        <v>2400</v>
      </c>
      <c r="O69">
        <v>48</v>
      </c>
      <c r="Q69" t="s">
        <v>35</v>
      </c>
      <c r="R69">
        <v>13.772686999999999</v>
      </c>
      <c r="S69">
        <v>48</v>
      </c>
      <c r="T69">
        <v>-67.505920000000003</v>
      </c>
      <c r="U69">
        <v>-23.188369999999999</v>
      </c>
      <c r="V69" t="s">
        <v>1894</v>
      </c>
      <c r="W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 [San Pedro de Atacama]</v>
      </c>
      <c r="X69" t="str">
        <f>888&amp;Cuerpos_AGUA[[#This Row],[ID_Agua]]</f>
        <v>88848</v>
      </c>
    </row>
    <row r="70" spans="1:24" x14ac:dyDescent="0.3">
      <c r="A70">
        <v>2</v>
      </c>
      <c r="B70">
        <v>22</v>
      </c>
      <c r="C70">
        <v>2203</v>
      </c>
      <c r="D70" t="s">
        <v>21</v>
      </c>
      <c r="E70" t="s">
        <v>22</v>
      </c>
      <c r="F70" t="s">
        <v>33</v>
      </c>
      <c r="G70">
        <v>24</v>
      </c>
      <c r="H70">
        <v>241</v>
      </c>
      <c r="I70">
        <v>2410</v>
      </c>
      <c r="J70" t="s">
        <v>40</v>
      </c>
      <c r="K70">
        <v>2</v>
      </c>
      <c r="L70">
        <v>22</v>
      </c>
      <c r="M70">
        <v>2203</v>
      </c>
      <c r="N70">
        <v>2410</v>
      </c>
      <c r="O70">
        <v>54</v>
      </c>
      <c r="Q70" t="s">
        <v>35</v>
      </c>
      <c r="R70">
        <v>14.940018</v>
      </c>
      <c r="S70">
        <v>54</v>
      </c>
      <c r="T70">
        <v>-67.256540999999999</v>
      </c>
      <c r="U70">
        <v>-23.204014000000001</v>
      </c>
      <c r="V70" t="s">
        <v>1898</v>
      </c>
      <c r="W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 [San Pedro de Atacama]</v>
      </c>
      <c r="X70" t="str">
        <f>888&amp;Cuerpos_AGUA[[#This Row],[ID_Agua]]</f>
        <v>88854</v>
      </c>
    </row>
    <row r="71" spans="1:24" x14ac:dyDescent="0.3">
      <c r="A71">
        <v>2</v>
      </c>
      <c r="B71">
        <v>22</v>
      </c>
      <c r="C71">
        <v>2203</v>
      </c>
      <c r="D71" t="s">
        <v>21</v>
      </c>
      <c r="E71" t="s">
        <v>22</v>
      </c>
      <c r="F71" t="s">
        <v>33</v>
      </c>
      <c r="G71">
        <v>24</v>
      </c>
      <c r="H71">
        <v>241</v>
      </c>
      <c r="I71">
        <v>2410</v>
      </c>
      <c r="J71" t="s">
        <v>40</v>
      </c>
      <c r="K71">
        <v>2</v>
      </c>
      <c r="L71">
        <v>22</v>
      </c>
      <c r="M71">
        <v>2203</v>
      </c>
      <c r="N71">
        <v>2410</v>
      </c>
      <c r="O71">
        <v>60</v>
      </c>
      <c r="Q71" t="s">
        <v>35</v>
      </c>
      <c r="R71">
        <v>11.525382</v>
      </c>
      <c r="S71">
        <v>60</v>
      </c>
      <c r="T71">
        <v>-67.304231999999999</v>
      </c>
      <c r="U71">
        <v>-23.219611</v>
      </c>
      <c r="V71" t="s">
        <v>1899</v>
      </c>
      <c r="W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 [San Pedro de Atacama]</v>
      </c>
      <c r="X71" t="str">
        <f>888&amp;Cuerpos_AGUA[[#This Row],[ID_Agua]]</f>
        <v>88860</v>
      </c>
    </row>
    <row r="72" spans="1:24" x14ac:dyDescent="0.3">
      <c r="A72">
        <v>2</v>
      </c>
      <c r="B72">
        <v>22</v>
      </c>
      <c r="C72">
        <v>2203</v>
      </c>
      <c r="D72" t="s">
        <v>21</v>
      </c>
      <c r="E72" t="s">
        <v>22</v>
      </c>
      <c r="F72" t="s">
        <v>33</v>
      </c>
      <c r="G72">
        <v>24</v>
      </c>
      <c r="H72">
        <v>241</v>
      </c>
      <c r="I72">
        <v>2410</v>
      </c>
      <c r="J72" t="s">
        <v>40</v>
      </c>
      <c r="K72">
        <v>2</v>
      </c>
      <c r="L72">
        <v>22</v>
      </c>
      <c r="M72">
        <v>2203</v>
      </c>
      <c r="N72">
        <v>2410</v>
      </c>
      <c r="O72">
        <v>62</v>
      </c>
      <c r="Q72" t="s">
        <v>35</v>
      </c>
      <c r="R72">
        <v>62.262126000000002</v>
      </c>
      <c r="S72">
        <v>62</v>
      </c>
      <c r="T72">
        <v>-67.279244000000006</v>
      </c>
      <c r="U72">
        <v>-23.232768</v>
      </c>
      <c r="V72" t="s">
        <v>1900</v>
      </c>
      <c r="W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 [San Pedro de Atacama]</v>
      </c>
      <c r="X72" t="str">
        <f>888&amp;Cuerpos_AGUA[[#This Row],[ID_Agua]]</f>
        <v>88862</v>
      </c>
    </row>
    <row r="73" spans="1:24" x14ac:dyDescent="0.3">
      <c r="A73">
        <v>2</v>
      </c>
      <c r="B73">
        <v>22</v>
      </c>
      <c r="C73">
        <v>2203</v>
      </c>
      <c r="D73" t="s">
        <v>21</v>
      </c>
      <c r="E73" t="s">
        <v>22</v>
      </c>
      <c r="F73" t="s">
        <v>33</v>
      </c>
      <c r="G73">
        <v>25</v>
      </c>
      <c r="H73">
        <v>250</v>
      </c>
      <c r="I73">
        <v>2500</v>
      </c>
      <c r="J73" t="s">
        <v>34</v>
      </c>
      <c r="K73">
        <v>2</v>
      </c>
      <c r="L73">
        <v>22</v>
      </c>
      <c r="M73">
        <v>2203</v>
      </c>
      <c r="N73">
        <v>2500</v>
      </c>
      <c r="O73">
        <v>63</v>
      </c>
      <c r="Q73" t="s">
        <v>35</v>
      </c>
      <c r="R73">
        <v>11.627843</v>
      </c>
      <c r="S73">
        <v>63</v>
      </c>
      <c r="T73">
        <v>-67.699027999999998</v>
      </c>
      <c r="U73">
        <v>-23.236082</v>
      </c>
      <c r="V73" t="s">
        <v>1901</v>
      </c>
      <c r="W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 [San Pedro de Atacama]</v>
      </c>
      <c r="X73" t="str">
        <f>888&amp;Cuerpos_AGUA[[#This Row],[ID_Agua]]</f>
        <v>88863</v>
      </c>
    </row>
    <row r="74" spans="1:24" x14ac:dyDescent="0.3">
      <c r="A74">
        <v>2</v>
      </c>
      <c r="B74">
        <v>22</v>
      </c>
      <c r="C74">
        <v>2203</v>
      </c>
      <c r="D74" t="s">
        <v>21</v>
      </c>
      <c r="E74" t="s">
        <v>22</v>
      </c>
      <c r="F74" t="s">
        <v>33</v>
      </c>
      <c r="G74">
        <v>24</v>
      </c>
      <c r="H74">
        <v>241</v>
      </c>
      <c r="I74">
        <v>2410</v>
      </c>
      <c r="J74" t="s">
        <v>40</v>
      </c>
      <c r="K74">
        <v>2</v>
      </c>
      <c r="L74">
        <v>22</v>
      </c>
      <c r="M74">
        <v>2203</v>
      </c>
      <c r="N74">
        <v>2410</v>
      </c>
      <c r="O74">
        <v>66</v>
      </c>
      <c r="Q74" t="s">
        <v>35</v>
      </c>
      <c r="R74">
        <v>10.607858</v>
      </c>
      <c r="S74">
        <v>66</v>
      </c>
      <c r="T74">
        <v>-67.312737999999996</v>
      </c>
      <c r="U74">
        <v>-23.245042999999999</v>
      </c>
      <c r="V74" t="s">
        <v>1902</v>
      </c>
      <c r="W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 [San Pedro de Atacama]</v>
      </c>
      <c r="X74" t="str">
        <f>888&amp;Cuerpos_AGUA[[#This Row],[ID_Agua]]</f>
        <v>88866</v>
      </c>
    </row>
    <row r="75" spans="1:24" x14ac:dyDescent="0.3">
      <c r="A75">
        <v>2</v>
      </c>
      <c r="B75">
        <v>22</v>
      </c>
      <c r="C75">
        <v>2203</v>
      </c>
      <c r="D75" t="s">
        <v>21</v>
      </c>
      <c r="E75" t="s">
        <v>22</v>
      </c>
      <c r="F75" t="s">
        <v>33</v>
      </c>
      <c r="G75">
        <v>24</v>
      </c>
      <c r="H75">
        <v>241</v>
      </c>
      <c r="I75">
        <v>2410</v>
      </c>
      <c r="J75" t="s">
        <v>40</v>
      </c>
      <c r="K75">
        <v>2</v>
      </c>
      <c r="L75">
        <v>22</v>
      </c>
      <c r="M75">
        <v>2203</v>
      </c>
      <c r="N75">
        <v>2410</v>
      </c>
      <c r="O75">
        <v>68</v>
      </c>
      <c r="Q75" t="s">
        <v>35</v>
      </c>
      <c r="R75">
        <v>18.152069000000001</v>
      </c>
      <c r="S75">
        <v>68</v>
      </c>
      <c r="T75">
        <v>-67.288213999999996</v>
      </c>
      <c r="U75">
        <v>-23.253256</v>
      </c>
      <c r="V75" t="s">
        <v>1903</v>
      </c>
      <c r="W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 [San Pedro de Atacama]</v>
      </c>
      <c r="X75" t="str">
        <f>888&amp;Cuerpos_AGUA[[#This Row],[ID_Agua]]</f>
        <v>88868</v>
      </c>
    </row>
    <row r="76" spans="1:24" x14ac:dyDescent="0.3">
      <c r="A76">
        <v>2</v>
      </c>
      <c r="B76">
        <v>22</v>
      </c>
      <c r="C76">
        <v>2203</v>
      </c>
      <c r="D76" t="s">
        <v>21</v>
      </c>
      <c r="E76" t="s">
        <v>22</v>
      </c>
      <c r="F76" t="s">
        <v>33</v>
      </c>
      <c r="G76">
        <v>24</v>
      </c>
      <c r="H76">
        <v>241</v>
      </c>
      <c r="I76">
        <v>2410</v>
      </c>
      <c r="J76" t="s">
        <v>40</v>
      </c>
      <c r="K76">
        <v>2</v>
      </c>
      <c r="L76">
        <v>22</v>
      </c>
      <c r="M76">
        <v>2203</v>
      </c>
      <c r="N76">
        <v>2410</v>
      </c>
      <c r="O76">
        <v>70</v>
      </c>
      <c r="Q76" t="s">
        <v>35</v>
      </c>
      <c r="R76">
        <v>14.050488</v>
      </c>
      <c r="S76">
        <v>70</v>
      </c>
      <c r="T76">
        <v>-67.309619999999995</v>
      </c>
      <c r="U76">
        <v>-23.257076999999999</v>
      </c>
      <c r="V76" t="s">
        <v>1904</v>
      </c>
      <c r="W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 [San Pedro de Atacama]</v>
      </c>
      <c r="X76" t="str">
        <f>888&amp;Cuerpos_AGUA[[#This Row],[ID_Agua]]</f>
        <v>88870</v>
      </c>
    </row>
    <row r="77" spans="1:24" x14ac:dyDescent="0.3">
      <c r="A77">
        <v>2</v>
      </c>
      <c r="B77">
        <v>22</v>
      </c>
      <c r="C77">
        <v>2203</v>
      </c>
      <c r="D77" t="s">
        <v>21</v>
      </c>
      <c r="E77" t="s">
        <v>22</v>
      </c>
      <c r="F77" t="s">
        <v>33</v>
      </c>
      <c r="G77">
        <v>24</v>
      </c>
      <c r="H77">
        <v>241</v>
      </c>
      <c r="I77">
        <v>2410</v>
      </c>
      <c r="J77" t="s">
        <v>40</v>
      </c>
      <c r="K77">
        <v>2</v>
      </c>
      <c r="L77">
        <v>22</v>
      </c>
      <c r="M77">
        <v>2203</v>
      </c>
      <c r="N77">
        <v>2410</v>
      </c>
      <c r="O77">
        <v>73</v>
      </c>
      <c r="Q77" t="s">
        <v>35</v>
      </c>
      <c r="R77">
        <v>14.89631</v>
      </c>
      <c r="S77">
        <v>73</v>
      </c>
      <c r="T77">
        <v>-67.281914999999998</v>
      </c>
      <c r="U77">
        <v>-23.261403000000001</v>
      </c>
      <c r="V77" t="s">
        <v>1905</v>
      </c>
      <c r="W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 [San Pedro de Atacama]</v>
      </c>
      <c r="X77" t="str">
        <f>888&amp;Cuerpos_AGUA[[#This Row],[ID_Agua]]</f>
        <v>88873</v>
      </c>
    </row>
    <row r="78" spans="1:24" x14ac:dyDescent="0.3">
      <c r="A78">
        <v>2</v>
      </c>
      <c r="B78">
        <v>22</v>
      </c>
      <c r="C78">
        <v>2203</v>
      </c>
      <c r="D78" t="s">
        <v>21</v>
      </c>
      <c r="E78" t="s">
        <v>22</v>
      </c>
      <c r="F78" t="s">
        <v>33</v>
      </c>
      <c r="G78">
        <v>24</v>
      </c>
      <c r="H78">
        <v>241</v>
      </c>
      <c r="I78">
        <v>2410</v>
      </c>
      <c r="J78" t="s">
        <v>40</v>
      </c>
      <c r="K78">
        <v>2</v>
      </c>
      <c r="L78">
        <v>22</v>
      </c>
      <c r="M78">
        <v>2203</v>
      </c>
      <c r="N78">
        <v>2410</v>
      </c>
      <c r="O78">
        <v>77</v>
      </c>
      <c r="Q78" t="s">
        <v>35</v>
      </c>
      <c r="R78">
        <v>11.480544</v>
      </c>
      <c r="S78">
        <v>77</v>
      </c>
      <c r="T78">
        <v>-67.297191999999995</v>
      </c>
      <c r="U78">
        <v>-23.293841</v>
      </c>
      <c r="V78" t="s">
        <v>1906</v>
      </c>
      <c r="W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 [San Pedro de Atacama]</v>
      </c>
      <c r="X78" t="str">
        <f>888&amp;Cuerpos_AGUA[[#This Row],[ID_Agua]]</f>
        <v>88877</v>
      </c>
    </row>
    <row r="79" spans="1:24" x14ac:dyDescent="0.3">
      <c r="A79">
        <v>2</v>
      </c>
      <c r="B79">
        <v>22</v>
      </c>
      <c r="C79">
        <v>2203</v>
      </c>
      <c r="D79" t="s">
        <v>21</v>
      </c>
      <c r="E79" t="s">
        <v>22</v>
      </c>
      <c r="F79" t="s">
        <v>33</v>
      </c>
      <c r="G79">
        <v>24</v>
      </c>
      <c r="H79">
        <v>241</v>
      </c>
      <c r="I79">
        <v>2410</v>
      </c>
      <c r="J79" t="s">
        <v>40</v>
      </c>
      <c r="K79">
        <v>2</v>
      </c>
      <c r="L79">
        <v>22</v>
      </c>
      <c r="M79">
        <v>2203</v>
      </c>
      <c r="N79">
        <v>2410</v>
      </c>
      <c r="O79">
        <v>82</v>
      </c>
      <c r="Q79" t="s">
        <v>35</v>
      </c>
      <c r="R79">
        <v>15.042256</v>
      </c>
      <c r="S79">
        <v>82</v>
      </c>
      <c r="T79">
        <v>-67.363624999999999</v>
      </c>
      <c r="U79">
        <v>-23.351284</v>
      </c>
      <c r="V79" t="s">
        <v>1909</v>
      </c>
      <c r="W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 [San Pedro de Atacama]</v>
      </c>
      <c r="X79" t="str">
        <f>888&amp;Cuerpos_AGUA[[#This Row],[ID_Agua]]</f>
        <v>88882</v>
      </c>
    </row>
    <row r="80" spans="1:24" x14ac:dyDescent="0.3">
      <c r="A80">
        <v>2</v>
      </c>
      <c r="B80">
        <v>22</v>
      </c>
      <c r="C80">
        <v>2203</v>
      </c>
      <c r="D80" t="s">
        <v>21</v>
      </c>
      <c r="E80" t="s">
        <v>22</v>
      </c>
      <c r="F80" t="s">
        <v>33</v>
      </c>
      <c r="G80">
        <v>24</v>
      </c>
      <c r="H80">
        <v>242</v>
      </c>
      <c r="I80">
        <v>2420</v>
      </c>
      <c r="J80" t="s">
        <v>47</v>
      </c>
      <c r="K80">
        <v>2</v>
      </c>
      <c r="L80">
        <v>22</v>
      </c>
      <c r="M80">
        <v>2203</v>
      </c>
      <c r="N80">
        <v>2420</v>
      </c>
      <c r="O80">
        <v>84</v>
      </c>
      <c r="Q80" t="s">
        <v>35</v>
      </c>
      <c r="R80">
        <v>15.634416</v>
      </c>
      <c r="S80">
        <v>84</v>
      </c>
      <c r="T80">
        <v>-67.537989999999994</v>
      </c>
      <c r="U80">
        <v>-23.359427</v>
      </c>
      <c r="V80" t="s">
        <v>1910</v>
      </c>
      <c r="W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 [San Pedro de Atacama]</v>
      </c>
      <c r="X80" t="str">
        <f>888&amp;Cuerpos_AGUA[[#This Row],[ID_Agua]]</f>
        <v>88884</v>
      </c>
    </row>
    <row r="81" spans="1:24" x14ac:dyDescent="0.3">
      <c r="A81">
        <v>2</v>
      </c>
      <c r="B81">
        <v>22</v>
      </c>
      <c r="C81">
        <v>2203</v>
      </c>
      <c r="D81" t="s">
        <v>21</v>
      </c>
      <c r="E81" t="s">
        <v>22</v>
      </c>
      <c r="F81" t="s">
        <v>33</v>
      </c>
      <c r="G81">
        <v>24</v>
      </c>
      <c r="H81">
        <v>241</v>
      </c>
      <c r="I81">
        <v>2410</v>
      </c>
      <c r="J81" t="s">
        <v>40</v>
      </c>
      <c r="K81">
        <v>2</v>
      </c>
      <c r="L81">
        <v>22</v>
      </c>
      <c r="M81">
        <v>2203</v>
      </c>
      <c r="N81">
        <v>2410</v>
      </c>
      <c r="O81">
        <v>86</v>
      </c>
      <c r="Q81" t="s">
        <v>35</v>
      </c>
      <c r="R81">
        <v>12.371536000000001</v>
      </c>
      <c r="S81">
        <v>86</v>
      </c>
      <c r="T81">
        <v>-67.367283</v>
      </c>
      <c r="U81">
        <v>-23.365503</v>
      </c>
      <c r="V81" t="s">
        <v>1911</v>
      </c>
      <c r="W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 [San Pedro de Atacama]</v>
      </c>
      <c r="X81" t="str">
        <f>888&amp;Cuerpos_AGUA[[#This Row],[ID_Agua]]</f>
        <v>88886</v>
      </c>
    </row>
    <row r="82" spans="1:24" x14ac:dyDescent="0.3">
      <c r="A82">
        <v>2</v>
      </c>
      <c r="B82">
        <v>22</v>
      </c>
      <c r="C82">
        <v>2203</v>
      </c>
      <c r="D82" t="s">
        <v>21</v>
      </c>
      <c r="E82" t="s">
        <v>22</v>
      </c>
      <c r="F82" t="s">
        <v>33</v>
      </c>
      <c r="G82">
        <v>24</v>
      </c>
      <c r="H82">
        <v>242</v>
      </c>
      <c r="I82">
        <v>2420</v>
      </c>
      <c r="J82" t="s">
        <v>47</v>
      </c>
      <c r="K82">
        <v>2</v>
      </c>
      <c r="L82">
        <v>22</v>
      </c>
      <c r="M82">
        <v>2203</v>
      </c>
      <c r="N82">
        <v>2420</v>
      </c>
      <c r="O82">
        <v>97</v>
      </c>
      <c r="Q82" t="s">
        <v>35</v>
      </c>
      <c r="R82">
        <v>14.111083000000001</v>
      </c>
      <c r="S82">
        <v>97</v>
      </c>
      <c r="T82">
        <v>-67.512418999999994</v>
      </c>
      <c r="U82">
        <v>-23.51277</v>
      </c>
      <c r="V82" t="s">
        <v>1915</v>
      </c>
      <c r="W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 [San Pedro de Atacama]</v>
      </c>
      <c r="X82" t="str">
        <f>888&amp;Cuerpos_AGUA[[#This Row],[ID_Agua]]</f>
        <v>88897</v>
      </c>
    </row>
    <row r="83" spans="1:24" x14ac:dyDescent="0.3">
      <c r="A83">
        <v>2</v>
      </c>
      <c r="B83">
        <v>22</v>
      </c>
      <c r="C83">
        <v>2203</v>
      </c>
      <c r="D83" t="s">
        <v>21</v>
      </c>
      <c r="E83" t="s">
        <v>22</v>
      </c>
      <c r="F83" t="s">
        <v>33</v>
      </c>
      <c r="G83">
        <v>24</v>
      </c>
      <c r="H83">
        <v>242</v>
      </c>
      <c r="I83">
        <v>2420</v>
      </c>
      <c r="J83" t="s">
        <v>47</v>
      </c>
      <c r="K83">
        <v>2</v>
      </c>
      <c r="L83">
        <v>22</v>
      </c>
      <c r="M83">
        <v>2203</v>
      </c>
      <c r="N83">
        <v>2420</v>
      </c>
      <c r="O83">
        <v>99</v>
      </c>
      <c r="Q83" t="s">
        <v>35</v>
      </c>
      <c r="R83">
        <v>216.709317</v>
      </c>
      <c r="S83">
        <v>99</v>
      </c>
      <c r="T83">
        <v>-67.591460999999995</v>
      </c>
      <c r="U83">
        <v>-23.520406999999999</v>
      </c>
      <c r="V83" t="s">
        <v>1916</v>
      </c>
      <c r="W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 [San Pedro de Atacama]</v>
      </c>
      <c r="X83" t="str">
        <f>888&amp;Cuerpos_AGUA[[#This Row],[ID_Agua]]</f>
        <v>88899</v>
      </c>
    </row>
    <row r="84" spans="1:24" x14ac:dyDescent="0.3">
      <c r="A84">
        <v>2</v>
      </c>
      <c r="B84">
        <v>22</v>
      </c>
      <c r="C84">
        <v>2203</v>
      </c>
      <c r="D84" t="s">
        <v>21</v>
      </c>
      <c r="E84" t="s">
        <v>22</v>
      </c>
      <c r="F84" t="s">
        <v>33</v>
      </c>
      <c r="G84">
        <v>24</v>
      </c>
      <c r="H84">
        <v>245</v>
      </c>
      <c r="I84">
        <v>2450</v>
      </c>
      <c r="J84" t="s">
        <v>61</v>
      </c>
      <c r="K84">
        <v>2</v>
      </c>
      <c r="L84">
        <v>22</v>
      </c>
      <c r="M84">
        <v>2203</v>
      </c>
      <c r="N84">
        <v>2450</v>
      </c>
      <c r="O84">
        <v>118</v>
      </c>
      <c r="Q84" t="s">
        <v>35</v>
      </c>
      <c r="R84">
        <v>139.28956199999999</v>
      </c>
      <c r="S84">
        <v>118</v>
      </c>
      <c r="T84">
        <v>-67.415508000000003</v>
      </c>
      <c r="U84">
        <v>-23.865136</v>
      </c>
      <c r="V84" t="s">
        <v>1924</v>
      </c>
      <c r="W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 [San Pedro de Atacama]</v>
      </c>
      <c r="X84" t="str">
        <f>888&amp;Cuerpos_AGUA[[#This Row],[ID_Agua]]</f>
        <v>888118</v>
      </c>
    </row>
    <row r="85" spans="1:24" x14ac:dyDescent="0.3">
      <c r="A85">
        <v>2</v>
      </c>
      <c r="B85">
        <v>22</v>
      </c>
      <c r="C85">
        <v>2203</v>
      </c>
      <c r="D85" t="s">
        <v>21</v>
      </c>
      <c r="E85" t="s">
        <v>22</v>
      </c>
      <c r="F85" t="s">
        <v>33</v>
      </c>
      <c r="G85">
        <v>24</v>
      </c>
      <c r="H85">
        <v>245</v>
      </c>
      <c r="I85">
        <v>2450</v>
      </c>
      <c r="J85" t="s">
        <v>61</v>
      </c>
      <c r="K85">
        <v>2</v>
      </c>
      <c r="L85">
        <v>22</v>
      </c>
      <c r="M85">
        <v>2203</v>
      </c>
      <c r="N85">
        <v>2450</v>
      </c>
      <c r="O85">
        <v>121</v>
      </c>
      <c r="Q85" t="s">
        <v>35</v>
      </c>
      <c r="R85">
        <v>21.883813</v>
      </c>
      <c r="S85">
        <v>121</v>
      </c>
      <c r="T85">
        <v>-67.400897000000001</v>
      </c>
      <c r="U85">
        <v>-23.878229000000001</v>
      </c>
      <c r="V85" t="s">
        <v>1925</v>
      </c>
      <c r="W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 [San Pedro de Atacama]</v>
      </c>
      <c r="X85" t="str">
        <f>888&amp;Cuerpos_AGUA[[#This Row],[ID_Agua]]</f>
        <v>888121</v>
      </c>
    </row>
    <row r="86" spans="1:24" x14ac:dyDescent="0.3">
      <c r="A86">
        <v>2</v>
      </c>
      <c r="B86">
        <v>22</v>
      </c>
      <c r="C86">
        <v>2203</v>
      </c>
      <c r="D86" t="s">
        <v>21</v>
      </c>
      <c r="E86" t="s">
        <v>22</v>
      </c>
      <c r="F86" t="s">
        <v>33</v>
      </c>
      <c r="G86">
        <v>25</v>
      </c>
      <c r="H86">
        <v>250</v>
      </c>
      <c r="I86">
        <v>2500</v>
      </c>
      <c r="J86" t="s">
        <v>34</v>
      </c>
      <c r="K86">
        <v>2</v>
      </c>
      <c r="L86">
        <v>22</v>
      </c>
      <c r="M86">
        <v>2203</v>
      </c>
      <c r="N86">
        <v>2500</v>
      </c>
      <c r="O86">
        <v>126</v>
      </c>
      <c r="Q86" t="s">
        <v>35</v>
      </c>
      <c r="R86">
        <v>10.383251</v>
      </c>
      <c r="S86">
        <v>126</v>
      </c>
      <c r="T86">
        <v>-68.004351999999997</v>
      </c>
      <c r="U86">
        <v>-23.911379</v>
      </c>
      <c r="V86" t="s">
        <v>1927</v>
      </c>
      <c r="W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 [San Pedro de Atacama]</v>
      </c>
      <c r="X86" t="str">
        <f>888&amp;Cuerpos_AGUA[[#This Row],[ID_Agua]]</f>
        <v>888126</v>
      </c>
    </row>
    <row r="87" spans="1:24" x14ac:dyDescent="0.3">
      <c r="A87">
        <v>2</v>
      </c>
      <c r="B87">
        <v>22</v>
      </c>
      <c r="C87">
        <v>2203</v>
      </c>
      <c r="D87" t="s">
        <v>21</v>
      </c>
      <c r="E87" t="s">
        <v>22</v>
      </c>
      <c r="F87" t="s">
        <v>33</v>
      </c>
      <c r="G87">
        <v>24</v>
      </c>
      <c r="H87">
        <v>247</v>
      </c>
      <c r="I87">
        <v>2470</v>
      </c>
      <c r="J87" t="s">
        <v>64</v>
      </c>
      <c r="K87">
        <v>2</v>
      </c>
      <c r="L87">
        <v>22</v>
      </c>
      <c r="M87">
        <v>2203</v>
      </c>
      <c r="N87">
        <v>2470</v>
      </c>
      <c r="O87">
        <v>128</v>
      </c>
      <c r="Q87" t="s">
        <v>35</v>
      </c>
      <c r="R87">
        <v>138.26341300000001</v>
      </c>
      <c r="S87">
        <v>128</v>
      </c>
      <c r="T87">
        <v>-67.671582000000001</v>
      </c>
      <c r="U87">
        <v>-23.926528000000001</v>
      </c>
      <c r="V87" t="s">
        <v>1928</v>
      </c>
      <c r="W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 [San Pedro de Atacama]</v>
      </c>
      <c r="X87" t="str">
        <f>888&amp;Cuerpos_AGUA[[#This Row],[ID_Agua]]</f>
        <v>888128</v>
      </c>
    </row>
    <row r="88" spans="1:24" x14ac:dyDescent="0.3">
      <c r="A88">
        <v>2</v>
      </c>
      <c r="B88">
        <v>22</v>
      </c>
      <c r="C88">
        <v>2203</v>
      </c>
      <c r="D88" t="s">
        <v>21</v>
      </c>
      <c r="E88" t="s">
        <v>22</v>
      </c>
      <c r="F88" t="s">
        <v>33</v>
      </c>
      <c r="G88">
        <v>24</v>
      </c>
      <c r="H88">
        <v>247</v>
      </c>
      <c r="I88">
        <v>2470</v>
      </c>
      <c r="J88" t="s">
        <v>64</v>
      </c>
      <c r="K88">
        <v>2</v>
      </c>
      <c r="L88">
        <v>22</v>
      </c>
      <c r="M88">
        <v>2203</v>
      </c>
      <c r="N88">
        <v>2470</v>
      </c>
      <c r="O88">
        <v>130</v>
      </c>
      <c r="Q88" t="s">
        <v>35</v>
      </c>
      <c r="R88">
        <v>127.987391</v>
      </c>
      <c r="S88">
        <v>130</v>
      </c>
      <c r="T88">
        <v>-67.660966999999999</v>
      </c>
      <c r="U88">
        <v>-23.936737000000001</v>
      </c>
      <c r="V88" t="s">
        <v>1930</v>
      </c>
      <c r="W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 [San Pedro de Atacama]</v>
      </c>
      <c r="X88" t="str">
        <f>888&amp;Cuerpos_AGUA[[#This Row],[ID_Agua]]</f>
        <v>888130</v>
      </c>
    </row>
    <row r="89" spans="1:24" x14ac:dyDescent="0.3">
      <c r="A89">
        <v>2</v>
      </c>
      <c r="B89">
        <v>22</v>
      </c>
      <c r="C89">
        <v>2203</v>
      </c>
      <c r="D89" t="s">
        <v>21</v>
      </c>
      <c r="E89" t="s">
        <v>22</v>
      </c>
      <c r="F89" t="s">
        <v>33</v>
      </c>
      <c r="G89">
        <v>24</v>
      </c>
      <c r="H89">
        <v>247</v>
      </c>
      <c r="I89">
        <v>2470</v>
      </c>
      <c r="J89" t="s">
        <v>64</v>
      </c>
      <c r="K89">
        <v>2</v>
      </c>
      <c r="L89">
        <v>22</v>
      </c>
      <c r="M89">
        <v>2203</v>
      </c>
      <c r="N89">
        <v>2470</v>
      </c>
      <c r="O89">
        <v>133</v>
      </c>
      <c r="Q89" t="s">
        <v>35</v>
      </c>
      <c r="R89">
        <v>59.829268999999996</v>
      </c>
      <c r="S89">
        <v>133</v>
      </c>
      <c r="T89">
        <v>-67.731673000000001</v>
      </c>
      <c r="U89">
        <v>-24.01277</v>
      </c>
      <c r="V89" t="s">
        <v>1932</v>
      </c>
      <c r="W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 [San Pedro de Atacama]</v>
      </c>
      <c r="X89" t="str">
        <f>888&amp;Cuerpos_AGUA[[#This Row],[ID_Agua]]</f>
        <v>888133</v>
      </c>
    </row>
    <row r="90" spans="1:24" x14ac:dyDescent="0.3">
      <c r="A90">
        <v>2</v>
      </c>
      <c r="B90">
        <v>22</v>
      </c>
      <c r="C90">
        <v>2203</v>
      </c>
      <c r="D90" t="s">
        <v>21</v>
      </c>
      <c r="E90" t="s">
        <v>22</v>
      </c>
      <c r="F90" t="s">
        <v>33</v>
      </c>
      <c r="G90">
        <v>23</v>
      </c>
      <c r="H90">
        <v>231</v>
      </c>
      <c r="I90">
        <v>2310</v>
      </c>
      <c r="J90" t="s">
        <v>36</v>
      </c>
      <c r="K90">
        <v>2</v>
      </c>
      <c r="L90">
        <v>22</v>
      </c>
      <c r="M90">
        <v>2203</v>
      </c>
      <c r="N90">
        <v>2310</v>
      </c>
      <c r="O90">
        <v>152</v>
      </c>
      <c r="Q90" t="s">
        <v>35</v>
      </c>
      <c r="R90">
        <v>92.857072000000002</v>
      </c>
      <c r="S90">
        <v>152</v>
      </c>
      <c r="T90">
        <v>-67.425246999999999</v>
      </c>
      <c r="U90">
        <v>-22.870743000000001</v>
      </c>
      <c r="V90" t="s">
        <v>1943</v>
      </c>
      <c r="W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 [San Pedro de Atacama]</v>
      </c>
      <c r="X90" t="str">
        <f>888&amp;Cuerpos_AGUA[[#This Row],[ID_Agua]]</f>
        <v>888152</v>
      </c>
    </row>
    <row r="91" spans="1:24" x14ac:dyDescent="0.3">
      <c r="A91">
        <v>2</v>
      </c>
      <c r="B91">
        <v>22</v>
      </c>
      <c r="C91">
        <v>2203</v>
      </c>
      <c r="D91" t="s">
        <v>21</v>
      </c>
      <c r="E91" t="s">
        <v>22</v>
      </c>
      <c r="F91" t="s">
        <v>33</v>
      </c>
      <c r="G91">
        <v>24</v>
      </c>
      <c r="H91">
        <v>240</v>
      </c>
      <c r="I91">
        <v>2400</v>
      </c>
      <c r="J91" t="s">
        <v>38</v>
      </c>
      <c r="K91">
        <v>2</v>
      </c>
      <c r="L91">
        <v>22</v>
      </c>
      <c r="M91">
        <v>2203</v>
      </c>
      <c r="N91">
        <v>2400</v>
      </c>
      <c r="O91">
        <v>154</v>
      </c>
      <c r="Q91" t="s">
        <v>35</v>
      </c>
      <c r="R91">
        <v>24.802723</v>
      </c>
      <c r="S91">
        <v>154</v>
      </c>
      <c r="T91">
        <v>-67.497946999999996</v>
      </c>
      <c r="U91">
        <v>-23.191875</v>
      </c>
      <c r="V91" t="s">
        <v>1945</v>
      </c>
      <c r="W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 [San Pedro de Atacama]</v>
      </c>
      <c r="X91" t="str">
        <f>888&amp;Cuerpos_AGUA[[#This Row],[ID_Agua]]</f>
        <v>888154</v>
      </c>
    </row>
    <row r="92" spans="1:24" x14ac:dyDescent="0.3">
      <c r="A92">
        <v>2</v>
      </c>
      <c r="B92">
        <v>22</v>
      </c>
      <c r="C92">
        <v>2203</v>
      </c>
      <c r="D92" t="s">
        <v>21</v>
      </c>
      <c r="E92" t="s">
        <v>22</v>
      </c>
      <c r="F92" t="s">
        <v>33</v>
      </c>
      <c r="G92">
        <v>23</v>
      </c>
      <c r="H92">
        <v>232</v>
      </c>
      <c r="I92">
        <v>2320</v>
      </c>
      <c r="J92" t="s">
        <v>81</v>
      </c>
      <c r="K92">
        <v>2</v>
      </c>
      <c r="L92">
        <v>22</v>
      </c>
      <c r="M92">
        <v>2203</v>
      </c>
      <c r="N92">
        <v>2320</v>
      </c>
      <c r="O92">
        <v>157</v>
      </c>
      <c r="Q92" t="s">
        <v>35</v>
      </c>
      <c r="R92">
        <v>11.51404</v>
      </c>
      <c r="S92">
        <v>157</v>
      </c>
      <c r="T92">
        <v>-67.180026999999995</v>
      </c>
      <c r="U92">
        <v>-23.486552</v>
      </c>
      <c r="V92" t="s">
        <v>1947</v>
      </c>
      <c r="W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157 [San Pedro de Atacama]</v>
      </c>
      <c r="X92" t="str">
        <f>888&amp;Cuerpos_AGUA[[#This Row],[ID_Agua]]</f>
        <v>888157</v>
      </c>
    </row>
    <row r="93" spans="1:24" x14ac:dyDescent="0.3">
      <c r="A93">
        <v>2</v>
      </c>
      <c r="B93">
        <v>22</v>
      </c>
      <c r="C93">
        <v>2203</v>
      </c>
      <c r="D93" t="s">
        <v>21</v>
      </c>
      <c r="E93" t="s">
        <v>22</v>
      </c>
      <c r="F93" t="s">
        <v>33</v>
      </c>
      <c r="G93">
        <v>23</v>
      </c>
      <c r="H93">
        <v>232</v>
      </c>
      <c r="I93">
        <v>2320</v>
      </c>
      <c r="J93" t="s">
        <v>81</v>
      </c>
      <c r="K93">
        <v>2</v>
      </c>
      <c r="L93">
        <v>22</v>
      </c>
      <c r="M93">
        <v>2203</v>
      </c>
      <c r="N93">
        <v>2320</v>
      </c>
      <c r="O93">
        <v>158</v>
      </c>
      <c r="Q93" t="s">
        <v>35</v>
      </c>
      <c r="R93">
        <v>22.568518000000001</v>
      </c>
      <c r="S93">
        <v>158</v>
      </c>
      <c r="T93">
        <v>-67.154026000000002</v>
      </c>
      <c r="U93">
        <v>-23.498605000000001</v>
      </c>
      <c r="V93" t="s">
        <v>1948</v>
      </c>
      <c r="W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 [San Pedro de Atacama]</v>
      </c>
      <c r="X93" t="str">
        <f>888&amp;Cuerpos_AGUA[[#This Row],[ID_Agua]]</f>
        <v>888158</v>
      </c>
    </row>
    <row r="94" spans="1:24" x14ac:dyDescent="0.3">
      <c r="A94">
        <v>2</v>
      </c>
      <c r="B94">
        <v>22</v>
      </c>
      <c r="C94">
        <v>2203</v>
      </c>
      <c r="D94" t="s">
        <v>21</v>
      </c>
      <c r="E94" t="s">
        <v>22</v>
      </c>
      <c r="F94" t="s">
        <v>33</v>
      </c>
      <c r="G94">
        <v>25</v>
      </c>
      <c r="H94">
        <v>250</v>
      </c>
      <c r="I94">
        <v>2500</v>
      </c>
      <c r="J94" t="s">
        <v>34</v>
      </c>
      <c r="K94">
        <v>2</v>
      </c>
      <c r="L94">
        <v>22</v>
      </c>
      <c r="M94">
        <v>2203</v>
      </c>
      <c r="N94">
        <v>2500</v>
      </c>
      <c r="O94">
        <v>162</v>
      </c>
      <c r="Q94" t="s">
        <v>35</v>
      </c>
      <c r="R94">
        <v>17.163758000000001</v>
      </c>
      <c r="S94">
        <v>162</v>
      </c>
      <c r="T94">
        <v>-67.983785999999995</v>
      </c>
      <c r="U94">
        <v>-23.825503000000001</v>
      </c>
      <c r="V94" t="s">
        <v>1949</v>
      </c>
      <c r="W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 [San Pedro de Atacama]</v>
      </c>
      <c r="X94" t="str">
        <f>888&amp;Cuerpos_AGUA[[#This Row],[ID_Agua]]</f>
        <v>888162</v>
      </c>
    </row>
    <row r="95" spans="1:24" x14ac:dyDescent="0.3">
      <c r="A95">
        <v>2</v>
      </c>
      <c r="B95">
        <v>22</v>
      </c>
      <c r="C95">
        <v>2203</v>
      </c>
      <c r="D95" t="s">
        <v>21</v>
      </c>
      <c r="E95" t="s">
        <v>22</v>
      </c>
      <c r="F95" t="s">
        <v>33</v>
      </c>
      <c r="G95">
        <v>25</v>
      </c>
      <c r="H95">
        <v>250</v>
      </c>
      <c r="I95">
        <v>2500</v>
      </c>
      <c r="J95" t="s">
        <v>34</v>
      </c>
      <c r="K95">
        <v>2</v>
      </c>
      <c r="L95">
        <v>22</v>
      </c>
      <c r="M95">
        <v>2203</v>
      </c>
      <c r="N95">
        <v>2500</v>
      </c>
      <c r="O95">
        <v>163</v>
      </c>
      <c r="Q95" t="s">
        <v>35</v>
      </c>
      <c r="R95">
        <v>21.506741000000002</v>
      </c>
      <c r="S95">
        <v>163</v>
      </c>
      <c r="T95">
        <v>-68.010200999999995</v>
      </c>
      <c r="U95">
        <v>-23.838719000000001</v>
      </c>
      <c r="V95" t="s">
        <v>1950</v>
      </c>
      <c r="W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163 [San Pedro de Atacama]</v>
      </c>
      <c r="X95" t="str">
        <f>888&amp;Cuerpos_AGUA[[#This Row],[ID_Agua]]</f>
        <v>888163</v>
      </c>
    </row>
    <row r="96" spans="1:24" x14ac:dyDescent="0.3">
      <c r="A96">
        <v>2</v>
      </c>
      <c r="B96">
        <v>22</v>
      </c>
      <c r="C96">
        <v>2203</v>
      </c>
      <c r="D96" t="s">
        <v>21</v>
      </c>
      <c r="E96" t="s">
        <v>22</v>
      </c>
      <c r="F96" t="s">
        <v>33</v>
      </c>
      <c r="G96">
        <v>25</v>
      </c>
      <c r="H96">
        <v>250</v>
      </c>
      <c r="I96">
        <v>2500</v>
      </c>
      <c r="J96" t="s">
        <v>34</v>
      </c>
      <c r="K96">
        <v>2</v>
      </c>
      <c r="L96">
        <v>22</v>
      </c>
      <c r="M96">
        <v>2203</v>
      </c>
      <c r="N96">
        <v>2500</v>
      </c>
      <c r="O96">
        <v>164</v>
      </c>
      <c r="Q96" t="s">
        <v>35</v>
      </c>
      <c r="R96">
        <v>34.432926000000002</v>
      </c>
      <c r="S96">
        <v>164</v>
      </c>
      <c r="T96">
        <v>-68.034514000000001</v>
      </c>
      <c r="U96">
        <v>-23.863166</v>
      </c>
      <c r="V96" t="s">
        <v>1951</v>
      </c>
      <c r="W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 [San Pedro de Atacama]</v>
      </c>
      <c r="X96" t="str">
        <f>888&amp;Cuerpos_AGUA[[#This Row],[ID_Agua]]</f>
        <v>888164</v>
      </c>
    </row>
    <row r="97" spans="1:24" x14ac:dyDescent="0.3">
      <c r="A97">
        <v>2</v>
      </c>
      <c r="B97">
        <v>22</v>
      </c>
      <c r="C97">
        <v>2203</v>
      </c>
      <c r="D97" t="s">
        <v>21</v>
      </c>
      <c r="E97" t="s">
        <v>22</v>
      </c>
      <c r="F97" t="s">
        <v>33</v>
      </c>
      <c r="G97">
        <v>24</v>
      </c>
      <c r="H97">
        <v>247</v>
      </c>
      <c r="I97">
        <v>2470</v>
      </c>
      <c r="J97" t="s">
        <v>64</v>
      </c>
      <c r="K97">
        <v>2</v>
      </c>
      <c r="L97">
        <v>22</v>
      </c>
      <c r="M97">
        <v>2203</v>
      </c>
      <c r="N97">
        <v>2470</v>
      </c>
      <c r="O97">
        <v>166</v>
      </c>
      <c r="Q97" t="s">
        <v>35</v>
      </c>
      <c r="R97">
        <v>138.26329699999999</v>
      </c>
      <c r="S97">
        <v>166</v>
      </c>
      <c r="T97">
        <v>-67.671582000000001</v>
      </c>
      <c r="U97">
        <v>-23.926528000000001</v>
      </c>
      <c r="V97" t="s">
        <v>1952</v>
      </c>
      <c r="W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166 [San Pedro de Atacama]</v>
      </c>
      <c r="X97" t="str">
        <f>888&amp;Cuerpos_AGUA[[#This Row],[ID_Agua]]</f>
        <v>888166</v>
      </c>
    </row>
    <row r="98" spans="1:24" x14ac:dyDescent="0.3">
      <c r="A98">
        <v>2</v>
      </c>
      <c r="B98">
        <v>22</v>
      </c>
      <c r="C98">
        <v>2203</v>
      </c>
      <c r="D98" t="s">
        <v>21</v>
      </c>
      <c r="E98" t="s">
        <v>22</v>
      </c>
      <c r="F98" t="s">
        <v>33</v>
      </c>
      <c r="G98">
        <v>24</v>
      </c>
      <c r="H98">
        <v>247</v>
      </c>
      <c r="I98">
        <v>2470</v>
      </c>
      <c r="J98" t="s">
        <v>64</v>
      </c>
      <c r="K98">
        <v>2</v>
      </c>
      <c r="L98">
        <v>22</v>
      </c>
      <c r="M98">
        <v>2203</v>
      </c>
      <c r="N98">
        <v>2470</v>
      </c>
      <c r="O98">
        <v>169</v>
      </c>
      <c r="Q98" t="s">
        <v>35</v>
      </c>
      <c r="R98">
        <v>127.987391</v>
      </c>
      <c r="S98">
        <v>169</v>
      </c>
      <c r="T98">
        <v>-67.660966999999999</v>
      </c>
      <c r="U98">
        <v>-23.936737000000001</v>
      </c>
      <c r="V98" t="s">
        <v>1954</v>
      </c>
      <c r="W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169 [San Pedro de Atacama]</v>
      </c>
      <c r="X98" t="str">
        <f>888&amp;Cuerpos_AGUA[[#This Row],[ID_Agua]]</f>
        <v>888169</v>
      </c>
    </row>
    <row r="99" spans="1:24" x14ac:dyDescent="0.3">
      <c r="A99">
        <v>2</v>
      </c>
      <c r="B99">
        <v>22</v>
      </c>
      <c r="C99">
        <v>2203</v>
      </c>
      <c r="D99" t="s">
        <v>21</v>
      </c>
      <c r="E99" t="s">
        <v>22</v>
      </c>
      <c r="F99" t="s">
        <v>33</v>
      </c>
      <c r="G99">
        <v>24</v>
      </c>
      <c r="H99">
        <v>247</v>
      </c>
      <c r="I99">
        <v>2470</v>
      </c>
      <c r="J99" t="s">
        <v>64</v>
      </c>
      <c r="K99">
        <v>2</v>
      </c>
      <c r="L99">
        <v>22</v>
      </c>
      <c r="M99">
        <v>2203</v>
      </c>
      <c r="N99">
        <v>2470</v>
      </c>
      <c r="O99">
        <v>170</v>
      </c>
      <c r="Q99" t="s">
        <v>35</v>
      </c>
      <c r="R99">
        <v>59.828052</v>
      </c>
      <c r="S99">
        <v>170</v>
      </c>
      <c r="T99">
        <v>-67.731673000000001</v>
      </c>
      <c r="U99">
        <v>-24.012782000000001</v>
      </c>
      <c r="V99" t="s">
        <v>1955</v>
      </c>
      <c r="W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170 [San Pedro de Atacama]</v>
      </c>
      <c r="X99" t="str">
        <f>888&amp;Cuerpos_AGUA[[#This Row],[ID_Agua]]</f>
        <v>888170</v>
      </c>
    </row>
    <row r="100" spans="1:24" x14ac:dyDescent="0.3">
      <c r="A100">
        <v>2</v>
      </c>
      <c r="B100">
        <v>22</v>
      </c>
      <c r="C100">
        <v>2203</v>
      </c>
      <c r="D100" t="s">
        <v>21</v>
      </c>
      <c r="E100" t="s">
        <v>22</v>
      </c>
      <c r="F100" t="s">
        <v>33</v>
      </c>
      <c r="G100">
        <v>24</v>
      </c>
      <c r="H100">
        <v>241</v>
      </c>
      <c r="I100">
        <v>2410</v>
      </c>
      <c r="J100" t="s">
        <v>40</v>
      </c>
      <c r="K100">
        <v>2</v>
      </c>
      <c r="L100">
        <v>22</v>
      </c>
      <c r="M100">
        <v>2203</v>
      </c>
      <c r="N100">
        <v>2410</v>
      </c>
      <c r="O100">
        <v>39</v>
      </c>
      <c r="P100" t="s">
        <v>41</v>
      </c>
      <c r="Q100" t="s">
        <v>26</v>
      </c>
      <c r="R100">
        <v>1522.240031</v>
      </c>
      <c r="S100">
        <v>39</v>
      </c>
      <c r="T100">
        <v>-67.410616000000005</v>
      </c>
      <c r="U100">
        <v>-23.129055000000001</v>
      </c>
      <c r="V100" t="s">
        <v>1891</v>
      </c>
      <c r="W100" t="str">
        <f>+IF(Cuerpos_AGUA[[#This Row],[Nombre]]&lt;&gt;"",Cuerpos_AGUA[[#This Row],[Nombre]],Cuerpos_AGUA[[#This Row],[Tipo]]&amp;" Sin Nombre "&amp;Cuerpos_AGUA[[#This Row],[ID_Agua]]&amp;" ["&amp;Cuerpos_AGUA[[#This Row],[COMUNA]]&amp;"]")</f>
        <v>Salar de Aguas Calientes</v>
      </c>
      <c r="X100" t="str">
        <f>888&amp;Cuerpos_AGUA[[#This Row],[ID_Agua]]</f>
        <v>88839</v>
      </c>
    </row>
    <row r="101" spans="1:24" x14ac:dyDescent="0.3">
      <c r="A101">
        <v>2</v>
      </c>
      <c r="B101">
        <v>22</v>
      </c>
      <c r="C101">
        <v>2203</v>
      </c>
      <c r="D101" t="s">
        <v>21</v>
      </c>
      <c r="E101" t="s">
        <v>22</v>
      </c>
      <c r="F101" t="s">
        <v>33</v>
      </c>
      <c r="G101">
        <v>24</v>
      </c>
      <c r="H101">
        <v>242</v>
      </c>
      <c r="I101">
        <v>2420</v>
      </c>
      <c r="J101" t="s">
        <v>47</v>
      </c>
      <c r="K101">
        <v>2</v>
      </c>
      <c r="L101">
        <v>22</v>
      </c>
      <c r="M101">
        <v>2203</v>
      </c>
      <c r="N101">
        <v>2420</v>
      </c>
      <c r="O101">
        <v>90</v>
      </c>
      <c r="P101" t="s">
        <v>41</v>
      </c>
      <c r="Q101" t="s">
        <v>26</v>
      </c>
      <c r="R101">
        <v>13418.292135</v>
      </c>
      <c r="S101">
        <v>90</v>
      </c>
      <c r="T101">
        <v>-67.552143999999998</v>
      </c>
      <c r="U101">
        <v>-23.484781000000002</v>
      </c>
      <c r="V101" t="s">
        <v>1912</v>
      </c>
      <c r="W101" t="str">
        <f>+IF(Cuerpos_AGUA[[#This Row],[Nombre]]&lt;&gt;"",Cuerpos_AGUA[[#This Row],[Nombre]],Cuerpos_AGUA[[#This Row],[Tipo]]&amp;" Sin Nombre "&amp;Cuerpos_AGUA[[#This Row],[ID_Agua]]&amp;" ["&amp;Cuerpos_AGUA[[#This Row],[COMUNA]]&amp;"]")</f>
        <v>Salar de Aguas Calientes</v>
      </c>
      <c r="X101" t="str">
        <f>888&amp;Cuerpos_AGUA[[#This Row],[ID_Agua]]</f>
        <v>88890</v>
      </c>
    </row>
    <row r="102" spans="1:24" x14ac:dyDescent="0.3">
      <c r="A102">
        <v>2</v>
      </c>
      <c r="B102">
        <v>22</v>
      </c>
      <c r="C102">
        <v>2203</v>
      </c>
      <c r="D102" t="s">
        <v>21</v>
      </c>
      <c r="E102" t="s">
        <v>22</v>
      </c>
      <c r="F102" t="s">
        <v>33</v>
      </c>
      <c r="G102">
        <v>25</v>
      </c>
      <c r="H102">
        <v>250</v>
      </c>
      <c r="I102">
        <v>2500</v>
      </c>
      <c r="J102" t="s">
        <v>34</v>
      </c>
      <c r="K102">
        <v>2</v>
      </c>
      <c r="L102">
        <v>22</v>
      </c>
      <c r="M102">
        <v>2203</v>
      </c>
      <c r="N102">
        <v>2500</v>
      </c>
      <c r="O102">
        <v>49</v>
      </c>
      <c r="P102" t="s">
        <v>34</v>
      </c>
      <c r="Q102" t="s">
        <v>26</v>
      </c>
      <c r="R102">
        <v>365400.57140000002</v>
      </c>
      <c r="S102">
        <v>49</v>
      </c>
      <c r="T102">
        <v>-68.287598000000003</v>
      </c>
      <c r="U102">
        <v>-23.427341999999999</v>
      </c>
      <c r="V102" t="s">
        <v>1895</v>
      </c>
      <c r="W102" t="str">
        <f>+IF(Cuerpos_AGUA[[#This Row],[Nombre]]&lt;&gt;"",Cuerpos_AGUA[[#This Row],[Nombre]],Cuerpos_AGUA[[#This Row],[Tipo]]&amp;" Sin Nombre "&amp;Cuerpos_AGUA[[#This Row],[ID_Agua]]&amp;" ["&amp;Cuerpos_AGUA[[#This Row],[COMUNA]]&amp;"]")</f>
        <v>Salar de Atacama</v>
      </c>
      <c r="X102" t="str">
        <f>888&amp;Cuerpos_AGUA[[#This Row],[ID_Agua]]</f>
        <v>88849</v>
      </c>
    </row>
    <row r="103" spans="1:24" x14ac:dyDescent="0.3">
      <c r="A103">
        <v>2</v>
      </c>
      <c r="B103">
        <v>22</v>
      </c>
      <c r="C103">
        <v>2203</v>
      </c>
      <c r="D103" t="s">
        <v>21</v>
      </c>
      <c r="E103" t="s">
        <v>22</v>
      </c>
      <c r="F103" t="s">
        <v>33</v>
      </c>
      <c r="G103">
        <v>24</v>
      </c>
      <c r="H103">
        <v>247</v>
      </c>
      <c r="I103">
        <v>2470</v>
      </c>
      <c r="J103" t="s">
        <v>64</v>
      </c>
      <c r="K103">
        <v>2</v>
      </c>
      <c r="L103">
        <v>22</v>
      </c>
      <c r="M103">
        <v>2203</v>
      </c>
      <c r="N103">
        <v>2470</v>
      </c>
      <c r="O103">
        <v>129</v>
      </c>
      <c r="P103" t="s">
        <v>65</v>
      </c>
      <c r="Q103" t="s">
        <v>26</v>
      </c>
      <c r="R103">
        <v>3152.3319839999999</v>
      </c>
      <c r="S103">
        <v>129</v>
      </c>
      <c r="T103">
        <v>-67.788403000000002</v>
      </c>
      <c r="U103">
        <v>-23.958006000000001</v>
      </c>
      <c r="V103" t="s">
        <v>1929</v>
      </c>
      <c r="W103" t="str">
        <f>+IF(Cuerpos_AGUA[[#This Row],[Nombre]]&lt;&gt;"",Cuerpos_AGUA[[#This Row],[Nombre]],Cuerpos_AGUA[[#This Row],[Tipo]]&amp;" Sin Nombre "&amp;Cuerpos_AGUA[[#This Row],[ID_Agua]]&amp;" ["&amp;Cuerpos_AGUA[[#This Row],[COMUNA]]&amp;"]")</f>
        <v>Salar de Capur</v>
      </c>
      <c r="X103" t="str">
        <f>888&amp;Cuerpos_AGUA[[#This Row],[ID_Agua]]</f>
        <v>888129</v>
      </c>
    </row>
    <row r="104" spans="1:24" x14ac:dyDescent="0.3">
      <c r="A104">
        <v>2</v>
      </c>
      <c r="B104">
        <v>22</v>
      </c>
      <c r="C104">
        <v>2203</v>
      </c>
      <c r="D104" t="s">
        <v>21</v>
      </c>
      <c r="E104" t="s">
        <v>22</v>
      </c>
      <c r="F104" t="s">
        <v>33</v>
      </c>
      <c r="G104">
        <v>24</v>
      </c>
      <c r="H104">
        <v>241</v>
      </c>
      <c r="I104">
        <v>2410</v>
      </c>
      <c r="J104" t="s">
        <v>40</v>
      </c>
      <c r="K104">
        <v>2</v>
      </c>
      <c r="L104">
        <v>22</v>
      </c>
      <c r="M104">
        <v>2203</v>
      </c>
      <c r="N104">
        <v>2410</v>
      </c>
      <c r="O104">
        <v>51</v>
      </c>
      <c r="P104" t="s">
        <v>43</v>
      </c>
      <c r="Q104" t="s">
        <v>26</v>
      </c>
      <c r="R104">
        <v>8619.8223529999996</v>
      </c>
      <c r="S104">
        <v>51</v>
      </c>
      <c r="T104">
        <v>-67.287220000000005</v>
      </c>
      <c r="U104">
        <v>-23.277061</v>
      </c>
      <c r="V104" t="s">
        <v>1896</v>
      </c>
      <c r="W104" t="str">
        <f>+IF(Cuerpos_AGUA[[#This Row],[Nombre]]&lt;&gt;"",Cuerpos_AGUA[[#This Row],[Nombre]],Cuerpos_AGUA[[#This Row],[Tipo]]&amp;" Sin Nombre "&amp;Cuerpos_AGUA[[#This Row],[ID_Agua]]&amp;" ["&amp;Cuerpos_AGUA[[#This Row],[COMUNA]]&amp;"]")</f>
        <v>Salar de Loyoques o Quisquiro</v>
      </c>
      <c r="X104" t="str">
        <f>888&amp;Cuerpos_AGUA[[#This Row],[ID_Agua]]</f>
        <v>88851</v>
      </c>
    </row>
    <row r="105" spans="1:24" x14ac:dyDescent="0.3">
      <c r="A105">
        <v>2</v>
      </c>
      <c r="B105">
        <v>22</v>
      </c>
      <c r="C105">
        <v>2203</v>
      </c>
      <c r="D105" t="s">
        <v>21</v>
      </c>
      <c r="E105" t="s">
        <v>22</v>
      </c>
      <c r="F105" t="s">
        <v>33</v>
      </c>
      <c r="G105">
        <v>24</v>
      </c>
      <c r="H105">
        <v>240</v>
      </c>
      <c r="I105">
        <v>2400</v>
      </c>
      <c r="J105" t="s">
        <v>38</v>
      </c>
      <c r="K105">
        <v>2</v>
      </c>
      <c r="L105">
        <v>22</v>
      </c>
      <c r="M105">
        <v>2203</v>
      </c>
      <c r="N105">
        <v>2400</v>
      </c>
      <c r="O105">
        <v>53</v>
      </c>
      <c r="P105" t="s">
        <v>44</v>
      </c>
      <c r="Q105" t="s">
        <v>26</v>
      </c>
      <c r="R105">
        <v>2020.0871990000001</v>
      </c>
      <c r="S105">
        <v>53</v>
      </c>
      <c r="T105">
        <v>-67.506957999999997</v>
      </c>
      <c r="U105">
        <v>-23.213743999999998</v>
      </c>
      <c r="V105" t="s">
        <v>1897</v>
      </c>
      <c r="W105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Pujsa</v>
      </c>
      <c r="X105" t="str">
        <f>888&amp;Cuerpos_AGUA[[#This Row],[ID_Agua]]</f>
        <v>88853</v>
      </c>
    </row>
    <row r="106" spans="1:24" x14ac:dyDescent="0.3">
      <c r="A106">
        <v>2</v>
      </c>
      <c r="B106">
        <v>22</v>
      </c>
      <c r="C106">
        <v>2203</v>
      </c>
      <c r="D106" t="s">
        <v>21</v>
      </c>
      <c r="E106" t="s">
        <v>22</v>
      </c>
      <c r="F106" t="s">
        <v>33</v>
      </c>
      <c r="G106">
        <v>23</v>
      </c>
      <c r="H106">
        <v>234</v>
      </c>
      <c r="I106">
        <v>2340</v>
      </c>
      <c r="J106" t="s">
        <v>72</v>
      </c>
      <c r="K106">
        <v>2</v>
      </c>
      <c r="L106">
        <v>22</v>
      </c>
      <c r="M106">
        <v>2203</v>
      </c>
      <c r="N106">
        <v>2340</v>
      </c>
      <c r="O106">
        <v>139</v>
      </c>
      <c r="P106" t="s">
        <v>73</v>
      </c>
      <c r="Q106" t="s">
        <v>26</v>
      </c>
      <c r="R106">
        <v>3871.4146730000002</v>
      </c>
      <c r="S106">
        <v>139</v>
      </c>
      <c r="T106">
        <v>-67.946027000000001</v>
      </c>
      <c r="U106">
        <v>-24.25956</v>
      </c>
      <c r="V106" t="s">
        <v>1935</v>
      </c>
      <c r="W106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Pular</v>
      </c>
      <c r="X106" t="str">
        <f>888&amp;Cuerpos_AGUA[[#This Row],[ID_Agua]]</f>
        <v>888139</v>
      </c>
    </row>
    <row r="107" spans="1:24" x14ac:dyDescent="0.3">
      <c r="A107">
        <v>2</v>
      </c>
      <c r="B107">
        <v>22</v>
      </c>
      <c r="C107">
        <v>2203</v>
      </c>
      <c r="D107" t="s">
        <v>21</v>
      </c>
      <c r="E107" t="s">
        <v>22</v>
      </c>
      <c r="F107" t="s">
        <v>33</v>
      </c>
      <c r="G107">
        <v>24</v>
      </c>
      <c r="H107">
        <v>247</v>
      </c>
      <c r="I107">
        <v>2470</v>
      </c>
      <c r="J107" t="s">
        <v>64</v>
      </c>
      <c r="K107">
        <v>2</v>
      </c>
      <c r="L107">
        <v>22</v>
      </c>
      <c r="M107">
        <v>2203</v>
      </c>
      <c r="N107">
        <v>2470</v>
      </c>
      <c r="O107">
        <v>167</v>
      </c>
      <c r="P107" t="s">
        <v>83</v>
      </c>
      <c r="Q107" t="s">
        <v>26</v>
      </c>
      <c r="R107">
        <v>5935.6480419999998</v>
      </c>
      <c r="S107">
        <v>167</v>
      </c>
      <c r="T107">
        <v>-67.691141999999999</v>
      </c>
      <c r="U107">
        <v>-23.987608999999999</v>
      </c>
      <c r="V107" t="s">
        <v>1953</v>
      </c>
      <c r="W107" t="str">
        <f>+IF(Cuerpos_AGUA[[#This Row],[Nombre]]&lt;&gt;"",Cuerpos_AGUA[[#This Row],[Nombre]],Cuerpos_AGUA[[#This Row],[Tipo]]&amp;" Sin Nombre "&amp;Cuerpos_AGUA[[#This Row],[ID_Agua]]&amp;" ["&amp;Cuerpos_AGUA[[#This Row],[COMUNA]]&amp;"]")</f>
        <v>Salar de Talar</v>
      </c>
      <c r="X107" t="str">
        <f>888&amp;Cuerpos_AGUA[[#This Row],[ID_Agua]]</f>
        <v>888167</v>
      </c>
    </row>
    <row r="108" spans="1:24" x14ac:dyDescent="0.3">
      <c r="A108">
        <v>2</v>
      </c>
      <c r="B108">
        <v>22</v>
      </c>
      <c r="C108">
        <v>2203</v>
      </c>
      <c r="D108" t="s">
        <v>21</v>
      </c>
      <c r="E108" t="s">
        <v>22</v>
      </c>
      <c r="F108" t="s">
        <v>33</v>
      </c>
      <c r="G108">
        <v>23</v>
      </c>
      <c r="H108">
        <v>231</v>
      </c>
      <c r="I108">
        <v>2310</v>
      </c>
      <c r="J108" t="s">
        <v>36</v>
      </c>
      <c r="K108">
        <v>2</v>
      </c>
      <c r="L108">
        <v>22</v>
      </c>
      <c r="M108">
        <v>2203</v>
      </c>
      <c r="N108">
        <v>2310</v>
      </c>
      <c r="O108">
        <v>26</v>
      </c>
      <c r="P108" t="s">
        <v>39</v>
      </c>
      <c r="Q108" t="s">
        <v>26</v>
      </c>
      <c r="R108">
        <v>5499.6151689999997</v>
      </c>
      <c r="S108">
        <v>26</v>
      </c>
      <c r="T108">
        <v>-67.307708000000005</v>
      </c>
      <c r="U108">
        <v>-23.018778000000001</v>
      </c>
      <c r="V108" t="s">
        <v>1887</v>
      </c>
      <c r="W108" t="str">
        <f>+IF(Cuerpos_AGUA[[#This Row],[Nombre]]&lt;&gt;"",Cuerpos_AGUA[[#This Row],[Nombre]],Cuerpos_AGUA[[#This Row],[Tipo]]&amp;" Sin Nombre "&amp;Cuerpos_AGUA[[#This Row],[ID_Agua]]&amp;" ["&amp;Cuerpos_AGUA[[#This Row],[COMUNA]]&amp;"]")</f>
        <v>Salar de Tara</v>
      </c>
      <c r="X108" t="str">
        <f>888&amp;Cuerpos_AGUA[[#This Row],[ID_Agua]]</f>
        <v>88826</v>
      </c>
    </row>
    <row r="109" spans="1:24" x14ac:dyDescent="0.3">
      <c r="A109">
        <v>2</v>
      </c>
      <c r="B109">
        <v>22</v>
      </c>
      <c r="C109">
        <v>2203</v>
      </c>
      <c r="D109" t="s">
        <v>21</v>
      </c>
      <c r="E109" t="s">
        <v>22</v>
      </c>
      <c r="F109" t="s">
        <v>33</v>
      </c>
      <c r="G109">
        <v>24</v>
      </c>
      <c r="H109">
        <v>245</v>
      </c>
      <c r="I109">
        <v>2450</v>
      </c>
      <c r="J109" t="s">
        <v>61</v>
      </c>
      <c r="K109">
        <v>2</v>
      </c>
      <c r="L109">
        <v>22</v>
      </c>
      <c r="M109">
        <v>2203</v>
      </c>
      <c r="N109">
        <v>2450</v>
      </c>
      <c r="O109">
        <v>114</v>
      </c>
      <c r="P109" t="s">
        <v>62</v>
      </c>
      <c r="Q109" t="s">
        <v>26</v>
      </c>
      <c r="R109">
        <v>1854.8112659999999</v>
      </c>
      <c r="S109">
        <v>114</v>
      </c>
      <c r="T109">
        <v>-67.408987999999994</v>
      </c>
      <c r="U109">
        <v>-23.868545999999998</v>
      </c>
      <c r="V109" t="s">
        <v>1922</v>
      </c>
      <c r="W109" t="str">
        <f>+IF(Cuerpos_AGUA[[#This Row],[Nombre]]&lt;&gt;"",Cuerpos_AGUA[[#This Row],[Nombre]],Cuerpos_AGUA[[#This Row],[Tipo]]&amp;" Sin Nombre "&amp;Cuerpos_AGUA[[#This Row],[ID_Agua]]&amp;" ["&amp;Cuerpos_AGUA[[#This Row],[COMUNA]]&amp;"]")</f>
        <v>Salar El Laco</v>
      </c>
      <c r="X109" t="str">
        <f>888&amp;Cuerpos_AGUA[[#This Row],[ID_Agua]]</f>
        <v>888114</v>
      </c>
    </row>
    <row r="110" spans="1:24" x14ac:dyDescent="0.3">
      <c r="A110">
        <v>3</v>
      </c>
      <c r="B110">
        <v>31</v>
      </c>
      <c r="C110">
        <v>3101</v>
      </c>
      <c r="D110" t="s">
        <v>532</v>
      </c>
      <c r="E110" t="s">
        <v>846</v>
      </c>
      <c r="F110" t="s">
        <v>846</v>
      </c>
      <c r="G110">
        <v>30</v>
      </c>
      <c r="H110">
        <v>303</v>
      </c>
      <c r="I110">
        <v>3030</v>
      </c>
      <c r="J110" t="s">
        <v>361</v>
      </c>
      <c r="K110">
        <v>3</v>
      </c>
      <c r="L110">
        <v>31</v>
      </c>
      <c r="M110">
        <v>3101</v>
      </c>
      <c r="N110">
        <v>3030</v>
      </c>
      <c r="O110">
        <v>13494</v>
      </c>
      <c r="P110" t="s">
        <v>361</v>
      </c>
      <c r="Q110" t="s">
        <v>35</v>
      </c>
      <c r="R110">
        <v>1921.4410479999999</v>
      </c>
      <c r="S110">
        <v>13494</v>
      </c>
      <c r="T110">
        <v>-68.466390000000004</v>
      </c>
      <c r="U110">
        <v>-26.882432000000001</v>
      </c>
      <c r="V110" t="s">
        <v>8416</v>
      </c>
      <c r="W110" t="str">
        <f>+IF(Cuerpos_AGUA[[#This Row],[Nombre]]&lt;&gt;"",Cuerpos_AGUA[[#This Row],[Nombre]],Cuerpos_AGUA[[#This Row],[Tipo]]&amp;" Sin Nombre "&amp;Cuerpos_AGUA[[#This Row],[ID_Agua]]&amp;" ["&amp;Cuerpos_AGUA[[#This Row],[COMUNA]]&amp;"]")</f>
        <v>Laguna Verde</v>
      </c>
      <c r="X110" t="str">
        <f>888&amp;Cuerpos_AGUA[[#This Row],[ID_Agua]]</f>
        <v>88813494</v>
      </c>
    </row>
    <row r="111" spans="1:24" x14ac:dyDescent="0.3">
      <c r="A111">
        <v>3</v>
      </c>
      <c r="B111">
        <v>31</v>
      </c>
      <c r="C111">
        <v>3101</v>
      </c>
      <c r="D111" t="s">
        <v>532</v>
      </c>
      <c r="E111" t="s">
        <v>846</v>
      </c>
      <c r="F111" t="s">
        <v>846</v>
      </c>
      <c r="G111">
        <v>30</v>
      </c>
      <c r="H111">
        <v>304</v>
      </c>
      <c r="I111">
        <v>3041</v>
      </c>
      <c r="J111" t="s">
        <v>847</v>
      </c>
      <c r="K111">
        <v>3</v>
      </c>
      <c r="L111">
        <v>31</v>
      </c>
      <c r="M111">
        <v>3101</v>
      </c>
      <c r="N111">
        <v>3041</v>
      </c>
      <c r="O111">
        <v>13490</v>
      </c>
      <c r="P111" t="s">
        <v>848</v>
      </c>
      <c r="Q111" t="s">
        <v>35</v>
      </c>
      <c r="R111">
        <v>21.024978999999998</v>
      </c>
      <c r="S111">
        <v>13490</v>
      </c>
      <c r="T111">
        <v>-69.049463000000003</v>
      </c>
      <c r="U111">
        <v>-26.854693999999999</v>
      </c>
      <c r="V111" t="s">
        <v>8415</v>
      </c>
      <c r="W111" t="str">
        <f>+IF(Cuerpos_AGUA[[#This Row],[Nombre]]&lt;&gt;"",Cuerpos_AGUA[[#This Row],[Nombre]],Cuerpos_AGUA[[#This Row],[Tipo]]&amp;" Sin Nombre "&amp;Cuerpos_AGUA[[#This Row],[ID_Agua]]&amp;" ["&amp;Cuerpos_AGUA[[#This Row],[COMUNA]]&amp;"]")</f>
        <v>Salar de Maricunga</v>
      </c>
      <c r="X111" t="str">
        <f>888&amp;Cuerpos_AGUA[[#This Row],[ID_Agua]]</f>
        <v>88813490</v>
      </c>
    </row>
    <row r="112" spans="1:24" x14ac:dyDescent="0.3">
      <c r="A112">
        <v>3</v>
      </c>
      <c r="B112">
        <v>31</v>
      </c>
      <c r="C112">
        <v>3101</v>
      </c>
      <c r="D112" t="s">
        <v>532</v>
      </c>
      <c r="E112" t="s">
        <v>846</v>
      </c>
      <c r="F112" t="s">
        <v>846</v>
      </c>
      <c r="G112">
        <v>30</v>
      </c>
      <c r="H112">
        <v>304</v>
      </c>
      <c r="I112">
        <v>3041</v>
      </c>
      <c r="J112" t="s">
        <v>847</v>
      </c>
      <c r="K112">
        <v>3</v>
      </c>
      <c r="L112">
        <v>31</v>
      </c>
      <c r="M112">
        <v>3101</v>
      </c>
      <c r="N112">
        <v>3041</v>
      </c>
      <c r="O112">
        <v>13495</v>
      </c>
      <c r="P112" t="s">
        <v>848</v>
      </c>
      <c r="Q112" t="s">
        <v>35</v>
      </c>
      <c r="R112">
        <v>252.29262499999999</v>
      </c>
      <c r="S112">
        <v>13495</v>
      </c>
      <c r="T112">
        <v>-69.099102999999999</v>
      </c>
      <c r="U112">
        <v>-26.885314000000001</v>
      </c>
      <c r="V112" t="s">
        <v>8417</v>
      </c>
      <c r="W112" t="str">
        <f>+IF(Cuerpos_AGUA[[#This Row],[Nombre]]&lt;&gt;"",Cuerpos_AGUA[[#This Row],[Nombre]],Cuerpos_AGUA[[#This Row],[Tipo]]&amp;" Sin Nombre "&amp;Cuerpos_AGUA[[#This Row],[ID_Agua]]&amp;" ["&amp;Cuerpos_AGUA[[#This Row],[COMUNA]]&amp;"]")</f>
        <v>Salar de Maricunga</v>
      </c>
      <c r="X112" t="str">
        <f>888&amp;Cuerpos_AGUA[[#This Row],[ID_Agua]]</f>
        <v>88813495</v>
      </c>
    </row>
    <row r="113" spans="1:24" x14ac:dyDescent="0.3">
      <c r="A113">
        <v>3</v>
      </c>
      <c r="B113">
        <v>31</v>
      </c>
      <c r="C113">
        <v>3101</v>
      </c>
      <c r="D113" t="s">
        <v>532</v>
      </c>
      <c r="E113" t="s">
        <v>846</v>
      </c>
      <c r="F113" t="s">
        <v>846</v>
      </c>
      <c r="G113">
        <v>30</v>
      </c>
      <c r="H113">
        <v>304</v>
      </c>
      <c r="I113">
        <v>3041</v>
      </c>
      <c r="J113" t="s">
        <v>847</v>
      </c>
      <c r="K113">
        <v>3</v>
      </c>
      <c r="L113">
        <v>31</v>
      </c>
      <c r="M113">
        <v>3101</v>
      </c>
      <c r="N113">
        <v>3041</v>
      </c>
      <c r="O113">
        <v>13504</v>
      </c>
      <c r="P113" t="s">
        <v>848</v>
      </c>
      <c r="Q113" t="s">
        <v>35</v>
      </c>
      <c r="R113">
        <v>760.17757800000004</v>
      </c>
      <c r="S113">
        <v>13504</v>
      </c>
      <c r="T113">
        <v>-69.113980999999995</v>
      </c>
      <c r="U113">
        <v>-26.952005</v>
      </c>
      <c r="V113" t="s">
        <v>8419</v>
      </c>
      <c r="W113" t="str">
        <f>+IF(Cuerpos_AGUA[[#This Row],[Nombre]]&lt;&gt;"",Cuerpos_AGUA[[#This Row],[Nombre]],Cuerpos_AGUA[[#This Row],[Tipo]]&amp;" Sin Nombre "&amp;Cuerpos_AGUA[[#This Row],[ID_Agua]]&amp;" ["&amp;Cuerpos_AGUA[[#This Row],[COMUNA]]&amp;"]")</f>
        <v>Salar de Maricunga</v>
      </c>
      <c r="X113" t="str">
        <f>888&amp;Cuerpos_AGUA[[#This Row],[ID_Agua]]</f>
        <v>88813504</v>
      </c>
    </row>
    <row r="114" spans="1:24" x14ac:dyDescent="0.3">
      <c r="A114">
        <v>3</v>
      </c>
      <c r="B114">
        <v>31</v>
      </c>
      <c r="C114">
        <v>3101</v>
      </c>
      <c r="D114" t="s">
        <v>532</v>
      </c>
      <c r="E114" t="s">
        <v>846</v>
      </c>
      <c r="F114" t="s">
        <v>846</v>
      </c>
      <c r="G114">
        <v>30</v>
      </c>
      <c r="H114">
        <v>304</v>
      </c>
      <c r="I114">
        <v>3041</v>
      </c>
      <c r="J114" t="s">
        <v>847</v>
      </c>
      <c r="K114">
        <v>3</v>
      </c>
      <c r="L114">
        <v>31</v>
      </c>
      <c r="M114">
        <v>3101</v>
      </c>
      <c r="N114">
        <v>3041</v>
      </c>
      <c r="O114">
        <v>13505</v>
      </c>
      <c r="P114" t="s">
        <v>848</v>
      </c>
      <c r="Q114" t="s">
        <v>35</v>
      </c>
      <c r="R114">
        <v>144.25016099999999</v>
      </c>
      <c r="S114">
        <v>13505</v>
      </c>
      <c r="T114">
        <v>-69.076329999999999</v>
      </c>
      <c r="U114">
        <v>-26.931388999999999</v>
      </c>
      <c r="V114" t="s">
        <v>8420</v>
      </c>
      <c r="W114" t="str">
        <f>+IF(Cuerpos_AGUA[[#This Row],[Nombre]]&lt;&gt;"",Cuerpos_AGUA[[#This Row],[Nombre]],Cuerpos_AGUA[[#This Row],[Tipo]]&amp;" Sin Nombre "&amp;Cuerpos_AGUA[[#This Row],[ID_Agua]]&amp;" ["&amp;Cuerpos_AGUA[[#This Row],[COMUNA]]&amp;"]")</f>
        <v>Salar de Maricunga</v>
      </c>
      <c r="X114" t="str">
        <f>888&amp;Cuerpos_AGUA[[#This Row],[ID_Agua]]</f>
        <v>88813505</v>
      </c>
    </row>
    <row r="115" spans="1:24" x14ac:dyDescent="0.3">
      <c r="A115">
        <v>3</v>
      </c>
      <c r="B115">
        <v>31</v>
      </c>
      <c r="C115">
        <v>3101</v>
      </c>
      <c r="D115" t="s">
        <v>532</v>
      </c>
      <c r="E115" t="s">
        <v>846</v>
      </c>
      <c r="F115" t="s">
        <v>846</v>
      </c>
      <c r="G115">
        <v>30</v>
      </c>
      <c r="H115">
        <v>304</v>
      </c>
      <c r="I115">
        <v>3041</v>
      </c>
      <c r="J115" t="s">
        <v>847</v>
      </c>
      <c r="K115">
        <v>3</v>
      </c>
      <c r="L115">
        <v>31</v>
      </c>
      <c r="M115">
        <v>3101</v>
      </c>
      <c r="N115">
        <v>3041</v>
      </c>
      <c r="O115">
        <v>13513</v>
      </c>
      <c r="P115" t="s">
        <v>848</v>
      </c>
      <c r="Q115" t="s">
        <v>35</v>
      </c>
      <c r="R115">
        <v>16.490255999999999</v>
      </c>
      <c r="S115">
        <v>13513</v>
      </c>
      <c r="T115">
        <v>-69.134642999999997</v>
      </c>
      <c r="U115">
        <v>-26.960681000000001</v>
      </c>
      <c r="V115" t="s">
        <v>8421</v>
      </c>
      <c r="W115" t="str">
        <f>+IF(Cuerpos_AGUA[[#This Row],[Nombre]]&lt;&gt;"",Cuerpos_AGUA[[#This Row],[Nombre]],Cuerpos_AGUA[[#This Row],[Tipo]]&amp;" Sin Nombre "&amp;Cuerpos_AGUA[[#This Row],[ID_Agua]]&amp;" ["&amp;Cuerpos_AGUA[[#This Row],[COMUNA]]&amp;"]")</f>
        <v>Salar de Maricunga</v>
      </c>
      <c r="X115" t="str">
        <f>888&amp;Cuerpos_AGUA[[#This Row],[ID_Agua]]</f>
        <v>88813513</v>
      </c>
    </row>
    <row r="116" spans="1:24" x14ac:dyDescent="0.3">
      <c r="A116">
        <v>3</v>
      </c>
      <c r="B116">
        <v>31</v>
      </c>
      <c r="C116">
        <v>3101</v>
      </c>
      <c r="D116" t="s">
        <v>532</v>
      </c>
      <c r="E116" t="s">
        <v>846</v>
      </c>
      <c r="F116" t="s">
        <v>846</v>
      </c>
      <c r="G116">
        <v>30</v>
      </c>
      <c r="H116">
        <v>304</v>
      </c>
      <c r="I116">
        <v>3041</v>
      </c>
      <c r="J116" t="s">
        <v>847</v>
      </c>
      <c r="K116">
        <v>3</v>
      </c>
      <c r="L116">
        <v>31</v>
      </c>
      <c r="M116">
        <v>3101</v>
      </c>
      <c r="N116">
        <v>3041</v>
      </c>
      <c r="O116">
        <v>13514</v>
      </c>
      <c r="P116" t="s">
        <v>848</v>
      </c>
      <c r="Q116" t="s">
        <v>35</v>
      </c>
      <c r="R116">
        <v>32.533402000000002</v>
      </c>
      <c r="S116">
        <v>13514</v>
      </c>
      <c r="T116">
        <v>-69.070524000000006</v>
      </c>
      <c r="U116">
        <v>-26.967701000000002</v>
      </c>
      <c r="V116" t="s">
        <v>8422</v>
      </c>
      <c r="W116" t="str">
        <f>+IF(Cuerpos_AGUA[[#This Row],[Nombre]]&lt;&gt;"",Cuerpos_AGUA[[#This Row],[Nombre]],Cuerpos_AGUA[[#This Row],[Tipo]]&amp;" Sin Nombre "&amp;Cuerpos_AGUA[[#This Row],[ID_Agua]]&amp;" ["&amp;Cuerpos_AGUA[[#This Row],[COMUNA]]&amp;"]")</f>
        <v>Salar de Maricunga</v>
      </c>
      <c r="X116" t="str">
        <f>888&amp;Cuerpos_AGUA[[#This Row],[ID_Agua]]</f>
        <v>88813514</v>
      </c>
    </row>
    <row r="117" spans="1:24" x14ac:dyDescent="0.3">
      <c r="A117">
        <v>3</v>
      </c>
      <c r="B117">
        <v>31</v>
      </c>
      <c r="C117">
        <v>3101</v>
      </c>
      <c r="D117" t="s">
        <v>532</v>
      </c>
      <c r="E117" t="s">
        <v>846</v>
      </c>
      <c r="F117" t="s">
        <v>846</v>
      </c>
      <c r="G117">
        <v>30</v>
      </c>
      <c r="H117">
        <v>304</v>
      </c>
      <c r="I117">
        <v>3041</v>
      </c>
      <c r="J117" t="s">
        <v>847</v>
      </c>
      <c r="K117">
        <v>3</v>
      </c>
      <c r="L117">
        <v>31</v>
      </c>
      <c r="M117">
        <v>3101</v>
      </c>
      <c r="N117">
        <v>3041</v>
      </c>
      <c r="O117">
        <v>13526</v>
      </c>
      <c r="P117" t="s">
        <v>848</v>
      </c>
      <c r="Q117" t="s">
        <v>35</v>
      </c>
      <c r="R117">
        <v>51.738737</v>
      </c>
      <c r="S117">
        <v>13526</v>
      </c>
      <c r="T117">
        <v>-69.172068999999993</v>
      </c>
      <c r="U117">
        <v>-27.084118</v>
      </c>
      <c r="V117" t="s">
        <v>8424</v>
      </c>
      <c r="W117" t="str">
        <f>+IF(Cuerpos_AGUA[[#This Row],[Nombre]]&lt;&gt;"",Cuerpos_AGUA[[#This Row],[Nombre]],Cuerpos_AGUA[[#This Row],[Tipo]]&amp;" Sin Nombre "&amp;Cuerpos_AGUA[[#This Row],[ID_Agua]]&amp;" ["&amp;Cuerpos_AGUA[[#This Row],[COMUNA]]&amp;"]")</f>
        <v>Salar de Maricunga</v>
      </c>
      <c r="X117" t="str">
        <f>888&amp;Cuerpos_AGUA[[#This Row],[ID_Agua]]</f>
        <v>88813526</v>
      </c>
    </row>
    <row r="118" spans="1:24" x14ac:dyDescent="0.3">
      <c r="A118">
        <v>3</v>
      </c>
      <c r="B118">
        <v>31</v>
      </c>
      <c r="C118">
        <v>3101</v>
      </c>
      <c r="D118" t="s">
        <v>532</v>
      </c>
      <c r="E118" t="s">
        <v>846</v>
      </c>
      <c r="F118" t="s">
        <v>846</v>
      </c>
      <c r="G118">
        <v>30</v>
      </c>
      <c r="H118">
        <v>304</v>
      </c>
      <c r="I118">
        <v>3041</v>
      </c>
      <c r="J118" t="s">
        <v>847</v>
      </c>
      <c r="K118">
        <v>3</v>
      </c>
      <c r="L118">
        <v>31</v>
      </c>
      <c r="M118">
        <v>3101</v>
      </c>
      <c r="N118">
        <v>3041</v>
      </c>
      <c r="O118">
        <v>13527</v>
      </c>
      <c r="P118" t="s">
        <v>848</v>
      </c>
      <c r="Q118" t="s">
        <v>35</v>
      </c>
      <c r="R118">
        <v>16.234569</v>
      </c>
      <c r="S118">
        <v>13527</v>
      </c>
      <c r="T118">
        <v>-69.165182999999999</v>
      </c>
      <c r="U118">
        <v>-27.085023</v>
      </c>
      <c r="V118" t="s">
        <v>8425</v>
      </c>
      <c r="W118" t="str">
        <f>+IF(Cuerpos_AGUA[[#This Row],[Nombre]]&lt;&gt;"",Cuerpos_AGUA[[#This Row],[Nombre]],Cuerpos_AGUA[[#This Row],[Tipo]]&amp;" Sin Nombre "&amp;Cuerpos_AGUA[[#This Row],[ID_Agua]]&amp;" ["&amp;Cuerpos_AGUA[[#This Row],[COMUNA]]&amp;"]")</f>
        <v>Salar de Maricunga</v>
      </c>
      <c r="X118" t="str">
        <f>888&amp;Cuerpos_AGUA[[#This Row],[ID_Agua]]</f>
        <v>88813527</v>
      </c>
    </row>
    <row r="119" spans="1:24" x14ac:dyDescent="0.3">
      <c r="A119">
        <v>3</v>
      </c>
      <c r="B119">
        <v>31</v>
      </c>
      <c r="C119">
        <v>3101</v>
      </c>
      <c r="D119" t="s">
        <v>532</v>
      </c>
      <c r="E119" t="s">
        <v>846</v>
      </c>
      <c r="F119" t="s">
        <v>846</v>
      </c>
      <c r="G119">
        <v>30</v>
      </c>
      <c r="H119">
        <v>303</v>
      </c>
      <c r="I119">
        <v>3030</v>
      </c>
      <c r="J119" t="s">
        <v>361</v>
      </c>
      <c r="K119">
        <v>3</v>
      </c>
      <c r="L119">
        <v>31</v>
      </c>
      <c r="M119">
        <v>3101</v>
      </c>
      <c r="N119">
        <v>3030</v>
      </c>
      <c r="O119">
        <v>13496</v>
      </c>
      <c r="Q119" t="s">
        <v>35</v>
      </c>
      <c r="R119">
        <v>16.106656999999998</v>
      </c>
      <c r="S119">
        <v>13496</v>
      </c>
      <c r="T119">
        <v>-68.433042999999998</v>
      </c>
      <c r="U119">
        <v>-26.882258</v>
      </c>
      <c r="V119" t="s">
        <v>8418</v>
      </c>
      <c r="W1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13496 [Copiapó]</v>
      </c>
      <c r="X119" t="str">
        <f>888&amp;Cuerpos_AGUA[[#This Row],[ID_Agua]]</f>
        <v>88813496</v>
      </c>
    </row>
    <row r="120" spans="1:24" x14ac:dyDescent="0.3">
      <c r="A120">
        <v>3</v>
      </c>
      <c r="B120">
        <v>31</v>
      </c>
      <c r="C120">
        <v>3101</v>
      </c>
      <c r="D120" t="s">
        <v>532</v>
      </c>
      <c r="E120" t="s">
        <v>846</v>
      </c>
      <c r="F120" t="s">
        <v>846</v>
      </c>
      <c r="G120">
        <v>30</v>
      </c>
      <c r="H120">
        <v>304</v>
      </c>
      <c r="I120">
        <v>3041</v>
      </c>
      <c r="J120" t="s">
        <v>847</v>
      </c>
      <c r="K120">
        <v>3</v>
      </c>
      <c r="L120">
        <v>31</v>
      </c>
      <c r="M120">
        <v>3101</v>
      </c>
      <c r="N120">
        <v>3041</v>
      </c>
      <c r="O120">
        <v>13523</v>
      </c>
      <c r="P120" t="s">
        <v>848</v>
      </c>
      <c r="Q120" t="s">
        <v>26</v>
      </c>
      <c r="R120">
        <v>17432.489858000001</v>
      </c>
      <c r="S120">
        <v>13523</v>
      </c>
      <c r="T120">
        <v>-69.102179000000007</v>
      </c>
      <c r="U120">
        <v>-26.979914999999998</v>
      </c>
      <c r="V120" t="s">
        <v>8423</v>
      </c>
      <c r="W120" t="str">
        <f>+IF(Cuerpos_AGUA[[#This Row],[Nombre]]&lt;&gt;"",Cuerpos_AGUA[[#This Row],[Nombre]],Cuerpos_AGUA[[#This Row],[Tipo]]&amp;" Sin Nombre "&amp;Cuerpos_AGUA[[#This Row],[ID_Agua]]&amp;" ["&amp;Cuerpos_AGUA[[#This Row],[COMUNA]]&amp;"]")</f>
        <v>Salar de Maricunga</v>
      </c>
      <c r="X120" t="str">
        <f>888&amp;Cuerpos_AGUA[[#This Row],[ID_Agua]]</f>
        <v>88813523</v>
      </c>
    </row>
    <row r="121" spans="1:24" x14ac:dyDescent="0.3">
      <c r="A121">
        <v>3</v>
      </c>
      <c r="B121">
        <v>31</v>
      </c>
      <c r="C121">
        <v>3103</v>
      </c>
      <c r="D121" t="s">
        <v>532</v>
      </c>
      <c r="E121" t="s">
        <v>846</v>
      </c>
      <c r="F121" t="s">
        <v>849</v>
      </c>
      <c r="G121">
        <v>34</v>
      </c>
      <c r="H121">
        <v>343</v>
      </c>
      <c r="I121">
        <v>3430</v>
      </c>
      <c r="J121" t="s">
        <v>852</v>
      </c>
      <c r="K121">
        <v>3</v>
      </c>
      <c r="L121">
        <v>31</v>
      </c>
      <c r="M121">
        <v>3103</v>
      </c>
      <c r="N121">
        <v>3430</v>
      </c>
      <c r="O121">
        <v>13543</v>
      </c>
      <c r="P121" t="s">
        <v>853</v>
      </c>
      <c r="Q121" t="s">
        <v>31</v>
      </c>
      <c r="R121">
        <v>177.82545300000001</v>
      </c>
      <c r="S121">
        <v>13543</v>
      </c>
      <c r="T121">
        <v>-69.997726</v>
      </c>
      <c r="U121">
        <v>-27.985310999999999</v>
      </c>
      <c r="V121" t="s">
        <v>8428</v>
      </c>
      <c r="W121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Lautaro</v>
      </c>
      <c r="X121" t="str">
        <f>888&amp;Cuerpos_AGUA[[#This Row],[ID_Agua]]</f>
        <v>88813543</v>
      </c>
    </row>
    <row r="122" spans="1:24" x14ac:dyDescent="0.3">
      <c r="A122">
        <v>3</v>
      </c>
      <c r="B122">
        <v>31</v>
      </c>
      <c r="C122">
        <v>3103</v>
      </c>
      <c r="D122" t="s">
        <v>532</v>
      </c>
      <c r="E122" t="s">
        <v>846</v>
      </c>
      <c r="F122" t="s">
        <v>849</v>
      </c>
      <c r="G122">
        <v>30</v>
      </c>
      <c r="H122">
        <v>305</v>
      </c>
      <c r="I122">
        <v>3051</v>
      </c>
      <c r="J122" t="s">
        <v>850</v>
      </c>
      <c r="K122">
        <v>3</v>
      </c>
      <c r="L122">
        <v>31</v>
      </c>
      <c r="M122">
        <v>3103</v>
      </c>
      <c r="N122">
        <v>3051</v>
      </c>
      <c r="O122">
        <v>13530</v>
      </c>
      <c r="P122" t="s">
        <v>851</v>
      </c>
      <c r="Q122" t="s">
        <v>35</v>
      </c>
      <c r="R122">
        <v>1682.416684</v>
      </c>
      <c r="S122">
        <v>13530</v>
      </c>
      <c r="T122">
        <v>-69.230665999999999</v>
      </c>
      <c r="U122">
        <v>-27.461742999999998</v>
      </c>
      <c r="V122" t="s">
        <v>8426</v>
      </c>
      <c r="W122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Negro Francisco</v>
      </c>
      <c r="X122" t="str">
        <f>888&amp;Cuerpos_AGUA[[#This Row],[ID_Agua]]</f>
        <v>88813530</v>
      </c>
    </row>
    <row r="123" spans="1:24" x14ac:dyDescent="0.3">
      <c r="A123">
        <v>3</v>
      </c>
      <c r="B123">
        <v>31</v>
      </c>
      <c r="C123">
        <v>3103</v>
      </c>
      <c r="D123" t="s">
        <v>532</v>
      </c>
      <c r="E123" t="s">
        <v>846</v>
      </c>
      <c r="F123" t="s">
        <v>849</v>
      </c>
      <c r="G123">
        <v>30</v>
      </c>
      <c r="H123">
        <v>305</v>
      </c>
      <c r="I123">
        <v>3051</v>
      </c>
      <c r="J123" t="s">
        <v>850</v>
      </c>
      <c r="K123">
        <v>3</v>
      </c>
      <c r="L123">
        <v>31</v>
      </c>
      <c r="M123">
        <v>3103</v>
      </c>
      <c r="N123">
        <v>3051</v>
      </c>
      <c r="O123">
        <v>13533</v>
      </c>
      <c r="P123" t="s">
        <v>851</v>
      </c>
      <c r="Q123" t="s">
        <v>35</v>
      </c>
      <c r="R123">
        <v>756.380988</v>
      </c>
      <c r="S123">
        <v>13533</v>
      </c>
      <c r="T123">
        <v>-69.197596000000004</v>
      </c>
      <c r="U123">
        <v>-27.471236999999999</v>
      </c>
      <c r="V123" t="s">
        <v>8427</v>
      </c>
      <c r="W12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Negro Francisco</v>
      </c>
      <c r="X123" t="str">
        <f>888&amp;Cuerpos_AGUA[[#This Row],[ID_Agua]]</f>
        <v>88813533</v>
      </c>
    </row>
    <row r="124" spans="1:24" x14ac:dyDescent="0.3">
      <c r="A124">
        <v>3</v>
      </c>
      <c r="B124">
        <v>31</v>
      </c>
      <c r="C124">
        <v>3103</v>
      </c>
      <c r="D124" t="s">
        <v>532</v>
      </c>
      <c r="E124" t="s">
        <v>846</v>
      </c>
      <c r="F124" t="s">
        <v>849</v>
      </c>
      <c r="G124">
        <v>34</v>
      </c>
      <c r="H124">
        <v>341</v>
      </c>
      <c r="I124">
        <v>3412</v>
      </c>
      <c r="J124" t="s">
        <v>854</v>
      </c>
      <c r="K124">
        <v>3</v>
      </c>
      <c r="L124">
        <v>31</v>
      </c>
      <c r="M124">
        <v>3103</v>
      </c>
      <c r="N124">
        <v>3412</v>
      </c>
      <c r="O124">
        <v>13546</v>
      </c>
      <c r="Q124" t="s">
        <v>35</v>
      </c>
      <c r="R124">
        <v>16.322396000000001</v>
      </c>
      <c r="S124">
        <v>13546</v>
      </c>
      <c r="T124">
        <v>-69.596950000000007</v>
      </c>
      <c r="U124">
        <v>-28.285468999999999</v>
      </c>
      <c r="V124" t="s">
        <v>8429</v>
      </c>
      <c r="W1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13546 [Tierra Amarilla]</v>
      </c>
      <c r="X124" t="str">
        <f>888&amp;Cuerpos_AGUA[[#This Row],[ID_Agua]]</f>
        <v>88813546</v>
      </c>
    </row>
    <row r="125" spans="1:24" x14ac:dyDescent="0.3">
      <c r="A125">
        <v>3</v>
      </c>
      <c r="B125">
        <v>32</v>
      </c>
      <c r="C125">
        <v>3201</v>
      </c>
      <c r="D125" t="s">
        <v>532</v>
      </c>
      <c r="E125" t="s">
        <v>533</v>
      </c>
      <c r="F125" t="s">
        <v>533</v>
      </c>
      <c r="G125">
        <v>32</v>
      </c>
      <c r="H125">
        <v>322</v>
      </c>
      <c r="I125">
        <v>3222</v>
      </c>
      <c r="J125" t="s">
        <v>837</v>
      </c>
      <c r="K125">
        <v>3</v>
      </c>
      <c r="L125">
        <v>32</v>
      </c>
      <c r="M125">
        <v>3201</v>
      </c>
      <c r="N125">
        <v>3222</v>
      </c>
      <c r="O125">
        <v>13432</v>
      </c>
      <c r="Q125" t="s">
        <v>31</v>
      </c>
      <c r="R125">
        <v>1507.0742419999999</v>
      </c>
      <c r="S125">
        <v>13432</v>
      </c>
      <c r="T125">
        <v>-70.086229000000003</v>
      </c>
      <c r="U125">
        <v>-26.247333000000001</v>
      </c>
      <c r="V125" t="s">
        <v>8393</v>
      </c>
      <c r="W125" t="str">
        <f>+IF(Cuerpos_AGUA[[#This Row],[Nombre]]&lt;&gt;"",Cuerpos_AGUA[[#This Row],[Nombre]],Cuerpos_AGUA[[#This Row],[Tipo]]&amp;" Sin Nombre "&amp;Cuerpos_AGUA[[#This Row],[ID_Agua]]&amp;" ["&amp;Cuerpos_AGUA[[#This Row],[COMUNA]]&amp;"]")</f>
        <v>Embalse Sin Nombre 13432 [Chañaral]</v>
      </c>
      <c r="X125" t="str">
        <f>888&amp;Cuerpos_AGUA[[#This Row],[ID_Agua]]</f>
        <v>88813432</v>
      </c>
    </row>
    <row r="126" spans="1:24" x14ac:dyDescent="0.3">
      <c r="A126">
        <v>3</v>
      </c>
      <c r="B126">
        <v>32</v>
      </c>
      <c r="C126">
        <v>3202</v>
      </c>
      <c r="D126" t="s">
        <v>532</v>
      </c>
      <c r="E126" t="s">
        <v>533</v>
      </c>
      <c r="F126" t="s">
        <v>534</v>
      </c>
      <c r="G126">
        <v>30</v>
      </c>
      <c r="H126">
        <v>302</v>
      </c>
      <c r="I126">
        <v>3023</v>
      </c>
      <c r="J126" t="s">
        <v>537</v>
      </c>
      <c r="K126">
        <v>3</v>
      </c>
      <c r="L126">
        <v>32</v>
      </c>
      <c r="M126">
        <v>3202</v>
      </c>
      <c r="N126">
        <v>3023</v>
      </c>
      <c r="O126">
        <v>8041</v>
      </c>
      <c r="P126" t="s">
        <v>35</v>
      </c>
      <c r="Q126" t="s">
        <v>35</v>
      </c>
      <c r="R126">
        <v>24.267894999999999</v>
      </c>
      <c r="S126">
        <v>8041</v>
      </c>
      <c r="T126">
        <v>-68.980253000000005</v>
      </c>
      <c r="U126">
        <v>-26.211328999999999</v>
      </c>
      <c r="V126" t="s">
        <v>5704</v>
      </c>
      <c r="W126" t="str">
        <f>+IF(Cuerpos_AGUA[[#This Row],[Nombre]]&lt;&gt;"",Cuerpos_AGUA[[#This Row],[Nombre]],Cuerpos_AGUA[[#This Row],[Tipo]]&amp;" Sin Nombre "&amp;Cuerpos_AGUA[[#This Row],[ID_Agua]]&amp;" ["&amp;Cuerpos_AGUA[[#This Row],[COMUNA]]&amp;"]")</f>
        <v>Laguna</v>
      </c>
      <c r="X126" t="str">
        <f>888&amp;Cuerpos_AGUA[[#This Row],[ID_Agua]]</f>
        <v>8888041</v>
      </c>
    </row>
    <row r="127" spans="1:24" x14ac:dyDescent="0.3">
      <c r="A127">
        <v>3</v>
      </c>
      <c r="B127">
        <v>32</v>
      </c>
      <c r="C127">
        <v>3202</v>
      </c>
      <c r="D127" t="s">
        <v>532</v>
      </c>
      <c r="E127" t="s">
        <v>533</v>
      </c>
      <c r="F127" t="s">
        <v>534</v>
      </c>
      <c r="G127">
        <v>30</v>
      </c>
      <c r="H127">
        <v>301</v>
      </c>
      <c r="I127">
        <v>3012</v>
      </c>
      <c r="J127" t="s">
        <v>838</v>
      </c>
      <c r="K127">
        <v>3</v>
      </c>
      <c r="L127">
        <v>32</v>
      </c>
      <c r="M127">
        <v>3202</v>
      </c>
      <c r="N127">
        <v>3012</v>
      </c>
      <c r="O127">
        <v>13435</v>
      </c>
      <c r="P127" t="s">
        <v>839</v>
      </c>
      <c r="Q127" t="s">
        <v>35</v>
      </c>
      <c r="R127">
        <v>991.95893100000001</v>
      </c>
      <c r="S127">
        <v>13435</v>
      </c>
      <c r="T127">
        <v>-68.607915000000006</v>
      </c>
      <c r="U127">
        <v>-26.315446000000001</v>
      </c>
      <c r="V127" t="s">
        <v>8396</v>
      </c>
      <c r="W127" t="str">
        <f>+IF(Cuerpos_AGUA[[#This Row],[Nombre]]&lt;&gt;"",Cuerpos_AGUA[[#This Row],[Nombre]],Cuerpos_AGUA[[#This Row],[Tipo]]&amp;" Sin Nombre "&amp;Cuerpos_AGUA[[#This Row],[ID_Agua]]&amp;" ["&amp;Cuerpos_AGUA[[#This Row],[COMUNA]]&amp;"]")</f>
        <v>Laguna Bravas</v>
      </c>
      <c r="X127" t="str">
        <f>888&amp;Cuerpos_AGUA[[#This Row],[ID_Agua]]</f>
        <v>88813435</v>
      </c>
    </row>
    <row r="128" spans="1:24" x14ac:dyDescent="0.3">
      <c r="A128">
        <v>3</v>
      </c>
      <c r="B128">
        <v>32</v>
      </c>
      <c r="C128">
        <v>3202</v>
      </c>
      <c r="D128" t="s">
        <v>532</v>
      </c>
      <c r="E128" t="s">
        <v>533</v>
      </c>
      <c r="F128" t="s">
        <v>534</v>
      </c>
      <c r="G128">
        <v>30</v>
      </c>
      <c r="H128">
        <v>303</v>
      </c>
      <c r="I128">
        <v>3032</v>
      </c>
      <c r="J128" t="s">
        <v>844</v>
      </c>
      <c r="K128">
        <v>3</v>
      </c>
      <c r="L128">
        <v>32</v>
      </c>
      <c r="M128">
        <v>3202</v>
      </c>
      <c r="N128">
        <v>3032</v>
      </c>
      <c r="O128">
        <v>13481</v>
      </c>
      <c r="P128" t="s">
        <v>845</v>
      </c>
      <c r="Q128" t="s">
        <v>35</v>
      </c>
      <c r="R128">
        <v>815.86940000000004</v>
      </c>
      <c r="S128">
        <v>13481</v>
      </c>
      <c r="T128">
        <v>-68.628488000000004</v>
      </c>
      <c r="U128">
        <v>-26.696456000000001</v>
      </c>
      <c r="V128" t="s">
        <v>8414</v>
      </c>
      <c r="W128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Eulogio</v>
      </c>
      <c r="X128" t="str">
        <f>888&amp;Cuerpos_AGUA[[#This Row],[ID_Agua]]</f>
        <v>88813481</v>
      </c>
    </row>
    <row r="129" spans="1:24" x14ac:dyDescent="0.3">
      <c r="A129">
        <v>3</v>
      </c>
      <c r="B129">
        <v>32</v>
      </c>
      <c r="C129">
        <v>3202</v>
      </c>
      <c r="D129" t="s">
        <v>532</v>
      </c>
      <c r="E129" t="s">
        <v>533</v>
      </c>
      <c r="F129" t="s">
        <v>534</v>
      </c>
      <c r="G129">
        <v>30</v>
      </c>
      <c r="H129">
        <v>301</v>
      </c>
      <c r="I129">
        <v>3010</v>
      </c>
      <c r="J129" t="s">
        <v>538</v>
      </c>
      <c r="K129">
        <v>3</v>
      </c>
      <c r="L129">
        <v>32</v>
      </c>
      <c r="M129">
        <v>3202</v>
      </c>
      <c r="N129">
        <v>3010</v>
      </c>
      <c r="O129">
        <v>8033</v>
      </c>
      <c r="P129" t="s">
        <v>539</v>
      </c>
      <c r="Q129" t="s">
        <v>35</v>
      </c>
      <c r="R129">
        <v>10.06387</v>
      </c>
      <c r="S129">
        <v>8033</v>
      </c>
      <c r="T129">
        <v>-68.560001</v>
      </c>
      <c r="U129">
        <v>-26.154959000000002</v>
      </c>
      <c r="V129" t="s">
        <v>5702</v>
      </c>
      <c r="W129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las Parinas</v>
      </c>
      <c r="X129" t="str">
        <f>888&amp;Cuerpos_AGUA[[#This Row],[ID_Agua]]</f>
        <v>8888033</v>
      </c>
    </row>
    <row r="130" spans="1:24" x14ac:dyDescent="0.3">
      <c r="A130">
        <v>3</v>
      </c>
      <c r="B130">
        <v>32</v>
      </c>
      <c r="C130">
        <v>3202</v>
      </c>
      <c r="D130" t="s">
        <v>532</v>
      </c>
      <c r="E130" t="s">
        <v>533</v>
      </c>
      <c r="F130" t="s">
        <v>534</v>
      </c>
      <c r="G130">
        <v>30</v>
      </c>
      <c r="H130">
        <v>302</v>
      </c>
      <c r="I130">
        <v>3021</v>
      </c>
      <c r="J130" t="s">
        <v>840</v>
      </c>
      <c r="K130">
        <v>3</v>
      </c>
      <c r="L130">
        <v>32</v>
      </c>
      <c r="M130">
        <v>3202</v>
      </c>
      <c r="N130">
        <v>3021</v>
      </c>
      <c r="O130">
        <v>13464</v>
      </c>
      <c r="P130" t="s">
        <v>843</v>
      </c>
      <c r="Q130" t="s">
        <v>35</v>
      </c>
      <c r="R130">
        <v>58.298875000000002</v>
      </c>
      <c r="S130">
        <v>13464</v>
      </c>
      <c r="T130">
        <v>-68.645804999999996</v>
      </c>
      <c r="U130">
        <v>-26.385034999999998</v>
      </c>
      <c r="V130" t="s">
        <v>8407</v>
      </c>
      <c r="W130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Jilguero</v>
      </c>
      <c r="X130" t="str">
        <f>888&amp;Cuerpos_AGUA[[#This Row],[ID_Agua]]</f>
        <v>88813464</v>
      </c>
    </row>
    <row r="131" spans="1:24" x14ac:dyDescent="0.3">
      <c r="A131">
        <v>3</v>
      </c>
      <c r="B131">
        <v>32</v>
      </c>
      <c r="C131">
        <v>3202</v>
      </c>
      <c r="D131" t="s">
        <v>532</v>
      </c>
      <c r="E131" t="s">
        <v>533</v>
      </c>
      <c r="F131" t="s">
        <v>534</v>
      </c>
      <c r="G131">
        <v>30</v>
      </c>
      <c r="H131">
        <v>302</v>
      </c>
      <c r="I131">
        <v>3021</v>
      </c>
      <c r="J131" t="s">
        <v>840</v>
      </c>
      <c r="K131">
        <v>3</v>
      </c>
      <c r="L131">
        <v>32</v>
      </c>
      <c r="M131">
        <v>3202</v>
      </c>
      <c r="N131">
        <v>3021</v>
      </c>
      <c r="O131">
        <v>13470</v>
      </c>
      <c r="P131" t="s">
        <v>843</v>
      </c>
      <c r="Q131" t="s">
        <v>35</v>
      </c>
      <c r="R131">
        <v>10.565052</v>
      </c>
      <c r="S131">
        <v>13470</v>
      </c>
      <c r="T131">
        <v>-68.662762999999998</v>
      </c>
      <c r="U131">
        <v>-26.392251999999999</v>
      </c>
      <c r="V131" t="s">
        <v>8410</v>
      </c>
      <c r="W131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Jilguero</v>
      </c>
      <c r="X131" t="str">
        <f>888&amp;Cuerpos_AGUA[[#This Row],[ID_Agua]]</f>
        <v>88813470</v>
      </c>
    </row>
    <row r="132" spans="1:24" x14ac:dyDescent="0.3">
      <c r="A132">
        <v>3</v>
      </c>
      <c r="B132">
        <v>32</v>
      </c>
      <c r="C132">
        <v>3202</v>
      </c>
      <c r="D132" t="s">
        <v>532</v>
      </c>
      <c r="E132" t="s">
        <v>533</v>
      </c>
      <c r="F132" t="s">
        <v>534</v>
      </c>
      <c r="G132">
        <v>30</v>
      </c>
      <c r="H132">
        <v>302</v>
      </c>
      <c r="I132">
        <v>3021</v>
      </c>
      <c r="J132" t="s">
        <v>840</v>
      </c>
      <c r="K132">
        <v>3</v>
      </c>
      <c r="L132">
        <v>32</v>
      </c>
      <c r="M132">
        <v>3202</v>
      </c>
      <c r="N132">
        <v>3021</v>
      </c>
      <c r="O132">
        <v>13472</v>
      </c>
      <c r="P132" t="s">
        <v>843</v>
      </c>
      <c r="Q132" t="s">
        <v>35</v>
      </c>
      <c r="R132">
        <v>65.869560000000007</v>
      </c>
      <c r="S132">
        <v>13472</v>
      </c>
      <c r="T132">
        <v>-68.673109999999994</v>
      </c>
      <c r="U132">
        <v>-26.393749</v>
      </c>
      <c r="V132" t="s">
        <v>8411</v>
      </c>
      <c r="W132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Jilguero</v>
      </c>
      <c r="X132" t="str">
        <f>888&amp;Cuerpos_AGUA[[#This Row],[ID_Agua]]</f>
        <v>88813472</v>
      </c>
    </row>
    <row r="133" spans="1:24" x14ac:dyDescent="0.3">
      <c r="A133">
        <v>3</v>
      </c>
      <c r="B133">
        <v>32</v>
      </c>
      <c r="C133">
        <v>3202</v>
      </c>
      <c r="D133" t="s">
        <v>532</v>
      </c>
      <c r="E133" t="s">
        <v>533</v>
      </c>
      <c r="F133" t="s">
        <v>534</v>
      </c>
      <c r="G133">
        <v>30</v>
      </c>
      <c r="H133">
        <v>302</v>
      </c>
      <c r="I133">
        <v>3021</v>
      </c>
      <c r="J133" t="s">
        <v>840</v>
      </c>
      <c r="K133">
        <v>3</v>
      </c>
      <c r="L133">
        <v>32</v>
      </c>
      <c r="M133">
        <v>3202</v>
      </c>
      <c r="N133">
        <v>3021</v>
      </c>
      <c r="O133">
        <v>13476</v>
      </c>
      <c r="P133" t="s">
        <v>843</v>
      </c>
      <c r="Q133" t="s">
        <v>35</v>
      </c>
      <c r="R133">
        <v>31.528423</v>
      </c>
      <c r="S133">
        <v>13476</v>
      </c>
      <c r="T133">
        <v>-68.664382000000003</v>
      </c>
      <c r="U133">
        <v>-26.398455999999999</v>
      </c>
      <c r="V133" t="s">
        <v>8412</v>
      </c>
      <c r="W13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Jilguero</v>
      </c>
      <c r="X133" t="str">
        <f>888&amp;Cuerpos_AGUA[[#This Row],[ID_Agua]]</f>
        <v>88813476</v>
      </c>
    </row>
    <row r="134" spans="1:24" x14ac:dyDescent="0.3">
      <c r="A134">
        <v>3</v>
      </c>
      <c r="B134">
        <v>32</v>
      </c>
      <c r="C134">
        <v>3202</v>
      </c>
      <c r="D134" t="s">
        <v>532</v>
      </c>
      <c r="E134" t="s">
        <v>533</v>
      </c>
      <c r="F134" t="s">
        <v>534</v>
      </c>
      <c r="G134">
        <v>30</v>
      </c>
      <c r="H134">
        <v>303</v>
      </c>
      <c r="I134">
        <v>3032</v>
      </c>
      <c r="J134" t="s">
        <v>844</v>
      </c>
      <c r="K134">
        <v>3</v>
      </c>
      <c r="L134">
        <v>32</v>
      </c>
      <c r="M134">
        <v>3202</v>
      </c>
      <c r="N134">
        <v>3032</v>
      </c>
      <c r="O134">
        <v>13479</v>
      </c>
      <c r="P134" t="s">
        <v>290</v>
      </c>
      <c r="Q134" t="s">
        <v>35</v>
      </c>
      <c r="R134">
        <v>485.09816000000001</v>
      </c>
      <c r="S134">
        <v>13479</v>
      </c>
      <c r="T134">
        <v>-68.523387999999997</v>
      </c>
      <c r="U134">
        <v>-26.650499</v>
      </c>
      <c r="V134" t="s">
        <v>8413</v>
      </c>
      <c r="W134" t="str">
        <f>+IF(Cuerpos_AGUA[[#This Row],[Nombre]]&lt;&gt;"",Cuerpos_AGUA[[#This Row],[Nombre]],Cuerpos_AGUA[[#This Row],[Tipo]]&amp;" Sin Nombre "&amp;Cuerpos_AGUA[[#This Row],[ID_Agua]]&amp;" ["&amp;Cuerpos_AGUA[[#This Row],[COMUNA]]&amp;"]")</f>
        <v>Laguna Escondida</v>
      </c>
      <c r="X134" t="str">
        <f>888&amp;Cuerpos_AGUA[[#This Row],[ID_Agua]]</f>
        <v>88813479</v>
      </c>
    </row>
    <row r="135" spans="1:24" x14ac:dyDescent="0.3">
      <c r="A135">
        <v>3</v>
      </c>
      <c r="B135">
        <v>32</v>
      </c>
      <c r="C135">
        <v>3202</v>
      </c>
      <c r="D135" t="s">
        <v>532</v>
      </c>
      <c r="E135" t="s">
        <v>533</v>
      </c>
      <c r="F135" t="s">
        <v>534</v>
      </c>
      <c r="G135">
        <v>30</v>
      </c>
      <c r="H135">
        <v>302</v>
      </c>
      <c r="I135">
        <v>3023</v>
      </c>
      <c r="J135" t="s">
        <v>537</v>
      </c>
      <c r="K135">
        <v>3</v>
      </c>
      <c r="L135">
        <v>32</v>
      </c>
      <c r="M135">
        <v>3202</v>
      </c>
      <c r="N135">
        <v>3023</v>
      </c>
      <c r="O135">
        <v>8040</v>
      </c>
      <c r="P135" t="s">
        <v>537</v>
      </c>
      <c r="Q135" t="s">
        <v>35</v>
      </c>
      <c r="R135">
        <v>49.140000999999998</v>
      </c>
      <c r="S135">
        <v>8040</v>
      </c>
      <c r="T135">
        <v>-69.077736000000002</v>
      </c>
      <c r="U135">
        <v>-26.186952999999999</v>
      </c>
      <c r="V135" t="s">
        <v>5703</v>
      </c>
      <c r="W135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Pedernales</v>
      </c>
      <c r="X135" t="str">
        <f>888&amp;Cuerpos_AGUA[[#This Row],[ID_Agua]]</f>
        <v>8888040</v>
      </c>
    </row>
    <row r="136" spans="1:24" x14ac:dyDescent="0.3">
      <c r="A136">
        <v>3</v>
      </c>
      <c r="B136">
        <v>32</v>
      </c>
      <c r="C136">
        <v>3202</v>
      </c>
      <c r="D136" t="s">
        <v>532</v>
      </c>
      <c r="E136" t="s">
        <v>533</v>
      </c>
      <c r="F136" t="s">
        <v>534</v>
      </c>
      <c r="G136">
        <v>30</v>
      </c>
      <c r="H136">
        <v>302</v>
      </c>
      <c r="I136">
        <v>3023</v>
      </c>
      <c r="J136" t="s">
        <v>537</v>
      </c>
      <c r="K136">
        <v>3</v>
      </c>
      <c r="L136">
        <v>32</v>
      </c>
      <c r="M136">
        <v>3202</v>
      </c>
      <c r="N136">
        <v>3023</v>
      </c>
      <c r="O136">
        <v>8043</v>
      </c>
      <c r="P136" t="s">
        <v>537</v>
      </c>
      <c r="Q136" t="s">
        <v>35</v>
      </c>
      <c r="R136">
        <v>13.721087000000001</v>
      </c>
      <c r="S136">
        <v>8043</v>
      </c>
      <c r="T136">
        <v>-69.239694</v>
      </c>
      <c r="U136">
        <v>-26.219685999999999</v>
      </c>
      <c r="V136" t="s">
        <v>5705</v>
      </c>
      <c r="W136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Pedernales</v>
      </c>
      <c r="X136" t="str">
        <f>888&amp;Cuerpos_AGUA[[#This Row],[ID_Agua]]</f>
        <v>8888043</v>
      </c>
    </row>
    <row r="137" spans="1:24" x14ac:dyDescent="0.3">
      <c r="A137">
        <v>3</v>
      </c>
      <c r="B137">
        <v>32</v>
      </c>
      <c r="C137">
        <v>3202</v>
      </c>
      <c r="D137" t="s">
        <v>532</v>
      </c>
      <c r="E137" t="s">
        <v>533</v>
      </c>
      <c r="F137" t="s">
        <v>534</v>
      </c>
      <c r="G137">
        <v>30</v>
      </c>
      <c r="H137">
        <v>302</v>
      </c>
      <c r="I137">
        <v>3023</v>
      </c>
      <c r="J137" t="s">
        <v>537</v>
      </c>
      <c r="K137">
        <v>3</v>
      </c>
      <c r="L137">
        <v>32</v>
      </c>
      <c r="M137">
        <v>3202</v>
      </c>
      <c r="N137">
        <v>3023</v>
      </c>
      <c r="O137">
        <v>8044</v>
      </c>
      <c r="P137" t="s">
        <v>537</v>
      </c>
      <c r="Q137" t="s">
        <v>35</v>
      </c>
      <c r="R137">
        <v>21.646684</v>
      </c>
      <c r="S137">
        <v>8044</v>
      </c>
      <c r="T137">
        <v>-69.240212</v>
      </c>
      <c r="U137">
        <v>-26.226676000000001</v>
      </c>
      <c r="V137" t="s">
        <v>5706</v>
      </c>
      <c r="W137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Pedernales</v>
      </c>
      <c r="X137" t="str">
        <f>888&amp;Cuerpos_AGUA[[#This Row],[ID_Agua]]</f>
        <v>8888044</v>
      </c>
    </row>
    <row r="138" spans="1:24" x14ac:dyDescent="0.3">
      <c r="A138">
        <v>3</v>
      </c>
      <c r="B138">
        <v>32</v>
      </c>
      <c r="C138">
        <v>3202</v>
      </c>
      <c r="D138" t="s">
        <v>532</v>
      </c>
      <c r="E138" t="s">
        <v>533</v>
      </c>
      <c r="F138" t="s">
        <v>534</v>
      </c>
      <c r="G138">
        <v>30</v>
      </c>
      <c r="H138">
        <v>302</v>
      </c>
      <c r="I138">
        <v>3023</v>
      </c>
      <c r="J138" t="s">
        <v>537</v>
      </c>
      <c r="K138">
        <v>3</v>
      </c>
      <c r="L138">
        <v>32</v>
      </c>
      <c r="M138">
        <v>3202</v>
      </c>
      <c r="N138">
        <v>3023</v>
      </c>
      <c r="O138">
        <v>13431</v>
      </c>
      <c r="P138" t="s">
        <v>537</v>
      </c>
      <c r="Q138" t="s">
        <v>35</v>
      </c>
      <c r="R138">
        <v>16.090764</v>
      </c>
      <c r="S138">
        <v>13431</v>
      </c>
      <c r="T138">
        <v>-69.244473999999997</v>
      </c>
      <c r="U138">
        <v>-26.224588000000001</v>
      </c>
      <c r="V138" t="s">
        <v>8392</v>
      </c>
      <c r="W138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Pedernales</v>
      </c>
      <c r="X138" t="str">
        <f>888&amp;Cuerpos_AGUA[[#This Row],[ID_Agua]]</f>
        <v>88813431</v>
      </c>
    </row>
    <row r="139" spans="1:24" x14ac:dyDescent="0.3">
      <c r="A139">
        <v>3</v>
      </c>
      <c r="B139">
        <v>32</v>
      </c>
      <c r="C139">
        <v>3202</v>
      </c>
      <c r="D139" t="s">
        <v>532</v>
      </c>
      <c r="E139" t="s">
        <v>533</v>
      </c>
      <c r="F139" t="s">
        <v>534</v>
      </c>
      <c r="G139">
        <v>30</v>
      </c>
      <c r="H139">
        <v>302</v>
      </c>
      <c r="I139">
        <v>3021</v>
      </c>
      <c r="J139" t="s">
        <v>840</v>
      </c>
      <c r="K139">
        <v>3</v>
      </c>
      <c r="L139">
        <v>32</v>
      </c>
      <c r="M139">
        <v>3202</v>
      </c>
      <c r="N139">
        <v>3021</v>
      </c>
      <c r="O139">
        <v>13437</v>
      </c>
      <c r="P139" t="s">
        <v>841</v>
      </c>
      <c r="Q139" t="s">
        <v>35</v>
      </c>
      <c r="R139">
        <v>13.457068</v>
      </c>
      <c r="S139">
        <v>13437</v>
      </c>
      <c r="T139">
        <v>-68.790182999999999</v>
      </c>
      <c r="U139">
        <v>-26.320315999999998</v>
      </c>
      <c r="V139" t="s">
        <v>8397</v>
      </c>
      <c r="W139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Piedra Parada</v>
      </c>
      <c r="X139" t="str">
        <f>888&amp;Cuerpos_AGUA[[#This Row],[ID_Agua]]</f>
        <v>88813437</v>
      </c>
    </row>
    <row r="140" spans="1:24" x14ac:dyDescent="0.3">
      <c r="A140">
        <v>3</v>
      </c>
      <c r="B140">
        <v>32</v>
      </c>
      <c r="C140">
        <v>3202</v>
      </c>
      <c r="D140" t="s">
        <v>532</v>
      </c>
      <c r="E140" t="s">
        <v>533</v>
      </c>
      <c r="F140" t="s">
        <v>534</v>
      </c>
      <c r="G140">
        <v>30</v>
      </c>
      <c r="H140">
        <v>302</v>
      </c>
      <c r="I140">
        <v>3021</v>
      </c>
      <c r="J140" t="s">
        <v>840</v>
      </c>
      <c r="K140">
        <v>3</v>
      </c>
      <c r="L140">
        <v>32</v>
      </c>
      <c r="M140">
        <v>3202</v>
      </c>
      <c r="N140">
        <v>3021</v>
      </c>
      <c r="O140">
        <v>13439</v>
      </c>
      <c r="P140" t="s">
        <v>841</v>
      </c>
      <c r="Q140" t="s">
        <v>35</v>
      </c>
      <c r="R140">
        <v>21.907928999999999</v>
      </c>
      <c r="S140">
        <v>13439</v>
      </c>
      <c r="T140">
        <v>-68.779072999999997</v>
      </c>
      <c r="U140">
        <v>-26.324107999999999</v>
      </c>
      <c r="V140" t="s">
        <v>8399</v>
      </c>
      <c r="W140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Piedra Parada</v>
      </c>
      <c r="X140" t="str">
        <f>888&amp;Cuerpos_AGUA[[#This Row],[ID_Agua]]</f>
        <v>88813439</v>
      </c>
    </row>
    <row r="141" spans="1:24" x14ac:dyDescent="0.3">
      <c r="A141">
        <v>3</v>
      </c>
      <c r="B141">
        <v>32</v>
      </c>
      <c r="C141">
        <v>3202</v>
      </c>
      <c r="D141" t="s">
        <v>532</v>
      </c>
      <c r="E141" t="s">
        <v>533</v>
      </c>
      <c r="F141" t="s">
        <v>534</v>
      </c>
      <c r="G141">
        <v>30</v>
      </c>
      <c r="H141">
        <v>302</v>
      </c>
      <c r="I141">
        <v>3021</v>
      </c>
      <c r="J141" t="s">
        <v>840</v>
      </c>
      <c r="K141">
        <v>3</v>
      </c>
      <c r="L141">
        <v>32</v>
      </c>
      <c r="M141">
        <v>3202</v>
      </c>
      <c r="N141">
        <v>3021</v>
      </c>
      <c r="O141">
        <v>13443</v>
      </c>
      <c r="P141" t="s">
        <v>841</v>
      </c>
      <c r="Q141" t="s">
        <v>35</v>
      </c>
      <c r="R141">
        <v>20.571838</v>
      </c>
      <c r="S141">
        <v>13443</v>
      </c>
      <c r="T141">
        <v>-68.733885000000001</v>
      </c>
      <c r="U141">
        <v>-26.327688999999999</v>
      </c>
      <c r="V141" t="s">
        <v>8400</v>
      </c>
      <c r="W141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Piedra Parada</v>
      </c>
      <c r="X141" t="str">
        <f>888&amp;Cuerpos_AGUA[[#This Row],[ID_Agua]]</f>
        <v>88813443</v>
      </c>
    </row>
    <row r="142" spans="1:24" x14ac:dyDescent="0.3">
      <c r="A142">
        <v>3</v>
      </c>
      <c r="B142">
        <v>32</v>
      </c>
      <c r="C142">
        <v>3202</v>
      </c>
      <c r="D142" t="s">
        <v>532</v>
      </c>
      <c r="E142" t="s">
        <v>533</v>
      </c>
      <c r="F142" t="s">
        <v>534</v>
      </c>
      <c r="G142">
        <v>30</v>
      </c>
      <c r="H142">
        <v>302</v>
      </c>
      <c r="I142">
        <v>3021</v>
      </c>
      <c r="J142" t="s">
        <v>840</v>
      </c>
      <c r="K142">
        <v>3</v>
      </c>
      <c r="L142">
        <v>32</v>
      </c>
      <c r="M142">
        <v>3202</v>
      </c>
      <c r="N142">
        <v>3021</v>
      </c>
      <c r="O142">
        <v>13447</v>
      </c>
      <c r="P142" t="s">
        <v>841</v>
      </c>
      <c r="Q142" t="s">
        <v>35</v>
      </c>
      <c r="R142">
        <v>32.955621000000001</v>
      </c>
      <c r="S142">
        <v>13447</v>
      </c>
      <c r="T142">
        <v>-68.794747999999998</v>
      </c>
      <c r="U142">
        <v>-26.338557000000002</v>
      </c>
      <c r="V142" t="s">
        <v>8401</v>
      </c>
      <c r="W142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Piedra Parada</v>
      </c>
      <c r="X142" t="str">
        <f>888&amp;Cuerpos_AGUA[[#This Row],[ID_Agua]]</f>
        <v>88813447</v>
      </c>
    </row>
    <row r="143" spans="1:24" x14ac:dyDescent="0.3">
      <c r="A143">
        <v>3</v>
      </c>
      <c r="B143">
        <v>32</v>
      </c>
      <c r="C143">
        <v>3202</v>
      </c>
      <c r="D143" t="s">
        <v>532</v>
      </c>
      <c r="E143" t="s">
        <v>533</v>
      </c>
      <c r="F143" t="s">
        <v>534</v>
      </c>
      <c r="G143">
        <v>30</v>
      </c>
      <c r="H143">
        <v>302</v>
      </c>
      <c r="I143">
        <v>3021</v>
      </c>
      <c r="J143" t="s">
        <v>840</v>
      </c>
      <c r="K143">
        <v>3</v>
      </c>
      <c r="L143">
        <v>32</v>
      </c>
      <c r="M143">
        <v>3202</v>
      </c>
      <c r="N143">
        <v>3021</v>
      </c>
      <c r="O143">
        <v>13449</v>
      </c>
      <c r="P143" t="s">
        <v>841</v>
      </c>
      <c r="Q143" t="s">
        <v>35</v>
      </c>
      <c r="R143">
        <v>16.982393999999999</v>
      </c>
      <c r="S143">
        <v>13449</v>
      </c>
      <c r="T143">
        <v>-68.713487000000001</v>
      </c>
      <c r="U143">
        <v>-26.343619</v>
      </c>
      <c r="V143" t="s">
        <v>8403</v>
      </c>
      <c r="W143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Piedra Parada</v>
      </c>
      <c r="X143" t="str">
        <f>888&amp;Cuerpos_AGUA[[#This Row],[ID_Agua]]</f>
        <v>88813449</v>
      </c>
    </row>
    <row r="144" spans="1:24" x14ac:dyDescent="0.3">
      <c r="A144">
        <v>3</v>
      </c>
      <c r="B144">
        <v>32</v>
      </c>
      <c r="C144">
        <v>3202</v>
      </c>
      <c r="D144" t="s">
        <v>532</v>
      </c>
      <c r="E144" t="s">
        <v>533</v>
      </c>
      <c r="F144" t="s">
        <v>534</v>
      </c>
      <c r="G144">
        <v>30</v>
      </c>
      <c r="H144">
        <v>302</v>
      </c>
      <c r="I144">
        <v>3021</v>
      </c>
      <c r="J144" t="s">
        <v>840</v>
      </c>
      <c r="K144">
        <v>3</v>
      </c>
      <c r="L144">
        <v>32</v>
      </c>
      <c r="M144">
        <v>3202</v>
      </c>
      <c r="N144">
        <v>3021</v>
      </c>
      <c r="O144">
        <v>13454</v>
      </c>
      <c r="P144" t="s">
        <v>841</v>
      </c>
      <c r="Q144" t="s">
        <v>35</v>
      </c>
      <c r="R144">
        <v>19.730366</v>
      </c>
      <c r="S144">
        <v>13454</v>
      </c>
      <c r="T144">
        <v>-68.748020999999994</v>
      </c>
      <c r="U144">
        <v>-26.363287</v>
      </c>
      <c r="V144" t="s">
        <v>8404</v>
      </c>
      <c r="W144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Piedra Parada</v>
      </c>
      <c r="X144" t="str">
        <f>888&amp;Cuerpos_AGUA[[#This Row],[ID_Agua]]</f>
        <v>88813454</v>
      </c>
    </row>
    <row r="145" spans="1:24" x14ac:dyDescent="0.3">
      <c r="A145">
        <v>3</v>
      </c>
      <c r="B145">
        <v>32</v>
      </c>
      <c r="C145">
        <v>3202</v>
      </c>
      <c r="D145" t="s">
        <v>532</v>
      </c>
      <c r="E145" t="s">
        <v>533</v>
      </c>
      <c r="F145" t="s">
        <v>534</v>
      </c>
      <c r="G145">
        <v>30</v>
      </c>
      <c r="H145">
        <v>301</v>
      </c>
      <c r="I145">
        <v>3012</v>
      </c>
      <c r="J145" t="s">
        <v>838</v>
      </c>
      <c r="K145">
        <v>3</v>
      </c>
      <c r="L145">
        <v>32</v>
      </c>
      <c r="M145">
        <v>3202</v>
      </c>
      <c r="N145">
        <v>3012</v>
      </c>
      <c r="O145">
        <v>13433</v>
      </c>
      <c r="Q145" t="s">
        <v>35</v>
      </c>
      <c r="R145">
        <v>120.270008</v>
      </c>
      <c r="S145">
        <v>13433</v>
      </c>
      <c r="T145">
        <v>-68.601501999999996</v>
      </c>
      <c r="U145">
        <v>-26.269583999999998</v>
      </c>
      <c r="V145" t="s">
        <v>8394</v>
      </c>
      <c r="W1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13433 [Diego de Almagro]</v>
      </c>
      <c r="X145" t="str">
        <f>888&amp;Cuerpos_AGUA[[#This Row],[ID_Agua]]</f>
        <v>88813433</v>
      </c>
    </row>
    <row r="146" spans="1:24" x14ac:dyDescent="0.3">
      <c r="A146">
        <v>3</v>
      </c>
      <c r="B146">
        <v>32</v>
      </c>
      <c r="C146">
        <v>3202</v>
      </c>
      <c r="D146" t="s">
        <v>532</v>
      </c>
      <c r="E146" t="s">
        <v>533</v>
      </c>
      <c r="F146" t="s">
        <v>534</v>
      </c>
      <c r="G146">
        <v>30</v>
      </c>
      <c r="H146">
        <v>301</v>
      </c>
      <c r="I146">
        <v>3012</v>
      </c>
      <c r="J146" t="s">
        <v>838</v>
      </c>
      <c r="K146">
        <v>3</v>
      </c>
      <c r="L146">
        <v>32</v>
      </c>
      <c r="M146">
        <v>3202</v>
      </c>
      <c r="N146">
        <v>3012</v>
      </c>
      <c r="O146">
        <v>13434</v>
      </c>
      <c r="Q146" t="s">
        <v>35</v>
      </c>
      <c r="R146">
        <v>41.565520999999997</v>
      </c>
      <c r="S146">
        <v>13434</v>
      </c>
      <c r="T146">
        <v>-68.610420000000005</v>
      </c>
      <c r="U146">
        <v>-26.284642000000002</v>
      </c>
      <c r="V146" t="s">
        <v>8395</v>
      </c>
      <c r="W1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13434 [Diego de Almagro]</v>
      </c>
      <c r="X146" t="str">
        <f>888&amp;Cuerpos_AGUA[[#This Row],[ID_Agua]]</f>
        <v>88813434</v>
      </c>
    </row>
    <row r="147" spans="1:24" x14ac:dyDescent="0.3">
      <c r="A147">
        <v>3</v>
      </c>
      <c r="B147">
        <v>32</v>
      </c>
      <c r="C147">
        <v>3202</v>
      </c>
      <c r="D147" t="s">
        <v>532</v>
      </c>
      <c r="E147" t="s">
        <v>533</v>
      </c>
      <c r="F147" t="s">
        <v>534</v>
      </c>
      <c r="G147">
        <v>30</v>
      </c>
      <c r="H147">
        <v>301</v>
      </c>
      <c r="I147">
        <v>3012</v>
      </c>
      <c r="J147" t="s">
        <v>838</v>
      </c>
      <c r="K147">
        <v>3</v>
      </c>
      <c r="L147">
        <v>32</v>
      </c>
      <c r="M147">
        <v>3202</v>
      </c>
      <c r="N147">
        <v>3012</v>
      </c>
      <c r="O147">
        <v>13463</v>
      </c>
      <c r="Q147" t="s">
        <v>35</v>
      </c>
      <c r="R147">
        <v>145.18856</v>
      </c>
      <c r="S147">
        <v>13463</v>
      </c>
      <c r="T147">
        <v>-68.586295000000007</v>
      </c>
      <c r="U147">
        <v>-26.389764</v>
      </c>
      <c r="V147" t="s">
        <v>8406</v>
      </c>
      <c r="W1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13463 [Diego de Almagro]</v>
      </c>
      <c r="X147" t="str">
        <f>888&amp;Cuerpos_AGUA[[#This Row],[ID_Agua]]</f>
        <v>88813463</v>
      </c>
    </row>
    <row r="148" spans="1:24" x14ac:dyDescent="0.3">
      <c r="A148">
        <v>3</v>
      </c>
      <c r="B148">
        <v>32</v>
      </c>
      <c r="C148">
        <v>3202</v>
      </c>
      <c r="D148" t="s">
        <v>532</v>
      </c>
      <c r="E148" t="s">
        <v>533</v>
      </c>
      <c r="F148" t="s">
        <v>534</v>
      </c>
      <c r="G148">
        <v>30</v>
      </c>
      <c r="H148">
        <v>300</v>
      </c>
      <c r="I148">
        <v>3002</v>
      </c>
      <c r="J148" t="s">
        <v>830</v>
      </c>
      <c r="K148">
        <v>3</v>
      </c>
      <c r="L148">
        <v>32</v>
      </c>
      <c r="M148">
        <v>3202</v>
      </c>
      <c r="N148">
        <v>3002</v>
      </c>
      <c r="O148">
        <v>13389</v>
      </c>
      <c r="P148" t="s">
        <v>831</v>
      </c>
      <c r="Q148" t="s">
        <v>26</v>
      </c>
      <c r="R148">
        <v>2875.0996460000001</v>
      </c>
      <c r="S148">
        <v>13389</v>
      </c>
      <c r="T148">
        <v>-68.835825</v>
      </c>
      <c r="U148">
        <v>-25.550429000000001</v>
      </c>
      <c r="V148" t="s">
        <v>8388</v>
      </c>
      <c r="W148" t="str">
        <f>+IF(Cuerpos_AGUA[[#This Row],[Nombre]]&lt;&gt;"",Cuerpos_AGUA[[#This Row],[Nombre]],Cuerpos_AGUA[[#This Row],[Tipo]]&amp;" Sin Nombre "&amp;Cuerpos_AGUA[[#This Row],[ID_Agua]]&amp;" ["&amp;Cuerpos_AGUA[[#This Row],[COMUNA]]&amp;"]")</f>
        <v>Salar Agua Amarga</v>
      </c>
      <c r="X148" t="str">
        <f>888&amp;Cuerpos_AGUA[[#This Row],[ID_Agua]]</f>
        <v>88813389</v>
      </c>
    </row>
    <row r="149" spans="1:24" x14ac:dyDescent="0.3">
      <c r="A149">
        <v>3</v>
      </c>
      <c r="B149">
        <v>32</v>
      </c>
      <c r="C149">
        <v>3202</v>
      </c>
      <c r="D149" t="s">
        <v>532</v>
      </c>
      <c r="E149" t="s">
        <v>533</v>
      </c>
      <c r="F149" t="s">
        <v>534</v>
      </c>
      <c r="G149">
        <v>30</v>
      </c>
      <c r="H149">
        <v>300</v>
      </c>
      <c r="I149">
        <v>3004</v>
      </c>
      <c r="J149" t="s">
        <v>834</v>
      </c>
      <c r="K149">
        <v>3</v>
      </c>
      <c r="L149">
        <v>32</v>
      </c>
      <c r="M149">
        <v>3202</v>
      </c>
      <c r="N149">
        <v>3004</v>
      </c>
      <c r="O149">
        <v>13407</v>
      </c>
      <c r="P149" t="s">
        <v>834</v>
      </c>
      <c r="Q149" t="s">
        <v>26</v>
      </c>
      <c r="R149">
        <v>10131.140425</v>
      </c>
      <c r="S149">
        <v>13407</v>
      </c>
      <c r="T149">
        <v>-68.888955999999993</v>
      </c>
      <c r="U149">
        <v>-25.802893999999998</v>
      </c>
      <c r="V149" t="s">
        <v>8390</v>
      </c>
      <c r="W149" t="str">
        <f>+IF(Cuerpos_AGUA[[#This Row],[Nombre]]&lt;&gt;"",Cuerpos_AGUA[[#This Row],[Nombre]],Cuerpos_AGUA[[#This Row],[Tipo]]&amp;" Sin Nombre "&amp;Cuerpos_AGUA[[#This Row],[ID_Agua]]&amp;" ["&amp;Cuerpos_AGUA[[#This Row],[COMUNA]]&amp;"]")</f>
        <v>Salar de Aguilar</v>
      </c>
      <c r="X149" t="str">
        <f>888&amp;Cuerpos_AGUA[[#This Row],[ID_Agua]]</f>
        <v>88813407</v>
      </c>
    </row>
    <row r="150" spans="1:24" x14ac:dyDescent="0.3">
      <c r="A150">
        <v>3</v>
      </c>
      <c r="B150">
        <v>32</v>
      </c>
      <c r="C150">
        <v>3202</v>
      </c>
      <c r="D150" t="s">
        <v>532</v>
      </c>
      <c r="E150" t="s">
        <v>533</v>
      </c>
      <c r="F150" t="s">
        <v>534</v>
      </c>
      <c r="G150">
        <v>30</v>
      </c>
      <c r="H150">
        <v>300</v>
      </c>
      <c r="I150">
        <v>3001</v>
      </c>
      <c r="J150" t="s">
        <v>828</v>
      </c>
      <c r="K150">
        <v>3</v>
      </c>
      <c r="L150">
        <v>32</v>
      </c>
      <c r="M150">
        <v>3202</v>
      </c>
      <c r="N150">
        <v>3001</v>
      </c>
      <c r="O150">
        <v>13380</v>
      </c>
      <c r="P150" t="s">
        <v>828</v>
      </c>
      <c r="Q150" t="s">
        <v>26</v>
      </c>
      <c r="R150">
        <v>709.97348099999999</v>
      </c>
      <c r="S150">
        <v>13380</v>
      </c>
      <c r="T150">
        <v>-68.807282000000001</v>
      </c>
      <c r="U150">
        <v>-25.484183000000002</v>
      </c>
      <c r="V150" t="s">
        <v>8386</v>
      </c>
      <c r="W150" t="str">
        <f>+IF(Cuerpos_AGUA[[#This Row],[Nombre]]&lt;&gt;"",Cuerpos_AGUA[[#This Row],[Nombre]],Cuerpos_AGUA[[#This Row],[Tipo]]&amp;" Sin Nombre "&amp;Cuerpos_AGUA[[#This Row],[ID_Agua]]&amp;" ["&amp;Cuerpos_AGUA[[#This Row],[COMUNA]]&amp;"]")</f>
        <v>Salar de Azufrera</v>
      </c>
      <c r="X150" t="str">
        <f>888&amp;Cuerpos_AGUA[[#This Row],[ID_Agua]]</f>
        <v>88813380</v>
      </c>
    </row>
    <row r="151" spans="1:24" x14ac:dyDescent="0.3">
      <c r="A151">
        <v>3</v>
      </c>
      <c r="B151">
        <v>32</v>
      </c>
      <c r="C151">
        <v>3202</v>
      </c>
      <c r="D151" t="s">
        <v>532</v>
      </c>
      <c r="E151" t="s">
        <v>533</v>
      </c>
      <c r="F151" t="s">
        <v>534</v>
      </c>
      <c r="G151">
        <v>30</v>
      </c>
      <c r="H151">
        <v>300</v>
      </c>
      <c r="I151">
        <v>3000</v>
      </c>
      <c r="J151" t="s">
        <v>827</v>
      </c>
      <c r="K151">
        <v>3</v>
      </c>
      <c r="L151">
        <v>32</v>
      </c>
      <c r="M151">
        <v>3202</v>
      </c>
      <c r="N151">
        <v>3000</v>
      </c>
      <c r="O151">
        <v>13367</v>
      </c>
      <c r="P151" t="s">
        <v>827</v>
      </c>
      <c r="Q151" t="s">
        <v>26</v>
      </c>
      <c r="R151">
        <v>3760.363437</v>
      </c>
      <c r="S151">
        <v>13367</v>
      </c>
      <c r="T151">
        <v>-68.672976000000006</v>
      </c>
      <c r="U151">
        <v>-25.410616999999998</v>
      </c>
      <c r="V151" t="s">
        <v>8385</v>
      </c>
      <c r="W151" t="str">
        <f>+IF(Cuerpos_AGUA[[#This Row],[Nombre]]&lt;&gt;"",Cuerpos_AGUA[[#This Row],[Nombre]],Cuerpos_AGUA[[#This Row],[Tipo]]&amp;" Sin Nombre "&amp;Cuerpos_AGUA[[#This Row],[ID_Agua]]&amp;" ["&amp;Cuerpos_AGUA[[#This Row],[COMUNA]]&amp;"]")</f>
        <v>Salar de Gorbea</v>
      </c>
      <c r="X151" t="str">
        <f>888&amp;Cuerpos_AGUA[[#This Row],[ID_Agua]]</f>
        <v>88813367</v>
      </c>
    </row>
    <row r="152" spans="1:24" x14ac:dyDescent="0.3">
      <c r="A152">
        <v>3</v>
      </c>
      <c r="B152">
        <v>32</v>
      </c>
      <c r="C152">
        <v>3202</v>
      </c>
      <c r="D152" t="s">
        <v>532</v>
      </c>
      <c r="E152" t="s">
        <v>533</v>
      </c>
      <c r="F152" t="s">
        <v>534</v>
      </c>
      <c r="G152">
        <v>30</v>
      </c>
      <c r="H152">
        <v>300</v>
      </c>
      <c r="I152">
        <v>3005</v>
      </c>
      <c r="J152" t="s">
        <v>535</v>
      </c>
      <c r="K152">
        <v>3</v>
      </c>
      <c r="L152">
        <v>32</v>
      </c>
      <c r="M152">
        <v>3202</v>
      </c>
      <c r="N152">
        <v>3005</v>
      </c>
      <c r="O152">
        <v>8011</v>
      </c>
      <c r="P152" t="s">
        <v>536</v>
      </c>
      <c r="Q152" t="s">
        <v>26</v>
      </c>
      <c r="R152">
        <v>1051.4630279999999</v>
      </c>
      <c r="S152">
        <v>8011</v>
      </c>
      <c r="T152">
        <v>-69.059529999999995</v>
      </c>
      <c r="U152">
        <v>-25.986117</v>
      </c>
      <c r="V152" t="s">
        <v>5700</v>
      </c>
      <c r="W152" t="str">
        <f>+IF(Cuerpos_AGUA[[#This Row],[Nombre]]&lt;&gt;"",Cuerpos_AGUA[[#This Row],[Nombre]],Cuerpos_AGUA[[#This Row],[Tipo]]&amp;" Sin Nombre "&amp;Cuerpos_AGUA[[#This Row],[ID_Agua]]&amp;" ["&amp;Cuerpos_AGUA[[#This Row],[COMUNA]]&amp;"]")</f>
        <v>Salar de Infieles</v>
      </c>
      <c r="X152" t="str">
        <f>888&amp;Cuerpos_AGUA[[#This Row],[ID_Agua]]</f>
        <v>8888011</v>
      </c>
    </row>
    <row r="153" spans="1:24" x14ac:dyDescent="0.3">
      <c r="A153">
        <v>3</v>
      </c>
      <c r="B153">
        <v>32</v>
      </c>
      <c r="C153">
        <v>3202</v>
      </c>
      <c r="D153" t="s">
        <v>532</v>
      </c>
      <c r="E153" t="s">
        <v>533</v>
      </c>
      <c r="F153" t="s">
        <v>534</v>
      </c>
      <c r="G153">
        <v>30</v>
      </c>
      <c r="H153">
        <v>300</v>
      </c>
      <c r="I153">
        <v>3003</v>
      </c>
      <c r="J153" t="s">
        <v>832</v>
      </c>
      <c r="K153">
        <v>3</v>
      </c>
      <c r="L153">
        <v>32</v>
      </c>
      <c r="M153">
        <v>3202</v>
      </c>
      <c r="N153">
        <v>3003</v>
      </c>
      <c r="O153">
        <v>13394</v>
      </c>
      <c r="P153" t="s">
        <v>833</v>
      </c>
      <c r="Q153" t="s">
        <v>26</v>
      </c>
      <c r="R153">
        <v>19548.980931999999</v>
      </c>
      <c r="S153">
        <v>13394</v>
      </c>
      <c r="T153">
        <v>-68.590788000000003</v>
      </c>
      <c r="U153">
        <v>-25.705897</v>
      </c>
      <c r="V153" t="s">
        <v>8389</v>
      </c>
      <c r="W153" t="str">
        <f>+IF(Cuerpos_AGUA[[#This Row],[Nombre]]&lt;&gt;"",Cuerpos_AGUA[[#This Row],[Nombre]],Cuerpos_AGUA[[#This Row],[Tipo]]&amp;" Sin Nombre "&amp;Cuerpos_AGUA[[#This Row],[ID_Agua]]&amp;" ["&amp;Cuerpos_AGUA[[#This Row],[COMUNA]]&amp;"]")</f>
        <v>Salar de la Isla</v>
      </c>
      <c r="X153" t="str">
        <f>888&amp;Cuerpos_AGUA[[#This Row],[ID_Agua]]</f>
        <v>88813394</v>
      </c>
    </row>
    <row r="154" spans="1:24" x14ac:dyDescent="0.3">
      <c r="A154">
        <v>3</v>
      </c>
      <c r="B154">
        <v>32</v>
      </c>
      <c r="C154">
        <v>3202</v>
      </c>
      <c r="D154" t="s">
        <v>532</v>
      </c>
      <c r="E154" t="s">
        <v>533</v>
      </c>
      <c r="F154" t="s">
        <v>534</v>
      </c>
      <c r="G154">
        <v>30</v>
      </c>
      <c r="H154">
        <v>300</v>
      </c>
      <c r="I154">
        <v>3006</v>
      </c>
      <c r="J154" t="s">
        <v>835</v>
      </c>
      <c r="K154">
        <v>3</v>
      </c>
      <c r="L154">
        <v>32</v>
      </c>
      <c r="M154">
        <v>3202</v>
      </c>
      <c r="N154">
        <v>3006</v>
      </c>
      <c r="O154">
        <v>13411</v>
      </c>
      <c r="P154" t="s">
        <v>836</v>
      </c>
      <c r="Q154" t="s">
        <v>26</v>
      </c>
      <c r="R154">
        <v>5026.7853450000002</v>
      </c>
      <c r="S154">
        <v>13411</v>
      </c>
      <c r="T154">
        <v>-68.509879999999995</v>
      </c>
      <c r="U154">
        <v>-25.822876999999998</v>
      </c>
      <c r="V154" t="s">
        <v>8391</v>
      </c>
      <c r="W154" t="str">
        <f>+IF(Cuerpos_AGUA[[#This Row],[Nombre]]&lt;&gt;"",Cuerpos_AGUA[[#This Row],[Nombre]],Cuerpos_AGUA[[#This Row],[Tipo]]&amp;" Sin Nombre "&amp;Cuerpos_AGUA[[#This Row],[ID_Agua]]&amp;" ["&amp;Cuerpos_AGUA[[#This Row],[COMUNA]]&amp;"]")</f>
        <v>Salar de las Parinas</v>
      </c>
      <c r="X154" t="str">
        <f>888&amp;Cuerpos_AGUA[[#This Row],[ID_Agua]]</f>
        <v>88813411</v>
      </c>
    </row>
    <row r="155" spans="1:24" x14ac:dyDescent="0.3">
      <c r="A155">
        <v>3</v>
      </c>
      <c r="B155">
        <v>32</v>
      </c>
      <c r="C155">
        <v>3202</v>
      </c>
      <c r="D155" t="s">
        <v>532</v>
      </c>
      <c r="E155" t="s">
        <v>533</v>
      </c>
      <c r="F155" t="s">
        <v>534</v>
      </c>
      <c r="G155">
        <v>30</v>
      </c>
      <c r="H155">
        <v>302</v>
      </c>
      <c r="I155">
        <v>3023</v>
      </c>
      <c r="J155" t="s">
        <v>537</v>
      </c>
      <c r="K155">
        <v>3</v>
      </c>
      <c r="L155">
        <v>32</v>
      </c>
      <c r="M155">
        <v>3202</v>
      </c>
      <c r="N155">
        <v>3023</v>
      </c>
      <c r="O155">
        <v>8029</v>
      </c>
      <c r="P155" t="s">
        <v>537</v>
      </c>
      <c r="Q155" t="s">
        <v>26</v>
      </c>
      <c r="R155">
        <v>55678.857327999998</v>
      </c>
      <c r="S155">
        <v>8029</v>
      </c>
      <c r="T155">
        <v>-69.191727999999998</v>
      </c>
      <c r="U155">
        <v>-26.273402000000001</v>
      </c>
      <c r="V155" t="s">
        <v>5701</v>
      </c>
      <c r="W155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Pedernales</v>
      </c>
      <c r="X155" t="str">
        <f>888&amp;Cuerpos_AGUA[[#This Row],[ID_Agua]]</f>
        <v>8888029</v>
      </c>
    </row>
    <row r="156" spans="1:24" x14ac:dyDescent="0.3">
      <c r="A156">
        <v>3</v>
      </c>
      <c r="B156">
        <v>32</v>
      </c>
      <c r="C156">
        <v>3202</v>
      </c>
      <c r="D156" t="s">
        <v>532</v>
      </c>
      <c r="E156" t="s">
        <v>533</v>
      </c>
      <c r="F156" t="s">
        <v>534</v>
      </c>
      <c r="G156">
        <v>30</v>
      </c>
      <c r="H156">
        <v>302</v>
      </c>
      <c r="I156">
        <v>3021</v>
      </c>
      <c r="J156" t="s">
        <v>840</v>
      </c>
      <c r="K156">
        <v>3</v>
      </c>
      <c r="L156">
        <v>32</v>
      </c>
      <c r="M156">
        <v>3202</v>
      </c>
      <c r="N156">
        <v>3021</v>
      </c>
      <c r="O156">
        <v>13462</v>
      </c>
      <c r="P156" t="s">
        <v>842</v>
      </c>
      <c r="Q156" t="s">
        <v>26</v>
      </c>
      <c r="R156">
        <v>99.038155000000003</v>
      </c>
      <c r="S156">
        <v>13462</v>
      </c>
      <c r="T156">
        <v>-68.656158000000005</v>
      </c>
      <c r="U156">
        <v>-26.383783999999999</v>
      </c>
      <c r="V156" t="s">
        <v>8405</v>
      </c>
      <c r="W156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Piedra Grande</v>
      </c>
      <c r="X156" t="str">
        <f>888&amp;Cuerpos_AGUA[[#This Row],[ID_Agua]]</f>
        <v>88813462</v>
      </c>
    </row>
    <row r="157" spans="1:24" x14ac:dyDescent="0.3">
      <c r="A157">
        <v>3</v>
      </c>
      <c r="B157">
        <v>32</v>
      </c>
      <c r="C157">
        <v>3202</v>
      </c>
      <c r="D157" t="s">
        <v>532</v>
      </c>
      <c r="E157" t="s">
        <v>533</v>
      </c>
      <c r="F157" t="s">
        <v>534</v>
      </c>
      <c r="G157">
        <v>30</v>
      </c>
      <c r="H157">
        <v>302</v>
      </c>
      <c r="I157">
        <v>3021</v>
      </c>
      <c r="J157" t="s">
        <v>840</v>
      </c>
      <c r="K157">
        <v>3</v>
      </c>
      <c r="L157">
        <v>32</v>
      </c>
      <c r="M157">
        <v>3202</v>
      </c>
      <c r="N157">
        <v>3021</v>
      </c>
      <c r="O157">
        <v>13466</v>
      </c>
      <c r="P157" t="s">
        <v>842</v>
      </c>
      <c r="Q157" t="s">
        <v>26</v>
      </c>
      <c r="R157">
        <v>120.007688</v>
      </c>
      <c r="S157">
        <v>13466</v>
      </c>
      <c r="T157">
        <v>-68.666366999999994</v>
      </c>
      <c r="U157">
        <v>-26.394065999999999</v>
      </c>
      <c r="V157" t="s">
        <v>8408</v>
      </c>
      <c r="W157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Piedra Grande</v>
      </c>
      <c r="X157" t="str">
        <f>888&amp;Cuerpos_AGUA[[#This Row],[ID_Agua]]</f>
        <v>88813466</v>
      </c>
    </row>
    <row r="158" spans="1:24" x14ac:dyDescent="0.3">
      <c r="A158">
        <v>3</v>
      </c>
      <c r="B158">
        <v>32</v>
      </c>
      <c r="C158">
        <v>3202</v>
      </c>
      <c r="D158" t="s">
        <v>532</v>
      </c>
      <c r="E158" t="s">
        <v>533</v>
      </c>
      <c r="F158" t="s">
        <v>534</v>
      </c>
      <c r="G158">
        <v>30</v>
      </c>
      <c r="H158">
        <v>302</v>
      </c>
      <c r="I158">
        <v>3021</v>
      </c>
      <c r="J158" t="s">
        <v>840</v>
      </c>
      <c r="K158">
        <v>3</v>
      </c>
      <c r="L158">
        <v>32</v>
      </c>
      <c r="M158">
        <v>3202</v>
      </c>
      <c r="N158">
        <v>3021</v>
      </c>
      <c r="O158">
        <v>13469</v>
      </c>
      <c r="P158" t="s">
        <v>842</v>
      </c>
      <c r="Q158" t="s">
        <v>26</v>
      </c>
      <c r="R158">
        <v>78.676901999999998</v>
      </c>
      <c r="S158">
        <v>13469</v>
      </c>
      <c r="T158">
        <v>-68.684658999999996</v>
      </c>
      <c r="U158">
        <v>-26.392149</v>
      </c>
      <c r="V158" t="s">
        <v>8409</v>
      </c>
      <c r="W158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Piedra Grande</v>
      </c>
      <c r="X158" t="str">
        <f>888&amp;Cuerpos_AGUA[[#This Row],[ID_Agua]]</f>
        <v>88813469</v>
      </c>
    </row>
    <row r="159" spans="1:24" x14ac:dyDescent="0.3">
      <c r="A159">
        <v>3</v>
      </c>
      <c r="B159">
        <v>32</v>
      </c>
      <c r="C159">
        <v>3202</v>
      </c>
      <c r="D159" t="s">
        <v>532</v>
      </c>
      <c r="E159" t="s">
        <v>533</v>
      </c>
      <c r="F159" t="s">
        <v>534</v>
      </c>
      <c r="G159">
        <v>30</v>
      </c>
      <c r="H159">
        <v>302</v>
      </c>
      <c r="I159">
        <v>3021</v>
      </c>
      <c r="J159" t="s">
        <v>840</v>
      </c>
      <c r="K159">
        <v>3</v>
      </c>
      <c r="L159">
        <v>32</v>
      </c>
      <c r="M159">
        <v>3202</v>
      </c>
      <c r="N159">
        <v>3021</v>
      </c>
      <c r="O159">
        <v>13438</v>
      </c>
      <c r="P159" t="s">
        <v>841</v>
      </c>
      <c r="Q159" t="s">
        <v>26</v>
      </c>
      <c r="R159">
        <v>3357.7311450000002</v>
      </c>
      <c r="S159">
        <v>13438</v>
      </c>
      <c r="T159">
        <v>-68.753147999999996</v>
      </c>
      <c r="U159">
        <v>-26.340533000000001</v>
      </c>
      <c r="V159" t="s">
        <v>8398</v>
      </c>
      <c r="W159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Piedra Parada</v>
      </c>
      <c r="X159" t="str">
        <f>888&amp;Cuerpos_AGUA[[#This Row],[ID_Agua]]</f>
        <v>88813438</v>
      </c>
    </row>
    <row r="160" spans="1:24" x14ac:dyDescent="0.3">
      <c r="A160">
        <v>3</v>
      </c>
      <c r="B160">
        <v>32</v>
      </c>
      <c r="C160">
        <v>3202</v>
      </c>
      <c r="D160" t="s">
        <v>532</v>
      </c>
      <c r="E160" t="s">
        <v>533</v>
      </c>
      <c r="F160" t="s">
        <v>534</v>
      </c>
      <c r="G160">
        <v>30</v>
      </c>
      <c r="H160">
        <v>302</v>
      </c>
      <c r="I160">
        <v>3021</v>
      </c>
      <c r="J160" t="s">
        <v>840</v>
      </c>
      <c r="K160">
        <v>3</v>
      </c>
      <c r="L160">
        <v>32</v>
      </c>
      <c r="M160">
        <v>3202</v>
      </c>
      <c r="N160">
        <v>3021</v>
      </c>
      <c r="O160">
        <v>13448</v>
      </c>
      <c r="P160" t="s">
        <v>841</v>
      </c>
      <c r="Q160" t="s">
        <v>26</v>
      </c>
      <c r="R160">
        <v>23.035416000000001</v>
      </c>
      <c r="S160">
        <v>13448</v>
      </c>
      <c r="T160">
        <v>-68.796088999999995</v>
      </c>
      <c r="U160">
        <v>-26.34029</v>
      </c>
      <c r="V160" t="s">
        <v>8402</v>
      </c>
      <c r="W160" t="str">
        <f>+IF(Cuerpos_AGUA[[#This Row],[Nombre]]&lt;&gt;"",Cuerpos_AGUA[[#This Row],[Nombre]],Cuerpos_AGUA[[#This Row],[Tipo]]&amp;" Sin Nombre "&amp;Cuerpos_AGUA[[#This Row],[ID_Agua]]&amp;" ["&amp;Cuerpos_AGUA[[#This Row],[COMUNA]]&amp;"]")</f>
        <v>Salar de Piedra Parada</v>
      </c>
      <c r="X160" t="str">
        <f>888&amp;Cuerpos_AGUA[[#This Row],[ID_Agua]]</f>
        <v>88813448</v>
      </c>
    </row>
    <row r="161" spans="1:24" x14ac:dyDescent="0.3">
      <c r="A161">
        <v>3</v>
      </c>
      <c r="B161">
        <v>32</v>
      </c>
      <c r="C161">
        <v>3202</v>
      </c>
      <c r="D161" t="s">
        <v>532</v>
      </c>
      <c r="E161" t="s">
        <v>533</v>
      </c>
      <c r="F161" t="s">
        <v>534</v>
      </c>
      <c r="G161">
        <v>30</v>
      </c>
      <c r="H161">
        <v>301</v>
      </c>
      <c r="I161">
        <v>3011</v>
      </c>
      <c r="J161" t="s">
        <v>122</v>
      </c>
      <c r="K161">
        <v>3</v>
      </c>
      <c r="L161">
        <v>32</v>
      </c>
      <c r="M161">
        <v>3202</v>
      </c>
      <c r="N161">
        <v>3011</v>
      </c>
      <c r="O161">
        <v>8007</v>
      </c>
      <c r="P161" t="s">
        <v>122</v>
      </c>
      <c r="Q161" t="s">
        <v>26</v>
      </c>
      <c r="R161">
        <v>3993.5179320000002</v>
      </c>
      <c r="S161">
        <v>8007</v>
      </c>
      <c r="T161">
        <v>-68.703508999999997</v>
      </c>
      <c r="U161">
        <v>-26.001193000000001</v>
      </c>
      <c r="V161" t="s">
        <v>5699</v>
      </c>
      <c r="W161" t="str">
        <f>+IF(Cuerpos_AGUA[[#This Row],[Nombre]]&lt;&gt;"",Cuerpos_AGUA[[#This Row],[Nombre]],Cuerpos_AGUA[[#This Row],[Tipo]]&amp;" Sin Nombre "&amp;Cuerpos_AGUA[[#This Row],[ID_Agua]]&amp;" ["&amp;Cuerpos_AGUA[[#This Row],[COMUNA]]&amp;"]")</f>
        <v>Salar Grande</v>
      </c>
      <c r="X161" t="str">
        <f>888&amp;Cuerpos_AGUA[[#This Row],[ID_Agua]]</f>
        <v>8888007</v>
      </c>
    </row>
    <row r="162" spans="1:24" x14ac:dyDescent="0.3">
      <c r="A162">
        <v>3</v>
      </c>
      <c r="B162">
        <v>32</v>
      </c>
      <c r="C162">
        <v>3202</v>
      </c>
      <c r="D162" t="s">
        <v>532</v>
      </c>
      <c r="E162" t="s">
        <v>533</v>
      </c>
      <c r="F162" t="s">
        <v>534</v>
      </c>
      <c r="G162">
        <v>30</v>
      </c>
      <c r="H162">
        <v>300</v>
      </c>
      <c r="I162">
        <v>3000</v>
      </c>
      <c r="J162" t="s">
        <v>827</v>
      </c>
      <c r="K162">
        <v>3</v>
      </c>
      <c r="L162">
        <v>32</v>
      </c>
      <c r="M162">
        <v>3202</v>
      </c>
      <c r="N162">
        <v>3000</v>
      </c>
      <c r="O162">
        <v>13381</v>
      </c>
      <c r="P162" t="s">
        <v>829</v>
      </c>
      <c r="Q162" t="s">
        <v>26</v>
      </c>
      <c r="R162">
        <v>98.455879999999993</v>
      </c>
      <c r="S162">
        <v>13381</v>
      </c>
      <c r="T162">
        <v>-68.621086000000005</v>
      </c>
      <c r="U162">
        <v>-25.497965000000001</v>
      </c>
      <c r="V162" t="s">
        <v>8387</v>
      </c>
      <c r="W162" t="str">
        <f>+IF(Cuerpos_AGUA[[#This Row],[Nombre]]&lt;&gt;"",Cuerpos_AGUA[[#This Row],[Nombre]],Cuerpos_AGUA[[#This Row],[Tipo]]&amp;" Sin Nombre "&amp;Cuerpos_AGUA[[#This Row],[ID_Agua]]&amp;" ["&amp;Cuerpos_AGUA[[#This Row],[COMUNA]]&amp;"]")</f>
        <v>Salar Ignorado</v>
      </c>
      <c r="X162" t="str">
        <f>888&amp;Cuerpos_AGUA[[#This Row],[ID_Agua]]</f>
        <v>88813381</v>
      </c>
    </row>
    <row r="163" spans="1:24" x14ac:dyDescent="0.3">
      <c r="A163">
        <v>3</v>
      </c>
      <c r="B163">
        <v>33</v>
      </c>
      <c r="C163">
        <v>3301</v>
      </c>
      <c r="D163" t="s">
        <v>532</v>
      </c>
      <c r="E163" t="s">
        <v>855</v>
      </c>
      <c r="F163" t="s">
        <v>856</v>
      </c>
      <c r="G163">
        <v>38</v>
      </c>
      <c r="H163">
        <v>382</v>
      </c>
      <c r="I163">
        <v>3820</v>
      </c>
      <c r="J163" t="s">
        <v>857</v>
      </c>
      <c r="K163">
        <v>3</v>
      </c>
      <c r="L163">
        <v>33</v>
      </c>
      <c r="M163">
        <v>3301</v>
      </c>
      <c r="N163">
        <v>3820</v>
      </c>
      <c r="O163">
        <v>13552</v>
      </c>
      <c r="P163" t="s">
        <v>858</v>
      </c>
      <c r="Q163" t="s">
        <v>31</v>
      </c>
      <c r="R163">
        <v>524.77573600000005</v>
      </c>
      <c r="S163">
        <v>13552</v>
      </c>
      <c r="T163">
        <v>-70.601232999999993</v>
      </c>
      <c r="U163">
        <v>-28.680388000000001</v>
      </c>
      <c r="V163" t="s">
        <v>8430</v>
      </c>
      <c r="W163" t="str">
        <f>+IF(Cuerpos_AGUA[[#This Row],[Nombre]]&lt;&gt;"",Cuerpos_AGUA[[#This Row],[Nombre]],Cuerpos_AGUA[[#This Row],[Tipo]]&amp;" Sin Nombre "&amp;Cuerpos_AGUA[[#This Row],[ID_Agua]]&amp;" ["&amp;Cuerpos_AGUA[[#This Row],[COMUNA]]&amp;"]")</f>
        <v>Embalse Santa Juana</v>
      </c>
      <c r="X163" t="str">
        <f>888&amp;Cuerpos_AGUA[[#This Row],[ID_Agua]]</f>
        <v>88813552</v>
      </c>
    </row>
    <row r="164" spans="1:24" x14ac:dyDescent="0.3">
      <c r="A164">
        <v>3</v>
      </c>
      <c r="B164">
        <v>33</v>
      </c>
      <c r="C164">
        <v>3302</v>
      </c>
      <c r="D164" t="s">
        <v>532</v>
      </c>
      <c r="E164" t="s">
        <v>855</v>
      </c>
      <c r="F164" t="s">
        <v>859</v>
      </c>
      <c r="G164">
        <v>38</v>
      </c>
      <c r="H164">
        <v>380</v>
      </c>
      <c r="I164">
        <v>3801</v>
      </c>
      <c r="J164" t="s">
        <v>861</v>
      </c>
      <c r="K164">
        <v>3</v>
      </c>
      <c r="L164">
        <v>33</v>
      </c>
      <c r="M164">
        <v>3302</v>
      </c>
      <c r="N164">
        <v>3801</v>
      </c>
      <c r="O164">
        <v>13554</v>
      </c>
      <c r="P164" t="s">
        <v>285</v>
      </c>
      <c r="Q164" t="s">
        <v>35</v>
      </c>
      <c r="R164">
        <v>52.137613999999999</v>
      </c>
      <c r="S164">
        <v>13554</v>
      </c>
      <c r="T164">
        <v>-69.843367000000001</v>
      </c>
      <c r="U164">
        <v>-28.801431999999998</v>
      </c>
      <c r="V164" t="s">
        <v>8432</v>
      </c>
      <c r="W164" t="str">
        <f>+IF(Cuerpos_AGUA[[#This Row],[Nombre]]&lt;&gt;"",Cuerpos_AGUA[[#This Row],[Nombre]],Cuerpos_AGUA[[#This Row],[Tipo]]&amp;" Sin Nombre "&amp;Cuerpos_AGUA[[#This Row],[ID_Agua]]&amp;" ["&amp;Cuerpos_AGUA[[#This Row],[COMUNA]]&amp;"]")</f>
        <v>Laguna Chica</v>
      </c>
      <c r="X164" t="str">
        <f>888&amp;Cuerpos_AGUA[[#This Row],[ID_Agua]]</f>
        <v>88813554</v>
      </c>
    </row>
    <row r="165" spans="1:24" x14ac:dyDescent="0.3">
      <c r="A165">
        <v>3</v>
      </c>
      <c r="B165">
        <v>33</v>
      </c>
      <c r="C165">
        <v>3302</v>
      </c>
      <c r="D165" t="s">
        <v>532</v>
      </c>
      <c r="E165" t="s">
        <v>855</v>
      </c>
      <c r="F165" t="s">
        <v>859</v>
      </c>
      <c r="G165">
        <v>38</v>
      </c>
      <c r="H165">
        <v>380</v>
      </c>
      <c r="I165">
        <v>3800</v>
      </c>
      <c r="J165" t="s">
        <v>860</v>
      </c>
      <c r="K165">
        <v>3</v>
      </c>
      <c r="L165">
        <v>33</v>
      </c>
      <c r="M165">
        <v>3302</v>
      </c>
      <c r="N165">
        <v>3800</v>
      </c>
      <c r="O165">
        <v>13553</v>
      </c>
      <c r="P165" t="s">
        <v>750</v>
      </c>
      <c r="Q165" t="s">
        <v>35</v>
      </c>
      <c r="R165">
        <v>109.98261599999999</v>
      </c>
      <c r="S165">
        <v>13553</v>
      </c>
      <c r="T165">
        <v>-69.904692999999995</v>
      </c>
      <c r="U165">
        <v>-28.731065999999998</v>
      </c>
      <c r="V165" t="s">
        <v>8431</v>
      </c>
      <c r="W165" t="str">
        <f>+IF(Cuerpos_AGUA[[#This Row],[Nombre]]&lt;&gt;"",Cuerpos_AGUA[[#This Row],[Nombre]],Cuerpos_AGUA[[#This Row],[Tipo]]&amp;" Sin Nombre "&amp;Cuerpos_AGUA[[#This Row],[ID_Agua]]&amp;" ["&amp;Cuerpos_AGUA[[#This Row],[COMUNA]]&amp;"]")</f>
        <v>Laguna Grande</v>
      </c>
      <c r="X165" t="str">
        <f>888&amp;Cuerpos_AGUA[[#This Row],[ID_Agua]]</f>
        <v>88813553</v>
      </c>
    </row>
    <row r="166" spans="1:24" x14ac:dyDescent="0.3">
      <c r="A166">
        <v>3</v>
      </c>
      <c r="B166">
        <v>33</v>
      </c>
      <c r="C166">
        <v>3302</v>
      </c>
      <c r="D166" t="s">
        <v>532</v>
      </c>
      <c r="E166" t="s">
        <v>855</v>
      </c>
      <c r="F166" t="s">
        <v>859</v>
      </c>
      <c r="G166">
        <v>38</v>
      </c>
      <c r="H166">
        <v>380</v>
      </c>
      <c r="I166">
        <v>3801</v>
      </c>
      <c r="J166" t="s">
        <v>861</v>
      </c>
      <c r="K166">
        <v>3</v>
      </c>
      <c r="L166">
        <v>33</v>
      </c>
      <c r="M166">
        <v>3302</v>
      </c>
      <c r="N166">
        <v>3801</v>
      </c>
      <c r="O166">
        <v>13563</v>
      </c>
      <c r="P166" t="s">
        <v>862</v>
      </c>
      <c r="Q166" t="s">
        <v>35</v>
      </c>
      <c r="R166">
        <v>23.166789999999999</v>
      </c>
      <c r="S166">
        <v>13563</v>
      </c>
      <c r="T166">
        <v>-69.848884999999996</v>
      </c>
      <c r="U166">
        <v>-29.059063999999999</v>
      </c>
      <c r="V166" t="s">
        <v>8433</v>
      </c>
      <c r="W166" t="str">
        <f>+IF(Cuerpos_AGUA[[#This Row],[Nombre]]&lt;&gt;"",Cuerpos_AGUA[[#This Row],[Nombre]],Cuerpos_AGUA[[#This Row],[Tipo]]&amp;" Sin Nombre "&amp;Cuerpos_AGUA[[#This Row],[ID_Agua]]&amp;" ["&amp;Cuerpos_AGUA[[#This Row],[COMUNA]]&amp;"]")</f>
        <v>Laguna Valeriano</v>
      </c>
      <c r="X166" t="str">
        <f>888&amp;Cuerpos_AGUA[[#This Row],[ID_Agua]]</f>
        <v>88813563</v>
      </c>
    </row>
    <row r="167" spans="1:24" x14ac:dyDescent="0.3">
      <c r="A167">
        <v>4</v>
      </c>
      <c r="B167">
        <v>41</v>
      </c>
      <c r="C167">
        <v>4102</v>
      </c>
      <c r="D167" t="s">
        <v>863</v>
      </c>
      <c r="E167" t="s">
        <v>864</v>
      </c>
      <c r="F167" t="s">
        <v>863</v>
      </c>
      <c r="G167">
        <v>44</v>
      </c>
      <c r="H167">
        <v>440</v>
      </c>
      <c r="I167">
        <v>4400</v>
      </c>
      <c r="J167" t="s">
        <v>867</v>
      </c>
      <c r="K167">
        <v>4</v>
      </c>
      <c r="L167">
        <v>41</v>
      </c>
      <c r="M167">
        <v>4102</v>
      </c>
      <c r="N167">
        <v>4400</v>
      </c>
      <c r="O167">
        <v>13584</v>
      </c>
      <c r="Q167" t="s">
        <v>35</v>
      </c>
      <c r="R167">
        <v>29.340009999999999</v>
      </c>
      <c r="S167">
        <v>13584</v>
      </c>
      <c r="T167">
        <v>-71.359488999999996</v>
      </c>
      <c r="U167">
        <v>-30.019493000000001</v>
      </c>
      <c r="V167" t="s">
        <v>8435</v>
      </c>
      <c r="W1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13584 [Coquimbo]</v>
      </c>
      <c r="X167" t="str">
        <f>888&amp;Cuerpos_AGUA[[#This Row],[ID_Agua]]</f>
        <v>88813584</v>
      </c>
    </row>
    <row r="168" spans="1:24" x14ac:dyDescent="0.3">
      <c r="A168">
        <v>4</v>
      </c>
      <c r="B168">
        <v>41</v>
      </c>
      <c r="C168">
        <v>4102</v>
      </c>
      <c r="D168" t="s">
        <v>863</v>
      </c>
      <c r="E168" t="s">
        <v>864</v>
      </c>
      <c r="F168" t="s">
        <v>863</v>
      </c>
      <c r="G168">
        <v>44</v>
      </c>
      <c r="H168">
        <v>441</v>
      </c>
      <c r="I168">
        <v>4410</v>
      </c>
      <c r="J168" t="s">
        <v>870</v>
      </c>
      <c r="K168">
        <v>4</v>
      </c>
      <c r="L168">
        <v>41</v>
      </c>
      <c r="M168">
        <v>4102</v>
      </c>
      <c r="N168">
        <v>4410</v>
      </c>
      <c r="O168">
        <v>13609</v>
      </c>
      <c r="Q168" t="s">
        <v>35</v>
      </c>
      <c r="R168">
        <v>20.457712999999998</v>
      </c>
      <c r="S168">
        <v>13609</v>
      </c>
      <c r="T168">
        <v>-71.566956000000005</v>
      </c>
      <c r="U168">
        <v>-30.303787</v>
      </c>
      <c r="V168" t="s">
        <v>8437</v>
      </c>
      <c r="W1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13609 [Coquimbo]</v>
      </c>
      <c r="X168" t="str">
        <f>888&amp;Cuerpos_AGUA[[#This Row],[ID_Agua]]</f>
        <v>88813609</v>
      </c>
    </row>
    <row r="169" spans="1:24" x14ac:dyDescent="0.3">
      <c r="A169">
        <v>4</v>
      </c>
      <c r="B169">
        <v>41</v>
      </c>
      <c r="C169">
        <v>4106</v>
      </c>
      <c r="D169" t="s">
        <v>863</v>
      </c>
      <c r="E169" t="s">
        <v>864</v>
      </c>
      <c r="F169" t="s">
        <v>865</v>
      </c>
      <c r="G169">
        <v>43</v>
      </c>
      <c r="H169">
        <v>430</v>
      </c>
      <c r="I169">
        <v>4301</v>
      </c>
      <c r="J169" t="s">
        <v>868</v>
      </c>
      <c r="K169">
        <v>4</v>
      </c>
      <c r="L169">
        <v>41</v>
      </c>
      <c r="M169">
        <v>4106</v>
      </c>
      <c r="N169">
        <v>4301</v>
      </c>
      <c r="O169">
        <v>13587</v>
      </c>
      <c r="P169" t="s">
        <v>869</v>
      </c>
      <c r="Q169" t="s">
        <v>31</v>
      </c>
      <c r="R169">
        <v>220.89523</v>
      </c>
      <c r="S169">
        <v>13587</v>
      </c>
      <c r="T169">
        <v>-70.036344</v>
      </c>
      <c r="U169">
        <v>-30.220171000000001</v>
      </c>
      <c r="V169" t="s">
        <v>8436</v>
      </c>
      <c r="W169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 Laguna</v>
      </c>
      <c r="X169" t="str">
        <f>888&amp;Cuerpos_AGUA[[#This Row],[ID_Agua]]</f>
        <v>88813587</v>
      </c>
    </row>
    <row r="170" spans="1:24" x14ac:dyDescent="0.3">
      <c r="A170">
        <v>4</v>
      </c>
      <c r="B170">
        <v>41</v>
      </c>
      <c r="C170">
        <v>4106</v>
      </c>
      <c r="D170" t="s">
        <v>863</v>
      </c>
      <c r="E170" t="s">
        <v>864</v>
      </c>
      <c r="F170" t="s">
        <v>865</v>
      </c>
      <c r="G170">
        <v>43</v>
      </c>
      <c r="H170">
        <v>432</v>
      </c>
      <c r="I170">
        <v>4321</v>
      </c>
      <c r="J170" t="s">
        <v>900</v>
      </c>
      <c r="K170">
        <v>4</v>
      </c>
      <c r="L170">
        <v>41</v>
      </c>
      <c r="M170">
        <v>4106</v>
      </c>
      <c r="N170">
        <v>4321</v>
      </c>
      <c r="O170">
        <v>13729</v>
      </c>
      <c r="P170" t="s">
        <v>901</v>
      </c>
      <c r="Q170" t="s">
        <v>31</v>
      </c>
      <c r="R170">
        <v>929.20586600000001</v>
      </c>
      <c r="S170">
        <v>13729</v>
      </c>
      <c r="T170">
        <v>-70.818832999999998</v>
      </c>
      <c r="U170">
        <v>-30.015494</v>
      </c>
      <c r="V170" t="s">
        <v>8457</v>
      </c>
      <c r="W170" t="str">
        <f>+IF(Cuerpos_AGUA[[#This Row],[Nombre]]&lt;&gt;"",Cuerpos_AGUA[[#This Row],[Nombre]],Cuerpos_AGUA[[#This Row],[Tipo]]&amp;" Sin Nombre "&amp;Cuerpos_AGUA[[#This Row],[ID_Agua]]&amp;" ["&amp;Cuerpos_AGUA[[#This Row],[COMUNA]]&amp;"]")</f>
        <v>Embalse Puclaro</v>
      </c>
      <c r="X170" t="str">
        <f>888&amp;Cuerpos_AGUA[[#This Row],[ID_Agua]]</f>
        <v>88813729</v>
      </c>
    </row>
    <row r="171" spans="1:24" x14ac:dyDescent="0.3">
      <c r="A171">
        <v>4</v>
      </c>
      <c r="B171">
        <v>41</v>
      </c>
      <c r="C171">
        <v>4106</v>
      </c>
      <c r="D171" t="s">
        <v>863</v>
      </c>
      <c r="E171" t="s">
        <v>864</v>
      </c>
      <c r="F171" t="s">
        <v>865</v>
      </c>
      <c r="G171">
        <v>43</v>
      </c>
      <c r="H171">
        <v>430</v>
      </c>
      <c r="I171">
        <v>4306</v>
      </c>
      <c r="J171" t="s">
        <v>866</v>
      </c>
      <c r="K171">
        <v>4</v>
      </c>
      <c r="L171">
        <v>41</v>
      </c>
      <c r="M171">
        <v>4106</v>
      </c>
      <c r="N171">
        <v>4306</v>
      </c>
      <c r="O171">
        <v>13580</v>
      </c>
      <c r="Q171" t="s">
        <v>35</v>
      </c>
      <c r="R171">
        <v>33.234143000000003</v>
      </c>
      <c r="S171">
        <v>13580</v>
      </c>
      <c r="T171">
        <v>-70.143940000000001</v>
      </c>
      <c r="U171">
        <v>-29.737137000000001</v>
      </c>
      <c r="V171" t="s">
        <v>8434</v>
      </c>
      <c r="W1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13580 [Vicuña]</v>
      </c>
      <c r="X171" t="str">
        <f>888&amp;Cuerpos_AGUA[[#This Row],[ID_Agua]]</f>
        <v>88813580</v>
      </c>
    </row>
    <row r="172" spans="1:24" x14ac:dyDescent="0.3">
      <c r="A172">
        <v>4</v>
      </c>
      <c r="B172">
        <v>42</v>
      </c>
      <c r="C172">
        <v>4201</v>
      </c>
      <c r="D172" t="s">
        <v>863</v>
      </c>
      <c r="E172" t="s">
        <v>887</v>
      </c>
      <c r="F172" t="s">
        <v>1833</v>
      </c>
      <c r="G172">
        <v>47</v>
      </c>
      <c r="H172">
        <v>472</v>
      </c>
      <c r="I172">
        <v>4722</v>
      </c>
      <c r="J172" t="s">
        <v>1834</v>
      </c>
      <c r="K172">
        <v>4</v>
      </c>
      <c r="L172">
        <v>42</v>
      </c>
      <c r="M172">
        <v>4201</v>
      </c>
      <c r="N172">
        <v>4722</v>
      </c>
      <c r="O172">
        <v>18055</v>
      </c>
      <c r="P172" t="s">
        <v>1835</v>
      </c>
      <c r="Q172" t="s">
        <v>31</v>
      </c>
      <c r="R172">
        <v>71.655034000000001</v>
      </c>
      <c r="S172">
        <v>18055</v>
      </c>
      <c r="T172">
        <v>-70.868432999999996</v>
      </c>
      <c r="U172">
        <v>-31.555761</v>
      </c>
      <c r="V172" t="s">
        <v>9470</v>
      </c>
      <c r="W172" t="str">
        <f>+IF(Cuerpos_AGUA[[#This Row],[Nombre]]&lt;&gt;"",Cuerpos_AGUA[[#This Row],[Nombre]],Cuerpos_AGUA[[#This Row],[Tipo]]&amp;" Sin Nombre "&amp;Cuerpos_AGUA[[#This Row],[ID_Agua]]&amp;" ["&amp;Cuerpos_AGUA[[#This Row],[COMUNA]]&amp;"]")</f>
        <v>El Bato</v>
      </c>
      <c r="X172" t="str">
        <f>888&amp;Cuerpos_AGUA[[#This Row],[ID_Agua]]</f>
        <v>88818055</v>
      </c>
    </row>
    <row r="173" spans="1:24" x14ac:dyDescent="0.3">
      <c r="A173">
        <v>4</v>
      </c>
      <c r="B173">
        <v>42</v>
      </c>
      <c r="C173">
        <v>4202</v>
      </c>
      <c r="D173" t="s">
        <v>863</v>
      </c>
      <c r="E173" t="s">
        <v>887</v>
      </c>
      <c r="F173" t="s">
        <v>888</v>
      </c>
      <c r="G173">
        <v>46</v>
      </c>
      <c r="H173">
        <v>463</v>
      </c>
      <c r="I173">
        <v>4630</v>
      </c>
      <c r="J173" t="s">
        <v>889</v>
      </c>
      <c r="K173">
        <v>4</v>
      </c>
      <c r="L173">
        <v>42</v>
      </c>
      <c r="M173">
        <v>4202</v>
      </c>
      <c r="N173">
        <v>4630</v>
      </c>
      <c r="O173">
        <v>13686</v>
      </c>
      <c r="Q173" t="s">
        <v>35</v>
      </c>
      <c r="R173">
        <v>17.227589999999999</v>
      </c>
      <c r="S173">
        <v>13686</v>
      </c>
      <c r="T173">
        <v>-71.552856000000006</v>
      </c>
      <c r="U173">
        <v>-31.587613999999999</v>
      </c>
      <c r="V173" t="s">
        <v>8449</v>
      </c>
      <c r="W1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13686 [Canela]</v>
      </c>
      <c r="X173" t="str">
        <f>888&amp;Cuerpos_AGUA[[#This Row],[ID_Agua]]</f>
        <v>88813686</v>
      </c>
    </row>
    <row r="174" spans="1:24" x14ac:dyDescent="0.3">
      <c r="A174">
        <v>4</v>
      </c>
      <c r="B174">
        <v>42</v>
      </c>
      <c r="C174">
        <v>4202</v>
      </c>
      <c r="D174" t="s">
        <v>863</v>
      </c>
      <c r="E174" t="s">
        <v>887</v>
      </c>
      <c r="F174" t="s">
        <v>888</v>
      </c>
      <c r="G174">
        <v>48</v>
      </c>
      <c r="H174">
        <v>480</v>
      </c>
      <c r="I174">
        <v>4800</v>
      </c>
      <c r="J174" t="s">
        <v>890</v>
      </c>
      <c r="K174">
        <v>4</v>
      </c>
      <c r="L174">
        <v>42</v>
      </c>
      <c r="M174">
        <v>4202</v>
      </c>
      <c r="N174">
        <v>4800</v>
      </c>
      <c r="O174">
        <v>13694</v>
      </c>
      <c r="Q174" t="s">
        <v>35</v>
      </c>
      <c r="R174">
        <v>38.787343</v>
      </c>
      <c r="S174">
        <v>13694</v>
      </c>
      <c r="T174">
        <v>-71.543164000000004</v>
      </c>
      <c r="U174">
        <v>-31.628347999999999</v>
      </c>
      <c r="V174" t="s">
        <v>8450</v>
      </c>
      <c r="W1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13694 [Canela]</v>
      </c>
      <c r="X174" t="str">
        <f>888&amp;Cuerpos_AGUA[[#This Row],[ID_Agua]]</f>
        <v>88813694</v>
      </c>
    </row>
    <row r="175" spans="1:24" x14ac:dyDescent="0.3">
      <c r="A175">
        <v>4</v>
      </c>
      <c r="B175">
        <v>42</v>
      </c>
      <c r="C175">
        <v>4203</v>
      </c>
      <c r="D175" t="s">
        <v>863</v>
      </c>
      <c r="E175" t="s">
        <v>887</v>
      </c>
      <c r="F175" t="s">
        <v>893</v>
      </c>
      <c r="G175">
        <v>49</v>
      </c>
      <c r="H175">
        <v>490</v>
      </c>
      <c r="I175">
        <v>4901</v>
      </c>
      <c r="J175" t="s">
        <v>897</v>
      </c>
      <c r="K175">
        <v>4</v>
      </c>
      <c r="L175">
        <v>42</v>
      </c>
      <c r="M175">
        <v>4203</v>
      </c>
      <c r="N175">
        <v>4901</v>
      </c>
      <c r="O175">
        <v>13724</v>
      </c>
      <c r="P175" t="s">
        <v>898</v>
      </c>
      <c r="Q175" t="s">
        <v>31</v>
      </c>
      <c r="R175">
        <v>54.949717999999997</v>
      </c>
      <c r="S175">
        <v>13724</v>
      </c>
      <c r="T175">
        <v>-71.228949</v>
      </c>
      <c r="U175">
        <v>-32.071584999999999</v>
      </c>
      <c r="V175" t="s">
        <v>8455</v>
      </c>
      <c r="W175" t="str">
        <f>+IF(Cuerpos_AGUA[[#This Row],[Nombre]]&lt;&gt;"",Cuerpos_AGUA[[#This Row],[Nombre]],Cuerpos_AGUA[[#This Row],[Tipo]]&amp;" Sin Nombre "&amp;Cuerpos_AGUA[[#This Row],[ID_Agua]]&amp;" ["&amp;Cuerpos_AGUA[[#This Row],[COMUNA]]&amp;"]")</f>
        <v>Embalse Culimo</v>
      </c>
      <c r="X175" t="str">
        <f>888&amp;Cuerpos_AGUA[[#This Row],[ID_Agua]]</f>
        <v>88813724</v>
      </c>
    </row>
    <row r="176" spans="1:24" x14ac:dyDescent="0.3">
      <c r="A176">
        <v>4</v>
      </c>
      <c r="B176">
        <v>42</v>
      </c>
      <c r="C176">
        <v>4203</v>
      </c>
      <c r="D176" t="s">
        <v>863</v>
      </c>
      <c r="E176" t="s">
        <v>887</v>
      </c>
      <c r="F176" t="s">
        <v>893</v>
      </c>
      <c r="G176">
        <v>48</v>
      </c>
      <c r="H176">
        <v>481</v>
      </c>
      <c r="I176">
        <v>4810</v>
      </c>
      <c r="J176" t="s">
        <v>894</v>
      </c>
      <c r="K176">
        <v>4</v>
      </c>
      <c r="L176">
        <v>42</v>
      </c>
      <c r="M176">
        <v>4203</v>
      </c>
      <c r="N176">
        <v>4810</v>
      </c>
      <c r="O176">
        <v>13708</v>
      </c>
      <c r="P176" t="s">
        <v>895</v>
      </c>
      <c r="Q176" t="s">
        <v>31</v>
      </c>
      <c r="R176">
        <v>16.052654</v>
      </c>
      <c r="S176">
        <v>13708</v>
      </c>
      <c r="T176">
        <v>-71.355795999999998</v>
      </c>
      <c r="U176">
        <v>-31.895598</v>
      </c>
      <c r="V176" t="s">
        <v>8453</v>
      </c>
      <c r="W176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 Palma</v>
      </c>
      <c r="X176" t="str">
        <f>888&amp;Cuerpos_AGUA[[#This Row],[ID_Agua]]</f>
        <v>88813708</v>
      </c>
    </row>
    <row r="177" spans="1:24" x14ac:dyDescent="0.3">
      <c r="A177">
        <v>4</v>
      </c>
      <c r="B177">
        <v>42</v>
      </c>
      <c r="C177">
        <v>4203</v>
      </c>
      <c r="D177" t="s">
        <v>863</v>
      </c>
      <c r="E177" t="s">
        <v>887</v>
      </c>
      <c r="F177" t="s">
        <v>893</v>
      </c>
      <c r="G177">
        <v>48</v>
      </c>
      <c r="H177">
        <v>481</v>
      </c>
      <c r="I177">
        <v>4810</v>
      </c>
      <c r="J177" t="s">
        <v>894</v>
      </c>
      <c r="K177">
        <v>4</v>
      </c>
      <c r="L177">
        <v>42</v>
      </c>
      <c r="M177">
        <v>4203</v>
      </c>
      <c r="N177">
        <v>4810</v>
      </c>
      <c r="O177">
        <v>13707</v>
      </c>
      <c r="Q177" t="s">
        <v>35</v>
      </c>
      <c r="R177">
        <v>18.604869999999998</v>
      </c>
      <c r="S177">
        <v>13707</v>
      </c>
      <c r="T177">
        <v>-71.477293000000003</v>
      </c>
      <c r="U177">
        <v>-31.88409</v>
      </c>
      <c r="V177" t="s">
        <v>8452</v>
      </c>
      <c r="W1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13707 [Los Vilos]</v>
      </c>
      <c r="X177" t="str">
        <f>888&amp;Cuerpos_AGUA[[#This Row],[ID_Agua]]</f>
        <v>88813707</v>
      </c>
    </row>
    <row r="178" spans="1:24" x14ac:dyDescent="0.3">
      <c r="A178">
        <v>4</v>
      </c>
      <c r="B178">
        <v>42</v>
      </c>
      <c r="C178">
        <v>4204</v>
      </c>
      <c r="D178" t="s">
        <v>863</v>
      </c>
      <c r="E178" t="s">
        <v>887</v>
      </c>
      <c r="F178" t="s">
        <v>891</v>
      </c>
      <c r="G178">
        <v>47</v>
      </c>
      <c r="H178">
        <v>471</v>
      </c>
      <c r="I178">
        <v>4714</v>
      </c>
      <c r="J178" t="s">
        <v>905</v>
      </c>
      <c r="K178">
        <v>4</v>
      </c>
      <c r="L178">
        <v>42</v>
      </c>
      <c r="M178">
        <v>4204</v>
      </c>
      <c r="N178">
        <v>4714</v>
      </c>
      <c r="O178">
        <v>13735</v>
      </c>
      <c r="P178" t="s">
        <v>906</v>
      </c>
      <c r="Q178" t="s">
        <v>31</v>
      </c>
      <c r="R178">
        <v>293.28456899999998</v>
      </c>
      <c r="S178">
        <v>13735</v>
      </c>
      <c r="T178">
        <v>-70.915790999999999</v>
      </c>
      <c r="U178">
        <v>-31.923741</v>
      </c>
      <c r="V178" t="s">
        <v>8459</v>
      </c>
      <c r="W178" t="str">
        <f>+IF(Cuerpos_AGUA[[#This Row],[Nombre]]&lt;&gt;"",Cuerpos_AGUA[[#This Row],[Nombre]],Cuerpos_AGUA[[#This Row],[Tipo]]&amp;" Sin Nombre "&amp;Cuerpos_AGUA[[#This Row],[ID_Agua]]&amp;" ["&amp;Cuerpos_AGUA[[#This Row],[COMUNA]]&amp;"]")</f>
        <v>Embalse Corrales</v>
      </c>
      <c r="X178" t="str">
        <f>888&amp;Cuerpos_AGUA[[#This Row],[ID_Agua]]</f>
        <v>88813735</v>
      </c>
    </row>
    <row r="179" spans="1:24" x14ac:dyDescent="0.3">
      <c r="A179">
        <v>4</v>
      </c>
      <c r="B179">
        <v>42</v>
      </c>
      <c r="C179">
        <v>4204</v>
      </c>
      <c r="D179" t="s">
        <v>863</v>
      </c>
      <c r="E179" t="s">
        <v>887</v>
      </c>
      <c r="F179" t="s">
        <v>891</v>
      </c>
      <c r="G179">
        <v>47</v>
      </c>
      <c r="H179">
        <v>470</v>
      </c>
      <c r="I179">
        <v>4700</v>
      </c>
      <c r="J179" t="s">
        <v>892</v>
      </c>
      <c r="K179">
        <v>4</v>
      </c>
      <c r="L179">
        <v>42</v>
      </c>
      <c r="M179">
        <v>4204</v>
      </c>
      <c r="N179">
        <v>4700</v>
      </c>
      <c r="O179">
        <v>13709</v>
      </c>
      <c r="P179" t="s">
        <v>896</v>
      </c>
      <c r="Q179" t="s">
        <v>35</v>
      </c>
      <c r="R179">
        <v>215.22315599999999</v>
      </c>
      <c r="S179">
        <v>13709</v>
      </c>
      <c r="T179">
        <v>-70.277501000000001</v>
      </c>
      <c r="U179">
        <v>-31.995785999999999</v>
      </c>
      <c r="V179" t="s">
        <v>8454</v>
      </c>
      <c r="W179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Pelado</v>
      </c>
      <c r="X179" t="str">
        <f>888&amp;Cuerpos_AGUA[[#This Row],[ID_Agua]]</f>
        <v>88813709</v>
      </c>
    </row>
    <row r="180" spans="1:24" x14ac:dyDescent="0.3">
      <c r="A180">
        <v>4</v>
      </c>
      <c r="B180">
        <v>42</v>
      </c>
      <c r="C180">
        <v>4204</v>
      </c>
      <c r="D180" t="s">
        <v>863</v>
      </c>
      <c r="E180" t="s">
        <v>887</v>
      </c>
      <c r="F180" t="s">
        <v>891</v>
      </c>
      <c r="G180">
        <v>47</v>
      </c>
      <c r="H180">
        <v>470</v>
      </c>
      <c r="I180">
        <v>4700</v>
      </c>
      <c r="J180" t="s">
        <v>892</v>
      </c>
      <c r="K180">
        <v>4</v>
      </c>
      <c r="L180">
        <v>42</v>
      </c>
      <c r="M180">
        <v>4204</v>
      </c>
      <c r="N180">
        <v>4700</v>
      </c>
      <c r="O180">
        <v>13702</v>
      </c>
      <c r="Q180" t="s">
        <v>35</v>
      </c>
      <c r="R180">
        <v>11.780287</v>
      </c>
      <c r="S180">
        <v>13702</v>
      </c>
      <c r="T180">
        <v>-70.452135999999996</v>
      </c>
      <c r="U180">
        <v>-31.872333000000001</v>
      </c>
      <c r="V180" t="s">
        <v>8451</v>
      </c>
      <c r="W1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13702 [Salamanca]</v>
      </c>
      <c r="X180" t="str">
        <f>888&amp;Cuerpos_AGUA[[#This Row],[ID_Agua]]</f>
        <v>88813702</v>
      </c>
    </row>
    <row r="181" spans="1:24" x14ac:dyDescent="0.3">
      <c r="A181">
        <v>4</v>
      </c>
      <c r="B181">
        <v>42</v>
      </c>
      <c r="C181">
        <v>4204</v>
      </c>
      <c r="D181" t="s">
        <v>863</v>
      </c>
      <c r="E181" t="s">
        <v>887</v>
      </c>
      <c r="F181" t="s">
        <v>891</v>
      </c>
      <c r="G181">
        <v>47</v>
      </c>
      <c r="H181">
        <v>470</v>
      </c>
      <c r="I181">
        <v>4701</v>
      </c>
      <c r="J181" t="s">
        <v>899</v>
      </c>
      <c r="K181">
        <v>4</v>
      </c>
      <c r="L181">
        <v>42</v>
      </c>
      <c r="M181">
        <v>4204</v>
      </c>
      <c r="N181">
        <v>4701</v>
      </c>
      <c r="O181">
        <v>13726</v>
      </c>
      <c r="Q181" t="s">
        <v>35</v>
      </c>
      <c r="R181">
        <v>14.919161000000001</v>
      </c>
      <c r="S181">
        <v>13726</v>
      </c>
      <c r="T181">
        <v>-70.435125999999997</v>
      </c>
      <c r="U181">
        <v>-32.177984000000002</v>
      </c>
      <c r="V181" t="s">
        <v>8456</v>
      </c>
      <c r="W1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13726 [Salamanca]</v>
      </c>
      <c r="X181" t="str">
        <f>888&amp;Cuerpos_AGUA[[#This Row],[ID_Agua]]</f>
        <v>88813726</v>
      </c>
    </row>
    <row r="182" spans="1:24" x14ac:dyDescent="0.3">
      <c r="A182">
        <v>4</v>
      </c>
      <c r="B182">
        <v>42</v>
      </c>
      <c r="C182">
        <v>4204</v>
      </c>
      <c r="D182" t="s">
        <v>863</v>
      </c>
      <c r="E182" t="s">
        <v>887</v>
      </c>
      <c r="F182" t="s">
        <v>891</v>
      </c>
      <c r="G182">
        <v>47</v>
      </c>
      <c r="H182">
        <v>470</v>
      </c>
      <c r="I182">
        <v>4704</v>
      </c>
      <c r="J182" t="s">
        <v>902</v>
      </c>
      <c r="K182">
        <v>4</v>
      </c>
      <c r="L182">
        <v>42</v>
      </c>
      <c r="M182">
        <v>4204</v>
      </c>
      <c r="N182">
        <v>4704</v>
      </c>
      <c r="O182">
        <v>13734</v>
      </c>
      <c r="P182" t="s">
        <v>903</v>
      </c>
      <c r="Q182" t="s">
        <v>904</v>
      </c>
      <c r="R182">
        <v>531.44974400000001</v>
      </c>
      <c r="S182">
        <v>13734</v>
      </c>
      <c r="T182">
        <v>-70.604668000000004</v>
      </c>
      <c r="U182">
        <v>-31.845299000000001</v>
      </c>
      <c r="V182" t="s">
        <v>8458</v>
      </c>
      <c r="W182" t="str">
        <f>+IF(Cuerpos_AGUA[[#This Row],[Nombre]]&lt;&gt;"",Cuerpos_AGUA[[#This Row],[Nombre]],Cuerpos_AGUA[[#This Row],[Tipo]]&amp;" Sin Nombre "&amp;Cuerpos_AGUA[[#This Row],[ID_Agua]]&amp;" ["&amp;Cuerpos_AGUA[[#This Row],[COMUNA]]&amp;"]")</f>
        <v>Tranque Quillayes</v>
      </c>
      <c r="X182" t="str">
        <f>888&amp;Cuerpos_AGUA[[#This Row],[ID_Agua]]</f>
        <v>88813734</v>
      </c>
    </row>
    <row r="183" spans="1:24" x14ac:dyDescent="0.3">
      <c r="A183">
        <v>4</v>
      </c>
      <c r="B183">
        <v>43</v>
      </c>
      <c r="C183">
        <v>4301</v>
      </c>
      <c r="D183" t="s">
        <v>863</v>
      </c>
      <c r="E183" t="s">
        <v>871</v>
      </c>
      <c r="F183" t="s">
        <v>872</v>
      </c>
      <c r="G183">
        <v>45</v>
      </c>
      <c r="H183">
        <v>450</v>
      </c>
      <c r="I183">
        <v>4505</v>
      </c>
      <c r="J183" t="s">
        <v>873</v>
      </c>
      <c r="K183">
        <v>4</v>
      </c>
      <c r="L183">
        <v>43</v>
      </c>
      <c r="M183">
        <v>4301</v>
      </c>
      <c r="N183">
        <v>4505</v>
      </c>
      <c r="O183">
        <v>13623</v>
      </c>
      <c r="P183" t="s">
        <v>874</v>
      </c>
      <c r="Q183" t="s">
        <v>31</v>
      </c>
      <c r="R183">
        <v>718.15643599999999</v>
      </c>
      <c r="S183">
        <v>13623</v>
      </c>
      <c r="T183">
        <v>-71.088731999999993</v>
      </c>
      <c r="U183">
        <v>-30.489038999999998</v>
      </c>
      <c r="V183" t="s">
        <v>8438</v>
      </c>
      <c r="W183" t="str">
        <f>+IF(Cuerpos_AGUA[[#This Row],[Nombre]]&lt;&gt;"",Cuerpos_AGUA[[#This Row],[Nombre]],Cuerpos_AGUA[[#This Row],[Tipo]]&amp;" Sin Nombre "&amp;Cuerpos_AGUA[[#This Row],[ID_Agua]]&amp;" ["&amp;Cuerpos_AGUA[[#This Row],[COMUNA]]&amp;"]")</f>
        <v>Embalse Recoleta</v>
      </c>
      <c r="X183" t="str">
        <f>888&amp;Cuerpos_AGUA[[#This Row],[ID_Agua]]</f>
        <v>88813623</v>
      </c>
    </row>
    <row r="184" spans="1:24" x14ac:dyDescent="0.3">
      <c r="A184">
        <v>4</v>
      </c>
      <c r="B184">
        <v>43</v>
      </c>
      <c r="C184">
        <v>4301</v>
      </c>
      <c r="D184" t="s">
        <v>863</v>
      </c>
      <c r="E184" t="s">
        <v>871</v>
      </c>
      <c r="F184" t="s">
        <v>872</v>
      </c>
      <c r="G184">
        <v>44</v>
      </c>
      <c r="H184">
        <v>441</v>
      </c>
      <c r="I184">
        <v>4410</v>
      </c>
      <c r="J184" t="s">
        <v>870</v>
      </c>
      <c r="K184">
        <v>4</v>
      </c>
      <c r="L184">
        <v>43</v>
      </c>
      <c r="M184">
        <v>4301</v>
      </c>
      <c r="N184">
        <v>4410</v>
      </c>
      <c r="O184">
        <v>13632</v>
      </c>
      <c r="P184" t="s">
        <v>875</v>
      </c>
      <c r="Q184" t="s">
        <v>35</v>
      </c>
      <c r="R184">
        <v>31.241247000000001</v>
      </c>
      <c r="S184">
        <v>13632</v>
      </c>
      <c r="T184">
        <v>-71.404250000000005</v>
      </c>
      <c r="U184">
        <v>-30.584911999999999</v>
      </c>
      <c r="V184" t="s">
        <v>8439</v>
      </c>
      <c r="W184" t="str">
        <f>+IF(Cuerpos_AGUA[[#This Row],[Nombre]]&lt;&gt;"",Cuerpos_AGUA[[#This Row],[Nombre]],Cuerpos_AGUA[[#This Row],[Tipo]]&amp;" Sin Nombre "&amp;Cuerpos_AGUA[[#This Row],[ID_Agua]]&amp;" ["&amp;Cuerpos_AGUA[[#This Row],[COMUNA]]&amp;"]")</f>
        <v>Embalse Concepción</v>
      </c>
      <c r="X184" t="str">
        <f>888&amp;Cuerpos_AGUA[[#This Row],[ID_Agua]]</f>
        <v>88813632</v>
      </c>
    </row>
    <row r="185" spans="1:24" x14ac:dyDescent="0.3">
      <c r="A185">
        <v>4</v>
      </c>
      <c r="B185">
        <v>43</v>
      </c>
      <c r="C185">
        <v>4301</v>
      </c>
      <c r="D185" t="s">
        <v>863</v>
      </c>
      <c r="E185" t="s">
        <v>871</v>
      </c>
      <c r="F185" t="s">
        <v>872</v>
      </c>
      <c r="G185">
        <v>44</v>
      </c>
      <c r="H185">
        <v>441</v>
      </c>
      <c r="I185">
        <v>4410</v>
      </c>
      <c r="J185" t="s">
        <v>870</v>
      </c>
      <c r="K185">
        <v>4</v>
      </c>
      <c r="L185">
        <v>43</v>
      </c>
      <c r="M185">
        <v>4301</v>
      </c>
      <c r="N185">
        <v>4410</v>
      </c>
      <c r="O185">
        <v>13633</v>
      </c>
      <c r="P185" t="s">
        <v>875</v>
      </c>
      <c r="Q185" t="s">
        <v>35</v>
      </c>
      <c r="R185">
        <v>61.294899999999998</v>
      </c>
      <c r="S185">
        <v>13633</v>
      </c>
      <c r="T185">
        <v>-71.434123</v>
      </c>
      <c r="U185">
        <v>-30.592265000000001</v>
      </c>
      <c r="V185" t="s">
        <v>8440</v>
      </c>
      <c r="W185" t="str">
        <f>+IF(Cuerpos_AGUA[[#This Row],[Nombre]]&lt;&gt;"",Cuerpos_AGUA[[#This Row],[Nombre]],Cuerpos_AGUA[[#This Row],[Tipo]]&amp;" Sin Nombre "&amp;Cuerpos_AGUA[[#This Row],[ID_Agua]]&amp;" ["&amp;Cuerpos_AGUA[[#This Row],[COMUNA]]&amp;"]")</f>
        <v>Embalse Concepción</v>
      </c>
      <c r="X185" t="str">
        <f>888&amp;Cuerpos_AGUA[[#This Row],[ID_Agua]]</f>
        <v>88813633</v>
      </c>
    </row>
    <row r="186" spans="1:24" x14ac:dyDescent="0.3">
      <c r="A186">
        <v>4</v>
      </c>
      <c r="B186">
        <v>43</v>
      </c>
      <c r="C186">
        <v>4301</v>
      </c>
      <c r="D186" t="s">
        <v>863</v>
      </c>
      <c r="E186" t="s">
        <v>871</v>
      </c>
      <c r="F186" t="s">
        <v>872</v>
      </c>
      <c r="G186">
        <v>45</v>
      </c>
      <c r="H186">
        <v>455</v>
      </c>
      <c r="I186">
        <v>4556</v>
      </c>
      <c r="J186" t="s">
        <v>877</v>
      </c>
      <c r="K186">
        <v>4</v>
      </c>
      <c r="L186">
        <v>43</v>
      </c>
      <c r="M186">
        <v>4301</v>
      </c>
      <c r="N186">
        <v>4556</v>
      </c>
      <c r="O186">
        <v>13645</v>
      </c>
      <c r="P186" t="s">
        <v>878</v>
      </c>
      <c r="Q186" t="s">
        <v>35</v>
      </c>
      <c r="R186">
        <v>11.868561</v>
      </c>
      <c r="S186">
        <v>13645</v>
      </c>
      <c r="T186">
        <v>-71.375300999999993</v>
      </c>
      <c r="U186">
        <v>-30.676328000000002</v>
      </c>
      <c r="V186" t="s">
        <v>8442</v>
      </c>
      <c r="W186" t="str">
        <f>+IF(Cuerpos_AGUA[[#This Row],[Nombre]]&lt;&gt;"",Cuerpos_AGUA[[#This Row],[Nombre]],Cuerpos_AGUA[[#This Row],[Tipo]]&amp;" Sin Nombre "&amp;Cuerpos_AGUA[[#This Row],[ID_Agua]]&amp;" ["&amp;Cuerpos_AGUA[[#This Row],[COMUNA]]&amp;"]")</f>
        <v>Embalse Santa Rosa</v>
      </c>
      <c r="X186" t="str">
        <f>888&amp;Cuerpos_AGUA[[#This Row],[ID_Agua]]</f>
        <v>88813645</v>
      </c>
    </row>
    <row r="187" spans="1:24" x14ac:dyDescent="0.3">
      <c r="A187">
        <v>4</v>
      </c>
      <c r="B187">
        <v>43</v>
      </c>
      <c r="C187">
        <v>4301</v>
      </c>
      <c r="D187" t="s">
        <v>863</v>
      </c>
      <c r="E187" t="s">
        <v>871</v>
      </c>
      <c r="F187" t="s">
        <v>872</v>
      </c>
      <c r="G187">
        <v>45</v>
      </c>
      <c r="H187">
        <v>455</v>
      </c>
      <c r="I187">
        <v>4551</v>
      </c>
      <c r="J187" t="s">
        <v>876</v>
      </c>
      <c r="K187">
        <v>4</v>
      </c>
      <c r="L187">
        <v>43</v>
      </c>
      <c r="M187">
        <v>4301</v>
      </c>
      <c r="N187">
        <v>4551</v>
      </c>
      <c r="O187">
        <v>13636</v>
      </c>
      <c r="Q187" t="s">
        <v>35</v>
      </c>
      <c r="R187">
        <v>13.833619000000001</v>
      </c>
      <c r="S187">
        <v>13636</v>
      </c>
      <c r="T187">
        <v>-71.256996000000001</v>
      </c>
      <c r="U187">
        <v>-30.604447</v>
      </c>
      <c r="V187" t="s">
        <v>8441</v>
      </c>
      <c r="W1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13636 [Ovalle]</v>
      </c>
      <c r="X187" t="str">
        <f>888&amp;Cuerpos_AGUA[[#This Row],[ID_Agua]]</f>
        <v>88813636</v>
      </c>
    </row>
    <row r="188" spans="1:24" x14ac:dyDescent="0.3">
      <c r="A188">
        <v>4</v>
      </c>
      <c r="B188">
        <v>43</v>
      </c>
      <c r="C188">
        <v>4302</v>
      </c>
      <c r="D188" t="s">
        <v>863</v>
      </c>
      <c r="E188" t="s">
        <v>871</v>
      </c>
      <c r="F188" t="s">
        <v>882</v>
      </c>
      <c r="G188">
        <v>45</v>
      </c>
      <c r="H188">
        <v>453</v>
      </c>
      <c r="I188">
        <v>4535</v>
      </c>
      <c r="J188" t="s">
        <v>883</v>
      </c>
      <c r="K188">
        <v>4</v>
      </c>
      <c r="L188">
        <v>43</v>
      </c>
      <c r="M188">
        <v>4302</v>
      </c>
      <c r="N188">
        <v>4535</v>
      </c>
      <c r="O188">
        <v>13654</v>
      </c>
      <c r="P188" t="s">
        <v>884</v>
      </c>
      <c r="Q188" t="s">
        <v>31</v>
      </c>
      <c r="R188">
        <v>547.82458199999996</v>
      </c>
      <c r="S188">
        <v>13654</v>
      </c>
      <c r="T188">
        <v>-71.077065000000005</v>
      </c>
      <c r="U188">
        <v>-31.036968999999999</v>
      </c>
      <c r="V188" t="s">
        <v>8444</v>
      </c>
      <c r="W188" t="str">
        <f>+IF(Cuerpos_AGUA[[#This Row],[Nombre]]&lt;&gt;"",Cuerpos_AGUA[[#This Row],[Nombre]],Cuerpos_AGUA[[#This Row],[Tipo]]&amp;" Sin Nombre "&amp;Cuerpos_AGUA[[#This Row],[ID_Agua]]&amp;" ["&amp;Cuerpos_AGUA[[#This Row],[COMUNA]]&amp;"]")</f>
        <v>Embalse Cogotí</v>
      </c>
      <c r="X188" t="str">
        <f>888&amp;Cuerpos_AGUA[[#This Row],[ID_Agua]]</f>
        <v>88813654</v>
      </c>
    </row>
    <row r="189" spans="1:24" x14ac:dyDescent="0.3">
      <c r="A189">
        <v>4</v>
      </c>
      <c r="B189">
        <v>43</v>
      </c>
      <c r="C189">
        <v>4302</v>
      </c>
      <c r="D189" t="s">
        <v>863</v>
      </c>
      <c r="E189" t="s">
        <v>871</v>
      </c>
      <c r="F189" t="s">
        <v>882</v>
      </c>
      <c r="G189">
        <v>45</v>
      </c>
      <c r="H189">
        <v>453</v>
      </c>
      <c r="I189">
        <v>4534</v>
      </c>
      <c r="J189" t="s">
        <v>885</v>
      </c>
      <c r="K189">
        <v>4</v>
      </c>
      <c r="L189">
        <v>43</v>
      </c>
      <c r="M189">
        <v>4302</v>
      </c>
      <c r="N189">
        <v>4534</v>
      </c>
      <c r="O189">
        <v>13655</v>
      </c>
      <c r="Q189" t="s">
        <v>35</v>
      </c>
      <c r="R189">
        <v>47.226666000000002</v>
      </c>
      <c r="S189">
        <v>13655</v>
      </c>
      <c r="T189">
        <v>-71.248789000000002</v>
      </c>
      <c r="U189">
        <v>-31.165576000000001</v>
      </c>
      <c r="V189" t="s">
        <v>8445</v>
      </c>
      <c r="W1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13655 [Combarbalá]</v>
      </c>
      <c r="X189" t="str">
        <f>888&amp;Cuerpos_AGUA[[#This Row],[ID_Agua]]</f>
        <v>88813655</v>
      </c>
    </row>
    <row r="190" spans="1:24" x14ac:dyDescent="0.3">
      <c r="A190">
        <v>4</v>
      </c>
      <c r="B190">
        <v>43</v>
      </c>
      <c r="C190">
        <v>4302</v>
      </c>
      <c r="D190" t="s">
        <v>863</v>
      </c>
      <c r="E190" t="s">
        <v>871</v>
      </c>
      <c r="F190" t="s">
        <v>882</v>
      </c>
      <c r="G190">
        <v>45</v>
      </c>
      <c r="H190">
        <v>453</v>
      </c>
      <c r="I190">
        <v>4532</v>
      </c>
      <c r="J190" t="s">
        <v>886</v>
      </c>
      <c r="K190">
        <v>4</v>
      </c>
      <c r="L190">
        <v>43</v>
      </c>
      <c r="M190">
        <v>4302</v>
      </c>
      <c r="N190">
        <v>4532</v>
      </c>
      <c r="O190">
        <v>13659</v>
      </c>
      <c r="Q190" t="s">
        <v>35</v>
      </c>
      <c r="R190">
        <v>10.145704</v>
      </c>
      <c r="S190">
        <v>13659</v>
      </c>
      <c r="T190">
        <v>-70.752447000000004</v>
      </c>
      <c r="U190">
        <v>-31.272568</v>
      </c>
      <c r="V190" t="s">
        <v>8446</v>
      </c>
      <c r="W1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13659 [Combarbalá]</v>
      </c>
      <c r="X190" t="str">
        <f>888&amp;Cuerpos_AGUA[[#This Row],[ID_Agua]]</f>
        <v>88813659</v>
      </c>
    </row>
    <row r="191" spans="1:24" x14ac:dyDescent="0.3">
      <c r="A191">
        <v>4</v>
      </c>
      <c r="B191">
        <v>43</v>
      </c>
      <c r="C191">
        <v>4302</v>
      </c>
      <c r="D191" t="s">
        <v>863</v>
      </c>
      <c r="E191" t="s">
        <v>871</v>
      </c>
      <c r="F191" t="s">
        <v>882</v>
      </c>
      <c r="G191">
        <v>45</v>
      </c>
      <c r="H191">
        <v>453</v>
      </c>
      <c r="I191">
        <v>4532</v>
      </c>
      <c r="J191" t="s">
        <v>886</v>
      </c>
      <c r="K191">
        <v>4</v>
      </c>
      <c r="L191">
        <v>43</v>
      </c>
      <c r="M191">
        <v>4302</v>
      </c>
      <c r="N191">
        <v>4532</v>
      </c>
      <c r="O191">
        <v>13661</v>
      </c>
      <c r="Q191" t="s">
        <v>35</v>
      </c>
      <c r="R191">
        <v>14.808823</v>
      </c>
      <c r="S191">
        <v>13661</v>
      </c>
      <c r="T191">
        <v>-70.741062999999997</v>
      </c>
      <c r="U191">
        <v>-31.285308000000001</v>
      </c>
      <c r="V191" t="s">
        <v>8447</v>
      </c>
      <c r="W1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13661 [Combarbalá]</v>
      </c>
      <c r="X191" t="str">
        <f>888&amp;Cuerpos_AGUA[[#This Row],[ID_Agua]]</f>
        <v>88813661</v>
      </c>
    </row>
    <row r="192" spans="1:24" x14ac:dyDescent="0.3">
      <c r="A192">
        <v>4</v>
      </c>
      <c r="B192">
        <v>43</v>
      </c>
      <c r="C192">
        <v>4302</v>
      </c>
      <c r="D192" t="s">
        <v>863</v>
      </c>
      <c r="E192" t="s">
        <v>871</v>
      </c>
      <c r="F192" t="s">
        <v>882</v>
      </c>
      <c r="G192">
        <v>45</v>
      </c>
      <c r="H192">
        <v>453</v>
      </c>
      <c r="I192">
        <v>4532</v>
      </c>
      <c r="J192" t="s">
        <v>886</v>
      </c>
      <c r="K192">
        <v>4</v>
      </c>
      <c r="L192">
        <v>43</v>
      </c>
      <c r="M192">
        <v>4302</v>
      </c>
      <c r="N192">
        <v>4532</v>
      </c>
      <c r="O192">
        <v>13662</v>
      </c>
      <c r="Q192" t="s">
        <v>35</v>
      </c>
      <c r="R192">
        <v>21.940031000000001</v>
      </c>
      <c r="S192">
        <v>13662</v>
      </c>
      <c r="T192">
        <v>-70.750353000000004</v>
      </c>
      <c r="U192">
        <v>-31.292477999999999</v>
      </c>
      <c r="V192" t="s">
        <v>8448</v>
      </c>
      <c r="W1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13662 [Combarbalá]</v>
      </c>
      <c r="X192" t="str">
        <f>888&amp;Cuerpos_AGUA[[#This Row],[ID_Agua]]</f>
        <v>88813662</v>
      </c>
    </row>
    <row r="193" spans="1:24" x14ac:dyDescent="0.3">
      <c r="A193">
        <v>4</v>
      </c>
      <c r="B193">
        <v>43</v>
      </c>
      <c r="C193">
        <v>4303</v>
      </c>
      <c r="D193" t="s">
        <v>863</v>
      </c>
      <c r="E193" t="s">
        <v>871</v>
      </c>
      <c r="F193" t="s">
        <v>879</v>
      </c>
      <c r="G193">
        <v>45</v>
      </c>
      <c r="H193">
        <v>454</v>
      </c>
      <c r="I193">
        <v>4540</v>
      </c>
      <c r="J193" t="s">
        <v>880</v>
      </c>
      <c r="K193">
        <v>4</v>
      </c>
      <c r="L193">
        <v>43</v>
      </c>
      <c r="M193">
        <v>4303</v>
      </c>
      <c r="N193">
        <v>4540</v>
      </c>
      <c r="O193">
        <v>13647</v>
      </c>
      <c r="P193" t="s">
        <v>881</v>
      </c>
      <c r="Q193" t="s">
        <v>31</v>
      </c>
      <c r="R193">
        <v>3474.1087130000001</v>
      </c>
      <c r="S193">
        <v>13647</v>
      </c>
      <c r="T193">
        <v>-70.997074999999995</v>
      </c>
      <c r="U193">
        <v>-30.751470999999999</v>
      </c>
      <c r="V193" t="s">
        <v>8443</v>
      </c>
      <c r="W193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 Paloma</v>
      </c>
      <c r="X193" t="str">
        <f>888&amp;Cuerpos_AGUA[[#This Row],[ID_Agua]]</f>
        <v>88813647</v>
      </c>
    </row>
    <row r="194" spans="1:24" x14ac:dyDescent="0.3">
      <c r="A194">
        <v>5</v>
      </c>
      <c r="B194">
        <v>51</v>
      </c>
      <c r="C194">
        <v>5101</v>
      </c>
      <c r="D194" t="s">
        <v>1375</v>
      </c>
      <c r="E194" t="s">
        <v>1375</v>
      </c>
      <c r="F194" t="s">
        <v>1375</v>
      </c>
      <c r="G194">
        <v>55</v>
      </c>
      <c r="H194">
        <v>551</v>
      </c>
      <c r="I194">
        <v>5510</v>
      </c>
      <c r="J194" t="s">
        <v>1385</v>
      </c>
      <c r="K194">
        <v>5</v>
      </c>
      <c r="L194">
        <v>51</v>
      </c>
      <c r="M194">
        <v>5101</v>
      </c>
      <c r="N194">
        <v>5510</v>
      </c>
      <c r="O194">
        <v>15028</v>
      </c>
      <c r="P194" t="s">
        <v>1388</v>
      </c>
      <c r="Q194" t="s">
        <v>31</v>
      </c>
      <c r="R194">
        <v>101.398538</v>
      </c>
      <c r="S194">
        <v>15028</v>
      </c>
      <c r="T194">
        <v>-71.584563000000003</v>
      </c>
      <c r="U194">
        <v>-33.134089000000003</v>
      </c>
      <c r="V194" t="s">
        <v>8946</v>
      </c>
      <c r="W194" t="str">
        <f>+IF(Cuerpos_AGUA[[#This Row],[Nombre]]&lt;&gt;"",Cuerpos_AGUA[[#This Row],[Nombre]],Cuerpos_AGUA[[#This Row],[Tipo]]&amp;" Sin Nombre "&amp;Cuerpos_AGUA[[#This Row],[ID_Agua]]&amp;" ["&amp;Cuerpos_AGUA[[#This Row],[COMUNA]]&amp;"]")</f>
        <v>Embalse de La Luz</v>
      </c>
      <c r="X194" t="str">
        <f>888&amp;Cuerpos_AGUA[[#This Row],[ID_Agua]]</f>
        <v>88815028</v>
      </c>
    </row>
    <row r="195" spans="1:24" x14ac:dyDescent="0.3">
      <c r="A195">
        <v>5</v>
      </c>
      <c r="B195">
        <v>51</v>
      </c>
      <c r="C195">
        <v>5101</v>
      </c>
      <c r="D195" t="s">
        <v>1375</v>
      </c>
      <c r="E195" t="s">
        <v>1375</v>
      </c>
      <c r="F195" t="s">
        <v>1375</v>
      </c>
      <c r="G195">
        <v>55</v>
      </c>
      <c r="H195">
        <v>551</v>
      </c>
      <c r="I195">
        <v>5510</v>
      </c>
      <c r="J195" t="s">
        <v>1385</v>
      </c>
      <c r="K195">
        <v>5</v>
      </c>
      <c r="L195">
        <v>51</v>
      </c>
      <c r="M195">
        <v>5101</v>
      </c>
      <c r="N195">
        <v>5510</v>
      </c>
      <c r="O195">
        <v>15018</v>
      </c>
      <c r="P195" t="s">
        <v>1386</v>
      </c>
      <c r="Q195" t="s">
        <v>31</v>
      </c>
      <c r="R195">
        <v>46.002471</v>
      </c>
      <c r="S195">
        <v>15018</v>
      </c>
      <c r="T195">
        <v>-71.531521999999995</v>
      </c>
      <c r="U195">
        <v>-33.106071</v>
      </c>
      <c r="V195" t="s">
        <v>8944</v>
      </c>
      <c r="W195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Las Cenizas</v>
      </c>
      <c r="X195" t="str">
        <f>888&amp;Cuerpos_AGUA[[#This Row],[ID_Agua]]</f>
        <v>88815018</v>
      </c>
    </row>
    <row r="196" spans="1:24" x14ac:dyDescent="0.3">
      <c r="A196">
        <v>5</v>
      </c>
      <c r="B196">
        <v>51</v>
      </c>
      <c r="C196">
        <v>5101</v>
      </c>
      <c r="D196" t="s">
        <v>1375</v>
      </c>
      <c r="E196" t="s">
        <v>1375</v>
      </c>
      <c r="F196" t="s">
        <v>1375</v>
      </c>
      <c r="G196">
        <v>55</v>
      </c>
      <c r="H196">
        <v>551</v>
      </c>
      <c r="I196">
        <v>5510</v>
      </c>
      <c r="J196" t="s">
        <v>1385</v>
      </c>
      <c r="K196">
        <v>5</v>
      </c>
      <c r="L196">
        <v>51</v>
      </c>
      <c r="M196">
        <v>5101</v>
      </c>
      <c r="N196">
        <v>5510</v>
      </c>
      <c r="O196">
        <v>15027</v>
      </c>
      <c r="P196" t="s">
        <v>1387</v>
      </c>
      <c r="Q196" t="s">
        <v>97</v>
      </c>
      <c r="R196">
        <v>2009.8133769999999</v>
      </c>
      <c r="S196">
        <v>15027</v>
      </c>
      <c r="T196">
        <v>-71.506445999999997</v>
      </c>
      <c r="U196">
        <v>-33.172210999999997</v>
      </c>
      <c r="V196" t="s">
        <v>8945</v>
      </c>
      <c r="W196" t="str">
        <f>+IF(Cuerpos_AGUA[[#This Row],[Nombre]]&lt;&gt;"",Cuerpos_AGUA[[#This Row],[Nombre]],Cuerpos_AGUA[[#This Row],[Tipo]]&amp;" Sin Nombre "&amp;Cuerpos_AGUA[[#This Row],[ID_Agua]]&amp;" ["&amp;Cuerpos_AGUA[[#This Row],[COMUNA]]&amp;"]")</f>
        <v>Lago Peñuelas</v>
      </c>
      <c r="X196" t="str">
        <f>888&amp;Cuerpos_AGUA[[#This Row],[ID_Agua]]</f>
        <v>88815027</v>
      </c>
    </row>
    <row r="197" spans="1:24" x14ac:dyDescent="0.3">
      <c r="A197">
        <v>5</v>
      </c>
      <c r="B197">
        <v>51</v>
      </c>
      <c r="C197">
        <v>5102</v>
      </c>
      <c r="D197" t="s">
        <v>1375</v>
      </c>
      <c r="E197" t="s">
        <v>1375</v>
      </c>
      <c r="F197" t="s">
        <v>1538</v>
      </c>
      <c r="G197">
        <v>55</v>
      </c>
      <c r="H197">
        <v>552</v>
      </c>
      <c r="I197">
        <v>5520</v>
      </c>
      <c r="J197" t="s">
        <v>1539</v>
      </c>
      <c r="K197">
        <v>5</v>
      </c>
      <c r="L197">
        <v>51</v>
      </c>
      <c r="M197">
        <v>5102</v>
      </c>
      <c r="N197">
        <v>5520</v>
      </c>
      <c r="O197">
        <v>15676</v>
      </c>
      <c r="P197" t="s">
        <v>1540</v>
      </c>
      <c r="Q197" t="s">
        <v>31</v>
      </c>
      <c r="R197">
        <v>101.722533</v>
      </c>
      <c r="S197">
        <v>15676</v>
      </c>
      <c r="T197">
        <v>-71.417420000000007</v>
      </c>
      <c r="U197">
        <v>-33.228175</v>
      </c>
      <c r="V197" t="s">
        <v>9228</v>
      </c>
      <c r="W197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 Orozco</v>
      </c>
      <c r="X197" t="str">
        <f>888&amp;Cuerpos_AGUA[[#This Row],[ID_Agua]]</f>
        <v>88815676</v>
      </c>
    </row>
    <row r="198" spans="1:24" x14ac:dyDescent="0.3">
      <c r="A198">
        <v>5</v>
      </c>
      <c r="B198">
        <v>51</v>
      </c>
      <c r="C198">
        <v>5102</v>
      </c>
      <c r="D198" t="s">
        <v>1375</v>
      </c>
      <c r="E198" t="s">
        <v>1375</v>
      </c>
      <c r="F198" t="s">
        <v>1538</v>
      </c>
      <c r="G198">
        <v>55</v>
      </c>
      <c r="H198">
        <v>552</v>
      </c>
      <c r="I198">
        <v>5520</v>
      </c>
      <c r="J198" t="s">
        <v>1539</v>
      </c>
      <c r="K198">
        <v>5</v>
      </c>
      <c r="L198">
        <v>51</v>
      </c>
      <c r="M198">
        <v>5102</v>
      </c>
      <c r="N198">
        <v>5520</v>
      </c>
      <c r="O198">
        <v>15680</v>
      </c>
      <c r="P198" t="s">
        <v>1542</v>
      </c>
      <c r="Q198" t="s">
        <v>31</v>
      </c>
      <c r="R198">
        <v>284.63772799999998</v>
      </c>
      <c r="S198">
        <v>15680</v>
      </c>
      <c r="T198">
        <v>-71.352777000000003</v>
      </c>
      <c r="U198">
        <v>-33.248894</v>
      </c>
      <c r="V198" t="s">
        <v>9230</v>
      </c>
      <c r="W198" t="str">
        <f>+IF(Cuerpos_AGUA[[#This Row],[Nombre]]&lt;&gt;"",Cuerpos_AGUA[[#This Row],[Nombre]],Cuerpos_AGUA[[#This Row],[Tipo]]&amp;" Sin Nombre "&amp;Cuerpos_AGUA[[#This Row],[ID_Agua]]&amp;" ["&amp;Cuerpos_AGUA[[#This Row],[COMUNA]]&amp;"]")</f>
        <v>Embalse Lo Ovalle</v>
      </c>
      <c r="X198" t="str">
        <f>888&amp;Cuerpos_AGUA[[#This Row],[ID_Agua]]</f>
        <v>88815680</v>
      </c>
    </row>
    <row r="199" spans="1:24" x14ac:dyDescent="0.3">
      <c r="A199">
        <v>5</v>
      </c>
      <c r="B199">
        <v>51</v>
      </c>
      <c r="C199">
        <v>5102</v>
      </c>
      <c r="D199" t="s">
        <v>1375</v>
      </c>
      <c r="E199" t="s">
        <v>1375</v>
      </c>
      <c r="F199" t="s">
        <v>1538</v>
      </c>
      <c r="G199">
        <v>55</v>
      </c>
      <c r="H199">
        <v>552</v>
      </c>
      <c r="I199">
        <v>5520</v>
      </c>
      <c r="J199" t="s">
        <v>1539</v>
      </c>
      <c r="K199">
        <v>5</v>
      </c>
      <c r="L199">
        <v>51</v>
      </c>
      <c r="M199">
        <v>5102</v>
      </c>
      <c r="N199">
        <v>5520</v>
      </c>
      <c r="O199">
        <v>15683</v>
      </c>
      <c r="P199" t="s">
        <v>1544</v>
      </c>
      <c r="Q199" t="s">
        <v>31</v>
      </c>
      <c r="R199">
        <v>178.119743</v>
      </c>
      <c r="S199">
        <v>15683</v>
      </c>
      <c r="T199">
        <v>-71.298083000000005</v>
      </c>
      <c r="U199">
        <v>-33.276857999999997</v>
      </c>
      <c r="V199" t="s">
        <v>9232</v>
      </c>
      <c r="W199" t="str">
        <f>+IF(Cuerpos_AGUA[[#This Row],[Nombre]]&lt;&gt;"",Cuerpos_AGUA[[#This Row],[Nombre]],Cuerpos_AGUA[[#This Row],[Tipo]]&amp;" Sin Nombre "&amp;Cuerpos_AGUA[[#This Row],[ID_Agua]]&amp;" ["&amp;Cuerpos_AGUA[[#This Row],[COMUNA]]&amp;"]")</f>
        <v>Embalse Perales</v>
      </c>
      <c r="X199" t="str">
        <f>888&amp;Cuerpos_AGUA[[#This Row],[ID_Agua]]</f>
        <v>88815683</v>
      </c>
    </row>
    <row r="200" spans="1:24" x14ac:dyDescent="0.3">
      <c r="A200">
        <v>5</v>
      </c>
      <c r="B200">
        <v>51</v>
      </c>
      <c r="C200">
        <v>5102</v>
      </c>
      <c r="D200" t="s">
        <v>1375</v>
      </c>
      <c r="E200" t="s">
        <v>1375</v>
      </c>
      <c r="F200" t="s">
        <v>1538</v>
      </c>
      <c r="G200">
        <v>55</v>
      </c>
      <c r="H200">
        <v>552</v>
      </c>
      <c r="I200">
        <v>5520</v>
      </c>
      <c r="J200" t="s">
        <v>1539</v>
      </c>
      <c r="K200">
        <v>5</v>
      </c>
      <c r="L200">
        <v>51</v>
      </c>
      <c r="M200">
        <v>5102</v>
      </c>
      <c r="N200">
        <v>5520</v>
      </c>
      <c r="O200">
        <v>15678</v>
      </c>
      <c r="P200" t="s">
        <v>1541</v>
      </c>
      <c r="Q200" t="s">
        <v>31</v>
      </c>
      <c r="R200">
        <v>46.092455999999999</v>
      </c>
      <c r="S200">
        <v>15678</v>
      </c>
      <c r="T200">
        <v>-71.473440999999994</v>
      </c>
      <c r="U200">
        <v>-33.239840999999998</v>
      </c>
      <c r="V200" t="s">
        <v>9229</v>
      </c>
      <c r="W200" t="str">
        <f>+IF(Cuerpos_AGUA[[#This Row],[Nombre]]&lt;&gt;"",Cuerpos_AGUA[[#This Row],[Nombre]],Cuerpos_AGUA[[#This Row],[Tipo]]&amp;" Sin Nombre "&amp;Cuerpos_AGUA[[#This Row],[ID_Agua]]&amp;" ["&amp;Cuerpos_AGUA[[#This Row],[COMUNA]]&amp;"]")</f>
        <v>Embalse Pitama</v>
      </c>
      <c r="X200" t="str">
        <f>888&amp;Cuerpos_AGUA[[#This Row],[ID_Agua]]</f>
        <v>88815678</v>
      </c>
    </row>
    <row r="201" spans="1:24" x14ac:dyDescent="0.3">
      <c r="A201">
        <v>5</v>
      </c>
      <c r="B201">
        <v>51</v>
      </c>
      <c r="C201">
        <v>5102</v>
      </c>
      <c r="D201" t="s">
        <v>1375</v>
      </c>
      <c r="E201" t="s">
        <v>1375</v>
      </c>
      <c r="F201" t="s">
        <v>1538</v>
      </c>
      <c r="G201">
        <v>55</v>
      </c>
      <c r="H201">
        <v>552</v>
      </c>
      <c r="I201">
        <v>5520</v>
      </c>
      <c r="J201" t="s">
        <v>1539</v>
      </c>
      <c r="K201">
        <v>5</v>
      </c>
      <c r="L201">
        <v>51</v>
      </c>
      <c r="M201">
        <v>5102</v>
      </c>
      <c r="N201">
        <v>5520</v>
      </c>
      <c r="O201">
        <v>15681</v>
      </c>
      <c r="P201" t="s">
        <v>1543</v>
      </c>
      <c r="Q201" t="s">
        <v>31</v>
      </c>
      <c r="R201">
        <v>14.323209</v>
      </c>
      <c r="S201">
        <v>15681</v>
      </c>
      <c r="T201">
        <v>-71.521236999999999</v>
      </c>
      <c r="U201">
        <v>-33.245690000000003</v>
      </c>
      <c r="V201" t="s">
        <v>9231</v>
      </c>
      <c r="W201" t="str">
        <f>+IF(Cuerpos_AGUA[[#This Row],[Nombre]]&lt;&gt;"",Cuerpos_AGUA[[#This Row],[Nombre]],Cuerpos_AGUA[[#This Row],[Tipo]]&amp;" Sin Nombre "&amp;Cuerpos_AGUA[[#This Row],[ID_Agua]]&amp;" ["&amp;Cuerpos_AGUA[[#This Row],[COMUNA]]&amp;"]")</f>
        <v>Embalse Porvenir</v>
      </c>
      <c r="X201" t="str">
        <f>888&amp;Cuerpos_AGUA[[#This Row],[ID_Agua]]</f>
        <v>88815681</v>
      </c>
    </row>
    <row r="202" spans="1:24" x14ac:dyDescent="0.3">
      <c r="A202">
        <v>5</v>
      </c>
      <c r="B202">
        <v>51</v>
      </c>
      <c r="C202">
        <v>5102</v>
      </c>
      <c r="D202" t="s">
        <v>1375</v>
      </c>
      <c r="E202" t="s">
        <v>1375</v>
      </c>
      <c r="F202" t="s">
        <v>1538</v>
      </c>
      <c r="G202">
        <v>55</v>
      </c>
      <c r="H202">
        <v>552</v>
      </c>
      <c r="I202">
        <v>5520</v>
      </c>
      <c r="J202" t="s">
        <v>1539</v>
      </c>
      <c r="K202">
        <v>5</v>
      </c>
      <c r="L202">
        <v>51</v>
      </c>
      <c r="M202">
        <v>5102</v>
      </c>
      <c r="N202">
        <v>5520</v>
      </c>
      <c r="O202">
        <v>15695</v>
      </c>
      <c r="P202" t="s">
        <v>1545</v>
      </c>
      <c r="Q202" t="s">
        <v>31</v>
      </c>
      <c r="R202">
        <v>43.121295000000003</v>
      </c>
      <c r="S202">
        <v>15695</v>
      </c>
      <c r="T202">
        <v>-71.499165000000005</v>
      </c>
      <c r="U202">
        <v>-33.349094999999998</v>
      </c>
      <c r="V202" t="s">
        <v>9233</v>
      </c>
      <c r="W202" t="str">
        <f>+IF(Cuerpos_AGUA[[#This Row],[Nombre]]&lt;&gt;"",Cuerpos_AGUA[[#This Row],[Nombre]],Cuerpos_AGUA[[#This Row],[Tipo]]&amp;" Sin Nombre "&amp;Cuerpos_AGUA[[#This Row],[ID_Agua]]&amp;" ["&amp;Cuerpos_AGUA[[#This Row],[COMUNA]]&amp;"]")</f>
        <v>Embalse Purisima</v>
      </c>
      <c r="X202" t="str">
        <f>888&amp;Cuerpos_AGUA[[#This Row],[ID_Agua]]</f>
        <v>88815695</v>
      </c>
    </row>
    <row r="203" spans="1:24" x14ac:dyDescent="0.3">
      <c r="A203">
        <v>5</v>
      </c>
      <c r="B203">
        <v>51</v>
      </c>
      <c r="C203">
        <v>5102</v>
      </c>
      <c r="D203" t="s">
        <v>1375</v>
      </c>
      <c r="E203" t="s">
        <v>1375</v>
      </c>
      <c r="F203" t="s">
        <v>1538</v>
      </c>
      <c r="G203">
        <v>55</v>
      </c>
      <c r="H203">
        <v>552</v>
      </c>
      <c r="I203">
        <v>5520</v>
      </c>
      <c r="J203" t="s">
        <v>1539</v>
      </c>
      <c r="K203">
        <v>5</v>
      </c>
      <c r="L203">
        <v>51</v>
      </c>
      <c r="M203">
        <v>5102</v>
      </c>
      <c r="N203">
        <v>5520</v>
      </c>
      <c r="O203">
        <v>25292</v>
      </c>
      <c r="P203" t="s">
        <v>1847</v>
      </c>
      <c r="Q203" t="s">
        <v>988</v>
      </c>
      <c r="R203">
        <v>13.398168</v>
      </c>
      <c r="S203">
        <v>25292</v>
      </c>
      <c r="T203">
        <v>-71.662227999999999</v>
      </c>
      <c r="U203">
        <v>-33.279507000000002</v>
      </c>
      <c r="V203" t="s">
        <v>9481</v>
      </c>
      <c r="W203" t="str">
        <f>+IF(Cuerpos_AGUA[[#This Row],[Nombre]]&lt;&gt;"",Cuerpos_AGUA[[#This Row],[Nombre]],Cuerpos_AGUA[[#This Row],[Tipo]]&amp;" Sin Nombre "&amp;Cuerpos_AGUA[[#This Row],[ID_Agua]]&amp;" ["&amp;Cuerpos_AGUA[[#This Row],[COMUNA]]&amp;"]")</f>
        <v>Estero Casablanca</v>
      </c>
      <c r="X203" t="str">
        <f>888&amp;Cuerpos_AGUA[[#This Row],[ID_Agua]]</f>
        <v>88825292</v>
      </c>
    </row>
    <row r="204" spans="1:24" x14ac:dyDescent="0.3">
      <c r="A204">
        <v>5</v>
      </c>
      <c r="B204">
        <v>51</v>
      </c>
      <c r="C204">
        <v>5102</v>
      </c>
      <c r="D204" t="s">
        <v>1375</v>
      </c>
      <c r="E204" t="s">
        <v>1375</v>
      </c>
      <c r="F204" t="s">
        <v>1538</v>
      </c>
      <c r="G204">
        <v>55</v>
      </c>
      <c r="H204">
        <v>552</v>
      </c>
      <c r="I204">
        <v>5520</v>
      </c>
      <c r="J204" t="s">
        <v>1539</v>
      </c>
      <c r="K204">
        <v>5</v>
      </c>
      <c r="L204">
        <v>51</v>
      </c>
      <c r="M204">
        <v>5102</v>
      </c>
      <c r="N204">
        <v>5520</v>
      </c>
      <c r="O204">
        <v>15699</v>
      </c>
      <c r="P204" t="s">
        <v>1547</v>
      </c>
      <c r="Q204" t="s">
        <v>35</v>
      </c>
      <c r="R204">
        <v>16.097062000000001</v>
      </c>
      <c r="S204">
        <v>15699</v>
      </c>
      <c r="T204">
        <v>-71.270410999999996</v>
      </c>
      <c r="U204">
        <v>-33.372573000000003</v>
      </c>
      <c r="V204" t="s">
        <v>9235</v>
      </c>
      <c r="W204" t="str">
        <f>+IF(Cuerpos_AGUA[[#This Row],[Nombre]]&lt;&gt;"",Cuerpos_AGUA[[#This Row],[Nombre]],Cuerpos_AGUA[[#This Row],[Tipo]]&amp;" Sin Nombre "&amp;Cuerpos_AGUA[[#This Row],[ID_Agua]]&amp;" ["&amp;Cuerpos_AGUA[[#This Row],[COMUNA]]&amp;"]")</f>
        <v>La Vinilla</v>
      </c>
      <c r="X204" t="str">
        <f>888&amp;Cuerpos_AGUA[[#This Row],[ID_Agua]]</f>
        <v>88815699</v>
      </c>
    </row>
    <row r="205" spans="1:24" x14ac:dyDescent="0.3">
      <c r="A205">
        <v>5</v>
      </c>
      <c r="B205">
        <v>51</v>
      </c>
      <c r="C205">
        <v>5102</v>
      </c>
      <c r="D205" t="s">
        <v>1375</v>
      </c>
      <c r="E205" t="s">
        <v>1375</v>
      </c>
      <c r="F205" t="s">
        <v>1538</v>
      </c>
      <c r="G205">
        <v>55</v>
      </c>
      <c r="H205">
        <v>552</v>
      </c>
      <c r="I205">
        <v>5520</v>
      </c>
      <c r="J205" t="s">
        <v>1539</v>
      </c>
      <c r="K205">
        <v>5</v>
      </c>
      <c r="L205">
        <v>51</v>
      </c>
      <c r="M205">
        <v>5102</v>
      </c>
      <c r="N205">
        <v>5520</v>
      </c>
      <c r="O205">
        <v>15698</v>
      </c>
      <c r="P205" t="s">
        <v>1546</v>
      </c>
      <c r="Q205" t="s">
        <v>35</v>
      </c>
      <c r="R205">
        <v>11.66671</v>
      </c>
      <c r="S205">
        <v>15698</v>
      </c>
      <c r="T205">
        <v>-71.470230000000001</v>
      </c>
      <c r="U205">
        <v>-33.363101</v>
      </c>
      <c r="V205" t="s">
        <v>9234</v>
      </c>
      <c r="W205" t="str">
        <f>+IF(Cuerpos_AGUA[[#This Row],[Nombre]]&lt;&gt;"",Cuerpos_AGUA[[#This Row],[Nombre]],Cuerpos_AGUA[[#This Row],[Tipo]]&amp;" Sin Nombre "&amp;Cuerpos_AGUA[[#This Row],[ID_Agua]]&amp;" ["&amp;Cuerpos_AGUA[[#This Row],[COMUNA]]&amp;"]")</f>
        <v>Santo Toribio</v>
      </c>
      <c r="X205" t="str">
        <f>888&amp;Cuerpos_AGUA[[#This Row],[ID_Agua]]</f>
        <v>88815698</v>
      </c>
    </row>
    <row r="206" spans="1:24" x14ac:dyDescent="0.3">
      <c r="A206">
        <v>5</v>
      </c>
      <c r="B206">
        <v>51</v>
      </c>
      <c r="C206">
        <v>5102</v>
      </c>
      <c r="D206" t="s">
        <v>1375</v>
      </c>
      <c r="E206" t="s">
        <v>1375</v>
      </c>
      <c r="F206" t="s">
        <v>1538</v>
      </c>
      <c r="G206">
        <v>55</v>
      </c>
      <c r="H206">
        <v>553</v>
      </c>
      <c r="I206">
        <v>5530</v>
      </c>
      <c r="J206" t="s">
        <v>1548</v>
      </c>
      <c r="K206">
        <v>5</v>
      </c>
      <c r="L206">
        <v>51</v>
      </c>
      <c r="M206">
        <v>5102</v>
      </c>
      <c r="N206">
        <v>5530</v>
      </c>
      <c r="O206">
        <v>15702</v>
      </c>
      <c r="Q206" t="s">
        <v>35</v>
      </c>
      <c r="R206">
        <v>31.907316999999999</v>
      </c>
      <c r="S206">
        <v>15702</v>
      </c>
      <c r="T206">
        <v>-71.497749999999996</v>
      </c>
      <c r="U206">
        <v>-33.424438000000002</v>
      </c>
      <c r="V206" t="s">
        <v>9236</v>
      </c>
      <c r="W2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15702 [Casablanca]</v>
      </c>
      <c r="X206" t="str">
        <f>888&amp;Cuerpos_AGUA[[#This Row],[ID_Agua]]</f>
        <v>88815702</v>
      </c>
    </row>
    <row r="207" spans="1:24" x14ac:dyDescent="0.3">
      <c r="A207">
        <v>5</v>
      </c>
      <c r="B207">
        <v>51</v>
      </c>
      <c r="C207">
        <v>5105</v>
      </c>
      <c r="D207" t="s">
        <v>1375</v>
      </c>
      <c r="E207" t="s">
        <v>1375</v>
      </c>
      <c r="F207" t="s">
        <v>1514</v>
      </c>
      <c r="G207">
        <v>53</v>
      </c>
      <c r="H207">
        <v>531</v>
      </c>
      <c r="I207">
        <v>5310</v>
      </c>
      <c r="J207" t="s">
        <v>1509</v>
      </c>
      <c r="K207">
        <v>5</v>
      </c>
      <c r="L207">
        <v>51</v>
      </c>
      <c r="M207">
        <v>5105</v>
      </c>
      <c r="N207">
        <v>5310</v>
      </c>
      <c r="O207">
        <v>15538</v>
      </c>
      <c r="P207" t="s">
        <v>1515</v>
      </c>
      <c r="Q207" t="s">
        <v>988</v>
      </c>
      <c r="R207">
        <v>15.992699</v>
      </c>
      <c r="S207">
        <v>15538</v>
      </c>
      <c r="T207">
        <v>-71.423248999999998</v>
      </c>
      <c r="U207">
        <v>-32.632865000000002</v>
      </c>
      <c r="V207" t="s">
        <v>9210</v>
      </c>
      <c r="W207" t="str">
        <f>+IF(Cuerpos_AGUA[[#This Row],[Nombre]]&lt;&gt;"",Cuerpos_AGUA[[#This Row],[Nombre]],Cuerpos_AGUA[[#This Row],[Tipo]]&amp;" Sin Nombre "&amp;Cuerpos_AGUA[[#This Row],[ID_Agua]]&amp;" ["&amp;Cuerpos_AGUA[[#This Row],[COMUNA]]&amp;"]")</f>
        <v>Estero de Catapilco</v>
      </c>
      <c r="X207" t="str">
        <f>888&amp;Cuerpos_AGUA[[#This Row],[ID_Agua]]</f>
        <v>88815538</v>
      </c>
    </row>
    <row r="208" spans="1:24" x14ac:dyDescent="0.3">
      <c r="A208">
        <v>5</v>
      </c>
      <c r="B208">
        <v>51</v>
      </c>
      <c r="C208">
        <v>5107</v>
      </c>
      <c r="D208" t="s">
        <v>1375</v>
      </c>
      <c r="E208" t="s">
        <v>1375</v>
      </c>
      <c r="F208" t="s">
        <v>1524</v>
      </c>
      <c r="G208">
        <v>53</v>
      </c>
      <c r="H208">
        <v>532</v>
      </c>
      <c r="I208">
        <v>5320</v>
      </c>
      <c r="J208" t="s">
        <v>1525</v>
      </c>
      <c r="K208">
        <v>5</v>
      </c>
      <c r="L208">
        <v>51</v>
      </c>
      <c r="M208">
        <v>5107</v>
      </c>
      <c r="N208">
        <v>5320</v>
      </c>
      <c r="O208">
        <v>15599</v>
      </c>
      <c r="P208" t="s">
        <v>1527</v>
      </c>
      <c r="Q208" t="s">
        <v>988</v>
      </c>
      <c r="R208">
        <v>14.874381</v>
      </c>
      <c r="S208">
        <v>15599</v>
      </c>
      <c r="T208">
        <v>-71.507608000000005</v>
      </c>
      <c r="U208">
        <v>-32.884542000000003</v>
      </c>
      <c r="V208" t="s">
        <v>9217</v>
      </c>
      <c r="W208" t="str">
        <f>+IF(Cuerpos_AGUA[[#This Row],[Nombre]]&lt;&gt;"",Cuerpos_AGUA[[#This Row],[Nombre]],Cuerpos_AGUA[[#This Row],[Tipo]]&amp;" Sin Nombre "&amp;Cuerpos_AGUA[[#This Row],[ID_Agua]]&amp;" ["&amp;Cuerpos_AGUA[[#This Row],[COMUNA]]&amp;"]")</f>
        <v>Estero Mantagua</v>
      </c>
      <c r="X208" t="str">
        <f>888&amp;Cuerpos_AGUA[[#This Row],[ID_Agua]]</f>
        <v>88815599</v>
      </c>
    </row>
    <row r="209" spans="1:24" x14ac:dyDescent="0.3">
      <c r="A209">
        <v>5</v>
      </c>
      <c r="B209">
        <v>51</v>
      </c>
      <c r="C209">
        <v>5107</v>
      </c>
      <c r="D209" t="s">
        <v>1375</v>
      </c>
      <c r="E209" t="s">
        <v>1375</v>
      </c>
      <c r="F209" t="s">
        <v>1524</v>
      </c>
      <c r="G209">
        <v>53</v>
      </c>
      <c r="H209">
        <v>532</v>
      </c>
      <c r="I209">
        <v>5320</v>
      </c>
      <c r="J209" t="s">
        <v>1525</v>
      </c>
      <c r="K209">
        <v>5</v>
      </c>
      <c r="L209">
        <v>51</v>
      </c>
      <c r="M209">
        <v>5107</v>
      </c>
      <c r="N209">
        <v>5320</v>
      </c>
      <c r="O209">
        <v>15583</v>
      </c>
      <c r="P209" t="s">
        <v>1526</v>
      </c>
      <c r="Q209" t="s">
        <v>35</v>
      </c>
      <c r="R209">
        <v>10.224659000000001</v>
      </c>
      <c r="S209">
        <v>15583</v>
      </c>
      <c r="T209">
        <v>-71.461878999999996</v>
      </c>
      <c r="U209">
        <v>-32.829286000000003</v>
      </c>
      <c r="V209" t="s">
        <v>9216</v>
      </c>
      <c r="W209" t="str">
        <f>+IF(Cuerpos_AGUA[[#This Row],[Nombre]]&lt;&gt;"",Cuerpos_AGUA[[#This Row],[Nombre]],Cuerpos_AGUA[[#This Row],[Tipo]]&amp;" Sin Nombre "&amp;Cuerpos_AGUA[[#This Row],[ID_Agua]]&amp;" ["&amp;Cuerpos_AGUA[[#This Row],[COMUNA]]&amp;"]")</f>
        <v>El Esfuerzo</v>
      </c>
      <c r="X209" t="str">
        <f>888&amp;Cuerpos_AGUA[[#This Row],[ID_Agua]]</f>
        <v>88815583</v>
      </c>
    </row>
    <row r="210" spans="1:24" x14ac:dyDescent="0.3">
      <c r="A210">
        <v>5</v>
      </c>
      <c r="B210">
        <v>51</v>
      </c>
      <c r="C210">
        <v>5109</v>
      </c>
      <c r="D210" t="s">
        <v>1375</v>
      </c>
      <c r="E210" t="s">
        <v>1375</v>
      </c>
      <c r="F210" t="s">
        <v>1532</v>
      </c>
      <c r="G210">
        <v>55</v>
      </c>
      <c r="H210">
        <v>550</v>
      </c>
      <c r="I210">
        <v>5500</v>
      </c>
      <c r="J210" t="s">
        <v>1380</v>
      </c>
      <c r="K210">
        <v>5</v>
      </c>
      <c r="L210">
        <v>51</v>
      </c>
      <c r="M210">
        <v>5109</v>
      </c>
      <c r="N210">
        <v>5500</v>
      </c>
      <c r="O210">
        <v>15618</v>
      </c>
      <c r="P210" t="s">
        <v>1534</v>
      </c>
      <c r="Q210" t="s">
        <v>988</v>
      </c>
      <c r="R210">
        <v>10.582432000000001</v>
      </c>
      <c r="S210">
        <v>15618</v>
      </c>
      <c r="T210">
        <v>-71.557029</v>
      </c>
      <c r="U210">
        <v>-33.022106000000001</v>
      </c>
      <c r="V210" t="s">
        <v>9222</v>
      </c>
      <c r="W210" t="str">
        <f>+IF(Cuerpos_AGUA[[#This Row],[Nombre]]&lt;&gt;"",Cuerpos_AGUA[[#This Row],[Nombre]],Cuerpos_AGUA[[#This Row],[Tipo]]&amp;" Sin Nombre "&amp;Cuerpos_AGUA[[#This Row],[ID_Agua]]&amp;" ["&amp;Cuerpos_AGUA[[#This Row],[COMUNA]]&amp;"]")</f>
        <v>Estero Vina del Mar</v>
      </c>
      <c r="X210" t="str">
        <f>888&amp;Cuerpos_AGUA[[#This Row],[ID_Agua]]</f>
        <v>88815618</v>
      </c>
    </row>
    <row r="211" spans="1:24" x14ac:dyDescent="0.3">
      <c r="A211">
        <v>5</v>
      </c>
      <c r="B211">
        <v>51</v>
      </c>
      <c r="C211">
        <v>5109</v>
      </c>
      <c r="D211" t="s">
        <v>1375</v>
      </c>
      <c r="E211" t="s">
        <v>1375</v>
      </c>
      <c r="F211" t="s">
        <v>1532</v>
      </c>
      <c r="G211">
        <v>55</v>
      </c>
      <c r="H211">
        <v>550</v>
      </c>
      <c r="I211">
        <v>5500</v>
      </c>
      <c r="J211" t="s">
        <v>1380</v>
      </c>
      <c r="K211">
        <v>5</v>
      </c>
      <c r="L211">
        <v>51</v>
      </c>
      <c r="M211">
        <v>5109</v>
      </c>
      <c r="N211">
        <v>5500</v>
      </c>
      <c r="O211">
        <v>15613</v>
      </c>
      <c r="P211" t="s">
        <v>1533</v>
      </c>
      <c r="Q211" t="s">
        <v>35</v>
      </c>
      <c r="R211">
        <v>12.877402</v>
      </c>
      <c r="S211">
        <v>15613</v>
      </c>
      <c r="T211">
        <v>-71.536409000000006</v>
      </c>
      <c r="U211">
        <v>-33.012929999999997</v>
      </c>
      <c r="V211" t="s">
        <v>9221</v>
      </c>
      <c r="W2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Sausalito</v>
      </c>
      <c r="X211" t="str">
        <f>888&amp;Cuerpos_AGUA[[#This Row],[ID_Agua]]</f>
        <v>88815613</v>
      </c>
    </row>
    <row r="212" spans="1:24" x14ac:dyDescent="0.3">
      <c r="A212">
        <v>5</v>
      </c>
      <c r="B212">
        <v>53</v>
      </c>
      <c r="C212">
        <v>5301</v>
      </c>
      <c r="D212" t="s">
        <v>1375</v>
      </c>
      <c r="E212" t="s">
        <v>1376</v>
      </c>
      <c r="F212" t="s">
        <v>1376</v>
      </c>
      <c r="G212">
        <v>54</v>
      </c>
      <c r="H212">
        <v>540</v>
      </c>
      <c r="I212">
        <v>5402</v>
      </c>
      <c r="J212" t="s">
        <v>304</v>
      </c>
      <c r="K212">
        <v>5</v>
      </c>
      <c r="L212">
        <v>53</v>
      </c>
      <c r="M212">
        <v>5301</v>
      </c>
      <c r="N212">
        <v>5402</v>
      </c>
      <c r="O212">
        <v>15666</v>
      </c>
      <c r="P212" t="s">
        <v>1537</v>
      </c>
      <c r="Q212" t="s">
        <v>35</v>
      </c>
      <c r="R212">
        <v>46.747253000000001</v>
      </c>
      <c r="S212">
        <v>15666</v>
      </c>
      <c r="T212">
        <v>-70.315817999999993</v>
      </c>
      <c r="U212">
        <v>-33.092081999999998</v>
      </c>
      <c r="V212" t="s">
        <v>9227</v>
      </c>
      <c r="W212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La Turquesa</v>
      </c>
      <c r="X212" t="str">
        <f>888&amp;Cuerpos_AGUA[[#This Row],[ID_Agua]]</f>
        <v>88815666</v>
      </c>
    </row>
    <row r="213" spans="1:24" x14ac:dyDescent="0.3">
      <c r="A213">
        <v>5</v>
      </c>
      <c r="B213">
        <v>53</v>
      </c>
      <c r="C213">
        <v>5301</v>
      </c>
      <c r="D213" t="s">
        <v>1375</v>
      </c>
      <c r="E213" t="s">
        <v>1376</v>
      </c>
      <c r="F213" t="s">
        <v>1376</v>
      </c>
      <c r="G213">
        <v>54</v>
      </c>
      <c r="H213">
        <v>540</v>
      </c>
      <c r="I213">
        <v>5401</v>
      </c>
      <c r="J213" t="s">
        <v>1522</v>
      </c>
      <c r="K213">
        <v>5</v>
      </c>
      <c r="L213">
        <v>53</v>
      </c>
      <c r="M213">
        <v>5301</v>
      </c>
      <c r="N213">
        <v>5401</v>
      </c>
      <c r="O213">
        <v>15575</v>
      </c>
      <c r="P213" t="s">
        <v>1523</v>
      </c>
      <c r="Q213" t="s">
        <v>35</v>
      </c>
      <c r="R213">
        <v>240.49866800000001</v>
      </c>
      <c r="S213">
        <v>15575</v>
      </c>
      <c r="T213">
        <v>-70.132506000000006</v>
      </c>
      <c r="U213">
        <v>-32.821216999999997</v>
      </c>
      <c r="V213" t="s">
        <v>9215</v>
      </c>
      <c r="W21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Inca o del Portillo</v>
      </c>
      <c r="X213" t="str">
        <f>888&amp;Cuerpos_AGUA[[#This Row],[ID_Agua]]</f>
        <v>88815575</v>
      </c>
    </row>
    <row r="214" spans="1:24" x14ac:dyDescent="0.3">
      <c r="A214">
        <v>5</v>
      </c>
      <c r="B214">
        <v>53</v>
      </c>
      <c r="C214">
        <v>5301</v>
      </c>
      <c r="D214" t="s">
        <v>1375</v>
      </c>
      <c r="E214" t="s">
        <v>1376</v>
      </c>
      <c r="F214" t="s">
        <v>1376</v>
      </c>
      <c r="G214">
        <v>54</v>
      </c>
      <c r="H214">
        <v>540</v>
      </c>
      <c r="I214">
        <v>5403</v>
      </c>
      <c r="J214" t="s">
        <v>1530</v>
      </c>
      <c r="K214">
        <v>5</v>
      </c>
      <c r="L214">
        <v>53</v>
      </c>
      <c r="M214">
        <v>5301</v>
      </c>
      <c r="N214">
        <v>5403</v>
      </c>
      <c r="O214">
        <v>15612</v>
      </c>
      <c r="P214" t="s">
        <v>1531</v>
      </c>
      <c r="Q214" t="s">
        <v>35</v>
      </c>
      <c r="R214">
        <v>13.143794</v>
      </c>
      <c r="S214">
        <v>15612</v>
      </c>
      <c r="T214">
        <v>-70.413792999999998</v>
      </c>
      <c r="U214">
        <v>-33.008409999999998</v>
      </c>
      <c r="V214" t="s">
        <v>9220</v>
      </c>
      <c r="W214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Toro</v>
      </c>
      <c r="X214" t="str">
        <f>888&amp;Cuerpos_AGUA[[#This Row],[ID_Agua]]</f>
        <v>88815612</v>
      </c>
    </row>
    <row r="215" spans="1:24" x14ac:dyDescent="0.3">
      <c r="A215">
        <v>5</v>
      </c>
      <c r="B215">
        <v>53</v>
      </c>
      <c r="C215">
        <v>5301</v>
      </c>
      <c r="D215" t="s">
        <v>1375</v>
      </c>
      <c r="E215" t="s">
        <v>1376</v>
      </c>
      <c r="F215" t="s">
        <v>1376</v>
      </c>
      <c r="G215">
        <v>54</v>
      </c>
      <c r="H215">
        <v>540</v>
      </c>
      <c r="I215">
        <v>5402</v>
      </c>
      <c r="J215" t="s">
        <v>304</v>
      </c>
      <c r="K215">
        <v>5</v>
      </c>
      <c r="L215">
        <v>53</v>
      </c>
      <c r="M215">
        <v>5301</v>
      </c>
      <c r="N215">
        <v>5402</v>
      </c>
      <c r="O215">
        <v>14999</v>
      </c>
      <c r="P215" t="s">
        <v>1377</v>
      </c>
      <c r="Q215" t="s">
        <v>35</v>
      </c>
      <c r="R215">
        <v>17.982709</v>
      </c>
      <c r="S215">
        <v>14999</v>
      </c>
      <c r="T215">
        <v>-70.288314999999997</v>
      </c>
      <c r="U215">
        <v>-33.102134999999997</v>
      </c>
      <c r="V215" t="s">
        <v>8941</v>
      </c>
      <c r="W215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Truchas</v>
      </c>
      <c r="X215" t="str">
        <f>888&amp;Cuerpos_AGUA[[#This Row],[ID_Agua]]</f>
        <v>88814999</v>
      </c>
    </row>
    <row r="216" spans="1:24" x14ac:dyDescent="0.3">
      <c r="A216">
        <v>5</v>
      </c>
      <c r="B216">
        <v>53</v>
      </c>
      <c r="C216">
        <v>5301</v>
      </c>
      <c r="D216" t="s">
        <v>1375</v>
      </c>
      <c r="E216" t="s">
        <v>1376</v>
      </c>
      <c r="F216" t="s">
        <v>1376</v>
      </c>
      <c r="G216">
        <v>54</v>
      </c>
      <c r="H216">
        <v>540</v>
      </c>
      <c r="I216">
        <v>5403</v>
      </c>
      <c r="J216" t="s">
        <v>1530</v>
      </c>
      <c r="K216">
        <v>5</v>
      </c>
      <c r="L216">
        <v>53</v>
      </c>
      <c r="M216">
        <v>5301</v>
      </c>
      <c r="N216">
        <v>5403</v>
      </c>
      <c r="O216">
        <v>15650</v>
      </c>
      <c r="P216" t="s">
        <v>1536</v>
      </c>
      <c r="Q216" t="s">
        <v>35</v>
      </c>
      <c r="R216">
        <v>17.684405999999999</v>
      </c>
      <c r="S216">
        <v>15650</v>
      </c>
      <c r="T216">
        <v>-70.347399999999993</v>
      </c>
      <c r="U216">
        <v>-33.078364000000001</v>
      </c>
      <c r="V216" t="s">
        <v>9225</v>
      </c>
      <c r="W216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Angeles</v>
      </c>
      <c r="X216" t="str">
        <f>888&amp;Cuerpos_AGUA[[#This Row],[ID_Agua]]</f>
        <v>88815650</v>
      </c>
    </row>
    <row r="217" spans="1:24" x14ac:dyDescent="0.3">
      <c r="A217">
        <v>5</v>
      </c>
      <c r="B217">
        <v>53</v>
      </c>
      <c r="C217">
        <v>5301</v>
      </c>
      <c r="D217" t="s">
        <v>1375</v>
      </c>
      <c r="E217" t="s">
        <v>1376</v>
      </c>
      <c r="F217" t="s">
        <v>1376</v>
      </c>
      <c r="G217">
        <v>54</v>
      </c>
      <c r="H217">
        <v>540</v>
      </c>
      <c r="I217">
        <v>5402</v>
      </c>
      <c r="J217" t="s">
        <v>304</v>
      </c>
      <c r="K217">
        <v>5</v>
      </c>
      <c r="L217">
        <v>53</v>
      </c>
      <c r="M217">
        <v>5301</v>
      </c>
      <c r="N217">
        <v>5402</v>
      </c>
      <c r="O217">
        <v>15604</v>
      </c>
      <c r="P217" t="s">
        <v>1529</v>
      </c>
      <c r="Q217" t="s">
        <v>35</v>
      </c>
      <c r="R217">
        <v>15.263723000000001</v>
      </c>
      <c r="S217">
        <v>15604</v>
      </c>
      <c r="T217">
        <v>-70.254223999999994</v>
      </c>
      <c r="U217">
        <v>-32.974226999999999</v>
      </c>
      <c r="V217" t="s">
        <v>9219</v>
      </c>
      <c r="W217" t="str">
        <f>+IF(Cuerpos_AGUA[[#This Row],[Nombre]]&lt;&gt;"",Cuerpos_AGUA[[#This Row],[Nombre]],Cuerpos_AGUA[[#This Row],[Tipo]]&amp;" Sin Nombre "&amp;Cuerpos_AGUA[[#This Row],[ID_Agua]]&amp;" ["&amp;Cuerpos_AGUA[[#This Row],[COMUNA]]&amp;"]")</f>
        <v>Río Claro</v>
      </c>
      <c r="X217" t="str">
        <f>888&amp;Cuerpos_AGUA[[#This Row],[ID_Agua]]</f>
        <v>88815604</v>
      </c>
    </row>
    <row r="218" spans="1:24" x14ac:dyDescent="0.3">
      <c r="A218">
        <v>5</v>
      </c>
      <c r="B218">
        <v>53</v>
      </c>
      <c r="C218">
        <v>5301</v>
      </c>
      <c r="D218" t="s">
        <v>1375</v>
      </c>
      <c r="E218" t="s">
        <v>1376</v>
      </c>
      <c r="F218" t="s">
        <v>1376</v>
      </c>
      <c r="G218">
        <v>54</v>
      </c>
      <c r="H218">
        <v>540</v>
      </c>
      <c r="I218">
        <v>5403</v>
      </c>
      <c r="J218" t="s">
        <v>1530</v>
      </c>
      <c r="K218">
        <v>5</v>
      </c>
      <c r="L218">
        <v>53</v>
      </c>
      <c r="M218">
        <v>5301</v>
      </c>
      <c r="N218">
        <v>5403</v>
      </c>
      <c r="O218">
        <v>15641</v>
      </c>
      <c r="Q218" t="s">
        <v>35</v>
      </c>
      <c r="R218">
        <v>10.398825</v>
      </c>
      <c r="S218">
        <v>15641</v>
      </c>
      <c r="T218">
        <v>-70.397989999999993</v>
      </c>
      <c r="U218">
        <v>-33.068500999999998</v>
      </c>
      <c r="V218" t="s">
        <v>9224</v>
      </c>
      <c r="W2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15641 [Los Andes]</v>
      </c>
      <c r="X218" t="str">
        <f>888&amp;Cuerpos_AGUA[[#This Row],[ID_Agua]]</f>
        <v>88815641</v>
      </c>
    </row>
    <row r="219" spans="1:24" x14ac:dyDescent="0.3">
      <c r="A219">
        <v>5</v>
      </c>
      <c r="B219">
        <v>53</v>
      </c>
      <c r="C219">
        <v>5301</v>
      </c>
      <c r="D219" t="s">
        <v>1375</v>
      </c>
      <c r="E219" t="s">
        <v>1376</v>
      </c>
      <c r="F219" t="s">
        <v>1376</v>
      </c>
      <c r="G219">
        <v>54</v>
      </c>
      <c r="H219">
        <v>540</v>
      </c>
      <c r="I219">
        <v>5402</v>
      </c>
      <c r="J219" t="s">
        <v>304</v>
      </c>
      <c r="K219">
        <v>5</v>
      </c>
      <c r="L219">
        <v>53</v>
      </c>
      <c r="M219">
        <v>5301</v>
      </c>
      <c r="N219">
        <v>5402</v>
      </c>
      <c r="O219">
        <v>15654</v>
      </c>
      <c r="Q219" t="s">
        <v>35</v>
      </c>
      <c r="R219">
        <v>10.69247</v>
      </c>
      <c r="S219">
        <v>15654</v>
      </c>
      <c r="T219">
        <v>-70.323053000000002</v>
      </c>
      <c r="U219">
        <v>-33.084505999999998</v>
      </c>
      <c r="V219" t="s">
        <v>9226</v>
      </c>
      <c r="W2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15654 [Los Andes]</v>
      </c>
      <c r="X219" t="str">
        <f>888&amp;Cuerpos_AGUA[[#This Row],[ID_Agua]]</f>
        <v>88815654</v>
      </c>
    </row>
    <row r="220" spans="1:24" x14ac:dyDescent="0.3">
      <c r="A220">
        <v>5</v>
      </c>
      <c r="B220">
        <v>54</v>
      </c>
      <c r="C220">
        <v>5401</v>
      </c>
      <c r="D220" t="s">
        <v>1375</v>
      </c>
      <c r="E220" t="s">
        <v>1499</v>
      </c>
      <c r="F220" t="s">
        <v>1506</v>
      </c>
      <c r="G220">
        <v>52</v>
      </c>
      <c r="H220">
        <v>522</v>
      </c>
      <c r="I220">
        <v>5221</v>
      </c>
      <c r="J220" t="s">
        <v>1504</v>
      </c>
      <c r="K220">
        <v>5</v>
      </c>
      <c r="L220">
        <v>54</v>
      </c>
      <c r="M220">
        <v>5401</v>
      </c>
      <c r="N220">
        <v>5221</v>
      </c>
      <c r="O220">
        <v>15523</v>
      </c>
      <c r="P220" t="s">
        <v>1507</v>
      </c>
      <c r="Q220" t="s">
        <v>31</v>
      </c>
      <c r="R220">
        <v>53.873365999999997</v>
      </c>
      <c r="S220">
        <v>15523</v>
      </c>
      <c r="T220">
        <v>-71.269548999999998</v>
      </c>
      <c r="U220">
        <v>-32.507773999999998</v>
      </c>
      <c r="V220" t="s">
        <v>9207</v>
      </c>
      <c r="W220" t="str">
        <f>+IF(Cuerpos_AGUA[[#This Row],[Nombre]]&lt;&gt;"",Cuerpos_AGUA[[#This Row],[Nombre]],Cuerpos_AGUA[[#This Row],[Tipo]]&amp;" Sin Nombre "&amp;Cuerpos_AGUA[[#This Row],[ID_Agua]]&amp;" ["&amp;Cuerpos_AGUA[[#This Row],[COMUNA]]&amp;"]")</f>
        <v>Embalse El Totoral</v>
      </c>
      <c r="X220" t="str">
        <f>888&amp;Cuerpos_AGUA[[#This Row],[ID_Agua]]</f>
        <v>88815523</v>
      </c>
    </row>
    <row r="221" spans="1:24" x14ac:dyDescent="0.3">
      <c r="A221">
        <v>5</v>
      </c>
      <c r="B221">
        <v>54</v>
      </c>
      <c r="C221">
        <v>5402</v>
      </c>
      <c r="D221" t="s">
        <v>1375</v>
      </c>
      <c r="E221" t="s">
        <v>1499</v>
      </c>
      <c r="F221" t="s">
        <v>1500</v>
      </c>
      <c r="G221">
        <v>52</v>
      </c>
      <c r="H221">
        <v>520</v>
      </c>
      <c r="I221">
        <v>5200</v>
      </c>
      <c r="J221" t="s">
        <v>1501</v>
      </c>
      <c r="K221">
        <v>5</v>
      </c>
      <c r="L221">
        <v>54</v>
      </c>
      <c r="M221">
        <v>5402</v>
      </c>
      <c r="N221">
        <v>5200</v>
      </c>
      <c r="O221">
        <v>15506</v>
      </c>
      <c r="P221" t="s">
        <v>1502</v>
      </c>
      <c r="Q221" t="s">
        <v>35</v>
      </c>
      <c r="R221">
        <v>84.276274000000001</v>
      </c>
      <c r="S221">
        <v>15506</v>
      </c>
      <c r="T221">
        <v>-70.498543999999995</v>
      </c>
      <c r="U221">
        <v>-32.259470999999998</v>
      </c>
      <c r="V221" t="s">
        <v>9204</v>
      </c>
      <c r="W221" t="str">
        <f>+IF(Cuerpos_AGUA[[#This Row],[Nombre]]&lt;&gt;"",Cuerpos_AGUA[[#This Row],[Nombre]],Cuerpos_AGUA[[#This Row],[Tipo]]&amp;" Sin Nombre "&amp;Cuerpos_AGUA[[#This Row],[ID_Agua]]&amp;" ["&amp;Cuerpos_AGUA[[#This Row],[COMUNA]]&amp;"]")</f>
        <v>Laguna Chepical</v>
      </c>
      <c r="X221" t="str">
        <f>888&amp;Cuerpos_AGUA[[#This Row],[ID_Agua]]</f>
        <v>88815506</v>
      </c>
    </row>
    <row r="222" spans="1:24" x14ac:dyDescent="0.3">
      <c r="A222">
        <v>5</v>
      </c>
      <c r="B222">
        <v>54</v>
      </c>
      <c r="C222">
        <v>5403</v>
      </c>
      <c r="D222" t="s">
        <v>1375</v>
      </c>
      <c r="E222" t="s">
        <v>1499</v>
      </c>
      <c r="F222" t="s">
        <v>1503</v>
      </c>
      <c r="G222">
        <v>52</v>
      </c>
      <c r="H222">
        <v>522</v>
      </c>
      <c r="I222">
        <v>5221</v>
      </c>
      <c r="J222" t="s">
        <v>1504</v>
      </c>
      <c r="K222">
        <v>5</v>
      </c>
      <c r="L222">
        <v>54</v>
      </c>
      <c r="M222">
        <v>5403</v>
      </c>
      <c r="N222">
        <v>5221</v>
      </c>
      <c r="O222">
        <v>15520</v>
      </c>
      <c r="P222" t="s">
        <v>869</v>
      </c>
      <c r="Q222" t="s">
        <v>31</v>
      </c>
      <c r="R222">
        <v>13.681948</v>
      </c>
      <c r="S222">
        <v>15520</v>
      </c>
      <c r="T222">
        <v>-71.318062999999995</v>
      </c>
      <c r="U222">
        <v>-32.433332999999998</v>
      </c>
      <c r="V222" t="s">
        <v>9206</v>
      </c>
      <c r="W222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 Laguna</v>
      </c>
      <c r="X222" t="str">
        <f>888&amp;Cuerpos_AGUA[[#This Row],[ID_Agua]]</f>
        <v>88815520</v>
      </c>
    </row>
    <row r="223" spans="1:24" x14ac:dyDescent="0.3">
      <c r="A223">
        <v>5</v>
      </c>
      <c r="B223">
        <v>54</v>
      </c>
      <c r="C223">
        <v>5403</v>
      </c>
      <c r="D223" t="s">
        <v>1375</v>
      </c>
      <c r="E223" t="s">
        <v>1499</v>
      </c>
      <c r="F223" t="s">
        <v>1503</v>
      </c>
      <c r="G223">
        <v>52</v>
      </c>
      <c r="H223">
        <v>522</v>
      </c>
      <c r="I223">
        <v>5221</v>
      </c>
      <c r="J223" t="s">
        <v>1504</v>
      </c>
      <c r="K223">
        <v>5</v>
      </c>
      <c r="L223">
        <v>54</v>
      </c>
      <c r="M223">
        <v>5403</v>
      </c>
      <c r="N223">
        <v>5221</v>
      </c>
      <c r="O223">
        <v>15519</v>
      </c>
      <c r="P223" t="s">
        <v>1505</v>
      </c>
      <c r="Q223" t="s">
        <v>31</v>
      </c>
      <c r="R223">
        <v>17.276810000000001</v>
      </c>
      <c r="S223">
        <v>15519</v>
      </c>
      <c r="T223">
        <v>-71.344514000000004</v>
      </c>
      <c r="U223">
        <v>-32.421084</v>
      </c>
      <c r="V223" t="s">
        <v>9205</v>
      </c>
      <c r="W223" t="str">
        <f>+IF(Cuerpos_AGUA[[#This Row],[Nombre]]&lt;&gt;"",Cuerpos_AGUA[[#This Row],[Nombre]],Cuerpos_AGUA[[#This Row],[Tipo]]&amp;" Sin Nombre "&amp;Cuerpos_AGUA[[#This Row],[ID_Agua]]&amp;" ["&amp;Cuerpos_AGUA[[#This Row],[COMUNA]]&amp;"]")</f>
        <v>Embalse Los Culenes</v>
      </c>
      <c r="X223" t="str">
        <f>888&amp;Cuerpos_AGUA[[#This Row],[ID_Agua]]</f>
        <v>88815519</v>
      </c>
    </row>
    <row r="224" spans="1:24" x14ac:dyDescent="0.3">
      <c r="A224">
        <v>5</v>
      </c>
      <c r="B224">
        <v>54</v>
      </c>
      <c r="C224">
        <v>5405</v>
      </c>
      <c r="D224" t="s">
        <v>1375</v>
      </c>
      <c r="E224" t="s">
        <v>1499</v>
      </c>
      <c r="F224" t="s">
        <v>1508</v>
      </c>
      <c r="G224">
        <v>53</v>
      </c>
      <c r="H224">
        <v>531</v>
      </c>
      <c r="I224">
        <v>5310</v>
      </c>
      <c r="J224" t="s">
        <v>1509</v>
      </c>
      <c r="K224">
        <v>5</v>
      </c>
      <c r="L224">
        <v>54</v>
      </c>
      <c r="M224">
        <v>5405</v>
      </c>
      <c r="N224">
        <v>5310</v>
      </c>
      <c r="O224">
        <v>15526</v>
      </c>
      <c r="P224" t="s">
        <v>869</v>
      </c>
      <c r="Q224" t="s">
        <v>31</v>
      </c>
      <c r="R224">
        <v>85.757596000000007</v>
      </c>
      <c r="S224">
        <v>15526</v>
      </c>
      <c r="T224">
        <v>-71.286761999999996</v>
      </c>
      <c r="U224">
        <v>-32.546945000000001</v>
      </c>
      <c r="V224" t="s">
        <v>9208</v>
      </c>
      <c r="W224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 Laguna</v>
      </c>
      <c r="X224" t="str">
        <f>888&amp;Cuerpos_AGUA[[#This Row],[ID_Agua]]</f>
        <v>88815526</v>
      </c>
    </row>
    <row r="225" spans="1:24" x14ac:dyDescent="0.3">
      <c r="A225">
        <v>5</v>
      </c>
      <c r="B225">
        <v>54</v>
      </c>
      <c r="C225">
        <v>5405</v>
      </c>
      <c r="D225" t="s">
        <v>1375</v>
      </c>
      <c r="E225" t="s">
        <v>1499</v>
      </c>
      <c r="F225" t="s">
        <v>1508</v>
      </c>
      <c r="G225">
        <v>53</v>
      </c>
      <c r="H225">
        <v>531</v>
      </c>
      <c r="I225">
        <v>5310</v>
      </c>
      <c r="J225" t="s">
        <v>1509</v>
      </c>
      <c r="K225">
        <v>5</v>
      </c>
      <c r="L225">
        <v>54</v>
      </c>
      <c r="M225">
        <v>5405</v>
      </c>
      <c r="N225">
        <v>5310</v>
      </c>
      <c r="O225">
        <v>15542</v>
      </c>
      <c r="P225" t="s">
        <v>1519</v>
      </c>
      <c r="Q225" t="s">
        <v>31</v>
      </c>
      <c r="R225">
        <v>21.962316999999999</v>
      </c>
      <c r="S225">
        <v>15542</v>
      </c>
      <c r="T225">
        <v>-71.326094999999995</v>
      </c>
      <c r="U225">
        <v>-32.636924</v>
      </c>
      <c r="V225" t="s">
        <v>9212</v>
      </c>
      <c r="W225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Las Represas</v>
      </c>
      <c r="X225" t="str">
        <f>888&amp;Cuerpos_AGUA[[#This Row],[ID_Agua]]</f>
        <v>88815542</v>
      </c>
    </row>
    <row r="226" spans="1:24" x14ac:dyDescent="0.3">
      <c r="A226">
        <v>5</v>
      </c>
      <c r="B226">
        <v>55</v>
      </c>
      <c r="C226">
        <v>5506</v>
      </c>
      <c r="D226" t="s">
        <v>1375</v>
      </c>
      <c r="E226" t="s">
        <v>1516</v>
      </c>
      <c r="F226" t="s">
        <v>1517</v>
      </c>
      <c r="G226">
        <v>54</v>
      </c>
      <c r="H226">
        <v>542</v>
      </c>
      <c r="I226">
        <v>5424</v>
      </c>
      <c r="J226" t="s">
        <v>1518</v>
      </c>
      <c r="K226">
        <v>5</v>
      </c>
      <c r="L226">
        <v>55</v>
      </c>
      <c r="M226">
        <v>5506</v>
      </c>
      <c r="N226">
        <v>5424</v>
      </c>
      <c r="O226">
        <v>15545</v>
      </c>
      <c r="P226" t="s">
        <v>1520</v>
      </c>
      <c r="Q226" t="s">
        <v>31</v>
      </c>
      <c r="R226">
        <v>29.033891000000001</v>
      </c>
      <c r="S226">
        <v>15545</v>
      </c>
      <c r="T226">
        <v>-71.219842999999997</v>
      </c>
      <c r="U226">
        <v>-32.651539</v>
      </c>
      <c r="V226" t="s">
        <v>9213</v>
      </c>
      <c r="W226" t="str">
        <f>+IF(Cuerpos_AGUA[[#This Row],[Nombre]]&lt;&gt;"",Cuerpos_AGUA[[#This Row],[Nombre]],Cuerpos_AGUA[[#This Row],[Tipo]]&amp;" Sin Nombre "&amp;Cuerpos_AGUA[[#This Row],[ID_Agua]]&amp;" ["&amp;Cuerpos_AGUA[[#This Row],[COMUNA]]&amp;"]")</f>
        <v>Embalse Collague</v>
      </c>
      <c r="X226" t="str">
        <f>888&amp;Cuerpos_AGUA[[#This Row],[ID_Agua]]</f>
        <v>88815545</v>
      </c>
    </row>
    <row r="227" spans="1:24" x14ac:dyDescent="0.3">
      <c r="A227">
        <v>5</v>
      </c>
      <c r="B227">
        <v>55</v>
      </c>
      <c r="C227">
        <v>5506</v>
      </c>
      <c r="D227" t="s">
        <v>1375</v>
      </c>
      <c r="E227" t="s">
        <v>1516</v>
      </c>
      <c r="F227" t="s">
        <v>1517</v>
      </c>
      <c r="G227">
        <v>54</v>
      </c>
      <c r="H227">
        <v>542</v>
      </c>
      <c r="I227">
        <v>5424</v>
      </c>
      <c r="J227" t="s">
        <v>1518</v>
      </c>
      <c r="K227">
        <v>5</v>
      </c>
      <c r="L227">
        <v>55</v>
      </c>
      <c r="M227">
        <v>5506</v>
      </c>
      <c r="N227">
        <v>5424</v>
      </c>
      <c r="O227">
        <v>15546</v>
      </c>
      <c r="P227" t="s">
        <v>1521</v>
      </c>
      <c r="Q227" t="s">
        <v>31</v>
      </c>
      <c r="R227">
        <v>47.778280000000002</v>
      </c>
      <c r="S227">
        <v>15546</v>
      </c>
      <c r="T227">
        <v>-71.296352999999996</v>
      </c>
      <c r="U227">
        <v>-32.669778999999998</v>
      </c>
      <c r="V227" t="s">
        <v>9214</v>
      </c>
      <c r="W227" t="str">
        <f>+IF(Cuerpos_AGUA[[#This Row],[Nombre]]&lt;&gt;"",Cuerpos_AGUA[[#This Row],[Nombre]],Cuerpos_AGUA[[#This Row],[Tipo]]&amp;" Sin Nombre "&amp;Cuerpos_AGUA[[#This Row],[ID_Agua]]&amp;" ["&amp;Cuerpos_AGUA[[#This Row],[COMUNA]]&amp;"]")</f>
        <v>Embalse El Alto</v>
      </c>
      <c r="X227" t="str">
        <f>888&amp;Cuerpos_AGUA[[#This Row],[ID_Agua]]</f>
        <v>88815546</v>
      </c>
    </row>
    <row r="228" spans="1:24" x14ac:dyDescent="0.3">
      <c r="A228">
        <v>5</v>
      </c>
      <c r="B228">
        <v>55</v>
      </c>
      <c r="C228">
        <v>5506</v>
      </c>
      <c r="D228" t="s">
        <v>1375</v>
      </c>
      <c r="E228" t="s">
        <v>1516</v>
      </c>
      <c r="F228" t="s">
        <v>1517</v>
      </c>
      <c r="G228">
        <v>54</v>
      </c>
      <c r="H228">
        <v>542</v>
      </c>
      <c r="I228">
        <v>5424</v>
      </c>
      <c r="J228" t="s">
        <v>1518</v>
      </c>
      <c r="K228">
        <v>5</v>
      </c>
      <c r="L228">
        <v>55</v>
      </c>
      <c r="M228">
        <v>5506</v>
      </c>
      <c r="N228">
        <v>5424</v>
      </c>
      <c r="O228">
        <v>15539</v>
      </c>
      <c r="Q228" t="s">
        <v>35</v>
      </c>
      <c r="R228">
        <v>54.529811000000002</v>
      </c>
      <c r="S228">
        <v>15539</v>
      </c>
      <c r="T228">
        <v>-71.160876999999999</v>
      </c>
      <c r="U228">
        <v>-32.636701000000002</v>
      </c>
      <c r="V228" t="s">
        <v>9211</v>
      </c>
      <c r="W2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15539 [Nogales]</v>
      </c>
      <c r="X228" t="str">
        <f>888&amp;Cuerpos_AGUA[[#This Row],[ID_Agua]]</f>
        <v>88815539</v>
      </c>
    </row>
    <row r="229" spans="1:24" x14ac:dyDescent="0.3">
      <c r="A229">
        <v>5</v>
      </c>
      <c r="B229">
        <v>56</v>
      </c>
      <c r="C229">
        <v>5601</v>
      </c>
      <c r="D229" t="s">
        <v>1375</v>
      </c>
      <c r="E229" t="s">
        <v>1549</v>
      </c>
      <c r="F229" t="s">
        <v>1549</v>
      </c>
      <c r="G229">
        <v>57</v>
      </c>
      <c r="H229">
        <v>574</v>
      </c>
      <c r="I229">
        <v>5748</v>
      </c>
      <c r="J229" t="s">
        <v>1554</v>
      </c>
      <c r="K229">
        <v>5</v>
      </c>
      <c r="L229">
        <v>56</v>
      </c>
      <c r="M229">
        <v>5601</v>
      </c>
      <c r="N229">
        <v>5748</v>
      </c>
      <c r="O229">
        <v>15718</v>
      </c>
      <c r="P229" t="s">
        <v>1556</v>
      </c>
      <c r="Q229" t="s">
        <v>31</v>
      </c>
      <c r="R229">
        <v>85.738052999999994</v>
      </c>
      <c r="S229">
        <v>15718</v>
      </c>
      <c r="T229">
        <v>-71.485196000000002</v>
      </c>
      <c r="U229">
        <v>-33.621295000000003</v>
      </c>
      <c r="V229" t="s">
        <v>9241</v>
      </c>
      <c r="W229" t="str">
        <f>+IF(Cuerpos_AGUA[[#This Row],[Nombre]]&lt;&gt;"",Cuerpos_AGUA[[#This Row],[Nombre]],Cuerpos_AGUA[[#This Row],[Tipo]]&amp;" Sin Nombre "&amp;Cuerpos_AGUA[[#This Row],[ID_Agua]]&amp;" ["&amp;Cuerpos_AGUA[[#This Row],[COMUNA]]&amp;"]")</f>
        <v>Embalse Leyda</v>
      </c>
      <c r="X229" t="str">
        <f>888&amp;Cuerpos_AGUA[[#This Row],[ID_Agua]]</f>
        <v>88815718</v>
      </c>
    </row>
    <row r="230" spans="1:24" x14ac:dyDescent="0.3">
      <c r="A230">
        <v>5</v>
      </c>
      <c r="B230">
        <v>56</v>
      </c>
      <c r="C230">
        <v>5601</v>
      </c>
      <c r="D230" t="s">
        <v>1375</v>
      </c>
      <c r="E230" t="s">
        <v>1549</v>
      </c>
      <c r="F230" t="s">
        <v>1549</v>
      </c>
      <c r="G230">
        <v>57</v>
      </c>
      <c r="H230">
        <v>574</v>
      </c>
      <c r="I230">
        <v>5748</v>
      </c>
      <c r="J230" t="s">
        <v>1554</v>
      </c>
      <c r="K230">
        <v>5</v>
      </c>
      <c r="L230">
        <v>56</v>
      </c>
      <c r="M230">
        <v>5601</v>
      </c>
      <c r="N230">
        <v>5748</v>
      </c>
      <c r="O230">
        <v>15720</v>
      </c>
      <c r="P230" t="s">
        <v>1557</v>
      </c>
      <c r="Q230" t="s">
        <v>31</v>
      </c>
      <c r="R230">
        <v>25.915489999999998</v>
      </c>
      <c r="S230">
        <v>15720</v>
      </c>
      <c r="T230">
        <v>-71.541910000000001</v>
      </c>
      <c r="U230">
        <v>-33.632092</v>
      </c>
      <c r="V230" t="s">
        <v>9242</v>
      </c>
      <c r="W230" t="str">
        <f>+IF(Cuerpos_AGUA[[#This Row],[Nombre]]&lt;&gt;"",Cuerpos_AGUA[[#This Row],[Nombre]],Cuerpos_AGUA[[#This Row],[Tipo]]&amp;" Sin Nombre "&amp;Cuerpos_AGUA[[#This Row],[ID_Agua]]&amp;" ["&amp;Cuerpos_AGUA[[#This Row],[COMUNA]]&amp;"]")</f>
        <v>Embalse San Juan</v>
      </c>
      <c r="X230" t="str">
        <f>888&amp;Cuerpos_AGUA[[#This Row],[ID_Agua]]</f>
        <v>88815720</v>
      </c>
    </row>
    <row r="231" spans="1:24" x14ac:dyDescent="0.3">
      <c r="A231">
        <v>5</v>
      </c>
      <c r="B231">
        <v>56</v>
      </c>
      <c r="C231">
        <v>5601</v>
      </c>
      <c r="D231" t="s">
        <v>1375</v>
      </c>
      <c r="E231" t="s">
        <v>1549</v>
      </c>
      <c r="F231" t="s">
        <v>1549</v>
      </c>
      <c r="G231">
        <v>57</v>
      </c>
      <c r="H231">
        <v>574</v>
      </c>
      <c r="I231">
        <v>5748</v>
      </c>
      <c r="J231" t="s">
        <v>1554</v>
      </c>
      <c r="K231">
        <v>5</v>
      </c>
      <c r="L231">
        <v>56</v>
      </c>
      <c r="M231">
        <v>5601</v>
      </c>
      <c r="N231">
        <v>5748</v>
      </c>
      <c r="O231">
        <v>15713</v>
      </c>
      <c r="P231" t="s">
        <v>1555</v>
      </c>
      <c r="Q231" t="s">
        <v>35</v>
      </c>
      <c r="R231">
        <v>15.954121000000001</v>
      </c>
      <c r="S231">
        <v>15713</v>
      </c>
      <c r="T231">
        <v>-71.572856000000002</v>
      </c>
      <c r="U231">
        <v>-33.598213999999999</v>
      </c>
      <c r="V231" t="s">
        <v>9240</v>
      </c>
      <c r="W231" t="str">
        <f>+IF(Cuerpos_AGUA[[#This Row],[Nombre]]&lt;&gt;"",Cuerpos_AGUA[[#This Row],[Nombre]],Cuerpos_AGUA[[#This Row],[Tipo]]&amp;" Sin Nombre "&amp;Cuerpos_AGUA[[#This Row],[ID_Agua]]&amp;" ["&amp;Cuerpos_AGUA[[#This Row],[COMUNA]]&amp;"]")</f>
        <v>El Piñeo</v>
      </c>
      <c r="X231" t="str">
        <f>888&amp;Cuerpos_AGUA[[#This Row],[ID_Agua]]</f>
        <v>88815713</v>
      </c>
    </row>
    <row r="232" spans="1:24" x14ac:dyDescent="0.3">
      <c r="A232">
        <v>5</v>
      </c>
      <c r="B232">
        <v>56</v>
      </c>
      <c r="C232">
        <v>5602</v>
      </c>
      <c r="D232" t="s">
        <v>1375</v>
      </c>
      <c r="E232" t="s">
        <v>1549</v>
      </c>
      <c r="F232" t="s">
        <v>1845</v>
      </c>
      <c r="G232">
        <v>55</v>
      </c>
      <c r="H232">
        <v>552</v>
      </c>
      <c r="I232">
        <v>5520</v>
      </c>
      <c r="J232" t="s">
        <v>1539</v>
      </c>
      <c r="K232">
        <v>5</v>
      </c>
      <c r="L232">
        <v>56</v>
      </c>
      <c r="M232">
        <v>5602</v>
      </c>
      <c r="N232">
        <v>5520</v>
      </c>
      <c r="O232">
        <v>25289</v>
      </c>
      <c r="P232" t="s">
        <v>1846</v>
      </c>
      <c r="Q232" t="s">
        <v>35</v>
      </c>
      <c r="R232">
        <v>12.939298000000001</v>
      </c>
      <c r="S232">
        <v>25289</v>
      </c>
      <c r="T232">
        <v>-71.652028999999999</v>
      </c>
      <c r="U232">
        <v>-33.347259000000001</v>
      </c>
      <c r="V232" t="s">
        <v>9480</v>
      </c>
      <c r="W2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 Alfonso del Mar</v>
      </c>
      <c r="X232" t="str">
        <f>888&amp;Cuerpos_AGUA[[#This Row],[ID_Agua]]</f>
        <v>88825289</v>
      </c>
    </row>
    <row r="233" spans="1:24" x14ac:dyDescent="0.3">
      <c r="A233">
        <v>5</v>
      </c>
      <c r="B233">
        <v>56</v>
      </c>
      <c r="C233">
        <v>5603</v>
      </c>
      <c r="D233" t="s">
        <v>1375</v>
      </c>
      <c r="E233" t="s">
        <v>1549</v>
      </c>
      <c r="F233" t="s">
        <v>1552</v>
      </c>
      <c r="G233">
        <v>55</v>
      </c>
      <c r="H233">
        <v>553</v>
      </c>
      <c r="I233">
        <v>5530</v>
      </c>
      <c r="J233" t="s">
        <v>1548</v>
      </c>
      <c r="K233">
        <v>5</v>
      </c>
      <c r="L233">
        <v>56</v>
      </c>
      <c r="M233">
        <v>5603</v>
      </c>
      <c r="N233">
        <v>5530</v>
      </c>
      <c r="O233">
        <v>15707</v>
      </c>
      <c r="P233" t="s">
        <v>1389</v>
      </c>
      <c r="Q233" t="s">
        <v>31</v>
      </c>
      <c r="R233">
        <v>159.346135</v>
      </c>
      <c r="S233">
        <v>15707</v>
      </c>
      <c r="T233">
        <v>-71.426972000000006</v>
      </c>
      <c r="U233">
        <v>-33.545389999999998</v>
      </c>
      <c r="V233" t="s">
        <v>9238</v>
      </c>
      <c r="W233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Las Palmas</v>
      </c>
      <c r="X233" t="str">
        <f>888&amp;Cuerpos_AGUA[[#This Row],[ID_Agua]]</f>
        <v>88815707</v>
      </c>
    </row>
    <row r="234" spans="1:24" x14ac:dyDescent="0.3">
      <c r="A234">
        <v>5</v>
      </c>
      <c r="B234">
        <v>56</v>
      </c>
      <c r="C234">
        <v>5603</v>
      </c>
      <c r="D234" t="s">
        <v>1375</v>
      </c>
      <c r="E234" t="s">
        <v>1549</v>
      </c>
      <c r="F234" t="s">
        <v>1552</v>
      </c>
      <c r="G234">
        <v>55</v>
      </c>
      <c r="H234">
        <v>553</v>
      </c>
      <c r="I234">
        <v>5530</v>
      </c>
      <c r="J234" t="s">
        <v>1548</v>
      </c>
      <c r="K234">
        <v>5</v>
      </c>
      <c r="L234">
        <v>56</v>
      </c>
      <c r="M234">
        <v>5603</v>
      </c>
      <c r="N234">
        <v>5530</v>
      </c>
      <c r="O234">
        <v>15710</v>
      </c>
      <c r="P234" t="s">
        <v>1553</v>
      </c>
      <c r="Q234" t="s">
        <v>35</v>
      </c>
      <c r="R234">
        <v>23.573536000000001</v>
      </c>
      <c r="S234">
        <v>15710</v>
      </c>
      <c r="T234">
        <v>-71.437330000000003</v>
      </c>
      <c r="U234">
        <v>-33.583069000000002</v>
      </c>
      <c r="V234" t="s">
        <v>9239</v>
      </c>
      <c r="W234" t="str">
        <f>+IF(Cuerpos_AGUA[[#This Row],[Nombre]]&lt;&gt;"",Cuerpos_AGUA[[#This Row],[Nombre]],Cuerpos_AGUA[[#This Row],[Tipo]]&amp;" Sin Nombre "&amp;Cuerpos_AGUA[[#This Row],[ID_Agua]]&amp;" ["&amp;Cuerpos_AGUA[[#This Row],[COMUNA]]&amp;"]")</f>
        <v>Las mercedes</v>
      </c>
      <c r="X234" t="str">
        <f>888&amp;Cuerpos_AGUA[[#This Row],[ID_Agua]]</f>
        <v>88815710</v>
      </c>
    </row>
    <row r="235" spans="1:24" x14ac:dyDescent="0.3">
      <c r="A235">
        <v>5</v>
      </c>
      <c r="B235">
        <v>56</v>
      </c>
      <c r="C235">
        <v>5605</v>
      </c>
      <c r="D235" t="s">
        <v>1375</v>
      </c>
      <c r="E235" t="s">
        <v>1549</v>
      </c>
      <c r="F235" t="s">
        <v>1550</v>
      </c>
      <c r="G235">
        <v>55</v>
      </c>
      <c r="H235">
        <v>553</v>
      </c>
      <c r="I235">
        <v>5530</v>
      </c>
      <c r="J235" t="s">
        <v>1548</v>
      </c>
      <c r="K235">
        <v>5</v>
      </c>
      <c r="L235">
        <v>56</v>
      </c>
      <c r="M235">
        <v>5605</v>
      </c>
      <c r="N235">
        <v>5530</v>
      </c>
      <c r="O235">
        <v>15703</v>
      </c>
      <c r="P235" t="s">
        <v>1551</v>
      </c>
      <c r="Q235" t="s">
        <v>35</v>
      </c>
      <c r="R235">
        <v>33.420189999999998</v>
      </c>
      <c r="S235">
        <v>15703</v>
      </c>
      <c r="T235">
        <v>-71.606607999999994</v>
      </c>
      <c r="U235">
        <v>-33.504942999999997</v>
      </c>
      <c r="V235" t="s">
        <v>9237</v>
      </c>
      <c r="W235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Peral</v>
      </c>
      <c r="X235" t="str">
        <f>888&amp;Cuerpos_AGUA[[#This Row],[ID_Agua]]</f>
        <v>88815703</v>
      </c>
    </row>
    <row r="236" spans="1:24" x14ac:dyDescent="0.3">
      <c r="A236">
        <v>5</v>
      </c>
      <c r="B236">
        <v>56</v>
      </c>
      <c r="C236">
        <v>5606</v>
      </c>
      <c r="D236" t="s">
        <v>1375</v>
      </c>
      <c r="E236" t="s">
        <v>1549</v>
      </c>
      <c r="F236" t="s">
        <v>1558</v>
      </c>
      <c r="G236">
        <v>58</v>
      </c>
      <c r="H236">
        <v>580</v>
      </c>
      <c r="I236">
        <v>5800</v>
      </c>
      <c r="J236" t="s">
        <v>1559</v>
      </c>
      <c r="K236">
        <v>5</v>
      </c>
      <c r="L236">
        <v>56</v>
      </c>
      <c r="M236">
        <v>5606</v>
      </c>
      <c r="N236">
        <v>5800</v>
      </c>
      <c r="O236">
        <v>15729</v>
      </c>
      <c r="P236" t="s">
        <v>1563</v>
      </c>
      <c r="Q236" t="s">
        <v>31</v>
      </c>
      <c r="R236">
        <v>147.50488300000001</v>
      </c>
      <c r="S236">
        <v>15729</v>
      </c>
      <c r="T236">
        <v>-71.689723000000001</v>
      </c>
      <c r="U236">
        <v>-33.800362</v>
      </c>
      <c r="V236" t="s">
        <v>9247</v>
      </c>
      <c r="W236" t="str">
        <f>+IF(Cuerpos_AGUA[[#This Row],[Nombre]]&lt;&gt;"",Cuerpos_AGUA[[#This Row],[Nombre]],Cuerpos_AGUA[[#This Row],[Tipo]]&amp;" Sin Nombre "&amp;Cuerpos_AGUA[[#This Row],[ID_Agua]]&amp;" ["&amp;Cuerpos_AGUA[[#This Row],[COMUNA]]&amp;"]")</f>
        <v>Embalse Los Molles</v>
      </c>
      <c r="X236" t="str">
        <f>888&amp;Cuerpos_AGUA[[#This Row],[ID_Agua]]</f>
        <v>88815729</v>
      </c>
    </row>
    <row r="237" spans="1:24" x14ac:dyDescent="0.3">
      <c r="A237">
        <v>5</v>
      </c>
      <c r="B237">
        <v>56</v>
      </c>
      <c r="C237">
        <v>5606</v>
      </c>
      <c r="D237" t="s">
        <v>1375</v>
      </c>
      <c r="E237" t="s">
        <v>1549</v>
      </c>
      <c r="F237" t="s">
        <v>1558</v>
      </c>
      <c r="G237">
        <v>58</v>
      </c>
      <c r="H237">
        <v>580</v>
      </c>
      <c r="I237">
        <v>5800</v>
      </c>
      <c r="J237" t="s">
        <v>1559</v>
      </c>
      <c r="K237">
        <v>5</v>
      </c>
      <c r="L237">
        <v>56</v>
      </c>
      <c r="M237">
        <v>5606</v>
      </c>
      <c r="N237">
        <v>5800</v>
      </c>
      <c r="O237">
        <v>15737</v>
      </c>
      <c r="P237" t="s">
        <v>1567</v>
      </c>
      <c r="Q237" t="s">
        <v>31</v>
      </c>
      <c r="R237">
        <v>10.756897</v>
      </c>
      <c r="S237">
        <v>15737</v>
      </c>
      <c r="T237">
        <v>-71.702978999999999</v>
      </c>
      <c r="U237">
        <v>-33.888171</v>
      </c>
      <c r="V237" t="s">
        <v>9252</v>
      </c>
      <c r="W237" t="str">
        <f>+IF(Cuerpos_AGUA[[#This Row],[Nombre]]&lt;&gt;"",Cuerpos_AGUA[[#This Row],[Nombre]],Cuerpos_AGUA[[#This Row],[Tipo]]&amp;" Sin Nombre "&amp;Cuerpos_AGUA[[#This Row],[ID_Agua]]&amp;" ["&amp;Cuerpos_AGUA[[#This Row],[COMUNA]]&amp;"]")</f>
        <v>Embalse Los Pozos</v>
      </c>
      <c r="X237" t="str">
        <f>888&amp;Cuerpos_AGUA[[#This Row],[ID_Agua]]</f>
        <v>88815737</v>
      </c>
    </row>
    <row r="238" spans="1:24" x14ac:dyDescent="0.3">
      <c r="A238">
        <v>5</v>
      </c>
      <c r="B238">
        <v>56</v>
      </c>
      <c r="C238">
        <v>5606</v>
      </c>
      <c r="D238" t="s">
        <v>1375</v>
      </c>
      <c r="E238" t="s">
        <v>1549</v>
      </c>
      <c r="F238" t="s">
        <v>1558</v>
      </c>
      <c r="G238">
        <v>58</v>
      </c>
      <c r="H238">
        <v>580</v>
      </c>
      <c r="I238">
        <v>5800</v>
      </c>
      <c r="J238" t="s">
        <v>1559</v>
      </c>
      <c r="K238">
        <v>5</v>
      </c>
      <c r="L238">
        <v>56</v>
      </c>
      <c r="M238">
        <v>5606</v>
      </c>
      <c r="N238">
        <v>5800</v>
      </c>
      <c r="O238">
        <v>15736</v>
      </c>
      <c r="P238" t="s">
        <v>1566</v>
      </c>
      <c r="Q238" t="s">
        <v>31</v>
      </c>
      <c r="R238">
        <v>15.548488000000001</v>
      </c>
      <c r="S238">
        <v>15736</v>
      </c>
      <c r="T238">
        <v>-71.667995000000005</v>
      </c>
      <c r="U238">
        <v>-33.857469000000002</v>
      </c>
      <c r="V238" t="s">
        <v>9251</v>
      </c>
      <c r="W238" t="str">
        <f>+IF(Cuerpos_AGUA[[#This Row],[Nombre]]&lt;&gt;"",Cuerpos_AGUA[[#This Row],[Nombre]],Cuerpos_AGUA[[#This Row],[Tipo]]&amp;" Sin Nombre "&amp;Cuerpos_AGUA[[#This Row],[ID_Agua]]&amp;" ["&amp;Cuerpos_AGUA[[#This Row],[COMUNA]]&amp;"]")</f>
        <v>Embalse Parque</v>
      </c>
      <c r="X238" t="str">
        <f>888&amp;Cuerpos_AGUA[[#This Row],[ID_Agua]]</f>
        <v>88815736</v>
      </c>
    </row>
    <row r="239" spans="1:24" x14ac:dyDescent="0.3">
      <c r="A239">
        <v>5</v>
      </c>
      <c r="B239">
        <v>56</v>
      </c>
      <c r="C239">
        <v>5606</v>
      </c>
      <c r="D239" t="s">
        <v>1375</v>
      </c>
      <c r="E239" t="s">
        <v>1549</v>
      </c>
      <c r="F239" t="s">
        <v>1558</v>
      </c>
      <c r="G239">
        <v>58</v>
      </c>
      <c r="H239">
        <v>580</v>
      </c>
      <c r="I239">
        <v>5800</v>
      </c>
      <c r="J239" t="s">
        <v>1559</v>
      </c>
      <c r="K239">
        <v>5</v>
      </c>
      <c r="L239">
        <v>56</v>
      </c>
      <c r="M239">
        <v>5606</v>
      </c>
      <c r="N239">
        <v>5800</v>
      </c>
      <c r="O239">
        <v>15735</v>
      </c>
      <c r="P239" t="s">
        <v>1565</v>
      </c>
      <c r="Q239" t="s">
        <v>988</v>
      </c>
      <c r="R239">
        <v>20.779366</v>
      </c>
      <c r="S239">
        <v>15735</v>
      </c>
      <c r="T239">
        <v>-71.803901999999994</v>
      </c>
      <c r="U239">
        <v>-33.839337999999998</v>
      </c>
      <c r="V239" t="s">
        <v>9250</v>
      </c>
      <c r="W239" t="str">
        <f>+IF(Cuerpos_AGUA[[#This Row],[Nombre]]&lt;&gt;"",Cuerpos_AGUA[[#This Row],[Nombre]],Cuerpos_AGUA[[#This Row],[Tipo]]&amp;" Sin Nombre "&amp;Cuerpos_AGUA[[#This Row],[ID_Agua]]&amp;" ["&amp;Cuerpos_AGUA[[#This Row],[COMUNA]]&amp;"]")</f>
        <v>Estero Maitenlahue</v>
      </c>
      <c r="X239" t="str">
        <f>888&amp;Cuerpos_AGUA[[#This Row],[ID_Agua]]</f>
        <v>88815735</v>
      </c>
    </row>
    <row r="240" spans="1:24" x14ac:dyDescent="0.3">
      <c r="A240">
        <v>5</v>
      </c>
      <c r="B240">
        <v>56</v>
      </c>
      <c r="C240">
        <v>5606</v>
      </c>
      <c r="D240" t="s">
        <v>1375</v>
      </c>
      <c r="E240" t="s">
        <v>1549</v>
      </c>
      <c r="F240" t="s">
        <v>1558</v>
      </c>
      <c r="G240">
        <v>58</v>
      </c>
      <c r="H240">
        <v>580</v>
      </c>
      <c r="I240">
        <v>5800</v>
      </c>
      <c r="J240" t="s">
        <v>1559</v>
      </c>
      <c r="K240">
        <v>5</v>
      </c>
      <c r="L240">
        <v>56</v>
      </c>
      <c r="M240">
        <v>5606</v>
      </c>
      <c r="N240">
        <v>5800</v>
      </c>
      <c r="O240">
        <v>15725</v>
      </c>
      <c r="P240" t="s">
        <v>1559</v>
      </c>
      <c r="Q240" t="s">
        <v>988</v>
      </c>
      <c r="R240">
        <v>159.63692599999999</v>
      </c>
      <c r="S240">
        <v>15725</v>
      </c>
      <c r="T240">
        <v>-71.727063000000001</v>
      </c>
      <c r="U240">
        <v>-33.800322000000001</v>
      </c>
      <c r="V240" t="s">
        <v>9244</v>
      </c>
      <c r="W240" t="str">
        <f>+IF(Cuerpos_AGUA[[#This Row],[Nombre]]&lt;&gt;"",Cuerpos_AGUA[[#This Row],[Nombre]],Cuerpos_AGUA[[#This Row],[Tipo]]&amp;" Sin Nombre "&amp;Cuerpos_AGUA[[#This Row],[ID_Agua]]&amp;" ["&amp;Cuerpos_AGUA[[#This Row],[COMUNA]]&amp;"]")</f>
        <v>Estero Yali</v>
      </c>
      <c r="X240" t="str">
        <f>888&amp;Cuerpos_AGUA[[#This Row],[ID_Agua]]</f>
        <v>88815725</v>
      </c>
    </row>
    <row r="241" spans="1:24" x14ac:dyDescent="0.3">
      <c r="A241">
        <v>5</v>
      </c>
      <c r="B241">
        <v>56</v>
      </c>
      <c r="C241">
        <v>5606</v>
      </c>
      <c r="D241" t="s">
        <v>1375</v>
      </c>
      <c r="E241" t="s">
        <v>1549</v>
      </c>
      <c r="F241" t="s">
        <v>1558</v>
      </c>
      <c r="G241">
        <v>58</v>
      </c>
      <c r="H241">
        <v>580</v>
      </c>
      <c r="I241">
        <v>5800</v>
      </c>
      <c r="J241" t="s">
        <v>1559</v>
      </c>
      <c r="K241">
        <v>5</v>
      </c>
      <c r="L241">
        <v>56</v>
      </c>
      <c r="M241">
        <v>5606</v>
      </c>
      <c r="N241">
        <v>5800</v>
      </c>
      <c r="O241">
        <v>15724</v>
      </c>
      <c r="P241" t="s">
        <v>1560</v>
      </c>
      <c r="Q241" t="s">
        <v>35</v>
      </c>
      <c r="R241">
        <v>62.006850999999997</v>
      </c>
      <c r="S241">
        <v>15724</v>
      </c>
      <c r="T241">
        <v>-71.677104</v>
      </c>
      <c r="U241">
        <v>-33.751697999999998</v>
      </c>
      <c r="V241" t="s">
        <v>9243</v>
      </c>
      <c r="W241" t="str">
        <f>+IF(Cuerpos_AGUA[[#This Row],[Nombre]]&lt;&gt;"",Cuerpos_AGUA[[#This Row],[Nombre]],Cuerpos_AGUA[[#This Row],[Tipo]]&amp;" Sin Nombre "&amp;Cuerpos_AGUA[[#This Row],[ID_Agua]]&amp;" ["&amp;Cuerpos_AGUA[[#This Row],[COMUNA]]&amp;"]")</f>
        <v>Laguna Cabildo</v>
      </c>
      <c r="X241" t="str">
        <f>888&amp;Cuerpos_AGUA[[#This Row],[ID_Agua]]</f>
        <v>88815724</v>
      </c>
    </row>
    <row r="242" spans="1:24" x14ac:dyDescent="0.3">
      <c r="A242">
        <v>5</v>
      </c>
      <c r="B242">
        <v>56</v>
      </c>
      <c r="C242">
        <v>5606</v>
      </c>
      <c r="D242" t="s">
        <v>1375</v>
      </c>
      <c r="E242" t="s">
        <v>1549</v>
      </c>
      <c r="F242" t="s">
        <v>1558</v>
      </c>
      <c r="G242">
        <v>58</v>
      </c>
      <c r="H242">
        <v>580</v>
      </c>
      <c r="I242">
        <v>5800</v>
      </c>
      <c r="J242" t="s">
        <v>1559</v>
      </c>
      <c r="K242">
        <v>5</v>
      </c>
      <c r="L242">
        <v>56</v>
      </c>
      <c r="M242">
        <v>5606</v>
      </c>
      <c r="N242">
        <v>5800</v>
      </c>
      <c r="O242">
        <v>15727</v>
      </c>
      <c r="P242" t="s">
        <v>1562</v>
      </c>
      <c r="Q242" t="s">
        <v>35</v>
      </c>
      <c r="R242">
        <v>24.115665</v>
      </c>
      <c r="S242">
        <v>15727</v>
      </c>
      <c r="T242">
        <v>-71.70138</v>
      </c>
      <c r="U242">
        <v>-33.764769000000001</v>
      </c>
      <c r="V242" t="s">
        <v>9246</v>
      </c>
      <c r="W242" t="str">
        <f>+IF(Cuerpos_AGUA[[#This Row],[Nombre]]&lt;&gt;"",Cuerpos_AGUA[[#This Row],[Nombre]],Cuerpos_AGUA[[#This Row],[Tipo]]&amp;" Sin Nombre "&amp;Cuerpos_AGUA[[#This Row],[ID_Agua]]&amp;" ["&amp;Cuerpos_AGUA[[#This Row],[COMUNA]]&amp;"]")</f>
        <v>Laguna Colejuda</v>
      </c>
      <c r="X242" t="str">
        <f>888&amp;Cuerpos_AGUA[[#This Row],[ID_Agua]]</f>
        <v>88815727</v>
      </c>
    </row>
    <row r="243" spans="1:24" x14ac:dyDescent="0.3">
      <c r="A243">
        <v>5</v>
      </c>
      <c r="B243">
        <v>56</v>
      </c>
      <c r="C243">
        <v>5606</v>
      </c>
      <c r="D243" t="s">
        <v>1375</v>
      </c>
      <c r="E243" t="s">
        <v>1549</v>
      </c>
      <c r="F243" t="s">
        <v>1558</v>
      </c>
      <c r="G243">
        <v>58</v>
      </c>
      <c r="H243">
        <v>580</v>
      </c>
      <c r="I243">
        <v>5800</v>
      </c>
      <c r="J243" t="s">
        <v>1559</v>
      </c>
      <c r="K243">
        <v>5</v>
      </c>
      <c r="L243">
        <v>56</v>
      </c>
      <c r="M243">
        <v>5606</v>
      </c>
      <c r="N243">
        <v>5800</v>
      </c>
      <c r="O243">
        <v>15726</v>
      </c>
      <c r="P243" t="s">
        <v>1561</v>
      </c>
      <c r="Q243" t="s">
        <v>35</v>
      </c>
      <c r="R243">
        <v>236.88537400000001</v>
      </c>
      <c r="S243">
        <v>15726</v>
      </c>
      <c r="T243">
        <v>-71.678258</v>
      </c>
      <c r="U243">
        <v>-33.762698</v>
      </c>
      <c r="V243" t="s">
        <v>9245</v>
      </c>
      <c r="W24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Matanzas</v>
      </c>
      <c r="X243" t="str">
        <f>888&amp;Cuerpos_AGUA[[#This Row],[ID_Agua]]</f>
        <v>88815726</v>
      </c>
    </row>
    <row r="244" spans="1:24" x14ac:dyDescent="0.3">
      <c r="A244">
        <v>5</v>
      </c>
      <c r="B244">
        <v>56</v>
      </c>
      <c r="C244">
        <v>5606</v>
      </c>
      <c r="D244" t="s">
        <v>1375</v>
      </c>
      <c r="E244" t="s">
        <v>1549</v>
      </c>
      <c r="F244" t="s">
        <v>1558</v>
      </c>
      <c r="G244">
        <v>58</v>
      </c>
      <c r="H244">
        <v>580</v>
      </c>
      <c r="I244">
        <v>5800</v>
      </c>
      <c r="J244" t="s">
        <v>1559</v>
      </c>
      <c r="K244">
        <v>5</v>
      </c>
      <c r="L244">
        <v>56</v>
      </c>
      <c r="M244">
        <v>5606</v>
      </c>
      <c r="N244">
        <v>5800</v>
      </c>
      <c r="O244">
        <v>15731</v>
      </c>
      <c r="P244" t="s">
        <v>1564</v>
      </c>
      <c r="Q244" t="s">
        <v>35</v>
      </c>
      <c r="R244">
        <v>266.07572599999997</v>
      </c>
      <c r="S244">
        <v>15731</v>
      </c>
      <c r="T244">
        <v>-71.760171</v>
      </c>
      <c r="U244">
        <v>-33.804468</v>
      </c>
      <c r="V244" t="s">
        <v>9248</v>
      </c>
      <c r="W244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Rey</v>
      </c>
      <c r="X244" t="str">
        <f>888&amp;Cuerpos_AGUA[[#This Row],[ID_Agua]]</f>
        <v>88815731</v>
      </c>
    </row>
    <row r="245" spans="1:24" x14ac:dyDescent="0.3">
      <c r="A245">
        <v>5</v>
      </c>
      <c r="B245">
        <v>56</v>
      </c>
      <c r="C245">
        <v>5606</v>
      </c>
      <c r="D245" t="s">
        <v>1375</v>
      </c>
      <c r="E245" t="s">
        <v>1549</v>
      </c>
      <c r="F245" t="s">
        <v>1558</v>
      </c>
      <c r="G245">
        <v>58</v>
      </c>
      <c r="H245">
        <v>580</v>
      </c>
      <c r="I245">
        <v>5800</v>
      </c>
      <c r="J245" t="s">
        <v>1559</v>
      </c>
      <c r="K245">
        <v>5</v>
      </c>
      <c r="L245">
        <v>56</v>
      </c>
      <c r="M245">
        <v>5606</v>
      </c>
      <c r="N245">
        <v>5800</v>
      </c>
      <c r="O245">
        <v>15732</v>
      </c>
      <c r="Q245" t="s">
        <v>35</v>
      </c>
      <c r="R245">
        <v>11.12388</v>
      </c>
      <c r="S245">
        <v>15732</v>
      </c>
      <c r="T245">
        <v>-71.695598000000004</v>
      </c>
      <c r="U245">
        <v>-33.803789999999999</v>
      </c>
      <c r="V245" t="s">
        <v>9249</v>
      </c>
      <c r="W2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15732 [Santo Domingo]</v>
      </c>
      <c r="X245" t="str">
        <f>888&amp;Cuerpos_AGUA[[#This Row],[ID_Agua]]</f>
        <v>88815732</v>
      </c>
    </row>
    <row r="246" spans="1:24" x14ac:dyDescent="0.3">
      <c r="A246">
        <v>5</v>
      </c>
      <c r="B246">
        <v>56</v>
      </c>
      <c r="C246">
        <v>5606</v>
      </c>
      <c r="D246" t="s">
        <v>1375</v>
      </c>
      <c r="E246" t="s">
        <v>1549</v>
      </c>
      <c r="F246" t="s">
        <v>1558</v>
      </c>
      <c r="G246">
        <v>58</v>
      </c>
      <c r="H246">
        <v>580</v>
      </c>
      <c r="I246">
        <v>5800</v>
      </c>
      <c r="J246" t="s">
        <v>1559</v>
      </c>
      <c r="K246">
        <v>5</v>
      </c>
      <c r="L246">
        <v>56</v>
      </c>
      <c r="M246">
        <v>5606</v>
      </c>
      <c r="N246">
        <v>5800</v>
      </c>
      <c r="O246">
        <v>30894</v>
      </c>
      <c r="Q246" t="s">
        <v>904</v>
      </c>
      <c r="R246">
        <v>14.626083</v>
      </c>
      <c r="S246">
        <v>30894</v>
      </c>
      <c r="T246">
        <v>-71.763667999999996</v>
      </c>
      <c r="U246">
        <v>-33.876491000000001</v>
      </c>
      <c r="V246" t="s">
        <v>9493</v>
      </c>
      <c r="W246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30894 [Santo Domingo]</v>
      </c>
      <c r="X246" t="str">
        <f>888&amp;Cuerpos_AGUA[[#This Row],[ID_Agua]]</f>
        <v>88830894</v>
      </c>
    </row>
    <row r="247" spans="1:24" x14ac:dyDescent="0.3">
      <c r="A247">
        <v>5</v>
      </c>
      <c r="B247">
        <v>57</v>
      </c>
      <c r="C247">
        <v>5706</v>
      </c>
      <c r="D247" t="s">
        <v>1375</v>
      </c>
      <c r="E247" t="s">
        <v>1510</v>
      </c>
      <c r="F247" t="s">
        <v>1511</v>
      </c>
      <c r="G247">
        <v>54</v>
      </c>
      <c r="H247">
        <v>541</v>
      </c>
      <c r="I247">
        <v>5415</v>
      </c>
      <c r="J247" t="s">
        <v>1512</v>
      </c>
      <c r="K247">
        <v>5</v>
      </c>
      <c r="L247">
        <v>57</v>
      </c>
      <c r="M247">
        <v>5706</v>
      </c>
      <c r="N247">
        <v>5415</v>
      </c>
      <c r="O247">
        <v>15530</v>
      </c>
      <c r="P247" t="s">
        <v>1513</v>
      </c>
      <c r="Q247" t="s">
        <v>35</v>
      </c>
      <c r="R247">
        <v>25.844691999999998</v>
      </c>
      <c r="S247">
        <v>15530</v>
      </c>
      <c r="T247">
        <v>-70.556511999999998</v>
      </c>
      <c r="U247">
        <v>-32.601466000000002</v>
      </c>
      <c r="V247" t="s">
        <v>9209</v>
      </c>
      <c r="W247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Copin</v>
      </c>
      <c r="X247" t="str">
        <f>888&amp;Cuerpos_AGUA[[#This Row],[ID_Agua]]</f>
        <v>88815530</v>
      </c>
    </row>
    <row r="248" spans="1:24" x14ac:dyDescent="0.3">
      <c r="A248">
        <v>5</v>
      </c>
      <c r="B248">
        <v>58</v>
      </c>
      <c r="C248">
        <v>5801</v>
      </c>
      <c r="D248" t="s">
        <v>1375</v>
      </c>
      <c r="E248" t="s">
        <v>1378</v>
      </c>
      <c r="F248" t="s">
        <v>1379</v>
      </c>
      <c r="G248">
        <v>55</v>
      </c>
      <c r="H248">
        <v>550</v>
      </c>
      <c r="I248">
        <v>5500</v>
      </c>
      <c r="J248" t="s">
        <v>1380</v>
      </c>
      <c r="K248">
        <v>5</v>
      </c>
      <c r="L248">
        <v>58</v>
      </c>
      <c r="M248">
        <v>5801</v>
      </c>
      <c r="N248">
        <v>5500</v>
      </c>
      <c r="O248">
        <v>15030</v>
      </c>
      <c r="P248" t="s">
        <v>1389</v>
      </c>
      <c r="Q248" t="s">
        <v>31</v>
      </c>
      <c r="R248">
        <v>37.235084999999998</v>
      </c>
      <c r="S248">
        <v>15030</v>
      </c>
      <c r="T248">
        <v>-71.383274</v>
      </c>
      <c r="U248">
        <v>-33.147500999999998</v>
      </c>
      <c r="V248" t="s">
        <v>8947</v>
      </c>
      <c r="W248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Las Palmas</v>
      </c>
      <c r="X248" t="str">
        <f>888&amp;Cuerpos_AGUA[[#This Row],[ID_Agua]]</f>
        <v>88815030</v>
      </c>
    </row>
    <row r="249" spans="1:24" x14ac:dyDescent="0.3">
      <c r="A249">
        <v>5</v>
      </c>
      <c r="B249">
        <v>58</v>
      </c>
      <c r="C249">
        <v>5801</v>
      </c>
      <c r="D249" t="s">
        <v>1375</v>
      </c>
      <c r="E249" t="s">
        <v>1378</v>
      </c>
      <c r="F249" t="s">
        <v>1379</v>
      </c>
      <c r="G249">
        <v>55</v>
      </c>
      <c r="H249">
        <v>550</v>
      </c>
      <c r="I249">
        <v>5500</v>
      </c>
      <c r="J249" t="s">
        <v>1380</v>
      </c>
      <c r="K249">
        <v>5</v>
      </c>
      <c r="L249">
        <v>58</v>
      </c>
      <c r="M249">
        <v>5801</v>
      </c>
      <c r="N249">
        <v>5500</v>
      </c>
      <c r="O249">
        <v>15002</v>
      </c>
      <c r="P249" t="s">
        <v>1381</v>
      </c>
      <c r="Q249" t="s">
        <v>31</v>
      </c>
      <c r="R249">
        <v>43.493968000000002</v>
      </c>
      <c r="S249">
        <v>15002</v>
      </c>
      <c r="T249">
        <v>-71.400913000000003</v>
      </c>
      <c r="U249">
        <v>-33.094796000000002</v>
      </c>
      <c r="V249" t="s">
        <v>8942</v>
      </c>
      <c r="W249" t="str">
        <f>+IF(Cuerpos_AGUA[[#This Row],[Nombre]]&lt;&gt;"",Cuerpos_AGUA[[#This Row],[Nombre]],Cuerpos_AGUA[[#This Row],[Tipo]]&amp;" Sin Nombre "&amp;Cuerpos_AGUA[[#This Row],[ID_Agua]]&amp;" ["&amp;Cuerpos_AGUA[[#This Row],[COMUNA]]&amp;"]")</f>
        <v>Embalse Poza Azul</v>
      </c>
      <c r="X249" t="str">
        <f>888&amp;Cuerpos_AGUA[[#This Row],[ID_Agua]]</f>
        <v>88815002</v>
      </c>
    </row>
    <row r="250" spans="1:24" x14ac:dyDescent="0.3">
      <c r="A250">
        <v>5</v>
      </c>
      <c r="B250">
        <v>58</v>
      </c>
      <c r="C250">
        <v>5802</v>
      </c>
      <c r="D250" t="s">
        <v>1375</v>
      </c>
      <c r="E250" t="s">
        <v>1378</v>
      </c>
      <c r="F250" t="s">
        <v>1382</v>
      </c>
      <c r="G250">
        <v>54</v>
      </c>
      <c r="H250">
        <v>542</v>
      </c>
      <c r="I250">
        <v>5427</v>
      </c>
      <c r="J250" t="s">
        <v>1383</v>
      </c>
      <c r="K250">
        <v>5</v>
      </c>
      <c r="L250">
        <v>58</v>
      </c>
      <c r="M250">
        <v>5802</v>
      </c>
      <c r="N250">
        <v>5427</v>
      </c>
      <c r="O250">
        <v>15603</v>
      </c>
      <c r="P250" t="s">
        <v>1528</v>
      </c>
      <c r="Q250" t="s">
        <v>31</v>
      </c>
      <c r="R250">
        <v>339.31494900000001</v>
      </c>
      <c r="S250">
        <v>15603</v>
      </c>
      <c r="T250">
        <v>-71.366073999999998</v>
      </c>
      <c r="U250">
        <v>-32.971525999999997</v>
      </c>
      <c r="V250" t="s">
        <v>9218</v>
      </c>
      <c r="W250" t="str">
        <f>+IF(Cuerpos_AGUA[[#This Row],[Nombre]]&lt;&gt;"",Cuerpos_AGUA[[#This Row],[Nombre]],Cuerpos_AGUA[[#This Row],[Tipo]]&amp;" Sin Nombre "&amp;Cuerpos_AGUA[[#This Row],[ID_Agua]]&amp;" ["&amp;Cuerpos_AGUA[[#This Row],[COMUNA]]&amp;"]")</f>
        <v>Embalse Aromo</v>
      </c>
      <c r="X250" t="str">
        <f>888&amp;Cuerpos_AGUA[[#This Row],[ID_Agua]]</f>
        <v>88815603</v>
      </c>
    </row>
    <row r="251" spans="1:24" x14ac:dyDescent="0.3">
      <c r="A251">
        <v>5</v>
      </c>
      <c r="B251">
        <v>58</v>
      </c>
      <c r="C251">
        <v>5802</v>
      </c>
      <c r="D251" t="s">
        <v>1375</v>
      </c>
      <c r="E251" t="s">
        <v>1378</v>
      </c>
      <c r="F251" t="s">
        <v>1382</v>
      </c>
      <c r="G251">
        <v>54</v>
      </c>
      <c r="H251">
        <v>542</v>
      </c>
      <c r="I251">
        <v>5427</v>
      </c>
      <c r="J251" t="s">
        <v>1383</v>
      </c>
      <c r="K251">
        <v>5</v>
      </c>
      <c r="L251">
        <v>58</v>
      </c>
      <c r="M251">
        <v>5802</v>
      </c>
      <c r="N251">
        <v>5427</v>
      </c>
      <c r="O251">
        <v>15003</v>
      </c>
      <c r="P251" t="s">
        <v>1384</v>
      </c>
      <c r="Q251" t="s">
        <v>31</v>
      </c>
      <c r="R251">
        <v>39.907924999999999</v>
      </c>
      <c r="S251">
        <v>15003</v>
      </c>
      <c r="T251">
        <v>-71.217783999999995</v>
      </c>
      <c r="U251">
        <v>-33.100245000000001</v>
      </c>
      <c r="V251" t="s">
        <v>8943</v>
      </c>
      <c r="W251" t="str">
        <f>+IF(Cuerpos_AGUA[[#This Row],[Nombre]]&lt;&gt;"",Cuerpos_AGUA[[#This Row],[Nombre]],Cuerpos_AGUA[[#This Row],[Tipo]]&amp;" Sin Nombre "&amp;Cuerpos_AGUA[[#This Row],[ID_Agua]]&amp;" ["&amp;Cuerpos_AGUA[[#This Row],[COMUNA]]&amp;"]")</f>
        <v>Embalse LLiulliu</v>
      </c>
      <c r="X251" t="str">
        <f>888&amp;Cuerpos_AGUA[[#This Row],[ID_Agua]]</f>
        <v>88815003</v>
      </c>
    </row>
    <row r="252" spans="1:24" x14ac:dyDescent="0.3">
      <c r="A252">
        <v>5</v>
      </c>
      <c r="B252">
        <v>58</v>
      </c>
      <c r="C252">
        <v>5802</v>
      </c>
      <c r="D252" t="s">
        <v>1375</v>
      </c>
      <c r="E252" t="s">
        <v>1378</v>
      </c>
      <c r="F252" t="s">
        <v>1382</v>
      </c>
      <c r="G252">
        <v>54</v>
      </c>
      <c r="H252">
        <v>542</v>
      </c>
      <c r="I252">
        <v>5427</v>
      </c>
      <c r="J252" t="s">
        <v>1383</v>
      </c>
      <c r="K252">
        <v>5</v>
      </c>
      <c r="L252">
        <v>58</v>
      </c>
      <c r="M252">
        <v>5802</v>
      </c>
      <c r="N252">
        <v>5427</v>
      </c>
      <c r="O252">
        <v>15634</v>
      </c>
      <c r="P252" t="s">
        <v>1535</v>
      </c>
      <c r="Q252" t="s">
        <v>31</v>
      </c>
      <c r="R252">
        <v>14.558932</v>
      </c>
      <c r="S252">
        <v>15634</v>
      </c>
      <c r="T252">
        <v>-71.239653000000004</v>
      </c>
      <c r="U252">
        <v>-33.047488999999999</v>
      </c>
      <c r="V252" t="s">
        <v>9223</v>
      </c>
      <c r="W252" t="str">
        <f>+IF(Cuerpos_AGUA[[#This Row],[Nombre]]&lt;&gt;"",Cuerpos_AGUA[[#This Row],[Nombre]],Cuerpos_AGUA[[#This Row],[Tipo]]&amp;" Sin Nombre "&amp;Cuerpos_AGUA[[#This Row],[ID_Agua]]&amp;" ["&amp;Cuerpos_AGUA[[#This Row],[COMUNA]]&amp;"]")</f>
        <v>Embalse Los Leones</v>
      </c>
      <c r="X252" t="str">
        <f>888&amp;Cuerpos_AGUA[[#This Row],[ID_Agua]]</f>
        <v>88815634</v>
      </c>
    </row>
    <row r="253" spans="1:24" x14ac:dyDescent="0.3">
      <c r="A253">
        <v>6</v>
      </c>
      <c r="B253">
        <v>61</v>
      </c>
      <c r="C253">
        <v>6101</v>
      </c>
      <c r="D253" t="s">
        <v>1568</v>
      </c>
      <c r="E253" t="s">
        <v>1569</v>
      </c>
      <c r="F253" t="s">
        <v>1585</v>
      </c>
      <c r="G253">
        <v>60</v>
      </c>
      <c r="H253">
        <v>601</v>
      </c>
      <c r="I253">
        <v>6011</v>
      </c>
      <c r="J253" t="s">
        <v>1586</v>
      </c>
      <c r="K253">
        <v>6</v>
      </c>
      <c r="L253">
        <v>61</v>
      </c>
      <c r="M253">
        <v>6101</v>
      </c>
      <c r="N253">
        <v>6011</v>
      </c>
      <c r="O253">
        <v>15768</v>
      </c>
      <c r="P253" t="s">
        <v>1587</v>
      </c>
      <c r="Q253" t="s">
        <v>35</v>
      </c>
      <c r="R253">
        <v>21.372786000000001</v>
      </c>
      <c r="S253">
        <v>15768</v>
      </c>
      <c r="T253">
        <v>-70.851180999999997</v>
      </c>
      <c r="U253">
        <v>-34.113452000000002</v>
      </c>
      <c r="V253" t="s">
        <v>9260</v>
      </c>
      <c r="W253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Gonzalina</v>
      </c>
      <c r="X253" t="str">
        <f>888&amp;Cuerpos_AGUA[[#This Row],[ID_Agua]]</f>
        <v>88815768</v>
      </c>
    </row>
    <row r="254" spans="1:24" x14ac:dyDescent="0.3">
      <c r="A254">
        <v>6</v>
      </c>
      <c r="B254">
        <v>61</v>
      </c>
      <c r="C254">
        <v>6107</v>
      </c>
      <c r="D254" t="s">
        <v>1568</v>
      </c>
      <c r="E254" t="s">
        <v>1569</v>
      </c>
      <c r="F254" t="s">
        <v>1578</v>
      </c>
      <c r="G254">
        <v>60</v>
      </c>
      <c r="H254">
        <v>605</v>
      </c>
      <c r="I254">
        <v>6054</v>
      </c>
      <c r="J254" t="s">
        <v>1579</v>
      </c>
      <c r="K254">
        <v>6</v>
      </c>
      <c r="L254">
        <v>61</v>
      </c>
      <c r="M254">
        <v>6107</v>
      </c>
      <c r="N254">
        <v>6054</v>
      </c>
      <c r="O254">
        <v>15759</v>
      </c>
      <c r="P254" t="s">
        <v>1581</v>
      </c>
      <c r="Q254" t="s">
        <v>31</v>
      </c>
      <c r="R254">
        <v>24.175391000000001</v>
      </c>
      <c r="S254">
        <v>15759</v>
      </c>
      <c r="T254">
        <v>-71.448138</v>
      </c>
      <c r="U254">
        <v>-34.086641</v>
      </c>
      <c r="V254" t="s">
        <v>9258</v>
      </c>
      <c r="W254" t="str">
        <f>+IF(Cuerpos_AGUA[[#This Row],[Nombre]]&lt;&gt;"",Cuerpos_AGUA[[#This Row],[Nombre]],Cuerpos_AGUA[[#This Row],[Tipo]]&amp;" Sin Nombre "&amp;Cuerpos_AGUA[[#This Row],[ID_Agua]]&amp;" ["&amp;Cuerpos_AGUA[[#This Row],[COMUNA]]&amp;"]")</f>
        <v>Embalse Los Quillayes</v>
      </c>
      <c r="X254" t="str">
        <f>888&amp;Cuerpos_AGUA[[#This Row],[ID_Agua]]</f>
        <v>88815759</v>
      </c>
    </row>
    <row r="255" spans="1:24" x14ac:dyDescent="0.3">
      <c r="A255">
        <v>6</v>
      </c>
      <c r="B255">
        <v>61</v>
      </c>
      <c r="C255">
        <v>6107</v>
      </c>
      <c r="D255" t="s">
        <v>1568</v>
      </c>
      <c r="E255" t="s">
        <v>1569</v>
      </c>
      <c r="F255" t="s">
        <v>1578</v>
      </c>
      <c r="G255">
        <v>60</v>
      </c>
      <c r="H255">
        <v>605</v>
      </c>
      <c r="I255">
        <v>6054</v>
      </c>
      <c r="J255" t="s">
        <v>1579</v>
      </c>
      <c r="K255">
        <v>6</v>
      </c>
      <c r="L255">
        <v>61</v>
      </c>
      <c r="M255">
        <v>6107</v>
      </c>
      <c r="N255">
        <v>6054</v>
      </c>
      <c r="O255">
        <v>15751</v>
      </c>
      <c r="P255" t="s">
        <v>1580</v>
      </c>
      <c r="Q255" t="s">
        <v>31</v>
      </c>
      <c r="R255">
        <v>8297.258049</v>
      </c>
      <c r="S255">
        <v>15751</v>
      </c>
      <c r="T255">
        <v>-71.480548999999996</v>
      </c>
      <c r="U255">
        <v>-34.207157000000002</v>
      </c>
      <c r="V255" t="s">
        <v>9257</v>
      </c>
      <c r="W255" t="str">
        <f>+IF(Cuerpos_AGUA[[#This Row],[Nombre]]&lt;&gt;"",Cuerpos_AGUA[[#This Row],[Nombre]],Cuerpos_AGUA[[#This Row],[Tipo]]&amp;" Sin Nombre "&amp;Cuerpos_AGUA[[#This Row],[ID_Agua]]&amp;" ["&amp;Cuerpos_AGUA[[#This Row],[COMUNA]]&amp;"]")</f>
        <v>Embalse Rapel</v>
      </c>
      <c r="X255" t="str">
        <f>888&amp;Cuerpos_AGUA[[#This Row],[ID_Agua]]</f>
        <v>88815751</v>
      </c>
    </row>
    <row r="256" spans="1:24" x14ac:dyDescent="0.3">
      <c r="A256">
        <v>6</v>
      </c>
      <c r="B256">
        <v>61</v>
      </c>
      <c r="C256">
        <v>6107</v>
      </c>
      <c r="D256" t="s">
        <v>1568</v>
      </c>
      <c r="E256" t="s">
        <v>1569</v>
      </c>
      <c r="F256" t="s">
        <v>1578</v>
      </c>
      <c r="G256">
        <v>60</v>
      </c>
      <c r="H256">
        <v>604</v>
      </c>
      <c r="I256">
        <v>6044</v>
      </c>
      <c r="J256" t="s">
        <v>1591</v>
      </c>
      <c r="K256">
        <v>6</v>
      </c>
      <c r="L256">
        <v>61</v>
      </c>
      <c r="M256">
        <v>6107</v>
      </c>
      <c r="N256">
        <v>6044</v>
      </c>
      <c r="O256">
        <v>15773</v>
      </c>
      <c r="P256" t="s">
        <v>1580</v>
      </c>
      <c r="Q256" t="s">
        <v>31</v>
      </c>
      <c r="R256">
        <v>462.710801</v>
      </c>
      <c r="S256">
        <v>15773</v>
      </c>
      <c r="T256">
        <v>-71.367393000000007</v>
      </c>
      <c r="U256">
        <v>-34.153908999999999</v>
      </c>
      <c r="V256" t="s">
        <v>9263</v>
      </c>
      <c r="W256" t="str">
        <f>+IF(Cuerpos_AGUA[[#This Row],[Nombre]]&lt;&gt;"",Cuerpos_AGUA[[#This Row],[Nombre]],Cuerpos_AGUA[[#This Row],[Tipo]]&amp;" Sin Nombre "&amp;Cuerpos_AGUA[[#This Row],[ID_Agua]]&amp;" ["&amp;Cuerpos_AGUA[[#This Row],[COMUNA]]&amp;"]")</f>
        <v>Embalse Rapel</v>
      </c>
      <c r="X256" t="str">
        <f>888&amp;Cuerpos_AGUA[[#This Row],[ID_Agua]]</f>
        <v>88815773</v>
      </c>
    </row>
    <row r="257" spans="1:24" x14ac:dyDescent="0.3">
      <c r="A257">
        <v>6</v>
      </c>
      <c r="B257">
        <v>61</v>
      </c>
      <c r="C257">
        <v>6107</v>
      </c>
      <c r="D257" t="s">
        <v>1568</v>
      </c>
      <c r="E257" t="s">
        <v>1569</v>
      </c>
      <c r="F257" t="s">
        <v>1578</v>
      </c>
      <c r="G257">
        <v>60</v>
      </c>
      <c r="H257">
        <v>605</v>
      </c>
      <c r="I257">
        <v>6053</v>
      </c>
      <c r="J257" t="s">
        <v>1595</v>
      </c>
      <c r="K257">
        <v>6</v>
      </c>
      <c r="L257">
        <v>61</v>
      </c>
      <c r="M257">
        <v>6107</v>
      </c>
      <c r="N257">
        <v>6053</v>
      </c>
      <c r="O257">
        <v>15793</v>
      </c>
      <c r="P257" t="s">
        <v>1580</v>
      </c>
      <c r="Q257" t="s">
        <v>31</v>
      </c>
      <c r="R257">
        <v>32.885665000000003</v>
      </c>
      <c r="S257">
        <v>15793</v>
      </c>
      <c r="T257">
        <v>-71.433338000000006</v>
      </c>
      <c r="U257">
        <v>-34.262138999999998</v>
      </c>
      <c r="V257" t="s">
        <v>9270</v>
      </c>
      <c r="W257" t="str">
        <f>+IF(Cuerpos_AGUA[[#This Row],[Nombre]]&lt;&gt;"",Cuerpos_AGUA[[#This Row],[Nombre]],Cuerpos_AGUA[[#This Row],[Tipo]]&amp;" Sin Nombre "&amp;Cuerpos_AGUA[[#This Row],[ID_Agua]]&amp;" ["&amp;Cuerpos_AGUA[[#This Row],[COMUNA]]&amp;"]")</f>
        <v>Embalse Rapel</v>
      </c>
      <c r="X257" t="str">
        <f>888&amp;Cuerpos_AGUA[[#This Row],[ID_Agua]]</f>
        <v>88815793</v>
      </c>
    </row>
    <row r="258" spans="1:24" x14ac:dyDescent="0.3">
      <c r="A258">
        <v>6</v>
      </c>
      <c r="B258">
        <v>61</v>
      </c>
      <c r="C258">
        <v>6107</v>
      </c>
      <c r="D258" t="s">
        <v>1568</v>
      </c>
      <c r="E258" t="s">
        <v>1569</v>
      </c>
      <c r="F258" t="s">
        <v>1578</v>
      </c>
      <c r="G258">
        <v>60</v>
      </c>
      <c r="H258">
        <v>604</v>
      </c>
      <c r="I258">
        <v>6044</v>
      </c>
      <c r="J258" t="s">
        <v>1591</v>
      </c>
      <c r="K258">
        <v>6</v>
      </c>
      <c r="L258">
        <v>61</v>
      </c>
      <c r="M258">
        <v>6107</v>
      </c>
      <c r="N258">
        <v>6044</v>
      </c>
      <c r="O258">
        <v>15777</v>
      </c>
      <c r="Q258" t="s">
        <v>31</v>
      </c>
      <c r="R258">
        <v>12.904318999999999</v>
      </c>
      <c r="S258">
        <v>15777</v>
      </c>
      <c r="T258">
        <v>-71.203728999999996</v>
      </c>
      <c r="U258">
        <v>-34.188310000000001</v>
      </c>
      <c r="V258" t="s">
        <v>9264</v>
      </c>
      <c r="W258" t="str">
        <f>+IF(Cuerpos_AGUA[[#This Row],[Nombre]]&lt;&gt;"",Cuerpos_AGUA[[#This Row],[Nombre]],Cuerpos_AGUA[[#This Row],[Tipo]]&amp;" Sin Nombre "&amp;Cuerpos_AGUA[[#This Row],[ID_Agua]]&amp;" ["&amp;Cuerpos_AGUA[[#This Row],[COMUNA]]&amp;"]")</f>
        <v>Embalse Sin Nombre 15777 [Las Cabras]</v>
      </c>
      <c r="X258" t="str">
        <f>888&amp;Cuerpos_AGUA[[#This Row],[ID_Agua]]</f>
        <v>88815777</v>
      </c>
    </row>
    <row r="259" spans="1:24" x14ac:dyDescent="0.3">
      <c r="A259">
        <v>6</v>
      </c>
      <c r="B259">
        <v>61</v>
      </c>
      <c r="C259">
        <v>6107</v>
      </c>
      <c r="D259" t="s">
        <v>1568</v>
      </c>
      <c r="E259" t="s">
        <v>1569</v>
      </c>
      <c r="F259" t="s">
        <v>1578</v>
      </c>
      <c r="G259">
        <v>60</v>
      </c>
      <c r="H259">
        <v>605</v>
      </c>
      <c r="I259">
        <v>6053</v>
      </c>
      <c r="J259" t="s">
        <v>1595</v>
      </c>
      <c r="K259">
        <v>6</v>
      </c>
      <c r="L259">
        <v>61</v>
      </c>
      <c r="M259">
        <v>6107</v>
      </c>
      <c r="N259">
        <v>6053</v>
      </c>
      <c r="O259">
        <v>15782</v>
      </c>
      <c r="Q259" t="s">
        <v>35</v>
      </c>
      <c r="R259">
        <v>16.536244</v>
      </c>
      <c r="S259">
        <v>15782</v>
      </c>
      <c r="T259">
        <v>-71.431065000000004</v>
      </c>
      <c r="U259">
        <v>-34.234786999999997</v>
      </c>
      <c r="V259" t="s">
        <v>9266</v>
      </c>
      <c r="W2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15782 [Las Cabras]</v>
      </c>
      <c r="X259" t="str">
        <f>888&amp;Cuerpos_AGUA[[#This Row],[ID_Agua]]</f>
        <v>88815782</v>
      </c>
    </row>
    <row r="260" spans="1:24" x14ac:dyDescent="0.3">
      <c r="A260">
        <v>6</v>
      </c>
      <c r="B260">
        <v>61</v>
      </c>
      <c r="C260">
        <v>6108</v>
      </c>
      <c r="D260" t="s">
        <v>1568</v>
      </c>
      <c r="E260" t="s">
        <v>1569</v>
      </c>
      <c r="F260" t="s">
        <v>1575</v>
      </c>
      <c r="G260">
        <v>60</v>
      </c>
      <c r="H260">
        <v>601</v>
      </c>
      <c r="I260">
        <v>6010</v>
      </c>
      <c r="J260" t="s">
        <v>1597</v>
      </c>
      <c r="K260">
        <v>6</v>
      </c>
      <c r="L260">
        <v>61</v>
      </c>
      <c r="M260">
        <v>6108</v>
      </c>
      <c r="N260">
        <v>6010</v>
      </c>
      <c r="O260">
        <v>15784</v>
      </c>
      <c r="P260" t="s">
        <v>1599</v>
      </c>
      <c r="Q260" t="s">
        <v>31</v>
      </c>
      <c r="R260">
        <v>25.214789</v>
      </c>
      <c r="S260">
        <v>15784</v>
      </c>
      <c r="T260">
        <v>-70.602383000000003</v>
      </c>
      <c r="U260">
        <v>-34.252687000000002</v>
      </c>
      <c r="V260" t="s">
        <v>9268</v>
      </c>
      <c r="W260" t="str">
        <f>+IF(Cuerpos_AGUA[[#This Row],[Nombre]]&lt;&gt;"",Cuerpos_AGUA[[#This Row],[Nombre]],Cuerpos_AGUA[[#This Row],[Tipo]]&amp;" Sin Nombre "&amp;Cuerpos_AGUA[[#This Row],[ID_Agua]]&amp;" ["&amp;Cuerpos_AGUA[[#This Row],[COMUNA]]&amp;"]")</f>
        <v>Embalse El Sauzal</v>
      </c>
      <c r="X260" t="str">
        <f>888&amp;Cuerpos_AGUA[[#This Row],[ID_Agua]]</f>
        <v>88815784</v>
      </c>
    </row>
    <row r="261" spans="1:24" x14ac:dyDescent="0.3">
      <c r="A261">
        <v>6</v>
      </c>
      <c r="B261">
        <v>61</v>
      </c>
      <c r="C261">
        <v>6108</v>
      </c>
      <c r="D261" t="s">
        <v>1568</v>
      </c>
      <c r="E261" t="s">
        <v>1569</v>
      </c>
      <c r="F261" t="s">
        <v>1575</v>
      </c>
      <c r="G261">
        <v>60</v>
      </c>
      <c r="H261">
        <v>600</v>
      </c>
      <c r="I261">
        <v>6007</v>
      </c>
      <c r="J261" t="s">
        <v>1576</v>
      </c>
      <c r="K261">
        <v>6</v>
      </c>
      <c r="L261">
        <v>61</v>
      </c>
      <c r="M261">
        <v>6108</v>
      </c>
      <c r="N261">
        <v>6007</v>
      </c>
      <c r="O261">
        <v>15750</v>
      </c>
      <c r="P261" t="s">
        <v>1577</v>
      </c>
      <c r="Q261" t="s">
        <v>31</v>
      </c>
      <c r="R261">
        <v>58.903418000000002</v>
      </c>
      <c r="S261">
        <v>15750</v>
      </c>
      <c r="T261">
        <v>-70.439935000000006</v>
      </c>
      <c r="U261">
        <v>-34.060006000000001</v>
      </c>
      <c r="V261" t="s">
        <v>9256</v>
      </c>
      <c r="W261" t="str">
        <f>+IF(Cuerpos_AGUA[[#This Row],[Nombre]]&lt;&gt;"",Cuerpos_AGUA[[#This Row],[Nombre]],Cuerpos_AGUA[[#This Row],[Tipo]]&amp;" Sin Nombre "&amp;Cuerpos_AGUA[[#This Row],[ID_Agua]]&amp;" ["&amp;Cuerpos_AGUA[[#This Row],[COMUNA]]&amp;"]")</f>
        <v>Embalse Sapos</v>
      </c>
      <c r="X261" t="str">
        <f>888&amp;Cuerpos_AGUA[[#This Row],[ID_Agua]]</f>
        <v>88815750</v>
      </c>
    </row>
    <row r="262" spans="1:24" x14ac:dyDescent="0.3">
      <c r="A262">
        <v>6</v>
      </c>
      <c r="B262">
        <v>61</v>
      </c>
      <c r="C262">
        <v>6108</v>
      </c>
      <c r="D262" t="s">
        <v>1568</v>
      </c>
      <c r="E262" t="s">
        <v>1569</v>
      </c>
      <c r="F262" t="s">
        <v>1575</v>
      </c>
      <c r="G262">
        <v>60</v>
      </c>
      <c r="H262">
        <v>600</v>
      </c>
      <c r="I262">
        <v>6003</v>
      </c>
      <c r="J262" t="s">
        <v>1619</v>
      </c>
      <c r="K262">
        <v>6</v>
      </c>
      <c r="L262">
        <v>61</v>
      </c>
      <c r="M262">
        <v>6108</v>
      </c>
      <c r="N262">
        <v>6003</v>
      </c>
      <c r="O262">
        <v>15848</v>
      </c>
      <c r="P262" t="s">
        <v>1620</v>
      </c>
      <c r="Q262" t="s">
        <v>35</v>
      </c>
      <c r="R262">
        <v>20.320435</v>
      </c>
      <c r="S262">
        <v>15848</v>
      </c>
      <c r="T262">
        <v>-70.481009999999998</v>
      </c>
      <c r="U262">
        <v>-34.453916</v>
      </c>
      <c r="V262" t="s">
        <v>9289</v>
      </c>
      <c r="W262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Los Piuquenes</v>
      </c>
      <c r="X262" t="str">
        <f>888&amp;Cuerpos_AGUA[[#This Row],[ID_Agua]]</f>
        <v>88815848</v>
      </c>
    </row>
    <row r="263" spans="1:24" x14ac:dyDescent="0.3">
      <c r="A263">
        <v>6</v>
      </c>
      <c r="B263">
        <v>61</v>
      </c>
      <c r="C263">
        <v>6108</v>
      </c>
      <c r="D263" t="s">
        <v>1568</v>
      </c>
      <c r="E263" t="s">
        <v>1569</v>
      </c>
      <c r="F263" t="s">
        <v>1575</v>
      </c>
      <c r="G263">
        <v>60</v>
      </c>
      <c r="H263">
        <v>600</v>
      </c>
      <c r="I263">
        <v>6005</v>
      </c>
      <c r="J263" t="s">
        <v>304</v>
      </c>
      <c r="K263">
        <v>6</v>
      </c>
      <c r="L263">
        <v>61</v>
      </c>
      <c r="M263">
        <v>6108</v>
      </c>
      <c r="N263">
        <v>6005</v>
      </c>
      <c r="O263">
        <v>15770</v>
      </c>
      <c r="P263" t="s">
        <v>1588</v>
      </c>
      <c r="Q263" t="s">
        <v>35</v>
      </c>
      <c r="R263">
        <v>12.204874</v>
      </c>
      <c r="S263">
        <v>15770</v>
      </c>
      <c r="T263">
        <v>-70.322895000000003</v>
      </c>
      <c r="U263">
        <v>-34.146503000000003</v>
      </c>
      <c r="V263" t="s">
        <v>9261</v>
      </c>
      <c r="W26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Reyes</v>
      </c>
      <c r="X263" t="str">
        <f>888&amp;Cuerpos_AGUA[[#This Row],[ID_Agua]]</f>
        <v>88815770</v>
      </c>
    </row>
    <row r="264" spans="1:24" x14ac:dyDescent="0.3">
      <c r="A264">
        <v>6</v>
      </c>
      <c r="B264">
        <v>61</v>
      </c>
      <c r="C264">
        <v>6108</v>
      </c>
      <c r="D264" t="s">
        <v>1568</v>
      </c>
      <c r="E264" t="s">
        <v>1569</v>
      </c>
      <c r="F264" t="s">
        <v>1575</v>
      </c>
      <c r="G264">
        <v>60</v>
      </c>
      <c r="H264">
        <v>600</v>
      </c>
      <c r="I264">
        <v>6000</v>
      </c>
      <c r="J264" t="s">
        <v>1608</v>
      </c>
      <c r="K264">
        <v>6</v>
      </c>
      <c r="L264">
        <v>61</v>
      </c>
      <c r="M264">
        <v>6108</v>
      </c>
      <c r="N264">
        <v>6000</v>
      </c>
      <c r="O264">
        <v>15833</v>
      </c>
      <c r="P264" t="s">
        <v>1615</v>
      </c>
      <c r="Q264" t="s">
        <v>35</v>
      </c>
      <c r="R264">
        <v>69.012765999999999</v>
      </c>
      <c r="S264">
        <v>15833</v>
      </c>
      <c r="T264">
        <v>-70.198231000000007</v>
      </c>
      <c r="U264">
        <v>-34.415050999999998</v>
      </c>
      <c r="V264" t="s">
        <v>9283</v>
      </c>
      <c r="W264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Yeso</v>
      </c>
      <c r="X264" t="str">
        <f>888&amp;Cuerpos_AGUA[[#This Row],[ID_Agua]]</f>
        <v>88815833</v>
      </c>
    </row>
    <row r="265" spans="1:24" x14ac:dyDescent="0.3">
      <c r="A265">
        <v>6</v>
      </c>
      <c r="B265">
        <v>61</v>
      </c>
      <c r="C265">
        <v>6108</v>
      </c>
      <c r="D265" t="s">
        <v>1568</v>
      </c>
      <c r="E265" t="s">
        <v>1569</v>
      </c>
      <c r="F265" t="s">
        <v>1575</v>
      </c>
      <c r="G265">
        <v>60</v>
      </c>
      <c r="H265">
        <v>600</v>
      </c>
      <c r="I265">
        <v>6000</v>
      </c>
      <c r="J265" t="s">
        <v>1608</v>
      </c>
      <c r="K265">
        <v>6</v>
      </c>
      <c r="L265">
        <v>61</v>
      </c>
      <c r="M265">
        <v>6108</v>
      </c>
      <c r="N265">
        <v>6000</v>
      </c>
      <c r="O265">
        <v>15810</v>
      </c>
      <c r="Q265" t="s">
        <v>35</v>
      </c>
      <c r="R265">
        <v>18.526201</v>
      </c>
      <c r="S265">
        <v>15810</v>
      </c>
      <c r="T265">
        <v>-70.068793999999997</v>
      </c>
      <c r="U265">
        <v>-34.347932</v>
      </c>
      <c r="V265" t="s">
        <v>9276</v>
      </c>
      <c r="W2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15810 [Machalí]</v>
      </c>
      <c r="X265" t="str">
        <f>888&amp;Cuerpos_AGUA[[#This Row],[ID_Agua]]</f>
        <v>88815810</v>
      </c>
    </row>
    <row r="266" spans="1:24" x14ac:dyDescent="0.3">
      <c r="A266">
        <v>6</v>
      </c>
      <c r="B266">
        <v>61</v>
      </c>
      <c r="C266">
        <v>6108</v>
      </c>
      <c r="D266" t="s">
        <v>1568</v>
      </c>
      <c r="E266" t="s">
        <v>1569</v>
      </c>
      <c r="F266" t="s">
        <v>1575</v>
      </c>
      <c r="G266">
        <v>60</v>
      </c>
      <c r="H266">
        <v>600</v>
      </c>
      <c r="I266">
        <v>6001</v>
      </c>
      <c r="J266" t="s">
        <v>1644</v>
      </c>
      <c r="K266">
        <v>6</v>
      </c>
      <c r="L266">
        <v>61</v>
      </c>
      <c r="M266">
        <v>6108</v>
      </c>
      <c r="N266">
        <v>6001</v>
      </c>
      <c r="O266">
        <v>15910</v>
      </c>
      <c r="Q266" t="s">
        <v>35</v>
      </c>
      <c r="R266">
        <v>29.202808000000001</v>
      </c>
      <c r="S266">
        <v>15910</v>
      </c>
      <c r="T266">
        <v>-70.265135999999998</v>
      </c>
      <c r="U266">
        <v>-34.65898</v>
      </c>
      <c r="V266" t="s">
        <v>9306</v>
      </c>
      <c r="W2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15910 [Machalí]</v>
      </c>
      <c r="X266" t="str">
        <f>888&amp;Cuerpos_AGUA[[#This Row],[ID_Agua]]</f>
        <v>88815910</v>
      </c>
    </row>
    <row r="267" spans="1:24" x14ac:dyDescent="0.3">
      <c r="A267">
        <v>6</v>
      </c>
      <c r="B267">
        <v>61</v>
      </c>
      <c r="C267">
        <v>6109</v>
      </c>
      <c r="D267" t="s">
        <v>1568</v>
      </c>
      <c r="E267" t="s">
        <v>1569</v>
      </c>
      <c r="F267" t="s">
        <v>1838</v>
      </c>
      <c r="G267">
        <v>60</v>
      </c>
      <c r="H267">
        <v>601</v>
      </c>
      <c r="I267">
        <v>6017</v>
      </c>
      <c r="J267" t="s">
        <v>1839</v>
      </c>
      <c r="K267">
        <v>6</v>
      </c>
      <c r="L267">
        <v>61</v>
      </c>
      <c r="M267">
        <v>6109</v>
      </c>
      <c r="N267">
        <v>6017</v>
      </c>
      <c r="O267">
        <v>18465</v>
      </c>
      <c r="P267" t="s">
        <v>1840</v>
      </c>
      <c r="Q267" t="s">
        <v>31</v>
      </c>
      <c r="R267">
        <v>17.943815000000001</v>
      </c>
      <c r="S267">
        <v>18465</v>
      </c>
      <c r="T267">
        <v>-70.833476000000005</v>
      </c>
      <c r="U267">
        <v>-34.481256000000002</v>
      </c>
      <c r="V267" t="s">
        <v>9473</v>
      </c>
      <c r="W267" t="str">
        <f>+IF(Cuerpos_AGUA[[#This Row],[Nombre]]&lt;&gt;"",Cuerpos_AGUA[[#This Row],[Nombre]],Cuerpos_AGUA[[#This Row],[Tipo]]&amp;" Sin Nombre "&amp;Cuerpos_AGUA[[#This Row],[ID_Agua]]&amp;" ["&amp;Cuerpos_AGUA[[#This Row],[COMUNA]]&amp;"]")</f>
        <v>Los Maquis</v>
      </c>
      <c r="X267" t="str">
        <f>888&amp;Cuerpos_AGUA[[#This Row],[ID_Agua]]</f>
        <v>88818465</v>
      </c>
    </row>
    <row r="268" spans="1:24" x14ac:dyDescent="0.3">
      <c r="A268">
        <v>6</v>
      </c>
      <c r="B268">
        <v>61</v>
      </c>
      <c r="C268">
        <v>6110</v>
      </c>
      <c r="D268" t="s">
        <v>1568</v>
      </c>
      <c r="E268" t="s">
        <v>1569</v>
      </c>
      <c r="F268" t="s">
        <v>1570</v>
      </c>
      <c r="G268">
        <v>57</v>
      </c>
      <c r="H268">
        <v>571</v>
      </c>
      <c r="I268">
        <v>5713</v>
      </c>
      <c r="J268" t="s">
        <v>1571</v>
      </c>
      <c r="K268">
        <v>6</v>
      </c>
      <c r="L268">
        <v>61</v>
      </c>
      <c r="M268">
        <v>6110</v>
      </c>
      <c r="N268">
        <v>5713</v>
      </c>
      <c r="O268">
        <v>15742</v>
      </c>
      <c r="P268" t="s">
        <v>1572</v>
      </c>
      <c r="Q268" t="s">
        <v>31</v>
      </c>
      <c r="R268">
        <v>21.085432000000001</v>
      </c>
      <c r="S268">
        <v>15742</v>
      </c>
      <c r="T268">
        <v>-70.632790999999997</v>
      </c>
      <c r="U268">
        <v>-33.924433999999998</v>
      </c>
      <c r="V268" t="s">
        <v>9253</v>
      </c>
      <c r="W268" t="str">
        <f>+IF(Cuerpos_AGUA[[#This Row],[Nombre]]&lt;&gt;"",Cuerpos_AGUA[[#This Row],[Nombre]],Cuerpos_AGUA[[#This Row],[Tipo]]&amp;" Sin Nombre "&amp;Cuerpos_AGUA[[#This Row],[ID_Agua]]&amp;" ["&amp;Cuerpos_AGUA[[#This Row],[COMUNA]]&amp;"]")</f>
        <v>Pilaicito</v>
      </c>
      <c r="X268" t="str">
        <f>888&amp;Cuerpos_AGUA[[#This Row],[ID_Agua]]</f>
        <v>88815742</v>
      </c>
    </row>
    <row r="269" spans="1:24" x14ac:dyDescent="0.3">
      <c r="A269">
        <v>6</v>
      </c>
      <c r="B269">
        <v>61</v>
      </c>
      <c r="C269">
        <v>6110</v>
      </c>
      <c r="D269" t="s">
        <v>1568</v>
      </c>
      <c r="E269" t="s">
        <v>1569</v>
      </c>
      <c r="F269" t="s">
        <v>1570</v>
      </c>
      <c r="G269">
        <v>57</v>
      </c>
      <c r="H269">
        <v>571</v>
      </c>
      <c r="I269">
        <v>5713</v>
      </c>
      <c r="J269" t="s">
        <v>1571</v>
      </c>
      <c r="K269">
        <v>6</v>
      </c>
      <c r="L269">
        <v>61</v>
      </c>
      <c r="M269">
        <v>6110</v>
      </c>
      <c r="N269">
        <v>5713</v>
      </c>
      <c r="O269">
        <v>15743</v>
      </c>
      <c r="P269" t="s">
        <v>1573</v>
      </c>
      <c r="Q269" t="s">
        <v>31</v>
      </c>
      <c r="R269">
        <v>17.910869000000002</v>
      </c>
      <c r="S269">
        <v>15743</v>
      </c>
      <c r="T269">
        <v>-70.65016</v>
      </c>
      <c r="U269">
        <v>-33.942230000000002</v>
      </c>
      <c r="V269" t="s">
        <v>9254</v>
      </c>
      <c r="W269" t="str">
        <f>+IF(Cuerpos_AGUA[[#This Row],[Nombre]]&lt;&gt;"",Cuerpos_AGUA[[#This Row],[Nombre]],Cuerpos_AGUA[[#This Row],[Tipo]]&amp;" Sin Nombre "&amp;Cuerpos_AGUA[[#This Row],[ID_Agua]]&amp;" ["&amp;Cuerpos_AGUA[[#This Row],[COMUNA]]&amp;"]")</f>
        <v>Romeral</v>
      </c>
      <c r="X269" t="str">
        <f>888&amp;Cuerpos_AGUA[[#This Row],[ID_Agua]]</f>
        <v>88815743</v>
      </c>
    </row>
    <row r="270" spans="1:24" x14ac:dyDescent="0.3">
      <c r="A270">
        <v>6</v>
      </c>
      <c r="B270">
        <v>61</v>
      </c>
      <c r="C270">
        <v>6110</v>
      </c>
      <c r="D270" t="s">
        <v>1568</v>
      </c>
      <c r="E270" t="s">
        <v>1569</v>
      </c>
      <c r="F270" t="s">
        <v>1570</v>
      </c>
      <c r="G270">
        <v>57</v>
      </c>
      <c r="H270">
        <v>571</v>
      </c>
      <c r="I270">
        <v>5713</v>
      </c>
      <c r="J270" t="s">
        <v>1571</v>
      </c>
      <c r="K270">
        <v>6</v>
      </c>
      <c r="L270">
        <v>61</v>
      </c>
      <c r="M270">
        <v>6110</v>
      </c>
      <c r="N270">
        <v>5713</v>
      </c>
      <c r="O270">
        <v>15745</v>
      </c>
      <c r="P270" t="s">
        <v>1574</v>
      </c>
      <c r="Q270" t="s">
        <v>35</v>
      </c>
      <c r="R270">
        <v>23.374815999999999</v>
      </c>
      <c r="S270">
        <v>15745</v>
      </c>
      <c r="T270">
        <v>-70.622513999999995</v>
      </c>
      <c r="U270">
        <v>-33.976472000000001</v>
      </c>
      <c r="V270" t="s">
        <v>9255</v>
      </c>
      <c r="W270" t="str">
        <f>+IF(Cuerpos_AGUA[[#This Row],[Nombre]]&lt;&gt;"",Cuerpos_AGUA[[#This Row],[Nombre]],Cuerpos_AGUA[[#This Row],[Tipo]]&amp;" Sin Nombre "&amp;Cuerpos_AGUA[[#This Row],[ID_Agua]]&amp;" ["&amp;Cuerpos_AGUA[[#This Row],[COMUNA]]&amp;"]")</f>
        <v>Picarquín</v>
      </c>
      <c r="X270" t="str">
        <f>888&amp;Cuerpos_AGUA[[#This Row],[ID_Agua]]</f>
        <v>88815745</v>
      </c>
    </row>
    <row r="271" spans="1:24" x14ac:dyDescent="0.3">
      <c r="A271">
        <v>6</v>
      </c>
      <c r="B271">
        <v>61</v>
      </c>
      <c r="C271">
        <v>6113</v>
      </c>
      <c r="D271" t="s">
        <v>1568</v>
      </c>
      <c r="E271" t="s">
        <v>1569</v>
      </c>
      <c r="F271" t="s">
        <v>1600</v>
      </c>
      <c r="G271">
        <v>60</v>
      </c>
      <c r="H271">
        <v>605</v>
      </c>
      <c r="I271">
        <v>6053</v>
      </c>
      <c r="J271" t="s">
        <v>1595</v>
      </c>
      <c r="K271">
        <v>6</v>
      </c>
      <c r="L271">
        <v>61</v>
      </c>
      <c r="M271">
        <v>6113</v>
      </c>
      <c r="N271">
        <v>6053</v>
      </c>
      <c r="O271">
        <v>15798</v>
      </c>
      <c r="P271" t="s">
        <v>1586</v>
      </c>
      <c r="Q271" t="s">
        <v>988</v>
      </c>
      <c r="R271">
        <v>79.033634000000006</v>
      </c>
      <c r="S271">
        <v>15798</v>
      </c>
      <c r="T271">
        <v>-71.453160999999994</v>
      </c>
      <c r="U271">
        <v>-34.299689000000001</v>
      </c>
      <c r="V271" t="s">
        <v>9271</v>
      </c>
      <c r="W271" t="str">
        <f>+IF(Cuerpos_AGUA[[#This Row],[Nombre]]&lt;&gt;"",Cuerpos_AGUA[[#This Row],[Nombre]],Cuerpos_AGUA[[#This Row],[Tipo]]&amp;" Sin Nombre "&amp;Cuerpos_AGUA[[#This Row],[ID_Agua]]&amp;" ["&amp;Cuerpos_AGUA[[#This Row],[COMUNA]]&amp;"]")</f>
        <v>Estero Las Cadenas</v>
      </c>
      <c r="X271" t="str">
        <f>888&amp;Cuerpos_AGUA[[#This Row],[ID_Agua]]</f>
        <v>88815798</v>
      </c>
    </row>
    <row r="272" spans="1:24" x14ac:dyDescent="0.3">
      <c r="A272">
        <v>6</v>
      </c>
      <c r="B272">
        <v>61</v>
      </c>
      <c r="C272">
        <v>6115</v>
      </c>
      <c r="D272" t="s">
        <v>1568</v>
      </c>
      <c r="E272" t="s">
        <v>1569</v>
      </c>
      <c r="F272" t="s">
        <v>1634</v>
      </c>
      <c r="G272">
        <v>60</v>
      </c>
      <c r="H272">
        <v>601</v>
      </c>
      <c r="I272">
        <v>6013</v>
      </c>
      <c r="J272" t="s">
        <v>1635</v>
      </c>
      <c r="K272">
        <v>6</v>
      </c>
      <c r="L272">
        <v>61</v>
      </c>
      <c r="M272">
        <v>6115</v>
      </c>
      <c r="N272">
        <v>6013</v>
      </c>
      <c r="O272">
        <v>15892</v>
      </c>
      <c r="P272" t="s">
        <v>1636</v>
      </c>
      <c r="Q272" t="s">
        <v>35</v>
      </c>
      <c r="R272">
        <v>77.785313000000002</v>
      </c>
      <c r="S272">
        <v>15892</v>
      </c>
      <c r="T272">
        <v>-70.513163000000006</v>
      </c>
      <c r="U272">
        <v>-34.568010000000001</v>
      </c>
      <c r="V272" t="s">
        <v>9301</v>
      </c>
      <c r="W272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Los Cristales</v>
      </c>
      <c r="X272" t="str">
        <f>888&amp;Cuerpos_AGUA[[#This Row],[ID_Agua]]</f>
        <v>88815892</v>
      </c>
    </row>
    <row r="273" spans="1:24" x14ac:dyDescent="0.3">
      <c r="A273">
        <v>6</v>
      </c>
      <c r="B273">
        <v>61</v>
      </c>
      <c r="C273">
        <v>6116</v>
      </c>
      <c r="D273" t="s">
        <v>1568</v>
      </c>
      <c r="E273" t="s">
        <v>1569</v>
      </c>
      <c r="F273" t="s">
        <v>1596</v>
      </c>
      <c r="G273">
        <v>60</v>
      </c>
      <c r="H273">
        <v>601</v>
      </c>
      <c r="I273">
        <v>6010</v>
      </c>
      <c r="J273" t="s">
        <v>1597</v>
      </c>
      <c r="K273">
        <v>6</v>
      </c>
      <c r="L273">
        <v>61</v>
      </c>
      <c r="M273">
        <v>6116</v>
      </c>
      <c r="N273">
        <v>6010</v>
      </c>
      <c r="O273">
        <v>15783</v>
      </c>
      <c r="P273" t="s">
        <v>1598</v>
      </c>
      <c r="Q273" t="s">
        <v>35</v>
      </c>
      <c r="R273">
        <v>939.10371199999997</v>
      </c>
      <c r="S273">
        <v>15783</v>
      </c>
      <c r="T273">
        <v>-70.678998000000007</v>
      </c>
      <c r="U273">
        <v>-34.260061</v>
      </c>
      <c r="V273" t="s">
        <v>9267</v>
      </c>
      <c r="W273" t="str">
        <f>+IF(Cuerpos_AGUA[[#This Row],[Nombre]]&lt;&gt;"",Cuerpos_AGUA[[#This Row],[Nombre]],Cuerpos_AGUA[[#This Row],[Tipo]]&amp;" Sin Nombre "&amp;Cuerpos_AGUA[[#This Row],[ID_Agua]]&amp;" ["&amp;Cuerpos_AGUA[[#This Row],[COMUNA]]&amp;"]")</f>
        <v>Laguna Cauquenes</v>
      </c>
      <c r="X273" t="str">
        <f>888&amp;Cuerpos_AGUA[[#This Row],[ID_Agua]]</f>
        <v>88815783</v>
      </c>
    </row>
    <row r="274" spans="1:24" x14ac:dyDescent="0.3">
      <c r="A274">
        <v>6</v>
      </c>
      <c r="B274">
        <v>61</v>
      </c>
      <c r="C274">
        <v>6116</v>
      </c>
      <c r="D274" t="s">
        <v>1568</v>
      </c>
      <c r="E274" t="s">
        <v>1569</v>
      </c>
      <c r="F274" t="s">
        <v>1596</v>
      </c>
      <c r="G274">
        <v>60</v>
      </c>
      <c r="H274">
        <v>601</v>
      </c>
      <c r="I274">
        <v>6010</v>
      </c>
      <c r="J274" t="s">
        <v>1597</v>
      </c>
      <c r="K274">
        <v>6</v>
      </c>
      <c r="L274">
        <v>61</v>
      </c>
      <c r="M274">
        <v>6116</v>
      </c>
      <c r="N274">
        <v>6010</v>
      </c>
      <c r="O274">
        <v>15791</v>
      </c>
      <c r="P274" t="s">
        <v>1598</v>
      </c>
      <c r="Q274" t="s">
        <v>35</v>
      </c>
      <c r="R274">
        <v>1051.564237</v>
      </c>
      <c r="S274">
        <v>15791</v>
      </c>
      <c r="T274">
        <v>-70.694947999999997</v>
      </c>
      <c r="U274">
        <v>-34.291812999999998</v>
      </c>
      <c r="V274" t="s">
        <v>9269</v>
      </c>
      <c r="W274" t="str">
        <f>+IF(Cuerpos_AGUA[[#This Row],[Nombre]]&lt;&gt;"",Cuerpos_AGUA[[#This Row],[Nombre]],Cuerpos_AGUA[[#This Row],[Tipo]]&amp;" Sin Nombre "&amp;Cuerpos_AGUA[[#This Row],[ID_Agua]]&amp;" ["&amp;Cuerpos_AGUA[[#This Row],[COMUNA]]&amp;"]")</f>
        <v>Laguna Cauquenes</v>
      </c>
      <c r="X274" t="str">
        <f>888&amp;Cuerpos_AGUA[[#This Row],[ID_Agua]]</f>
        <v>88815791</v>
      </c>
    </row>
    <row r="275" spans="1:24" x14ac:dyDescent="0.3">
      <c r="A275">
        <v>6</v>
      </c>
      <c r="B275">
        <v>61</v>
      </c>
      <c r="C275">
        <v>6117</v>
      </c>
      <c r="D275" t="s">
        <v>1568</v>
      </c>
      <c r="E275" t="s">
        <v>1569</v>
      </c>
      <c r="F275" t="s">
        <v>1623</v>
      </c>
      <c r="G275">
        <v>60</v>
      </c>
      <c r="H275">
        <v>601</v>
      </c>
      <c r="I275">
        <v>6018</v>
      </c>
      <c r="J275" t="s">
        <v>1624</v>
      </c>
      <c r="K275">
        <v>6</v>
      </c>
      <c r="L275">
        <v>61</v>
      </c>
      <c r="M275">
        <v>6117</v>
      </c>
      <c r="N275">
        <v>6018</v>
      </c>
      <c r="O275">
        <v>15886</v>
      </c>
      <c r="P275" t="s">
        <v>1633</v>
      </c>
      <c r="Q275" t="s">
        <v>31</v>
      </c>
      <c r="R275">
        <v>101.050166</v>
      </c>
      <c r="S275">
        <v>15886</v>
      </c>
      <c r="T275">
        <v>-71.239230000000006</v>
      </c>
      <c r="U275">
        <v>-34.542363999999999</v>
      </c>
      <c r="V275" t="s">
        <v>9300</v>
      </c>
      <c r="W275" t="str">
        <f>+IF(Cuerpos_AGUA[[#This Row],[Nombre]]&lt;&gt;"",Cuerpos_AGUA[[#This Row],[Nombre]],Cuerpos_AGUA[[#This Row],[Tipo]]&amp;" Sin Nombre "&amp;Cuerpos_AGUA[[#This Row],[ID_Agua]]&amp;" ["&amp;Cuerpos_AGUA[[#This Row],[COMUNA]]&amp;"]")</f>
        <v>Embalse Millarahue</v>
      </c>
      <c r="X275" t="str">
        <f>888&amp;Cuerpos_AGUA[[#This Row],[ID_Agua]]</f>
        <v>88815886</v>
      </c>
    </row>
    <row r="276" spans="1:24" x14ac:dyDescent="0.3">
      <c r="A276">
        <v>6</v>
      </c>
      <c r="B276">
        <v>61</v>
      </c>
      <c r="C276">
        <v>6117</v>
      </c>
      <c r="D276" t="s">
        <v>1568</v>
      </c>
      <c r="E276" t="s">
        <v>1569</v>
      </c>
      <c r="F276" t="s">
        <v>1623</v>
      </c>
      <c r="G276">
        <v>60</v>
      </c>
      <c r="H276">
        <v>601</v>
      </c>
      <c r="I276">
        <v>6018</v>
      </c>
      <c r="J276" t="s">
        <v>1624</v>
      </c>
      <c r="K276">
        <v>6</v>
      </c>
      <c r="L276">
        <v>61</v>
      </c>
      <c r="M276">
        <v>6117</v>
      </c>
      <c r="N276">
        <v>6018</v>
      </c>
      <c r="O276">
        <v>15884</v>
      </c>
      <c r="P276" t="s">
        <v>1632</v>
      </c>
      <c r="Q276" t="s">
        <v>31</v>
      </c>
      <c r="R276">
        <v>64.801139000000006</v>
      </c>
      <c r="S276">
        <v>15884</v>
      </c>
      <c r="T276">
        <v>-71.163979999999995</v>
      </c>
      <c r="U276">
        <v>-34.533839</v>
      </c>
      <c r="V276" t="s">
        <v>9299</v>
      </c>
      <c r="W276" t="str">
        <f>+IF(Cuerpos_AGUA[[#This Row],[Nombre]]&lt;&gt;"",Cuerpos_AGUA[[#This Row],[Nombre]],Cuerpos_AGUA[[#This Row],[Tipo]]&amp;" Sin Nombre "&amp;Cuerpos_AGUA[[#This Row],[ID_Agua]]&amp;" ["&amp;Cuerpos_AGUA[[#This Row],[COMUNA]]&amp;"]")</f>
        <v>Embalse San Hernán</v>
      </c>
      <c r="X276" t="str">
        <f>888&amp;Cuerpos_AGUA[[#This Row],[ID_Agua]]</f>
        <v>88815884</v>
      </c>
    </row>
    <row r="277" spans="1:24" x14ac:dyDescent="0.3">
      <c r="A277">
        <v>6</v>
      </c>
      <c r="B277">
        <v>61</v>
      </c>
      <c r="C277">
        <v>6117</v>
      </c>
      <c r="D277" t="s">
        <v>1568</v>
      </c>
      <c r="E277" t="s">
        <v>1569</v>
      </c>
      <c r="F277" t="s">
        <v>1623</v>
      </c>
      <c r="G277">
        <v>60</v>
      </c>
      <c r="H277">
        <v>601</v>
      </c>
      <c r="I277">
        <v>6018</v>
      </c>
      <c r="J277" t="s">
        <v>1624</v>
      </c>
      <c r="K277">
        <v>6</v>
      </c>
      <c r="L277">
        <v>61</v>
      </c>
      <c r="M277">
        <v>6117</v>
      </c>
      <c r="N277">
        <v>6018</v>
      </c>
      <c r="O277">
        <v>15858</v>
      </c>
      <c r="Q277" t="s">
        <v>35</v>
      </c>
      <c r="R277">
        <v>29.395298</v>
      </c>
      <c r="S277">
        <v>15858</v>
      </c>
      <c r="T277">
        <v>-71.199859000000004</v>
      </c>
      <c r="U277">
        <v>-34.472507999999998</v>
      </c>
      <c r="V277" t="s">
        <v>9292</v>
      </c>
      <c r="W2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15858 [San Vicente]</v>
      </c>
      <c r="X277" t="str">
        <f>888&amp;Cuerpos_AGUA[[#This Row],[ID_Agua]]</f>
        <v>88815858</v>
      </c>
    </row>
    <row r="278" spans="1:24" x14ac:dyDescent="0.3">
      <c r="A278">
        <v>6</v>
      </c>
      <c r="B278">
        <v>62</v>
      </c>
      <c r="C278">
        <v>6201</v>
      </c>
      <c r="D278" t="s">
        <v>1568</v>
      </c>
      <c r="E278" t="s">
        <v>1582</v>
      </c>
      <c r="F278" t="s">
        <v>1592</v>
      </c>
      <c r="G278">
        <v>61</v>
      </c>
      <c r="H278">
        <v>612</v>
      </c>
      <c r="I278">
        <v>6120</v>
      </c>
      <c r="J278" t="s">
        <v>1593</v>
      </c>
      <c r="K278">
        <v>6</v>
      </c>
      <c r="L278">
        <v>62</v>
      </c>
      <c r="M278">
        <v>6201</v>
      </c>
      <c r="N278">
        <v>6120</v>
      </c>
      <c r="O278">
        <v>15779</v>
      </c>
      <c r="P278" t="s">
        <v>1594</v>
      </c>
      <c r="Q278" t="s">
        <v>31</v>
      </c>
      <c r="R278">
        <v>12.832585</v>
      </c>
      <c r="S278">
        <v>15779</v>
      </c>
      <c r="T278">
        <v>-71.930149999999998</v>
      </c>
      <c r="U278">
        <v>-34.207273999999998</v>
      </c>
      <c r="V278" t="s">
        <v>9265</v>
      </c>
      <c r="W278" t="str">
        <f>+IF(Cuerpos_AGUA[[#This Row],[Nombre]]&lt;&gt;"",Cuerpos_AGUA[[#This Row],[Nombre]],Cuerpos_AGUA[[#This Row],[Tipo]]&amp;" Sin Nombre "&amp;Cuerpos_AGUA[[#This Row],[ID_Agua]]&amp;" ["&amp;Cuerpos_AGUA[[#This Row],[COMUNA]]&amp;"]")</f>
        <v>Embalse Los Novios</v>
      </c>
      <c r="X278" t="str">
        <f>888&amp;Cuerpos_AGUA[[#This Row],[ID_Agua]]</f>
        <v>88815779</v>
      </c>
    </row>
    <row r="279" spans="1:24" x14ac:dyDescent="0.3">
      <c r="A279">
        <v>6</v>
      </c>
      <c r="B279">
        <v>62</v>
      </c>
      <c r="C279">
        <v>6201</v>
      </c>
      <c r="D279" t="s">
        <v>1568</v>
      </c>
      <c r="E279" t="s">
        <v>1582</v>
      </c>
      <c r="F279" t="s">
        <v>1592</v>
      </c>
      <c r="G279">
        <v>61</v>
      </c>
      <c r="H279">
        <v>613</v>
      </c>
      <c r="I279">
        <v>6132</v>
      </c>
      <c r="J279" t="s">
        <v>1629</v>
      </c>
      <c r="K279">
        <v>6</v>
      </c>
      <c r="L279">
        <v>62</v>
      </c>
      <c r="M279">
        <v>6201</v>
      </c>
      <c r="N279">
        <v>6132</v>
      </c>
      <c r="O279">
        <v>15876</v>
      </c>
      <c r="P279" t="s">
        <v>1631</v>
      </c>
      <c r="Q279" t="s">
        <v>988</v>
      </c>
      <c r="R279">
        <v>160.548822</v>
      </c>
      <c r="S279">
        <v>15876</v>
      </c>
      <c r="T279">
        <v>-71.998456000000004</v>
      </c>
      <c r="U279">
        <v>-34.499912000000002</v>
      </c>
      <c r="V279" t="s">
        <v>9297</v>
      </c>
      <c r="W279" t="str">
        <f>+IF(Cuerpos_AGUA[[#This Row],[Nombre]]&lt;&gt;"",Cuerpos_AGUA[[#This Row],[Nombre]],Cuerpos_AGUA[[#This Row],[Tipo]]&amp;" Sin Nombre "&amp;Cuerpos_AGUA[[#This Row],[ID_Agua]]&amp;" ["&amp;Cuerpos_AGUA[[#This Row],[COMUNA]]&amp;"]")</f>
        <v>Estero La Palmilla</v>
      </c>
      <c r="X279" t="str">
        <f>888&amp;Cuerpos_AGUA[[#This Row],[ID_Agua]]</f>
        <v>88815876</v>
      </c>
    </row>
    <row r="280" spans="1:24" x14ac:dyDescent="0.3">
      <c r="A280">
        <v>6</v>
      </c>
      <c r="B280">
        <v>62</v>
      </c>
      <c r="C280">
        <v>6201</v>
      </c>
      <c r="D280" t="s">
        <v>1568</v>
      </c>
      <c r="E280" t="s">
        <v>1582</v>
      </c>
      <c r="F280" t="s">
        <v>1592</v>
      </c>
      <c r="G280">
        <v>61</v>
      </c>
      <c r="H280">
        <v>612</v>
      </c>
      <c r="I280">
        <v>6120</v>
      </c>
      <c r="J280" t="s">
        <v>1593</v>
      </c>
      <c r="K280">
        <v>6</v>
      </c>
      <c r="L280">
        <v>62</v>
      </c>
      <c r="M280">
        <v>6201</v>
      </c>
      <c r="N280">
        <v>6120</v>
      </c>
      <c r="O280">
        <v>15837</v>
      </c>
      <c r="P280" t="s">
        <v>1616</v>
      </c>
      <c r="Q280" t="s">
        <v>35</v>
      </c>
      <c r="R280">
        <v>10.241312000000001</v>
      </c>
      <c r="S280">
        <v>15837</v>
      </c>
      <c r="T280">
        <v>-71.999033999999995</v>
      </c>
      <c r="U280">
        <v>-34.391188999999997</v>
      </c>
      <c r="V280" t="s">
        <v>9285</v>
      </c>
      <c r="W280" t="str">
        <f>+IF(Cuerpos_AGUA[[#This Row],[Nombre]]&lt;&gt;"",Cuerpos_AGUA[[#This Row],[Nombre]],Cuerpos_AGUA[[#This Row],[Tipo]]&amp;" Sin Nombre "&amp;Cuerpos_AGUA[[#This Row],[ID_Agua]]&amp;" ["&amp;Cuerpos_AGUA[[#This Row],[COMUNA]]&amp;"]")</f>
        <v>Laguna Bajel</v>
      </c>
      <c r="X280" t="str">
        <f>888&amp;Cuerpos_AGUA[[#This Row],[ID_Agua]]</f>
        <v>88815837</v>
      </c>
    </row>
    <row r="281" spans="1:24" x14ac:dyDescent="0.3">
      <c r="A281">
        <v>6</v>
      </c>
      <c r="B281">
        <v>62</v>
      </c>
      <c r="C281">
        <v>6201</v>
      </c>
      <c r="D281" t="s">
        <v>1568</v>
      </c>
      <c r="E281" t="s">
        <v>1582</v>
      </c>
      <c r="F281" t="s">
        <v>1592</v>
      </c>
      <c r="G281">
        <v>61</v>
      </c>
      <c r="H281">
        <v>613</v>
      </c>
      <c r="I281">
        <v>6132</v>
      </c>
      <c r="J281" t="s">
        <v>1629</v>
      </c>
      <c r="K281">
        <v>6</v>
      </c>
      <c r="L281">
        <v>62</v>
      </c>
      <c r="M281">
        <v>6201</v>
      </c>
      <c r="N281">
        <v>6132</v>
      </c>
      <c r="O281">
        <v>15875</v>
      </c>
      <c r="P281" t="s">
        <v>1630</v>
      </c>
      <c r="Q281" t="s">
        <v>35</v>
      </c>
      <c r="R281">
        <v>31.273764</v>
      </c>
      <c r="S281">
        <v>15875</v>
      </c>
      <c r="T281">
        <v>-72.021173000000005</v>
      </c>
      <c r="U281">
        <v>-34.479005000000001</v>
      </c>
      <c r="V281" t="s">
        <v>9296</v>
      </c>
      <c r="W281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Cahuil</v>
      </c>
      <c r="X281" t="str">
        <f>888&amp;Cuerpos_AGUA[[#This Row],[ID_Agua]]</f>
        <v>88815875</v>
      </c>
    </row>
    <row r="282" spans="1:24" x14ac:dyDescent="0.3">
      <c r="A282">
        <v>6</v>
      </c>
      <c r="B282">
        <v>62</v>
      </c>
      <c r="C282">
        <v>6201</v>
      </c>
      <c r="D282" t="s">
        <v>1568</v>
      </c>
      <c r="E282" t="s">
        <v>1582</v>
      </c>
      <c r="F282" t="s">
        <v>1592</v>
      </c>
      <c r="G282">
        <v>61</v>
      </c>
      <c r="H282">
        <v>612</v>
      </c>
      <c r="I282">
        <v>6120</v>
      </c>
      <c r="J282" t="s">
        <v>1593</v>
      </c>
      <c r="K282">
        <v>6</v>
      </c>
      <c r="L282">
        <v>62</v>
      </c>
      <c r="M282">
        <v>6201</v>
      </c>
      <c r="N282">
        <v>6120</v>
      </c>
      <c r="O282">
        <v>15838</v>
      </c>
      <c r="P282" t="s">
        <v>1617</v>
      </c>
      <c r="Q282" t="s">
        <v>35</v>
      </c>
      <c r="R282">
        <v>60.201743</v>
      </c>
      <c r="S282">
        <v>15838</v>
      </c>
      <c r="T282">
        <v>-71.987093000000002</v>
      </c>
      <c r="U282">
        <v>-34.397491000000002</v>
      </c>
      <c r="V282" t="s">
        <v>9286</v>
      </c>
      <c r="W282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Ancho</v>
      </c>
      <c r="X282" t="str">
        <f>888&amp;Cuerpos_AGUA[[#This Row],[ID_Agua]]</f>
        <v>88815838</v>
      </c>
    </row>
    <row r="283" spans="1:24" x14ac:dyDescent="0.3">
      <c r="A283">
        <v>6</v>
      </c>
      <c r="B283">
        <v>62</v>
      </c>
      <c r="C283">
        <v>6201</v>
      </c>
      <c r="D283" t="s">
        <v>1568</v>
      </c>
      <c r="E283" t="s">
        <v>1582</v>
      </c>
      <c r="F283" t="s">
        <v>1592</v>
      </c>
      <c r="G283">
        <v>61</v>
      </c>
      <c r="H283">
        <v>612</v>
      </c>
      <c r="I283">
        <v>6120</v>
      </c>
      <c r="J283" t="s">
        <v>1593</v>
      </c>
      <c r="K283">
        <v>6</v>
      </c>
      <c r="L283">
        <v>62</v>
      </c>
      <c r="M283">
        <v>6201</v>
      </c>
      <c r="N283">
        <v>6120</v>
      </c>
      <c r="O283">
        <v>15840</v>
      </c>
      <c r="P283" t="s">
        <v>1618</v>
      </c>
      <c r="Q283" t="s">
        <v>35</v>
      </c>
      <c r="R283">
        <v>74.154032999999998</v>
      </c>
      <c r="S283">
        <v>15840</v>
      </c>
      <c r="T283">
        <v>-71.978476000000001</v>
      </c>
      <c r="U283">
        <v>-34.406778000000003</v>
      </c>
      <c r="V283" t="s">
        <v>9287</v>
      </c>
      <c r="W283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Barro</v>
      </c>
      <c r="X283" t="str">
        <f>888&amp;Cuerpos_AGUA[[#This Row],[ID_Agua]]</f>
        <v>88815840</v>
      </c>
    </row>
    <row r="284" spans="1:24" x14ac:dyDescent="0.3">
      <c r="A284">
        <v>6</v>
      </c>
      <c r="B284">
        <v>62</v>
      </c>
      <c r="C284">
        <v>6201</v>
      </c>
      <c r="D284" t="s">
        <v>1568</v>
      </c>
      <c r="E284" t="s">
        <v>1582</v>
      </c>
      <c r="F284" t="s">
        <v>1592</v>
      </c>
      <c r="G284">
        <v>61</v>
      </c>
      <c r="H284">
        <v>612</v>
      </c>
      <c r="I284">
        <v>6120</v>
      </c>
      <c r="J284" t="s">
        <v>1593</v>
      </c>
      <c r="K284">
        <v>6</v>
      </c>
      <c r="L284">
        <v>62</v>
      </c>
      <c r="M284">
        <v>6201</v>
      </c>
      <c r="N284">
        <v>6120</v>
      </c>
      <c r="O284">
        <v>15854</v>
      </c>
      <c r="P284" t="s">
        <v>1621</v>
      </c>
      <c r="Q284" t="s">
        <v>35</v>
      </c>
      <c r="R284">
        <v>43.013612999999999</v>
      </c>
      <c r="S284">
        <v>15854</v>
      </c>
      <c r="T284">
        <v>-72.027986999999996</v>
      </c>
      <c r="U284">
        <v>-34.449767999999999</v>
      </c>
      <c r="V284" t="s">
        <v>9290</v>
      </c>
      <c r="W284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Perro</v>
      </c>
      <c r="X284" t="str">
        <f>888&amp;Cuerpos_AGUA[[#This Row],[ID_Agua]]</f>
        <v>88815854</v>
      </c>
    </row>
    <row r="285" spans="1:24" x14ac:dyDescent="0.3">
      <c r="A285">
        <v>6</v>
      </c>
      <c r="B285">
        <v>62</v>
      </c>
      <c r="C285">
        <v>6201</v>
      </c>
      <c r="D285" t="s">
        <v>1568</v>
      </c>
      <c r="E285" t="s">
        <v>1582</v>
      </c>
      <c r="F285" t="s">
        <v>1592</v>
      </c>
      <c r="G285">
        <v>61</v>
      </c>
      <c r="H285">
        <v>612</v>
      </c>
      <c r="I285">
        <v>6120</v>
      </c>
      <c r="J285" t="s">
        <v>1593</v>
      </c>
      <c r="K285">
        <v>6</v>
      </c>
      <c r="L285">
        <v>62</v>
      </c>
      <c r="M285">
        <v>6201</v>
      </c>
      <c r="N285">
        <v>6120</v>
      </c>
      <c r="O285">
        <v>15831</v>
      </c>
      <c r="P285" t="s">
        <v>1614</v>
      </c>
      <c r="Q285" t="s">
        <v>35</v>
      </c>
      <c r="R285">
        <v>58.972602000000002</v>
      </c>
      <c r="S285">
        <v>15831</v>
      </c>
      <c r="T285">
        <v>-71.999961999999996</v>
      </c>
      <c r="U285">
        <v>-34.383609999999997</v>
      </c>
      <c r="V285" t="s">
        <v>9282</v>
      </c>
      <c r="W285" t="str">
        <f>+IF(Cuerpos_AGUA[[#This Row],[Nombre]]&lt;&gt;"",Cuerpos_AGUA[[#This Row],[Nombre]],Cuerpos_AGUA[[#This Row],[Tipo]]&amp;" Sin Nombre "&amp;Cuerpos_AGUA[[#This Row],[ID_Agua]]&amp;" ["&amp;Cuerpos_AGUA[[#This Row],[COMUNA]]&amp;"]")</f>
        <v>Laguna Petrel</v>
      </c>
      <c r="X285" t="str">
        <f>888&amp;Cuerpos_AGUA[[#This Row],[ID_Agua]]</f>
        <v>88815831</v>
      </c>
    </row>
    <row r="286" spans="1:24" x14ac:dyDescent="0.3">
      <c r="A286">
        <v>6</v>
      </c>
      <c r="B286">
        <v>62</v>
      </c>
      <c r="C286">
        <v>6201</v>
      </c>
      <c r="D286" t="s">
        <v>1568</v>
      </c>
      <c r="E286" t="s">
        <v>1582</v>
      </c>
      <c r="F286" t="s">
        <v>1592</v>
      </c>
      <c r="G286">
        <v>61</v>
      </c>
      <c r="H286">
        <v>613</v>
      </c>
      <c r="I286">
        <v>6132</v>
      </c>
      <c r="J286" t="s">
        <v>1629</v>
      </c>
      <c r="K286">
        <v>6</v>
      </c>
      <c r="L286">
        <v>62</v>
      </c>
      <c r="M286">
        <v>6201</v>
      </c>
      <c r="N286">
        <v>6132</v>
      </c>
      <c r="O286">
        <v>15896</v>
      </c>
      <c r="Q286" t="s">
        <v>35</v>
      </c>
      <c r="R286">
        <v>10.430244999999999</v>
      </c>
      <c r="S286">
        <v>15896</v>
      </c>
      <c r="T286">
        <v>-72.000191000000001</v>
      </c>
      <c r="U286">
        <v>-34.551848999999997</v>
      </c>
      <c r="V286" t="s">
        <v>9302</v>
      </c>
      <c r="W2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15896 [Pichilemu]</v>
      </c>
      <c r="X286" t="str">
        <f>888&amp;Cuerpos_AGUA[[#This Row],[ID_Agua]]</f>
        <v>88815896</v>
      </c>
    </row>
    <row r="287" spans="1:24" x14ac:dyDescent="0.3">
      <c r="A287">
        <v>6</v>
      </c>
      <c r="B287">
        <v>62</v>
      </c>
      <c r="C287">
        <v>6202</v>
      </c>
      <c r="D287" t="s">
        <v>1568</v>
      </c>
      <c r="E287" t="s">
        <v>1582</v>
      </c>
      <c r="F287" t="s">
        <v>1603</v>
      </c>
      <c r="G287">
        <v>61</v>
      </c>
      <c r="H287">
        <v>611</v>
      </c>
      <c r="I287">
        <v>6110</v>
      </c>
      <c r="J287" t="s">
        <v>1589</v>
      </c>
      <c r="K287">
        <v>6</v>
      </c>
      <c r="L287">
        <v>62</v>
      </c>
      <c r="M287">
        <v>6202</v>
      </c>
      <c r="N287">
        <v>6110</v>
      </c>
      <c r="O287">
        <v>15803</v>
      </c>
      <c r="P287" t="s">
        <v>1604</v>
      </c>
      <c r="Q287" t="s">
        <v>31</v>
      </c>
      <c r="R287">
        <v>71.894935000000004</v>
      </c>
      <c r="S287">
        <v>15803</v>
      </c>
      <c r="T287">
        <v>-71.751143999999996</v>
      </c>
      <c r="U287">
        <v>-34.299911000000002</v>
      </c>
      <c r="V287" t="s">
        <v>9273</v>
      </c>
      <c r="W287" t="str">
        <f>+IF(Cuerpos_AGUA[[#This Row],[Nombre]]&lt;&gt;"",Cuerpos_AGUA[[#This Row],[Nombre]],Cuerpos_AGUA[[#This Row],[Tipo]]&amp;" Sin Nombre "&amp;Cuerpos_AGUA[[#This Row],[ID_Agua]]&amp;" ["&amp;Cuerpos_AGUA[[#This Row],[COMUNA]]&amp;"]")</f>
        <v>Embalse Pailimo Grande</v>
      </c>
      <c r="X287" t="str">
        <f>888&amp;Cuerpos_AGUA[[#This Row],[ID_Agua]]</f>
        <v>88815803</v>
      </c>
    </row>
    <row r="288" spans="1:24" x14ac:dyDescent="0.3">
      <c r="A288">
        <v>6</v>
      </c>
      <c r="B288">
        <v>62</v>
      </c>
      <c r="C288">
        <v>6203</v>
      </c>
      <c r="D288" t="s">
        <v>1568</v>
      </c>
      <c r="E288" t="s">
        <v>1582</v>
      </c>
      <c r="F288" t="s">
        <v>1583</v>
      </c>
      <c r="G288">
        <v>61</v>
      </c>
      <c r="H288">
        <v>611</v>
      </c>
      <c r="I288">
        <v>6110</v>
      </c>
      <c r="J288" t="s">
        <v>1589</v>
      </c>
      <c r="K288">
        <v>6</v>
      </c>
      <c r="L288">
        <v>62</v>
      </c>
      <c r="M288">
        <v>6203</v>
      </c>
      <c r="N288">
        <v>6110</v>
      </c>
      <c r="O288">
        <v>15772</v>
      </c>
      <c r="P288" t="s">
        <v>1590</v>
      </c>
      <c r="Q288" t="s">
        <v>988</v>
      </c>
      <c r="R288">
        <v>60.771352999999998</v>
      </c>
      <c r="S288">
        <v>15772</v>
      </c>
      <c r="T288">
        <v>-71.984696999999997</v>
      </c>
      <c r="U288">
        <v>-34.128776999999999</v>
      </c>
      <c r="V288" t="s">
        <v>9262</v>
      </c>
      <c r="W288" t="str">
        <f>+IF(Cuerpos_AGUA[[#This Row],[Nombre]]&lt;&gt;"",Cuerpos_AGUA[[#This Row],[Nombre]],Cuerpos_AGUA[[#This Row],[Tipo]]&amp;" Sin Nombre "&amp;Cuerpos_AGUA[[#This Row],[ID_Agua]]&amp;" ["&amp;Cuerpos_AGUA[[#This Row],[COMUNA]]&amp;"]")</f>
        <v>Estero de Topocalma</v>
      </c>
      <c r="X288" t="str">
        <f>888&amp;Cuerpos_AGUA[[#This Row],[ID_Agua]]</f>
        <v>88815772</v>
      </c>
    </row>
    <row r="289" spans="1:24" x14ac:dyDescent="0.3">
      <c r="A289">
        <v>6</v>
      </c>
      <c r="B289">
        <v>62</v>
      </c>
      <c r="C289">
        <v>6203</v>
      </c>
      <c r="D289" t="s">
        <v>1568</v>
      </c>
      <c r="E289" t="s">
        <v>1582</v>
      </c>
      <c r="F289" t="s">
        <v>1583</v>
      </c>
      <c r="G289">
        <v>60</v>
      </c>
      <c r="H289">
        <v>605</v>
      </c>
      <c r="I289">
        <v>6055</v>
      </c>
      <c r="J289" t="s">
        <v>1584</v>
      </c>
      <c r="K289">
        <v>6</v>
      </c>
      <c r="L289">
        <v>62</v>
      </c>
      <c r="M289">
        <v>6203</v>
      </c>
      <c r="N289">
        <v>6055</v>
      </c>
      <c r="O289">
        <v>15765</v>
      </c>
      <c r="Q289" t="s">
        <v>35</v>
      </c>
      <c r="R289">
        <v>11.239348</v>
      </c>
      <c r="S289">
        <v>15765</v>
      </c>
      <c r="T289">
        <v>-71.752309999999994</v>
      </c>
      <c r="U289">
        <v>-34.093516999999999</v>
      </c>
      <c r="V289" t="s">
        <v>9259</v>
      </c>
      <c r="W2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15765 [Litueche]</v>
      </c>
      <c r="X289" t="str">
        <f>888&amp;Cuerpos_AGUA[[#This Row],[ID_Agua]]</f>
        <v>88815765</v>
      </c>
    </row>
    <row r="290" spans="1:24" x14ac:dyDescent="0.3">
      <c r="A290">
        <v>6</v>
      </c>
      <c r="B290">
        <v>62</v>
      </c>
      <c r="C290">
        <v>6204</v>
      </c>
      <c r="D290" t="s">
        <v>1568</v>
      </c>
      <c r="E290" t="s">
        <v>1582</v>
      </c>
      <c r="F290" t="s">
        <v>1601</v>
      </c>
      <c r="G290">
        <v>61</v>
      </c>
      <c r="H290">
        <v>611</v>
      </c>
      <c r="I290">
        <v>6110</v>
      </c>
      <c r="J290" t="s">
        <v>1589</v>
      </c>
      <c r="K290">
        <v>6</v>
      </c>
      <c r="L290">
        <v>62</v>
      </c>
      <c r="M290">
        <v>6204</v>
      </c>
      <c r="N290">
        <v>6110</v>
      </c>
      <c r="O290">
        <v>15825</v>
      </c>
      <c r="P290" t="s">
        <v>1612</v>
      </c>
      <c r="Q290" t="s">
        <v>31</v>
      </c>
      <c r="R290">
        <v>247.77270799999999</v>
      </c>
      <c r="S290">
        <v>15825</v>
      </c>
      <c r="T290">
        <v>-71.770034999999993</v>
      </c>
      <c r="U290">
        <v>-34.376904000000003</v>
      </c>
      <c r="V290" t="s">
        <v>9280</v>
      </c>
      <c r="W290" t="str">
        <f>+IF(Cuerpos_AGUA[[#This Row],[Nombre]]&lt;&gt;"",Cuerpos_AGUA[[#This Row],[Nombre]],Cuerpos_AGUA[[#This Row],[Tipo]]&amp;" Sin Nombre "&amp;Cuerpos_AGUA[[#This Row],[ID_Agua]]&amp;" ["&amp;Cuerpos_AGUA[[#This Row],[COMUNA]]&amp;"]")</f>
        <v>Embalse Alcones</v>
      </c>
      <c r="X290" t="str">
        <f>888&amp;Cuerpos_AGUA[[#This Row],[ID_Agua]]</f>
        <v>88815825</v>
      </c>
    </row>
    <row r="291" spans="1:24" x14ac:dyDescent="0.3">
      <c r="A291">
        <v>6</v>
      </c>
      <c r="B291">
        <v>62</v>
      </c>
      <c r="C291">
        <v>6204</v>
      </c>
      <c r="D291" t="s">
        <v>1568</v>
      </c>
      <c r="E291" t="s">
        <v>1582</v>
      </c>
      <c r="F291" t="s">
        <v>1601</v>
      </c>
      <c r="G291">
        <v>60</v>
      </c>
      <c r="H291">
        <v>605</v>
      </c>
      <c r="I291">
        <v>6050</v>
      </c>
      <c r="J291" t="s">
        <v>1609</v>
      </c>
      <c r="K291">
        <v>6</v>
      </c>
      <c r="L291">
        <v>62</v>
      </c>
      <c r="M291">
        <v>6204</v>
      </c>
      <c r="N291">
        <v>6050</v>
      </c>
      <c r="O291">
        <v>15856</v>
      </c>
      <c r="P291" t="s">
        <v>1622</v>
      </c>
      <c r="Q291" t="s">
        <v>31</v>
      </c>
      <c r="R291">
        <v>64.988090999999997</v>
      </c>
      <c r="S291">
        <v>15856</v>
      </c>
      <c r="T291">
        <v>-71.744782000000001</v>
      </c>
      <c r="U291">
        <v>-34.458835999999998</v>
      </c>
      <c r="V291" t="s">
        <v>9291</v>
      </c>
      <c r="W291" t="str">
        <f>+IF(Cuerpos_AGUA[[#This Row],[Nombre]]&lt;&gt;"",Cuerpos_AGUA[[#This Row],[Nombre]],Cuerpos_AGUA[[#This Row],[Tipo]]&amp;" Sin Nombre "&amp;Cuerpos_AGUA[[#This Row],[ID_Agua]]&amp;" ["&amp;Cuerpos_AGUA[[#This Row],[COMUNA]]&amp;"]")</f>
        <v>Embalse Carrizal</v>
      </c>
      <c r="X291" t="str">
        <f>888&amp;Cuerpos_AGUA[[#This Row],[ID_Agua]]</f>
        <v>88815856</v>
      </c>
    </row>
    <row r="292" spans="1:24" x14ac:dyDescent="0.3">
      <c r="A292">
        <v>6</v>
      </c>
      <c r="B292">
        <v>62</v>
      </c>
      <c r="C292">
        <v>6204</v>
      </c>
      <c r="D292" t="s">
        <v>1568</v>
      </c>
      <c r="E292" t="s">
        <v>1582</v>
      </c>
      <c r="F292" t="s">
        <v>1601</v>
      </c>
      <c r="G292">
        <v>60</v>
      </c>
      <c r="H292">
        <v>605</v>
      </c>
      <c r="I292">
        <v>6050</v>
      </c>
      <c r="J292" t="s">
        <v>1609</v>
      </c>
      <c r="K292">
        <v>6</v>
      </c>
      <c r="L292">
        <v>62</v>
      </c>
      <c r="M292">
        <v>6204</v>
      </c>
      <c r="N292">
        <v>6050</v>
      </c>
      <c r="O292">
        <v>15813</v>
      </c>
      <c r="P292" t="s">
        <v>1610</v>
      </c>
      <c r="Q292" t="s">
        <v>31</v>
      </c>
      <c r="R292">
        <v>70.251840000000001</v>
      </c>
      <c r="S292">
        <v>15813</v>
      </c>
      <c r="T292">
        <v>-71.703332000000003</v>
      </c>
      <c r="U292">
        <v>-34.332002000000003</v>
      </c>
      <c r="V292" t="s">
        <v>9277</v>
      </c>
      <c r="W292" t="str">
        <f>+IF(Cuerpos_AGUA[[#This Row],[Nombre]]&lt;&gt;"",Cuerpos_AGUA[[#This Row],[Nombre]],Cuerpos_AGUA[[#This Row],[Tipo]]&amp;" Sin Nombre "&amp;Cuerpos_AGUA[[#This Row],[ID_Agua]]&amp;" ["&amp;Cuerpos_AGUA[[#This Row],[COMUNA]]&amp;"]")</f>
        <v>Embalse Mallermo</v>
      </c>
      <c r="X292" t="str">
        <f>888&amp;Cuerpos_AGUA[[#This Row],[ID_Agua]]</f>
        <v>88815813</v>
      </c>
    </row>
    <row r="293" spans="1:24" x14ac:dyDescent="0.3">
      <c r="A293">
        <v>6</v>
      </c>
      <c r="B293">
        <v>62</v>
      </c>
      <c r="C293">
        <v>6204</v>
      </c>
      <c r="D293" t="s">
        <v>1568</v>
      </c>
      <c r="E293" t="s">
        <v>1582</v>
      </c>
      <c r="F293" t="s">
        <v>1601</v>
      </c>
      <c r="G293">
        <v>61</v>
      </c>
      <c r="H293">
        <v>611</v>
      </c>
      <c r="I293">
        <v>6110</v>
      </c>
      <c r="J293" t="s">
        <v>1589</v>
      </c>
      <c r="K293">
        <v>6</v>
      </c>
      <c r="L293">
        <v>62</v>
      </c>
      <c r="M293">
        <v>6204</v>
      </c>
      <c r="N293">
        <v>6110</v>
      </c>
      <c r="O293">
        <v>15800</v>
      </c>
      <c r="P293" t="s">
        <v>1602</v>
      </c>
      <c r="Q293" t="s">
        <v>31</v>
      </c>
      <c r="R293">
        <v>42.672181000000002</v>
      </c>
      <c r="S293">
        <v>15800</v>
      </c>
      <c r="T293">
        <v>-71.807423999999997</v>
      </c>
      <c r="U293">
        <v>-34.282978999999997</v>
      </c>
      <c r="V293" t="s">
        <v>9272</v>
      </c>
      <c r="W293" t="str">
        <f>+IF(Cuerpos_AGUA[[#This Row],[Nombre]]&lt;&gt;"",Cuerpos_AGUA[[#This Row],[Nombre]],Cuerpos_AGUA[[#This Row],[Tipo]]&amp;" Sin Nombre "&amp;Cuerpos_AGUA[[#This Row],[ID_Agua]]&amp;" ["&amp;Cuerpos_AGUA[[#This Row],[COMUNA]]&amp;"]")</f>
        <v>Embalse Pailimo</v>
      </c>
      <c r="X293" t="str">
        <f>888&amp;Cuerpos_AGUA[[#This Row],[ID_Agua]]</f>
        <v>88815800</v>
      </c>
    </row>
    <row r="294" spans="1:24" x14ac:dyDescent="0.3">
      <c r="A294">
        <v>6</v>
      </c>
      <c r="B294">
        <v>62</v>
      </c>
      <c r="C294">
        <v>6204</v>
      </c>
      <c r="D294" t="s">
        <v>1568</v>
      </c>
      <c r="E294" t="s">
        <v>1582</v>
      </c>
      <c r="F294" t="s">
        <v>1601</v>
      </c>
      <c r="G294">
        <v>60</v>
      </c>
      <c r="H294">
        <v>605</v>
      </c>
      <c r="I294">
        <v>6050</v>
      </c>
      <c r="J294" t="s">
        <v>1609</v>
      </c>
      <c r="K294">
        <v>6</v>
      </c>
      <c r="L294">
        <v>62</v>
      </c>
      <c r="M294">
        <v>6204</v>
      </c>
      <c r="N294">
        <v>6050</v>
      </c>
      <c r="O294">
        <v>15830</v>
      </c>
      <c r="P294" t="s">
        <v>1613</v>
      </c>
      <c r="Q294" t="s">
        <v>31</v>
      </c>
      <c r="R294">
        <v>49.283608000000001</v>
      </c>
      <c r="S294">
        <v>15830</v>
      </c>
      <c r="T294">
        <v>-71.690237999999994</v>
      </c>
      <c r="U294">
        <v>-34.386113999999999</v>
      </c>
      <c r="V294" t="s">
        <v>9281</v>
      </c>
      <c r="W294" t="str">
        <f>+IF(Cuerpos_AGUA[[#This Row],[Nombre]]&lt;&gt;"",Cuerpos_AGUA[[#This Row],[Nombre]],Cuerpos_AGUA[[#This Row],[Tipo]]&amp;" Sin Nombre "&amp;Cuerpos_AGUA[[#This Row],[ID_Agua]]&amp;" ["&amp;Cuerpos_AGUA[[#This Row],[COMUNA]]&amp;"]")</f>
        <v>Embalse Portal de Alcones</v>
      </c>
      <c r="X294" t="str">
        <f>888&amp;Cuerpos_AGUA[[#This Row],[ID_Agua]]</f>
        <v>88815830</v>
      </c>
    </row>
    <row r="295" spans="1:24" x14ac:dyDescent="0.3">
      <c r="A295">
        <v>6</v>
      </c>
      <c r="B295">
        <v>62</v>
      </c>
      <c r="C295">
        <v>6204</v>
      </c>
      <c r="D295" t="s">
        <v>1568</v>
      </c>
      <c r="E295" t="s">
        <v>1582</v>
      </c>
      <c r="F295" t="s">
        <v>1601</v>
      </c>
      <c r="G295">
        <v>60</v>
      </c>
      <c r="H295">
        <v>605</v>
      </c>
      <c r="I295">
        <v>6052</v>
      </c>
      <c r="J295" t="s">
        <v>1605</v>
      </c>
      <c r="K295">
        <v>6</v>
      </c>
      <c r="L295">
        <v>62</v>
      </c>
      <c r="M295">
        <v>6204</v>
      </c>
      <c r="N295">
        <v>6052</v>
      </c>
      <c r="O295">
        <v>15807</v>
      </c>
      <c r="P295" t="s">
        <v>1606</v>
      </c>
      <c r="Q295" t="s">
        <v>31</v>
      </c>
      <c r="R295">
        <v>32.229045999999997</v>
      </c>
      <c r="S295">
        <v>15807</v>
      </c>
      <c r="T295">
        <v>-71.542079999999999</v>
      </c>
      <c r="U295">
        <v>-34.313713999999997</v>
      </c>
      <c r="V295" t="s">
        <v>9274</v>
      </c>
      <c r="W295" t="str">
        <f>+IF(Cuerpos_AGUA[[#This Row],[Nombre]]&lt;&gt;"",Cuerpos_AGUA[[#This Row],[Nombre]],Cuerpos_AGUA[[#This Row],[Tipo]]&amp;" Sin Nombre "&amp;Cuerpos_AGUA[[#This Row],[ID_Agua]]&amp;" ["&amp;Cuerpos_AGUA[[#This Row],[COMUNA]]&amp;"]")</f>
        <v>La Esperanza</v>
      </c>
      <c r="X295" t="str">
        <f>888&amp;Cuerpos_AGUA[[#This Row],[ID_Agua]]</f>
        <v>88815807</v>
      </c>
    </row>
    <row r="296" spans="1:24" x14ac:dyDescent="0.3">
      <c r="A296">
        <v>6</v>
      </c>
      <c r="B296">
        <v>62</v>
      </c>
      <c r="C296">
        <v>6204</v>
      </c>
      <c r="D296" t="s">
        <v>1568</v>
      </c>
      <c r="E296" t="s">
        <v>1582</v>
      </c>
      <c r="F296" t="s">
        <v>1601</v>
      </c>
      <c r="G296">
        <v>60</v>
      </c>
      <c r="H296">
        <v>605</v>
      </c>
      <c r="I296">
        <v>6052</v>
      </c>
      <c r="J296" t="s">
        <v>1605</v>
      </c>
      <c r="K296">
        <v>6</v>
      </c>
      <c r="L296">
        <v>62</v>
      </c>
      <c r="M296">
        <v>6204</v>
      </c>
      <c r="N296">
        <v>6052</v>
      </c>
      <c r="O296">
        <v>15809</v>
      </c>
      <c r="P296" t="s">
        <v>1607</v>
      </c>
      <c r="Q296" t="s">
        <v>31</v>
      </c>
      <c r="R296">
        <v>163.29395400000001</v>
      </c>
      <c r="S296">
        <v>15809</v>
      </c>
      <c r="T296">
        <v>-71.530227999999994</v>
      </c>
      <c r="U296">
        <v>-34.328795</v>
      </c>
      <c r="V296" t="s">
        <v>9275</v>
      </c>
      <c r="W296" t="str">
        <f>+IF(Cuerpos_AGUA[[#This Row],[Nombre]]&lt;&gt;"",Cuerpos_AGUA[[#This Row],[Nombre]],Cuerpos_AGUA[[#This Row],[Tipo]]&amp;" Sin Nombre "&amp;Cuerpos_AGUA[[#This Row],[ID_Agua]]&amp;" ["&amp;Cuerpos_AGUA[[#This Row],[COMUNA]]&amp;"]")</f>
        <v>Tierruca</v>
      </c>
      <c r="X296" t="str">
        <f>888&amp;Cuerpos_AGUA[[#This Row],[ID_Agua]]</f>
        <v>88815809</v>
      </c>
    </row>
    <row r="297" spans="1:24" x14ac:dyDescent="0.3">
      <c r="A297">
        <v>6</v>
      </c>
      <c r="B297">
        <v>62</v>
      </c>
      <c r="C297">
        <v>6204</v>
      </c>
      <c r="D297" t="s">
        <v>1568</v>
      </c>
      <c r="E297" t="s">
        <v>1582</v>
      </c>
      <c r="F297" t="s">
        <v>1601</v>
      </c>
      <c r="G297">
        <v>60</v>
      </c>
      <c r="H297">
        <v>605</v>
      </c>
      <c r="I297">
        <v>6051</v>
      </c>
      <c r="J297" t="s">
        <v>1611</v>
      </c>
      <c r="K297">
        <v>6</v>
      </c>
      <c r="L297">
        <v>62</v>
      </c>
      <c r="M297">
        <v>6204</v>
      </c>
      <c r="N297">
        <v>6051</v>
      </c>
      <c r="O297">
        <v>15814</v>
      </c>
      <c r="Q297" t="s">
        <v>31</v>
      </c>
      <c r="R297">
        <v>102.405192</v>
      </c>
      <c r="S297">
        <v>15814</v>
      </c>
      <c r="T297">
        <v>-71.481589</v>
      </c>
      <c r="U297">
        <v>-34.340193999999997</v>
      </c>
      <c r="V297" t="s">
        <v>9278</v>
      </c>
      <c r="W297" t="str">
        <f>+IF(Cuerpos_AGUA[[#This Row],[Nombre]]&lt;&gt;"",Cuerpos_AGUA[[#This Row],[Nombre]],Cuerpos_AGUA[[#This Row],[Tipo]]&amp;" Sin Nombre "&amp;Cuerpos_AGUA[[#This Row],[ID_Agua]]&amp;" ["&amp;Cuerpos_AGUA[[#This Row],[COMUNA]]&amp;"]")</f>
        <v>Embalse Sin Nombre 15814 [Marchihue]</v>
      </c>
      <c r="X297" t="str">
        <f>888&amp;Cuerpos_AGUA[[#This Row],[ID_Agua]]</f>
        <v>88815814</v>
      </c>
    </row>
    <row r="298" spans="1:24" x14ac:dyDescent="0.3">
      <c r="A298">
        <v>6</v>
      </c>
      <c r="B298">
        <v>62</v>
      </c>
      <c r="C298">
        <v>6204</v>
      </c>
      <c r="D298" t="s">
        <v>1568</v>
      </c>
      <c r="E298" t="s">
        <v>1582</v>
      </c>
      <c r="F298" t="s">
        <v>1601</v>
      </c>
      <c r="G298">
        <v>60</v>
      </c>
      <c r="H298">
        <v>605</v>
      </c>
      <c r="I298">
        <v>6051</v>
      </c>
      <c r="J298" t="s">
        <v>1611</v>
      </c>
      <c r="K298">
        <v>6</v>
      </c>
      <c r="L298">
        <v>62</v>
      </c>
      <c r="M298">
        <v>6204</v>
      </c>
      <c r="N298">
        <v>6051</v>
      </c>
      <c r="O298">
        <v>15821</v>
      </c>
      <c r="Q298" t="s">
        <v>31</v>
      </c>
      <c r="R298">
        <v>73.180034000000006</v>
      </c>
      <c r="S298">
        <v>15821</v>
      </c>
      <c r="T298">
        <v>-71.493443999999997</v>
      </c>
      <c r="U298">
        <v>-34.363681</v>
      </c>
      <c r="V298" t="s">
        <v>9279</v>
      </c>
      <c r="W298" t="str">
        <f>+IF(Cuerpos_AGUA[[#This Row],[Nombre]]&lt;&gt;"",Cuerpos_AGUA[[#This Row],[Nombre]],Cuerpos_AGUA[[#This Row],[Tipo]]&amp;" Sin Nombre "&amp;Cuerpos_AGUA[[#This Row],[ID_Agua]]&amp;" ["&amp;Cuerpos_AGUA[[#This Row],[COMUNA]]&amp;"]")</f>
        <v>Embalse Sin Nombre 15821 [Marchihue]</v>
      </c>
      <c r="X298" t="str">
        <f>888&amp;Cuerpos_AGUA[[#This Row],[ID_Agua]]</f>
        <v>88815821</v>
      </c>
    </row>
    <row r="299" spans="1:24" x14ac:dyDescent="0.3">
      <c r="A299">
        <v>6</v>
      </c>
      <c r="B299">
        <v>62</v>
      </c>
      <c r="C299">
        <v>6204</v>
      </c>
      <c r="D299" t="s">
        <v>1568</v>
      </c>
      <c r="E299" t="s">
        <v>1582</v>
      </c>
      <c r="F299" t="s">
        <v>1601</v>
      </c>
      <c r="G299">
        <v>60</v>
      </c>
      <c r="H299">
        <v>605</v>
      </c>
      <c r="I299">
        <v>6050</v>
      </c>
      <c r="J299" t="s">
        <v>1609</v>
      </c>
      <c r="K299">
        <v>6</v>
      </c>
      <c r="L299">
        <v>62</v>
      </c>
      <c r="M299">
        <v>6204</v>
      </c>
      <c r="N299">
        <v>6050</v>
      </c>
      <c r="O299">
        <v>15870</v>
      </c>
      <c r="P299" t="s">
        <v>1628</v>
      </c>
      <c r="Q299" t="s">
        <v>35</v>
      </c>
      <c r="R299">
        <v>12.779026</v>
      </c>
      <c r="S299">
        <v>15870</v>
      </c>
      <c r="T299">
        <v>-71.643664000000001</v>
      </c>
      <c r="U299">
        <v>-34.472622999999999</v>
      </c>
      <c r="V299" t="s">
        <v>9295</v>
      </c>
      <c r="W299" t="str">
        <f>+IF(Cuerpos_AGUA[[#This Row],[Nombre]]&lt;&gt;"",Cuerpos_AGUA[[#This Row],[Nombre]],Cuerpos_AGUA[[#This Row],[Tipo]]&amp;" Sin Nombre "&amp;Cuerpos_AGUA[[#This Row],[ID_Agua]]&amp;" ["&amp;Cuerpos_AGUA[[#This Row],[COMUNA]]&amp;"]")</f>
        <v>Guido Soto</v>
      </c>
      <c r="X299" t="str">
        <f>888&amp;Cuerpos_AGUA[[#This Row],[ID_Agua]]</f>
        <v>88815870</v>
      </c>
    </row>
    <row r="300" spans="1:24" x14ac:dyDescent="0.3">
      <c r="A300">
        <v>6</v>
      </c>
      <c r="B300">
        <v>62</v>
      </c>
      <c r="C300">
        <v>6204</v>
      </c>
      <c r="D300" t="s">
        <v>1568</v>
      </c>
      <c r="E300" t="s">
        <v>1582</v>
      </c>
      <c r="F300" t="s">
        <v>1601</v>
      </c>
      <c r="G300">
        <v>60</v>
      </c>
      <c r="H300">
        <v>605</v>
      </c>
      <c r="I300">
        <v>6051</v>
      </c>
      <c r="J300" t="s">
        <v>1611</v>
      </c>
      <c r="K300">
        <v>6</v>
      </c>
      <c r="L300">
        <v>62</v>
      </c>
      <c r="M300">
        <v>6204</v>
      </c>
      <c r="N300">
        <v>6051</v>
      </c>
      <c r="O300">
        <v>15835</v>
      </c>
      <c r="Q300" t="s">
        <v>35</v>
      </c>
      <c r="R300">
        <v>10.417337</v>
      </c>
      <c r="S300">
        <v>15835</v>
      </c>
      <c r="T300">
        <v>-71.567978999999994</v>
      </c>
      <c r="U300">
        <v>-34.399054999999997</v>
      </c>
      <c r="V300" t="s">
        <v>9284</v>
      </c>
      <c r="W3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15835 [Marchihue]</v>
      </c>
      <c r="X300" t="str">
        <f>888&amp;Cuerpos_AGUA[[#This Row],[ID_Agua]]</f>
        <v>88815835</v>
      </c>
    </row>
    <row r="301" spans="1:24" x14ac:dyDescent="0.3">
      <c r="A301">
        <v>6</v>
      </c>
      <c r="B301">
        <v>62</v>
      </c>
      <c r="C301">
        <v>6204</v>
      </c>
      <c r="D301" t="s">
        <v>1568</v>
      </c>
      <c r="E301" t="s">
        <v>1582</v>
      </c>
      <c r="F301" t="s">
        <v>1601</v>
      </c>
      <c r="G301">
        <v>60</v>
      </c>
      <c r="H301">
        <v>605</v>
      </c>
      <c r="I301">
        <v>6051</v>
      </c>
      <c r="J301" t="s">
        <v>1611</v>
      </c>
      <c r="K301">
        <v>6</v>
      </c>
      <c r="L301">
        <v>62</v>
      </c>
      <c r="M301">
        <v>6204</v>
      </c>
      <c r="N301">
        <v>6051</v>
      </c>
      <c r="O301">
        <v>15843</v>
      </c>
      <c r="Q301" t="s">
        <v>35</v>
      </c>
      <c r="R301">
        <v>12.160099000000001</v>
      </c>
      <c r="S301">
        <v>15843</v>
      </c>
      <c r="T301">
        <v>-71.517836000000003</v>
      </c>
      <c r="U301">
        <v>-34.417833000000002</v>
      </c>
      <c r="V301" t="s">
        <v>9288</v>
      </c>
      <c r="W3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15843 [Marchihue]</v>
      </c>
      <c r="X301" t="str">
        <f>888&amp;Cuerpos_AGUA[[#This Row],[ID_Agua]]</f>
        <v>88815843</v>
      </c>
    </row>
    <row r="302" spans="1:24" x14ac:dyDescent="0.3">
      <c r="A302">
        <v>6</v>
      </c>
      <c r="B302">
        <v>62</v>
      </c>
      <c r="C302">
        <v>6204</v>
      </c>
      <c r="D302" t="s">
        <v>1568</v>
      </c>
      <c r="E302" t="s">
        <v>1582</v>
      </c>
      <c r="F302" t="s">
        <v>1601</v>
      </c>
      <c r="G302">
        <v>60</v>
      </c>
      <c r="H302">
        <v>605</v>
      </c>
      <c r="I302">
        <v>6051</v>
      </c>
      <c r="J302" t="s">
        <v>1611</v>
      </c>
      <c r="K302">
        <v>6</v>
      </c>
      <c r="L302">
        <v>62</v>
      </c>
      <c r="M302">
        <v>6204</v>
      </c>
      <c r="N302">
        <v>6051</v>
      </c>
      <c r="O302">
        <v>18467</v>
      </c>
      <c r="P302" t="s">
        <v>1694</v>
      </c>
      <c r="Q302" t="s">
        <v>904</v>
      </c>
      <c r="R302">
        <v>11.768971000000001</v>
      </c>
      <c r="S302">
        <v>18467</v>
      </c>
      <c r="T302">
        <v>-71.603584999999995</v>
      </c>
      <c r="U302">
        <v>-34.341141</v>
      </c>
      <c r="V302" t="s">
        <v>9474</v>
      </c>
      <c r="W302" t="str">
        <f>+IF(Cuerpos_AGUA[[#This Row],[Nombre]]&lt;&gt;"",Cuerpos_AGUA[[#This Row],[Nombre]],Cuerpos_AGUA[[#This Row],[Tipo]]&amp;" Sin Nombre "&amp;Cuerpos_AGUA[[#This Row],[ID_Agua]]&amp;" ["&amp;Cuerpos_AGUA[[#This Row],[COMUNA]]&amp;"]")</f>
        <v>Los Maitenes</v>
      </c>
      <c r="X302" t="str">
        <f>888&amp;Cuerpos_AGUA[[#This Row],[ID_Agua]]</f>
        <v>88818467</v>
      </c>
    </row>
    <row r="303" spans="1:24" x14ac:dyDescent="0.3">
      <c r="A303">
        <v>6</v>
      </c>
      <c r="B303">
        <v>62</v>
      </c>
      <c r="C303">
        <v>6206</v>
      </c>
      <c r="D303" t="s">
        <v>1568</v>
      </c>
      <c r="E303" t="s">
        <v>1582</v>
      </c>
      <c r="F303" t="s">
        <v>1645</v>
      </c>
      <c r="G303">
        <v>61</v>
      </c>
      <c r="H303">
        <v>614</v>
      </c>
      <c r="I303">
        <v>6140</v>
      </c>
      <c r="J303" t="s">
        <v>1646</v>
      </c>
      <c r="K303">
        <v>6</v>
      </c>
      <c r="L303">
        <v>62</v>
      </c>
      <c r="M303">
        <v>6206</v>
      </c>
      <c r="N303">
        <v>6140</v>
      </c>
      <c r="O303">
        <v>24485</v>
      </c>
      <c r="P303" t="s">
        <v>1844</v>
      </c>
      <c r="Q303" t="s">
        <v>988</v>
      </c>
      <c r="R303">
        <v>29.220628000000001</v>
      </c>
      <c r="S303">
        <v>24485</v>
      </c>
      <c r="T303">
        <v>-72.050319000000002</v>
      </c>
      <c r="U303">
        <v>-34.687209000000003</v>
      </c>
      <c r="V303" t="s">
        <v>9478</v>
      </c>
      <c r="W303" t="str">
        <f>+IF(Cuerpos_AGUA[[#This Row],[Nombre]]&lt;&gt;"",Cuerpos_AGUA[[#This Row],[Nombre]],Cuerpos_AGUA[[#This Row],[Tipo]]&amp;" Sin Nombre "&amp;Cuerpos_AGUA[[#This Row],[ID_Agua]]&amp;" ["&amp;Cuerpos_AGUA[[#This Row],[COMUNA]]&amp;"]")</f>
        <v>Estero San Pedro de Alcántara</v>
      </c>
      <c r="X303" t="str">
        <f>888&amp;Cuerpos_AGUA[[#This Row],[ID_Agua]]</f>
        <v>88824485</v>
      </c>
    </row>
    <row r="304" spans="1:24" x14ac:dyDescent="0.3">
      <c r="A304">
        <v>6</v>
      </c>
      <c r="B304">
        <v>62</v>
      </c>
      <c r="C304">
        <v>6206</v>
      </c>
      <c r="D304" t="s">
        <v>1568</v>
      </c>
      <c r="E304" t="s">
        <v>1582</v>
      </c>
      <c r="F304" t="s">
        <v>1645</v>
      </c>
      <c r="G304">
        <v>61</v>
      </c>
      <c r="H304">
        <v>614</v>
      </c>
      <c r="I304">
        <v>6140</v>
      </c>
      <c r="J304" t="s">
        <v>1646</v>
      </c>
      <c r="K304">
        <v>6</v>
      </c>
      <c r="L304">
        <v>62</v>
      </c>
      <c r="M304">
        <v>6206</v>
      </c>
      <c r="N304">
        <v>6140</v>
      </c>
      <c r="O304">
        <v>15913</v>
      </c>
      <c r="Q304" t="s">
        <v>35</v>
      </c>
      <c r="R304">
        <v>13.825196999999999</v>
      </c>
      <c r="S304">
        <v>15913</v>
      </c>
      <c r="T304">
        <v>-71.948126000000002</v>
      </c>
      <c r="U304">
        <v>-34.635150000000003</v>
      </c>
      <c r="V304" t="s">
        <v>9307</v>
      </c>
      <c r="W3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15913 [Paredones]</v>
      </c>
      <c r="X304" t="str">
        <f>888&amp;Cuerpos_AGUA[[#This Row],[ID_Agua]]</f>
        <v>88815913</v>
      </c>
    </row>
    <row r="305" spans="1:24" x14ac:dyDescent="0.3">
      <c r="A305">
        <v>6</v>
      </c>
      <c r="B305">
        <v>62</v>
      </c>
      <c r="C305">
        <v>6206</v>
      </c>
      <c r="D305" t="s">
        <v>1568</v>
      </c>
      <c r="E305" t="s">
        <v>1582</v>
      </c>
      <c r="F305" t="s">
        <v>1645</v>
      </c>
      <c r="G305">
        <v>61</v>
      </c>
      <c r="H305">
        <v>614</v>
      </c>
      <c r="I305">
        <v>6140</v>
      </c>
      <c r="J305" t="s">
        <v>1646</v>
      </c>
      <c r="K305">
        <v>6</v>
      </c>
      <c r="L305">
        <v>62</v>
      </c>
      <c r="M305">
        <v>6206</v>
      </c>
      <c r="N305">
        <v>6140</v>
      </c>
      <c r="O305">
        <v>24488</v>
      </c>
      <c r="Q305" t="s">
        <v>904</v>
      </c>
      <c r="R305">
        <v>11.078784000000001</v>
      </c>
      <c r="S305">
        <v>24488</v>
      </c>
      <c r="T305">
        <v>-72.037904999999995</v>
      </c>
      <c r="U305">
        <v>-34.589396999999998</v>
      </c>
      <c r="V305" t="s">
        <v>9479</v>
      </c>
      <c r="W305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24488 [Paredones]</v>
      </c>
      <c r="X305" t="str">
        <f>888&amp;Cuerpos_AGUA[[#This Row],[ID_Agua]]</f>
        <v>88824488</v>
      </c>
    </row>
    <row r="306" spans="1:24" x14ac:dyDescent="0.3">
      <c r="A306">
        <v>6</v>
      </c>
      <c r="B306">
        <v>63</v>
      </c>
      <c r="C306">
        <v>6301</v>
      </c>
      <c r="D306" t="s">
        <v>1568</v>
      </c>
      <c r="E306" t="s">
        <v>1625</v>
      </c>
      <c r="F306" t="s">
        <v>1648</v>
      </c>
      <c r="G306">
        <v>60</v>
      </c>
      <c r="H306">
        <v>602</v>
      </c>
      <c r="I306">
        <v>6023</v>
      </c>
      <c r="J306" t="s">
        <v>1649</v>
      </c>
      <c r="K306">
        <v>6</v>
      </c>
      <c r="L306">
        <v>63</v>
      </c>
      <c r="M306">
        <v>6301</v>
      </c>
      <c r="N306">
        <v>6023</v>
      </c>
      <c r="O306">
        <v>15917</v>
      </c>
      <c r="Q306" t="s">
        <v>35</v>
      </c>
      <c r="R306">
        <v>12.627378</v>
      </c>
      <c r="S306">
        <v>15917</v>
      </c>
      <c r="T306">
        <v>-70.334613000000004</v>
      </c>
      <c r="U306">
        <v>-34.716076999999999</v>
      </c>
      <c r="V306" t="s">
        <v>9309</v>
      </c>
      <c r="W3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15917 [San Fernando]</v>
      </c>
      <c r="X306" t="str">
        <f>888&amp;Cuerpos_AGUA[[#This Row],[ID_Agua]]</f>
        <v>88815917</v>
      </c>
    </row>
    <row r="307" spans="1:24" x14ac:dyDescent="0.3">
      <c r="A307">
        <v>6</v>
      </c>
      <c r="B307">
        <v>63</v>
      </c>
      <c r="C307">
        <v>6302</v>
      </c>
      <c r="D307" t="s">
        <v>1568</v>
      </c>
      <c r="E307" t="s">
        <v>1625</v>
      </c>
      <c r="F307" t="s">
        <v>1652</v>
      </c>
      <c r="G307">
        <v>60</v>
      </c>
      <c r="H307">
        <v>603</v>
      </c>
      <c r="I307">
        <v>6034</v>
      </c>
      <c r="J307" t="s">
        <v>1653</v>
      </c>
      <c r="K307">
        <v>6</v>
      </c>
      <c r="L307">
        <v>63</v>
      </c>
      <c r="M307">
        <v>6302</v>
      </c>
      <c r="N307">
        <v>6034</v>
      </c>
      <c r="O307">
        <v>15939</v>
      </c>
      <c r="P307" t="s">
        <v>1654</v>
      </c>
      <c r="Q307" t="s">
        <v>31</v>
      </c>
      <c r="R307">
        <v>835.84036600000002</v>
      </c>
      <c r="S307">
        <v>15939</v>
      </c>
      <c r="T307">
        <v>-71.112142000000006</v>
      </c>
      <c r="U307">
        <v>-34.767476000000002</v>
      </c>
      <c r="V307" t="s">
        <v>9314</v>
      </c>
      <c r="W307" t="str">
        <f>+IF(Cuerpos_AGUA[[#This Row],[Nombre]]&lt;&gt;"",Cuerpos_AGUA[[#This Row],[Nombre]],Cuerpos_AGUA[[#This Row],[Tipo]]&amp;" Sin Nombre "&amp;Cuerpos_AGUA[[#This Row],[ID_Agua]]&amp;" ["&amp;Cuerpos_AGUA[[#This Row],[COMUNA]]&amp;"]")</f>
        <v>Embalse Convento Viejo</v>
      </c>
      <c r="X307" t="str">
        <f>888&amp;Cuerpos_AGUA[[#This Row],[ID_Agua]]</f>
        <v>88815939</v>
      </c>
    </row>
    <row r="308" spans="1:24" x14ac:dyDescent="0.3">
      <c r="A308">
        <v>6</v>
      </c>
      <c r="B308">
        <v>63</v>
      </c>
      <c r="C308">
        <v>6302</v>
      </c>
      <c r="D308" t="s">
        <v>1568</v>
      </c>
      <c r="E308" t="s">
        <v>1625</v>
      </c>
      <c r="F308" t="s">
        <v>1652</v>
      </c>
      <c r="G308">
        <v>60</v>
      </c>
      <c r="H308">
        <v>603</v>
      </c>
      <c r="I308">
        <v>6034</v>
      </c>
      <c r="J308" t="s">
        <v>1653</v>
      </c>
      <c r="K308">
        <v>6</v>
      </c>
      <c r="L308">
        <v>63</v>
      </c>
      <c r="M308">
        <v>6302</v>
      </c>
      <c r="N308">
        <v>6034</v>
      </c>
      <c r="O308">
        <v>15940</v>
      </c>
      <c r="P308" t="s">
        <v>1655</v>
      </c>
      <c r="Q308" t="s">
        <v>988</v>
      </c>
      <c r="R308">
        <v>30.669682000000002</v>
      </c>
      <c r="S308">
        <v>15940</v>
      </c>
      <c r="T308">
        <v>-71.131546999999998</v>
      </c>
      <c r="U308">
        <v>-34.756920000000001</v>
      </c>
      <c r="V308" t="s">
        <v>9315</v>
      </c>
      <c r="W308" t="str">
        <f>+IF(Cuerpos_AGUA[[#This Row],[Nombre]]&lt;&gt;"",Cuerpos_AGUA[[#This Row],[Nombre]],Cuerpos_AGUA[[#This Row],[Tipo]]&amp;" Sin Nombre "&amp;Cuerpos_AGUA[[#This Row],[ID_Agua]]&amp;" ["&amp;Cuerpos_AGUA[[#This Row],[COMUNA]]&amp;"]")</f>
        <v>Estero Chimbarongo</v>
      </c>
      <c r="X308" t="str">
        <f>888&amp;Cuerpos_AGUA[[#This Row],[ID_Agua]]</f>
        <v>88815940</v>
      </c>
    </row>
    <row r="309" spans="1:24" x14ac:dyDescent="0.3">
      <c r="A309">
        <v>6</v>
      </c>
      <c r="B309">
        <v>63</v>
      </c>
      <c r="C309">
        <v>6304</v>
      </c>
      <c r="D309" t="s">
        <v>1568</v>
      </c>
      <c r="E309" t="s">
        <v>1625</v>
      </c>
      <c r="F309" t="s">
        <v>1647</v>
      </c>
      <c r="G309">
        <v>61</v>
      </c>
      <c r="H309">
        <v>613</v>
      </c>
      <c r="I309">
        <v>6131</v>
      </c>
      <c r="J309" t="s">
        <v>1642</v>
      </c>
      <c r="K309">
        <v>6</v>
      </c>
      <c r="L309">
        <v>63</v>
      </c>
      <c r="M309">
        <v>6304</v>
      </c>
      <c r="N309">
        <v>6131</v>
      </c>
      <c r="O309">
        <v>15927</v>
      </c>
      <c r="P309" t="s">
        <v>1650</v>
      </c>
      <c r="Q309" t="s">
        <v>31</v>
      </c>
      <c r="R309">
        <v>84.072413999999995</v>
      </c>
      <c r="S309">
        <v>15927</v>
      </c>
      <c r="T309">
        <v>-71.520938999999998</v>
      </c>
      <c r="U309">
        <v>-34.757080000000002</v>
      </c>
      <c r="V309" t="s">
        <v>9312</v>
      </c>
      <c r="W309" t="str">
        <f>+IF(Cuerpos_AGUA[[#This Row],[Nombre]]&lt;&gt;"",Cuerpos_AGUA[[#This Row],[Nombre]],Cuerpos_AGUA[[#This Row],[Tipo]]&amp;" Sin Nombre "&amp;Cuerpos_AGUA[[#This Row],[ID_Agua]]&amp;" ["&amp;Cuerpos_AGUA[[#This Row],[COMUNA]]&amp;"]")</f>
        <v>Embalse Lolol</v>
      </c>
      <c r="X309" t="str">
        <f>888&amp;Cuerpos_AGUA[[#This Row],[ID_Agua]]</f>
        <v>88815927</v>
      </c>
    </row>
    <row r="310" spans="1:24" x14ac:dyDescent="0.3">
      <c r="A310">
        <v>6</v>
      </c>
      <c r="B310">
        <v>63</v>
      </c>
      <c r="C310">
        <v>6304</v>
      </c>
      <c r="D310" t="s">
        <v>1568</v>
      </c>
      <c r="E310" t="s">
        <v>1625</v>
      </c>
      <c r="F310" t="s">
        <v>1647</v>
      </c>
      <c r="G310">
        <v>61</v>
      </c>
      <c r="H310">
        <v>613</v>
      </c>
      <c r="I310">
        <v>6131</v>
      </c>
      <c r="J310" t="s">
        <v>1642</v>
      </c>
      <c r="K310">
        <v>6</v>
      </c>
      <c r="L310">
        <v>63</v>
      </c>
      <c r="M310">
        <v>6304</v>
      </c>
      <c r="N310">
        <v>6131</v>
      </c>
      <c r="O310">
        <v>15916</v>
      </c>
      <c r="Q310" t="s">
        <v>35</v>
      </c>
      <c r="R310">
        <v>19.032817999999999</v>
      </c>
      <c r="S310">
        <v>15916</v>
      </c>
      <c r="T310">
        <v>-71.564757</v>
      </c>
      <c r="U310">
        <v>-34.697398</v>
      </c>
      <c r="V310" t="s">
        <v>9308</v>
      </c>
      <c r="W3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15916 [Lolol]</v>
      </c>
      <c r="X310" t="str">
        <f>888&amp;Cuerpos_AGUA[[#This Row],[ID_Agua]]</f>
        <v>88815916</v>
      </c>
    </row>
    <row r="311" spans="1:24" x14ac:dyDescent="0.3">
      <c r="A311">
        <v>6</v>
      </c>
      <c r="B311">
        <v>63</v>
      </c>
      <c r="C311">
        <v>6304</v>
      </c>
      <c r="D311" t="s">
        <v>1568</v>
      </c>
      <c r="E311" t="s">
        <v>1625</v>
      </c>
      <c r="F311" t="s">
        <v>1647</v>
      </c>
      <c r="G311">
        <v>61</v>
      </c>
      <c r="H311">
        <v>613</v>
      </c>
      <c r="I311">
        <v>6131</v>
      </c>
      <c r="J311" t="s">
        <v>1642</v>
      </c>
      <c r="K311">
        <v>6</v>
      </c>
      <c r="L311">
        <v>63</v>
      </c>
      <c r="M311">
        <v>6304</v>
      </c>
      <c r="N311">
        <v>6131</v>
      </c>
      <c r="O311">
        <v>15922</v>
      </c>
      <c r="Q311" t="s">
        <v>35</v>
      </c>
      <c r="R311">
        <v>10.222064</v>
      </c>
      <c r="S311">
        <v>15922</v>
      </c>
      <c r="T311">
        <v>-71.568297000000001</v>
      </c>
      <c r="U311">
        <v>-34.706256000000003</v>
      </c>
      <c r="V311" t="s">
        <v>9310</v>
      </c>
      <c r="W3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15922 [Lolol]</v>
      </c>
      <c r="X311" t="str">
        <f>888&amp;Cuerpos_AGUA[[#This Row],[ID_Agua]]</f>
        <v>88815922</v>
      </c>
    </row>
    <row r="312" spans="1:24" x14ac:dyDescent="0.3">
      <c r="A312">
        <v>6</v>
      </c>
      <c r="B312">
        <v>63</v>
      </c>
      <c r="C312">
        <v>6304</v>
      </c>
      <c r="D312" t="s">
        <v>1568</v>
      </c>
      <c r="E312" t="s">
        <v>1625</v>
      </c>
      <c r="F312" t="s">
        <v>1647</v>
      </c>
      <c r="G312">
        <v>61</v>
      </c>
      <c r="H312">
        <v>613</v>
      </c>
      <c r="I312">
        <v>6131</v>
      </c>
      <c r="J312" t="s">
        <v>1642</v>
      </c>
      <c r="K312">
        <v>6</v>
      </c>
      <c r="L312">
        <v>63</v>
      </c>
      <c r="M312">
        <v>6304</v>
      </c>
      <c r="N312">
        <v>6131</v>
      </c>
      <c r="O312">
        <v>15925</v>
      </c>
      <c r="Q312" t="s">
        <v>35</v>
      </c>
      <c r="R312">
        <v>14.168456000000001</v>
      </c>
      <c r="S312">
        <v>15925</v>
      </c>
      <c r="T312">
        <v>-71.591144</v>
      </c>
      <c r="U312">
        <v>-34.724618</v>
      </c>
      <c r="V312" t="s">
        <v>9311</v>
      </c>
      <c r="W3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15925 [Lolol]</v>
      </c>
      <c r="X312" t="str">
        <f>888&amp;Cuerpos_AGUA[[#This Row],[ID_Agua]]</f>
        <v>88815925</v>
      </c>
    </row>
    <row r="313" spans="1:24" x14ac:dyDescent="0.3">
      <c r="A313">
        <v>6</v>
      </c>
      <c r="B313">
        <v>63</v>
      </c>
      <c r="C313">
        <v>6304</v>
      </c>
      <c r="D313" t="s">
        <v>1568</v>
      </c>
      <c r="E313" t="s">
        <v>1625</v>
      </c>
      <c r="F313" t="s">
        <v>1647</v>
      </c>
      <c r="G313">
        <v>61</v>
      </c>
      <c r="H313">
        <v>613</v>
      </c>
      <c r="I313">
        <v>6130</v>
      </c>
      <c r="J313" t="s">
        <v>1651</v>
      </c>
      <c r="K313">
        <v>6</v>
      </c>
      <c r="L313">
        <v>63</v>
      </c>
      <c r="M313">
        <v>6304</v>
      </c>
      <c r="N313">
        <v>6130</v>
      </c>
      <c r="O313">
        <v>15935</v>
      </c>
      <c r="Q313" t="s">
        <v>35</v>
      </c>
      <c r="R313">
        <v>13.175976</v>
      </c>
      <c r="S313">
        <v>15935</v>
      </c>
      <c r="T313">
        <v>-71.653103999999999</v>
      </c>
      <c r="U313">
        <v>-34.842409000000004</v>
      </c>
      <c r="V313" t="s">
        <v>9313</v>
      </c>
      <c r="W3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15935 [Lolol]</v>
      </c>
      <c r="X313" t="str">
        <f>888&amp;Cuerpos_AGUA[[#This Row],[ID_Agua]]</f>
        <v>88815935</v>
      </c>
    </row>
    <row r="314" spans="1:24" x14ac:dyDescent="0.3">
      <c r="A314">
        <v>6</v>
      </c>
      <c r="B314">
        <v>63</v>
      </c>
      <c r="C314">
        <v>6306</v>
      </c>
      <c r="D314" t="s">
        <v>1568</v>
      </c>
      <c r="E314" t="s">
        <v>1625</v>
      </c>
      <c r="F314" t="s">
        <v>1637</v>
      </c>
      <c r="G314">
        <v>60</v>
      </c>
      <c r="H314">
        <v>603</v>
      </c>
      <c r="I314">
        <v>6031</v>
      </c>
      <c r="J314" t="s">
        <v>1638</v>
      </c>
      <c r="K314">
        <v>6</v>
      </c>
      <c r="L314">
        <v>63</v>
      </c>
      <c r="M314">
        <v>6306</v>
      </c>
      <c r="N314">
        <v>6031</v>
      </c>
      <c r="O314">
        <v>15897</v>
      </c>
      <c r="Q314" t="s">
        <v>35</v>
      </c>
      <c r="R314">
        <v>12.408989999999999</v>
      </c>
      <c r="S314">
        <v>15897</v>
      </c>
      <c r="T314">
        <v>-71.303134999999997</v>
      </c>
      <c r="U314">
        <v>-34.568505999999999</v>
      </c>
      <c r="V314" t="s">
        <v>9303</v>
      </c>
      <c r="W3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15897 [Palmilla]</v>
      </c>
      <c r="X314" t="str">
        <f>888&amp;Cuerpos_AGUA[[#This Row],[ID_Agua]]</f>
        <v>88815897</v>
      </c>
    </row>
    <row r="315" spans="1:24" x14ac:dyDescent="0.3">
      <c r="A315">
        <v>6</v>
      </c>
      <c r="B315">
        <v>63</v>
      </c>
      <c r="C315">
        <v>6307</v>
      </c>
      <c r="D315" t="s">
        <v>1568</v>
      </c>
      <c r="E315" t="s">
        <v>1625</v>
      </c>
      <c r="F315" t="s">
        <v>1626</v>
      </c>
      <c r="G315">
        <v>60</v>
      </c>
      <c r="H315">
        <v>605</v>
      </c>
      <c r="I315">
        <v>6051</v>
      </c>
      <c r="J315" t="s">
        <v>1611</v>
      </c>
      <c r="K315">
        <v>6</v>
      </c>
      <c r="L315">
        <v>63</v>
      </c>
      <c r="M315">
        <v>6307</v>
      </c>
      <c r="N315">
        <v>6051</v>
      </c>
      <c r="O315">
        <v>15862</v>
      </c>
      <c r="P315" t="s">
        <v>1627</v>
      </c>
      <c r="Q315" t="s">
        <v>35</v>
      </c>
      <c r="R315">
        <v>10.787096999999999</v>
      </c>
      <c r="S315">
        <v>15862</v>
      </c>
      <c r="T315">
        <v>-71.475594000000001</v>
      </c>
      <c r="U315">
        <v>-34.468983000000001</v>
      </c>
      <c r="V315" t="s">
        <v>9293</v>
      </c>
      <c r="W315" t="str">
        <f>+IF(Cuerpos_AGUA[[#This Row],[Nombre]]&lt;&gt;"",Cuerpos_AGUA[[#This Row],[Nombre]],Cuerpos_AGUA[[#This Row],[Tipo]]&amp;" Sin Nombre "&amp;Cuerpos_AGUA[[#This Row],[ID_Agua]]&amp;" ["&amp;Cuerpos_AGUA[[#This Row],[COMUNA]]&amp;"]")</f>
        <v>La Troya</v>
      </c>
      <c r="X315" t="str">
        <f>888&amp;Cuerpos_AGUA[[#This Row],[ID_Agua]]</f>
        <v>88815862</v>
      </c>
    </row>
    <row r="316" spans="1:24" x14ac:dyDescent="0.3">
      <c r="A316">
        <v>6</v>
      </c>
      <c r="B316">
        <v>63</v>
      </c>
      <c r="C316">
        <v>6307</v>
      </c>
      <c r="D316" t="s">
        <v>1568</v>
      </c>
      <c r="E316" t="s">
        <v>1625</v>
      </c>
      <c r="F316" t="s">
        <v>1626</v>
      </c>
      <c r="G316">
        <v>60</v>
      </c>
      <c r="H316">
        <v>605</v>
      </c>
      <c r="I316">
        <v>6051</v>
      </c>
      <c r="J316" t="s">
        <v>1611</v>
      </c>
      <c r="K316">
        <v>6</v>
      </c>
      <c r="L316">
        <v>63</v>
      </c>
      <c r="M316">
        <v>6307</v>
      </c>
      <c r="N316">
        <v>6051</v>
      </c>
      <c r="O316">
        <v>15868</v>
      </c>
      <c r="Q316" t="s">
        <v>35</v>
      </c>
      <c r="R316">
        <v>10.905462</v>
      </c>
      <c r="S316">
        <v>15868</v>
      </c>
      <c r="T316">
        <v>-71.572676000000001</v>
      </c>
      <c r="U316">
        <v>-34.472996000000002</v>
      </c>
      <c r="V316" t="s">
        <v>9294</v>
      </c>
      <c r="W3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15868 [Peralillo]</v>
      </c>
      <c r="X316" t="str">
        <f>888&amp;Cuerpos_AGUA[[#This Row],[ID_Agua]]</f>
        <v>88815868</v>
      </c>
    </row>
    <row r="317" spans="1:24" x14ac:dyDescent="0.3">
      <c r="A317">
        <v>6</v>
      </c>
      <c r="B317">
        <v>63</v>
      </c>
      <c r="C317">
        <v>6307</v>
      </c>
      <c r="D317" t="s">
        <v>1568</v>
      </c>
      <c r="E317" t="s">
        <v>1625</v>
      </c>
      <c r="F317" t="s">
        <v>1626</v>
      </c>
      <c r="G317">
        <v>60</v>
      </c>
      <c r="H317">
        <v>605</v>
      </c>
      <c r="I317">
        <v>6051</v>
      </c>
      <c r="J317" t="s">
        <v>1611</v>
      </c>
      <c r="K317">
        <v>6</v>
      </c>
      <c r="L317">
        <v>63</v>
      </c>
      <c r="M317">
        <v>6307</v>
      </c>
      <c r="N317">
        <v>6051</v>
      </c>
      <c r="O317">
        <v>15877</v>
      </c>
      <c r="Q317" t="s">
        <v>35</v>
      </c>
      <c r="R317">
        <v>19.276147000000002</v>
      </c>
      <c r="S317">
        <v>15877</v>
      </c>
      <c r="T317">
        <v>-71.537521999999996</v>
      </c>
      <c r="U317">
        <v>-34.501241</v>
      </c>
      <c r="V317" t="s">
        <v>9298</v>
      </c>
      <c r="W3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15877 [Peralillo]</v>
      </c>
      <c r="X317" t="str">
        <f>888&amp;Cuerpos_AGUA[[#This Row],[ID_Agua]]</f>
        <v>88815877</v>
      </c>
    </row>
    <row r="318" spans="1:24" x14ac:dyDescent="0.3">
      <c r="A318">
        <v>6</v>
      </c>
      <c r="B318">
        <v>63</v>
      </c>
      <c r="C318">
        <v>6309</v>
      </c>
      <c r="D318" t="s">
        <v>1568</v>
      </c>
      <c r="E318" t="s">
        <v>1625</v>
      </c>
      <c r="F318" t="s">
        <v>1639</v>
      </c>
      <c r="G318">
        <v>61</v>
      </c>
      <c r="H318">
        <v>613</v>
      </c>
      <c r="I318">
        <v>6132</v>
      </c>
      <c r="J318" t="s">
        <v>1629</v>
      </c>
      <c r="K318">
        <v>6</v>
      </c>
      <c r="L318">
        <v>63</v>
      </c>
      <c r="M318">
        <v>6309</v>
      </c>
      <c r="N318">
        <v>6132</v>
      </c>
      <c r="O318">
        <v>15904</v>
      </c>
      <c r="P318" t="s">
        <v>1640</v>
      </c>
      <c r="Q318" t="s">
        <v>904</v>
      </c>
      <c r="R318">
        <v>32.852299000000002</v>
      </c>
      <c r="S318">
        <v>15904</v>
      </c>
      <c r="T318">
        <v>-71.720630999999997</v>
      </c>
      <c r="U318">
        <v>-34.57761</v>
      </c>
      <c r="V318" t="s">
        <v>9304</v>
      </c>
      <c r="W318" t="str">
        <f>+IF(Cuerpos_AGUA[[#This Row],[Nombre]]&lt;&gt;"",Cuerpos_AGUA[[#This Row],[Nombre]],Cuerpos_AGUA[[#This Row],[Tipo]]&amp;" Sin Nombre "&amp;Cuerpos_AGUA[[#This Row],[ID_Agua]]&amp;" ["&amp;Cuerpos_AGUA[[#This Row],[COMUNA]]&amp;"]")</f>
        <v>Tranque Las Cardas</v>
      </c>
      <c r="X318" t="str">
        <f>888&amp;Cuerpos_AGUA[[#This Row],[ID_Agua]]</f>
        <v>88815904</v>
      </c>
    </row>
    <row r="319" spans="1:24" x14ac:dyDescent="0.3">
      <c r="A319">
        <v>6</v>
      </c>
      <c r="B319">
        <v>63</v>
      </c>
      <c r="C319">
        <v>6310</v>
      </c>
      <c r="D319" t="s">
        <v>1568</v>
      </c>
      <c r="E319" t="s">
        <v>1625</v>
      </c>
      <c r="F319" t="s">
        <v>1641</v>
      </c>
      <c r="G319">
        <v>61</v>
      </c>
      <c r="H319">
        <v>613</v>
      </c>
      <c r="I319">
        <v>6131</v>
      </c>
      <c r="J319" t="s">
        <v>1642</v>
      </c>
      <c r="K319">
        <v>6</v>
      </c>
      <c r="L319">
        <v>63</v>
      </c>
      <c r="M319">
        <v>6310</v>
      </c>
      <c r="N319">
        <v>6131</v>
      </c>
      <c r="O319">
        <v>15909</v>
      </c>
      <c r="P319" t="s">
        <v>1643</v>
      </c>
      <c r="Q319" t="s">
        <v>31</v>
      </c>
      <c r="R319">
        <v>19.662645999999999</v>
      </c>
      <c r="S319">
        <v>15909</v>
      </c>
      <c r="T319">
        <v>-71.473518999999996</v>
      </c>
      <c r="U319">
        <v>-34.640518</v>
      </c>
      <c r="V319" t="s">
        <v>9305</v>
      </c>
      <c r="W319" t="str">
        <f>+IF(Cuerpos_AGUA[[#This Row],[Nombre]]&lt;&gt;"",Cuerpos_AGUA[[#This Row],[Nombre]],Cuerpos_AGUA[[#This Row],[Tipo]]&amp;" Sin Nombre "&amp;Cuerpos_AGUA[[#This Row],[ID_Agua]]&amp;" ["&amp;Cuerpos_AGUA[[#This Row],[COMUNA]]&amp;"]")</f>
        <v>Embalse Callihue</v>
      </c>
      <c r="X319" t="str">
        <f>888&amp;Cuerpos_AGUA[[#This Row],[ID_Agua]]</f>
        <v>88815909</v>
      </c>
    </row>
    <row r="320" spans="1:24" x14ac:dyDescent="0.3">
      <c r="A320">
        <v>7</v>
      </c>
      <c r="B320">
        <v>71</v>
      </c>
      <c r="C320">
        <v>7102</v>
      </c>
      <c r="D320" t="s">
        <v>1656</v>
      </c>
      <c r="E320" t="s">
        <v>1672</v>
      </c>
      <c r="F320" t="s">
        <v>1685</v>
      </c>
      <c r="G320">
        <v>74</v>
      </c>
      <c r="H320">
        <v>740</v>
      </c>
      <c r="I320">
        <v>7400</v>
      </c>
      <c r="J320" t="s">
        <v>1704</v>
      </c>
      <c r="K320">
        <v>7</v>
      </c>
      <c r="L320">
        <v>71</v>
      </c>
      <c r="M320">
        <v>7102</v>
      </c>
      <c r="N320">
        <v>7400</v>
      </c>
      <c r="O320">
        <v>16112</v>
      </c>
      <c r="P320" t="s">
        <v>1705</v>
      </c>
      <c r="Q320" t="s">
        <v>988</v>
      </c>
      <c r="R320">
        <v>13.291315000000001</v>
      </c>
      <c r="S320">
        <v>16112</v>
      </c>
      <c r="T320">
        <v>-72.487724999999998</v>
      </c>
      <c r="U320">
        <v>-35.463355</v>
      </c>
      <c r="V320" t="s">
        <v>9359</v>
      </c>
      <c r="W320" t="str">
        <f>+IF(Cuerpos_AGUA[[#This Row],[Nombre]]&lt;&gt;"",Cuerpos_AGUA[[#This Row],[Nombre]],Cuerpos_AGUA[[#This Row],[Tipo]]&amp;" Sin Nombre "&amp;Cuerpos_AGUA[[#This Row],[ID_Agua]]&amp;" ["&amp;Cuerpos_AGUA[[#This Row],[COMUNA]]&amp;"]")</f>
        <v>Estero Malhueco</v>
      </c>
      <c r="X320" t="str">
        <f>888&amp;Cuerpos_AGUA[[#This Row],[ID_Agua]]</f>
        <v>88816112</v>
      </c>
    </row>
    <row r="321" spans="1:24" x14ac:dyDescent="0.3">
      <c r="A321">
        <v>7</v>
      </c>
      <c r="B321">
        <v>71</v>
      </c>
      <c r="C321">
        <v>7102</v>
      </c>
      <c r="D321" t="s">
        <v>1656</v>
      </c>
      <c r="E321" t="s">
        <v>1672</v>
      </c>
      <c r="F321" t="s">
        <v>1685</v>
      </c>
      <c r="G321">
        <v>74</v>
      </c>
      <c r="H321">
        <v>740</v>
      </c>
      <c r="I321">
        <v>7400</v>
      </c>
      <c r="J321" t="s">
        <v>1704</v>
      </c>
      <c r="K321">
        <v>7</v>
      </c>
      <c r="L321">
        <v>71</v>
      </c>
      <c r="M321">
        <v>7102</v>
      </c>
      <c r="N321">
        <v>7400</v>
      </c>
      <c r="O321">
        <v>16311</v>
      </c>
      <c r="P321" t="s">
        <v>1762</v>
      </c>
      <c r="Q321" t="s">
        <v>988</v>
      </c>
      <c r="R321">
        <v>14.292915000000001</v>
      </c>
      <c r="S321">
        <v>16311</v>
      </c>
      <c r="T321">
        <v>-72.490176000000005</v>
      </c>
      <c r="U321">
        <v>-35.410806999999998</v>
      </c>
      <c r="V321" t="s">
        <v>9408</v>
      </c>
      <c r="W321" t="str">
        <f>+IF(Cuerpos_AGUA[[#This Row],[Nombre]]&lt;&gt;"",Cuerpos_AGUA[[#This Row],[Nombre]],Cuerpos_AGUA[[#This Row],[Tipo]]&amp;" Sin Nombre "&amp;Cuerpos_AGUA[[#This Row],[ID_Agua]]&amp;" ["&amp;Cuerpos_AGUA[[#This Row],[COMUNA]]&amp;"]")</f>
        <v>Estero Quebrada Honda</v>
      </c>
      <c r="X321" t="str">
        <f>888&amp;Cuerpos_AGUA[[#This Row],[ID_Agua]]</f>
        <v>88816311</v>
      </c>
    </row>
    <row r="322" spans="1:24" x14ac:dyDescent="0.3">
      <c r="A322">
        <v>7</v>
      </c>
      <c r="B322">
        <v>71</v>
      </c>
      <c r="C322">
        <v>7102</v>
      </c>
      <c r="D322" t="s">
        <v>1656</v>
      </c>
      <c r="E322" t="s">
        <v>1672</v>
      </c>
      <c r="F322" t="s">
        <v>1685</v>
      </c>
      <c r="G322">
        <v>72</v>
      </c>
      <c r="H322">
        <v>721</v>
      </c>
      <c r="I322">
        <v>7210</v>
      </c>
      <c r="J322" t="s">
        <v>1686</v>
      </c>
      <c r="K322">
        <v>7</v>
      </c>
      <c r="L322">
        <v>71</v>
      </c>
      <c r="M322">
        <v>7102</v>
      </c>
      <c r="N322">
        <v>7210</v>
      </c>
      <c r="O322">
        <v>16049</v>
      </c>
      <c r="P322" t="s">
        <v>1687</v>
      </c>
      <c r="Q322" t="s">
        <v>97</v>
      </c>
      <c r="R322">
        <v>213.730535</v>
      </c>
      <c r="S322">
        <v>16049</v>
      </c>
      <c r="T322">
        <v>-72.257054999999994</v>
      </c>
      <c r="U322">
        <v>-35.159502000000003</v>
      </c>
      <c r="V322" t="s">
        <v>9338</v>
      </c>
      <c r="W322" t="str">
        <f>+IF(Cuerpos_AGUA[[#This Row],[Nombre]]&lt;&gt;"",Cuerpos_AGUA[[#This Row],[Nombre]],Cuerpos_AGUA[[#This Row],[Tipo]]&amp;" Sin Nombre "&amp;Cuerpos_AGUA[[#This Row],[ID_Agua]]&amp;" ["&amp;Cuerpos_AGUA[[#This Row],[COMUNA]]&amp;"]")</f>
        <v>Humedal de Cuchi o Putú</v>
      </c>
      <c r="X322" t="str">
        <f>888&amp;Cuerpos_AGUA[[#This Row],[ID_Agua]]</f>
        <v>88816049</v>
      </c>
    </row>
    <row r="323" spans="1:24" x14ac:dyDescent="0.3">
      <c r="A323">
        <v>7</v>
      </c>
      <c r="B323">
        <v>71</v>
      </c>
      <c r="C323">
        <v>7102</v>
      </c>
      <c r="D323" t="s">
        <v>1656</v>
      </c>
      <c r="E323" t="s">
        <v>1672</v>
      </c>
      <c r="F323" t="s">
        <v>1685</v>
      </c>
      <c r="G323">
        <v>73</v>
      </c>
      <c r="H323">
        <v>738</v>
      </c>
      <c r="I323">
        <v>7384</v>
      </c>
      <c r="J323" t="s">
        <v>1699</v>
      </c>
      <c r="K323">
        <v>7</v>
      </c>
      <c r="L323">
        <v>71</v>
      </c>
      <c r="M323">
        <v>7102</v>
      </c>
      <c r="N323">
        <v>7384</v>
      </c>
      <c r="O323">
        <v>16084</v>
      </c>
      <c r="Q323" t="s">
        <v>35</v>
      </c>
      <c r="R323">
        <v>10.781908</v>
      </c>
      <c r="S323">
        <v>16084</v>
      </c>
      <c r="T323">
        <v>-72.380135999999993</v>
      </c>
      <c r="U323">
        <v>-35.329749999999997</v>
      </c>
      <c r="V323" t="s">
        <v>9350</v>
      </c>
      <c r="W3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16084 [Constitución]</v>
      </c>
      <c r="X323" t="str">
        <f>888&amp;Cuerpos_AGUA[[#This Row],[ID_Agua]]</f>
        <v>88816084</v>
      </c>
    </row>
    <row r="324" spans="1:24" x14ac:dyDescent="0.3">
      <c r="A324">
        <v>7</v>
      </c>
      <c r="B324">
        <v>71</v>
      </c>
      <c r="C324">
        <v>7102</v>
      </c>
      <c r="D324" t="s">
        <v>1656</v>
      </c>
      <c r="E324" t="s">
        <v>1672</v>
      </c>
      <c r="F324" t="s">
        <v>1685</v>
      </c>
      <c r="G324">
        <v>73</v>
      </c>
      <c r="H324">
        <v>738</v>
      </c>
      <c r="I324">
        <v>7384</v>
      </c>
      <c r="J324" t="s">
        <v>1699</v>
      </c>
      <c r="K324">
        <v>7</v>
      </c>
      <c r="L324">
        <v>71</v>
      </c>
      <c r="M324">
        <v>7102</v>
      </c>
      <c r="N324">
        <v>7384</v>
      </c>
      <c r="O324">
        <v>16088</v>
      </c>
      <c r="Q324" t="s">
        <v>35</v>
      </c>
      <c r="R324">
        <v>10.402929</v>
      </c>
      <c r="S324">
        <v>16088</v>
      </c>
      <c r="T324">
        <v>-72.349665000000002</v>
      </c>
      <c r="U324">
        <v>-35.336305000000003</v>
      </c>
      <c r="V324" t="s">
        <v>9351</v>
      </c>
      <c r="W3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16088 [Constitución]</v>
      </c>
      <c r="X324" t="str">
        <f>888&amp;Cuerpos_AGUA[[#This Row],[ID_Agua]]</f>
        <v>88816088</v>
      </c>
    </row>
    <row r="325" spans="1:24" x14ac:dyDescent="0.3">
      <c r="A325">
        <v>7</v>
      </c>
      <c r="B325">
        <v>71</v>
      </c>
      <c r="C325">
        <v>7103</v>
      </c>
      <c r="D325" t="s">
        <v>1656</v>
      </c>
      <c r="E325" t="s">
        <v>1672</v>
      </c>
      <c r="F325" t="s">
        <v>1673</v>
      </c>
      <c r="G325">
        <v>71</v>
      </c>
      <c r="H325">
        <v>712</v>
      </c>
      <c r="I325">
        <v>7124</v>
      </c>
      <c r="J325" t="s">
        <v>1674</v>
      </c>
      <c r="K325">
        <v>7</v>
      </c>
      <c r="L325">
        <v>71</v>
      </c>
      <c r="M325">
        <v>7103</v>
      </c>
      <c r="N325">
        <v>7124</v>
      </c>
      <c r="O325">
        <v>16022</v>
      </c>
      <c r="P325" t="s">
        <v>1675</v>
      </c>
      <c r="Q325" t="s">
        <v>35</v>
      </c>
      <c r="R325">
        <v>18.580784999999999</v>
      </c>
      <c r="S325">
        <v>16022</v>
      </c>
      <c r="T325">
        <v>-72.019143</v>
      </c>
      <c r="U325">
        <v>-35.055762000000001</v>
      </c>
      <c r="V325" t="s">
        <v>9328</v>
      </c>
      <c r="W325" t="str">
        <f>+IF(Cuerpos_AGUA[[#This Row],[Nombre]]&lt;&gt;"",Cuerpos_AGUA[[#This Row],[Nombre]],Cuerpos_AGUA[[#This Row],[Tipo]]&amp;" Sin Nombre "&amp;Cuerpos_AGUA[[#This Row],[ID_Agua]]&amp;" ["&amp;Cuerpos_AGUA[[#This Row],[COMUNA]]&amp;"]")</f>
        <v>Laguna Llaca-Llaca</v>
      </c>
      <c r="X325" t="str">
        <f>888&amp;Cuerpos_AGUA[[#This Row],[ID_Agua]]</f>
        <v>88816022</v>
      </c>
    </row>
    <row r="326" spans="1:24" x14ac:dyDescent="0.3">
      <c r="A326">
        <v>7</v>
      </c>
      <c r="B326">
        <v>71</v>
      </c>
      <c r="C326">
        <v>7103</v>
      </c>
      <c r="D326" t="s">
        <v>1656</v>
      </c>
      <c r="E326" t="s">
        <v>1672</v>
      </c>
      <c r="F326" t="s">
        <v>1673</v>
      </c>
      <c r="G326">
        <v>71</v>
      </c>
      <c r="H326">
        <v>712</v>
      </c>
      <c r="I326">
        <v>7124</v>
      </c>
      <c r="J326" t="s">
        <v>1674</v>
      </c>
      <c r="K326">
        <v>7</v>
      </c>
      <c r="L326">
        <v>71</v>
      </c>
      <c r="M326">
        <v>7103</v>
      </c>
      <c r="N326">
        <v>7124</v>
      </c>
      <c r="O326">
        <v>16031</v>
      </c>
      <c r="Q326" t="s">
        <v>35</v>
      </c>
      <c r="R326">
        <v>13.388488000000001</v>
      </c>
      <c r="S326">
        <v>16031</v>
      </c>
      <c r="T326">
        <v>-72.047599000000005</v>
      </c>
      <c r="U326">
        <v>-35.089509999999997</v>
      </c>
      <c r="V326" t="s">
        <v>9330</v>
      </c>
      <c r="W3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16031 [Curepto]</v>
      </c>
      <c r="X326" t="str">
        <f>888&amp;Cuerpos_AGUA[[#This Row],[ID_Agua]]</f>
        <v>88816031</v>
      </c>
    </row>
    <row r="327" spans="1:24" x14ac:dyDescent="0.3">
      <c r="A327">
        <v>7</v>
      </c>
      <c r="B327">
        <v>71</v>
      </c>
      <c r="C327">
        <v>7103</v>
      </c>
      <c r="D327" t="s">
        <v>1656</v>
      </c>
      <c r="E327" t="s">
        <v>1672</v>
      </c>
      <c r="F327" t="s">
        <v>1673</v>
      </c>
      <c r="G327">
        <v>72</v>
      </c>
      <c r="H327">
        <v>720</v>
      </c>
      <c r="I327">
        <v>7200</v>
      </c>
      <c r="J327" t="s">
        <v>1682</v>
      </c>
      <c r="K327">
        <v>7</v>
      </c>
      <c r="L327">
        <v>71</v>
      </c>
      <c r="M327">
        <v>7103</v>
      </c>
      <c r="N327">
        <v>7200</v>
      </c>
      <c r="O327">
        <v>16037</v>
      </c>
      <c r="Q327" t="s">
        <v>35</v>
      </c>
      <c r="R327">
        <v>19.520498</v>
      </c>
      <c r="S327">
        <v>16037</v>
      </c>
      <c r="T327">
        <v>-72.195836</v>
      </c>
      <c r="U327">
        <v>-35.104176000000002</v>
      </c>
      <c r="V327" t="s">
        <v>9333</v>
      </c>
      <c r="W3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16037 [Curepto]</v>
      </c>
      <c r="X327" t="str">
        <f>888&amp;Cuerpos_AGUA[[#This Row],[ID_Agua]]</f>
        <v>88816037</v>
      </c>
    </row>
    <row r="328" spans="1:24" x14ac:dyDescent="0.3">
      <c r="A328">
        <v>7</v>
      </c>
      <c r="B328">
        <v>71</v>
      </c>
      <c r="C328">
        <v>7103</v>
      </c>
      <c r="D328" t="s">
        <v>1656</v>
      </c>
      <c r="E328" t="s">
        <v>1672</v>
      </c>
      <c r="F328" t="s">
        <v>1673</v>
      </c>
      <c r="G328">
        <v>71</v>
      </c>
      <c r="H328">
        <v>712</v>
      </c>
      <c r="I328">
        <v>7121</v>
      </c>
      <c r="J328" t="s">
        <v>1681</v>
      </c>
      <c r="K328">
        <v>7</v>
      </c>
      <c r="L328">
        <v>71</v>
      </c>
      <c r="M328">
        <v>7103</v>
      </c>
      <c r="N328">
        <v>7121</v>
      </c>
      <c r="O328">
        <v>16043</v>
      </c>
      <c r="Q328" t="s">
        <v>35</v>
      </c>
      <c r="R328">
        <v>24.086577999999999</v>
      </c>
      <c r="S328">
        <v>16043</v>
      </c>
      <c r="T328">
        <v>-71.749471</v>
      </c>
      <c r="U328">
        <v>-35.129803000000003</v>
      </c>
      <c r="V328" t="s">
        <v>9335</v>
      </c>
      <c r="W3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16043 [Curepto]</v>
      </c>
      <c r="X328" t="str">
        <f>888&amp;Cuerpos_AGUA[[#This Row],[ID_Agua]]</f>
        <v>88816043</v>
      </c>
    </row>
    <row r="329" spans="1:24" x14ac:dyDescent="0.3">
      <c r="A329">
        <v>7</v>
      </c>
      <c r="B329">
        <v>71</v>
      </c>
      <c r="C329">
        <v>7106</v>
      </c>
      <c r="D329" t="s">
        <v>1656</v>
      </c>
      <c r="E329" t="s">
        <v>1672</v>
      </c>
      <c r="F329" t="s">
        <v>1695</v>
      </c>
      <c r="G329">
        <v>73</v>
      </c>
      <c r="H329">
        <v>737</v>
      </c>
      <c r="I329">
        <v>7373</v>
      </c>
      <c r="J329" t="s">
        <v>1696</v>
      </c>
      <c r="K329">
        <v>7</v>
      </c>
      <c r="L329">
        <v>71</v>
      </c>
      <c r="M329">
        <v>7106</v>
      </c>
      <c r="N329">
        <v>7373</v>
      </c>
      <c r="O329">
        <v>16090</v>
      </c>
      <c r="Q329" t="s">
        <v>35</v>
      </c>
      <c r="R329">
        <v>16.951554000000002</v>
      </c>
      <c r="S329">
        <v>16090</v>
      </c>
      <c r="T329">
        <v>-71.199667000000005</v>
      </c>
      <c r="U329">
        <v>-35.368941</v>
      </c>
      <c r="V329" t="s">
        <v>9352</v>
      </c>
      <c r="W3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16090 [Pelarco]</v>
      </c>
      <c r="X329" t="str">
        <f>888&amp;Cuerpos_AGUA[[#This Row],[ID_Agua]]</f>
        <v>88816090</v>
      </c>
    </row>
    <row r="330" spans="1:24" x14ac:dyDescent="0.3">
      <c r="A330">
        <v>7</v>
      </c>
      <c r="B330">
        <v>71</v>
      </c>
      <c r="C330">
        <v>7106</v>
      </c>
      <c r="D330" t="s">
        <v>1656</v>
      </c>
      <c r="E330" t="s">
        <v>1672</v>
      </c>
      <c r="F330" t="s">
        <v>1695</v>
      </c>
      <c r="G330">
        <v>73</v>
      </c>
      <c r="H330">
        <v>737</v>
      </c>
      <c r="I330">
        <v>7373</v>
      </c>
      <c r="J330" t="s">
        <v>1696</v>
      </c>
      <c r="K330">
        <v>7</v>
      </c>
      <c r="L330">
        <v>71</v>
      </c>
      <c r="M330">
        <v>7106</v>
      </c>
      <c r="N330">
        <v>7373</v>
      </c>
      <c r="O330">
        <v>16092</v>
      </c>
      <c r="Q330" t="s">
        <v>35</v>
      </c>
      <c r="R330">
        <v>31.991584</v>
      </c>
      <c r="S330">
        <v>16092</v>
      </c>
      <c r="T330">
        <v>-71.234228999999999</v>
      </c>
      <c r="U330">
        <v>-35.369295999999999</v>
      </c>
      <c r="V330" t="s">
        <v>9353</v>
      </c>
      <c r="W3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16092 [Pelarco]</v>
      </c>
      <c r="X330" t="str">
        <f>888&amp;Cuerpos_AGUA[[#This Row],[ID_Agua]]</f>
        <v>88816092</v>
      </c>
    </row>
    <row r="331" spans="1:24" x14ac:dyDescent="0.3">
      <c r="A331">
        <v>7</v>
      </c>
      <c r="B331">
        <v>71</v>
      </c>
      <c r="C331">
        <v>7106</v>
      </c>
      <c r="D331" t="s">
        <v>1656</v>
      </c>
      <c r="E331" t="s">
        <v>1672</v>
      </c>
      <c r="F331" t="s">
        <v>1695</v>
      </c>
      <c r="G331">
        <v>73</v>
      </c>
      <c r="H331">
        <v>737</v>
      </c>
      <c r="I331">
        <v>7373</v>
      </c>
      <c r="J331" t="s">
        <v>1696</v>
      </c>
      <c r="K331">
        <v>7</v>
      </c>
      <c r="L331">
        <v>71</v>
      </c>
      <c r="M331">
        <v>7106</v>
      </c>
      <c r="N331">
        <v>7373</v>
      </c>
      <c r="O331">
        <v>16081</v>
      </c>
      <c r="Q331" t="s">
        <v>904</v>
      </c>
      <c r="R331">
        <v>12.961437</v>
      </c>
      <c r="S331">
        <v>16081</v>
      </c>
      <c r="T331">
        <v>-71.370360000000005</v>
      </c>
      <c r="U331">
        <v>-35.342917999999997</v>
      </c>
      <c r="V331" t="s">
        <v>9348</v>
      </c>
      <c r="W331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16081 [Pelarco]</v>
      </c>
      <c r="X331" t="str">
        <f>888&amp;Cuerpos_AGUA[[#This Row],[ID_Agua]]</f>
        <v>88816081</v>
      </c>
    </row>
    <row r="332" spans="1:24" x14ac:dyDescent="0.3">
      <c r="A332">
        <v>7</v>
      </c>
      <c r="B332">
        <v>71</v>
      </c>
      <c r="C332">
        <v>7107</v>
      </c>
      <c r="D332" t="s">
        <v>1656</v>
      </c>
      <c r="E332" t="s">
        <v>1672</v>
      </c>
      <c r="F332" t="s">
        <v>1697</v>
      </c>
      <c r="G332">
        <v>73</v>
      </c>
      <c r="H332">
        <v>738</v>
      </c>
      <c r="I332">
        <v>7381</v>
      </c>
      <c r="J332" t="s">
        <v>1698</v>
      </c>
      <c r="K332">
        <v>7</v>
      </c>
      <c r="L332">
        <v>71</v>
      </c>
      <c r="M332">
        <v>7107</v>
      </c>
      <c r="N332">
        <v>7381</v>
      </c>
      <c r="O332">
        <v>16083</v>
      </c>
      <c r="Q332" t="s">
        <v>904</v>
      </c>
      <c r="R332">
        <v>21.244686000000002</v>
      </c>
      <c r="S332">
        <v>16083</v>
      </c>
      <c r="T332">
        <v>-71.799294000000003</v>
      </c>
      <c r="U332">
        <v>-35.345139000000003</v>
      </c>
      <c r="V332" t="s">
        <v>9349</v>
      </c>
      <c r="W332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16083 [Pencahue]</v>
      </c>
      <c r="X332" t="str">
        <f>888&amp;Cuerpos_AGUA[[#This Row],[ID_Agua]]</f>
        <v>88816083</v>
      </c>
    </row>
    <row r="333" spans="1:24" x14ac:dyDescent="0.3">
      <c r="A333">
        <v>7</v>
      </c>
      <c r="B333">
        <v>71</v>
      </c>
      <c r="C333">
        <v>7108</v>
      </c>
      <c r="D333" t="s">
        <v>1656</v>
      </c>
      <c r="E333" t="s">
        <v>1672</v>
      </c>
      <c r="F333" t="s">
        <v>1529</v>
      </c>
      <c r="G333">
        <v>73</v>
      </c>
      <c r="H333">
        <v>737</v>
      </c>
      <c r="I333">
        <v>7371</v>
      </c>
      <c r="J333" t="s">
        <v>1693</v>
      </c>
      <c r="K333">
        <v>7</v>
      </c>
      <c r="L333">
        <v>71</v>
      </c>
      <c r="M333">
        <v>7108</v>
      </c>
      <c r="N333">
        <v>7371</v>
      </c>
      <c r="O333">
        <v>16079</v>
      </c>
      <c r="P333" t="s">
        <v>1694</v>
      </c>
      <c r="Q333" t="s">
        <v>35</v>
      </c>
      <c r="R333">
        <v>10.058797999999999</v>
      </c>
      <c r="S333">
        <v>16079</v>
      </c>
      <c r="T333">
        <v>-71.147799000000006</v>
      </c>
      <c r="U333">
        <v>-35.321016</v>
      </c>
      <c r="V333" t="s">
        <v>9347</v>
      </c>
      <c r="W333" t="str">
        <f>+IF(Cuerpos_AGUA[[#This Row],[Nombre]]&lt;&gt;"",Cuerpos_AGUA[[#This Row],[Nombre]],Cuerpos_AGUA[[#This Row],[Tipo]]&amp;" Sin Nombre "&amp;Cuerpos_AGUA[[#This Row],[ID_Agua]]&amp;" ["&amp;Cuerpos_AGUA[[#This Row],[COMUNA]]&amp;"]")</f>
        <v>Los Maitenes</v>
      </c>
      <c r="X333" t="str">
        <f>888&amp;Cuerpos_AGUA[[#This Row],[ID_Agua]]</f>
        <v>88816079</v>
      </c>
    </row>
    <row r="334" spans="1:24" x14ac:dyDescent="0.3">
      <c r="A334">
        <v>7</v>
      </c>
      <c r="B334">
        <v>71</v>
      </c>
      <c r="C334">
        <v>7108</v>
      </c>
      <c r="D334" t="s">
        <v>1656</v>
      </c>
      <c r="E334" t="s">
        <v>1672</v>
      </c>
      <c r="F334" t="s">
        <v>1529</v>
      </c>
      <c r="G334">
        <v>73</v>
      </c>
      <c r="H334">
        <v>737</v>
      </c>
      <c r="I334">
        <v>7372</v>
      </c>
      <c r="J334" t="s">
        <v>1678</v>
      </c>
      <c r="K334">
        <v>7</v>
      </c>
      <c r="L334">
        <v>71</v>
      </c>
      <c r="M334">
        <v>7108</v>
      </c>
      <c r="N334">
        <v>7372</v>
      </c>
      <c r="O334">
        <v>16057</v>
      </c>
      <c r="Q334" t="s">
        <v>35</v>
      </c>
      <c r="R334">
        <v>20.761735000000002</v>
      </c>
      <c r="S334">
        <v>16057</v>
      </c>
      <c r="T334">
        <v>-71.328784999999996</v>
      </c>
      <c r="U334">
        <v>-35.214733000000003</v>
      </c>
      <c r="V334" t="s">
        <v>9342</v>
      </c>
      <c r="W3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16057 [Río Claro]</v>
      </c>
      <c r="X334" t="str">
        <f>888&amp;Cuerpos_AGUA[[#This Row],[ID_Agua]]</f>
        <v>88816057</v>
      </c>
    </row>
    <row r="335" spans="1:24" x14ac:dyDescent="0.3">
      <c r="A335">
        <v>7</v>
      </c>
      <c r="B335">
        <v>71</v>
      </c>
      <c r="C335">
        <v>7109</v>
      </c>
      <c r="D335" t="s">
        <v>1656</v>
      </c>
      <c r="E335" t="s">
        <v>1672</v>
      </c>
      <c r="F335" t="s">
        <v>1707</v>
      </c>
      <c r="G335">
        <v>73</v>
      </c>
      <c r="H335">
        <v>737</v>
      </c>
      <c r="I335">
        <v>7378</v>
      </c>
      <c r="J335" t="s">
        <v>1711</v>
      </c>
      <c r="K335">
        <v>7</v>
      </c>
      <c r="L335">
        <v>71</v>
      </c>
      <c r="M335">
        <v>7109</v>
      </c>
      <c r="N335">
        <v>7378</v>
      </c>
      <c r="O335">
        <v>16312</v>
      </c>
      <c r="P335" t="s">
        <v>1763</v>
      </c>
      <c r="Q335" t="s">
        <v>31</v>
      </c>
      <c r="R335">
        <v>7041.7617419999997</v>
      </c>
      <c r="S335">
        <v>16312</v>
      </c>
      <c r="T335">
        <v>-71.269054999999994</v>
      </c>
      <c r="U335">
        <v>-35.688054000000001</v>
      </c>
      <c r="V335" t="s">
        <v>9409</v>
      </c>
      <c r="W335" t="str">
        <f>+IF(Cuerpos_AGUA[[#This Row],[Nombre]]&lt;&gt;"",Cuerpos_AGUA[[#This Row],[Nombre]],Cuerpos_AGUA[[#This Row],[Tipo]]&amp;" Sin Nombre "&amp;Cuerpos_AGUA[[#This Row],[ID_Agua]]&amp;" ["&amp;Cuerpos_AGUA[[#This Row],[COMUNA]]&amp;"]")</f>
        <v>Embalse Colbun</v>
      </c>
      <c r="X335" t="str">
        <f>888&amp;Cuerpos_AGUA[[#This Row],[ID_Agua]]</f>
        <v>88816312</v>
      </c>
    </row>
    <row r="336" spans="1:24" x14ac:dyDescent="0.3">
      <c r="A336">
        <v>7</v>
      </c>
      <c r="B336">
        <v>71</v>
      </c>
      <c r="C336">
        <v>7109</v>
      </c>
      <c r="D336" t="s">
        <v>1656</v>
      </c>
      <c r="E336" t="s">
        <v>1672</v>
      </c>
      <c r="F336" t="s">
        <v>1707</v>
      </c>
      <c r="G336">
        <v>73</v>
      </c>
      <c r="H336">
        <v>730</v>
      </c>
      <c r="I336">
        <v>7304</v>
      </c>
      <c r="J336" t="s">
        <v>1708</v>
      </c>
      <c r="K336">
        <v>7</v>
      </c>
      <c r="L336">
        <v>71</v>
      </c>
      <c r="M336">
        <v>7109</v>
      </c>
      <c r="N336">
        <v>7304</v>
      </c>
      <c r="O336">
        <v>16114</v>
      </c>
      <c r="P336" t="s">
        <v>1706</v>
      </c>
      <c r="Q336" t="s">
        <v>35</v>
      </c>
      <c r="R336">
        <v>126.57346800000001</v>
      </c>
      <c r="S336">
        <v>16114</v>
      </c>
      <c r="T336">
        <v>-70.533426000000006</v>
      </c>
      <c r="U336">
        <v>-35.506934000000001</v>
      </c>
      <c r="V336" t="s">
        <v>9361</v>
      </c>
      <c r="W336" t="str">
        <f>+IF(Cuerpos_AGUA[[#This Row],[Nombre]]&lt;&gt;"",Cuerpos_AGUA[[#This Row],[Nombre]],Cuerpos_AGUA[[#This Row],[Tipo]]&amp;" Sin Nombre "&amp;Cuerpos_AGUA[[#This Row],[ID_Agua]]&amp;" ["&amp;Cuerpos_AGUA[[#This Row],[COMUNA]]&amp;"]")</f>
        <v>Lago de la Mollera</v>
      </c>
      <c r="X336" t="str">
        <f>888&amp;Cuerpos_AGUA[[#This Row],[ID_Agua]]</f>
        <v>88816114</v>
      </c>
    </row>
    <row r="337" spans="1:24" x14ac:dyDescent="0.3">
      <c r="A337">
        <v>7</v>
      </c>
      <c r="B337">
        <v>71</v>
      </c>
      <c r="C337">
        <v>7109</v>
      </c>
      <c r="D337" t="s">
        <v>1656</v>
      </c>
      <c r="E337" t="s">
        <v>1672</v>
      </c>
      <c r="F337" t="s">
        <v>1707</v>
      </c>
      <c r="G337">
        <v>73</v>
      </c>
      <c r="H337">
        <v>730</v>
      </c>
      <c r="I337">
        <v>7300</v>
      </c>
      <c r="J337" t="s">
        <v>1740</v>
      </c>
      <c r="K337">
        <v>7</v>
      </c>
      <c r="L337">
        <v>71</v>
      </c>
      <c r="M337">
        <v>7109</v>
      </c>
      <c r="N337">
        <v>7300</v>
      </c>
      <c r="O337">
        <v>16216</v>
      </c>
      <c r="P337" t="s">
        <v>1744</v>
      </c>
      <c r="Q337" t="s">
        <v>35</v>
      </c>
      <c r="R337">
        <v>366.910259</v>
      </c>
      <c r="S337">
        <v>16216</v>
      </c>
      <c r="T337">
        <v>-70.395748999999995</v>
      </c>
      <c r="U337">
        <v>-36.028444999999998</v>
      </c>
      <c r="V337" t="s">
        <v>9387</v>
      </c>
      <c r="W337" t="str">
        <f>+IF(Cuerpos_AGUA[[#This Row],[Nombre]]&lt;&gt;"",Cuerpos_AGUA[[#This Row],[Nombre]],Cuerpos_AGUA[[#This Row],[Tipo]]&amp;" Sin Nombre "&amp;Cuerpos_AGUA[[#This Row],[ID_Agua]]&amp;" ["&amp;Cuerpos_AGUA[[#This Row],[COMUNA]]&amp;"]")</f>
        <v>Laguna Cari Launa</v>
      </c>
      <c r="X337" t="str">
        <f>888&amp;Cuerpos_AGUA[[#This Row],[ID_Agua]]</f>
        <v>88816216</v>
      </c>
    </row>
    <row r="338" spans="1:24" x14ac:dyDescent="0.3">
      <c r="A338">
        <v>7</v>
      </c>
      <c r="B338">
        <v>71</v>
      </c>
      <c r="C338">
        <v>7109</v>
      </c>
      <c r="D338" t="s">
        <v>1656</v>
      </c>
      <c r="E338" t="s">
        <v>1672</v>
      </c>
      <c r="F338" t="s">
        <v>1707</v>
      </c>
      <c r="G338">
        <v>73</v>
      </c>
      <c r="H338">
        <v>737</v>
      </c>
      <c r="I338">
        <v>7374</v>
      </c>
      <c r="J338" t="s">
        <v>1709</v>
      </c>
      <c r="K338">
        <v>7</v>
      </c>
      <c r="L338">
        <v>71</v>
      </c>
      <c r="M338">
        <v>7109</v>
      </c>
      <c r="N338">
        <v>7374</v>
      </c>
      <c r="O338">
        <v>16117</v>
      </c>
      <c r="P338" t="s">
        <v>1710</v>
      </c>
      <c r="Q338" t="s">
        <v>35</v>
      </c>
      <c r="R338">
        <v>20.237728000000001</v>
      </c>
      <c r="S338">
        <v>16117</v>
      </c>
      <c r="T338">
        <v>-71.027045999999999</v>
      </c>
      <c r="U338">
        <v>-35.534458999999998</v>
      </c>
      <c r="V338" t="s">
        <v>9363</v>
      </c>
      <c r="W338" t="str">
        <f>+IF(Cuerpos_AGUA[[#This Row],[Nombre]]&lt;&gt;"",Cuerpos_AGUA[[#This Row],[Nombre]],Cuerpos_AGUA[[#This Row],[Tipo]]&amp;" Sin Nombre "&amp;Cuerpos_AGUA[[#This Row],[ID_Agua]]&amp;" ["&amp;Cuerpos_AGUA[[#This Row],[COMUNA]]&amp;"]")</f>
        <v>Laguna Colorada</v>
      </c>
      <c r="X338" t="str">
        <f>888&amp;Cuerpos_AGUA[[#This Row],[ID_Agua]]</f>
        <v>88816117</v>
      </c>
    </row>
    <row r="339" spans="1:24" x14ac:dyDescent="0.3">
      <c r="A339">
        <v>7</v>
      </c>
      <c r="B339">
        <v>71</v>
      </c>
      <c r="C339">
        <v>7109</v>
      </c>
      <c r="D339" t="s">
        <v>1656</v>
      </c>
      <c r="E339" t="s">
        <v>1672</v>
      </c>
      <c r="F339" t="s">
        <v>1707</v>
      </c>
      <c r="G339">
        <v>73</v>
      </c>
      <c r="H339">
        <v>730</v>
      </c>
      <c r="I339">
        <v>7304</v>
      </c>
      <c r="J339" t="s">
        <v>1708</v>
      </c>
      <c r="K339">
        <v>7</v>
      </c>
      <c r="L339">
        <v>71</v>
      </c>
      <c r="M339">
        <v>7109</v>
      </c>
      <c r="N339">
        <v>7304</v>
      </c>
      <c r="O339">
        <v>16149</v>
      </c>
      <c r="P339" t="s">
        <v>1721</v>
      </c>
      <c r="Q339" t="s">
        <v>35</v>
      </c>
      <c r="R339">
        <v>1134.8898429999999</v>
      </c>
      <c r="S339">
        <v>16149</v>
      </c>
      <c r="T339">
        <v>-70.753737999999998</v>
      </c>
      <c r="U339">
        <v>-35.710481000000001</v>
      </c>
      <c r="V339" t="s">
        <v>9373</v>
      </c>
      <c r="W339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La Invernada</v>
      </c>
      <c r="X339" t="str">
        <f>888&amp;Cuerpos_AGUA[[#This Row],[ID_Agua]]</f>
        <v>88816149</v>
      </c>
    </row>
    <row r="340" spans="1:24" x14ac:dyDescent="0.3">
      <c r="A340">
        <v>7</v>
      </c>
      <c r="B340">
        <v>71</v>
      </c>
      <c r="C340">
        <v>7109</v>
      </c>
      <c r="D340" t="s">
        <v>1656</v>
      </c>
      <c r="E340" t="s">
        <v>1672</v>
      </c>
      <c r="F340" t="s">
        <v>1707</v>
      </c>
      <c r="G340">
        <v>73</v>
      </c>
      <c r="H340">
        <v>732</v>
      </c>
      <c r="I340">
        <v>7320</v>
      </c>
      <c r="J340" t="s">
        <v>653</v>
      </c>
      <c r="K340">
        <v>7</v>
      </c>
      <c r="L340">
        <v>71</v>
      </c>
      <c r="M340">
        <v>7109</v>
      </c>
      <c r="N340">
        <v>7320</v>
      </c>
      <c r="O340">
        <v>16135</v>
      </c>
      <c r="P340" t="s">
        <v>1715</v>
      </c>
      <c r="Q340" t="s">
        <v>35</v>
      </c>
      <c r="R340">
        <v>131.702065</v>
      </c>
      <c r="S340">
        <v>16135</v>
      </c>
      <c r="T340">
        <v>-70.830663000000001</v>
      </c>
      <c r="U340">
        <v>-35.640174000000002</v>
      </c>
      <c r="V340" t="s">
        <v>9368</v>
      </c>
      <c r="W340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Caracol</v>
      </c>
      <c r="X340" t="str">
        <f>888&amp;Cuerpos_AGUA[[#This Row],[ID_Agua]]</f>
        <v>88816135</v>
      </c>
    </row>
    <row r="341" spans="1:24" x14ac:dyDescent="0.3">
      <c r="A341">
        <v>7</v>
      </c>
      <c r="B341">
        <v>71</v>
      </c>
      <c r="C341">
        <v>7109</v>
      </c>
      <c r="D341" t="s">
        <v>1656</v>
      </c>
      <c r="E341" t="s">
        <v>1672</v>
      </c>
      <c r="F341" t="s">
        <v>1707</v>
      </c>
      <c r="G341">
        <v>73</v>
      </c>
      <c r="H341">
        <v>730</v>
      </c>
      <c r="I341">
        <v>7300</v>
      </c>
      <c r="J341" t="s">
        <v>1740</v>
      </c>
      <c r="K341">
        <v>7</v>
      </c>
      <c r="L341">
        <v>71</v>
      </c>
      <c r="M341">
        <v>7109</v>
      </c>
      <c r="N341">
        <v>7300</v>
      </c>
      <c r="O341">
        <v>16212</v>
      </c>
      <c r="P341" t="s">
        <v>1741</v>
      </c>
      <c r="Q341" t="s">
        <v>35</v>
      </c>
      <c r="R341">
        <v>7852.6275939999996</v>
      </c>
      <c r="S341">
        <v>16212</v>
      </c>
      <c r="T341">
        <v>-70.500871000000004</v>
      </c>
      <c r="U341">
        <v>-36.054810000000003</v>
      </c>
      <c r="V341" t="s">
        <v>9385</v>
      </c>
      <c r="W341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Maule</v>
      </c>
      <c r="X341" t="str">
        <f>888&amp;Cuerpos_AGUA[[#This Row],[ID_Agua]]</f>
        <v>88816212</v>
      </c>
    </row>
    <row r="342" spans="1:24" x14ac:dyDescent="0.3">
      <c r="A342">
        <v>7</v>
      </c>
      <c r="B342">
        <v>71</v>
      </c>
      <c r="C342">
        <v>7109</v>
      </c>
      <c r="D342" t="s">
        <v>1656</v>
      </c>
      <c r="E342" t="s">
        <v>1672</v>
      </c>
      <c r="F342" t="s">
        <v>1707</v>
      </c>
      <c r="G342">
        <v>73</v>
      </c>
      <c r="H342">
        <v>730</v>
      </c>
      <c r="I342">
        <v>7305</v>
      </c>
      <c r="J342" t="s">
        <v>1713</v>
      </c>
      <c r="K342">
        <v>7</v>
      </c>
      <c r="L342">
        <v>71</v>
      </c>
      <c r="M342">
        <v>7109</v>
      </c>
      <c r="N342">
        <v>7305</v>
      </c>
      <c r="O342">
        <v>16132</v>
      </c>
      <c r="P342" t="s">
        <v>1714</v>
      </c>
      <c r="Q342" t="s">
        <v>35</v>
      </c>
      <c r="R342">
        <v>24.502044999999999</v>
      </c>
      <c r="S342">
        <v>16132</v>
      </c>
      <c r="T342">
        <v>-70.492367999999999</v>
      </c>
      <c r="U342">
        <v>-35.612354000000003</v>
      </c>
      <c r="V342" t="s">
        <v>9366</v>
      </c>
      <c r="W342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Cabecera del Grande</v>
      </c>
      <c r="X342" t="str">
        <f>888&amp;Cuerpos_AGUA[[#This Row],[ID_Agua]]</f>
        <v>88816132</v>
      </c>
    </row>
    <row r="343" spans="1:24" x14ac:dyDescent="0.3">
      <c r="A343">
        <v>7</v>
      </c>
      <c r="B343">
        <v>71</v>
      </c>
      <c r="C343">
        <v>7109</v>
      </c>
      <c r="D343" t="s">
        <v>1656</v>
      </c>
      <c r="E343" t="s">
        <v>1672</v>
      </c>
      <c r="F343" t="s">
        <v>1707</v>
      </c>
      <c r="G343">
        <v>73</v>
      </c>
      <c r="H343">
        <v>732</v>
      </c>
      <c r="I343">
        <v>7320</v>
      </c>
      <c r="J343" t="s">
        <v>653</v>
      </c>
      <c r="K343">
        <v>7</v>
      </c>
      <c r="L343">
        <v>71</v>
      </c>
      <c r="M343">
        <v>7109</v>
      </c>
      <c r="N343">
        <v>7320</v>
      </c>
      <c r="O343">
        <v>16142</v>
      </c>
      <c r="P343" t="s">
        <v>1719</v>
      </c>
      <c r="Q343" t="s">
        <v>35</v>
      </c>
      <c r="R343">
        <v>87.207713999999996</v>
      </c>
      <c r="S343">
        <v>16142</v>
      </c>
      <c r="T343">
        <v>-70.852114999999998</v>
      </c>
      <c r="U343">
        <v>-35.672682999999999</v>
      </c>
      <c r="V343" t="s">
        <v>9371</v>
      </c>
      <c r="W343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Turbia</v>
      </c>
      <c r="X343" t="str">
        <f>888&amp;Cuerpos_AGUA[[#This Row],[ID_Agua]]</f>
        <v>88816142</v>
      </c>
    </row>
    <row r="344" spans="1:24" x14ac:dyDescent="0.3">
      <c r="A344">
        <v>7</v>
      </c>
      <c r="B344">
        <v>71</v>
      </c>
      <c r="C344">
        <v>7109</v>
      </c>
      <c r="D344" t="s">
        <v>1656</v>
      </c>
      <c r="E344" t="s">
        <v>1672</v>
      </c>
      <c r="F344" t="s">
        <v>1707</v>
      </c>
      <c r="G344">
        <v>73</v>
      </c>
      <c r="H344">
        <v>730</v>
      </c>
      <c r="I344">
        <v>7300</v>
      </c>
      <c r="J344" t="s">
        <v>1740</v>
      </c>
      <c r="K344">
        <v>7</v>
      </c>
      <c r="L344">
        <v>71</v>
      </c>
      <c r="M344">
        <v>7109</v>
      </c>
      <c r="N344">
        <v>7300</v>
      </c>
      <c r="O344">
        <v>16237</v>
      </c>
      <c r="P344" t="s">
        <v>1751</v>
      </c>
      <c r="Q344" t="s">
        <v>35</v>
      </c>
      <c r="R344">
        <v>47.170972999999996</v>
      </c>
      <c r="S344">
        <v>16237</v>
      </c>
      <c r="T344">
        <v>-70.558879000000005</v>
      </c>
      <c r="U344">
        <v>-36.088329999999999</v>
      </c>
      <c r="V344" t="s">
        <v>9395</v>
      </c>
      <c r="W344" t="str">
        <f>+IF(Cuerpos_AGUA[[#This Row],[Nombre]]&lt;&gt;"",Cuerpos_AGUA[[#This Row],[Nombre]],Cuerpos_AGUA[[#This Row],[Tipo]]&amp;" Sin Nombre "&amp;Cuerpos_AGUA[[#This Row],[ID_Agua]]&amp;" ["&amp;Cuerpos_AGUA[[#This Row],[COMUNA]]&amp;"]")</f>
        <v>Laguna Nieblas o del Piojo</v>
      </c>
      <c r="X344" t="str">
        <f>888&amp;Cuerpos_AGUA[[#This Row],[ID_Agua]]</f>
        <v>88816237</v>
      </c>
    </row>
    <row r="345" spans="1:24" x14ac:dyDescent="0.3">
      <c r="A345">
        <v>7</v>
      </c>
      <c r="B345">
        <v>71</v>
      </c>
      <c r="C345">
        <v>7109</v>
      </c>
      <c r="D345" t="s">
        <v>1656</v>
      </c>
      <c r="E345" t="s">
        <v>1672</v>
      </c>
      <c r="F345" t="s">
        <v>1707</v>
      </c>
      <c r="G345">
        <v>73</v>
      </c>
      <c r="H345">
        <v>730</v>
      </c>
      <c r="I345">
        <v>7300</v>
      </c>
      <c r="J345" t="s">
        <v>1740</v>
      </c>
      <c r="K345">
        <v>7</v>
      </c>
      <c r="L345">
        <v>71</v>
      </c>
      <c r="M345">
        <v>7109</v>
      </c>
      <c r="N345">
        <v>7300</v>
      </c>
      <c r="O345">
        <v>16223</v>
      </c>
      <c r="P345" t="s">
        <v>1750</v>
      </c>
      <c r="Q345" t="s">
        <v>35</v>
      </c>
      <c r="R345">
        <v>24.212907000000001</v>
      </c>
      <c r="S345">
        <v>16223</v>
      </c>
      <c r="T345">
        <v>-70.600621000000004</v>
      </c>
      <c r="U345">
        <v>-36.039651999999997</v>
      </c>
      <c r="V345" t="s">
        <v>9393</v>
      </c>
      <c r="W3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Puerto</v>
      </c>
      <c r="X345" t="str">
        <f>888&amp;Cuerpos_AGUA[[#This Row],[ID_Agua]]</f>
        <v>88816223</v>
      </c>
    </row>
    <row r="346" spans="1:24" x14ac:dyDescent="0.3">
      <c r="A346">
        <v>7</v>
      </c>
      <c r="B346">
        <v>71</v>
      </c>
      <c r="C346">
        <v>7109</v>
      </c>
      <c r="D346" t="s">
        <v>1656</v>
      </c>
      <c r="E346" t="s">
        <v>1672</v>
      </c>
      <c r="F346" t="s">
        <v>1707</v>
      </c>
      <c r="G346">
        <v>73</v>
      </c>
      <c r="H346">
        <v>737</v>
      </c>
      <c r="I346">
        <v>7376</v>
      </c>
      <c r="J346" t="s">
        <v>1712</v>
      </c>
      <c r="K346">
        <v>7</v>
      </c>
      <c r="L346">
        <v>71</v>
      </c>
      <c r="M346">
        <v>7109</v>
      </c>
      <c r="N346">
        <v>7376</v>
      </c>
      <c r="O346">
        <v>16124</v>
      </c>
      <c r="Q346" t="s">
        <v>35</v>
      </c>
      <c r="R346">
        <v>13.919632999999999</v>
      </c>
      <c r="S346">
        <v>16124</v>
      </c>
      <c r="T346">
        <v>-71.337411000000003</v>
      </c>
      <c r="U346">
        <v>-35.548904999999998</v>
      </c>
      <c r="V346" t="s">
        <v>9365</v>
      </c>
      <c r="W3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16124 [San Clemente]</v>
      </c>
      <c r="X346" t="str">
        <f>888&amp;Cuerpos_AGUA[[#This Row],[ID_Agua]]</f>
        <v>88816124</v>
      </c>
    </row>
    <row r="347" spans="1:24" x14ac:dyDescent="0.3">
      <c r="A347">
        <v>7</v>
      </c>
      <c r="B347">
        <v>71</v>
      </c>
      <c r="C347">
        <v>7109</v>
      </c>
      <c r="D347" t="s">
        <v>1656</v>
      </c>
      <c r="E347" t="s">
        <v>1672</v>
      </c>
      <c r="F347" t="s">
        <v>1707</v>
      </c>
      <c r="G347">
        <v>73</v>
      </c>
      <c r="H347">
        <v>732</v>
      </c>
      <c r="I347">
        <v>7320</v>
      </c>
      <c r="J347" t="s">
        <v>653</v>
      </c>
      <c r="K347">
        <v>7</v>
      </c>
      <c r="L347">
        <v>71</v>
      </c>
      <c r="M347">
        <v>7109</v>
      </c>
      <c r="N347">
        <v>7320</v>
      </c>
      <c r="O347">
        <v>16133</v>
      </c>
      <c r="Q347" t="s">
        <v>35</v>
      </c>
      <c r="R347">
        <v>15.211808</v>
      </c>
      <c r="S347">
        <v>16133</v>
      </c>
      <c r="T347">
        <v>-71.018979000000002</v>
      </c>
      <c r="U347">
        <v>-35.619531000000002</v>
      </c>
      <c r="V347" t="s">
        <v>9367</v>
      </c>
      <c r="W3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16133 [San Clemente]</v>
      </c>
      <c r="X347" t="str">
        <f>888&amp;Cuerpos_AGUA[[#This Row],[ID_Agua]]</f>
        <v>88816133</v>
      </c>
    </row>
    <row r="348" spans="1:24" x14ac:dyDescent="0.3">
      <c r="A348">
        <v>7</v>
      </c>
      <c r="B348">
        <v>71</v>
      </c>
      <c r="C348">
        <v>7109</v>
      </c>
      <c r="D348" t="s">
        <v>1656</v>
      </c>
      <c r="E348" t="s">
        <v>1672</v>
      </c>
      <c r="F348" t="s">
        <v>1707</v>
      </c>
      <c r="G348">
        <v>73</v>
      </c>
      <c r="H348">
        <v>732</v>
      </c>
      <c r="I348">
        <v>7320</v>
      </c>
      <c r="J348" t="s">
        <v>653</v>
      </c>
      <c r="K348">
        <v>7</v>
      </c>
      <c r="L348">
        <v>71</v>
      </c>
      <c r="M348">
        <v>7109</v>
      </c>
      <c r="N348">
        <v>7320</v>
      </c>
      <c r="O348">
        <v>16138</v>
      </c>
      <c r="Q348" t="s">
        <v>35</v>
      </c>
      <c r="R348">
        <v>33.23272</v>
      </c>
      <c r="S348">
        <v>16138</v>
      </c>
      <c r="T348">
        <v>-70.833629000000002</v>
      </c>
      <c r="U348">
        <v>-35.656564000000003</v>
      </c>
      <c r="V348" t="s">
        <v>9370</v>
      </c>
      <c r="W3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16138 [San Clemente]</v>
      </c>
      <c r="X348" t="str">
        <f>888&amp;Cuerpos_AGUA[[#This Row],[ID_Agua]]</f>
        <v>88816138</v>
      </c>
    </row>
    <row r="349" spans="1:24" x14ac:dyDescent="0.3">
      <c r="A349">
        <v>7</v>
      </c>
      <c r="B349">
        <v>71</v>
      </c>
      <c r="C349">
        <v>7109</v>
      </c>
      <c r="D349" t="s">
        <v>1656</v>
      </c>
      <c r="E349" t="s">
        <v>1672</v>
      </c>
      <c r="F349" t="s">
        <v>1707</v>
      </c>
      <c r="G349">
        <v>73</v>
      </c>
      <c r="H349">
        <v>732</v>
      </c>
      <c r="I349">
        <v>7322</v>
      </c>
      <c r="J349" t="s">
        <v>1720</v>
      </c>
      <c r="K349">
        <v>7</v>
      </c>
      <c r="L349">
        <v>71</v>
      </c>
      <c r="M349">
        <v>7109</v>
      </c>
      <c r="N349">
        <v>7322</v>
      </c>
      <c r="O349">
        <v>16144</v>
      </c>
      <c r="Q349" t="s">
        <v>35</v>
      </c>
      <c r="R349">
        <v>24.804364</v>
      </c>
      <c r="S349">
        <v>16144</v>
      </c>
      <c r="T349">
        <v>-71.348249999999993</v>
      </c>
      <c r="U349">
        <v>-35.669238999999997</v>
      </c>
      <c r="V349" t="s">
        <v>9372</v>
      </c>
      <c r="W3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16144 [San Clemente]</v>
      </c>
      <c r="X349" t="str">
        <f>888&amp;Cuerpos_AGUA[[#This Row],[ID_Agua]]</f>
        <v>88816144</v>
      </c>
    </row>
    <row r="350" spans="1:24" x14ac:dyDescent="0.3">
      <c r="A350">
        <v>7</v>
      </c>
      <c r="B350">
        <v>71</v>
      </c>
      <c r="C350">
        <v>7109</v>
      </c>
      <c r="D350" t="s">
        <v>1656</v>
      </c>
      <c r="E350" t="s">
        <v>1672</v>
      </c>
      <c r="F350" t="s">
        <v>1707</v>
      </c>
      <c r="G350">
        <v>73</v>
      </c>
      <c r="H350">
        <v>730</v>
      </c>
      <c r="I350">
        <v>7301</v>
      </c>
      <c r="J350" t="s">
        <v>1739</v>
      </c>
      <c r="K350">
        <v>7</v>
      </c>
      <c r="L350">
        <v>71</v>
      </c>
      <c r="M350">
        <v>7109</v>
      </c>
      <c r="N350">
        <v>7301</v>
      </c>
      <c r="O350">
        <v>16199</v>
      </c>
      <c r="Q350" t="s">
        <v>35</v>
      </c>
      <c r="R350">
        <v>12.733832</v>
      </c>
      <c r="S350">
        <v>16199</v>
      </c>
      <c r="T350">
        <v>-70.714184000000003</v>
      </c>
      <c r="U350">
        <v>-35.969029999999997</v>
      </c>
      <c r="V350" t="s">
        <v>9384</v>
      </c>
      <c r="W3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16199 [San Clemente]</v>
      </c>
      <c r="X350" t="str">
        <f>888&amp;Cuerpos_AGUA[[#This Row],[ID_Agua]]</f>
        <v>88816199</v>
      </c>
    </row>
    <row r="351" spans="1:24" x14ac:dyDescent="0.3">
      <c r="A351">
        <v>7</v>
      </c>
      <c r="B351">
        <v>71</v>
      </c>
      <c r="C351">
        <v>7109</v>
      </c>
      <c r="D351" t="s">
        <v>1656</v>
      </c>
      <c r="E351" t="s">
        <v>1672</v>
      </c>
      <c r="F351" t="s">
        <v>1707</v>
      </c>
      <c r="G351">
        <v>73</v>
      </c>
      <c r="H351">
        <v>737</v>
      </c>
      <c r="I351">
        <v>7378</v>
      </c>
      <c r="J351" t="s">
        <v>1711</v>
      </c>
      <c r="K351">
        <v>7</v>
      </c>
      <c r="L351">
        <v>71</v>
      </c>
      <c r="M351">
        <v>7109</v>
      </c>
      <c r="N351">
        <v>7378</v>
      </c>
      <c r="O351">
        <v>16120</v>
      </c>
      <c r="Q351" t="s">
        <v>904</v>
      </c>
      <c r="R351">
        <v>11.981312000000001</v>
      </c>
      <c r="S351">
        <v>16120</v>
      </c>
      <c r="T351">
        <v>-71.500214</v>
      </c>
      <c r="U351">
        <v>-35.535305999999999</v>
      </c>
      <c r="V351" t="s">
        <v>9364</v>
      </c>
      <c r="W351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16120 [San Clemente]</v>
      </c>
      <c r="X351" t="str">
        <f>888&amp;Cuerpos_AGUA[[#This Row],[ID_Agua]]</f>
        <v>88816120</v>
      </c>
    </row>
    <row r="352" spans="1:24" x14ac:dyDescent="0.3">
      <c r="A352">
        <v>7</v>
      </c>
      <c r="B352">
        <v>71</v>
      </c>
      <c r="C352">
        <v>7109</v>
      </c>
      <c r="D352" t="s">
        <v>1656</v>
      </c>
      <c r="E352" t="s">
        <v>1672</v>
      </c>
      <c r="F352" t="s">
        <v>1707</v>
      </c>
      <c r="G352">
        <v>73</v>
      </c>
      <c r="H352">
        <v>730</v>
      </c>
      <c r="I352">
        <v>7301</v>
      </c>
      <c r="J352" t="s">
        <v>1739</v>
      </c>
      <c r="K352">
        <v>7</v>
      </c>
      <c r="L352">
        <v>71</v>
      </c>
      <c r="M352">
        <v>7109</v>
      </c>
      <c r="N352">
        <v>7301</v>
      </c>
      <c r="O352">
        <v>44491</v>
      </c>
      <c r="Q352" t="s">
        <v>904</v>
      </c>
      <c r="R352">
        <v>15.961223</v>
      </c>
      <c r="S352">
        <v>44491</v>
      </c>
      <c r="T352">
        <v>-70.556647999999996</v>
      </c>
      <c r="U352">
        <v>-36.010165000000001</v>
      </c>
      <c r="V352" t="s">
        <v>9510</v>
      </c>
      <c r="W352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44491 [San Clemente]</v>
      </c>
      <c r="X352" t="str">
        <f>888&amp;Cuerpos_AGUA[[#This Row],[ID_Agua]]</f>
        <v>88844491</v>
      </c>
    </row>
    <row r="353" spans="1:24" x14ac:dyDescent="0.3">
      <c r="A353">
        <v>7</v>
      </c>
      <c r="B353">
        <v>71</v>
      </c>
      <c r="C353">
        <v>7110</v>
      </c>
      <c r="D353" t="s">
        <v>1656</v>
      </c>
      <c r="E353" t="s">
        <v>1672</v>
      </c>
      <c r="F353" t="s">
        <v>1692</v>
      </c>
      <c r="G353">
        <v>73</v>
      </c>
      <c r="H353">
        <v>737</v>
      </c>
      <c r="I353">
        <v>7372</v>
      </c>
      <c r="J353" t="s">
        <v>1678</v>
      </c>
      <c r="K353">
        <v>7</v>
      </c>
      <c r="L353">
        <v>71</v>
      </c>
      <c r="M353">
        <v>7110</v>
      </c>
      <c r="N353">
        <v>7372</v>
      </c>
      <c r="O353">
        <v>16078</v>
      </c>
      <c r="Q353" t="s">
        <v>35</v>
      </c>
      <c r="R353">
        <v>14.524851</v>
      </c>
      <c r="S353">
        <v>16078</v>
      </c>
      <c r="T353">
        <v>-71.560686000000004</v>
      </c>
      <c r="U353">
        <v>-35.308723999999998</v>
      </c>
      <c r="V353" t="s">
        <v>9346</v>
      </c>
      <c r="W3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16078 [San Rafael]</v>
      </c>
      <c r="X353" t="str">
        <f>888&amp;Cuerpos_AGUA[[#This Row],[ID_Agua]]</f>
        <v>88816078</v>
      </c>
    </row>
    <row r="354" spans="1:24" x14ac:dyDescent="0.3">
      <c r="A354">
        <v>7</v>
      </c>
      <c r="B354">
        <v>72</v>
      </c>
      <c r="C354">
        <v>7201</v>
      </c>
      <c r="D354" t="s">
        <v>1656</v>
      </c>
      <c r="E354" t="s">
        <v>1725</v>
      </c>
      <c r="F354" t="s">
        <v>1725</v>
      </c>
      <c r="G354">
        <v>73</v>
      </c>
      <c r="H354">
        <v>733</v>
      </c>
      <c r="I354">
        <v>7337</v>
      </c>
      <c r="J354" t="s">
        <v>1735</v>
      </c>
      <c r="K354">
        <v>7</v>
      </c>
      <c r="L354">
        <v>72</v>
      </c>
      <c r="M354">
        <v>7201</v>
      </c>
      <c r="N354">
        <v>7337</v>
      </c>
      <c r="O354">
        <v>16181</v>
      </c>
      <c r="P354" t="s">
        <v>1736</v>
      </c>
      <c r="Q354" t="s">
        <v>31</v>
      </c>
      <c r="R354">
        <v>184.621185</v>
      </c>
      <c r="S354">
        <v>16181</v>
      </c>
      <c r="T354">
        <v>-72.389672000000004</v>
      </c>
      <c r="U354">
        <v>-35.895162999999997</v>
      </c>
      <c r="V354" t="s">
        <v>9380</v>
      </c>
      <c r="W354" t="str">
        <f>+IF(Cuerpos_AGUA[[#This Row],[Nombre]]&lt;&gt;"",Cuerpos_AGUA[[#This Row],[Nombre]],Cuerpos_AGUA[[#This Row],[Tipo]]&amp;" Sin Nombre "&amp;Cuerpos_AGUA[[#This Row],[ID_Agua]]&amp;" ["&amp;Cuerpos_AGUA[[#This Row],[COMUNA]]&amp;"]")</f>
        <v>Embalse Tutuven</v>
      </c>
      <c r="X354" t="str">
        <f>888&amp;Cuerpos_AGUA[[#This Row],[ID_Agua]]</f>
        <v>88816181</v>
      </c>
    </row>
    <row r="355" spans="1:24" x14ac:dyDescent="0.3">
      <c r="A355">
        <v>7</v>
      </c>
      <c r="B355">
        <v>72</v>
      </c>
      <c r="C355">
        <v>7201</v>
      </c>
      <c r="D355" t="s">
        <v>1656</v>
      </c>
      <c r="E355" t="s">
        <v>1725</v>
      </c>
      <c r="F355" t="s">
        <v>1725</v>
      </c>
      <c r="G355">
        <v>74</v>
      </c>
      <c r="H355">
        <v>743</v>
      </c>
      <c r="I355">
        <v>7430</v>
      </c>
      <c r="J355" t="s">
        <v>1730</v>
      </c>
      <c r="K355">
        <v>7</v>
      </c>
      <c r="L355">
        <v>72</v>
      </c>
      <c r="M355">
        <v>7201</v>
      </c>
      <c r="N355">
        <v>7430</v>
      </c>
      <c r="O355">
        <v>16163</v>
      </c>
      <c r="P355" t="s">
        <v>1731</v>
      </c>
      <c r="Q355" t="s">
        <v>31</v>
      </c>
      <c r="R355">
        <v>17.533812999999999</v>
      </c>
      <c r="S355">
        <v>16163</v>
      </c>
      <c r="T355">
        <v>-72.303736000000001</v>
      </c>
      <c r="U355">
        <v>-35.745685000000002</v>
      </c>
      <c r="V355" t="s">
        <v>9377</v>
      </c>
      <c r="W355" t="str">
        <f>+IF(Cuerpos_AGUA[[#This Row],[Nombre]]&lt;&gt;"",Cuerpos_AGUA[[#This Row],[Nombre]],Cuerpos_AGUA[[#This Row],[Tipo]]&amp;" Sin Nombre "&amp;Cuerpos_AGUA[[#This Row],[ID_Agua]]&amp;" ["&amp;Cuerpos_AGUA[[#This Row],[COMUNA]]&amp;"]")</f>
        <v>Embalse Unihue</v>
      </c>
      <c r="X355" t="str">
        <f>888&amp;Cuerpos_AGUA[[#This Row],[ID_Agua]]</f>
        <v>88816163</v>
      </c>
    </row>
    <row r="356" spans="1:24" x14ac:dyDescent="0.3">
      <c r="A356">
        <v>7</v>
      </c>
      <c r="B356">
        <v>72</v>
      </c>
      <c r="C356">
        <v>7201</v>
      </c>
      <c r="D356" t="s">
        <v>1656</v>
      </c>
      <c r="E356" t="s">
        <v>1725</v>
      </c>
      <c r="F356" t="s">
        <v>1725</v>
      </c>
      <c r="G356">
        <v>73</v>
      </c>
      <c r="H356">
        <v>733</v>
      </c>
      <c r="I356">
        <v>7336</v>
      </c>
      <c r="J356" t="s">
        <v>1742</v>
      </c>
      <c r="K356">
        <v>7</v>
      </c>
      <c r="L356">
        <v>72</v>
      </c>
      <c r="M356">
        <v>7201</v>
      </c>
      <c r="N356">
        <v>7336</v>
      </c>
      <c r="O356">
        <v>16215</v>
      </c>
      <c r="P356" t="s">
        <v>1743</v>
      </c>
      <c r="Q356" t="s">
        <v>35</v>
      </c>
      <c r="R356">
        <v>54.019275999999998</v>
      </c>
      <c r="S356">
        <v>16215</v>
      </c>
      <c r="T356">
        <v>-72.236670000000004</v>
      </c>
      <c r="U356">
        <v>-35.978966999999997</v>
      </c>
      <c r="V356" t="s">
        <v>9386</v>
      </c>
      <c r="W356" t="str">
        <f>+IF(Cuerpos_AGUA[[#This Row],[Nombre]]&lt;&gt;"",Cuerpos_AGUA[[#This Row],[Nombre]],Cuerpos_AGUA[[#This Row],[Tipo]]&amp;" Sin Nombre "&amp;Cuerpos_AGUA[[#This Row],[ID_Agua]]&amp;" ["&amp;Cuerpos_AGUA[[#This Row],[COMUNA]]&amp;"]")</f>
        <v>El Boldo</v>
      </c>
      <c r="X356" t="str">
        <f>888&amp;Cuerpos_AGUA[[#This Row],[ID_Agua]]</f>
        <v>88816215</v>
      </c>
    </row>
    <row r="357" spans="1:24" x14ac:dyDescent="0.3">
      <c r="A357">
        <v>7</v>
      </c>
      <c r="B357">
        <v>72</v>
      </c>
      <c r="C357">
        <v>7201</v>
      </c>
      <c r="D357" t="s">
        <v>1656</v>
      </c>
      <c r="E357" t="s">
        <v>1725</v>
      </c>
      <c r="F357" t="s">
        <v>1725</v>
      </c>
      <c r="G357">
        <v>73</v>
      </c>
      <c r="H357">
        <v>733</v>
      </c>
      <c r="I357">
        <v>7338</v>
      </c>
      <c r="J357" t="s">
        <v>1737</v>
      </c>
      <c r="K357">
        <v>7</v>
      </c>
      <c r="L357">
        <v>72</v>
      </c>
      <c r="M357">
        <v>7201</v>
      </c>
      <c r="N357">
        <v>7338</v>
      </c>
      <c r="O357">
        <v>16193</v>
      </c>
      <c r="P357" t="s">
        <v>1738</v>
      </c>
      <c r="Q357" t="s">
        <v>35</v>
      </c>
      <c r="R357">
        <v>12.152184999999999</v>
      </c>
      <c r="S357">
        <v>16193</v>
      </c>
      <c r="T357">
        <v>-72.291462999999993</v>
      </c>
      <c r="U357">
        <v>-35.921646000000003</v>
      </c>
      <c r="V357" t="s">
        <v>9383</v>
      </c>
      <c r="W357" t="str">
        <f>+IF(Cuerpos_AGUA[[#This Row],[Nombre]]&lt;&gt;"",Cuerpos_AGUA[[#This Row],[Nombre]],Cuerpos_AGUA[[#This Row],[Tipo]]&amp;" Sin Nombre "&amp;Cuerpos_AGUA[[#This Row],[ID_Agua]]&amp;" ["&amp;Cuerpos_AGUA[[#This Row],[COMUNA]]&amp;"]")</f>
        <v>La Aguada de Cauquenes</v>
      </c>
      <c r="X357" t="str">
        <f>888&amp;Cuerpos_AGUA[[#This Row],[ID_Agua]]</f>
        <v>88816193</v>
      </c>
    </row>
    <row r="358" spans="1:24" x14ac:dyDescent="0.3">
      <c r="A358">
        <v>7</v>
      </c>
      <c r="B358">
        <v>72</v>
      </c>
      <c r="C358">
        <v>7201</v>
      </c>
      <c r="D358" t="s">
        <v>1656</v>
      </c>
      <c r="E358" t="s">
        <v>1725</v>
      </c>
      <c r="F358" t="s">
        <v>1725</v>
      </c>
      <c r="G358">
        <v>74</v>
      </c>
      <c r="H358">
        <v>741</v>
      </c>
      <c r="I358">
        <v>7410</v>
      </c>
      <c r="J358" t="s">
        <v>1732</v>
      </c>
      <c r="K358">
        <v>7</v>
      </c>
      <c r="L358">
        <v>72</v>
      </c>
      <c r="M358">
        <v>7201</v>
      </c>
      <c r="N358">
        <v>7410</v>
      </c>
      <c r="O358">
        <v>16164</v>
      </c>
      <c r="P358" t="s">
        <v>1733</v>
      </c>
      <c r="Q358" t="s">
        <v>35</v>
      </c>
      <c r="R358">
        <v>230.74075999999999</v>
      </c>
      <c r="S358">
        <v>16164</v>
      </c>
      <c r="T358">
        <v>-72.213087000000002</v>
      </c>
      <c r="U358">
        <v>-35.755634000000001</v>
      </c>
      <c r="V358" t="s">
        <v>9378</v>
      </c>
      <c r="W358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Cienago</v>
      </c>
      <c r="X358" t="str">
        <f>888&amp;Cuerpos_AGUA[[#This Row],[ID_Agua]]</f>
        <v>88816164</v>
      </c>
    </row>
    <row r="359" spans="1:24" x14ac:dyDescent="0.3">
      <c r="A359">
        <v>7</v>
      </c>
      <c r="B359">
        <v>72</v>
      </c>
      <c r="C359">
        <v>7201</v>
      </c>
      <c r="D359" t="s">
        <v>1656</v>
      </c>
      <c r="E359" t="s">
        <v>1725</v>
      </c>
      <c r="F359" t="s">
        <v>1725</v>
      </c>
      <c r="G359">
        <v>73</v>
      </c>
      <c r="H359">
        <v>733</v>
      </c>
      <c r="I359">
        <v>7336</v>
      </c>
      <c r="J359" t="s">
        <v>1742</v>
      </c>
      <c r="K359">
        <v>7</v>
      </c>
      <c r="L359">
        <v>72</v>
      </c>
      <c r="M359">
        <v>7201</v>
      </c>
      <c r="N359">
        <v>7336</v>
      </c>
      <c r="O359">
        <v>16258</v>
      </c>
      <c r="Q359" t="s">
        <v>904</v>
      </c>
      <c r="R359">
        <v>11.422172</v>
      </c>
      <c r="S359">
        <v>16258</v>
      </c>
      <c r="T359">
        <v>-72.282713000000001</v>
      </c>
      <c r="U359">
        <v>-36.135866999999998</v>
      </c>
      <c r="V359" t="s">
        <v>9396</v>
      </c>
      <c r="W359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16258 [Cauquenes]</v>
      </c>
      <c r="X359" t="str">
        <f>888&amp;Cuerpos_AGUA[[#This Row],[ID_Agua]]</f>
        <v>88816258</v>
      </c>
    </row>
    <row r="360" spans="1:24" x14ac:dyDescent="0.3">
      <c r="A360">
        <v>7</v>
      </c>
      <c r="B360">
        <v>72</v>
      </c>
      <c r="C360">
        <v>7202</v>
      </c>
      <c r="D360" t="s">
        <v>1656</v>
      </c>
      <c r="E360" t="s">
        <v>1725</v>
      </c>
      <c r="F360" t="s">
        <v>1726</v>
      </c>
      <c r="G360">
        <v>74</v>
      </c>
      <c r="H360">
        <v>742</v>
      </c>
      <c r="I360">
        <v>7420</v>
      </c>
      <c r="J360" t="s">
        <v>1727</v>
      </c>
      <c r="K360">
        <v>7</v>
      </c>
      <c r="L360">
        <v>72</v>
      </c>
      <c r="M360">
        <v>7202</v>
      </c>
      <c r="N360">
        <v>7420</v>
      </c>
      <c r="O360">
        <v>16154</v>
      </c>
      <c r="Q360" t="s">
        <v>35</v>
      </c>
      <c r="R360">
        <v>10.595660000000001</v>
      </c>
      <c r="S360">
        <v>16154</v>
      </c>
      <c r="T360">
        <v>-72.552985000000007</v>
      </c>
      <c r="U360">
        <v>-35.684756</v>
      </c>
      <c r="V360" t="s">
        <v>9375</v>
      </c>
      <c r="W3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16154 [Chanco]</v>
      </c>
      <c r="X360" t="str">
        <f>888&amp;Cuerpos_AGUA[[#This Row],[ID_Agua]]</f>
        <v>88816154</v>
      </c>
    </row>
    <row r="361" spans="1:24" x14ac:dyDescent="0.3">
      <c r="A361">
        <v>7</v>
      </c>
      <c r="B361">
        <v>73</v>
      </c>
      <c r="C361">
        <v>7301</v>
      </c>
      <c r="D361" t="s">
        <v>1656</v>
      </c>
      <c r="E361" t="s">
        <v>1657</v>
      </c>
      <c r="F361" t="s">
        <v>1657</v>
      </c>
      <c r="G361">
        <v>71</v>
      </c>
      <c r="H361">
        <v>711</v>
      </c>
      <c r="I361">
        <v>7118</v>
      </c>
      <c r="J361" t="s">
        <v>1669</v>
      </c>
      <c r="K361">
        <v>7</v>
      </c>
      <c r="L361">
        <v>73</v>
      </c>
      <c r="M361">
        <v>7301</v>
      </c>
      <c r="N361">
        <v>7118</v>
      </c>
      <c r="O361">
        <v>16301</v>
      </c>
      <c r="P361" t="s">
        <v>1669</v>
      </c>
      <c r="Q361" t="s">
        <v>988</v>
      </c>
      <c r="R361">
        <v>34.167726999999999</v>
      </c>
      <c r="S361">
        <v>16301</v>
      </c>
      <c r="T361">
        <v>-71.258600999999999</v>
      </c>
      <c r="U361">
        <v>-35.001176999999998</v>
      </c>
      <c r="V361" t="s">
        <v>9407</v>
      </c>
      <c r="W361" t="str">
        <f>+IF(Cuerpos_AGUA[[#This Row],[Nombre]]&lt;&gt;"",Cuerpos_AGUA[[#This Row],[Nombre]],Cuerpos_AGUA[[#This Row],[Tipo]]&amp;" Sin Nombre "&amp;Cuerpos_AGUA[[#This Row],[ID_Agua]]&amp;" ["&amp;Cuerpos_AGUA[[#This Row],[COMUNA]]&amp;"]")</f>
        <v>Estero Guaiquillo</v>
      </c>
      <c r="X361" t="str">
        <f>888&amp;Cuerpos_AGUA[[#This Row],[ID_Agua]]</f>
        <v>88816301</v>
      </c>
    </row>
    <row r="362" spans="1:24" x14ac:dyDescent="0.3">
      <c r="A362">
        <v>7</v>
      </c>
      <c r="B362">
        <v>73</v>
      </c>
      <c r="C362">
        <v>7301</v>
      </c>
      <c r="D362" t="s">
        <v>1656</v>
      </c>
      <c r="E362" t="s">
        <v>1657</v>
      </c>
      <c r="F362" t="s">
        <v>1657</v>
      </c>
      <c r="G362">
        <v>71</v>
      </c>
      <c r="H362">
        <v>711</v>
      </c>
      <c r="I362">
        <v>7112</v>
      </c>
      <c r="J362" t="s">
        <v>1690</v>
      </c>
      <c r="K362">
        <v>7</v>
      </c>
      <c r="L362">
        <v>73</v>
      </c>
      <c r="M362">
        <v>7301</v>
      </c>
      <c r="N362">
        <v>7112</v>
      </c>
      <c r="O362">
        <v>16060</v>
      </c>
      <c r="Q362" t="s">
        <v>97</v>
      </c>
      <c r="R362">
        <v>11.15278</v>
      </c>
      <c r="S362">
        <v>16060</v>
      </c>
      <c r="T362">
        <v>-70.742914999999996</v>
      </c>
      <c r="U362">
        <v>-35.240794000000001</v>
      </c>
      <c r="V362" t="s">
        <v>9344</v>
      </c>
      <c r="W362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16060 [Curicó]</v>
      </c>
      <c r="X362" t="str">
        <f>888&amp;Cuerpos_AGUA[[#This Row],[ID_Agua]]</f>
        <v>88816060</v>
      </c>
    </row>
    <row r="363" spans="1:24" x14ac:dyDescent="0.3">
      <c r="A363">
        <v>7</v>
      </c>
      <c r="B363">
        <v>73</v>
      </c>
      <c r="C363">
        <v>7301</v>
      </c>
      <c r="D363" t="s">
        <v>1656</v>
      </c>
      <c r="E363" t="s">
        <v>1657</v>
      </c>
      <c r="F363" t="s">
        <v>1657</v>
      </c>
      <c r="G363">
        <v>71</v>
      </c>
      <c r="H363">
        <v>711</v>
      </c>
      <c r="I363">
        <v>7110</v>
      </c>
      <c r="J363" t="s">
        <v>1691</v>
      </c>
      <c r="K363">
        <v>7</v>
      </c>
      <c r="L363">
        <v>73</v>
      </c>
      <c r="M363">
        <v>7301</v>
      </c>
      <c r="N363">
        <v>7110</v>
      </c>
      <c r="O363">
        <v>16074</v>
      </c>
      <c r="Q363" t="s">
        <v>35</v>
      </c>
      <c r="R363">
        <v>34.165519000000003</v>
      </c>
      <c r="S363">
        <v>16074</v>
      </c>
      <c r="T363">
        <v>-70.471339</v>
      </c>
      <c r="U363">
        <v>-35.318598999999999</v>
      </c>
      <c r="V363" t="s">
        <v>9345</v>
      </c>
      <c r="W3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16074 [Curicó]</v>
      </c>
      <c r="X363" t="str">
        <f>888&amp;Cuerpos_AGUA[[#This Row],[ID_Agua]]</f>
        <v>88816074</v>
      </c>
    </row>
    <row r="364" spans="1:24" x14ac:dyDescent="0.3">
      <c r="A364">
        <v>7</v>
      </c>
      <c r="B364">
        <v>73</v>
      </c>
      <c r="C364">
        <v>7302</v>
      </c>
      <c r="D364" t="s">
        <v>1656</v>
      </c>
      <c r="E364" t="s">
        <v>1657</v>
      </c>
      <c r="F364" t="s">
        <v>1666</v>
      </c>
      <c r="G364">
        <v>70</v>
      </c>
      <c r="H364">
        <v>700</v>
      </c>
      <c r="I364">
        <v>7000</v>
      </c>
      <c r="J364" t="s">
        <v>1660</v>
      </c>
      <c r="K364">
        <v>7</v>
      </c>
      <c r="L364">
        <v>73</v>
      </c>
      <c r="M364">
        <v>7302</v>
      </c>
      <c r="N364">
        <v>7000</v>
      </c>
      <c r="O364">
        <v>15976</v>
      </c>
      <c r="Q364" t="s">
        <v>35</v>
      </c>
      <c r="R364">
        <v>14.135948000000001</v>
      </c>
      <c r="S364">
        <v>15976</v>
      </c>
      <c r="T364">
        <v>-71.918920999999997</v>
      </c>
      <c r="U364">
        <v>-34.890976999999999</v>
      </c>
      <c r="V364" t="s">
        <v>9322</v>
      </c>
      <c r="W3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15976 [Hualañé]</v>
      </c>
      <c r="X364" t="str">
        <f>888&amp;Cuerpos_AGUA[[#This Row],[ID_Agua]]</f>
        <v>88815976</v>
      </c>
    </row>
    <row r="365" spans="1:24" x14ac:dyDescent="0.3">
      <c r="A365">
        <v>7</v>
      </c>
      <c r="B365">
        <v>73</v>
      </c>
      <c r="C365">
        <v>7303</v>
      </c>
      <c r="D365" t="s">
        <v>1656</v>
      </c>
      <c r="E365" t="s">
        <v>1657</v>
      </c>
      <c r="F365" t="s">
        <v>1667</v>
      </c>
      <c r="G365">
        <v>71</v>
      </c>
      <c r="H365">
        <v>712</v>
      </c>
      <c r="I365">
        <v>7123</v>
      </c>
      <c r="J365" t="s">
        <v>1668</v>
      </c>
      <c r="K365">
        <v>7</v>
      </c>
      <c r="L365">
        <v>73</v>
      </c>
      <c r="M365">
        <v>7303</v>
      </c>
      <c r="N365">
        <v>7123</v>
      </c>
      <c r="O365">
        <v>16013</v>
      </c>
      <c r="P365" t="s">
        <v>1670</v>
      </c>
      <c r="Q365" t="s">
        <v>35</v>
      </c>
      <c r="R365">
        <v>31.521477000000001</v>
      </c>
      <c r="S365">
        <v>16013</v>
      </c>
      <c r="T365">
        <v>-72.022796999999997</v>
      </c>
      <c r="U365">
        <v>-34.977618</v>
      </c>
      <c r="V365" t="s">
        <v>9325</v>
      </c>
      <c r="W365" t="str">
        <f>+IF(Cuerpos_AGUA[[#This Row],[Nombre]]&lt;&gt;"",Cuerpos_AGUA[[#This Row],[Nombre]],Cuerpos_AGUA[[#This Row],[Tipo]]&amp;" Sin Nombre "&amp;Cuerpos_AGUA[[#This Row],[ID_Agua]]&amp;" ["&amp;Cuerpos_AGUA[[#This Row],[COMUNA]]&amp;"]")</f>
        <v>Licancel</v>
      </c>
      <c r="X365" t="str">
        <f>888&amp;Cuerpos_AGUA[[#This Row],[ID_Agua]]</f>
        <v>88816013</v>
      </c>
    </row>
    <row r="366" spans="1:24" x14ac:dyDescent="0.3">
      <c r="A366">
        <v>7</v>
      </c>
      <c r="B366">
        <v>73</v>
      </c>
      <c r="C366">
        <v>7303</v>
      </c>
      <c r="D366" t="s">
        <v>1656</v>
      </c>
      <c r="E366" t="s">
        <v>1657</v>
      </c>
      <c r="F366" t="s">
        <v>1667</v>
      </c>
      <c r="G366">
        <v>71</v>
      </c>
      <c r="H366">
        <v>712</v>
      </c>
      <c r="I366">
        <v>7123</v>
      </c>
      <c r="J366" t="s">
        <v>1668</v>
      </c>
      <c r="K366">
        <v>7</v>
      </c>
      <c r="L366">
        <v>73</v>
      </c>
      <c r="M366">
        <v>7303</v>
      </c>
      <c r="N366">
        <v>7123</v>
      </c>
      <c r="O366">
        <v>15999</v>
      </c>
      <c r="Q366" t="s">
        <v>35</v>
      </c>
      <c r="R366">
        <v>17.679210000000001</v>
      </c>
      <c r="S366">
        <v>15999</v>
      </c>
      <c r="T366">
        <v>-71.864374999999995</v>
      </c>
      <c r="U366">
        <v>-34.952829000000001</v>
      </c>
      <c r="V366" t="s">
        <v>9323</v>
      </c>
      <c r="W3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15999 [Licantén]</v>
      </c>
      <c r="X366" t="str">
        <f>888&amp;Cuerpos_AGUA[[#This Row],[ID_Agua]]</f>
        <v>88815999</v>
      </c>
    </row>
    <row r="367" spans="1:24" x14ac:dyDescent="0.3">
      <c r="A367">
        <v>7</v>
      </c>
      <c r="B367">
        <v>73</v>
      </c>
      <c r="C367">
        <v>7304</v>
      </c>
      <c r="D367" t="s">
        <v>1656</v>
      </c>
      <c r="E367" t="s">
        <v>1657</v>
      </c>
      <c r="F367" t="s">
        <v>1677</v>
      </c>
      <c r="G367">
        <v>73</v>
      </c>
      <c r="H367">
        <v>737</v>
      </c>
      <c r="I367">
        <v>7372</v>
      </c>
      <c r="J367" t="s">
        <v>1678</v>
      </c>
      <c r="K367">
        <v>7</v>
      </c>
      <c r="L367">
        <v>73</v>
      </c>
      <c r="M367">
        <v>7304</v>
      </c>
      <c r="N367">
        <v>7372</v>
      </c>
      <c r="O367">
        <v>16035</v>
      </c>
      <c r="P367" t="s">
        <v>1679</v>
      </c>
      <c r="Q367" t="s">
        <v>35</v>
      </c>
      <c r="R367">
        <v>25.328071000000001</v>
      </c>
      <c r="S367">
        <v>16035</v>
      </c>
      <c r="T367">
        <v>-71.379613000000006</v>
      </c>
      <c r="U367">
        <v>-35.119478999999998</v>
      </c>
      <c r="V367" t="s">
        <v>9331</v>
      </c>
      <c r="W367" t="str">
        <f>+IF(Cuerpos_AGUA[[#This Row],[Nombre]]&lt;&gt;"",Cuerpos_AGUA[[#This Row],[Nombre]],Cuerpos_AGUA[[#This Row],[Tipo]]&amp;" Sin Nombre "&amp;Cuerpos_AGUA[[#This Row],[ID_Agua]]&amp;" ["&amp;Cuerpos_AGUA[[#This Row],[COMUNA]]&amp;"]")</f>
        <v>El Cerrillo</v>
      </c>
      <c r="X367" t="str">
        <f>888&amp;Cuerpos_AGUA[[#This Row],[ID_Agua]]</f>
        <v>88816035</v>
      </c>
    </row>
    <row r="368" spans="1:24" x14ac:dyDescent="0.3">
      <c r="A368">
        <v>7</v>
      </c>
      <c r="B368">
        <v>73</v>
      </c>
      <c r="C368">
        <v>7304</v>
      </c>
      <c r="D368" t="s">
        <v>1656</v>
      </c>
      <c r="E368" t="s">
        <v>1657</v>
      </c>
      <c r="F368" t="s">
        <v>1677</v>
      </c>
      <c r="G368">
        <v>71</v>
      </c>
      <c r="H368">
        <v>711</v>
      </c>
      <c r="I368">
        <v>7114</v>
      </c>
      <c r="J368" t="s">
        <v>1701</v>
      </c>
      <c r="K368">
        <v>7</v>
      </c>
      <c r="L368">
        <v>73</v>
      </c>
      <c r="M368">
        <v>7304</v>
      </c>
      <c r="N368">
        <v>7114</v>
      </c>
      <c r="O368">
        <v>16113</v>
      </c>
      <c r="P368" t="s">
        <v>1706</v>
      </c>
      <c r="Q368" t="s">
        <v>35</v>
      </c>
      <c r="R368">
        <v>82.222205000000002</v>
      </c>
      <c r="S368">
        <v>16113</v>
      </c>
      <c r="T368">
        <v>-70.639089999999996</v>
      </c>
      <c r="U368">
        <v>-35.504308999999999</v>
      </c>
      <c r="V368" t="s">
        <v>9360</v>
      </c>
      <c r="W368" t="str">
        <f>+IF(Cuerpos_AGUA[[#This Row],[Nombre]]&lt;&gt;"",Cuerpos_AGUA[[#This Row],[Nombre]],Cuerpos_AGUA[[#This Row],[Tipo]]&amp;" Sin Nombre "&amp;Cuerpos_AGUA[[#This Row],[ID_Agua]]&amp;" ["&amp;Cuerpos_AGUA[[#This Row],[COMUNA]]&amp;"]")</f>
        <v>Lago de la Mollera</v>
      </c>
      <c r="X368" t="str">
        <f>888&amp;Cuerpos_AGUA[[#This Row],[ID_Agua]]</f>
        <v>88816113</v>
      </c>
    </row>
    <row r="369" spans="1:24" x14ac:dyDescent="0.3">
      <c r="A369">
        <v>7</v>
      </c>
      <c r="B369">
        <v>73</v>
      </c>
      <c r="C369">
        <v>7304</v>
      </c>
      <c r="D369" t="s">
        <v>1656</v>
      </c>
      <c r="E369" t="s">
        <v>1657</v>
      </c>
      <c r="F369" t="s">
        <v>1677</v>
      </c>
      <c r="G369">
        <v>71</v>
      </c>
      <c r="H369">
        <v>711</v>
      </c>
      <c r="I369">
        <v>7110</v>
      </c>
      <c r="J369" t="s">
        <v>1691</v>
      </c>
      <c r="K369">
        <v>7</v>
      </c>
      <c r="L369">
        <v>73</v>
      </c>
      <c r="M369">
        <v>7304</v>
      </c>
      <c r="N369">
        <v>7110</v>
      </c>
      <c r="O369">
        <v>16109</v>
      </c>
      <c r="P369" t="s">
        <v>1703</v>
      </c>
      <c r="Q369" t="s">
        <v>35</v>
      </c>
      <c r="R369">
        <v>85.773045999999994</v>
      </c>
      <c r="S369">
        <v>16109</v>
      </c>
      <c r="T369">
        <v>-70.509518</v>
      </c>
      <c r="U369">
        <v>-35.489066999999999</v>
      </c>
      <c r="V369" t="s">
        <v>9358</v>
      </c>
      <c r="W369" t="str">
        <f>+IF(Cuerpos_AGUA[[#This Row],[Nombre]]&lt;&gt;"",Cuerpos_AGUA[[#This Row],[Nombre]],Cuerpos_AGUA[[#This Row],[Tipo]]&amp;" Sin Nombre "&amp;Cuerpos_AGUA[[#This Row],[ID_Agua]]&amp;" ["&amp;Cuerpos_AGUA[[#This Row],[COMUNA]]&amp;"]")</f>
        <v>Laguna Aguas Calientes</v>
      </c>
      <c r="X369" t="str">
        <f>888&amp;Cuerpos_AGUA[[#This Row],[ID_Agua]]</f>
        <v>88816109</v>
      </c>
    </row>
    <row r="370" spans="1:24" x14ac:dyDescent="0.3">
      <c r="A370">
        <v>7</v>
      </c>
      <c r="B370">
        <v>73</v>
      </c>
      <c r="C370">
        <v>7304</v>
      </c>
      <c r="D370" t="s">
        <v>1656</v>
      </c>
      <c r="E370" t="s">
        <v>1657</v>
      </c>
      <c r="F370" t="s">
        <v>1677</v>
      </c>
      <c r="G370">
        <v>71</v>
      </c>
      <c r="H370">
        <v>711</v>
      </c>
      <c r="I370">
        <v>7111</v>
      </c>
      <c r="J370" t="s">
        <v>1700</v>
      </c>
      <c r="K370">
        <v>7</v>
      </c>
      <c r="L370">
        <v>73</v>
      </c>
      <c r="M370">
        <v>7304</v>
      </c>
      <c r="N370">
        <v>7111</v>
      </c>
      <c r="O370">
        <v>16102</v>
      </c>
      <c r="P370" t="s">
        <v>750</v>
      </c>
      <c r="Q370" t="s">
        <v>35</v>
      </c>
      <c r="R370">
        <v>14.266563</v>
      </c>
      <c r="S370">
        <v>16102</v>
      </c>
      <c r="T370">
        <v>-70.597078999999994</v>
      </c>
      <c r="U370">
        <v>-35.420324000000001</v>
      </c>
      <c r="V370" t="s">
        <v>9354</v>
      </c>
      <c r="W370" t="str">
        <f>+IF(Cuerpos_AGUA[[#This Row],[Nombre]]&lt;&gt;"",Cuerpos_AGUA[[#This Row],[Nombre]],Cuerpos_AGUA[[#This Row],[Tipo]]&amp;" Sin Nombre "&amp;Cuerpos_AGUA[[#This Row],[ID_Agua]]&amp;" ["&amp;Cuerpos_AGUA[[#This Row],[COMUNA]]&amp;"]")</f>
        <v>Laguna Grande</v>
      </c>
      <c r="X370" t="str">
        <f>888&amp;Cuerpos_AGUA[[#This Row],[ID_Agua]]</f>
        <v>88816102</v>
      </c>
    </row>
    <row r="371" spans="1:24" x14ac:dyDescent="0.3">
      <c r="A371">
        <v>7</v>
      </c>
      <c r="B371">
        <v>73</v>
      </c>
      <c r="C371">
        <v>7304</v>
      </c>
      <c r="D371" t="s">
        <v>1656</v>
      </c>
      <c r="E371" t="s">
        <v>1657</v>
      </c>
      <c r="F371" t="s">
        <v>1677</v>
      </c>
      <c r="G371">
        <v>71</v>
      </c>
      <c r="H371">
        <v>711</v>
      </c>
      <c r="I371">
        <v>7114</v>
      </c>
      <c r="J371" t="s">
        <v>1701</v>
      </c>
      <c r="K371">
        <v>7</v>
      </c>
      <c r="L371">
        <v>73</v>
      </c>
      <c r="M371">
        <v>7304</v>
      </c>
      <c r="N371">
        <v>7114</v>
      </c>
      <c r="O371">
        <v>16104</v>
      </c>
      <c r="P371" t="s">
        <v>1702</v>
      </c>
      <c r="Q371" t="s">
        <v>35</v>
      </c>
      <c r="R371">
        <v>59.364153999999999</v>
      </c>
      <c r="S371">
        <v>16104</v>
      </c>
      <c r="T371">
        <v>-70.758161999999999</v>
      </c>
      <c r="U371">
        <v>-35.458961000000002</v>
      </c>
      <c r="V371" t="s">
        <v>9356</v>
      </c>
      <c r="W371" t="str">
        <f>+IF(Cuerpos_AGUA[[#This Row],[Nombre]]&lt;&gt;"",Cuerpos_AGUA[[#This Row],[Nombre]],Cuerpos_AGUA[[#This Row],[Tipo]]&amp;" Sin Nombre "&amp;Cuerpos_AGUA[[#This Row],[ID_Agua]]&amp;" ["&amp;Cuerpos_AGUA[[#This Row],[COMUNA]]&amp;"]")</f>
        <v>Laguna Mondaca</v>
      </c>
      <c r="X371" t="str">
        <f>888&amp;Cuerpos_AGUA[[#This Row],[ID_Agua]]</f>
        <v>88816104</v>
      </c>
    </row>
    <row r="372" spans="1:24" x14ac:dyDescent="0.3">
      <c r="A372">
        <v>7</v>
      </c>
      <c r="B372">
        <v>73</v>
      </c>
      <c r="C372">
        <v>7304</v>
      </c>
      <c r="D372" t="s">
        <v>1656</v>
      </c>
      <c r="E372" t="s">
        <v>1657</v>
      </c>
      <c r="F372" t="s">
        <v>1677</v>
      </c>
      <c r="G372">
        <v>71</v>
      </c>
      <c r="H372">
        <v>711</v>
      </c>
      <c r="I372">
        <v>7114</v>
      </c>
      <c r="J372" t="s">
        <v>1701</v>
      </c>
      <c r="K372">
        <v>7</v>
      </c>
      <c r="L372">
        <v>73</v>
      </c>
      <c r="M372">
        <v>7304</v>
      </c>
      <c r="N372">
        <v>7114</v>
      </c>
      <c r="O372">
        <v>16103</v>
      </c>
      <c r="Q372" t="s">
        <v>35</v>
      </c>
      <c r="R372">
        <v>18.9999</v>
      </c>
      <c r="S372">
        <v>16103</v>
      </c>
      <c r="T372">
        <v>-70.780068</v>
      </c>
      <c r="U372">
        <v>-35.452719999999999</v>
      </c>
      <c r="V372" t="s">
        <v>9355</v>
      </c>
      <c r="W3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16103 [Molina]</v>
      </c>
      <c r="X372" t="str">
        <f>888&amp;Cuerpos_AGUA[[#This Row],[ID_Agua]]</f>
        <v>88816103</v>
      </c>
    </row>
    <row r="373" spans="1:24" x14ac:dyDescent="0.3">
      <c r="A373">
        <v>7</v>
      </c>
      <c r="B373">
        <v>73</v>
      </c>
      <c r="C373">
        <v>7304</v>
      </c>
      <c r="D373" t="s">
        <v>1656</v>
      </c>
      <c r="E373" t="s">
        <v>1657</v>
      </c>
      <c r="F373" t="s">
        <v>1677</v>
      </c>
      <c r="G373">
        <v>71</v>
      </c>
      <c r="H373">
        <v>711</v>
      </c>
      <c r="I373">
        <v>7114</v>
      </c>
      <c r="J373" t="s">
        <v>1701</v>
      </c>
      <c r="K373">
        <v>7</v>
      </c>
      <c r="L373">
        <v>73</v>
      </c>
      <c r="M373">
        <v>7304</v>
      </c>
      <c r="N373">
        <v>7114</v>
      </c>
      <c r="O373">
        <v>16108</v>
      </c>
      <c r="Q373" t="s">
        <v>35</v>
      </c>
      <c r="R373">
        <v>10.169929</v>
      </c>
      <c r="S373">
        <v>16108</v>
      </c>
      <c r="T373">
        <v>-70.651433999999995</v>
      </c>
      <c r="U373">
        <v>-35.482236999999998</v>
      </c>
      <c r="V373" t="s">
        <v>9357</v>
      </c>
      <c r="W3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16108 [Molina]</v>
      </c>
      <c r="X373" t="str">
        <f>888&amp;Cuerpos_AGUA[[#This Row],[ID_Agua]]</f>
        <v>88816108</v>
      </c>
    </row>
    <row r="374" spans="1:24" x14ac:dyDescent="0.3">
      <c r="A374">
        <v>7</v>
      </c>
      <c r="B374">
        <v>73</v>
      </c>
      <c r="C374">
        <v>7304</v>
      </c>
      <c r="D374" t="s">
        <v>1656</v>
      </c>
      <c r="E374" t="s">
        <v>1657</v>
      </c>
      <c r="F374" t="s">
        <v>1677</v>
      </c>
      <c r="G374">
        <v>71</v>
      </c>
      <c r="H374">
        <v>711</v>
      </c>
      <c r="I374">
        <v>7110</v>
      </c>
      <c r="J374" t="s">
        <v>1691</v>
      </c>
      <c r="K374">
        <v>7</v>
      </c>
      <c r="L374">
        <v>73</v>
      </c>
      <c r="M374">
        <v>7304</v>
      </c>
      <c r="N374">
        <v>7110</v>
      </c>
      <c r="O374">
        <v>16115</v>
      </c>
      <c r="Q374" t="s">
        <v>35</v>
      </c>
      <c r="R374">
        <v>79.577067</v>
      </c>
      <c r="S374">
        <v>16115</v>
      </c>
      <c r="T374">
        <v>-70.487686999999994</v>
      </c>
      <c r="U374">
        <v>-35.52093</v>
      </c>
      <c r="V374" t="s">
        <v>9362</v>
      </c>
      <c r="W3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16115 [Molina]</v>
      </c>
      <c r="X374" t="str">
        <f>888&amp;Cuerpos_AGUA[[#This Row],[ID_Agua]]</f>
        <v>88816115</v>
      </c>
    </row>
    <row r="375" spans="1:24" x14ac:dyDescent="0.3">
      <c r="A375">
        <v>7</v>
      </c>
      <c r="B375">
        <v>73</v>
      </c>
      <c r="C375">
        <v>7305</v>
      </c>
      <c r="D375" t="s">
        <v>1656</v>
      </c>
      <c r="E375" t="s">
        <v>1657</v>
      </c>
      <c r="F375" t="s">
        <v>1664</v>
      </c>
      <c r="G375">
        <v>71</v>
      </c>
      <c r="H375">
        <v>710</v>
      </c>
      <c r="I375">
        <v>7105</v>
      </c>
      <c r="J375" t="s">
        <v>1665</v>
      </c>
      <c r="K375">
        <v>7</v>
      </c>
      <c r="L375">
        <v>73</v>
      </c>
      <c r="M375">
        <v>7305</v>
      </c>
      <c r="N375">
        <v>7105</v>
      </c>
      <c r="O375">
        <v>15962</v>
      </c>
      <c r="Q375" t="s">
        <v>35</v>
      </c>
      <c r="R375">
        <v>25.977354999999999</v>
      </c>
      <c r="S375">
        <v>15962</v>
      </c>
      <c r="T375">
        <v>-71.344302999999996</v>
      </c>
      <c r="U375">
        <v>-34.870944000000001</v>
      </c>
      <c r="V375" t="s">
        <v>9321</v>
      </c>
      <c r="W3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15962 [Rauco]</v>
      </c>
      <c r="X375" t="str">
        <f>888&amp;Cuerpos_AGUA[[#This Row],[ID_Agua]]</f>
        <v>88815962</v>
      </c>
    </row>
    <row r="376" spans="1:24" x14ac:dyDescent="0.3">
      <c r="A376">
        <v>7</v>
      </c>
      <c r="B376">
        <v>73</v>
      </c>
      <c r="C376">
        <v>7306</v>
      </c>
      <c r="D376" t="s">
        <v>1656</v>
      </c>
      <c r="E376" t="s">
        <v>1657</v>
      </c>
      <c r="F376" t="s">
        <v>1573</v>
      </c>
      <c r="G376">
        <v>71</v>
      </c>
      <c r="H376">
        <v>710</v>
      </c>
      <c r="I376">
        <v>7100</v>
      </c>
      <c r="J376" t="s">
        <v>1683</v>
      </c>
      <c r="K376">
        <v>7</v>
      </c>
      <c r="L376">
        <v>73</v>
      </c>
      <c r="M376">
        <v>7306</v>
      </c>
      <c r="N376">
        <v>7100</v>
      </c>
      <c r="O376">
        <v>16047</v>
      </c>
      <c r="P376" t="s">
        <v>1684</v>
      </c>
      <c r="Q376" t="s">
        <v>35</v>
      </c>
      <c r="R376">
        <v>1276.7927970000001</v>
      </c>
      <c r="S376">
        <v>16047</v>
      </c>
      <c r="T376">
        <v>-70.550490999999994</v>
      </c>
      <c r="U376">
        <v>-35.182212</v>
      </c>
      <c r="V376" t="s">
        <v>9337</v>
      </c>
      <c r="W376" t="str">
        <f>+IF(Cuerpos_AGUA[[#This Row],[Nombre]]&lt;&gt;"",Cuerpos_AGUA[[#This Row],[Nombre]],Cuerpos_AGUA[[#This Row],[Tipo]]&amp;" Sin Nombre "&amp;Cuerpos_AGUA[[#This Row],[ID_Agua]]&amp;" ["&amp;Cuerpos_AGUA[[#This Row],[COMUNA]]&amp;"]")</f>
        <v>Laguna Teno</v>
      </c>
      <c r="X376" t="str">
        <f>888&amp;Cuerpos_AGUA[[#This Row],[ID_Agua]]</f>
        <v>88816047</v>
      </c>
    </row>
    <row r="377" spans="1:24" x14ac:dyDescent="0.3">
      <c r="A377">
        <v>7</v>
      </c>
      <c r="B377">
        <v>73</v>
      </c>
      <c r="C377">
        <v>7306</v>
      </c>
      <c r="D377" t="s">
        <v>1656</v>
      </c>
      <c r="E377" t="s">
        <v>1657</v>
      </c>
      <c r="F377" t="s">
        <v>1573</v>
      </c>
      <c r="G377">
        <v>71</v>
      </c>
      <c r="H377">
        <v>711</v>
      </c>
      <c r="I377">
        <v>7118</v>
      </c>
      <c r="J377" t="s">
        <v>1669</v>
      </c>
      <c r="K377">
        <v>7</v>
      </c>
      <c r="L377">
        <v>73</v>
      </c>
      <c r="M377">
        <v>7306</v>
      </c>
      <c r="N377">
        <v>7118</v>
      </c>
      <c r="O377">
        <v>16008</v>
      </c>
      <c r="Q377" t="s">
        <v>35</v>
      </c>
      <c r="R377">
        <v>53.591740000000001</v>
      </c>
      <c r="S377">
        <v>16008</v>
      </c>
      <c r="T377">
        <v>-71.022935000000004</v>
      </c>
      <c r="U377">
        <v>-34.987251999999998</v>
      </c>
      <c r="V377" t="s">
        <v>9324</v>
      </c>
      <c r="W3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16008 [Romeral]</v>
      </c>
      <c r="X377" t="str">
        <f>888&amp;Cuerpos_AGUA[[#This Row],[ID_Agua]]</f>
        <v>88816008</v>
      </c>
    </row>
    <row r="378" spans="1:24" x14ac:dyDescent="0.3">
      <c r="A378">
        <v>7</v>
      </c>
      <c r="B378">
        <v>73</v>
      </c>
      <c r="C378">
        <v>7306</v>
      </c>
      <c r="D378" t="s">
        <v>1656</v>
      </c>
      <c r="E378" t="s">
        <v>1657</v>
      </c>
      <c r="F378" t="s">
        <v>1573</v>
      </c>
      <c r="G378">
        <v>71</v>
      </c>
      <c r="H378">
        <v>710</v>
      </c>
      <c r="I378">
        <v>7102</v>
      </c>
      <c r="J378" t="s">
        <v>1671</v>
      </c>
      <c r="K378">
        <v>7</v>
      </c>
      <c r="L378">
        <v>73</v>
      </c>
      <c r="M378">
        <v>7306</v>
      </c>
      <c r="N378">
        <v>7102</v>
      </c>
      <c r="O378">
        <v>16014</v>
      </c>
      <c r="Q378" t="s">
        <v>35</v>
      </c>
      <c r="R378">
        <v>47.419375000000002</v>
      </c>
      <c r="S378">
        <v>16014</v>
      </c>
      <c r="T378">
        <v>-70.623109999999997</v>
      </c>
      <c r="U378">
        <v>-35.005462999999999</v>
      </c>
      <c r="V378" t="s">
        <v>9326</v>
      </c>
      <c r="W3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16014 [Romeral]</v>
      </c>
      <c r="X378" t="str">
        <f>888&amp;Cuerpos_AGUA[[#This Row],[ID_Agua]]</f>
        <v>88816014</v>
      </c>
    </row>
    <row r="379" spans="1:24" x14ac:dyDescent="0.3">
      <c r="A379">
        <v>7</v>
      </c>
      <c r="B379">
        <v>73</v>
      </c>
      <c r="C379">
        <v>7306</v>
      </c>
      <c r="D379" t="s">
        <v>1656</v>
      </c>
      <c r="E379" t="s">
        <v>1657</v>
      </c>
      <c r="F379" t="s">
        <v>1573</v>
      </c>
      <c r="G379">
        <v>71</v>
      </c>
      <c r="H379">
        <v>710</v>
      </c>
      <c r="I379">
        <v>7102</v>
      </c>
      <c r="J379" t="s">
        <v>1671</v>
      </c>
      <c r="K379">
        <v>7</v>
      </c>
      <c r="L379">
        <v>73</v>
      </c>
      <c r="M379">
        <v>7306</v>
      </c>
      <c r="N379">
        <v>7102</v>
      </c>
      <c r="O379">
        <v>16020</v>
      </c>
      <c r="Q379" t="s">
        <v>35</v>
      </c>
      <c r="R379">
        <v>23.335502999999999</v>
      </c>
      <c r="S379">
        <v>16020</v>
      </c>
      <c r="T379">
        <v>-70.630617000000001</v>
      </c>
      <c r="U379">
        <v>-35.027096</v>
      </c>
      <c r="V379" t="s">
        <v>9327</v>
      </c>
      <c r="W3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16020 [Romeral]</v>
      </c>
      <c r="X379" t="str">
        <f>888&amp;Cuerpos_AGUA[[#This Row],[ID_Agua]]</f>
        <v>88816020</v>
      </c>
    </row>
    <row r="380" spans="1:24" x14ac:dyDescent="0.3">
      <c r="A380">
        <v>7</v>
      </c>
      <c r="B380">
        <v>73</v>
      </c>
      <c r="C380">
        <v>7306</v>
      </c>
      <c r="D380" t="s">
        <v>1656</v>
      </c>
      <c r="E380" t="s">
        <v>1657</v>
      </c>
      <c r="F380" t="s">
        <v>1573</v>
      </c>
      <c r="G380">
        <v>71</v>
      </c>
      <c r="H380">
        <v>710</v>
      </c>
      <c r="I380">
        <v>7101</v>
      </c>
      <c r="J380" t="s">
        <v>1676</v>
      </c>
      <c r="K380">
        <v>7</v>
      </c>
      <c r="L380">
        <v>73</v>
      </c>
      <c r="M380">
        <v>7306</v>
      </c>
      <c r="N380">
        <v>7101</v>
      </c>
      <c r="O380">
        <v>16027</v>
      </c>
      <c r="Q380" t="s">
        <v>35</v>
      </c>
      <c r="R380">
        <v>12.935404999999999</v>
      </c>
      <c r="S380">
        <v>16027</v>
      </c>
      <c r="T380">
        <v>-70.647322000000003</v>
      </c>
      <c r="U380">
        <v>-35.105392999999999</v>
      </c>
      <c r="V380" t="s">
        <v>9329</v>
      </c>
      <c r="W3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16027 [Romeral]</v>
      </c>
      <c r="X380" t="str">
        <f>888&amp;Cuerpos_AGUA[[#This Row],[ID_Agua]]</f>
        <v>88816027</v>
      </c>
    </row>
    <row r="381" spans="1:24" x14ac:dyDescent="0.3">
      <c r="A381">
        <v>7</v>
      </c>
      <c r="B381">
        <v>73</v>
      </c>
      <c r="C381">
        <v>7306</v>
      </c>
      <c r="D381" t="s">
        <v>1656</v>
      </c>
      <c r="E381" t="s">
        <v>1657</v>
      </c>
      <c r="F381" t="s">
        <v>1573</v>
      </c>
      <c r="G381">
        <v>71</v>
      </c>
      <c r="H381">
        <v>710</v>
      </c>
      <c r="I381">
        <v>7103</v>
      </c>
      <c r="J381" t="s">
        <v>653</v>
      </c>
      <c r="K381">
        <v>7</v>
      </c>
      <c r="L381">
        <v>73</v>
      </c>
      <c r="M381">
        <v>7306</v>
      </c>
      <c r="N381">
        <v>7103</v>
      </c>
      <c r="O381">
        <v>16044</v>
      </c>
      <c r="Q381" t="s">
        <v>35</v>
      </c>
      <c r="R381">
        <v>25.457730999999999</v>
      </c>
      <c r="S381">
        <v>16044</v>
      </c>
      <c r="T381">
        <v>-70.630797000000001</v>
      </c>
      <c r="U381">
        <v>-35.153866000000001</v>
      </c>
      <c r="V381" t="s">
        <v>9336</v>
      </c>
      <c r="W3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16044 [Romeral]</v>
      </c>
      <c r="X381" t="str">
        <f>888&amp;Cuerpos_AGUA[[#This Row],[ID_Agua]]</f>
        <v>88816044</v>
      </c>
    </row>
    <row r="382" spans="1:24" x14ac:dyDescent="0.3">
      <c r="A382">
        <v>7</v>
      </c>
      <c r="B382">
        <v>73</v>
      </c>
      <c r="C382">
        <v>7306</v>
      </c>
      <c r="D382" t="s">
        <v>1656</v>
      </c>
      <c r="E382" t="s">
        <v>1657</v>
      </c>
      <c r="F382" t="s">
        <v>1573</v>
      </c>
      <c r="G382">
        <v>71</v>
      </c>
      <c r="H382">
        <v>710</v>
      </c>
      <c r="I382">
        <v>7103</v>
      </c>
      <c r="J382" t="s">
        <v>653</v>
      </c>
      <c r="K382">
        <v>7</v>
      </c>
      <c r="L382">
        <v>73</v>
      </c>
      <c r="M382">
        <v>7306</v>
      </c>
      <c r="N382">
        <v>7103</v>
      </c>
      <c r="O382">
        <v>16059</v>
      </c>
      <c r="Q382" t="s">
        <v>35</v>
      </c>
      <c r="R382">
        <v>16.151682000000001</v>
      </c>
      <c r="S382">
        <v>16059</v>
      </c>
      <c r="T382">
        <v>-70.629487999999995</v>
      </c>
      <c r="U382">
        <v>-35.240746999999999</v>
      </c>
      <c r="V382" t="s">
        <v>9343</v>
      </c>
      <c r="W3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16059 [Romeral]</v>
      </c>
      <c r="X382" t="str">
        <f>888&amp;Cuerpos_AGUA[[#This Row],[ID_Agua]]</f>
        <v>88816059</v>
      </c>
    </row>
    <row r="383" spans="1:24" x14ac:dyDescent="0.3">
      <c r="A383">
        <v>7</v>
      </c>
      <c r="B383">
        <v>73</v>
      </c>
      <c r="C383">
        <v>7307</v>
      </c>
      <c r="D383" t="s">
        <v>1656</v>
      </c>
      <c r="E383" t="s">
        <v>1657</v>
      </c>
      <c r="F383" t="s">
        <v>1680</v>
      </c>
      <c r="G383">
        <v>71</v>
      </c>
      <c r="H383">
        <v>712</v>
      </c>
      <c r="I383">
        <v>7121</v>
      </c>
      <c r="J383" t="s">
        <v>1681</v>
      </c>
      <c r="K383">
        <v>7</v>
      </c>
      <c r="L383">
        <v>73</v>
      </c>
      <c r="M383">
        <v>7307</v>
      </c>
      <c r="N383">
        <v>7121</v>
      </c>
      <c r="O383">
        <v>16054</v>
      </c>
      <c r="P383" t="s">
        <v>1689</v>
      </c>
      <c r="Q383" t="s">
        <v>35</v>
      </c>
      <c r="R383">
        <v>16.066368000000001</v>
      </c>
      <c r="S383">
        <v>16054</v>
      </c>
      <c r="T383">
        <v>-71.540864999999997</v>
      </c>
      <c r="U383">
        <v>-35.173161</v>
      </c>
      <c r="V383" t="s">
        <v>9341</v>
      </c>
      <c r="W383" t="str">
        <f>+IF(Cuerpos_AGUA[[#This Row],[Nombre]]&lt;&gt;"",Cuerpos_AGUA[[#This Row],[Nombre]],Cuerpos_AGUA[[#This Row],[Tipo]]&amp;" Sin Nombre "&amp;Cuerpos_AGUA[[#This Row],[ID_Agua]]&amp;" ["&amp;Cuerpos_AGUA[[#This Row],[COMUNA]]&amp;"]")</f>
        <v>La Campana</v>
      </c>
      <c r="X383" t="str">
        <f>888&amp;Cuerpos_AGUA[[#This Row],[ID_Agua]]</f>
        <v>88816054</v>
      </c>
    </row>
    <row r="384" spans="1:24" x14ac:dyDescent="0.3">
      <c r="A384">
        <v>7</v>
      </c>
      <c r="B384">
        <v>73</v>
      </c>
      <c r="C384">
        <v>7307</v>
      </c>
      <c r="D384" t="s">
        <v>1656</v>
      </c>
      <c r="E384" t="s">
        <v>1657</v>
      </c>
      <c r="F384" t="s">
        <v>1680</v>
      </c>
      <c r="G384">
        <v>71</v>
      </c>
      <c r="H384">
        <v>712</v>
      </c>
      <c r="I384">
        <v>7121</v>
      </c>
      <c r="J384" t="s">
        <v>1681</v>
      </c>
      <c r="K384">
        <v>7</v>
      </c>
      <c r="L384">
        <v>73</v>
      </c>
      <c r="M384">
        <v>7307</v>
      </c>
      <c r="N384">
        <v>7121</v>
      </c>
      <c r="O384">
        <v>16053</v>
      </c>
      <c r="P384" t="s">
        <v>1688</v>
      </c>
      <c r="Q384" t="s">
        <v>35</v>
      </c>
      <c r="R384">
        <v>29.470210999999999</v>
      </c>
      <c r="S384">
        <v>16053</v>
      </c>
      <c r="T384">
        <v>-71.604658999999998</v>
      </c>
      <c r="U384">
        <v>-35.169203000000003</v>
      </c>
      <c r="V384" t="s">
        <v>9340</v>
      </c>
      <c r="W384" t="str">
        <f>+IF(Cuerpos_AGUA[[#This Row],[Nombre]]&lt;&gt;"",Cuerpos_AGUA[[#This Row],[Nombre]],Cuerpos_AGUA[[#This Row],[Tipo]]&amp;" Sin Nombre "&amp;Cuerpos_AGUA[[#This Row],[ID_Agua]]&amp;" ["&amp;Cuerpos_AGUA[[#This Row],[COMUNA]]&amp;"]")</f>
        <v>Las Lomas</v>
      </c>
      <c r="X384" t="str">
        <f>888&amp;Cuerpos_AGUA[[#This Row],[ID_Agua]]</f>
        <v>88816053</v>
      </c>
    </row>
    <row r="385" spans="1:24" x14ac:dyDescent="0.3">
      <c r="A385">
        <v>7</v>
      </c>
      <c r="B385">
        <v>73</v>
      </c>
      <c r="C385">
        <v>7307</v>
      </c>
      <c r="D385" t="s">
        <v>1656</v>
      </c>
      <c r="E385" t="s">
        <v>1657</v>
      </c>
      <c r="F385" t="s">
        <v>1680</v>
      </c>
      <c r="G385">
        <v>71</v>
      </c>
      <c r="H385">
        <v>712</v>
      </c>
      <c r="I385">
        <v>7121</v>
      </c>
      <c r="J385" t="s">
        <v>1681</v>
      </c>
      <c r="K385">
        <v>7</v>
      </c>
      <c r="L385">
        <v>73</v>
      </c>
      <c r="M385">
        <v>7307</v>
      </c>
      <c r="N385">
        <v>7121</v>
      </c>
      <c r="O385">
        <v>16036</v>
      </c>
      <c r="Q385" t="s">
        <v>35</v>
      </c>
      <c r="R385">
        <v>14.176410000000001</v>
      </c>
      <c r="S385">
        <v>16036</v>
      </c>
      <c r="T385">
        <v>-71.659340999999998</v>
      </c>
      <c r="U385">
        <v>-35.116053000000001</v>
      </c>
      <c r="V385" t="s">
        <v>9332</v>
      </c>
      <c r="W3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16036 [Sagrada Familia]</v>
      </c>
      <c r="X385" t="str">
        <f>888&amp;Cuerpos_AGUA[[#This Row],[ID_Agua]]</f>
        <v>88816036</v>
      </c>
    </row>
    <row r="386" spans="1:24" x14ac:dyDescent="0.3">
      <c r="A386">
        <v>7</v>
      </c>
      <c r="B386">
        <v>73</v>
      </c>
      <c r="C386">
        <v>7307</v>
      </c>
      <c r="D386" t="s">
        <v>1656</v>
      </c>
      <c r="E386" t="s">
        <v>1657</v>
      </c>
      <c r="F386" t="s">
        <v>1680</v>
      </c>
      <c r="G386">
        <v>71</v>
      </c>
      <c r="H386">
        <v>712</v>
      </c>
      <c r="I386">
        <v>7121</v>
      </c>
      <c r="J386" t="s">
        <v>1681</v>
      </c>
      <c r="K386">
        <v>7</v>
      </c>
      <c r="L386">
        <v>73</v>
      </c>
      <c r="M386">
        <v>7307</v>
      </c>
      <c r="N386">
        <v>7121</v>
      </c>
      <c r="O386">
        <v>16040</v>
      </c>
      <c r="Q386" t="s">
        <v>35</v>
      </c>
      <c r="R386">
        <v>12.460001</v>
      </c>
      <c r="S386">
        <v>16040</v>
      </c>
      <c r="T386">
        <v>-71.528897999999998</v>
      </c>
      <c r="U386">
        <v>-35.128937000000001</v>
      </c>
      <c r="V386" t="s">
        <v>9334</v>
      </c>
      <c r="W3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16040 [Sagrada Familia]</v>
      </c>
      <c r="X386" t="str">
        <f>888&amp;Cuerpos_AGUA[[#This Row],[ID_Agua]]</f>
        <v>88816040</v>
      </c>
    </row>
    <row r="387" spans="1:24" x14ac:dyDescent="0.3">
      <c r="A387">
        <v>7</v>
      </c>
      <c r="B387">
        <v>73</v>
      </c>
      <c r="C387">
        <v>7307</v>
      </c>
      <c r="D387" t="s">
        <v>1656</v>
      </c>
      <c r="E387" t="s">
        <v>1657</v>
      </c>
      <c r="F387" t="s">
        <v>1680</v>
      </c>
      <c r="G387">
        <v>71</v>
      </c>
      <c r="H387">
        <v>712</v>
      </c>
      <c r="I387">
        <v>7121</v>
      </c>
      <c r="J387" t="s">
        <v>1681</v>
      </c>
      <c r="K387">
        <v>7</v>
      </c>
      <c r="L387">
        <v>73</v>
      </c>
      <c r="M387">
        <v>7307</v>
      </c>
      <c r="N387">
        <v>7121</v>
      </c>
      <c r="O387">
        <v>16051</v>
      </c>
      <c r="Q387" t="s">
        <v>35</v>
      </c>
      <c r="R387">
        <v>12.986062</v>
      </c>
      <c r="S387">
        <v>16051</v>
      </c>
      <c r="T387">
        <v>-71.526689000000005</v>
      </c>
      <c r="U387">
        <v>-35.164802999999999</v>
      </c>
      <c r="V387" t="s">
        <v>9339</v>
      </c>
      <c r="W3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16051 [Sagrada Familia]</v>
      </c>
      <c r="X387" t="str">
        <f>888&amp;Cuerpos_AGUA[[#This Row],[ID_Agua]]</f>
        <v>88816051</v>
      </c>
    </row>
    <row r="388" spans="1:24" x14ac:dyDescent="0.3">
      <c r="A388">
        <v>7</v>
      </c>
      <c r="B388">
        <v>73</v>
      </c>
      <c r="C388">
        <v>7309</v>
      </c>
      <c r="D388" t="s">
        <v>1656</v>
      </c>
      <c r="E388" t="s">
        <v>1657</v>
      </c>
      <c r="F388" t="s">
        <v>1658</v>
      </c>
      <c r="G388">
        <v>70</v>
      </c>
      <c r="H388">
        <v>700</v>
      </c>
      <c r="I388">
        <v>7000</v>
      </c>
      <c r="J388" t="s">
        <v>1660</v>
      </c>
      <c r="K388">
        <v>7</v>
      </c>
      <c r="L388">
        <v>73</v>
      </c>
      <c r="M388">
        <v>7309</v>
      </c>
      <c r="N388">
        <v>7000</v>
      </c>
      <c r="O388">
        <v>15943</v>
      </c>
      <c r="P388" t="s">
        <v>1661</v>
      </c>
      <c r="Q388" t="s">
        <v>988</v>
      </c>
      <c r="R388">
        <v>62.453819000000003</v>
      </c>
      <c r="S388">
        <v>15943</v>
      </c>
      <c r="T388">
        <v>-72.075792000000007</v>
      </c>
      <c r="U388">
        <v>-34.764755000000001</v>
      </c>
      <c r="V388" t="s">
        <v>9317</v>
      </c>
      <c r="W388" t="str">
        <f>+IF(Cuerpos_AGUA[[#This Row],[Nombre]]&lt;&gt;"",Cuerpos_AGUA[[#This Row],[Nombre]],Cuerpos_AGUA[[#This Row],[Tipo]]&amp;" Sin Nombre "&amp;Cuerpos_AGUA[[#This Row],[ID_Agua]]&amp;" ["&amp;Cuerpos_AGUA[[#This Row],[COMUNA]]&amp;"]")</f>
        <v>Estero de LLico</v>
      </c>
      <c r="X388" t="str">
        <f>888&amp;Cuerpos_AGUA[[#This Row],[ID_Agua]]</f>
        <v>88815943</v>
      </c>
    </row>
    <row r="389" spans="1:24" x14ac:dyDescent="0.3">
      <c r="A389">
        <v>7</v>
      </c>
      <c r="B389">
        <v>73</v>
      </c>
      <c r="C389">
        <v>7309</v>
      </c>
      <c r="D389" t="s">
        <v>1656</v>
      </c>
      <c r="E389" t="s">
        <v>1657</v>
      </c>
      <c r="F389" t="s">
        <v>1658</v>
      </c>
      <c r="G389">
        <v>70</v>
      </c>
      <c r="H389">
        <v>700</v>
      </c>
      <c r="I389">
        <v>7000</v>
      </c>
      <c r="J389" t="s">
        <v>1660</v>
      </c>
      <c r="K389">
        <v>7</v>
      </c>
      <c r="L389">
        <v>73</v>
      </c>
      <c r="M389">
        <v>7309</v>
      </c>
      <c r="N389">
        <v>7000</v>
      </c>
      <c r="O389">
        <v>15945</v>
      </c>
      <c r="P389" t="s">
        <v>1660</v>
      </c>
      <c r="Q389" t="s">
        <v>97</v>
      </c>
      <c r="R389">
        <v>1832.01475</v>
      </c>
      <c r="S389">
        <v>15945</v>
      </c>
      <c r="T389">
        <v>-72.052211999999997</v>
      </c>
      <c r="U389">
        <v>-34.833778000000002</v>
      </c>
      <c r="V389" t="s">
        <v>9319</v>
      </c>
      <c r="W389" t="str">
        <f>+IF(Cuerpos_AGUA[[#This Row],[Nombre]]&lt;&gt;"",Cuerpos_AGUA[[#This Row],[Nombre]],Cuerpos_AGUA[[#This Row],[Tipo]]&amp;" Sin Nombre "&amp;Cuerpos_AGUA[[#This Row],[ID_Agua]]&amp;" ["&amp;Cuerpos_AGUA[[#This Row],[COMUNA]]&amp;"]")</f>
        <v>Lago Vichuquen</v>
      </c>
      <c r="X389" t="str">
        <f>888&amp;Cuerpos_AGUA[[#This Row],[ID_Agua]]</f>
        <v>88815945</v>
      </c>
    </row>
    <row r="390" spans="1:24" x14ac:dyDescent="0.3">
      <c r="A390">
        <v>7</v>
      </c>
      <c r="B390">
        <v>73</v>
      </c>
      <c r="C390">
        <v>7309</v>
      </c>
      <c r="D390" t="s">
        <v>1656</v>
      </c>
      <c r="E390" t="s">
        <v>1657</v>
      </c>
      <c r="F390" t="s">
        <v>1658</v>
      </c>
      <c r="G390">
        <v>61</v>
      </c>
      <c r="H390">
        <v>614</v>
      </c>
      <c r="I390">
        <v>6140</v>
      </c>
      <c r="J390" t="s">
        <v>1646</v>
      </c>
      <c r="K390">
        <v>7</v>
      </c>
      <c r="L390">
        <v>73</v>
      </c>
      <c r="M390">
        <v>7309</v>
      </c>
      <c r="N390">
        <v>6140</v>
      </c>
      <c r="O390">
        <v>15942</v>
      </c>
      <c r="P390" t="s">
        <v>1659</v>
      </c>
      <c r="Q390" t="s">
        <v>35</v>
      </c>
      <c r="R390">
        <v>64.926494000000005</v>
      </c>
      <c r="S390">
        <v>15942</v>
      </c>
      <c r="T390">
        <v>-72.052028000000007</v>
      </c>
      <c r="U390">
        <v>-34.746644000000003</v>
      </c>
      <c r="V390" t="s">
        <v>9316</v>
      </c>
      <c r="W390" t="str">
        <f>+IF(Cuerpos_AGUA[[#This Row],[Nombre]]&lt;&gt;"",Cuerpos_AGUA[[#This Row],[Nombre]],Cuerpos_AGUA[[#This Row],[Tipo]]&amp;" Sin Nombre "&amp;Cuerpos_AGUA[[#This Row],[ID_Agua]]&amp;" ["&amp;Cuerpos_AGUA[[#This Row],[COMUNA]]&amp;"]")</f>
        <v>Laguna Agua Dulce</v>
      </c>
      <c r="X390" t="str">
        <f>888&amp;Cuerpos_AGUA[[#This Row],[ID_Agua]]</f>
        <v>88815942</v>
      </c>
    </row>
    <row r="391" spans="1:24" x14ac:dyDescent="0.3">
      <c r="A391">
        <v>7</v>
      </c>
      <c r="B391">
        <v>73</v>
      </c>
      <c r="C391">
        <v>7309</v>
      </c>
      <c r="D391" t="s">
        <v>1656</v>
      </c>
      <c r="E391" t="s">
        <v>1657</v>
      </c>
      <c r="F391" t="s">
        <v>1658</v>
      </c>
      <c r="G391">
        <v>70</v>
      </c>
      <c r="H391">
        <v>700</v>
      </c>
      <c r="I391">
        <v>7000</v>
      </c>
      <c r="J391" t="s">
        <v>1660</v>
      </c>
      <c r="K391">
        <v>7</v>
      </c>
      <c r="L391">
        <v>73</v>
      </c>
      <c r="M391">
        <v>7309</v>
      </c>
      <c r="N391">
        <v>7000</v>
      </c>
      <c r="O391">
        <v>15954</v>
      </c>
      <c r="P391" t="s">
        <v>1663</v>
      </c>
      <c r="Q391" t="s">
        <v>35</v>
      </c>
      <c r="R391">
        <v>522.53205100000002</v>
      </c>
      <c r="S391">
        <v>15954</v>
      </c>
      <c r="T391">
        <v>-71.984859999999998</v>
      </c>
      <c r="U391">
        <v>-34.844293</v>
      </c>
      <c r="V391" t="s">
        <v>9320</v>
      </c>
      <c r="W391" t="str">
        <f>+IF(Cuerpos_AGUA[[#This Row],[Nombre]]&lt;&gt;"",Cuerpos_AGUA[[#This Row],[Nombre]],Cuerpos_AGUA[[#This Row],[Tipo]]&amp;" Sin Nombre "&amp;Cuerpos_AGUA[[#This Row],[ID_Agua]]&amp;" ["&amp;Cuerpos_AGUA[[#This Row],[COMUNA]]&amp;"]")</f>
        <v>Laguna Tilicura</v>
      </c>
      <c r="X391" t="str">
        <f>888&amp;Cuerpos_AGUA[[#This Row],[ID_Agua]]</f>
        <v>88815954</v>
      </c>
    </row>
    <row r="392" spans="1:24" x14ac:dyDescent="0.3">
      <c r="A392">
        <v>7</v>
      </c>
      <c r="B392">
        <v>73</v>
      </c>
      <c r="C392">
        <v>7309</v>
      </c>
      <c r="D392" t="s">
        <v>1656</v>
      </c>
      <c r="E392" t="s">
        <v>1657</v>
      </c>
      <c r="F392" t="s">
        <v>1658</v>
      </c>
      <c r="G392">
        <v>70</v>
      </c>
      <c r="H392">
        <v>700</v>
      </c>
      <c r="I392">
        <v>7000</v>
      </c>
      <c r="J392" t="s">
        <v>1660</v>
      </c>
      <c r="K392">
        <v>7</v>
      </c>
      <c r="L392">
        <v>73</v>
      </c>
      <c r="M392">
        <v>7309</v>
      </c>
      <c r="N392">
        <v>7000</v>
      </c>
      <c r="O392">
        <v>15944</v>
      </c>
      <c r="P392" t="s">
        <v>1662</v>
      </c>
      <c r="Q392" t="s">
        <v>35</v>
      </c>
      <c r="R392">
        <v>278.727688</v>
      </c>
      <c r="S392">
        <v>15944</v>
      </c>
      <c r="T392">
        <v>-72.036333999999997</v>
      </c>
      <c r="U392">
        <v>-34.773336999999998</v>
      </c>
      <c r="V392" t="s">
        <v>9318</v>
      </c>
      <c r="W392" t="str">
        <f>+IF(Cuerpos_AGUA[[#This Row],[Nombre]]&lt;&gt;"",Cuerpos_AGUA[[#This Row],[Nombre]],Cuerpos_AGUA[[#This Row],[Tipo]]&amp;" Sin Nombre "&amp;Cuerpos_AGUA[[#This Row],[ID_Agua]]&amp;" ["&amp;Cuerpos_AGUA[[#This Row],[COMUNA]]&amp;"]")</f>
        <v>Laguna Torca</v>
      </c>
      <c r="X392" t="str">
        <f>888&amp;Cuerpos_AGUA[[#This Row],[ID_Agua]]</f>
        <v>88815944</v>
      </c>
    </row>
    <row r="393" spans="1:24" x14ac:dyDescent="0.3">
      <c r="A393">
        <v>7</v>
      </c>
      <c r="B393">
        <v>74</v>
      </c>
      <c r="C393">
        <v>7401</v>
      </c>
      <c r="D393" t="s">
        <v>1656</v>
      </c>
      <c r="E393" t="s">
        <v>1716</v>
      </c>
      <c r="F393" t="s">
        <v>1716</v>
      </c>
      <c r="G393">
        <v>73</v>
      </c>
      <c r="H393">
        <v>735</v>
      </c>
      <c r="I393">
        <v>7353</v>
      </c>
      <c r="J393" t="s">
        <v>1745</v>
      </c>
      <c r="K393">
        <v>7</v>
      </c>
      <c r="L393">
        <v>74</v>
      </c>
      <c r="M393">
        <v>7401</v>
      </c>
      <c r="N393">
        <v>7353</v>
      </c>
      <c r="O393">
        <v>16220</v>
      </c>
      <c r="P393" t="s">
        <v>1748</v>
      </c>
      <c r="Q393" t="s">
        <v>35</v>
      </c>
      <c r="R393">
        <v>30.167266000000001</v>
      </c>
      <c r="S393">
        <v>16220</v>
      </c>
      <c r="T393">
        <v>-71.091415999999995</v>
      </c>
      <c r="U393">
        <v>-36.025004000000003</v>
      </c>
      <c r="V393" t="s">
        <v>9390</v>
      </c>
      <c r="W393" t="str">
        <f>+IF(Cuerpos_AGUA[[#This Row],[Nombre]]&lt;&gt;"",Cuerpos_AGUA[[#This Row],[Nombre]],Cuerpos_AGUA[[#This Row],[Tipo]]&amp;" Sin Nombre "&amp;Cuerpos_AGUA[[#This Row],[ID_Agua]]&amp;" ["&amp;Cuerpos_AGUA[[#This Row],[COMUNA]]&amp;"]")</f>
        <v>Lagunas Cuellar</v>
      </c>
      <c r="X393" t="str">
        <f>888&amp;Cuerpos_AGUA[[#This Row],[ID_Agua]]</f>
        <v>88816220</v>
      </c>
    </row>
    <row r="394" spans="1:24" x14ac:dyDescent="0.3">
      <c r="A394">
        <v>7</v>
      </c>
      <c r="B394">
        <v>74</v>
      </c>
      <c r="C394">
        <v>7401</v>
      </c>
      <c r="D394" t="s">
        <v>1656</v>
      </c>
      <c r="E394" t="s">
        <v>1716</v>
      </c>
      <c r="F394" t="s">
        <v>1716</v>
      </c>
      <c r="G394">
        <v>73</v>
      </c>
      <c r="H394">
        <v>735</v>
      </c>
      <c r="I394">
        <v>7353</v>
      </c>
      <c r="J394" t="s">
        <v>1745</v>
      </c>
      <c r="K394">
        <v>7</v>
      </c>
      <c r="L394">
        <v>74</v>
      </c>
      <c r="M394">
        <v>7401</v>
      </c>
      <c r="N394">
        <v>7353</v>
      </c>
      <c r="O394">
        <v>16221</v>
      </c>
      <c r="P394" t="s">
        <v>1748</v>
      </c>
      <c r="Q394" t="s">
        <v>35</v>
      </c>
      <c r="R394">
        <v>16.680956999999999</v>
      </c>
      <c r="S394">
        <v>16221</v>
      </c>
      <c r="T394">
        <v>-71.088373000000004</v>
      </c>
      <c r="U394">
        <v>-36.029443000000001</v>
      </c>
      <c r="V394" t="s">
        <v>9391</v>
      </c>
      <c r="W394" t="str">
        <f>+IF(Cuerpos_AGUA[[#This Row],[Nombre]]&lt;&gt;"",Cuerpos_AGUA[[#This Row],[Nombre]],Cuerpos_AGUA[[#This Row],[Tipo]]&amp;" Sin Nombre "&amp;Cuerpos_AGUA[[#This Row],[ID_Agua]]&amp;" ["&amp;Cuerpos_AGUA[[#This Row],[COMUNA]]&amp;"]")</f>
        <v>Lagunas Cuellar</v>
      </c>
      <c r="X394" t="str">
        <f>888&amp;Cuerpos_AGUA[[#This Row],[ID_Agua]]</f>
        <v>88816221</v>
      </c>
    </row>
    <row r="395" spans="1:24" x14ac:dyDescent="0.3">
      <c r="A395">
        <v>7</v>
      </c>
      <c r="B395">
        <v>74</v>
      </c>
      <c r="C395">
        <v>7401</v>
      </c>
      <c r="D395" t="s">
        <v>1656</v>
      </c>
      <c r="E395" t="s">
        <v>1716</v>
      </c>
      <c r="F395" t="s">
        <v>1716</v>
      </c>
      <c r="G395">
        <v>73</v>
      </c>
      <c r="H395">
        <v>735</v>
      </c>
      <c r="I395">
        <v>7353</v>
      </c>
      <c r="J395" t="s">
        <v>1745</v>
      </c>
      <c r="K395">
        <v>7</v>
      </c>
      <c r="L395">
        <v>74</v>
      </c>
      <c r="M395">
        <v>7401</v>
      </c>
      <c r="N395">
        <v>7353</v>
      </c>
      <c r="O395">
        <v>16222</v>
      </c>
      <c r="P395" t="s">
        <v>1749</v>
      </c>
      <c r="Q395" t="s">
        <v>35</v>
      </c>
      <c r="R395">
        <v>36.842013999999999</v>
      </c>
      <c r="S395">
        <v>16222</v>
      </c>
      <c r="T395">
        <v>-71.125443000000004</v>
      </c>
      <c r="U395">
        <v>-36.030261000000003</v>
      </c>
      <c r="V395" t="s">
        <v>9392</v>
      </c>
      <c r="W395" t="str">
        <f>+IF(Cuerpos_AGUA[[#This Row],[Nombre]]&lt;&gt;"",Cuerpos_AGUA[[#This Row],[Nombre]],Cuerpos_AGUA[[#This Row],[Tipo]]&amp;" Sin Nombre "&amp;Cuerpos_AGUA[[#This Row],[ID_Agua]]&amp;" ["&amp;Cuerpos_AGUA[[#This Row],[COMUNA]]&amp;"]")</f>
        <v>Lagunas Verdes</v>
      </c>
      <c r="X395" t="str">
        <f>888&amp;Cuerpos_AGUA[[#This Row],[ID_Agua]]</f>
        <v>88816222</v>
      </c>
    </row>
    <row r="396" spans="1:24" x14ac:dyDescent="0.3">
      <c r="A396">
        <v>7</v>
      </c>
      <c r="B396">
        <v>74</v>
      </c>
      <c r="C396">
        <v>7401</v>
      </c>
      <c r="D396" t="s">
        <v>1656</v>
      </c>
      <c r="E396" t="s">
        <v>1716</v>
      </c>
      <c r="F396" t="s">
        <v>1716</v>
      </c>
      <c r="G396">
        <v>73</v>
      </c>
      <c r="H396">
        <v>735</v>
      </c>
      <c r="I396">
        <v>7353</v>
      </c>
      <c r="J396" t="s">
        <v>1745</v>
      </c>
      <c r="K396">
        <v>7</v>
      </c>
      <c r="L396">
        <v>74</v>
      </c>
      <c r="M396">
        <v>7401</v>
      </c>
      <c r="N396">
        <v>7353</v>
      </c>
      <c r="O396">
        <v>16225</v>
      </c>
      <c r="P396" t="s">
        <v>1749</v>
      </c>
      <c r="Q396" t="s">
        <v>35</v>
      </c>
      <c r="R396">
        <v>27.387830000000001</v>
      </c>
      <c r="S396">
        <v>16225</v>
      </c>
      <c r="T396">
        <v>-71.119777999999997</v>
      </c>
      <c r="U396">
        <v>-36.035761000000001</v>
      </c>
      <c r="V396" t="s">
        <v>9394</v>
      </c>
      <c r="W396" t="str">
        <f>+IF(Cuerpos_AGUA[[#This Row],[Nombre]]&lt;&gt;"",Cuerpos_AGUA[[#This Row],[Nombre]],Cuerpos_AGUA[[#This Row],[Tipo]]&amp;" Sin Nombre "&amp;Cuerpos_AGUA[[#This Row],[ID_Agua]]&amp;" ["&amp;Cuerpos_AGUA[[#This Row],[COMUNA]]&amp;"]")</f>
        <v>Lagunas Verdes</v>
      </c>
      <c r="X396" t="str">
        <f>888&amp;Cuerpos_AGUA[[#This Row],[ID_Agua]]</f>
        <v>88816225</v>
      </c>
    </row>
    <row r="397" spans="1:24" x14ac:dyDescent="0.3">
      <c r="A397">
        <v>7</v>
      </c>
      <c r="B397">
        <v>74</v>
      </c>
      <c r="C397">
        <v>7401</v>
      </c>
      <c r="D397" t="s">
        <v>1656</v>
      </c>
      <c r="E397" t="s">
        <v>1716</v>
      </c>
      <c r="F397" t="s">
        <v>1716</v>
      </c>
      <c r="G397">
        <v>73</v>
      </c>
      <c r="H397">
        <v>735</v>
      </c>
      <c r="I397">
        <v>7355</v>
      </c>
      <c r="J397" t="s">
        <v>1734</v>
      </c>
      <c r="K397">
        <v>7</v>
      </c>
      <c r="L397">
        <v>74</v>
      </c>
      <c r="M397">
        <v>7401</v>
      </c>
      <c r="N397">
        <v>7355</v>
      </c>
      <c r="O397">
        <v>16180</v>
      </c>
      <c r="Q397" t="s">
        <v>35</v>
      </c>
      <c r="R397">
        <v>26.486007000000001</v>
      </c>
      <c r="S397">
        <v>16180</v>
      </c>
      <c r="T397">
        <v>-71.182674000000006</v>
      </c>
      <c r="U397">
        <v>-35.906187000000003</v>
      </c>
      <c r="V397" t="s">
        <v>9379</v>
      </c>
      <c r="W3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16180 [Linares]</v>
      </c>
      <c r="X397" t="str">
        <f>888&amp;Cuerpos_AGUA[[#This Row],[ID_Agua]]</f>
        <v>88816180</v>
      </c>
    </row>
    <row r="398" spans="1:24" x14ac:dyDescent="0.3">
      <c r="A398">
        <v>7</v>
      </c>
      <c r="B398">
        <v>74</v>
      </c>
      <c r="C398">
        <v>7401</v>
      </c>
      <c r="D398" t="s">
        <v>1656</v>
      </c>
      <c r="E398" t="s">
        <v>1716</v>
      </c>
      <c r="F398" t="s">
        <v>1716</v>
      </c>
      <c r="G398">
        <v>73</v>
      </c>
      <c r="H398">
        <v>735</v>
      </c>
      <c r="I398">
        <v>7355</v>
      </c>
      <c r="J398" t="s">
        <v>1734</v>
      </c>
      <c r="K398">
        <v>7</v>
      </c>
      <c r="L398">
        <v>74</v>
      </c>
      <c r="M398">
        <v>7401</v>
      </c>
      <c r="N398">
        <v>7355</v>
      </c>
      <c r="O398">
        <v>16183</v>
      </c>
      <c r="Q398" t="s">
        <v>35</v>
      </c>
      <c r="R398">
        <v>24.945519999999998</v>
      </c>
      <c r="S398">
        <v>16183</v>
      </c>
      <c r="T398">
        <v>-71.179298000000003</v>
      </c>
      <c r="U398">
        <v>-35.911532999999999</v>
      </c>
      <c r="V398" t="s">
        <v>9381</v>
      </c>
      <c r="W3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16183 [Linares]</v>
      </c>
      <c r="X398" t="str">
        <f>888&amp;Cuerpos_AGUA[[#This Row],[ID_Agua]]</f>
        <v>88816183</v>
      </c>
    </row>
    <row r="399" spans="1:24" x14ac:dyDescent="0.3">
      <c r="A399">
        <v>7</v>
      </c>
      <c r="B399">
        <v>74</v>
      </c>
      <c r="C399">
        <v>7401</v>
      </c>
      <c r="D399" t="s">
        <v>1656</v>
      </c>
      <c r="E399" t="s">
        <v>1716</v>
      </c>
      <c r="F399" t="s">
        <v>1716</v>
      </c>
      <c r="G399">
        <v>73</v>
      </c>
      <c r="H399">
        <v>735</v>
      </c>
      <c r="I399">
        <v>7355</v>
      </c>
      <c r="J399" t="s">
        <v>1734</v>
      </c>
      <c r="K399">
        <v>7</v>
      </c>
      <c r="L399">
        <v>74</v>
      </c>
      <c r="M399">
        <v>7401</v>
      </c>
      <c r="N399">
        <v>7355</v>
      </c>
      <c r="O399">
        <v>16186</v>
      </c>
      <c r="Q399" t="s">
        <v>35</v>
      </c>
      <c r="R399">
        <v>17.059249999999999</v>
      </c>
      <c r="S399">
        <v>16186</v>
      </c>
      <c r="T399">
        <v>-71.176805999999999</v>
      </c>
      <c r="U399">
        <v>-35.924827000000001</v>
      </c>
      <c r="V399" t="s">
        <v>9382</v>
      </c>
      <c r="W3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16186 [Linares]</v>
      </c>
      <c r="X399" t="str">
        <f>888&amp;Cuerpos_AGUA[[#This Row],[ID_Agua]]</f>
        <v>88816186</v>
      </c>
    </row>
    <row r="400" spans="1:24" x14ac:dyDescent="0.3">
      <c r="A400">
        <v>7</v>
      </c>
      <c r="B400">
        <v>74</v>
      </c>
      <c r="C400">
        <v>7401</v>
      </c>
      <c r="D400" t="s">
        <v>1656</v>
      </c>
      <c r="E400" t="s">
        <v>1716</v>
      </c>
      <c r="F400" t="s">
        <v>1716</v>
      </c>
      <c r="G400">
        <v>73</v>
      </c>
      <c r="H400">
        <v>735</v>
      </c>
      <c r="I400">
        <v>7353</v>
      </c>
      <c r="J400" t="s">
        <v>1745</v>
      </c>
      <c r="K400">
        <v>7</v>
      </c>
      <c r="L400">
        <v>74</v>
      </c>
      <c r="M400">
        <v>7401</v>
      </c>
      <c r="N400">
        <v>7353</v>
      </c>
      <c r="O400">
        <v>16217</v>
      </c>
      <c r="Q400" t="s">
        <v>35</v>
      </c>
      <c r="R400">
        <v>11.476051</v>
      </c>
      <c r="S400">
        <v>16217</v>
      </c>
      <c r="T400">
        <v>-71.159803999999994</v>
      </c>
      <c r="U400">
        <v>-36.014707999999999</v>
      </c>
      <c r="V400" t="s">
        <v>9388</v>
      </c>
      <c r="W4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16217 [Linares]</v>
      </c>
      <c r="X400" t="str">
        <f>888&amp;Cuerpos_AGUA[[#This Row],[ID_Agua]]</f>
        <v>88816217</v>
      </c>
    </row>
    <row r="401" spans="1:24" x14ac:dyDescent="0.3">
      <c r="A401">
        <v>7</v>
      </c>
      <c r="B401">
        <v>74</v>
      </c>
      <c r="C401">
        <v>7401</v>
      </c>
      <c r="D401" t="s">
        <v>1656</v>
      </c>
      <c r="E401" t="s">
        <v>1716</v>
      </c>
      <c r="F401" t="s">
        <v>1716</v>
      </c>
      <c r="G401">
        <v>73</v>
      </c>
      <c r="H401">
        <v>735</v>
      </c>
      <c r="I401">
        <v>7353</v>
      </c>
      <c r="J401" t="s">
        <v>1745</v>
      </c>
      <c r="K401">
        <v>7</v>
      </c>
      <c r="L401">
        <v>74</v>
      </c>
      <c r="M401">
        <v>7401</v>
      </c>
      <c r="N401">
        <v>7353</v>
      </c>
      <c r="O401">
        <v>16262</v>
      </c>
      <c r="Q401" t="s">
        <v>35</v>
      </c>
      <c r="R401">
        <v>41.669218999999998</v>
      </c>
      <c r="S401">
        <v>16262</v>
      </c>
      <c r="T401">
        <v>-71.057578000000007</v>
      </c>
      <c r="U401">
        <v>-36.188251999999999</v>
      </c>
      <c r="V401" t="s">
        <v>9397</v>
      </c>
      <c r="W4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16262 [Linares]</v>
      </c>
      <c r="X401" t="str">
        <f>888&amp;Cuerpos_AGUA[[#This Row],[ID_Agua]]</f>
        <v>88816262</v>
      </c>
    </row>
    <row r="402" spans="1:24" x14ac:dyDescent="0.3">
      <c r="A402">
        <v>7</v>
      </c>
      <c r="B402">
        <v>74</v>
      </c>
      <c r="C402">
        <v>7402</v>
      </c>
      <c r="D402" t="s">
        <v>1656</v>
      </c>
      <c r="E402" t="s">
        <v>1716</v>
      </c>
      <c r="F402" t="s">
        <v>1722</v>
      </c>
      <c r="G402">
        <v>73</v>
      </c>
      <c r="H402">
        <v>735</v>
      </c>
      <c r="I402">
        <v>7358</v>
      </c>
      <c r="J402" t="s">
        <v>1723</v>
      </c>
      <c r="K402">
        <v>7</v>
      </c>
      <c r="L402">
        <v>74</v>
      </c>
      <c r="M402">
        <v>7402</v>
      </c>
      <c r="N402">
        <v>7358</v>
      </c>
      <c r="O402">
        <v>16151</v>
      </c>
      <c r="P402" t="s">
        <v>1724</v>
      </c>
      <c r="Q402" t="s">
        <v>31</v>
      </c>
      <c r="R402">
        <v>773.40635399999996</v>
      </c>
      <c r="S402">
        <v>16151</v>
      </c>
      <c r="T402">
        <v>-71.389027999999996</v>
      </c>
      <c r="U402">
        <v>-35.718066</v>
      </c>
      <c r="V402" t="s">
        <v>9374</v>
      </c>
      <c r="W402" t="str">
        <f>+IF(Cuerpos_AGUA[[#This Row],[Nombre]]&lt;&gt;"",Cuerpos_AGUA[[#This Row],[Nombre]],Cuerpos_AGUA[[#This Row],[Tipo]]&amp;" Sin Nombre "&amp;Cuerpos_AGUA[[#This Row],[ID_Agua]]&amp;" ["&amp;Cuerpos_AGUA[[#This Row],[COMUNA]]&amp;"]")</f>
        <v>Embalse Machicura</v>
      </c>
      <c r="X402" t="str">
        <f>888&amp;Cuerpos_AGUA[[#This Row],[ID_Agua]]</f>
        <v>88816151</v>
      </c>
    </row>
    <row r="403" spans="1:24" x14ac:dyDescent="0.3">
      <c r="A403">
        <v>7</v>
      </c>
      <c r="B403">
        <v>74</v>
      </c>
      <c r="C403">
        <v>7402</v>
      </c>
      <c r="D403" t="s">
        <v>1656</v>
      </c>
      <c r="E403" t="s">
        <v>1716</v>
      </c>
      <c r="F403" t="s">
        <v>1722</v>
      </c>
      <c r="G403">
        <v>73</v>
      </c>
      <c r="H403">
        <v>731</v>
      </c>
      <c r="I403">
        <v>7317</v>
      </c>
      <c r="J403" t="s">
        <v>1728</v>
      </c>
      <c r="K403">
        <v>7</v>
      </c>
      <c r="L403">
        <v>74</v>
      </c>
      <c r="M403">
        <v>7402</v>
      </c>
      <c r="N403">
        <v>7317</v>
      </c>
      <c r="O403">
        <v>16161</v>
      </c>
      <c r="P403" t="s">
        <v>1729</v>
      </c>
      <c r="Q403" t="s">
        <v>97</v>
      </c>
      <c r="R403">
        <v>573.63230699999997</v>
      </c>
      <c r="S403">
        <v>16161</v>
      </c>
      <c r="T403">
        <v>-71.075991000000002</v>
      </c>
      <c r="U403">
        <v>-35.790047000000001</v>
      </c>
      <c r="V403" t="s">
        <v>9376</v>
      </c>
      <c r="W403" t="str">
        <f>+IF(Cuerpos_AGUA[[#This Row],[Nombre]]&lt;&gt;"",Cuerpos_AGUA[[#This Row],[Nombre]],Cuerpos_AGUA[[#This Row],[Tipo]]&amp;" Sin Nombre "&amp;Cuerpos_AGUA[[#This Row],[ID_Agua]]&amp;" ["&amp;Cuerpos_AGUA[[#This Row],[COMUNA]]&amp;"]")</f>
        <v>Lago Melado</v>
      </c>
      <c r="X403" t="str">
        <f>888&amp;Cuerpos_AGUA[[#This Row],[ID_Agua]]</f>
        <v>88816161</v>
      </c>
    </row>
    <row r="404" spans="1:24" x14ac:dyDescent="0.3">
      <c r="A404">
        <v>7</v>
      </c>
      <c r="B404">
        <v>74</v>
      </c>
      <c r="C404">
        <v>7402</v>
      </c>
      <c r="D404" t="s">
        <v>1656</v>
      </c>
      <c r="E404" t="s">
        <v>1716</v>
      </c>
      <c r="F404" t="s">
        <v>1722</v>
      </c>
      <c r="G404">
        <v>73</v>
      </c>
      <c r="H404">
        <v>731</v>
      </c>
      <c r="I404">
        <v>7310</v>
      </c>
      <c r="J404" t="s">
        <v>1760</v>
      </c>
      <c r="K404">
        <v>7</v>
      </c>
      <c r="L404">
        <v>74</v>
      </c>
      <c r="M404">
        <v>7402</v>
      </c>
      <c r="N404">
        <v>7310</v>
      </c>
      <c r="O404">
        <v>16297</v>
      </c>
      <c r="P404" t="s">
        <v>1761</v>
      </c>
      <c r="Q404" t="s">
        <v>35</v>
      </c>
      <c r="R404">
        <v>1080.774533</v>
      </c>
      <c r="S404">
        <v>16297</v>
      </c>
      <c r="T404">
        <v>-70.939698000000007</v>
      </c>
      <c r="U404">
        <v>-36.443736999999999</v>
      </c>
      <c r="V404" t="s">
        <v>9405</v>
      </c>
      <c r="W404" t="str">
        <f>+IF(Cuerpos_AGUA[[#This Row],[Nombre]]&lt;&gt;"",Cuerpos_AGUA[[#This Row],[Nombre]],Cuerpos_AGUA[[#This Row],[Tipo]]&amp;" Sin Nombre "&amp;Cuerpos_AGUA[[#This Row],[ID_Agua]]&amp;" ["&amp;Cuerpos_AGUA[[#This Row],[COMUNA]]&amp;"]")</f>
        <v>Laguna Dial</v>
      </c>
      <c r="X404" t="str">
        <f>888&amp;Cuerpos_AGUA[[#This Row],[ID_Agua]]</f>
        <v>88816297</v>
      </c>
    </row>
    <row r="405" spans="1:24" x14ac:dyDescent="0.3">
      <c r="A405">
        <v>7</v>
      </c>
      <c r="B405">
        <v>74</v>
      </c>
      <c r="C405">
        <v>7402</v>
      </c>
      <c r="D405" t="s">
        <v>1656</v>
      </c>
      <c r="E405" t="s">
        <v>1716</v>
      </c>
      <c r="F405" t="s">
        <v>1722</v>
      </c>
      <c r="G405">
        <v>73</v>
      </c>
      <c r="H405">
        <v>731</v>
      </c>
      <c r="I405">
        <v>7311</v>
      </c>
      <c r="J405" t="s">
        <v>1759</v>
      </c>
      <c r="K405">
        <v>7</v>
      </c>
      <c r="L405">
        <v>74</v>
      </c>
      <c r="M405">
        <v>7402</v>
      </c>
      <c r="N405">
        <v>7311</v>
      </c>
      <c r="O405">
        <v>16289</v>
      </c>
      <c r="Q405" t="s">
        <v>35</v>
      </c>
      <c r="R405">
        <v>62.232086000000002</v>
      </c>
      <c r="S405">
        <v>16289</v>
      </c>
      <c r="T405">
        <v>-70.696145000000001</v>
      </c>
      <c r="U405">
        <v>-36.371057</v>
      </c>
      <c r="V405" t="s">
        <v>9404</v>
      </c>
      <c r="W4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16289 [Colbún]</v>
      </c>
      <c r="X405" t="str">
        <f>888&amp;Cuerpos_AGUA[[#This Row],[ID_Agua]]</f>
        <v>88816289</v>
      </c>
    </row>
    <row r="406" spans="1:24" x14ac:dyDescent="0.3">
      <c r="A406">
        <v>7</v>
      </c>
      <c r="B406">
        <v>74</v>
      </c>
      <c r="C406">
        <v>7403</v>
      </c>
      <c r="D406" t="s">
        <v>1656</v>
      </c>
      <c r="E406" t="s">
        <v>1716</v>
      </c>
      <c r="F406" t="s">
        <v>1752</v>
      </c>
      <c r="G406">
        <v>73</v>
      </c>
      <c r="H406">
        <v>735</v>
      </c>
      <c r="I406">
        <v>7353</v>
      </c>
      <c r="J406" t="s">
        <v>1745</v>
      </c>
      <c r="K406">
        <v>7</v>
      </c>
      <c r="L406">
        <v>74</v>
      </c>
      <c r="M406">
        <v>7403</v>
      </c>
      <c r="N406">
        <v>7353</v>
      </c>
      <c r="O406">
        <v>16271</v>
      </c>
      <c r="P406" t="s">
        <v>1753</v>
      </c>
      <c r="Q406" t="s">
        <v>35</v>
      </c>
      <c r="R406">
        <v>64.982481000000007</v>
      </c>
      <c r="S406">
        <v>16271</v>
      </c>
      <c r="T406">
        <v>-71.073188000000002</v>
      </c>
      <c r="U406">
        <v>-36.217556000000002</v>
      </c>
      <c r="V406" t="s">
        <v>9398</v>
      </c>
      <c r="W406" t="str">
        <f>+IF(Cuerpos_AGUA[[#This Row],[Nombre]]&lt;&gt;"",Cuerpos_AGUA[[#This Row],[Nombre]],Cuerpos_AGUA[[#This Row],[Tipo]]&amp;" Sin Nombre "&amp;Cuerpos_AGUA[[#This Row],[ID_Agua]]&amp;" ["&amp;Cuerpos_AGUA[[#This Row],[COMUNA]]&amp;"]")</f>
        <v>Laguna Achibueno</v>
      </c>
      <c r="X406" t="str">
        <f>888&amp;Cuerpos_AGUA[[#This Row],[ID_Agua]]</f>
        <v>88816271</v>
      </c>
    </row>
    <row r="407" spans="1:24" x14ac:dyDescent="0.3">
      <c r="A407">
        <v>7</v>
      </c>
      <c r="B407">
        <v>74</v>
      </c>
      <c r="C407">
        <v>7403</v>
      </c>
      <c r="D407" t="s">
        <v>1656</v>
      </c>
      <c r="E407" t="s">
        <v>1716</v>
      </c>
      <c r="F407" t="s">
        <v>1752</v>
      </c>
      <c r="G407">
        <v>73</v>
      </c>
      <c r="H407">
        <v>735</v>
      </c>
      <c r="I407">
        <v>7350</v>
      </c>
      <c r="J407" t="s">
        <v>1754</v>
      </c>
      <c r="K407">
        <v>7</v>
      </c>
      <c r="L407">
        <v>74</v>
      </c>
      <c r="M407">
        <v>7403</v>
      </c>
      <c r="N407">
        <v>7350</v>
      </c>
      <c r="O407">
        <v>16274</v>
      </c>
      <c r="Q407" t="s">
        <v>35</v>
      </c>
      <c r="R407">
        <v>10.066793000000001</v>
      </c>
      <c r="S407">
        <v>16274</v>
      </c>
      <c r="T407">
        <v>-71.271289999999993</v>
      </c>
      <c r="U407">
        <v>-36.222436999999999</v>
      </c>
      <c r="V407" t="s">
        <v>9399</v>
      </c>
      <c r="W4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16274 [Longaví]</v>
      </c>
      <c r="X407" t="str">
        <f>888&amp;Cuerpos_AGUA[[#This Row],[ID_Agua]]</f>
        <v>88816274</v>
      </c>
    </row>
    <row r="408" spans="1:24" x14ac:dyDescent="0.3">
      <c r="A408">
        <v>7</v>
      </c>
      <c r="B408">
        <v>74</v>
      </c>
      <c r="C408">
        <v>7403</v>
      </c>
      <c r="D408" t="s">
        <v>1656</v>
      </c>
      <c r="E408" t="s">
        <v>1716</v>
      </c>
      <c r="F408" t="s">
        <v>1752</v>
      </c>
      <c r="G408">
        <v>73</v>
      </c>
      <c r="H408">
        <v>735</v>
      </c>
      <c r="I408">
        <v>7350</v>
      </c>
      <c r="J408" t="s">
        <v>1754</v>
      </c>
      <c r="K408">
        <v>7</v>
      </c>
      <c r="L408">
        <v>74</v>
      </c>
      <c r="M408">
        <v>7403</v>
      </c>
      <c r="N408">
        <v>7350</v>
      </c>
      <c r="O408">
        <v>16286</v>
      </c>
      <c r="Q408" t="s">
        <v>35</v>
      </c>
      <c r="R408">
        <v>18.260884000000001</v>
      </c>
      <c r="S408">
        <v>16286</v>
      </c>
      <c r="T408">
        <v>-71.194601000000006</v>
      </c>
      <c r="U408">
        <v>-36.344247000000003</v>
      </c>
      <c r="V408" t="s">
        <v>9403</v>
      </c>
      <c r="W4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16286 [Longaví]</v>
      </c>
      <c r="X408" t="str">
        <f>888&amp;Cuerpos_AGUA[[#This Row],[ID_Agua]]</f>
        <v>88816286</v>
      </c>
    </row>
    <row r="409" spans="1:24" x14ac:dyDescent="0.3">
      <c r="A409">
        <v>7</v>
      </c>
      <c r="B409">
        <v>74</v>
      </c>
      <c r="C409">
        <v>7404</v>
      </c>
      <c r="D409" t="s">
        <v>1656</v>
      </c>
      <c r="E409" t="s">
        <v>1716</v>
      </c>
      <c r="F409" t="s">
        <v>1755</v>
      </c>
      <c r="G409">
        <v>73</v>
      </c>
      <c r="H409">
        <v>735</v>
      </c>
      <c r="I409">
        <v>7350</v>
      </c>
      <c r="J409" t="s">
        <v>1754</v>
      </c>
      <c r="K409">
        <v>7</v>
      </c>
      <c r="L409">
        <v>74</v>
      </c>
      <c r="M409">
        <v>7404</v>
      </c>
      <c r="N409">
        <v>7350</v>
      </c>
      <c r="O409">
        <v>16282</v>
      </c>
      <c r="P409" t="s">
        <v>1758</v>
      </c>
      <c r="Q409" t="s">
        <v>31</v>
      </c>
      <c r="R409">
        <v>308.26367399999998</v>
      </c>
      <c r="S409">
        <v>16282</v>
      </c>
      <c r="T409">
        <v>-71.385542000000001</v>
      </c>
      <c r="U409">
        <v>-36.295476999999998</v>
      </c>
      <c r="V409" t="s">
        <v>9401</v>
      </c>
      <c r="W409" t="str">
        <f>+IF(Cuerpos_AGUA[[#This Row],[Nombre]]&lt;&gt;"",Cuerpos_AGUA[[#This Row],[Nombre]],Cuerpos_AGUA[[#This Row],[Tipo]]&amp;" Sin Nombre "&amp;Cuerpos_AGUA[[#This Row],[ID_Agua]]&amp;" ["&amp;Cuerpos_AGUA[[#This Row],[COMUNA]]&amp;"]")</f>
        <v>Embalse Bullilleo</v>
      </c>
      <c r="X409" t="str">
        <f>888&amp;Cuerpos_AGUA[[#This Row],[ID_Agua]]</f>
        <v>88816282</v>
      </c>
    </row>
    <row r="410" spans="1:24" x14ac:dyDescent="0.3">
      <c r="A410">
        <v>7</v>
      </c>
      <c r="B410">
        <v>74</v>
      </c>
      <c r="C410">
        <v>7404</v>
      </c>
      <c r="D410" t="s">
        <v>1656</v>
      </c>
      <c r="E410" t="s">
        <v>1716</v>
      </c>
      <c r="F410" t="s">
        <v>1755</v>
      </c>
      <c r="G410">
        <v>73</v>
      </c>
      <c r="H410">
        <v>733</v>
      </c>
      <c r="I410">
        <v>7331</v>
      </c>
      <c r="J410" t="s">
        <v>1756</v>
      </c>
      <c r="K410">
        <v>7</v>
      </c>
      <c r="L410">
        <v>74</v>
      </c>
      <c r="M410">
        <v>7404</v>
      </c>
      <c r="N410">
        <v>7331</v>
      </c>
      <c r="O410">
        <v>16279</v>
      </c>
      <c r="P410" t="s">
        <v>1757</v>
      </c>
      <c r="Q410" t="s">
        <v>31</v>
      </c>
      <c r="R410">
        <v>660.12793699999997</v>
      </c>
      <c r="S410">
        <v>16279</v>
      </c>
      <c r="T410">
        <v>-71.523591999999994</v>
      </c>
      <c r="U410">
        <v>-36.272993999999997</v>
      </c>
      <c r="V410" t="s">
        <v>9400</v>
      </c>
      <c r="W410" t="str">
        <f>+IF(Cuerpos_AGUA[[#This Row],[Nombre]]&lt;&gt;"",Cuerpos_AGUA[[#This Row],[Nombre]],Cuerpos_AGUA[[#This Row],[Tipo]]&amp;" Sin Nombre "&amp;Cuerpos_AGUA[[#This Row],[ID_Agua]]&amp;" ["&amp;Cuerpos_AGUA[[#This Row],[COMUNA]]&amp;"]")</f>
        <v>Embalse Digua</v>
      </c>
      <c r="X410" t="str">
        <f>888&amp;Cuerpos_AGUA[[#This Row],[ID_Agua]]</f>
        <v>88816279</v>
      </c>
    </row>
    <row r="411" spans="1:24" x14ac:dyDescent="0.3">
      <c r="A411">
        <v>7</v>
      </c>
      <c r="B411">
        <v>74</v>
      </c>
      <c r="C411">
        <v>7404</v>
      </c>
      <c r="D411" t="s">
        <v>1656</v>
      </c>
      <c r="E411" t="s">
        <v>1716</v>
      </c>
      <c r="F411" t="s">
        <v>1755</v>
      </c>
      <c r="G411">
        <v>73</v>
      </c>
      <c r="H411">
        <v>735</v>
      </c>
      <c r="I411">
        <v>7350</v>
      </c>
      <c r="J411" t="s">
        <v>1754</v>
      </c>
      <c r="K411">
        <v>7</v>
      </c>
      <c r="L411">
        <v>74</v>
      </c>
      <c r="M411">
        <v>7404</v>
      </c>
      <c r="N411">
        <v>7350</v>
      </c>
      <c r="O411">
        <v>16284</v>
      </c>
      <c r="Q411" t="s">
        <v>35</v>
      </c>
      <c r="R411">
        <v>31.468433999999998</v>
      </c>
      <c r="S411">
        <v>16284</v>
      </c>
      <c r="T411">
        <v>-71.404848000000001</v>
      </c>
      <c r="U411">
        <v>-36.312711</v>
      </c>
      <c r="V411" t="s">
        <v>9402</v>
      </c>
      <c r="W4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16284 [Parral]</v>
      </c>
      <c r="X411" t="str">
        <f>888&amp;Cuerpos_AGUA[[#This Row],[ID_Agua]]</f>
        <v>88816284</v>
      </c>
    </row>
    <row r="412" spans="1:24" x14ac:dyDescent="0.3">
      <c r="A412">
        <v>7</v>
      </c>
      <c r="B412">
        <v>74</v>
      </c>
      <c r="C412">
        <v>7404</v>
      </c>
      <c r="D412" t="s">
        <v>1656</v>
      </c>
      <c r="E412" t="s">
        <v>1716</v>
      </c>
      <c r="F412" t="s">
        <v>1755</v>
      </c>
      <c r="G412">
        <v>73</v>
      </c>
      <c r="H412">
        <v>735</v>
      </c>
      <c r="I412">
        <v>7350</v>
      </c>
      <c r="J412" t="s">
        <v>1754</v>
      </c>
      <c r="K412">
        <v>7</v>
      </c>
      <c r="L412">
        <v>74</v>
      </c>
      <c r="M412">
        <v>7404</v>
      </c>
      <c r="N412">
        <v>7350</v>
      </c>
      <c r="O412">
        <v>16298</v>
      </c>
      <c r="Q412" t="s">
        <v>35</v>
      </c>
      <c r="R412">
        <v>64.369938000000005</v>
      </c>
      <c r="S412">
        <v>16298</v>
      </c>
      <c r="T412">
        <v>-71.315939</v>
      </c>
      <c r="U412">
        <v>-36.426471999999997</v>
      </c>
      <c r="V412" t="s">
        <v>9406</v>
      </c>
      <c r="W4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16298 [Parral]</v>
      </c>
      <c r="X412" t="str">
        <f>888&amp;Cuerpos_AGUA[[#This Row],[ID_Agua]]</f>
        <v>88816298</v>
      </c>
    </row>
    <row r="413" spans="1:24" x14ac:dyDescent="0.3">
      <c r="A413">
        <v>7</v>
      </c>
      <c r="B413">
        <v>74</v>
      </c>
      <c r="C413">
        <v>7405</v>
      </c>
      <c r="D413" t="s">
        <v>1656</v>
      </c>
      <c r="E413" t="s">
        <v>1716</v>
      </c>
      <c r="F413" t="s">
        <v>1746</v>
      </c>
      <c r="G413">
        <v>73</v>
      </c>
      <c r="H413">
        <v>734</v>
      </c>
      <c r="I413">
        <v>7340</v>
      </c>
      <c r="J413" t="s">
        <v>1747</v>
      </c>
      <c r="K413">
        <v>7</v>
      </c>
      <c r="L413">
        <v>74</v>
      </c>
      <c r="M413">
        <v>7405</v>
      </c>
      <c r="N413">
        <v>7340</v>
      </c>
      <c r="O413">
        <v>16219</v>
      </c>
      <c r="Q413" t="s">
        <v>35</v>
      </c>
      <c r="R413">
        <v>10.660534</v>
      </c>
      <c r="S413">
        <v>16219</v>
      </c>
      <c r="T413">
        <v>-71.914196000000004</v>
      </c>
      <c r="U413">
        <v>-36.005721999999999</v>
      </c>
      <c r="V413" t="s">
        <v>9389</v>
      </c>
      <c r="W4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16219 [Retiro]</v>
      </c>
      <c r="X413" t="str">
        <f>888&amp;Cuerpos_AGUA[[#This Row],[ID_Agua]]</f>
        <v>88816219</v>
      </c>
    </row>
    <row r="414" spans="1:24" x14ac:dyDescent="0.3">
      <c r="A414">
        <v>7</v>
      </c>
      <c r="B414">
        <v>74</v>
      </c>
      <c r="C414">
        <v>7406</v>
      </c>
      <c r="D414" t="s">
        <v>1656</v>
      </c>
      <c r="E414" t="s">
        <v>1716</v>
      </c>
      <c r="F414" t="s">
        <v>1717</v>
      </c>
      <c r="G414">
        <v>73</v>
      </c>
      <c r="H414">
        <v>736</v>
      </c>
      <c r="I414">
        <v>7360</v>
      </c>
      <c r="J414" t="s">
        <v>1718</v>
      </c>
      <c r="K414">
        <v>7</v>
      </c>
      <c r="L414">
        <v>74</v>
      </c>
      <c r="M414">
        <v>7406</v>
      </c>
      <c r="N414">
        <v>7360</v>
      </c>
      <c r="O414">
        <v>16137</v>
      </c>
      <c r="Q414" t="s">
        <v>35</v>
      </c>
      <c r="R414">
        <v>32.317804000000002</v>
      </c>
      <c r="S414">
        <v>16137</v>
      </c>
      <c r="T414">
        <v>-71.818449999999999</v>
      </c>
      <c r="U414">
        <v>-35.631605999999998</v>
      </c>
      <c r="V414" t="s">
        <v>9369</v>
      </c>
      <c r="W4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16137 [San Javier]</v>
      </c>
      <c r="X414" t="str">
        <f>888&amp;Cuerpos_AGUA[[#This Row],[ID_Agua]]</f>
        <v>88816137</v>
      </c>
    </row>
    <row r="415" spans="1:24" x14ac:dyDescent="0.3">
      <c r="A415">
        <v>8</v>
      </c>
      <c r="B415">
        <v>81</v>
      </c>
      <c r="C415">
        <v>8101</v>
      </c>
      <c r="D415" t="s">
        <v>930</v>
      </c>
      <c r="E415" t="s">
        <v>931</v>
      </c>
      <c r="F415" t="s">
        <v>931</v>
      </c>
      <c r="G415">
        <v>82</v>
      </c>
      <c r="H415">
        <v>823</v>
      </c>
      <c r="I415">
        <v>8230</v>
      </c>
      <c r="J415" t="s">
        <v>932</v>
      </c>
      <c r="K415">
        <v>8</v>
      </c>
      <c r="L415">
        <v>81</v>
      </c>
      <c r="M415">
        <v>8101</v>
      </c>
      <c r="N415">
        <v>8230</v>
      </c>
      <c r="O415">
        <v>13813</v>
      </c>
      <c r="P415" t="s">
        <v>933</v>
      </c>
      <c r="Q415" t="s">
        <v>35</v>
      </c>
      <c r="R415">
        <v>12.335547999999999</v>
      </c>
      <c r="S415">
        <v>13813</v>
      </c>
      <c r="T415">
        <v>-73.046075000000002</v>
      </c>
      <c r="U415">
        <v>-36.813201999999997</v>
      </c>
      <c r="V415" t="s">
        <v>8478</v>
      </c>
      <c r="W415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Tres Pascualas</v>
      </c>
      <c r="X415" t="str">
        <f>888&amp;Cuerpos_AGUA[[#This Row],[ID_Agua]]</f>
        <v>88813813</v>
      </c>
    </row>
    <row r="416" spans="1:24" x14ac:dyDescent="0.3">
      <c r="A416">
        <v>8</v>
      </c>
      <c r="B416">
        <v>81</v>
      </c>
      <c r="C416">
        <v>8101</v>
      </c>
      <c r="D416" t="s">
        <v>930</v>
      </c>
      <c r="E416" t="s">
        <v>931</v>
      </c>
      <c r="F416" t="s">
        <v>931</v>
      </c>
      <c r="G416">
        <v>82</v>
      </c>
      <c r="H416">
        <v>822</v>
      </c>
      <c r="I416">
        <v>8220</v>
      </c>
      <c r="J416" t="s">
        <v>937</v>
      </c>
      <c r="K416">
        <v>8</v>
      </c>
      <c r="L416">
        <v>81</v>
      </c>
      <c r="M416">
        <v>8101</v>
      </c>
      <c r="N416">
        <v>8220</v>
      </c>
      <c r="O416">
        <v>13817</v>
      </c>
      <c r="P416" t="s">
        <v>938</v>
      </c>
      <c r="Q416" t="s">
        <v>35</v>
      </c>
      <c r="R416">
        <v>16.415856000000002</v>
      </c>
      <c r="S416">
        <v>13817</v>
      </c>
      <c r="T416">
        <v>-72.931539000000001</v>
      </c>
      <c r="U416">
        <v>-36.828392000000001</v>
      </c>
      <c r="V416" t="s">
        <v>8480</v>
      </c>
      <c r="W416" t="str">
        <f>+IF(Cuerpos_AGUA[[#This Row],[Nombre]]&lt;&gt;"",Cuerpos_AGUA[[#This Row],[Nombre]],Cuerpos_AGUA[[#This Row],[Tipo]]&amp;" Sin Nombre "&amp;Cuerpos_AGUA[[#This Row],[ID_Agua]]&amp;" ["&amp;Cuerpos_AGUA[[#This Row],[COMUNA]]&amp;"]")</f>
        <v>Laguna Pineda</v>
      </c>
      <c r="X416" t="str">
        <f>888&amp;Cuerpos_AGUA[[#This Row],[ID_Agua]]</f>
        <v>88813817</v>
      </c>
    </row>
    <row r="417" spans="1:24" x14ac:dyDescent="0.3">
      <c r="A417">
        <v>8</v>
      </c>
      <c r="B417">
        <v>81</v>
      </c>
      <c r="C417">
        <v>8102</v>
      </c>
      <c r="D417" t="s">
        <v>930</v>
      </c>
      <c r="E417" t="s">
        <v>931</v>
      </c>
      <c r="F417" t="s">
        <v>950</v>
      </c>
      <c r="G417">
        <v>84</v>
      </c>
      <c r="H417">
        <v>841</v>
      </c>
      <c r="I417">
        <v>8410</v>
      </c>
      <c r="J417" t="s">
        <v>951</v>
      </c>
      <c r="K417">
        <v>8</v>
      </c>
      <c r="L417">
        <v>81</v>
      </c>
      <c r="M417">
        <v>8102</v>
      </c>
      <c r="N417">
        <v>8410</v>
      </c>
      <c r="O417">
        <v>13829</v>
      </c>
      <c r="P417" t="s">
        <v>952</v>
      </c>
      <c r="Q417" t="s">
        <v>35</v>
      </c>
      <c r="R417">
        <v>67.969519000000005</v>
      </c>
      <c r="S417">
        <v>13829</v>
      </c>
      <c r="T417">
        <v>-73.144192000000004</v>
      </c>
      <c r="U417">
        <v>-36.932181</v>
      </c>
      <c r="V417" t="s">
        <v>8486</v>
      </c>
      <c r="W417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Posada</v>
      </c>
      <c r="X417" t="str">
        <f>888&amp;Cuerpos_AGUA[[#This Row],[ID_Agua]]</f>
        <v>88813829</v>
      </c>
    </row>
    <row r="418" spans="1:24" x14ac:dyDescent="0.3">
      <c r="A418">
        <v>8</v>
      </c>
      <c r="B418">
        <v>81</v>
      </c>
      <c r="C418">
        <v>8102</v>
      </c>
      <c r="D418" t="s">
        <v>930</v>
      </c>
      <c r="E418" t="s">
        <v>931</v>
      </c>
      <c r="F418" t="s">
        <v>950</v>
      </c>
      <c r="G418">
        <v>84</v>
      </c>
      <c r="H418">
        <v>841</v>
      </c>
      <c r="I418">
        <v>8410</v>
      </c>
      <c r="J418" t="s">
        <v>951</v>
      </c>
      <c r="K418">
        <v>8</v>
      </c>
      <c r="L418">
        <v>81</v>
      </c>
      <c r="M418">
        <v>8102</v>
      </c>
      <c r="N418">
        <v>8410</v>
      </c>
      <c r="O418">
        <v>13842</v>
      </c>
      <c r="P418" t="s">
        <v>958</v>
      </c>
      <c r="Q418" t="s">
        <v>35</v>
      </c>
      <c r="R418">
        <v>42.856079999999999</v>
      </c>
      <c r="S418">
        <v>13842</v>
      </c>
      <c r="T418">
        <v>-73.117952000000002</v>
      </c>
      <c r="U418">
        <v>-36.987810000000003</v>
      </c>
      <c r="V418" t="s">
        <v>8494</v>
      </c>
      <c r="W418" t="str">
        <f>+IF(Cuerpos_AGUA[[#This Row],[Nombre]]&lt;&gt;"",Cuerpos_AGUA[[#This Row],[Nombre]],Cuerpos_AGUA[[#This Row],[Tipo]]&amp;" Sin Nombre "&amp;Cuerpos_AGUA[[#This Row],[ID_Agua]]&amp;" ["&amp;Cuerpos_AGUA[[#This Row],[COMUNA]]&amp;"]")</f>
        <v>Laguna Quinenco</v>
      </c>
      <c r="X418" t="str">
        <f>888&amp;Cuerpos_AGUA[[#This Row],[ID_Agua]]</f>
        <v>88813842</v>
      </c>
    </row>
    <row r="419" spans="1:24" x14ac:dyDescent="0.3">
      <c r="A419">
        <v>8</v>
      </c>
      <c r="B419">
        <v>81</v>
      </c>
      <c r="C419">
        <v>8108</v>
      </c>
      <c r="D419" t="s">
        <v>930</v>
      </c>
      <c r="E419" t="s">
        <v>931</v>
      </c>
      <c r="F419" t="s">
        <v>939</v>
      </c>
      <c r="G419">
        <v>83</v>
      </c>
      <c r="H419">
        <v>839</v>
      </c>
      <c r="I419">
        <v>8394</v>
      </c>
      <c r="J419" t="s">
        <v>940</v>
      </c>
      <c r="K419">
        <v>8</v>
      </c>
      <c r="L419">
        <v>81</v>
      </c>
      <c r="M419">
        <v>8108</v>
      </c>
      <c r="N419">
        <v>8394</v>
      </c>
      <c r="O419">
        <v>13820</v>
      </c>
      <c r="P419" t="s">
        <v>941</v>
      </c>
      <c r="Q419" t="s">
        <v>35</v>
      </c>
      <c r="R419">
        <v>119.72233</v>
      </c>
      <c r="S419">
        <v>13820</v>
      </c>
      <c r="T419">
        <v>-73.085108000000005</v>
      </c>
      <c r="U419">
        <v>-36.848359000000002</v>
      </c>
      <c r="V419" t="s">
        <v>8481</v>
      </c>
      <c r="W419" t="str">
        <f>+IF(Cuerpos_AGUA[[#This Row],[Nombre]]&lt;&gt;"",Cuerpos_AGUA[[#This Row],[Nombre]],Cuerpos_AGUA[[#This Row],[Tipo]]&amp;" Sin Nombre "&amp;Cuerpos_AGUA[[#This Row],[ID_Agua]]&amp;" ["&amp;Cuerpos_AGUA[[#This Row],[COMUNA]]&amp;"]")</f>
        <v>Laguna Chica San Pedro</v>
      </c>
      <c r="X419" t="str">
        <f>888&amp;Cuerpos_AGUA[[#This Row],[ID_Agua]]</f>
        <v>88813820</v>
      </c>
    </row>
    <row r="420" spans="1:24" x14ac:dyDescent="0.3">
      <c r="A420">
        <v>8</v>
      </c>
      <c r="B420">
        <v>81</v>
      </c>
      <c r="C420">
        <v>8108</v>
      </c>
      <c r="D420" t="s">
        <v>930</v>
      </c>
      <c r="E420" t="s">
        <v>931</v>
      </c>
      <c r="F420" t="s">
        <v>939</v>
      </c>
      <c r="G420">
        <v>83</v>
      </c>
      <c r="H420">
        <v>839</v>
      </c>
      <c r="I420">
        <v>8394</v>
      </c>
      <c r="J420" t="s">
        <v>940</v>
      </c>
      <c r="K420">
        <v>8</v>
      </c>
      <c r="L420">
        <v>81</v>
      </c>
      <c r="M420">
        <v>8108</v>
      </c>
      <c r="N420">
        <v>8394</v>
      </c>
      <c r="O420">
        <v>13821</v>
      </c>
      <c r="P420" t="s">
        <v>942</v>
      </c>
      <c r="Q420" t="s">
        <v>35</v>
      </c>
      <c r="R420">
        <v>249.19077100000001</v>
      </c>
      <c r="S420">
        <v>13821</v>
      </c>
      <c r="T420">
        <v>-73.109652999999994</v>
      </c>
      <c r="U420">
        <v>-36.856934000000003</v>
      </c>
      <c r="V420" t="s">
        <v>8482</v>
      </c>
      <c r="W420" t="str">
        <f>+IF(Cuerpos_AGUA[[#This Row],[Nombre]]&lt;&gt;"",Cuerpos_AGUA[[#This Row],[Nombre]],Cuerpos_AGUA[[#This Row],[Tipo]]&amp;" Sin Nombre "&amp;Cuerpos_AGUA[[#This Row],[ID_Agua]]&amp;" ["&amp;Cuerpos_AGUA[[#This Row],[COMUNA]]&amp;"]")</f>
        <v>Laguna Grande San Pedro</v>
      </c>
      <c r="X420" t="str">
        <f>888&amp;Cuerpos_AGUA[[#This Row],[ID_Agua]]</f>
        <v>88813821</v>
      </c>
    </row>
    <row r="421" spans="1:24" x14ac:dyDescent="0.3">
      <c r="A421">
        <v>8</v>
      </c>
      <c r="B421">
        <v>81</v>
      </c>
      <c r="C421">
        <v>8110</v>
      </c>
      <c r="D421" t="s">
        <v>930</v>
      </c>
      <c r="E421" t="s">
        <v>931</v>
      </c>
      <c r="F421" t="s">
        <v>1841</v>
      </c>
      <c r="G421">
        <v>82</v>
      </c>
      <c r="H421">
        <v>823</v>
      </c>
      <c r="I421">
        <v>8230</v>
      </c>
      <c r="J421" t="s">
        <v>932</v>
      </c>
      <c r="K421">
        <v>8</v>
      </c>
      <c r="L421">
        <v>81</v>
      </c>
      <c r="M421">
        <v>8110</v>
      </c>
      <c r="N421">
        <v>8230</v>
      </c>
      <c r="O421">
        <v>18476</v>
      </c>
      <c r="Q421" t="s">
        <v>988</v>
      </c>
      <c r="R421">
        <v>92.516935000000004</v>
      </c>
      <c r="S421">
        <v>18476</v>
      </c>
      <c r="T421">
        <v>-73.098541999999995</v>
      </c>
      <c r="U421">
        <v>-36.734073000000002</v>
      </c>
      <c r="V421" t="s">
        <v>9475</v>
      </c>
      <c r="W421" t="str">
        <f>+IF(Cuerpos_AGUA[[#This Row],[Nombre]]&lt;&gt;"",Cuerpos_AGUA[[#This Row],[Nombre]],Cuerpos_AGUA[[#This Row],[Tipo]]&amp;" Sin Nombre "&amp;Cuerpos_AGUA[[#This Row],[ID_Agua]]&amp;" ["&amp;Cuerpos_AGUA[[#This Row],[COMUNA]]&amp;"]")</f>
        <v>Estero Sin Nombre 18476 [Talcahuano]</v>
      </c>
      <c r="X421" t="str">
        <f>888&amp;Cuerpos_AGUA[[#This Row],[ID_Agua]]</f>
        <v>88818476</v>
      </c>
    </row>
    <row r="422" spans="1:24" x14ac:dyDescent="0.3">
      <c r="A422">
        <v>8</v>
      </c>
      <c r="B422">
        <v>82</v>
      </c>
      <c r="C422">
        <v>8202</v>
      </c>
      <c r="D422" t="s">
        <v>930</v>
      </c>
      <c r="E422" t="s">
        <v>985</v>
      </c>
      <c r="F422" t="s">
        <v>985</v>
      </c>
      <c r="G422">
        <v>86</v>
      </c>
      <c r="H422">
        <v>860</v>
      </c>
      <c r="I422">
        <v>8600</v>
      </c>
      <c r="J422" t="s">
        <v>986</v>
      </c>
      <c r="K422">
        <v>8</v>
      </c>
      <c r="L422">
        <v>82</v>
      </c>
      <c r="M422">
        <v>8202</v>
      </c>
      <c r="N422">
        <v>8600</v>
      </c>
      <c r="O422">
        <v>13879</v>
      </c>
      <c r="P422" t="s">
        <v>987</v>
      </c>
      <c r="Q422" t="s">
        <v>988</v>
      </c>
      <c r="R422">
        <v>14.80095</v>
      </c>
      <c r="S422">
        <v>13879</v>
      </c>
      <c r="T422">
        <v>-73.437558999999993</v>
      </c>
      <c r="U422">
        <v>-37.25855</v>
      </c>
      <c r="V422" t="s">
        <v>8511</v>
      </c>
      <c r="W422" t="str">
        <f>+IF(Cuerpos_AGUA[[#This Row],[Nombre]]&lt;&gt;"",Cuerpos_AGUA[[#This Row],[Nombre]],Cuerpos_AGUA[[#This Row],[Tipo]]&amp;" Sin Nombre "&amp;Cuerpos_AGUA[[#This Row],[ID_Agua]]&amp;" ["&amp;Cuerpos_AGUA[[#This Row],[COMUNA]]&amp;"]")</f>
        <v>Estero Las Penas</v>
      </c>
      <c r="X422" t="str">
        <f>888&amp;Cuerpos_AGUA[[#This Row],[ID_Agua]]</f>
        <v>88813879</v>
      </c>
    </row>
    <row r="423" spans="1:24" x14ac:dyDescent="0.3">
      <c r="A423">
        <v>8</v>
      </c>
      <c r="B423">
        <v>82</v>
      </c>
      <c r="C423">
        <v>8203</v>
      </c>
      <c r="D423" t="s">
        <v>930</v>
      </c>
      <c r="E423" t="s">
        <v>985</v>
      </c>
      <c r="F423" t="s">
        <v>1015</v>
      </c>
      <c r="G423">
        <v>88</v>
      </c>
      <c r="H423">
        <v>881</v>
      </c>
      <c r="I423">
        <v>8810</v>
      </c>
      <c r="J423" t="s">
        <v>1016</v>
      </c>
      <c r="K423">
        <v>8</v>
      </c>
      <c r="L423">
        <v>82</v>
      </c>
      <c r="M423">
        <v>8203</v>
      </c>
      <c r="N423">
        <v>8810</v>
      </c>
      <c r="O423">
        <v>13949</v>
      </c>
      <c r="P423" t="s">
        <v>1031</v>
      </c>
      <c r="Q423" t="s">
        <v>988</v>
      </c>
      <c r="R423">
        <v>93.972014000000001</v>
      </c>
      <c r="S423">
        <v>13949</v>
      </c>
      <c r="T423">
        <v>-73.542392000000007</v>
      </c>
      <c r="U423">
        <v>-37.871330999999998</v>
      </c>
      <c r="V423" t="s">
        <v>8546</v>
      </c>
      <c r="W423" t="str">
        <f>+IF(Cuerpos_AGUA[[#This Row],[Nombre]]&lt;&gt;"",Cuerpos_AGUA[[#This Row],[Nombre]],Cuerpos_AGUA[[#This Row],[Tipo]]&amp;" Sin Nombre "&amp;Cuerpos_AGUA[[#This Row],[ID_Agua]]&amp;" ["&amp;Cuerpos_AGUA[[#This Row],[COMUNA]]&amp;"]")</f>
        <v>Estero Pangue</v>
      </c>
      <c r="X423" t="str">
        <f>888&amp;Cuerpos_AGUA[[#This Row],[ID_Agua]]</f>
        <v>88813949</v>
      </c>
    </row>
    <row r="424" spans="1:24" x14ac:dyDescent="0.3">
      <c r="A424">
        <v>8</v>
      </c>
      <c r="B424">
        <v>82</v>
      </c>
      <c r="C424">
        <v>8203</v>
      </c>
      <c r="D424" t="s">
        <v>930</v>
      </c>
      <c r="E424" t="s">
        <v>985</v>
      </c>
      <c r="F424" t="s">
        <v>1015</v>
      </c>
      <c r="G424">
        <v>88</v>
      </c>
      <c r="H424">
        <v>882</v>
      </c>
      <c r="I424">
        <v>8822</v>
      </c>
      <c r="J424" t="s">
        <v>1029</v>
      </c>
      <c r="K424">
        <v>8</v>
      </c>
      <c r="L424">
        <v>82</v>
      </c>
      <c r="M424">
        <v>8203</v>
      </c>
      <c r="N424">
        <v>8822</v>
      </c>
      <c r="O424">
        <v>13952</v>
      </c>
      <c r="P424" t="s">
        <v>1033</v>
      </c>
      <c r="Q424" t="s">
        <v>97</v>
      </c>
      <c r="R424">
        <v>5130.436925</v>
      </c>
      <c r="S424">
        <v>13952</v>
      </c>
      <c r="T424">
        <v>-73.319733999999997</v>
      </c>
      <c r="U424">
        <v>-37.917473000000001</v>
      </c>
      <c r="V424" t="s">
        <v>8548</v>
      </c>
      <c r="W424" t="str">
        <f>+IF(Cuerpos_AGUA[[#This Row],[Nombre]]&lt;&gt;"",Cuerpos_AGUA[[#This Row],[Nombre]],Cuerpos_AGUA[[#This Row],[Tipo]]&amp;" Sin Nombre "&amp;Cuerpos_AGUA[[#This Row],[ID_Agua]]&amp;" ["&amp;Cuerpos_AGUA[[#This Row],[COMUNA]]&amp;"]")</f>
        <v>Lago Lanalhue</v>
      </c>
      <c r="X424" t="str">
        <f>888&amp;Cuerpos_AGUA[[#This Row],[ID_Agua]]</f>
        <v>88813952</v>
      </c>
    </row>
    <row r="425" spans="1:24" x14ac:dyDescent="0.3">
      <c r="A425">
        <v>8</v>
      </c>
      <c r="B425">
        <v>82</v>
      </c>
      <c r="C425">
        <v>8203</v>
      </c>
      <c r="D425" t="s">
        <v>930</v>
      </c>
      <c r="E425" t="s">
        <v>985</v>
      </c>
      <c r="F425" t="s">
        <v>1015</v>
      </c>
      <c r="G425">
        <v>89</v>
      </c>
      <c r="H425">
        <v>891</v>
      </c>
      <c r="I425">
        <v>8910</v>
      </c>
      <c r="J425" t="s">
        <v>1045</v>
      </c>
      <c r="K425">
        <v>8</v>
      </c>
      <c r="L425">
        <v>82</v>
      </c>
      <c r="M425">
        <v>8203</v>
      </c>
      <c r="N425">
        <v>8910</v>
      </c>
      <c r="O425">
        <v>13978</v>
      </c>
      <c r="P425" t="s">
        <v>1046</v>
      </c>
      <c r="Q425" t="s">
        <v>97</v>
      </c>
      <c r="R425">
        <v>6298.9511220000004</v>
      </c>
      <c r="S425">
        <v>13978</v>
      </c>
      <c r="T425">
        <v>-73.325367999999997</v>
      </c>
      <c r="U425">
        <v>-38.164527999999997</v>
      </c>
      <c r="V425" t="s">
        <v>8561</v>
      </c>
      <c r="W425" t="str">
        <f>+IF(Cuerpos_AGUA[[#This Row],[Nombre]]&lt;&gt;"",Cuerpos_AGUA[[#This Row],[Nombre]],Cuerpos_AGUA[[#This Row],[Tipo]]&amp;" Sin Nombre "&amp;Cuerpos_AGUA[[#This Row],[ID_Agua]]&amp;" ["&amp;Cuerpos_AGUA[[#This Row],[COMUNA]]&amp;"]")</f>
        <v>Lago LLeulleu</v>
      </c>
      <c r="X425" t="str">
        <f>888&amp;Cuerpos_AGUA[[#This Row],[ID_Agua]]</f>
        <v>88813978</v>
      </c>
    </row>
    <row r="426" spans="1:24" x14ac:dyDescent="0.3">
      <c r="A426">
        <v>8</v>
      </c>
      <c r="B426">
        <v>82</v>
      </c>
      <c r="C426">
        <v>8203</v>
      </c>
      <c r="D426" t="s">
        <v>930</v>
      </c>
      <c r="E426" t="s">
        <v>985</v>
      </c>
      <c r="F426" t="s">
        <v>1015</v>
      </c>
      <c r="G426">
        <v>88</v>
      </c>
      <c r="H426">
        <v>882</v>
      </c>
      <c r="I426">
        <v>8822</v>
      </c>
      <c r="J426" t="s">
        <v>1029</v>
      </c>
      <c r="K426">
        <v>8</v>
      </c>
      <c r="L426">
        <v>82</v>
      </c>
      <c r="M426">
        <v>8203</v>
      </c>
      <c r="N426">
        <v>8822</v>
      </c>
      <c r="O426">
        <v>13956</v>
      </c>
      <c r="Q426" t="s">
        <v>97</v>
      </c>
      <c r="R426">
        <v>10.503584999999999</v>
      </c>
      <c r="S426">
        <v>13956</v>
      </c>
      <c r="T426">
        <v>-73.385172999999995</v>
      </c>
      <c r="U426">
        <v>-37.901651000000001</v>
      </c>
      <c r="V426" t="s">
        <v>8551</v>
      </c>
      <c r="W426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13956 [Cañete]</v>
      </c>
      <c r="X426" t="str">
        <f>888&amp;Cuerpos_AGUA[[#This Row],[ID_Agua]]</f>
        <v>88813956</v>
      </c>
    </row>
    <row r="427" spans="1:24" x14ac:dyDescent="0.3">
      <c r="A427">
        <v>8</v>
      </c>
      <c r="B427">
        <v>82</v>
      </c>
      <c r="C427">
        <v>8203</v>
      </c>
      <c r="D427" t="s">
        <v>930</v>
      </c>
      <c r="E427" t="s">
        <v>985</v>
      </c>
      <c r="F427" t="s">
        <v>1015</v>
      </c>
      <c r="G427">
        <v>88</v>
      </c>
      <c r="H427">
        <v>882</v>
      </c>
      <c r="I427">
        <v>8822</v>
      </c>
      <c r="J427" t="s">
        <v>1029</v>
      </c>
      <c r="K427">
        <v>8</v>
      </c>
      <c r="L427">
        <v>82</v>
      </c>
      <c r="M427">
        <v>8203</v>
      </c>
      <c r="N427">
        <v>8822</v>
      </c>
      <c r="O427">
        <v>13954</v>
      </c>
      <c r="P427" t="s">
        <v>1034</v>
      </c>
      <c r="Q427" t="s">
        <v>35</v>
      </c>
      <c r="R427">
        <v>10.517519999999999</v>
      </c>
      <c r="S427">
        <v>13954</v>
      </c>
      <c r="T427">
        <v>-73.445969000000005</v>
      </c>
      <c r="U427">
        <v>-37.896002000000003</v>
      </c>
      <c r="V427" t="s">
        <v>8549</v>
      </c>
      <c r="W427" t="str">
        <f>+IF(Cuerpos_AGUA[[#This Row],[Nombre]]&lt;&gt;"",Cuerpos_AGUA[[#This Row],[Nombre]],Cuerpos_AGUA[[#This Row],[Tipo]]&amp;" Sin Nombre "&amp;Cuerpos_AGUA[[#This Row],[ID_Agua]]&amp;" ["&amp;Cuerpos_AGUA[[#This Row],[COMUNA]]&amp;"]")</f>
        <v>Laguna Anilauquen</v>
      </c>
      <c r="X427" t="str">
        <f>888&amp;Cuerpos_AGUA[[#This Row],[ID_Agua]]</f>
        <v>88813954</v>
      </c>
    </row>
    <row r="428" spans="1:24" x14ac:dyDescent="0.3">
      <c r="A428">
        <v>8</v>
      </c>
      <c r="B428">
        <v>82</v>
      </c>
      <c r="C428">
        <v>8203</v>
      </c>
      <c r="D428" t="s">
        <v>930</v>
      </c>
      <c r="E428" t="s">
        <v>985</v>
      </c>
      <c r="F428" t="s">
        <v>1015</v>
      </c>
      <c r="G428">
        <v>89</v>
      </c>
      <c r="H428">
        <v>890</v>
      </c>
      <c r="I428">
        <v>8900</v>
      </c>
      <c r="J428" t="s">
        <v>1040</v>
      </c>
      <c r="K428">
        <v>8</v>
      </c>
      <c r="L428">
        <v>82</v>
      </c>
      <c r="M428">
        <v>8203</v>
      </c>
      <c r="N428">
        <v>8900</v>
      </c>
      <c r="O428">
        <v>13968</v>
      </c>
      <c r="P428" t="s">
        <v>1041</v>
      </c>
      <c r="Q428" t="s">
        <v>35</v>
      </c>
      <c r="R428">
        <v>23.446670000000001</v>
      </c>
      <c r="S428">
        <v>13968</v>
      </c>
      <c r="T428">
        <v>-73.413089999999997</v>
      </c>
      <c r="U428">
        <v>-38.017898000000002</v>
      </c>
      <c r="V428" t="s">
        <v>8556</v>
      </c>
      <c r="W428" t="str">
        <f>+IF(Cuerpos_AGUA[[#This Row],[Nombre]]&lt;&gt;"",Cuerpos_AGUA[[#This Row],[Nombre]],Cuerpos_AGUA[[#This Row],[Tipo]]&amp;" Sin Nombre "&amp;Cuerpos_AGUA[[#This Row],[ID_Agua]]&amp;" ["&amp;Cuerpos_AGUA[[#This Row],[COMUNA]]&amp;"]")</f>
        <v>Laguna Antiquina</v>
      </c>
      <c r="X428" t="str">
        <f>888&amp;Cuerpos_AGUA[[#This Row],[ID_Agua]]</f>
        <v>88813968</v>
      </c>
    </row>
    <row r="429" spans="1:24" x14ac:dyDescent="0.3">
      <c r="A429">
        <v>8</v>
      </c>
      <c r="B429">
        <v>82</v>
      </c>
      <c r="C429">
        <v>8203</v>
      </c>
      <c r="D429" t="s">
        <v>930</v>
      </c>
      <c r="E429" t="s">
        <v>985</v>
      </c>
      <c r="F429" t="s">
        <v>1015</v>
      </c>
      <c r="G429">
        <v>89</v>
      </c>
      <c r="H429">
        <v>890</v>
      </c>
      <c r="I429">
        <v>8900</v>
      </c>
      <c r="J429" t="s">
        <v>1040</v>
      </c>
      <c r="K429">
        <v>8</v>
      </c>
      <c r="L429">
        <v>82</v>
      </c>
      <c r="M429">
        <v>8203</v>
      </c>
      <c r="N429">
        <v>8900</v>
      </c>
      <c r="O429">
        <v>13970</v>
      </c>
      <c r="P429" t="s">
        <v>1041</v>
      </c>
      <c r="Q429" t="s">
        <v>35</v>
      </c>
      <c r="R429">
        <v>120.40521099999999</v>
      </c>
      <c r="S429">
        <v>13970</v>
      </c>
      <c r="T429">
        <v>-73.409856000000005</v>
      </c>
      <c r="U429">
        <v>-38.036259999999999</v>
      </c>
      <c r="V429" t="s">
        <v>8558</v>
      </c>
      <c r="W429" t="str">
        <f>+IF(Cuerpos_AGUA[[#This Row],[Nombre]]&lt;&gt;"",Cuerpos_AGUA[[#This Row],[Nombre]],Cuerpos_AGUA[[#This Row],[Tipo]]&amp;" Sin Nombre "&amp;Cuerpos_AGUA[[#This Row],[ID_Agua]]&amp;" ["&amp;Cuerpos_AGUA[[#This Row],[COMUNA]]&amp;"]")</f>
        <v>Laguna Antiquina</v>
      </c>
      <c r="X429" t="str">
        <f>888&amp;Cuerpos_AGUA[[#This Row],[ID_Agua]]</f>
        <v>88813970</v>
      </c>
    </row>
    <row r="430" spans="1:24" x14ac:dyDescent="0.3">
      <c r="A430">
        <v>8</v>
      </c>
      <c r="B430">
        <v>82</v>
      </c>
      <c r="C430">
        <v>8203</v>
      </c>
      <c r="D430" t="s">
        <v>930</v>
      </c>
      <c r="E430" t="s">
        <v>985</v>
      </c>
      <c r="F430" t="s">
        <v>1015</v>
      </c>
      <c r="G430">
        <v>88</v>
      </c>
      <c r="H430">
        <v>881</v>
      </c>
      <c r="I430">
        <v>8810</v>
      </c>
      <c r="J430" t="s">
        <v>1016</v>
      </c>
      <c r="K430">
        <v>8</v>
      </c>
      <c r="L430">
        <v>82</v>
      </c>
      <c r="M430">
        <v>8203</v>
      </c>
      <c r="N430">
        <v>8810</v>
      </c>
      <c r="O430">
        <v>13938</v>
      </c>
      <c r="P430" t="s">
        <v>1018</v>
      </c>
      <c r="Q430" t="s">
        <v>35</v>
      </c>
      <c r="R430">
        <v>64.278453999999996</v>
      </c>
      <c r="S430">
        <v>13938</v>
      </c>
      <c r="T430">
        <v>-73.471628999999993</v>
      </c>
      <c r="U430">
        <v>-37.836938000000004</v>
      </c>
      <c r="V430" t="s">
        <v>8538</v>
      </c>
      <c r="W430" t="str">
        <f>+IF(Cuerpos_AGUA[[#This Row],[Nombre]]&lt;&gt;"",Cuerpos_AGUA[[#This Row],[Nombre]],Cuerpos_AGUA[[#This Row],[Tipo]]&amp;" Sin Nombre "&amp;Cuerpos_AGUA[[#This Row],[ID_Agua]]&amp;" ["&amp;Cuerpos_AGUA[[#This Row],[COMUNA]]&amp;"]")</f>
        <v>Laguna Bilbilco</v>
      </c>
      <c r="X430" t="str">
        <f>888&amp;Cuerpos_AGUA[[#This Row],[ID_Agua]]</f>
        <v>88813938</v>
      </c>
    </row>
    <row r="431" spans="1:24" x14ac:dyDescent="0.3">
      <c r="A431">
        <v>8</v>
      </c>
      <c r="B431">
        <v>82</v>
      </c>
      <c r="C431">
        <v>8203</v>
      </c>
      <c r="D431" t="s">
        <v>930</v>
      </c>
      <c r="E431" t="s">
        <v>985</v>
      </c>
      <c r="F431" t="s">
        <v>1015</v>
      </c>
      <c r="G431">
        <v>88</v>
      </c>
      <c r="H431">
        <v>882</v>
      </c>
      <c r="I431">
        <v>8822</v>
      </c>
      <c r="J431" t="s">
        <v>1029</v>
      </c>
      <c r="K431">
        <v>8</v>
      </c>
      <c r="L431">
        <v>82</v>
      </c>
      <c r="M431">
        <v>8203</v>
      </c>
      <c r="N431">
        <v>8822</v>
      </c>
      <c r="O431">
        <v>13947</v>
      </c>
      <c r="P431" t="s">
        <v>1030</v>
      </c>
      <c r="Q431" t="s">
        <v>35</v>
      </c>
      <c r="R431">
        <v>23.514533</v>
      </c>
      <c r="S431">
        <v>13947</v>
      </c>
      <c r="T431">
        <v>-73.450163000000003</v>
      </c>
      <c r="U431">
        <v>-37.861113000000003</v>
      </c>
      <c r="V431" t="s">
        <v>8545</v>
      </c>
      <c r="W431" t="str">
        <f>+IF(Cuerpos_AGUA[[#This Row],[Nombre]]&lt;&gt;"",Cuerpos_AGUA[[#This Row],[Nombre]],Cuerpos_AGUA[[#This Row],[Tipo]]&amp;" Sin Nombre "&amp;Cuerpos_AGUA[[#This Row],[ID_Agua]]&amp;" ["&amp;Cuerpos_AGUA[[#This Row],[COMUNA]]&amp;"]")</f>
        <v>Laguna Catripahue</v>
      </c>
      <c r="X431" t="str">
        <f>888&amp;Cuerpos_AGUA[[#This Row],[ID_Agua]]</f>
        <v>88813947</v>
      </c>
    </row>
    <row r="432" spans="1:24" x14ac:dyDescent="0.3">
      <c r="A432">
        <v>8</v>
      </c>
      <c r="B432">
        <v>82</v>
      </c>
      <c r="C432">
        <v>8203</v>
      </c>
      <c r="D432" t="s">
        <v>930</v>
      </c>
      <c r="E432" t="s">
        <v>985</v>
      </c>
      <c r="F432" t="s">
        <v>1015</v>
      </c>
      <c r="G432">
        <v>88</v>
      </c>
      <c r="H432">
        <v>881</v>
      </c>
      <c r="I432">
        <v>8810</v>
      </c>
      <c r="J432" t="s">
        <v>1016</v>
      </c>
      <c r="K432">
        <v>8</v>
      </c>
      <c r="L432">
        <v>82</v>
      </c>
      <c r="M432">
        <v>8203</v>
      </c>
      <c r="N432">
        <v>8810</v>
      </c>
      <c r="O432">
        <v>13937</v>
      </c>
      <c r="P432" t="s">
        <v>1017</v>
      </c>
      <c r="Q432" t="s">
        <v>35</v>
      </c>
      <c r="R432">
        <v>64.568782999999996</v>
      </c>
      <c r="S432">
        <v>13937</v>
      </c>
      <c r="T432">
        <v>-73.479507999999996</v>
      </c>
      <c r="U432">
        <v>-37.811295000000001</v>
      </c>
      <c r="V432" t="s">
        <v>8537</v>
      </c>
      <c r="W432" t="str">
        <f>+IF(Cuerpos_AGUA[[#This Row],[Nombre]]&lt;&gt;"",Cuerpos_AGUA[[#This Row],[Nombre]],Cuerpos_AGUA[[#This Row],[Tipo]]&amp;" Sin Nombre "&amp;Cuerpos_AGUA[[#This Row],[ID_Agua]]&amp;" ["&amp;Cuerpos_AGUA[[#This Row],[COMUNA]]&amp;"]")</f>
        <v>Laguna Lencan</v>
      </c>
      <c r="X432" t="str">
        <f>888&amp;Cuerpos_AGUA[[#This Row],[ID_Agua]]</f>
        <v>88813937</v>
      </c>
    </row>
    <row r="433" spans="1:24" x14ac:dyDescent="0.3">
      <c r="A433">
        <v>8</v>
      </c>
      <c r="B433">
        <v>82</v>
      </c>
      <c r="C433">
        <v>8203</v>
      </c>
      <c r="D433" t="s">
        <v>930</v>
      </c>
      <c r="E433" t="s">
        <v>985</v>
      </c>
      <c r="F433" t="s">
        <v>1015</v>
      </c>
      <c r="G433">
        <v>88</v>
      </c>
      <c r="H433">
        <v>881</v>
      </c>
      <c r="I433">
        <v>8810</v>
      </c>
      <c r="J433" t="s">
        <v>1016</v>
      </c>
      <c r="K433">
        <v>8</v>
      </c>
      <c r="L433">
        <v>82</v>
      </c>
      <c r="M433">
        <v>8203</v>
      </c>
      <c r="N433">
        <v>8810</v>
      </c>
      <c r="O433">
        <v>13944</v>
      </c>
      <c r="P433" t="s">
        <v>1025</v>
      </c>
      <c r="Q433" t="s">
        <v>35</v>
      </c>
      <c r="R433">
        <v>146.59669</v>
      </c>
      <c r="S433">
        <v>13944</v>
      </c>
      <c r="T433">
        <v>-73.462800999999999</v>
      </c>
      <c r="U433">
        <v>-37.871763999999999</v>
      </c>
      <c r="V433" t="s">
        <v>8543</v>
      </c>
      <c r="W433" t="str">
        <f>+IF(Cuerpos_AGUA[[#This Row],[Nombre]]&lt;&gt;"",Cuerpos_AGUA[[#This Row],[Nombre]],Cuerpos_AGUA[[#This Row],[Tipo]]&amp;" Sin Nombre "&amp;Cuerpos_AGUA[[#This Row],[ID_Agua]]&amp;" ["&amp;Cuerpos_AGUA[[#This Row],[COMUNA]]&amp;"]")</f>
        <v>Laguna LLoncao</v>
      </c>
      <c r="X433" t="str">
        <f>888&amp;Cuerpos_AGUA[[#This Row],[ID_Agua]]</f>
        <v>88813944</v>
      </c>
    </row>
    <row r="434" spans="1:24" x14ac:dyDescent="0.3">
      <c r="A434">
        <v>8</v>
      </c>
      <c r="B434">
        <v>82</v>
      </c>
      <c r="C434">
        <v>8203</v>
      </c>
      <c r="D434" t="s">
        <v>930</v>
      </c>
      <c r="E434" t="s">
        <v>985</v>
      </c>
      <c r="F434" t="s">
        <v>1015</v>
      </c>
      <c r="G434">
        <v>88</v>
      </c>
      <c r="H434">
        <v>882</v>
      </c>
      <c r="I434">
        <v>8823</v>
      </c>
      <c r="J434" t="s">
        <v>1037</v>
      </c>
      <c r="K434">
        <v>8</v>
      </c>
      <c r="L434">
        <v>82</v>
      </c>
      <c r="M434">
        <v>8203</v>
      </c>
      <c r="N434">
        <v>8823</v>
      </c>
      <c r="O434">
        <v>13966</v>
      </c>
      <c r="P434" t="s">
        <v>1039</v>
      </c>
      <c r="Q434" t="s">
        <v>35</v>
      </c>
      <c r="R434">
        <v>57.107985999999997</v>
      </c>
      <c r="S434">
        <v>13966</v>
      </c>
      <c r="T434">
        <v>-73.423755999999997</v>
      </c>
      <c r="U434">
        <v>-37.969607000000003</v>
      </c>
      <c r="V434" t="s">
        <v>8555</v>
      </c>
      <c r="W434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Batros</v>
      </c>
      <c r="X434" t="str">
        <f>888&amp;Cuerpos_AGUA[[#This Row],[ID_Agua]]</f>
        <v>88813966</v>
      </c>
    </row>
    <row r="435" spans="1:24" x14ac:dyDescent="0.3">
      <c r="A435">
        <v>8</v>
      </c>
      <c r="B435">
        <v>82</v>
      </c>
      <c r="C435">
        <v>8203</v>
      </c>
      <c r="D435" t="s">
        <v>930</v>
      </c>
      <c r="E435" t="s">
        <v>985</v>
      </c>
      <c r="F435" t="s">
        <v>1015</v>
      </c>
      <c r="G435">
        <v>88</v>
      </c>
      <c r="H435">
        <v>881</v>
      </c>
      <c r="I435">
        <v>8810</v>
      </c>
      <c r="J435" t="s">
        <v>1016</v>
      </c>
      <c r="K435">
        <v>8</v>
      </c>
      <c r="L435">
        <v>82</v>
      </c>
      <c r="M435">
        <v>8203</v>
      </c>
      <c r="N435">
        <v>8810</v>
      </c>
      <c r="O435">
        <v>13943</v>
      </c>
      <c r="P435" t="s">
        <v>1024</v>
      </c>
      <c r="Q435" t="s">
        <v>35</v>
      </c>
      <c r="R435">
        <v>24.777201999999999</v>
      </c>
      <c r="S435">
        <v>13943</v>
      </c>
      <c r="T435">
        <v>-73.466058000000004</v>
      </c>
      <c r="U435">
        <v>-37.848714999999999</v>
      </c>
      <c r="V435" t="s">
        <v>8542</v>
      </c>
      <c r="W435" t="str">
        <f>+IF(Cuerpos_AGUA[[#This Row],[Nombre]]&lt;&gt;"",Cuerpos_AGUA[[#This Row],[Nombre]],Cuerpos_AGUA[[#This Row],[Tipo]]&amp;" Sin Nombre "&amp;Cuerpos_AGUA[[#This Row],[ID_Agua]]&amp;" ["&amp;Cuerpos_AGUA[[#This Row],[COMUNA]]&amp;"]")</f>
        <v>Laguna Pilquichome</v>
      </c>
      <c r="X435" t="str">
        <f>888&amp;Cuerpos_AGUA[[#This Row],[ID_Agua]]</f>
        <v>88813943</v>
      </c>
    </row>
    <row r="436" spans="1:24" x14ac:dyDescent="0.3">
      <c r="A436">
        <v>8</v>
      </c>
      <c r="B436">
        <v>82</v>
      </c>
      <c r="C436">
        <v>8203</v>
      </c>
      <c r="D436" t="s">
        <v>930</v>
      </c>
      <c r="E436" t="s">
        <v>985</v>
      </c>
      <c r="F436" t="s">
        <v>1015</v>
      </c>
      <c r="G436">
        <v>88</v>
      </c>
      <c r="H436">
        <v>882</v>
      </c>
      <c r="I436">
        <v>8822</v>
      </c>
      <c r="J436" t="s">
        <v>1029</v>
      </c>
      <c r="K436">
        <v>8</v>
      </c>
      <c r="L436">
        <v>82</v>
      </c>
      <c r="M436">
        <v>8203</v>
      </c>
      <c r="N436">
        <v>8822</v>
      </c>
      <c r="O436">
        <v>13959</v>
      </c>
      <c r="P436" t="s">
        <v>1036</v>
      </c>
      <c r="Q436" t="s">
        <v>35</v>
      </c>
      <c r="R436">
        <v>54.221837999999998</v>
      </c>
      <c r="S436">
        <v>13959</v>
      </c>
      <c r="T436">
        <v>-73.394259000000005</v>
      </c>
      <c r="U436">
        <v>-37.912799999999997</v>
      </c>
      <c r="V436" t="s">
        <v>8552</v>
      </c>
      <c r="W436" t="str">
        <f>+IF(Cuerpos_AGUA[[#This Row],[Nombre]]&lt;&gt;"",Cuerpos_AGUA[[#This Row],[Nombre]],Cuerpos_AGUA[[#This Row],[Tipo]]&amp;" Sin Nombre "&amp;Cuerpos_AGUA[[#This Row],[ID_Agua]]&amp;" ["&amp;Cuerpos_AGUA[[#This Row],[COMUNA]]&amp;"]")</f>
        <v>Laguna Puyehue</v>
      </c>
      <c r="X436" t="str">
        <f>888&amp;Cuerpos_AGUA[[#This Row],[ID_Agua]]</f>
        <v>88813959</v>
      </c>
    </row>
    <row r="437" spans="1:24" x14ac:dyDescent="0.3">
      <c r="A437">
        <v>8</v>
      </c>
      <c r="B437">
        <v>82</v>
      </c>
      <c r="C437">
        <v>8203</v>
      </c>
      <c r="D437" t="s">
        <v>930</v>
      </c>
      <c r="E437" t="s">
        <v>985</v>
      </c>
      <c r="F437" t="s">
        <v>1015</v>
      </c>
      <c r="G437">
        <v>89</v>
      </c>
      <c r="H437">
        <v>890</v>
      </c>
      <c r="I437">
        <v>8900</v>
      </c>
      <c r="J437" t="s">
        <v>1040</v>
      </c>
      <c r="K437">
        <v>8</v>
      </c>
      <c r="L437">
        <v>82</v>
      </c>
      <c r="M437">
        <v>8203</v>
      </c>
      <c r="N437">
        <v>8900</v>
      </c>
      <c r="O437">
        <v>13975</v>
      </c>
      <c r="P437" t="s">
        <v>1044</v>
      </c>
      <c r="Q437" t="s">
        <v>35</v>
      </c>
      <c r="R437">
        <v>23.039604000000001</v>
      </c>
      <c r="S437">
        <v>13975</v>
      </c>
      <c r="T437">
        <v>-73.408056000000002</v>
      </c>
      <c r="U437">
        <v>-38.069502</v>
      </c>
      <c r="V437" t="s">
        <v>8560</v>
      </c>
      <c r="W437" t="str">
        <f>+IF(Cuerpos_AGUA[[#This Row],[Nombre]]&lt;&gt;"",Cuerpos_AGUA[[#This Row],[Nombre]],Cuerpos_AGUA[[#This Row],[Tipo]]&amp;" Sin Nombre "&amp;Cuerpos_AGUA[[#This Row],[ID_Agua]]&amp;" ["&amp;Cuerpos_AGUA[[#This Row],[COMUNA]]&amp;"]")</f>
        <v>Laguna Quilaco</v>
      </c>
      <c r="X437" t="str">
        <f>888&amp;Cuerpos_AGUA[[#This Row],[ID_Agua]]</f>
        <v>88813975</v>
      </c>
    </row>
    <row r="438" spans="1:24" x14ac:dyDescent="0.3">
      <c r="A438">
        <v>8</v>
      </c>
      <c r="B438">
        <v>82</v>
      </c>
      <c r="C438">
        <v>8203</v>
      </c>
      <c r="D438" t="s">
        <v>930</v>
      </c>
      <c r="E438" t="s">
        <v>985</v>
      </c>
      <c r="F438" t="s">
        <v>1015</v>
      </c>
      <c r="G438">
        <v>88</v>
      </c>
      <c r="H438">
        <v>882</v>
      </c>
      <c r="I438">
        <v>8822</v>
      </c>
      <c r="J438" t="s">
        <v>1029</v>
      </c>
      <c r="K438">
        <v>8</v>
      </c>
      <c r="L438">
        <v>82</v>
      </c>
      <c r="M438">
        <v>8203</v>
      </c>
      <c r="N438">
        <v>8822</v>
      </c>
      <c r="O438">
        <v>13955</v>
      </c>
      <c r="P438" t="s">
        <v>1035</v>
      </c>
      <c r="Q438" t="s">
        <v>35</v>
      </c>
      <c r="R438">
        <v>13.350364000000001</v>
      </c>
      <c r="S438">
        <v>13955</v>
      </c>
      <c r="T438">
        <v>-73.425925000000007</v>
      </c>
      <c r="U438">
        <v>-37.900117000000002</v>
      </c>
      <c r="V438" t="s">
        <v>8550</v>
      </c>
      <c r="W438" t="str">
        <f>+IF(Cuerpos_AGUA[[#This Row],[Nombre]]&lt;&gt;"",Cuerpos_AGUA[[#This Row],[Nombre]],Cuerpos_AGUA[[#This Row],[Tipo]]&amp;" Sin Nombre "&amp;Cuerpos_AGUA[[#This Row],[ID_Agua]]&amp;" ["&amp;Cuerpos_AGUA[[#This Row],[COMUNA]]&amp;"]")</f>
        <v>Laguna Tiqueregue</v>
      </c>
      <c r="X438" t="str">
        <f>888&amp;Cuerpos_AGUA[[#This Row],[ID_Agua]]</f>
        <v>88813955</v>
      </c>
    </row>
    <row r="439" spans="1:24" x14ac:dyDescent="0.3">
      <c r="A439">
        <v>8</v>
      </c>
      <c r="B439">
        <v>82</v>
      </c>
      <c r="C439">
        <v>8203</v>
      </c>
      <c r="D439" t="s">
        <v>930</v>
      </c>
      <c r="E439" t="s">
        <v>985</v>
      </c>
      <c r="F439" t="s">
        <v>1015</v>
      </c>
      <c r="G439">
        <v>88</v>
      </c>
      <c r="H439">
        <v>882</v>
      </c>
      <c r="I439">
        <v>8823</v>
      </c>
      <c r="J439" t="s">
        <v>1037</v>
      </c>
      <c r="K439">
        <v>8</v>
      </c>
      <c r="L439">
        <v>82</v>
      </c>
      <c r="M439">
        <v>8203</v>
      </c>
      <c r="N439">
        <v>8823</v>
      </c>
      <c r="O439">
        <v>13961</v>
      </c>
      <c r="P439" t="s">
        <v>1038</v>
      </c>
      <c r="Q439" t="s">
        <v>35</v>
      </c>
      <c r="R439">
        <v>62.599300999999997</v>
      </c>
      <c r="S439">
        <v>13961</v>
      </c>
      <c r="T439">
        <v>-73.444417000000001</v>
      </c>
      <c r="U439">
        <v>-37.939014</v>
      </c>
      <c r="V439" t="s">
        <v>8554</v>
      </c>
      <c r="W439" t="str">
        <f>+IF(Cuerpos_AGUA[[#This Row],[Nombre]]&lt;&gt;"",Cuerpos_AGUA[[#This Row],[Nombre]],Cuerpos_AGUA[[#This Row],[Tipo]]&amp;" Sin Nombre "&amp;Cuerpos_AGUA[[#This Row],[ID_Agua]]&amp;" ["&amp;Cuerpos_AGUA[[#This Row],[COMUNA]]&amp;"]")</f>
        <v>Laguna Trancalco</v>
      </c>
      <c r="X439" t="str">
        <f>888&amp;Cuerpos_AGUA[[#This Row],[ID_Agua]]</f>
        <v>88813961</v>
      </c>
    </row>
    <row r="440" spans="1:24" x14ac:dyDescent="0.3">
      <c r="A440">
        <v>8</v>
      </c>
      <c r="B440">
        <v>82</v>
      </c>
      <c r="C440">
        <v>8203</v>
      </c>
      <c r="D440" t="s">
        <v>930</v>
      </c>
      <c r="E440" t="s">
        <v>985</v>
      </c>
      <c r="F440" t="s">
        <v>1015</v>
      </c>
      <c r="G440">
        <v>88</v>
      </c>
      <c r="H440">
        <v>882</v>
      </c>
      <c r="I440">
        <v>8822</v>
      </c>
      <c r="J440" t="s">
        <v>1029</v>
      </c>
      <c r="K440">
        <v>8</v>
      </c>
      <c r="L440">
        <v>82</v>
      </c>
      <c r="M440">
        <v>8203</v>
      </c>
      <c r="N440">
        <v>8822</v>
      </c>
      <c r="O440">
        <v>13951</v>
      </c>
      <c r="P440" t="s">
        <v>1032</v>
      </c>
      <c r="Q440" t="s">
        <v>35</v>
      </c>
      <c r="R440">
        <v>19.983355</v>
      </c>
      <c r="S440">
        <v>13951</v>
      </c>
      <c r="T440">
        <v>-73.428988000000004</v>
      </c>
      <c r="U440">
        <v>-37.879513000000003</v>
      </c>
      <c r="V440" t="s">
        <v>8547</v>
      </c>
      <c r="W440" t="str">
        <f>+IF(Cuerpos_AGUA[[#This Row],[Nombre]]&lt;&gt;"",Cuerpos_AGUA[[#This Row],[Nombre]],Cuerpos_AGUA[[#This Row],[Tipo]]&amp;" Sin Nombre "&amp;Cuerpos_AGUA[[#This Row],[ID_Agua]]&amp;" ["&amp;Cuerpos_AGUA[[#This Row],[COMUNA]]&amp;"]")</f>
        <v>Laguna Trilaco</v>
      </c>
      <c r="X440" t="str">
        <f>888&amp;Cuerpos_AGUA[[#This Row],[ID_Agua]]</f>
        <v>88813951</v>
      </c>
    </row>
    <row r="441" spans="1:24" x14ac:dyDescent="0.3">
      <c r="A441">
        <v>8</v>
      </c>
      <c r="B441">
        <v>82</v>
      </c>
      <c r="C441">
        <v>8206</v>
      </c>
      <c r="D441" t="s">
        <v>930</v>
      </c>
      <c r="E441" t="s">
        <v>985</v>
      </c>
      <c r="F441" t="s">
        <v>1021</v>
      </c>
      <c r="G441">
        <v>88</v>
      </c>
      <c r="H441">
        <v>881</v>
      </c>
      <c r="I441">
        <v>8810</v>
      </c>
      <c r="J441" t="s">
        <v>1016</v>
      </c>
      <c r="K441">
        <v>8</v>
      </c>
      <c r="L441">
        <v>82</v>
      </c>
      <c r="M441">
        <v>8206</v>
      </c>
      <c r="N441">
        <v>8810</v>
      </c>
      <c r="O441">
        <v>13941</v>
      </c>
      <c r="P441" t="s">
        <v>1022</v>
      </c>
      <c r="Q441" t="s">
        <v>988</v>
      </c>
      <c r="R441">
        <v>12.241953000000001</v>
      </c>
      <c r="S441">
        <v>13941</v>
      </c>
      <c r="T441">
        <v>-73.561983999999995</v>
      </c>
      <c r="U441">
        <v>-37.837836000000003</v>
      </c>
      <c r="V441" t="s">
        <v>8540</v>
      </c>
      <c r="W441" t="str">
        <f>+IF(Cuerpos_AGUA[[#This Row],[Nombre]]&lt;&gt;"",Cuerpos_AGUA[[#This Row],[Nombre]],Cuerpos_AGUA[[#This Row],[Tipo]]&amp;" Sin Nombre "&amp;Cuerpos_AGUA[[#This Row],[ID_Agua]]&amp;" ["&amp;Cuerpos_AGUA[[#This Row],[COMUNA]]&amp;"]")</f>
        <v>Estero Ranquilco</v>
      </c>
      <c r="X441" t="str">
        <f>888&amp;Cuerpos_AGUA[[#This Row],[ID_Agua]]</f>
        <v>88813941</v>
      </c>
    </row>
    <row r="442" spans="1:24" x14ac:dyDescent="0.3">
      <c r="A442">
        <v>8</v>
      </c>
      <c r="B442">
        <v>82</v>
      </c>
      <c r="C442">
        <v>8207</v>
      </c>
      <c r="D442" t="s">
        <v>930</v>
      </c>
      <c r="E442" t="s">
        <v>985</v>
      </c>
      <c r="F442" t="s">
        <v>1047</v>
      </c>
      <c r="G442">
        <v>89</v>
      </c>
      <c r="H442">
        <v>892</v>
      </c>
      <c r="I442">
        <v>8920</v>
      </c>
      <c r="J442" t="s">
        <v>1048</v>
      </c>
      <c r="K442">
        <v>8</v>
      </c>
      <c r="L442">
        <v>82</v>
      </c>
      <c r="M442">
        <v>8207</v>
      </c>
      <c r="N442">
        <v>8920</v>
      </c>
      <c r="O442">
        <v>13982</v>
      </c>
      <c r="Q442" t="s">
        <v>97</v>
      </c>
      <c r="R442">
        <v>20.345347</v>
      </c>
      <c r="S442">
        <v>13982</v>
      </c>
      <c r="T442">
        <v>-73.428317000000007</v>
      </c>
      <c r="U442">
        <v>-38.162298</v>
      </c>
      <c r="V442" t="s">
        <v>8562</v>
      </c>
      <c r="W442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13982 [Tirúa]</v>
      </c>
      <c r="X442" t="str">
        <f>888&amp;Cuerpos_AGUA[[#This Row],[ID_Agua]]</f>
        <v>88813982</v>
      </c>
    </row>
    <row r="443" spans="1:24" x14ac:dyDescent="0.3">
      <c r="A443">
        <v>8</v>
      </c>
      <c r="B443">
        <v>82</v>
      </c>
      <c r="C443">
        <v>8207</v>
      </c>
      <c r="D443" t="s">
        <v>930</v>
      </c>
      <c r="E443" t="s">
        <v>985</v>
      </c>
      <c r="F443" t="s">
        <v>1047</v>
      </c>
      <c r="G443">
        <v>89</v>
      </c>
      <c r="H443">
        <v>892</v>
      </c>
      <c r="I443">
        <v>8920</v>
      </c>
      <c r="J443" t="s">
        <v>1048</v>
      </c>
      <c r="K443">
        <v>8</v>
      </c>
      <c r="L443">
        <v>82</v>
      </c>
      <c r="M443">
        <v>8207</v>
      </c>
      <c r="N443">
        <v>8920</v>
      </c>
      <c r="O443">
        <v>13983</v>
      </c>
      <c r="P443" t="s">
        <v>1049</v>
      </c>
      <c r="Q443" t="s">
        <v>35</v>
      </c>
      <c r="R443">
        <v>154.152468</v>
      </c>
      <c r="S443">
        <v>13983</v>
      </c>
      <c r="T443">
        <v>-73.442785999999998</v>
      </c>
      <c r="U443">
        <v>-38.212991000000002</v>
      </c>
      <c r="V443" t="s">
        <v>8563</v>
      </c>
      <c r="W443" t="str">
        <f>+IF(Cuerpos_AGUA[[#This Row],[Nombre]]&lt;&gt;"",Cuerpos_AGUA[[#This Row],[Nombre]],Cuerpos_AGUA[[#This Row],[Tipo]]&amp;" Sin Nombre "&amp;Cuerpos_AGUA[[#This Row],[ID_Agua]]&amp;" ["&amp;Cuerpos_AGUA[[#This Row],[COMUNA]]&amp;"]")</f>
        <v>Laguna Butaco</v>
      </c>
      <c r="X443" t="str">
        <f>888&amp;Cuerpos_AGUA[[#This Row],[ID_Agua]]</f>
        <v>88813983</v>
      </c>
    </row>
    <row r="444" spans="1:24" x14ac:dyDescent="0.3">
      <c r="A444">
        <v>8</v>
      </c>
      <c r="B444">
        <v>82</v>
      </c>
      <c r="C444">
        <v>8207</v>
      </c>
      <c r="D444" t="s">
        <v>930</v>
      </c>
      <c r="E444" t="s">
        <v>985</v>
      </c>
      <c r="F444" t="s">
        <v>1047</v>
      </c>
      <c r="G444">
        <v>89</v>
      </c>
      <c r="H444">
        <v>892</v>
      </c>
      <c r="I444">
        <v>8920</v>
      </c>
      <c r="J444" t="s">
        <v>1048</v>
      </c>
      <c r="K444">
        <v>8</v>
      </c>
      <c r="L444">
        <v>82</v>
      </c>
      <c r="M444">
        <v>8207</v>
      </c>
      <c r="N444">
        <v>8920</v>
      </c>
      <c r="O444">
        <v>13985</v>
      </c>
      <c r="P444" t="s">
        <v>1050</v>
      </c>
      <c r="Q444" t="s">
        <v>35</v>
      </c>
      <c r="R444">
        <v>218.711445</v>
      </c>
      <c r="S444">
        <v>13985</v>
      </c>
      <c r="T444">
        <v>-73.472128999999995</v>
      </c>
      <c r="U444">
        <v>-38.280862999999997</v>
      </c>
      <c r="V444" t="s">
        <v>8564</v>
      </c>
      <c r="W444" t="str">
        <f>+IF(Cuerpos_AGUA[[#This Row],[Nombre]]&lt;&gt;"",Cuerpos_AGUA[[#This Row],[Nombre]],Cuerpos_AGUA[[#This Row],[Tipo]]&amp;" Sin Nombre "&amp;Cuerpos_AGUA[[#This Row],[ID_Agua]]&amp;" ["&amp;Cuerpos_AGUA[[#This Row],[COMUNA]]&amp;"]")</f>
        <v>Laguna Quidico</v>
      </c>
      <c r="X444" t="str">
        <f>888&amp;Cuerpos_AGUA[[#This Row],[ID_Agua]]</f>
        <v>88813985</v>
      </c>
    </row>
    <row r="445" spans="1:24" x14ac:dyDescent="0.3">
      <c r="A445">
        <v>8</v>
      </c>
      <c r="B445">
        <v>83</v>
      </c>
      <c r="C445">
        <v>8301</v>
      </c>
      <c r="D445" t="s">
        <v>930</v>
      </c>
      <c r="E445" t="s">
        <v>930</v>
      </c>
      <c r="F445" t="s">
        <v>989</v>
      </c>
      <c r="G445">
        <v>83</v>
      </c>
      <c r="H445">
        <v>836</v>
      </c>
      <c r="I445">
        <v>8366</v>
      </c>
      <c r="J445" t="s">
        <v>992</v>
      </c>
      <c r="K445">
        <v>8</v>
      </c>
      <c r="L445">
        <v>83</v>
      </c>
      <c r="M445">
        <v>8301</v>
      </c>
      <c r="N445">
        <v>8366</v>
      </c>
      <c r="O445">
        <v>13901</v>
      </c>
      <c r="Q445" t="s">
        <v>97</v>
      </c>
      <c r="R445">
        <v>17.692572999999999</v>
      </c>
      <c r="S445">
        <v>13901</v>
      </c>
      <c r="T445">
        <v>-72.624091000000007</v>
      </c>
      <c r="U445">
        <v>-37.437845000000003</v>
      </c>
      <c r="V445" t="s">
        <v>8518</v>
      </c>
      <c r="W445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13901 [Los Angeles]</v>
      </c>
      <c r="X445" t="str">
        <f>888&amp;Cuerpos_AGUA[[#This Row],[ID_Agua]]</f>
        <v>88813901</v>
      </c>
    </row>
    <row r="446" spans="1:24" x14ac:dyDescent="0.3">
      <c r="A446">
        <v>8</v>
      </c>
      <c r="B446">
        <v>83</v>
      </c>
      <c r="C446">
        <v>8301</v>
      </c>
      <c r="D446" t="s">
        <v>930</v>
      </c>
      <c r="E446" t="s">
        <v>930</v>
      </c>
      <c r="F446" t="s">
        <v>989</v>
      </c>
      <c r="G446">
        <v>83</v>
      </c>
      <c r="H446">
        <v>836</v>
      </c>
      <c r="I446">
        <v>8364</v>
      </c>
      <c r="J446" t="s">
        <v>990</v>
      </c>
      <c r="K446">
        <v>8</v>
      </c>
      <c r="L446">
        <v>83</v>
      </c>
      <c r="M446">
        <v>8301</v>
      </c>
      <c r="N446">
        <v>8364</v>
      </c>
      <c r="O446">
        <v>13890</v>
      </c>
      <c r="P446" t="s">
        <v>991</v>
      </c>
      <c r="Q446" t="s">
        <v>35</v>
      </c>
      <c r="R446">
        <v>15.247824</v>
      </c>
      <c r="S446">
        <v>13890</v>
      </c>
      <c r="T446">
        <v>-72.397807</v>
      </c>
      <c r="U446">
        <v>-37.337707999999999</v>
      </c>
      <c r="V446" t="s">
        <v>8513</v>
      </c>
      <c r="W446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Mellizas</v>
      </c>
      <c r="X446" t="str">
        <f>888&amp;Cuerpos_AGUA[[#This Row],[ID_Agua]]</f>
        <v>88813890</v>
      </c>
    </row>
    <row r="447" spans="1:24" x14ac:dyDescent="0.3">
      <c r="A447">
        <v>8</v>
      </c>
      <c r="B447">
        <v>83</v>
      </c>
      <c r="C447">
        <v>8301</v>
      </c>
      <c r="D447" t="s">
        <v>930</v>
      </c>
      <c r="E447" t="s">
        <v>930</v>
      </c>
      <c r="F447" t="s">
        <v>989</v>
      </c>
      <c r="G447">
        <v>83</v>
      </c>
      <c r="H447">
        <v>836</v>
      </c>
      <c r="I447">
        <v>8364</v>
      </c>
      <c r="J447" t="s">
        <v>990</v>
      </c>
      <c r="K447">
        <v>8</v>
      </c>
      <c r="L447">
        <v>83</v>
      </c>
      <c r="M447">
        <v>8301</v>
      </c>
      <c r="N447">
        <v>8364</v>
      </c>
      <c r="O447">
        <v>13891</v>
      </c>
      <c r="P447" t="s">
        <v>991</v>
      </c>
      <c r="Q447" t="s">
        <v>35</v>
      </c>
      <c r="R447">
        <v>10.243319</v>
      </c>
      <c r="S447">
        <v>13891</v>
      </c>
      <c r="T447">
        <v>-72.390702000000005</v>
      </c>
      <c r="U447">
        <v>-37.338448999999997</v>
      </c>
      <c r="V447" t="s">
        <v>8514</v>
      </c>
      <c r="W447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Mellizas</v>
      </c>
      <c r="X447" t="str">
        <f>888&amp;Cuerpos_AGUA[[#This Row],[ID_Agua]]</f>
        <v>88813891</v>
      </c>
    </row>
    <row r="448" spans="1:24" x14ac:dyDescent="0.3">
      <c r="A448">
        <v>8</v>
      </c>
      <c r="B448">
        <v>83</v>
      </c>
      <c r="C448">
        <v>8301</v>
      </c>
      <c r="D448" t="s">
        <v>930</v>
      </c>
      <c r="E448" t="s">
        <v>930</v>
      </c>
      <c r="F448" t="s">
        <v>989</v>
      </c>
      <c r="G448">
        <v>83</v>
      </c>
      <c r="H448">
        <v>836</v>
      </c>
      <c r="I448">
        <v>8366</v>
      </c>
      <c r="J448" t="s">
        <v>992</v>
      </c>
      <c r="K448">
        <v>8</v>
      </c>
      <c r="L448">
        <v>83</v>
      </c>
      <c r="M448">
        <v>8301</v>
      </c>
      <c r="N448">
        <v>8366</v>
      </c>
      <c r="O448">
        <v>13899</v>
      </c>
      <c r="P448" t="s">
        <v>995</v>
      </c>
      <c r="Q448" t="s">
        <v>35</v>
      </c>
      <c r="R448">
        <v>23.24962</v>
      </c>
      <c r="S448">
        <v>13899</v>
      </c>
      <c r="T448">
        <v>-72.523156999999998</v>
      </c>
      <c r="U448">
        <v>-37.430612000000004</v>
      </c>
      <c r="V448" t="s">
        <v>8517</v>
      </c>
      <c r="W448" t="str">
        <f>+IF(Cuerpos_AGUA[[#This Row],[Nombre]]&lt;&gt;"",Cuerpos_AGUA[[#This Row],[Nombre]],Cuerpos_AGUA[[#This Row],[Tipo]]&amp;" Sin Nombre "&amp;Cuerpos_AGUA[[#This Row],[ID_Agua]]&amp;" ["&amp;Cuerpos_AGUA[[#This Row],[COMUNA]]&amp;"]")</f>
        <v>Laguna Virquenco</v>
      </c>
      <c r="X448" t="str">
        <f>888&amp;Cuerpos_AGUA[[#This Row],[ID_Agua]]</f>
        <v>88813899</v>
      </c>
    </row>
    <row r="449" spans="1:24" x14ac:dyDescent="0.3">
      <c r="A449">
        <v>8</v>
      </c>
      <c r="B449">
        <v>83</v>
      </c>
      <c r="C449">
        <v>8302</v>
      </c>
      <c r="D449" t="s">
        <v>930</v>
      </c>
      <c r="E449" t="s">
        <v>930</v>
      </c>
      <c r="F449" t="s">
        <v>962</v>
      </c>
      <c r="G449">
        <v>83</v>
      </c>
      <c r="H449">
        <v>837</v>
      </c>
      <c r="I449">
        <v>8372</v>
      </c>
      <c r="J449" t="s">
        <v>963</v>
      </c>
      <c r="K449">
        <v>8</v>
      </c>
      <c r="L449">
        <v>83</v>
      </c>
      <c r="M449">
        <v>8302</v>
      </c>
      <c r="N449">
        <v>8372</v>
      </c>
      <c r="O449">
        <v>13850</v>
      </c>
      <c r="P449" t="s">
        <v>965</v>
      </c>
      <c r="Q449" t="s">
        <v>31</v>
      </c>
      <c r="R449">
        <v>46.080323999999997</v>
      </c>
      <c r="S449">
        <v>13850</v>
      </c>
      <c r="T449">
        <v>-71.217071000000004</v>
      </c>
      <c r="U449">
        <v>-37.128422999999998</v>
      </c>
      <c r="V449" t="s">
        <v>8498</v>
      </c>
      <c r="W449" t="str">
        <f>+IF(Cuerpos_AGUA[[#This Row],[Nombre]]&lt;&gt;"",Cuerpos_AGUA[[#This Row],[Nombre]],Cuerpos_AGUA[[#This Row],[Tipo]]&amp;" Sin Nombre "&amp;Cuerpos_AGUA[[#This Row],[ID_Agua]]&amp;" ["&amp;Cuerpos_AGUA[[#This Row],[COMUNA]]&amp;"]")</f>
        <v>Embalse Vega Larga</v>
      </c>
      <c r="X449" t="str">
        <f>888&amp;Cuerpos_AGUA[[#This Row],[ID_Agua]]</f>
        <v>88813850</v>
      </c>
    </row>
    <row r="450" spans="1:24" x14ac:dyDescent="0.3">
      <c r="A450">
        <v>8</v>
      </c>
      <c r="B450">
        <v>83</v>
      </c>
      <c r="C450">
        <v>8302</v>
      </c>
      <c r="D450" t="s">
        <v>930</v>
      </c>
      <c r="E450" t="s">
        <v>930</v>
      </c>
      <c r="F450" t="s">
        <v>962</v>
      </c>
      <c r="G450">
        <v>83</v>
      </c>
      <c r="H450">
        <v>837</v>
      </c>
      <c r="I450">
        <v>8370</v>
      </c>
      <c r="J450" t="s">
        <v>968</v>
      </c>
      <c r="K450">
        <v>8</v>
      </c>
      <c r="L450">
        <v>83</v>
      </c>
      <c r="M450">
        <v>8302</v>
      </c>
      <c r="N450">
        <v>8370</v>
      </c>
      <c r="O450">
        <v>13858</v>
      </c>
      <c r="Q450" t="s">
        <v>97</v>
      </c>
      <c r="R450">
        <v>10.214842000000001</v>
      </c>
      <c r="S450">
        <v>13858</v>
      </c>
      <c r="T450">
        <v>-71.351716999999994</v>
      </c>
      <c r="U450">
        <v>-37.191625999999999</v>
      </c>
      <c r="V450" t="s">
        <v>8501</v>
      </c>
      <c r="W450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13858 [Antuco]</v>
      </c>
      <c r="X450" t="str">
        <f>888&amp;Cuerpos_AGUA[[#This Row],[ID_Agua]]</f>
        <v>88813858</v>
      </c>
    </row>
    <row r="451" spans="1:24" x14ac:dyDescent="0.3">
      <c r="A451">
        <v>8</v>
      </c>
      <c r="B451">
        <v>83</v>
      </c>
      <c r="C451">
        <v>8302</v>
      </c>
      <c r="D451" t="s">
        <v>930</v>
      </c>
      <c r="E451" t="s">
        <v>930</v>
      </c>
      <c r="F451" t="s">
        <v>962</v>
      </c>
      <c r="G451">
        <v>83</v>
      </c>
      <c r="H451">
        <v>837</v>
      </c>
      <c r="I451">
        <v>8370</v>
      </c>
      <c r="J451" t="s">
        <v>968</v>
      </c>
      <c r="K451">
        <v>8</v>
      </c>
      <c r="L451">
        <v>83</v>
      </c>
      <c r="M451">
        <v>8302</v>
      </c>
      <c r="N451">
        <v>8370</v>
      </c>
      <c r="O451">
        <v>13866</v>
      </c>
      <c r="Q451" t="s">
        <v>97</v>
      </c>
      <c r="R451">
        <v>16.154471999999998</v>
      </c>
      <c r="S451">
        <v>13866</v>
      </c>
      <c r="T451">
        <v>-71.359986000000006</v>
      </c>
      <c r="U451">
        <v>-37.222704999999998</v>
      </c>
      <c r="V451" t="s">
        <v>8506</v>
      </c>
      <c r="W451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13866 [Antuco]</v>
      </c>
      <c r="X451" t="str">
        <f>888&amp;Cuerpos_AGUA[[#This Row],[ID_Agua]]</f>
        <v>88813866</v>
      </c>
    </row>
    <row r="452" spans="1:24" x14ac:dyDescent="0.3">
      <c r="A452">
        <v>8</v>
      </c>
      <c r="B452">
        <v>83</v>
      </c>
      <c r="C452">
        <v>8302</v>
      </c>
      <c r="D452" t="s">
        <v>930</v>
      </c>
      <c r="E452" t="s">
        <v>930</v>
      </c>
      <c r="F452" t="s">
        <v>962</v>
      </c>
      <c r="G452">
        <v>83</v>
      </c>
      <c r="H452">
        <v>837</v>
      </c>
      <c r="I452">
        <v>8372</v>
      </c>
      <c r="J452" t="s">
        <v>963</v>
      </c>
      <c r="K452">
        <v>8</v>
      </c>
      <c r="L452">
        <v>83</v>
      </c>
      <c r="M452">
        <v>8302</v>
      </c>
      <c r="N452">
        <v>8372</v>
      </c>
      <c r="O452">
        <v>13848</v>
      </c>
      <c r="P452" t="s">
        <v>964</v>
      </c>
      <c r="Q452" t="s">
        <v>35</v>
      </c>
      <c r="R452">
        <v>162.10350099999999</v>
      </c>
      <c r="S452">
        <v>13848</v>
      </c>
      <c r="T452">
        <v>-71.147569000000004</v>
      </c>
      <c r="U452">
        <v>-37.122010000000003</v>
      </c>
      <c r="V452" t="s">
        <v>8497</v>
      </c>
      <c r="W452" t="str">
        <f>+IF(Cuerpos_AGUA[[#This Row],[Nombre]]&lt;&gt;"",Cuerpos_AGUA[[#This Row],[Nombre]],Cuerpos_AGUA[[#This Row],[Tipo]]&amp;" Sin Nombre "&amp;Cuerpos_AGUA[[#This Row],[ID_Agua]]&amp;" ["&amp;Cuerpos_AGUA[[#This Row],[COMUNA]]&amp;"]")</f>
        <v>Laguna Bejar</v>
      </c>
      <c r="X452" t="str">
        <f>888&amp;Cuerpos_AGUA[[#This Row],[ID_Agua]]</f>
        <v>88813848</v>
      </c>
    </row>
    <row r="453" spans="1:24" x14ac:dyDescent="0.3">
      <c r="A453">
        <v>8</v>
      </c>
      <c r="B453">
        <v>83</v>
      </c>
      <c r="C453">
        <v>8302</v>
      </c>
      <c r="D453" t="s">
        <v>930</v>
      </c>
      <c r="E453" t="s">
        <v>930</v>
      </c>
      <c r="F453" t="s">
        <v>962</v>
      </c>
      <c r="G453">
        <v>83</v>
      </c>
      <c r="H453">
        <v>837</v>
      </c>
      <c r="I453">
        <v>8370</v>
      </c>
      <c r="J453" t="s">
        <v>968</v>
      </c>
      <c r="K453">
        <v>8</v>
      </c>
      <c r="L453">
        <v>83</v>
      </c>
      <c r="M453">
        <v>8302</v>
      </c>
      <c r="N453">
        <v>8370</v>
      </c>
      <c r="O453">
        <v>13862</v>
      </c>
      <c r="P453" t="s">
        <v>975</v>
      </c>
      <c r="Q453" t="s">
        <v>35</v>
      </c>
      <c r="R453">
        <v>12755.846979</v>
      </c>
      <c r="S453">
        <v>13862</v>
      </c>
      <c r="T453">
        <v>-71.307783000000001</v>
      </c>
      <c r="U453">
        <v>-37.358759999999997</v>
      </c>
      <c r="V453" t="s">
        <v>8504</v>
      </c>
      <c r="W45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La Laja</v>
      </c>
      <c r="X453" t="str">
        <f>888&amp;Cuerpos_AGUA[[#This Row],[ID_Agua]]</f>
        <v>88813862</v>
      </c>
    </row>
    <row r="454" spans="1:24" x14ac:dyDescent="0.3">
      <c r="A454">
        <v>8</v>
      </c>
      <c r="B454">
        <v>83</v>
      </c>
      <c r="C454">
        <v>8302</v>
      </c>
      <c r="D454" t="s">
        <v>930</v>
      </c>
      <c r="E454" t="s">
        <v>930</v>
      </c>
      <c r="F454" t="s">
        <v>962</v>
      </c>
      <c r="G454">
        <v>83</v>
      </c>
      <c r="H454">
        <v>837</v>
      </c>
      <c r="I454">
        <v>8372</v>
      </c>
      <c r="J454" t="s">
        <v>963</v>
      </c>
      <c r="K454">
        <v>8</v>
      </c>
      <c r="L454">
        <v>83</v>
      </c>
      <c r="M454">
        <v>8302</v>
      </c>
      <c r="N454">
        <v>8372</v>
      </c>
      <c r="O454">
        <v>13857</v>
      </c>
      <c r="P454" t="s">
        <v>967</v>
      </c>
      <c r="Q454" t="s">
        <v>35</v>
      </c>
      <c r="R454">
        <v>25.248342999999998</v>
      </c>
      <c r="S454">
        <v>13857</v>
      </c>
      <c r="T454">
        <v>-71.166928999999996</v>
      </c>
      <c r="U454">
        <v>-37.185648</v>
      </c>
      <c r="V454" t="s">
        <v>8500</v>
      </c>
      <c r="W454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Trile</v>
      </c>
      <c r="X454" t="str">
        <f>888&amp;Cuerpos_AGUA[[#This Row],[ID_Agua]]</f>
        <v>88813857</v>
      </c>
    </row>
    <row r="455" spans="1:24" x14ac:dyDescent="0.3">
      <c r="A455">
        <v>8</v>
      </c>
      <c r="B455">
        <v>83</v>
      </c>
      <c r="C455">
        <v>8302</v>
      </c>
      <c r="D455" t="s">
        <v>930</v>
      </c>
      <c r="E455" t="s">
        <v>930</v>
      </c>
      <c r="F455" t="s">
        <v>962</v>
      </c>
      <c r="G455">
        <v>83</v>
      </c>
      <c r="H455">
        <v>837</v>
      </c>
      <c r="I455">
        <v>8370</v>
      </c>
      <c r="J455" t="s">
        <v>968</v>
      </c>
      <c r="K455">
        <v>8</v>
      </c>
      <c r="L455">
        <v>83</v>
      </c>
      <c r="M455">
        <v>8302</v>
      </c>
      <c r="N455">
        <v>8370</v>
      </c>
      <c r="O455">
        <v>13863</v>
      </c>
      <c r="P455" t="s">
        <v>976</v>
      </c>
      <c r="Q455" t="s">
        <v>35</v>
      </c>
      <c r="R455">
        <v>24.045494000000001</v>
      </c>
      <c r="S455">
        <v>13863</v>
      </c>
      <c r="T455">
        <v>-71.339039</v>
      </c>
      <c r="U455">
        <v>-37.204087999999999</v>
      </c>
      <c r="V455" t="s">
        <v>8505</v>
      </c>
      <c r="W455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Roble</v>
      </c>
      <c r="X455" t="str">
        <f>888&amp;Cuerpos_AGUA[[#This Row],[ID_Agua]]</f>
        <v>88813863</v>
      </c>
    </row>
    <row r="456" spans="1:24" x14ac:dyDescent="0.3">
      <c r="A456">
        <v>8</v>
      </c>
      <c r="B456">
        <v>83</v>
      </c>
      <c r="C456">
        <v>8302</v>
      </c>
      <c r="D456" t="s">
        <v>930</v>
      </c>
      <c r="E456" t="s">
        <v>930</v>
      </c>
      <c r="F456" t="s">
        <v>962</v>
      </c>
      <c r="G456">
        <v>83</v>
      </c>
      <c r="H456">
        <v>837</v>
      </c>
      <c r="I456">
        <v>8372</v>
      </c>
      <c r="J456" t="s">
        <v>963</v>
      </c>
      <c r="K456">
        <v>8</v>
      </c>
      <c r="L456">
        <v>83</v>
      </c>
      <c r="M456">
        <v>8302</v>
      </c>
      <c r="N456">
        <v>8372</v>
      </c>
      <c r="O456">
        <v>13853</v>
      </c>
      <c r="P456" t="s">
        <v>966</v>
      </c>
      <c r="Q456" t="s">
        <v>35</v>
      </c>
      <c r="R456">
        <v>41.031402</v>
      </c>
      <c r="S456">
        <v>13853</v>
      </c>
      <c r="T456">
        <v>-71.239856000000003</v>
      </c>
      <c r="U456">
        <v>-37.143208999999999</v>
      </c>
      <c r="V456" t="s">
        <v>8499</v>
      </c>
      <c r="W456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Toro</v>
      </c>
      <c r="X456" t="str">
        <f>888&amp;Cuerpos_AGUA[[#This Row],[ID_Agua]]</f>
        <v>88813853</v>
      </c>
    </row>
    <row r="457" spans="1:24" x14ac:dyDescent="0.3">
      <c r="A457">
        <v>8</v>
      </c>
      <c r="B457">
        <v>83</v>
      </c>
      <c r="C457">
        <v>8302</v>
      </c>
      <c r="D457" t="s">
        <v>930</v>
      </c>
      <c r="E457" t="s">
        <v>930</v>
      </c>
      <c r="F457" t="s">
        <v>962</v>
      </c>
      <c r="G457">
        <v>83</v>
      </c>
      <c r="H457">
        <v>837</v>
      </c>
      <c r="I457">
        <v>8370</v>
      </c>
      <c r="J457" t="s">
        <v>968</v>
      </c>
      <c r="K457">
        <v>8</v>
      </c>
      <c r="L457">
        <v>83</v>
      </c>
      <c r="M457">
        <v>8302</v>
      </c>
      <c r="N457">
        <v>8370</v>
      </c>
      <c r="O457">
        <v>13872</v>
      </c>
      <c r="P457" t="s">
        <v>979</v>
      </c>
      <c r="Q457" t="s">
        <v>35</v>
      </c>
      <c r="R457">
        <v>25.059618</v>
      </c>
      <c r="S457">
        <v>13872</v>
      </c>
      <c r="T457">
        <v>-71.384029999999996</v>
      </c>
      <c r="U457">
        <v>-37.278002999999998</v>
      </c>
      <c r="V457" t="s">
        <v>8508</v>
      </c>
      <c r="W457" t="str">
        <f>+IF(Cuerpos_AGUA[[#This Row],[Nombre]]&lt;&gt;"",Cuerpos_AGUA[[#This Row],[Nombre]],Cuerpos_AGUA[[#This Row],[Tipo]]&amp;" Sin Nombre "&amp;Cuerpos_AGUA[[#This Row],[ID_Agua]]&amp;" ["&amp;Cuerpos_AGUA[[#This Row],[COMUNA]]&amp;"]")</f>
        <v>Laguna Hermosa</v>
      </c>
      <c r="X457" t="str">
        <f>888&amp;Cuerpos_AGUA[[#This Row],[ID_Agua]]</f>
        <v>88813872</v>
      </c>
    </row>
    <row r="458" spans="1:24" x14ac:dyDescent="0.3">
      <c r="A458">
        <v>8</v>
      </c>
      <c r="B458">
        <v>83</v>
      </c>
      <c r="C458">
        <v>8302</v>
      </c>
      <c r="D458" t="s">
        <v>930</v>
      </c>
      <c r="E458" t="s">
        <v>930</v>
      </c>
      <c r="F458" t="s">
        <v>962</v>
      </c>
      <c r="G458">
        <v>83</v>
      </c>
      <c r="H458">
        <v>837</v>
      </c>
      <c r="I458">
        <v>8375</v>
      </c>
      <c r="J458" t="s">
        <v>977</v>
      </c>
      <c r="K458">
        <v>8</v>
      </c>
      <c r="L458">
        <v>83</v>
      </c>
      <c r="M458">
        <v>8302</v>
      </c>
      <c r="N458">
        <v>8375</v>
      </c>
      <c r="O458">
        <v>13882</v>
      </c>
      <c r="Q458" t="s">
        <v>904</v>
      </c>
      <c r="R458">
        <v>39.146771000000001</v>
      </c>
      <c r="S458">
        <v>13882</v>
      </c>
      <c r="T458">
        <v>-71.689622</v>
      </c>
      <c r="U458">
        <v>-37.315933999999999</v>
      </c>
      <c r="V458" t="s">
        <v>8512</v>
      </c>
      <c r="W458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13882 [Antuco]</v>
      </c>
      <c r="X458" t="str">
        <f>888&amp;Cuerpos_AGUA[[#This Row],[ID_Agua]]</f>
        <v>88813882</v>
      </c>
    </row>
    <row r="459" spans="1:24" x14ac:dyDescent="0.3">
      <c r="A459">
        <v>8</v>
      </c>
      <c r="B459">
        <v>83</v>
      </c>
      <c r="C459">
        <v>8303</v>
      </c>
      <c r="D459" t="s">
        <v>930</v>
      </c>
      <c r="E459" t="s">
        <v>930</v>
      </c>
      <c r="F459" t="s">
        <v>947</v>
      </c>
      <c r="G459">
        <v>83</v>
      </c>
      <c r="H459">
        <v>838</v>
      </c>
      <c r="I459">
        <v>8384</v>
      </c>
      <c r="J459" t="s">
        <v>948</v>
      </c>
      <c r="K459">
        <v>8</v>
      </c>
      <c r="L459">
        <v>83</v>
      </c>
      <c r="M459">
        <v>8303</v>
      </c>
      <c r="N459">
        <v>8384</v>
      </c>
      <c r="O459">
        <v>13830</v>
      </c>
      <c r="Q459" t="s">
        <v>97</v>
      </c>
      <c r="R459">
        <v>32.392865999999998</v>
      </c>
      <c r="S459">
        <v>13830</v>
      </c>
      <c r="T459">
        <v>-72.410009000000002</v>
      </c>
      <c r="U459">
        <v>-36.945062999999998</v>
      </c>
      <c r="V459" t="s">
        <v>8487</v>
      </c>
      <c r="W459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13830 [Cabrero]</v>
      </c>
      <c r="X459" t="str">
        <f>888&amp;Cuerpos_AGUA[[#This Row],[ID_Agua]]</f>
        <v>88813830</v>
      </c>
    </row>
    <row r="460" spans="1:24" x14ac:dyDescent="0.3">
      <c r="A460">
        <v>8</v>
      </c>
      <c r="B460">
        <v>83</v>
      </c>
      <c r="C460">
        <v>8303</v>
      </c>
      <c r="D460" t="s">
        <v>930</v>
      </c>
      <c r="E460" t="s">
        <v>930</v>
      </c>
      <c r="F460" t="s">
        <v>947</v>
      </c>
      <c r="G460">
        <v>83</v>
      </c>
      <c r="H460">
        <v>838</v>
      </c>
      <c r="I460">
        <v>8384</v>
      </c>
      <c r="J460" t="s">
        <v>948</v>
      </c>
      <c r="K460">
        <v>8</v>
      </c>
      <c r="L460">
        <v>83</v>
      </c>
      <c r="M460">
        <v>8303</v>
      </c>
      <c r="N460">
        <v>8384</v>
      </c>
      <c r="O460">
        <v>13834</v>
      </c>
      <c r="P460" t="s">
        <v>953</v>
      </c>
      <c r="Q460" t="s">
        <v>35</v>
      </c>
      <c r="R460">
        <v>11.961145999999999</v>
      </c>
      <c r="S460">
        <v>13834</v>
      </c>
      <c r="T460">
        <v>-72.490785000000002</v>
      </c>
      <c r="U460">
        <v>-36.959775</v>
      </c>
      <c r="V460" t="s">
        <v>8489</v>
      </c>
      <c r="W460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Las Represas</v>
      </c>
      <c r="X460" t="str">
        <f>888&amp;Cuerpos_AGUA[[#This Row],[ID_Agua]]</f>
        <v>88813834</v>
      </c>
    </row>
    <row r="461" spans="1:24" x14ac:dyDescent="0.3">
      <c r="A461">
        <v>8</v>
      </c>
      <c r="B461">
        <v>83</v>
      </c>
      <c r="C461">
        <v>8303</v>
      </c>
      <c r="D461" t="s">
        <v>930</v>
      </c>
      <c r="E461" t="s">
        <v>930</v>
      </c>
      <c r="F461" t="s">
        <v>947</v>
      </c>
      <c r="G461">
        <v>83</v>
      </c>
      <c r="H461">
        <v>838</v>
      </c>
      <c r="I461">
        <v>8384</v>
      </c>
      <c r="J461" t="s">
        <v>948</v>
      </c>
      <c r="K461">
        <v>8</v>
      </c>
      <c r="L461">
        <v>83</v>
      </c>
      <c r="M461">
        <v>8303</v>
      </c>
      <c r="N461">
        <v>8384</v>
      </c>
      <c r="O461">
        <v>13841</v>
      </c>
      <c r="P461" t="s">
        <v>957</v>
      </c>
      <c r="Q461" t="s">
        <v>35</v>
      </c>
      <c r="R461">
        <v>127.327788</v>
      </c>
      <c r="S461">
        <v>13841</v>
      </c>
      <c r="T461">
        <v>-72.419595999999999</v>
      </c>
      <c r="U461">
        <v>-37.001804999999997</v>
      </c>
      <c r="V461" t="s">
        <v>8493</v>
      </c>
      <c r="W461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Caulles</v>
      </c>
      <c r="X461" t="str">
        <f>888&amp;Cuerpos_AGUA[[#This Row],[ID_Agua]]</f>
        <v>88813841</v>
      </c>
    </row>
    <row r="462" spans="1:24" x14ac:dyDescent="0.3">
      <c r="A462">
        <v>8</v>
      </c>
      <c r="B462">
        <v>83</v>
      </c>
      <c r="C462">
        <v>8303</v>
      </c>
      <c r="D462" t="s">
        <v>930</v>
      </c>
      <c r="E462" t="s">
        <v>930</v>
      </c>
      <c r="F462" t="s">
        <v>947</v>
      </c>
      <c r="G462">
        <v>83</v>
      </c>
      <c r="H462">
        <v>838</v>
      </c>
      <c r="I462">
        <v>8384</v>
      </c>
      <c r="J462" t="s">
        <v>948</v>
      </c>
      <c r="K462">
        <v>8</v>
      </c>
      <c r="L462">
        <v>83</v>
      </c>
      <c r="M462">
        <v>8303</v>
      </c>
      <c r="N462">
        <v>8384</v>
      </c>
      <c r="O462">
        <v>13828</v>
      </c>
      <c r="P462" t="s">
        <v>949</v>
      </c>
      <c r="Q462" t="s">
        <v>35</v>
      </c>
      <c r="R462">
        <v>276.064235</v>
      </c>
      <c r="S462">
        <v>13828</v>
      </c>
      <c r="T462">
        <v>-72.432838000000004</v>
      </c>
      <c r="U462">
        <v>-36.931655999999997</v>
      </c>
      <c r="V462" t="s">
        <v>8485</v>
      </c>
      <c r="W462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Litres</v>
      </c>
      <c r="X462" t="str">
        <f>888&amp;Cuerpos_AGUA[[#This Row],[ID_Agua]]</f>
        <v>88813828</v>
      </c>
    </row>
    <row r="463" spans="1:24" x14ac:dyDescent="0.3">
      <c r="A463">
        <v>8</v>
      </c>
      <c r="B463">
        <v>83</v>
      </c>
      <c r="C463">
        <v>8303</v>
      </c>
      <c r="D463" t="s">
        <v>930</v>
      </c>
      <c r="E463" t="s">
        <v>930</v>
      </c>
      <c r="F463" t="s">
        <v>947</v>
      </c>
      <c r="G463">
        <v>83</v>
      </c>
      <c r="H463">
        <v>838</v>
      </c>
      <c r="I463">
        <v>8384</v>
      </c>
      <c r="J463" t="s">
        <v>948</v>
      </c>
      <c r="K463">
        <v>8</v>
      </c>
      <c r="L463">
        <v>83</v>
      </c>
      <c r="M463">
        <v>8303</v>
      </c>
      <c r="N463">
        <v>8384</v>
      </c>
      <c r="O463">
        <v>13831</v>
      </c>
      <c r="P463" t="s">
        <v>949</v>
      </c>
      <c r="Q463" t="s">
        <v>35</v>
      </c>
      <c r="R463">
        <v>12.880172</v>
      </c>
      <c r="S463">
        <v>13831</v>
      </c>
      <c r="T463">
        <v>-72.440388999999996</v>
      </c>
      <c r="U463">
        <v>-36.945338999999997</v>
      </c>
      <c r="V463" t="s">
        <v>8488</v>
      </c>
      <c r="W463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Litres</v>
      </c>
      <c r="X463" t="str">
        <f>888&amp;Cuerpos_AGUA[[#This Row],[ID_Agua]]</f>
        <v>88813831</v>
      </c>
    </row>
    <row r="464" spans="1:24" x14ac:dyDescent="0.3">
      <c r="A464">
        <v>8</v>
      </c>
      <c r="B464">
        <v>83</v>
      </c>
      <c r="C464">
        <v>8304</v>
      </c>
      <c r="D464" t="s">
        <v>930</v>
      </c>
      <c r="E464" t="s">
        <v>930</v>
      </c>
      <c r="F464" t="s">
        <v>982</v>
      </c>
      <c r="G464">
        <v>83</v>
      </c>
      <c r="H464">
        <v>836</v>
      </c>
      <c r="I464">
        <v>8366</v>
      </c>
      <c r="J464" t="s">
        <v>992</v>
      </c>
      <c r="K464">
        <v>8</v>
      </c>
      <c r="L464">
        <v>83</v>
      </c>
      <c r="M464">
        <v>8304</v>
      </c>
      <c r="N464">
        <v>8366</v>
      </c>
      <c r="O464">
        <v>13893</v>
      </c>
      <c r="P464" t="s">
        <v>993</v>
      </c>
      <c r="Q464" t="s">
        <v>35</v>
      </c>
      <c r="R464">
        <v>50.929260999999997</v>
      </c>
      <c r="S464">
        <v>13893</v>
      </c>
      <c r="T464">
        <v>-72.583738999999994</v>
      </c>
      <c r="U464">
        <v>-37.343001999999998</v>
      </c>
      <c r="V464" t="s">
        <v>8515</v>
      </c>
      <c r="W464" t="str">
        <f>+IF(Cuerpos_AGUA[[#This Row],[Nombre]]&lt;&gt;"",Cuerpos_AGUA[[#This Row],[Nombre]],Cuerpos_AGUA[[#This Row],[Tipo]]&amp;" Sin Nombre "&amp;Cuerpos_AGUA[[#This Row],[ID_Agua]]&amp;" ["&amp;Cuerpos_AGUA[[#This Row],[COMUNA]]&amp;"]")</f>
        <v>Laguna Coyanco</v>
      </c>
      <c r="X464" t="str">
        <f>888&amp;Cuerpos_AGUA[[#This Row],[ID_Agua]]</f>
        <v>88813893</v>
      </c>
    </row>
    <row r="465" spans="1:24" x14ac:dyDescent="0.3">
      <c r="A465">
        <v>8</v>
      </c>
      <c r="B465">
        <v>83</v>
      </c>
      <c r="C465">
        <v>8304</v>
      </c>
      <c r="D465" t="s">
        <v>930</v>
      </c>
      <c r="E465" t="s">
        <v>930</v>
      </c>
      <c r="F465" t="s">
        <v>982</v>
      </c>
      <c r="G465">
        <v>83</v>
      </c>
      <c r="H465">
        <v>836</v>
      </c>
      <c r="I465">
        <v>8366</v>
      </c>
      <c r="J465" t="s">
        <v>992</v>
      </c>
      <c r="K465">
        <v>8</v>
      </c>
      <c r="L465">
        <v>83</v>
      </c>
      <c r="M465">
        <v>8304</v>
      </c>
      <c r="N465">
        <v>8366</v>
      </c>
      <c r="O465">
        <v>13894</v>
      </c>
      <c r="P465" t="s">
        <v>994</v>
      </c>
      <c r="Q465" t="s">
        <v>35</v>
      </c>
      <c r="R465">
        <v>27.290924</v>
      </c>
      <c r="S465">
        <v>13894</v>
      </c>
      <c r="T465">
        <v>-72.570943</v>
      </c>
      <c r="U465">
        <v>-37.356974000000001</v>
      </c>
      <c r="V465" t="s">
        <v>8516</v>
      </c>
      <c r="W465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Desague</v>
      </c>
      <c r="X465" t="str">
        <f>888&amp;Cuerpos_AGUA[[#This Row],[ID_Agua]]</f>
        <v>88813894</v>
      </c>
    </row>
    <row r="466" spans="1:24" x14ac:dyDescent="0.3">
      <c r="A466">
        <v>8</v>
      </c>
      <c r="B466">
        <v>83</v>
      </c>
      <c r="C466">
        <v>8304</v>
      </c>
      <c r="D466" t="s">
        <v>930</v>
      </c>
      <c r="E466" t="s">
        <v>930</v>
      </c>
      <c r="F466" t="s">
        <v>982</v>
      </c>
      <c r="G466">
        <v>83</v>
      </c>
      <c r="H466">
        <v>836</v>
      </c>
      <c r="I466">
        <v>8367</v>
      </c>
      <c r="J466" t="s">
        <v>983</v>
      </c>
      <c r="K466">
        <v>8</v>
      </c>
      <c r="L466">
        <v>83</v>
      </c>
      <c r="M466">
        <v>8304</v>
      </c>
      <c r="N466">
        <v>8367</v>
      </c>
      <c r="O466">
        <v>13878</v>
      </c>
      <c r="P466" t="s">
        <v>984</v>
      </c>
      <c r="Q466" t="s">
        <v>35</v>
      </c>
      <c r="R466">
        <v>65.896827999999999</v>
      </c>
      <c r="S466">
        <v>13878</v>
      </c>
      <c r="T466">
        <v>-72.700816000000003</v>
      </c>
      <c r="U466">
        <v>-37.276693999999999</v>
      </c>
      <c r="V466" t="s">
        <v>8510</v>
      </c>
      <c r="W466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Senoraza</v>
      </c>
      <c r="X466" t="str">
        <f>888&amp;Cuerpos_AGUA[[#This Row],[ID_Agua]]</f>
        <v>88813878</v>
      </c>
    </row>
    <row r="467" spans="1:24" x14ac:dyDescent="0.3">
      <c r="A467">
        <v>8</v>
      </c>
      <c r="B467">
        <v>83</v>
      </c>
      <c r="C467">
        <v>8308</v>
      </c>
      <c r="D467" t="s">
        <v>930</v>
      </c>
      <c r="E467" t="s">
        <v>930</v>
      </c>
      <c r="F467" t="s">
        <v>1026</v>
      </c>
      <c r="G467">
        <v>83</v>
      </c>
      <c r="H467">
        <v>831</v>
      </c>
      <c r="I467">
        <v>8317</v>
      </c>
      <c r="J467" t="s">
        <v>1010</v>
      </c>
      <c r="K467">
        <v>8</v>
      </c>
      <c r="L467">
        <v>83</v>
      </c>
      <c r="M467">
        <v>8308</v>
      </c>
      <c r="N467">
        <v>8317</v>
      </c>
      <c r="O467">
        <v>17614</v>
      </c>
      <c r="P467" t="s">
        <v>1822</v>
      </c>
      <c r="Q467" t="s">
        <v>31</v>
      </c>
      <c r="R467">
        <v>835.97688600000004</v>
      </c>
      <c r="S467">
        <v>17614</v>
      </c>
      <c r="T467">
        <v>-71.806365999999997</v>
      </c>
      <c r="U467">
        <v>-37.726512999999997</v>
      </c>
      <c r="V467" t="s">
        <v>9462</v>
      </c>
      <c r="W467" t="str">
        <f>+IF(Cuerpos_AGUA[[#This Row],[Nombre]]&lt;&gt;"",Cuerpos_AGUA[[#This Row],[Nombre]],Cuerpos_AGUA[[#This Row],[Tipo]]&amp;" Sin Nombre "&amp;Cuerpos_AGUA[[#This Row],[ID_Agua]]&amp;" ["&amp;Cuerpos_AGUA[[#This Row],[COMUNA]]&amp;"]")</f>
        <v>Embalse Angostura</v>
      </c>
      <c r="X467" t="str">
        <f>888&amp;Cuerpos_AGUA[[#This Row],[ID_Agua]]</f>
        <v>88817614</v>
      </c>
    </row>
    <row r="468" spans="1:24" x14ac:dyDescent="0.3">
      <c r="A468">
        <v>8</v>
      </c>
      <c r="B468">
        <v>83</v>
      </c>
      <c r="C468">
        <v>8308</v>
      </c>
      <c r="D468" t="s">
        <v>930</v>
      </c>
      <c r="E468" t="s">
        <v>930</v>
      </c>
      <c r="F468" t="s">
        <v>1026</v>
      </c>
      <c r="G468">
        <v>83</v>
      </c>
      <c r="H468">
        <v>831</v>
      </c>
      <c r="I468">
        <v>8313</v>
      </c>
      <c r="J468" t="s">
        <v>1027</v>
      </c>
      <c r="K468">
        <v>8</v>
      </c>
      <c r="L468">
        <v>83</v>
      </c>
      <c r="M468">
        <v>8308</v>
      </c>
      <c r="N468">
        <v>8313</v>
      </c>
      <c r="O468">
        <v>13946</v>
      </c>
      <c r="P468" t="s">
        <v>1028</v>
      </c>
      <c r="Q468" t="s">
        <v>31</v>
      </c>
      <c r="R468">
        <v>627.90662799999996</v>
      </c>
      <c r="S468">
        <v>13946</v>
      </c>
      <c r="T468">
        <v>-71.588971999999998</v>
      </c>
      <c r="U468">
        <v>-37.927565999999999</v>
      </c>
      <c r="V468" t="s">
        <v>8544</v>
      </c>
      <c r="W468" t="str">
        <f>+IF(Cuerpos_AGUA[[#This Row],[Nombre]]&lt;&gt;"",Cuerpos_AGUA[[#This Row],[Nombre]],Cuerpos_AGUA[[#This Row],[Tipo]]&amp;" Sin Nombre "&amp;Cuerpos_AGUA[[#This Row],[ID_Agua]]&amp;" ["&amp;Cuerpos_AGUA[[#This Row],[COMUNA]]&amp;"]")</f>
        <v>Embalse Pangue</v>
      </c>
      <c r="X468" t="str">
        <f>888&amp;Cuerpos_AGUA[[#This Row],[ID_Agua]]</f>
        <v>88813946</v>
      </c>
    </row>
    <row r="469" spans="1:24" x14ac:dyDescent="0.3">
      <c r="A469">
        <v>8</v>
      </c>
      <c r="B469">
        <v>83</v>
      </c>
      <c r="C469">
        <v>8308</v>
      </c>
      <c r="D469" t="s">
        <v>930</v>
      </c>
      <c r="E469" t="s">
        <v>930</v>
      </c>
      <c r="F469" t="s">
        <v>1026</v>
      </c>
      <c r="G469">
        <v>83</v>
      </c>
      <c r="H469">
        <v>831</v>
      </c>
      <c r="I469">
        <v>8312</v>
      </c>
      <c r="J469" t="s">
        <v>1042</v>
      </c>
      <c r="K469">
        <v>8</v>
      </c>
      <c r="L469">
        <v>83</v>
      </c>
      <c r="M469">
        <v>8308</v>
      </c>
      <c r="N469">
        <v>8312</v>
      </c>
      <c r="O469">
        <v>13969</v>
      </c>
      <c r="P469" t="s">
        <v>1043</v>
      </c>
      <c r="Q469" t="s">
        <v>31</v>
      </c>
      <c r="R469">
        <v>2711.7921649999998</v>
      </c>
      <c r="S469">
        <v>13969</v>
      </c>
      <c r="T469">
        <v>-71.449960000000004</v>
      </c>
      <c r="U469">
        <v>-38.152450000000002</v>
      </c>
      <c r="V469" t="s">
        <v>8557</v>
      </c>
      <c r="W469" t="str">
        <f>+IF(Cuerpos_AGUA[[#This Row],[Nombre]]&lt;&gt;"",Cuerpos_AGUA[[#This Row],[Nombre]],Cuerpos_AGUA[[#This Row],[Tipo]]&amp;" Sin Nombre "&amp;Cuerpos_AGUA[[#This Row],[ID_Agua]]&amp;" ["&amp;Cuerpos_AGUA[[#This Row],[COMUNA]]&amp;"]")</f>
        <v>Embalse Ralco</v>
      </c>
      <c r="X469" t="str">
        <f>888&amp;Cuerpos_AGUA[[#This Row],[ID_Agua]]</f>
        <v>88813969</v>
      </c>
    </row>
    <row r="470" spans="1:24" x14ac:dyDescent="0.3">
      <c r="A470">
        <v>8</v>
      </c>
      <c r="B470">
        <v>83</v>
      </c>
      <c r="C470">
        <v>8308</v>
      </c>
      <c r="D470" t="s">
        <v>930</v>
      </c>
      <c r="E470" t="s">
        <v>930</v>
      </c>
      <c r="F470" t="s">
        <v>1026</v>
      </c>
      <c r="G470">
        <v>83</v>
      </c>
      <c r="H470">
        <v>831</v>
      </c>
      <c r="I470">
        <v>8312</v>
      </c>
      <c r="J470" t="s">
        <v>1042</v>
      </c>
      <c r="K470">
        <v>8</v>
      </c>
      <c r="L470">
        <v>83</v>
      </c>
      <c r="M470">
        <v>8308</v>
      </c>
      <c r="N470">
        <v>8312</v>
      </c>
      <c r="O470">
        <v>13972</v>
      </c>
      <c r="Q470" t="s">
        <v>97</v>
      </c>
      <c r="R470">
        <v>11.347441999999999</v>
      </c>
      <c r="S470">
        <v>13972</v>
      </c>
      <c r="T470">
        <v>-71.600803999999997</v>
      </c>
      <c r="U470">
        <v>-38.100200000000001</v>
      </c>
      <c r="V470" t="s">
        <v>8559</v>
      </c>
      <c r="W470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13972 [Quilaco]</v>
      </c>
      <c r="X470" t="str">
        <f>888&amp;Cuerpos_AGUA[[#This Row],[ID_Agua]]</f>
        <v>88813972</v>
      </c>
    </row>
    <row r="471" spans="1:24" x14ac:dyDescent="0.3">
      <c r="A471">
        <v>8</v>
      </c>
      <c r="B471">
        <v>83</v>
      </c>
      <c r="C471">
        <v>8309</v>
      </c>
      <c r="D471" t="s">
        <v>930</v>
      </c>
      <c r="E471" t="s">
        <v>930</v>
      </c>
      <c r="F471" t="s">
        <v>996</v>
      </c>
      <c r="G471">
        <v>83</v>
      </c>
      <c r="H471">
        <v>837</v>
      </c>
      <c r="I471">
        <v>8376</v>
      </c>
      <c r="J471" t="s">
        <v>997</v>
      </c>
      <c r="K471">
        <v>8</v>
      </c>
      <c r="L471">
        <v>83</v>
      </c>
      <c r="M471">
        <v>8309</v>
      </c>
      <c r="N471">
        <v>8376</v>
      </c>
      <c r="O471">
        <v>13902</v>
      </c>
      <c r="Q471" t="s">
        <v>97</v>
      </c>
      <c r="R471">
        <v>12.536885</v>
      </c>
      <c r="S471">
        <v>13902</v>
      </c>
      <c r="T471">
        <v>-71.503766999999996</v>
      </c>
      <c r="U471">
        <v>-37.474215999999998</v>
      </c>
      <c r="V471" t="s">
        <v>8519</v>
      </c>
      <c r="W471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13902 [Quilleco]</v>
      </c>
      <c r="X471" t="str">
        <f>888&amp;Cuerpos_AGUA[[#This Row],[ID_Agua]]</f>
        <v>88813902</v>
      </c>
    </row>
    <row r="472" spans="1:24" x14ac:dyDescent="0.3">
      <c r="A472">
        <v>8</v>
      </c>
      <c r="B472">
        <v>83</v>
      </c>
      <c r="C472">
        <v>8309</v>
      </c>
      <c r="D472" t="s">
        <v>930</v>
      </c>
      <c r="E472" t="s">
        <v>930</v>
      </c>
      <c r="F472" t="s">
        <v>996</v>
      </c>
      <c r="G472">
        <v>83</v>
      </c>
      <c r="H472">
        <v>832</v>
      </c>
      <c r="I472">
        <v>8320</v>
      </c>
      <c r="J472" t="s">
        <v>998</v>
      </c>
      <c r="K472">
        <v>8</v>
      </c>
      <c r="L472">
        <v>83</v>
      </c>
      <c r="M472">
        <v>8309</v>
      </c>
      <c r="N472">
        <v>8320</v>
      </c>
      <c r="O472">
        <v>13904</v>
      </c>
      <c r="Q472" t="s">
        <v>97</v>
      </c>
      <c r="R472">
        <v>15.445786999999999</v>
      </c>
      <c r="S472">
        <v>13904</v>
      </c>
      <c r="T472">
        <v>-71.591374999999999</v>
      </c>
      <c r="U472">
        <v>-37.489491999999998</v>
      </c>
      <c r="V472" t="s">
        <v>8520</v>
      </c>
      <c r="W472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13904 [Quilleco]</v>
      </c>
      <c r="X472" t="str">
        <f>888&amp;Cuerpos_AGUA[[#This Row],[ID_Agua]]</f>
        <v>88813904</v>
      </c>
    </row>
    <row r="473" spans="1:24" x14ac:dyDescent="0.3">
      <c r="A473">
        <v>8</v>
      </c>
      <c r="B473">
        <v>83</v>
      </c>
      <c r="C473">
        <v>8309</v>
      </c>
      <c r="D473" t="s">
        <v>930</v>
      </c>
      <c r="E473" t="s">
        <v>930</v>
      </c>
      <c r="F473" t="s">
        <v>996</v>
      </c>
      <c r="G473">
        <v>83</v>
      </c>
      <c r="H473">
        <v>837</v>
      </c>
      <c r="I473">
        <v>8376</v>
      </c>
      <c r="J473" t="s">
        <v>997</v>
      </c>
      <c r="K473">
        <v>8</v>
      </c>
      <c r="L473">
        <v>83</v>
      </c>
      <c r="M473">
        <v>8309</v>
      </c>
      <c r="N473">
        <v>8376</v>
      </c>
      <c r="O473">
        <v>13906</v>
      </c>
      <c r="Q473" t="s">
        <v>97</v>
      </c>
      <c r="R473">
        <v>22.332661999999999</v>
      </c>
      <c r="S473">
        <v>13906</v>
      </c>
      <c r="T473">
        <v>-71.525445000000005</v>
      </c>
      <c r="U473">
        <v>-37.494540999999998</v>
      </c>
      <c r="V473" t="s">
        <v>8521</v>
      </c>
      <c r="W473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13906 [Quilleco]</v>
      </c>
      <c r="X473" t="str">
        <f>888&amp;Cuerpos_AGUA[[#This Row],[ID_Agua]]</f>
        <v>88813906</v>
      </c>
    </row>
    <row r="474" spans="1:24" x14ac:dyDescent="0.3">
      <c r="A474">
        <v>8</v>
      </c>
      <c r="B474">
        <v>83</v>
      </c>
      <c r="C474">
        <v>8309</v>
      </c>
      <c r="D474" t="s">
        <v>930</v>
      </c>
      <c r="E474" t="s">
        <v>930</v>
      </c>
      <c r="F474" t="s">
        <v>996</v>
      </c>
      <c r="G474">
        <v>83</v>
      </c>
      <c r="H474">
        <v>832</v>
      </c>
      <c r="I474">
        <v>8320</v>
      </c>
      <c r="J474" t="s">
        <v>998</v>
      </c>
      <c r="K474">
        <v>8</v>
      </c>
      <c r="L474">
        <v>83</v>
      </c>
      <c r="M474">
        <v>8309</v>
      </c>
      <c r="N474">
        <v>8320</v>
      </c>
      <c r="O474">
        <v>13909</v>
      </c>
      <c r="P474" t="s">
        <v>1000</v>
      </c>
      <c r="Q474" t="s">
        <v>35</v>
      </c>
      <c r="R474">
        <v>26.032565000000002</v>
      </c>
      <c r="S474">
        <v>13909</v>
      </c>
      <c r="T474">
        <v>-71.510170000000002</v>
      </c>
      <c r="U474">
        <v>-37.539012999999997</v>
      </c>
      <c r="V474" t="s">
        <v>8523</v>
      </c>
      <c r="W4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 Miguel</v>
      </c>
      <c r="X474" t="str">
        <f>888&amp;Cuerpos_AGUA[[#This Row],[ID_Agua]]</f>
        <v>88813909</v>
      </c>
    </row>
    <row r="475" spans="1:24" x14ac:dyDescent="0.3">
      <c r="A475">
        <v>8</v>
      </c>
      <c r="B475">
        <v>83</v>
      </c>
      <c r="C475">
        <v>8309</v>
      </c>
      <c r="D475" t="s">
        <v>930</v>
      </c>
      <c r="E475" t="s">
        <v>930</v>
      </c>
      <c r="F475" t="s">
        <v>996</v>
      </c>
      <c r="G475">
        <v>83</v>
      </c>
      <c r="H475">
        <v>832</v>
      </c>
      <c r="I475">
        <v>8320</v>
      </c>
      <c r="J475" t="s">
        <v>998</v>
      </c>
      <c r="K475">
        <v>8</v>
      </c>
      <c r="L475">
        <v>83</v>
      </c>
      <c r="M475">
        <v>8309</v>
      </c>
      <c r="N475">
        <v>8320</v>
      </c>
      <c r="O475">
        <v>13911</v>
      </c>
      <c r="Q475" t="s">
        <v>904</v>
      </c>
      <c r="R475">
        <v>11.680947</v>
      </c>
      <c r="S475">
        <v>13911</v>
      </c>
      <c r="T475">
        <v>-71.486812999999998</v>
      </c>
      <c r="U475">
        <v>-37.571147000000003</v>
      </c>
      <c r="V475" t="s">
        <v>8524</v>
      </c>
      <c r="W475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13911 [Quilleco]</v>
      </c>
      <c r="X475" t="str">
        <f>888&amp;Cuerpos_AGUA[[#This Row],[ID_Agua]]</f>
        <v>88813911</v>
      </c>
    </row>
    <row r="476" spans="1:24" x14ac:dyDescent="0.3">
      <c r="A476">
        <v>8</v>
      </c>
      <c r="B476">
        <v>83</v>
      </c>
      <c r="C476">
        <v>8311</v>
      </c>
      <c r="D476" t="s">
        <v>930</v>
      </c>
      <c r="E476" t="s">
        <v>930</v>
      </c>
      <c r="F476" t="s">
        <v>999</v>
      </c>
      <c r="G476">
        <v>83</v>
      </c>
      <c r="H476">
        <v>832</v>
      </c>
      <c r="I476">
        <v>8320</v>
      </c>
      <c r="J476" t="s">
        <v>998</v>
      </c>
      <c r="K476">
        <v>8</v>
      </c>
      <c r="L476">
        <v>83</v>
      </c>
      <c r="M476">
        <v>8311</v>
      </c>
      <c r="N476">
        <v>8320</v>
      </c>
      <c r="O476">
        <v>13907</v>
      </c>
      <c r="Q476" t="s">
        <v>97</v>
      </c>
      <c r="R476">
        <v>19.928719999999998</v>
      </c>
      <c r="S476">
        <v>13907</v>
      </c>
      <c r="T476">
        <v>-71.400913000000003</v>
      </c>
      <c r="U476">
        <v>-37.512833999999998</v>
      </c>
      <c r="V476" t="s">
        <v>8522</v>
      </c>
      <c r="W476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13907 [Santa Bárbara]</v>
      </c>
      <c r="X476" t="str">
        <f>888&amp;Cuerpos_AGUA[[#This Row],[ID_Agua]]</f>
        <v>88813907</v>
      </c>
    </row>
    <row r="477" spans="1:24" x14ac:dyDescent="0.3">
      <c r="A477">
        <v>8</v>
      </c>
      <c r="B477">
        <v>83</v>
      </c>
      <c r="C477">
        <v>8311</v>
      </c>
      <c r="D477" t="s">
        <v>930</v>
      </c>
      <c r="E477" t="s">
        <v>930</v>
      </c>
      <c r="F477" t="s">
        <v>999</v>
      </c>
      <c r="G477">
        <v>83</v>
      </c>
      <c r="H477">
        <v>831</v>
      </c>
      <c r="I477">
        <v>8318</v>
      </c>
      <c r="J477" t="s">
        <v>1005</v>
      </c>
      <c r="K477">
        <v>8</v>
      </c>
      <c r="L477">
        <v>83</v>
      </c>
      <c r="M477">
        <v>8311</v>
      </c>
      <c r="N477">
        <v>8318</v>
      </c>
      <c r="O477">
        <v>13921</v>
      </c>
      <c r="Q477" t="s">
        <v>97</v>
      </c>
      <c r="R477">
        <v>15.431805000000001</v>
      </c>
      <c r="S477">
        <v>13921</v>
      </c>
      <c r="T477">
        <v>-71.886542000000006</v>
      </c>
      <c r="U477">
        <v>-37.685727999999997</v>
      </c>
      <c r="V477" t="s">
        <v>8528</v>
      </c>
      <c r="W477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13921 [Santa Bárbara]</v>
      </c>
      <c r="X477" t="str">
        <f>888&amp;Cuerpos_AGUA[[#This Row],[ID_Agua]]</f>
        <v>88813921</v>
      </c>
    </row>
    <row r="478" spans="1:24" x14ac:dyDescent="0.3">
      <c r="A478">
        <v>8</v>
      </c>
      <c r="B478">
        <v>83</v>
      </c>
      <c r="C478">
        <v>8311</v>
      </c>
      <c r="D478" t="s">
        <v>930</v>
      </c>
      <c r="E478" t="s">
        <v>930</v>
      </c>
      <c r="F478" t="s">
        <v>999</v>
      </c>
      <c r="G478">
        <v>83</v>
      </c>
      <c r="H478">
        <v>831</v>
      </c>
      <c r="I478">
        <v>8316</v>
      </c>
      <c r="J478" t="s">
        <v>1002</v>
      </c>
      <c r="K478">
        <v>8</v>
      </c>
      <c r="L478">
        <v>83</v>
      </c>
      <c r="M478">
        <v>8311</v>
      </c>
      <c r="N478">
        <v>8316</v>
      </c>
      <c r="O478">
        <v>13926</v>
      </c>
      <c r="Q478" t="s">
        <v>97</v>
      </c>
      <c r="R478">
        <v>21.464594000000002</v>
      </c>
      <c r="S478">
        <v>13926</v>
      </c>
      <c r="T478">
        <v>-71.612645000000001</v>
      </c>
      <c r="U478">
        <v>-37.74427</v>
      </c>
      <c r="V478" t="s">
        <v>8530</v>
      </c>
      <c r="W478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13926 [Santa Bárbara]</v>
      </c>
      <c r="X478" t="str">
        <f>888&amp;Cuerpos_AGUA[[#This Row],[ID_Agua]]</f>
        <v>88813926</v>
      </c>
    </row>
    <row r="479" spans="1:24" x14ac:dyDescent="0.3">
      <c r="A479">
        <v>8</v>
      </c>
      <c r="B479">
        <v>83</v>
      </c>
      <c r="C479">
        <v>8311</v>
      </c>
      <c r="D479" t="s">
        <v>930</v>
      </c>
      <c r="E479" t="s">
        <v>930</v>
      </c>
      <c r="F479" t="s">
        <v>999</v>
      </c>
      <c r="G479">
        <v>83</v>
      </c>
      <c r="H479">
        <v>831</v>
      </c>
      <c r="I479">
        <v>8317</v>
      </c>
      <c r="J479" t="s">
        <v>1010</v>
      </c>
      <c r="K479">
        <v>8</v>
      </c>
      <c r="L479">
        <v>83</v>
      </c>
      <c r="M479">
        <v>8311</v>
      </c>
      <c r="N479">
        <v>8317</v>
      </c>
      <c r="O479">
        <v>13932</v>
      </c>
      <c r="P479" t="s">
        <v>1011</v>
      </c>
      <c r="Q479" t="s">
        <v>35</v>
      </c>
      <c r="R479">
        <v>13.650740000000001</v>
      </c>
      <c r="S479">
        <v>13932</v>
      </c>
      <c r="T479">
        <v>-71.662130000000005</v>
      </c>
      <c r="U479">
        <v>-37.775156000000003</v>
      </c>
      <c r="V479" t="s">
        <v>8533</v>
      </c>
      <c r="W479" t="str">
        <f>+IF(Cuerpos_AGUA[[#This Row],[Nombre]]&lt;&gt;"",Cuerpos_AGUA[[#This Row],[Nombre]],Cuerpos_AGUA[[#This Row],[Tipo]]&amp;" Sin Nombre "&amp;Cuerpos_AGUA[[#This Row],[ID_Agua]]&amp;" ["&amp;Cuerpos_AGUA[[#This Row],[COMUNA]]&amp;"]")</f>
        <v>Laguna Agua Blanca</v>
      </c>
      <c r="X479" t="str">
        <f>888&amp;Cuerpos_AGUA[[#This Row],[ID_Agua]]</f>
        <v>88813932</v>
      </c>
    </row>
    <row r="480" spans="1:24" x14ac:dyDescent="0.3">
      <c r="A480">
        <v>8</v>
      </c>
      <c r="B480">
        <v>83</v>
      </c>
      <c r="C480">
        <v>8311</v>
      </c>
      <c r="D480" t="s">
        <v>930</v>
      </c>
      <c r="E480" t="s">
        <v>930</v>
      </c>
      <c r="F480" t="s">
        <v>999</v>
      </c>
      <c r="G480">
        <v>83</v>
      </c>
      <c r="H480">
        <v>831</v>
      </c>
      <c r="I480">
        <v>8316</v>
      </c>
      <c r="J480" t="s">
        <v>1002</v>
      </c>
      <c r="K480">
        <v>8</v>
      </c>
      <c r="L480">
        <v>83</v>
      </c>
      <c r="M480">
        <v>8311</v>
      </c>
      <c r="N480">
        <v>8316</v>
      </c>
      <c r="O480">
        <v>13925</v>
      </c>
      <c r="P480" t="s">
        <v>1006</v>
      </c>
      <c r="Q480" t="s">
        <v>35</v>
      </c>
      <c r="R480">
        <v>141.81493399999999</v>
      </c>
      <c r="S480">
        <v>13925</v>
      </c>
      <c r="T480">
        <v>-71.630397000000002</v>
      </c>
      <c r="U480">
        <v>-37.748724000000003</v>
      </c>
      <c r="V480" t="s">
        <v>8529</v>
      </c>
      <c r="W480" t="str">
        <f>+IF(Cuerpos_AGUA[[#This Row],[Nombre]]&lt;&gt;"",Cuerpos_AGUA[[#This Row],[Nombre]],Cuerpos_AGUA[[#This Row],[Tipo]]&amp;" Sin Nombre "&amp;Cuerpos_AGUA[[#This Row],[ID_Agua]]&amp;" ["&amp;Cuerpos_AGUA[[#This Row],[COMUNA]]&amp;"]")</f>
        <v>Laguna Canicura</v>
      </c>
      <c r="X480" t="str">
        <f>888&amp;Cuerpos_AGUA[[#This Row],[ID_Agua]]</f>
        <v>88813925</v>
      </c>
    </row>
    <row r="481" spans="1:24" x14ac:dyDescent="0.3">
      <c r="A481">
        <v>8</v>
      </c>
      <c r="B481">
        <v>83</v>
      </c>
      <c r="C481">
        <v>8311</v>
      </c>
      <c r="D481" t="s">
        <v>930</v>
      </c>
      <c r="E481" t="s">
        <v>930</v>
      </c>
      <c r="F481" t="s">
        <v>999</v>
      </c>
      <c r="G481">
        <v>83</v>
      </c>
      <c r="H481">
        <v>831</v>
      </c>
      <c r="I481">
        <v>8316</v>
      </c>
      <c r="J481" t="s">
        <v>1002</v>
      </c>
      <c r="K481">
        <v>8</v>
      </c>
      <c r="L481">
        <v>83</v>
      </c>
      <c r="M481">
        <v>8311</v>
      </c>
      <c r="N481">
        <v>8316</v>
      </c>
      <c r="O481">
        <v>13919</v>
      </c>
      <c r="P481" t="s">
        <v>1004</v>
      </c>
      <c r="Q481" t="s">
        <v>35</v>
      </c>
      <c r="R481">
        <v>83.825446999999997</v>
      </c>
      <c r="S481">
        <v>13919</v>
      </c>
      <c r="T481">
        <v>-71.616823999999994</v>
      </c>
      <c r="U481">
        <v>-37.673822000000001</v>
      </c>
      <c r="V481" t="s">
        <v>8527</v>
      </c>
      <c r="W481" t="str">
        <f>+IF(Cuerpos_AGUA[[#This Row],[Nombre]]&lt;&gt;"",Cuerpos_AGUA[[#This Row],[Nombre]],Cuerpos_AGUA[[#This Row],[Tipo]]&amp;" Sin Nombre "&amp;Cuerpos_AGUA[[#This Row],[ID_Agua]]&amp;" ["&amp;Cuerpos_AGUA[[#This Row],[COMUNA]]&amp;"]")</f>
        <v>Laguna Huequecura</v>
      </c>
      <c r="X481" t="str">
        <f>888&amp;Cuerpos_AGUA[[#This Row],[ID_Agua]]</f>
        <v>88813919</v>
      </c>
    </row>
    <row r="482" spans="1:24" x14ac:dyDescent="0.3">
      <c r="A482">
        <v>8</v>
      </c>
      <c r="B482">
        <v>83</v>
      </c>
      <c r="C482">
        <v>8311</v>
      </c>
      <c r="D482" t="s">
        <v>930</v>
      </c>
      <c r="E482" t="s">
        <v>930</v>
      </c>
      <c r="F482" t="s">
        <v>999</v>
      </c>
      <c r="G482">
        <v>83</v>
      </c>
      <c r="H482">
        <v>831</v>
      </c>
      <c r="I482">
        <v>8316</v>
      </c>
      <c r="J482" t="s">
        <v>1002</v>
      </c>
      <c r="K482">
        <v>8</v>
      </c>
      <c r="L482">
        <v>83</v>
      </c>
      <c r="M482">
        <v>8311</v>
      </c>
      <c r="N482">
        <v>8316</v>
      </c>
      <c r="O482">
        <v>13917</v>
      </c>
      <c r="P482" t="s">
        <v>1003</v>
      </c>
      <c r="Q482" t="s">
        <v>35</v>
      </c>
      <c r="R482">
        <v>18.34703</v>
      </c>
      <c r="S482">
        <v>13917</v>
      </c>
      <c r="T482">
        <v>-71.538740000000004</v>
      </c>
      <c r="U482">
        <v>-37.654353999999998</v>
      </c>
      <c r="V482" t="s">
        <v>8526</v>
      </c>
      <c r="W482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Isla</v>
      </c>
      <c r="X482" t="str">
        <f>888&amp;Cuerpos_AGUA[[#This Row],[ID_Agua]]</f>
        <v>88813917</v>
      </c>
    </row>
    <row r="483" spans="1:24" x14ac:dyDescent="0.3">
      <c r="A483">
        <v>8</v>
      </c>
      <c r="B483">
        <v>83</v>
      </c>
      <c r="C483">
        <v>8311</v>
      </c>
      <c r="D483" t="s">
        <v>930</v>
      </c>
      <c r="E483" t="s">
        <v>930</v>
      </c>
      <c r="F483" t="s">
        <v>999</v>
      </c>
      <c r="G483">
        <v>83</v>
      </c>
      <c r="H483">
        <v>832</v>
      </c>
      <c r="I483">
        <v>8320</v>
      </c>
      <c r="J483" t="s">
        <v>998</v>
      </c>
      <c r="K483">
        <v>8</v>
      </c>
      <c r="L483">
        <v>83</v>
      </c>
      <c r="M483">
        <v>8311</v>
      </c>
      <c r="N483">
        <v>8320</v>
      </c>
      <c r="O483">
        <v>13913</v>
      </c>
      <c r="P483" t="s">
        <v>1001</v>
      </c>
      <c r="Q483" t="s">
        <v>35</v>
      </c>
      <c r="R483">
        <v>11.840808000000001</v>
      </c>
      <c r="S483">
        <v>13913</v>
      </c>
      <c r="T483">
        <v>-71.535545999999997</v>
      </c>
      <c r="U483">
        <v>-37.585028000000001</v>
      </c>
      <c r="V483" t="s">
        <v>8525</v>
      </c>
      <c r="W483" t="str">
        <f>+IF(Cuerpos_AGUA[[#This Row],[Nombre]]&lt;&gt;"",Cuerpos_AGUA[[#This Row],[Nombre]],Cuerpos_AGUA[[#This Row],[Tipo]]&amp;" Sin Nombre "&amp;Cuerpos_AGUA[[#This Row],[ID_Agua]]&amp;" ["&amp;Cuerpos_AGUA[[#This Row],[COMUNA]]&amp;"]")</f>
        <v>Laguna LLauquereo</v>
      </c>
      <c r="X483" t="str">
        <f>888&amp;Cuerpos_AGUA[[#This Row],[ID_Agua]]</f>
        <v>88813913</v>
      </c>
    </row>
    <row r="484" spans="1:24" x14ac:dyDescent="0.3">
      <c r="A484">
        <v>8</v>
      </c>
      <c r="B484">
        <v>83</v>
      </c>
      <c r="C484">
        <v>8312</v>
      </c>
      <c r="D484" t="s">
        <v>930</v>
      </c>
      <c r="E484" t="s">
        <v>930</v>
      </c>
      <c r="F484" t="s">
        <v>972</v>
      </c>
      <c r="G484">
        <v>81</v>
      </c>
      <c r="H484">
        <v>812</v>
      </c>
      <c r="I484">
        <v>8121</v>
      </c>
      <c r="J484" t="s">
        <v>973</v>
      </c>
      <c r="K484">
        <v>8</v>
      </c>
      <c r="L484">
        <v>83</v>
      </c>
      <c r="M484">
        <v>8312</v>
      </c>
      <c r="N484">
        <v>8121</v>
      </c>
      <c r="O484">
        <v>13860</v>
      </c>
      <c r="P484" t="s">
        <v>974</v>
      </c>
      <c r="Q484" t="s">
        <v>97</v>
      </c>
      <c r="R484">
        <v>58.818703999999997</v>
      </c>
      <c r="S484">
        <v>13860</v>
      </c>
      <c r="T484">
        <v>-71.875427999999999</v>
      </c>
      <c r="U484">
        <v>-37.187117999999998</v>
      </c>
      <c r="V484" t="s">
        <v>8503</v>
      </c>
      <c r="W484" t="str">
        <f>+IF(Cuerpos_AGUA[[#This Row],[Nombre]]&lt;&gt;"",Cuerpos_AGUA[[#This Row],[Nombre]],Cuerpos_AGUA[[#This Row],[Tipo]]&amp;" Sin Nombre "&amp;Cuerpos_AGUA[[#This Row],[ID_Agua]]&amp;" ["&amp;Cuerpos_AGUA[[#This Row],[COMUNA]]&amp;"]")</f>
        <v>Rucamanqui</v>
      </c>
      <c r="X484" t="str">
        <f>888&amp;Cuerpos_AGUA[[#This Row],[ID_Agua]]</f>
        <v>88813860</v>
      </c>
    </row>
    <row r="485" spans="1:24" x14ac:dyDescent="0.3">
      <c r="A485">
        <v>8</v>
      </c>
      <c r="B485">
        <v>83</v>
      </c>
      <c r="C485">
        <v>8312</v>
      </c>
      <c r="D485" t="s">
        <v>930</v>
      </c>
      <c r="E485" t="s">
        <v>930</v>
      </c>
      <c r="F485" t="s">
        <v>972</v>
      </c>
      <c r="G485">
        <v>83</v>
      </c>
      <c r="H485">
        <v>837</v>
      </c>
      <c r="I485">
        <v>8375</v>
      </c>
      <c r="J485" t="s">
        <v>977</v>
      </c>
      <c r="K485">
        <v>8</v>
      </c>
      <c r="L485">
        <v>83</v>
      </c>
      <c r="M485">
        <v>8312</v>
      </c>
      <c r="N485">
        <v>8375</v>
      </c>
      <c r="O485">
        <v>13871</v>
      </c>
      <c r="P485" t="s">
        <v>978</v>
      </c>
      <c r="Q485" t="s">
        <v>35</v>
      </c>
      <c r="R485">
        <v>51.067397999999997</v>
      </c>
      <c r="S485">
        <v>13871</v>
      </c>
      <c r="T485">
        <v>-71.6447</v>
      </c>
      <c r="U485">
        <v>-37.25262</v>
      </c>
      <c r="V485" t="s">
        <v>8507</v>
      </c>
      <c r="W485" t="str">
        <f>+IF(Cuerpos_AGUA[[#This Row],[Nombre]]&lt;&gt;"",Cuerpos_AGUA[[#This Row],[Nombre]],Cuerpos_AGUA[[#This Row],[Tipo]]&amp;" Sin Nombre "&amp;Cuerpos_AGUA[[#This Row],[ID_Agua]]&amp;" ["&amp;Cuerpos_AGUA[[#This Row],[COMUNA]]&amp;"]")</f>
        <v>Laguna Manco</v>
      </c>
      <c r="X485" t="str">
        <f>888&amp;Cuerpos_AGUA[[#This Row],[ID_Agua]]</f>
        <v>88813871</v>
      </c>
    </row>
    <row r="486" spans="1:24" x14ac:dyDescent="0.3">
      <c r="A486">
        <v>8</v>
      </c>
      <c r="B486">
        <v>83</v>
      </c>
      <c r="C486">
        <v>8312</v>
      </c>
      <c r="D486" t="s">
        <v>930</v>
      </c>
      <c r="E486" t="s">
        <v>930</v>
      </c>
      <c r="F486" t="s">
        <v>972</v>
      </c>
      <c r="G486">
        <v>81</v>
      </c>
      <c r="H486">
        <v>812</v>
      </c>
      <c r="I486">
        <v>8122</v>
      </c>
      <c r="J486" t="s">
        <v>980</v>
      </c>
      <c r="K486">
        <v>8</v>
      </c>
      <c r="L486">
        <v>83</v>
      </c>
      <c r="M486">
        <v>8312</v>
      </c>
      <c r="N486">
        <v>8122</v>
      </c>
      <c r="O486">
        <v>13874</v>
      </c>
      <c r="P486" t="s">
        <v>981</v>
      </c>
      <c r="Q486" t="s">
        <v>35</v>
      </c>
      <c r="R486">
        <v>42.276091999999998</v>
      </c>
      <c r="S486">
        <v>13874</v>
      </c>
      <c r="T486">
        <v>-71.816376000000005</v>
      </c>
      <c r="U486">
        <v>-37.282781</v>
      </c>
      <c r="V486" t="s">
        <v>8509</v>
      </c>
      <c r="W486" t="str">
        <f>+IF(Cuerpos_AGUA[[#This Row],[Nombre]]&lt;&gt;"",Cuerpos_AGUA[[#This Row],[Nombre]],Cuerpos_AGUA[[#This Row],[Tipo]]&amp;" Sin Nombre "&amp;Cuerpos_AGUA[[#This Row],[ID_Agua]]&amp;" ["&amp;Cuerpos_AGUA[[#This Row],[COMUNA]]&amp;"]")</f>
        <v>Laguna Trupan</v>
      </c>
      <c r="X486" t="str">
        <f>888&amp;Cuerpos_AGUA[[#This Row],[ID_Agua]]</f>
        <v>88813874</v>
      </c>
    </row>
    <row r="487" spans="1:24" x14ac:dyDescent="0.3">
      <c r="A487">
        <v>8</v>
      </c>
      <c r="B487">
        <v>83</v>
      </c>
      <c r="C487">
        <v>8313</v>
      </c>
      <c r="D487" t="s">
        <v>930</v>
      </c>
      <c r="E487" t="s">
        <v>930</v>
      </c>
      <c r="F487" t="s">
        <v>969</v>
      </c>
      <c r="G487">
        <v>83</v>
      </c>
      <c r="H487">
        <v>838</v>
      </c>
      <c r="I487">
        <v>8385</v>
      </c>
      <c r="J487" t="s">
        <v>970</v>
      </c>
      <c r="K487">
        <v>8</v>
      </c>
      <c r="L487">
        <v>83</v>
      </c>
      <c r="M487">
        <v>8313</v>
      </c>
      <c r="N487">
        <v>8385</v>
      </c>
      <c r="O487">
        <v>13859</v>
      </c>
      <c r="P487" t="s">
        <v>971</v>
      </c>
      <c r="Q487" t="s">
        <v>35</v>
      </c>
      <c r="R487">
        <v>16.626978999999999</v>
      </c>
      <c r="S487">
        <v>13859</v>
      </c>
      <c r="T487">
        <v>-72.531238000000002</v>
      </c>
      <c r="U487">
        <v>-37.163057999999999</v>
      </c>
      <c r="V487" t="s">
        <v>8502</v>
      </c>
      <c r="W487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Flores</v>
      </c>
      <c r="X487" t="str">
        <f>888&amp;Cuerpos_AGUA[[#This Row],[ID_Agua]]</f>
        <v>88813859</v>
      </c>
    </row>
    <row r="488" spans="1:24" x14ac:dyDescent="0.3">
      <c r="A488">
        <v>8</v>
      </c>
      <c r="B488">
        <v>83</v>
      </c>
      <c r="C488">
        <v>8314</v>
      </c>
      <c r="D488" t="s">
        <v>930</v>
      </c>
      <c r="E488" t="s">
        <v>930</v>
      </c>
      <c r="F488" t="s">
        <v>1007</v>
      </c>
      <c r="G488">
        <v>83</v>
      </c>
      <c r="H488">
        <v>831</v>
      </c>
      <c r="I488">
        <v>8317</v>
      </c>
      <c r="J488" t="s">
        <v>1010</v>
      </c>
      <c r="K488">
        <v>8</v>
      </c>
      <c r="L488">
        <v>83</v>
      </c>
      <c r="M488">
        <v>8314</v>
      </c>
      <c r="N488">
        <v>8317</v>
      </c>
      <c r="O488">
        <v>13931</v>
      </c>
      <c r="Q488" t="s">
        <v>97</v>
      </c>
      <c r="R488">
        <v>19.447243</v>
      </c>
      <c r="S488">
        <v>13931</v>
      </c>
      <c r="T488">
        <v>-71.613023999999996</v>
      </c>
      <c r="U488">
        <v>-37.776730000000001</v>
      </c>
      <c r="V488" t="s">
        <v>8532</v>
      </c>
      <c r="W488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13931 [Alto Biobío]</v>
      </c>
      <c r="X488" t="str">
        <f>888&amp;Cuerpos_AGUA[[#This Row],[ID_Agua]]</f>
        <v>88813931</v>
      </c>
    </row>
    <row r="489" spans="1:24" x14ac:dyDescent="0.3">
      <c r="A489">
        <v>8</v>
      </c>
      <c r="B489">
        <v>83</v>
      </c>
      <c r="C489">
        <v>8314</v>
      </c>
      <c r="D489" t="s">
        <v>930</v>
      </c>
      <c r="E489" t="s">
        <v>930</v>
      </c>
      <c r="F489" t="s">
        <v>1007</v>
      </c>
      <c r="G489">
        <v>83</v>
      </c>
      <c r="H489">
        <v>831</v>
      </c>
      <c r="I489">
        <v>8315</v>
      </c>
      <c r="J489" t="s">
        <v>1008</v>
      </c>
      <c r="K489">
        <v>8</v>
      </c>
      <c r="L489">
        <v>83</v>
      </c>
      <c r="M489">
        <v>8314</v>
      </c>
      <c r="N489">
        <v>8315</v>
      </c>
      <c r="O489">
        <v>13928</v>
      </c>
      <c r="P489" t="s">
        <v>1009</v>
      </c>
      <c r="Q489" t="s">
        <v>35</v>
      </c>
      <c r="R489">
        <v>91.306143000000006</v>
      </c>
      <c r="S489">
        <v>13928</v>
      </c>
      <c r="T489">
        <v>-71.395773000000005</v>
      </c>
      <c r="U489">
        <v>-37.779843999999997</v>
      </c>
      <c r="V489" t="s">
        <v>8531</v>
      </c>
      <c r="W489" t="str">
        <f>+IF(Cuerpos_AGUA[[#This Row],[Nombre]]&lt;&gt;"",Cuerpos_AGUA[[#This Row],[Nombre]],Cuerpos_AGUA[[#This Row],[Tipo]]&amp;" Sin Nombre "&amp;Cuerpos_AGUA[[#This Row],[ID_Agua]]&amp;" ["&amp;Cuerpos_AGUA[[#This Row],[COMUNA]]&amp;"]")</f>
        <v>Laguna Canicu</v>
      </c>
      <c r="X489" t="str">
        <f>888&amp;Cuerpos_AGUA[[#This Row],[ID_Agua]]</f>
        <v>88813928</v>
      </c>
    </row>
    <row r="490" spans="1:24" x14ac:dyDescent="0.3">
      <c r="A490">
        <v>8</v>
      </c>
      <c r="B490">
        <v>83</v>
      </c>
      <c r="C490">
        <v>8314</v>
      </c>
      <c r="D490" t="s">
        <v>930</v>
      </c>
      <c r="E490" t="s">
        <v>930</v>
      </c>
      <c r="F490" t="s">
        <v>1007</v>
      </c>
      <c r="G490">
        <v>83</v>
      </c>
      <c r="H490">
        <v>830</v>
      </c>
      <c r="I490">
        <v>8308</v>
      </c>
      <c r="J490" t="s">
        <v>1019</v>
      </c>
      <c r="K490">
        <v>8</v>
      </c>
      <c r="L490">
        <v>83</v>
      </c>
      <c r="M490">
        <v>8314</v>
      </c>
      <c r="N490">
        <v>8308</v>
      </c>
      <c r="O490">
        <v>13942</v>
      </c>
      <c r="P490" t="s">
        <v>1023</v>
      </c>
      <c r="Q490" t="s">
        <v>35</v>
      </c>
      <c r="R490">
        <v>386.40376099999997</v>
      </c>
      <c r="S490">
        <v>13942</v>
      </c>
      <c r="T490">
        <v>-71.276629999999997</v>
      </c>
      <c r="U490">
        <v>-37.925671000000001</v>
      </c>
      <c r="V490" t="s">
        <v>8541</v>
      </c>
      <c r="W490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Barco</v>
      </c>
      <c r="X490" t="str">
        <f>888&amp;Cuerpos_AGUA[[#This Row],[ID_Agua]]</f>
        <v>88813942</v>
      </c>
    </row>
    <row r="491" spans="1:24" x14ac:dyDescent="0.3">
      <c r="A491">
        <v>8</v>
      </c>
      <c r="B491">
        <v>83</v>
      </c>
      <c r="C491">
        <v>8314</v>
      </c>
      <c r="D491" t="s">
        <v>930</v>
      </c>
      <c r="E491" t="s">
        <v>930</v>
      </c>
      <c r="F491" t="s">
        <v>1007</v>
      </c>
      <c r="G491">
        <v>83</v>
      </c>
      <c r="H491">
        <v>830</v>
      </c>
      <c r="I491">
        <v>8308</v>
      </c>
      <c r="J491" t="s">
        <v>1019</v>
      </c>
      <c r="K491">
        <v>8</v>
      </c>
      <c r="L491">
        <v>83</v>
      </c>
      <c r="M491">
        <v>8314</v>
      </c>
      <c r="N491">
        <v>8308</v>
      </c>
      <c r="O491">
        <v>13960</v>
      </c>
      <c r="P491" t="s">
        <v>966</v>
      </c>
      <c r="Q491" t="s">
        <v>35</v>
      </c>
      <c r="R491">
        <v>27.894272000000001</v>
      </c>
      <c r="S491">
        <v>13960</v>
      </c>
      <c r="T491">
        <v>-71.093108000000001</v>
      </c>
      <c r="U491">
        <v>-37.975951999999999</v>
      </c>
      <c r="V491" t="s">
        <v>8553</v>
      </c>
      <c r="W491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Toro</v>
      </c>
      <c r="X491" t="str">
        <f>888&amp;Cuerpos_AGUA[[#This Row],[ID_Agua]]</f>
        <v>88813960</v>
      </c>
    </row>
    <row r="492" spans="1:24" x14ac:dyDescent="0.3">
      <c r="A492">
        <v>8</v>
      </c>
      <c r="B492">
        <v>83</v>
      </c>
      <c r="C492">
        <v>8314</v>
      </c>
      <c r="D492" t="s">
        <v>930</v>
      </c>
      <c r="E492" t="s">
        <v>930</v>
      </c>
      <c r="F492" t="s">
        <v>1007</v>
      </c>
      <c r="G492">
        <v>83</v>
      </c>
      <c r="H492">
        <v>831</v>
      </c>
      <c r="I492">
        <v>8314</v>
      </c>
      <c r="J492" t="s">
        <v>1012</v>
      </c>
      <c r="K492">
        <v>8</v>
      </c>
      <c r="L492">
        <v>83</v>
      </c>
      <c r="M492">
        <v>8314</v>
      </c>
      <c r="N492">
        <v>8314</v>
      </c>
      <c r="O492">
        <v>13933</v>
      </c>
      <c r="P492" t="s">
        <v>1013</v>
      </c>
      <c r="Q492" t="s">
        <v>35</v>
      </c>
      <c r="R492">
        <v>19.323467999999998</v>
      </c>
      <c r="S492">
        <v>13933</v>
      </c>
      <c r="T492">
        <v>-71.254677000000001</v>
      </c>
      <c r="U492">
        <v>-37.815288000000002</v>
      </c>
      <c r="V492" t="s">
        <v>8534</v>
      </c>
      <c r="W492" t="str">
        <f>+IF(Cuerpos_AGUA[[#This Row],[Nombre]]&lt;&gt;"",Cuerpos_AGUA[[#This Row],[Nombre]],Cuerpos_AGUA[[#This Row],[Tipo]]&amp;" Sin Nombre "&amp;Cuerpos_AGUA[[#This Row],[ID_Agua]]&amp;" ["&amp;Cuerpos_AGUA[[#This Row],[COMUNA]]&amp;"]")</f>
        <v>Laguna Inaprachehue</v>
      </c>
      <c r="X492" t="str">
        <f>888&amp;Cuerpos_AGUA[[#This Row],[ID_Agua]]</f>
        <v>88813933</v>
      </c>
    </row>
    <row r="493" spans="1:24" x14ac:dyDescent="0.3">
      <c r="A493">
        <v>8</v>
      </c>
      <c r="B493">
        <v>83</v>
      </c>
      <c r="C493">
        <v>8314</v>
      </c>
      <c r="D493" t="s">
        <v>930</v>
      </c>
      <c r="E493" t="s">
        <v>930</v>
      </c>
      <c r="F493" t="s">
        <v>1007</v>
      </c>
      <c r="G493">
        <v>83</v>
      </c>
      <c r="H493">
        <v>830</v>
      </c>
      <c r="I493">
        <v>8308</v>
      </c>
      <c r="J493" t="s">
        <v>1019</v>
      </c>
      <c r="K493">
        <v>8</v>
      </c>
      <c r="L493">
        <v>83</v>
      </c>
      <c r="M493">
        <v>8314</v>
      </c>
      <c r="N493">
        <v>8308</v>
      </c>
      <c r="O493">
        <v>13940</v>
      </c>
      <c r="P493" t="s">
        <v>1020</v>
      </c>
      <c r="Q493" t="s">
        <v>35</v>
      </c>
      <c r="R493">
        <v>23.714286999999999</v>
      </c>
      <c r="S493">
        <v>13940</v>
      </c>
      <c r="T493">
        <v>-71.369041999999993</v>
      </c>
      <c r="U493">
        <v>-37.894916000000002</v>
      </c>
      <c r="V493" t="s">
        <v>8539</v>
      </c>
      <c r="W493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Mula</v>
      </c>
      <c r="X493" t="str">
        <f>888&amp;Cuerpos_AGUA[[#This Row],[ID_Agua]]</f>
        <v>88813940</v>
      </c>
    </row>
    <row r="494" spans="1:24" x14ac:dyDescent="0.3">
      <c r="A494">
        <v>8</v>
      </c>
      <c r="B494">
        <v>83</v>
      </c>
      <c r="C494">
        <v>8314</v>
      </c>
      <c r="D494" t="s">
        <v>930</v>
      </c>
      <c r="E494" t="s">
        <v>930</v>
      </c>
      <c r="F494" t="s">
        <v>1007</v>
      </c>
      <c r="G494">
        <v>83</v>
      </c>
      <c r="H494">
        <v>831</v>
      </c>
      <c r="I494">
        <v>8314</v>
      </c>
      <c r="J494" t="s">
        <v>1012</v>
      </c>
      <c r="K494">
        <v>8</v>
      </c>
      <c r="L494">
        <v>83</v>
      </c>
      <c r="M494">
        <v>8314</v>
      </c>
      <c r="N494">
        <v>8314</v>
      </c>
      <c r="O494">
        <v>13935</v>
      </c>
      <c r="P494" t="s">
        <v>1014</v>
      </c>
      <c r="Q494" t="s">
        <v>35</v>
      </c>
      <c r="R494">
        <v>41.794125999999999</v>
      </c>
      <c r="S494">
        <v>13935</v>
      </c>
      <c r="T494">
        <v>-71.281875999999997</v>
      </c>
      <c r="U494">
        <v>-37.836086000000002</v>
      </c>
      <c r="V494" t="s">
        <v>8536</v>
      </c>
      <c r="W494" t="str">
        <f>+IF(Cuerpos_AGUA[[#This Row],[Nombre]]&lt;&gt;"",Cuerpos_AGUA[[#This Row],[Nombre]],Cuerpos_AGUA[[#This Row],[Tipo]]&amp;" Sin Nombre "&amp;Cuerpos_AGUA[[#This Row],[ID_Agua]]&amp;" ["&amp;Cuerpos_AGUA[[#This Row],[COMUNA]]&amp;"]")</f>
        <v>Laguna LLai</v>
      </c>
      <c r="X494" t="str">
        <f>888&amp;Cuerpos_AGUA[[#This Row],[ID_Agua]]</f>
        <v>88813935</v>
      </c>
    </row>
    <row r="495" spans="1:24" x14ac:dyDescent="0.3">
      <c r="A495">
        <v>8</v>
      </c>
      <c r="B495">
        <v>83</v>
      </c>
      <c r="C495">
        <v>8314</v>
      </c>
      <c r="D495" t="s">
        <v>930</v>
      </c>
      <c r="E495" t="s">
        <v>930</v>
      </c>
      <c r="F495" t="s">
        <v>1007</v>
      </c>
      <c r="G495">
        <v>83</v>
      </c>
      <c r="H495">
        <v>831</v>
      </c>
      <c r="I495">
        <v>8314</v>
      </c>
      <c r="J495" t="s">
        <v>1012</v>
      </c>
      <c r="K495">
        <v>8</v>
      </c>
      <c r="L495">
        <v>83</v>
      </c>
      <c r="M495">
        <v>8314</v>
      </c>
      <c r="N495">
        <v>8314</v>
      </c>
      <c r="O495">
        <v>13934</v>
      </c>
      <c r="P495" t="s">
        <v>445</v>
      </c>
      <c r="Q495" t="s">
        <v>35</v>
      </c>
      <c r="R495">
        <v>17.435448000000001</v>
      </c>
      <c r="S495">
        <v>13934</v>
      </c>
      <c r="T495">
        <v>-71.216172999999998</v>
      </c>
      <c r="U495">
        <v>-37.816741999999998</v>
      </c>
      <c r="V495" t="s">
        <v>8535</v>
      </c>
      <c r="W495" t="str">
        <f>+IF(Cuerpos_AGUA[[#This Row],[Nombre]]&lt;&gt;"",Cuerpos_AGUA[[#This Row],[Nombre]],Cuerpos_AGUA[[#This Row],[Tipo]]&amp;" Sin Nombre "&amp;Cuerpos_AGUA[[#This Row],[ID_Agua]]&amp;" ["&amp;Cuerpos_AGUA[[#This Row],[COMUNA]]&amp;"]")</f>
        <v>Laguna Negra</v>
      </c>
      <c r="X495" t="str">
        <f>888&amp;Cuerpos_AGUA[[#This Row],[ID_Agua]]</f>
        <v>88813934</v>
      </c>
    </row>
    <row r="496" spans="1:24" x14ac:dyDescent="0.3">
      <c r="A496">
        <v>9</v>
      </c>
      <c r="B496">
        <v>91</v>
      </c>
      <c r="C496">
        <v>9101</v>
      </c>
      <c r="D496" t="s">
        <v>1051</v>
      </c>
      <c r="E496" t="s">
        <v>1096</v>
      </c>
      <c r="F496" t="s">
        <v>1110</v>
      </c>
      <c r="G496">
        <v>91</v>
      </c>
      <c r="H496">
        <v>912</v>
      </c>
      <c r="I496">
        <v>9128</v>
      </c>
      <c r="J496" t="s">
        <v>1111</v>
      </c>
      <c r="K496">
        <v>9</v>
      </c>
      <c r="L496">
        <v>91</v>
      </c>
      <c r="M496">
        <v>9101</v>
      </c>
      <c r="N496">
        <v>9128</v>
      </c>
      <c r="O496">
        <v>14172</v>
      </c>
      <c r="Q496" t="s">
        <v>904</v>
      </c>
      <c r="R496">
        <v>59.020553999999997</v>
      </c>
      <c r="S496">
        <v>14172</v>
      </c>
      <c r="T496">
        <v>-72.482488000000004</v>
      </c>
      <c r="U496">
        <v>-38.649299999999997</v>
      </c>
      <c r="V496" t="s">
        <v>8609</v>
      </c>
      <c r="W496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14172 [Temuco]</v>
      </c>
      <c r="X496" t="str">
        <f>888&amp;Cuerpos_AGUA[[#This Row],[ID_Agua]]</f>
        <v>88814172</v>
      </c>
    </row>
    <row r="497" spans="1:24" x14ac:dyDescent="0.3">
      <c r="A497">
        <v>9</v>
      </c>
      <c r="B497">
        <v>91</v>
      </c>
      <c r="C497">
        <v>9102</v>
      </c>
      <c r="D497" t="s">
        <v>1051</v>
      </c>
      <c r="E497" t="s">
        <v>1096</v>
      </c>
      <c r="F497" t="s">
        <v>1114</v>
      </c>
      <c r="G497">
        <v>91</v>
      </c>
      <c r="H497">
        <v>915</v>
      </c>
      <c r="I497">
        <v>9152</v>
      </c>
      <c r="J497" t="s">
        <v>1115</v>
      </c>
      <c r="K497">
        <v>9</v>
      </c>
      <c r="L497">
        <v>91</v>
      </c>
      <c r="M497">
        <v>9102</v>
      </c>
      <c r="N497">
        <v>9152</v>
      </c>
      <c r="O497">
        <v>14189</v>
      </c>
      <c r="P497" t="s">
        <v>1116</v>
      </c>
      <c r="Q497" t="s">
        <v>35</v>
      </c>
      <c r="R497">
        <v>379.32413000000003</v>
      </c>
      <c r="S497">
        <v>14189</v>
      </c>
      <c r="T497">
        <v>-73.346693999999999</v>
      </c>
      <c r="U497">
        <v>-38.652633000000002</v>
      </c>
      <c r="V497" t="s">
        <v>8614</v>
      </c>
      <c r="W497" t="str">
        <f>+IF(Cuerpos_AGUA[[#This Row],[Nombre]]&lt;&gt;"",Cuerpos_AGUA[[#This Row],[Nombre]],Cuerpos_AGUA[[#This Row],[Tipo]]&amp;" Sin Nombre "&amp;Cuerpos_AGUA[[#This Row],[ID_Agua]]&amp;" ["&amp;Cuerpos_AGUA[[#This Row],[COMUNA]]&amp;"]")</f>
        <v>Laguna Trovolhue</v>
      </c>
      <c r="X497" t="str">
        <f>888&amp;Cuerpos_AGUA[[#This Row],[ID_Agua]]</f>
        <v>88814189</v>
      </c>
    </row>
    <row r="498" spans="1:24" x14ac:dyDescent="0.3">
      <c r="A498">
        <v>9</v>
      </c>
      <c r="B498">
        <v>91</v>
      </c>
      <c r="C498">
        <v>9103</v>
      </c>
      <c r="D498" t="s">
        <v>1051</v>
      </c>
      <c r="E498" t="s">
        <v>1096</v>
      </c>
      <c r="F498" t="s">
        <v>1131</v>
      </c>
      <c r="G498">
        <v>94</v>
      </c>
      <c r="H498">
        <v>941</v>
      </c>
      <c r="I498">
        <v>9415</v>
      </c>
      <c r="J498" t="s">
        <v>1142</v>
      </c>
      <c r="K498">
        <v>9</v>
      </c>
      <c r="L498">
        <v>91</v>
      </c>
      <c r="M498">
        <v>9103</v>
      </c>
      <c r="N498">
        <v>9415</v>
      </c>
      <c r="O498">
        <v>14302</v>
      </c>
      <c r="P498" t="s">
        <v>1144</v>
      </c>
      <c r="Q498" t="s">
        <v>97</v>
      </c>
      <c r="R498">
        <v>8605.2965380000005</v>
      </c>
      <c r="S498">
        <v>14302</v>
      </c>
      <c r="T498">
        <v>-71.770505</v>
      </c>
      <c r="U498">
        <v>-39.128562000000002</v>
      </c>
      <c r="V498" t="s">
        <v>8634</v>
      </c>
      <c r="W498" t="str">
        <f>+IF(Cuerpos_AGUA[[#This Row],[Nombre]]&lt;&gt;"",Cuerpos_AGUA[[#This Row],[Nombre]],Cuerpos_AGUA[[#This Row],[Tipo]]&amp;" Sin Nombre "&amp;Cuerpos_AGUA[[#This Row],[ID_Agua]]&amp;" ["&amp;Cuerpos_AGUA[[#This Row],[COMUNA]]&amp;"]")</f>
        <v>Lago Caburga</v>
      </c>
      <c r="X498" t="str">
        <f>888&amp;Cuerpos_AGUA[[#This Row],[ID_Agua]]</f>
        <v>88814302</v>
      </c>
    </row>
    <row r="499" spans="1:24" x14ac:dyDescent="0.3">
      <c r="A499">
        <v>9</v>
      </c>
      <c r="B499">
        <v>91</v>
      </c>
      <c r="C499">
        <v>9103</v>
      </c>
      <c r="D499" t="s">
        <v>1051</v>
      </c>
      <c r="E499" t="s">
        <v>1096</v>
      </c>
      <c r="F499" t="s">
        <v>1131</v>
      </c>
      <c r="G499">
        <v>94</v>
      </c>
      <c r="H499">
        <v>940</v>
      </c>
      <c r="I499">
        <v>9405</v>
      </c>
      <c r="J499" t="s">
        <v>1139</v>
      </c>
      <c r="K499">
        <v>9</v>
      </c>
      <c r="L499">
        <v>91</v>
      </c>
      <c r="M499">
        <v>9103</v>
      </c>
      <c r="N499">
        <v>9405</v>
      </c>
      <c r="O499">
        <v>14299</v>
      </c>
      <c r="P499" t="s">
        <v>1141</v>
      </c>
      <c r="Q499" t="s">
        <v>97</v>
      </c>
      <c r="R499">
        <v>9310.0975060000001</v>
      </c>
      <c r="S499">
        <v>14299</v>
      </c>
      <c r="T499">
        <v>-71.973832999999999</v>
      </c>
      <c r="U499">
        <v>-39.085546999999998</v>
      </c>
      <c r="V499" t="s">
        <v>8632</v>
      </c>
      <c r="W499" t="str">
        <f>+IF(Cuerpos_AGUA[[#This Row],[Nombre]]&lt;&gt;"",Cuerpos_AGUA[[#This Row],[Nombre]],Cuerpos_AGUA[[#This Row],[Tipo]]&amp;" Sin Nombre "&amp;Cuerpos_AGUA[[#This Row],[ID_Agua]]&amp;" ["&amp;Cuerpos_AGUA[[#This Row],[COMUNA]]&amp;"]")</f>
        <v>Lago Collico</v>
      </c>
      <c r="X499" t="str">
        <f>888&amp;Cuerpos_AGUA[[#This Row],[ID_Agua]]</f>
        <v>88814299</v>
      </c>
    </row>
    <row r="500" spans="1:24" x14ac:dyDescent="0.3">
      <c r="A500">
        <v>9</v>
      </c>
      <c r="B500">
        <v>91</v>
      </c>
      <c r="C500">
        <v>9103</v>
      </c>
      <c r="D500" t="s">
        <v>1051</v>
      </c>
      <c r="E500" t="s">
        <v>1096</v>
      </c>
      <c r="F500" t="s">
        <v>1131</v>
      </c>
      <c r="G500">
        <v>94</v>
      </c>
      <c r="H500">
        <v>941</v>
      </c>
      <c r="I500">
        <v>9415</v>
      </c>
      <c r="J500" t="s">
        <v>1142</v>
      </c>
      <c r="K500">
        <v>9</v>
      </c>
      <c r="L500">
        <v>91</v>
      </c>
      <c r="M500">
        <v>9103</v>
      </c>
      <c r="N500">
        <v>9415</v>
      </c>
      <c r="O500">
        <v>14300</v>
      </c>
      <c r="P500" t="s">
        <v>1143</v>
      </c>
      <c r="Q500" t="s">
        <v>97</v>
      </c>
      <c r="R500">
        <v>31.028364</v>
      </c>
      <c r="S500">
        <v>14300</v>
      </c>
      <c r="T500">
        <v>-71.680668999999995</v>
      </c>
      <c r="U500">
        <v>-39.060589999999998</v>
      </c>
      <c r="V500" t="s">
        <v>8633</v>
      </c>
      <c r="W500" t="str">
        <f>+IF(Cuerpos_AGUA[[#This Row],[Nombre]]&lt;&gt;"",Cuerpos_AGUA[[#This Row],[Nombre]],Cuerpos_AGUA[[#This Row],[Tipo]]&amp;" Sin Nombre "&amp;Cuerpos_AGUA[[#This Row],[ID_Agua]]&amp;" ["&amp;Cuerpos_AGUA[[#This Row],[COMUNA]]&amp;"]")</f>
        <v>Lago Espejo</v>
      </c>
      <c r="X500" t="str">
        <f>888&amp;Cuerpos_AGUA[[#This Row],[ID_Agua]]</f>
        <v>88814300</v>
      </c>
    </row>
    <row r="501" spans="1:24" x14ac:dyDescent="0.3">
      <c r="A501">
        <v>9</v>
      </c>
      <c r="B501">
        <v>91</v>
      </c>
      <c r="C501">
        <v>9103</v>
      </c>
      <c r="D501" t="s">
        <v>1051</v>
      </c>
      <c r="E501" t="s">
        <v>1096</v>
      </c>
      <c r="F501" t="s">
        <v>1131</v>
      </c>
      <c r="G501">
        <v>94</v>
      </c>
      <c r="H501">
        <v>940</v>
      </c>
      <c r="I501">
        <v>9404</v>
      </c>
      <c r="J501" t="s">
        <v>1132</v>
      </c>
      <c r="K501">
        <v>9</v>
      </c>
      <c r="L501">
        <v>91</v>
      </c>
      <c r="M501">
        <v>9103</v>
      </c>
      <c r="N501">
        <v>9404</v>
      </c>
      <c r="O501">
        <v>14278</v>
      </c>
      <c r="P501" t="s">
        <v>1134</v>
      </c>
      <c r="Q501" t="s">
        <v>35</v>
      </c>
      <c r="R501">
        <v>39.975645999999998</v>
      </c>
      <c r="S501">
        <v>14278</v>
      </c>
      <c r="T501">
        <v>-72.174875</v>
      </c>
      <c r="U501">
        <v>-38.996602000000003</v>
      </c>
      <c r="V501" t="s">
        <v>8626</v>
      </c>
      <c r="W501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Reloj</v>
      </c>
      <c r="X501" t="str">
        <f>888&amp;Cuerpos_AGUA[[#This Row],[ID_Agua]]</f>
        <v>88814278</v>
      </c>
    </row>
    <row r="502" spans="1:24" x14ac:dyDescent="0.3">
      <c r="A502">
        <v>9</v>
      </c>
      <c r="B502">
        <v>91</v>
      </c>
      <c r="C502">
        <v>9103</v>
      </c>
      <c r="D502" t="s">
        <v>1051</v>
      </c>
      <c r="E502" t="s">
        <v>1096</v>
      </c>
      <c r="F502" t="s">
        <v>1131</v>
      </c>
      <c r="G502">
        <v>94</v>
      </c>
      <c r="H502">
        <v>940</v>
      </c>
      <c r="I502">
        <v>9404</v>
      </c>
      <c r="J502" t="s">
        <v>1132</v>
      </c>
      <c r="K502">
        <v>9</v>
      </c>
      <c r="L502">
        <v>91</v>
      </c>
      <c r="M502">
        <v>9103</v>
      </c>
      <c r="N502">
        <v>9404</v>
      </c>
      <c r="O502">
        <v>14274</v>
      </c>
      <c r="P502" t="s">
        <v>1133</v>
      </c>
      <c r="Q502" t="s">
        <v>35</v>
      </c>
      <c r="R502">
        <v>49.727867000000003</v>
      </c>
      <c r="S502">
        <v>14274</v>
      </c>
      <c r="T502">
        <v>-72.182688999999996</v>
      </c>
      <c r="U502">
        <v>-38.982731999999999</v>
      </c>
      <c r="V502" t="s">
        <v>8625</v>
      </c>
      <c r="W502" t="str">
        <f>+IF(Cuerpos_AGUA[[#This Row],[Nombre]]&lt;&gt;"",Cuerpos_AGUA[[#This Row],[Nombre]],Cuerpos_AGUA[[#This Row],[Tipo]]&amp;" Sin Nombre "&amp;Cuerpos_AGUA[[#This Row],[ID_Agua]]&amp;" ["&amp;Cuerpos_AGUA[[#This Row],[COMUNA]]&amp;"]")</f>
        <v>Laguna Espejo</v>
      </c>
      <c r="X502" t="str">
        <f>888&amp;Cuerpos_AGUA[[#This Row],[ID_Agua]]</f>
        <v>88814274</v>
      </c>
    </row>
    <row r="503" spans="1:24" x14ac:dyDescent="0.3">
      <c r="A503">
        <v>9</v>
      </c>
      <c r="B503">
        <v>91</v>
      </c>
      <c r="C503">
        <v>9103</v>
      </c>
      <c r="D503" t="s">
        <v>1051</v>
      </c>
      <c r="E503" t="s">
        <v>1096</v>
      </c>
      <c r="F503" t="s">
        <v>1131</v>
      </c>
      <c r="G503">
        <v>94</v>
      </c>
      <c r="H503">
        <v>941</v>
      </c>
      <c r="I503">
        <v>9417</v>
      </c>
      <c r="J503" t="s">
        <v>1147</v>
      </c>
      <c r="K503">
        <v>9</v>
      </c>
      <c r="L503">
        <v>91</v>
      </c>
      <c r="M503">
        <v>9103</v>
      </c>
      <c r="N503">
        <v>9417</v>
      </c>
      <c r="O503">
        <v>14308</v>
      </c>
      <c r="P503" t="s">
        <v>1148</v>
      </c>
      <c r="Q503" t="s">
        <v>35</v>
      </c>
      <c r="R503">
        <v>14.441394000000001</v>
      </c>
      <c r="S503">
        <v>14308</v>
      </c>
      <c r="T503">
        <v>-71.784824</v>
      </c>
      <c r="U503">
        <v>-39.080626000000002</v>
      </c>
      <c r="V503" t="s">
        <v>8636</v>
      </c>
      <c r="W503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Guitarra</v>
      </c>
      <c r="X503" t="str">
        <f>888&amp;Cuerpos_AGUA[[#This Row],[ID_Agua]]</f>
        <v>88814308</v>
      </c>
    </row>
    <row r="504" spans="1:24" x14ac:dyDescent="0.3">
      <c r="A504">
        <v>9</v>
      </c>
      <c r="B504">
        <v>91</v>
      </c>
      <c r="C504">
        <v>9103</v>
      </c>
      <c r="D504" t="s">
        <v>1051</v>
      </c>
      <c r="E504" t="s">
        <v>1096</v>
      </c>
      <c r="F504" t="s">
        <v>1131</v>
      </c>
      <c r="G504">
        <v>94</v>
      </c>
      <c r="H504">
        <v>940</v>
      </c>
      <c r="I504">
        <v>9404</v>
      </c>
      <c r="J504" t="s">
        <v>1132</v>
      </c>
      <c r="K504">
        <v>9</v>
      </c>
      <c r="L504">
        <v>91</v>
      </c>
      <c r="M504">
        <v>9103</v>
      </c>
      <c r="N504">
        <v>9404</v>
      </c>
      <c r="O504">
        <v>14292</v>
      </c>
      <c r="P504" t="s">
        <v>445</v>
      </c>
      <c r="Q504" t="s">
        <v>35</v>
      </c>
      <c r="R504">
        <v>10.41296</v>
      </c>
      <c r="S504">
        <v>14292</v>
      </c>
      <c r="T504">
        <v>-72.178177000000005</v>
      </c>
      <c r="U504">
        <v>-39.027194999999999</v>
      </c>
      <c r="V504" t="s">
        <v>8628</v>
      </c>
      <c r="W504" t="str">
        <f>+IF(Cuerpos_AGUA[[#This Row],[Nombre]]&lt;&gt;"",Cuerpos_AGUA[[#This Row],[Nombre]],Cuerpos_AGUA[[#This Row],[Tipo]]&amp;" Sin Nombre "&amp;Cuerpos_AGUA[[#This Row],[ID_Agua]]&amp;" ["&amp;Cuerpos_AGUA[[#This Row],[COMUNA]]&amp;"]")</f>
        <v>Laguna Negra</v>
      </c>
      <c r="X504" t="str">
        <f>888&amp;Cuerpos_AGUA[[#This Row],[ID_Agua]]</f>
        <v>88814292</v>
      </c>
    </row>
    <row r="505" spans="1:24" x14ac:dyDescent="0.3">
      <c r="A505">
        <v>9</v>
      </c>
      <c r="B505">
        <v>91</v>
      </c>
      <c r="C505">
        <v>9103</v>
      </c>
      <c r="D505" t="s">
        <v>1051</v>
      </c>
      <c r="E505" t="s">
        <v>1096</v>
      </c>
      <c r="F505" t="s">
        <v>1131</v>
      </c>
      <c r="G505">
        <v>94</v>
      </c>
      <c r="H505">
        <v>940</v>
      </c>
      <c r="I505">
        <v>9405</v>
      </c>
      <c r="J505" t="s">
        <v>1139</v>
      </c>
      <c r="K505">
        <v>9</v>
      </c>
      <c r="L505">
        <v>91</v>
      </c>
      <c r="M505">
        <v>9103</v>
      </c>
      <c r="N505">
        <v>9405</v>
      </c>
      <c r="O505">
        <v>14297</v>
      </c>
      <c r="P505" t="s">
        <v>1093</v>
      </c>
      <c r="Q505" t="s">
        <v>35</v>
      </c>
      <c r="R505">
        <v>49.177047999999999</v>
      </c>
      <c r="S505">
        <v>14297</v>
      </c>
      <c r="T505">
        <v>-72.029481000000004</v>
      </c>
      <c r="U505">
        <v>-39.038071000000002</v>
      </c>
      <c r="V505" t="s">
        <v>8631</v>
      </c>
      <c r="W5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 Pedro</v>
      </c>
      <c r="X505" t="str">
        <f>888&amp;Cuerpos_AGUA[[#This Row],[ID_Agua]]</f>
        <v>88814297</v>
      </c>
    </row>
    <row r="506" spans="1:24" x14ac:dyDescent="0.3">
      <c r="A506">
        <v>9</v>
      </c>
      <c r="B506">
        <v>91</v>
      </c>
      <c r="C506">
        <v>9103</v>
      </c>
      <c r="D506" t="s">
        <v>1051</v>
      </c>
      <c r="E506" t="s">
        <v>1096</v>
      </c>
      <c r="F506" t="s">
        <v>1131</v>
      </c>
      <c r="G506">
        <v>94</v>
      </c>
      <c r="H506">
        <v>940</v>
      </c>
      <c r="I506">
        <v>9405</v>
      </c>
      <c r="J506" t="s">
        <v>1139</v>
      </c>
      <c r="K506">
        <v>9</v>
      </c>
      <c r="L506">
        <v>91</v>
      </c>
      <c r="M506">
        <v>9103</v>
      </c>
      <c r="N506">
        <v>9405</v>
      </c>
      <c r="O506">
        <v>14294</v>
      </c>
      <c r="P506" t="s">
        <v>1140</v>
      </c>
      <c r="Q506" t="s">
        <v>35</v>
      </c>
      <c r="R506">
        <v>35.593477</v>
      </c>
      <c r="S506">
        <v>14294</v>
      </c>
      <c r="T506">
        <v>-72.046128999999993</v>
      </c>
      <c r="U506">
        <v>-39.034047999999999</v>
      </c>
      <c r="V506" t="s">
        <v>8630</v>
      </c>
      <c r="W5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Seca</v>
      </c>
      <c r="X506" t="str">
        <f>888&amp;Cuerpos_AGUA[[#This Row],[ID_Agua]]</f>
        <v>88814294</v>
      </c>
    </row>
    <row r="507" spans="1:24" x14ac:dyDescent="0.3">
      <c r="A507">
        <v>9</v>
      </c>
      <c r="B507">
        <v>91</v>
      </c>
      <c r="C507">
        <v>9104</v>
      </c>
      <c r="D507" t="s">
        <v>1051</v>
      </c>
      <c r="E507" t="s">
        <v>1096</v>
      </c>
      <c r="F507" t="s">
        <v>1136</v>
      </c>
      <c r="G507">
        <v>94</v>
      </c>
      <c r="H507">
        <v>941</v>
      </c>
      <c r="I507">
        <v>9411</v>
      </c>
      <c r="J507" t="s">
        <v>1171</v>
      </c>
      <c r="K507">
        <v>9</v>
      </c>
      <c r="L507">
        <v>91</v>
      </c>
      <c r="M507">
        <v>9104</v>
      </c>
      <c r="N507">
        <v>9411</v>
      </c>
      <c r="O507">
        <v>14363</v>
      </c>
      <c r="P507" t="s">
        <v>1172</v>
      </c>
      <c r="Q507" t="s">
        <v>97</v>
      </c>
      <c r="R507">
        <v>121.401054</v>
      </c>
      <c r="S507">
        <v>14363</v>
      </c>
      <c r="T507">
        <v>-71.418661</v>
      </c>
      <c r="U507">
        <v>-39.333711000000001</v>
      </c>
      <c r="V507" t="s">
        <v>8659</v>
      </c>
      <c r="W507" t="str">
        <f>+IF(Cuerpos_AGUA[[#This Row],[Nombre]]&lt;&gt;"",Cuerpos_AGUA[[#This Row],[Nombre]],Cuerpos_AGUA[[#This Row],[Tipo]]&amp;" Sin Nombre "&amp;Cuerpos_AGUA[[#This Row],[ID_Agua]]&amp;" ["&amp;Cuerpos_AGUA[[#This Row],[COMUNA]]&amp;"]")</f>
        <v>Lago Hualalafquen</v>
      </c>
      <c r="X507" t="str">
        <f>888&amp;Cuerpos_AGUA[[#This Row],[ID_Agua]]</f>
        <v>88814363</v>
      </c>
    </row>
    <row r="508" spans="1:24" x14ac:dyDescent="0.3">
      <c r="A508">
        <v>9</v>
      </c>
      <c r="B508">
        <v>91</v>
      </c>
      <c r="C508">
        <v>9104</v>
      </c>
      <c r="D508" t="s">
        <v>1051</v>
      </c>
      <c r="E508" t="s">
        <v>1096</v>
      </c>
      <c r="F508" t="s">
        <v>1136</v>
      </c>
      <c r="G508">
        <v>94</v>
      </c>
      <c r="H508">
        <v>941</v>
      </c>
      <c r="I508">
        <v>9412</v>
      </c>
      <c r="J508" t="s">
        <v>1179</v>
      </c>
      <c r="K508">
        <v>9</v>
      </c>
      <c r="L508">
        <v>91</v>
      </c>
      <c r="M508">
        <v>9104</v>
      </c>
      <c r="N508">
        <v>9412</v>
      </c>
      <c r="O508">
        <v>14376</v>
      </c>
      <c r="P508" t="s">
        <v>1181</v>
      </c>
      <c r="Q508" t="s">
        <v>97</v>
      </c>
      <c r="R508">
        <v>17.363782</v>
      </c>
      <c r="S508">
        <v>14376</v>
      </c>
      <c r="T508">
        <v>-71.549929000000006</v>
      </c>
      <c r="U508">
        <v>-39.567720999999999</v>
      </c>
      <c r="V508" t="s">
        <v>8666</v>
      </c>
      <c r="W508" t="str">
        <f>+IF(Cuerpos_AGUA[[#This Row],[Nombre]]&lt;&gt;"",Cuerpos_AGUA[[#This Row],[Nombre]],Cuerpos_AGUA[[#This Row],[Tipo]]&amp;" Sin Nombre "&amp;Cuerpos_AGUA[[#This Row],[ID_Agua]]&amp;" ["&amp;Cuerpos_AGUA[[#This Row],[COMUNA]]&amp;"]")</f>
        <v>Lago Plato</v>
      </c>
      <c r="X508" t="str">
        <f>888&amp;Cuerpos_AGUA[[#This Row],[ID_Agua]]</f>
        <v>88814376</v>
      </c>
    </row>
    <row r="509" spans="1:24" x14ac:dyDescent="0.3">
      <c r="A509">
        <v>9</v>
      </c>
      <c r="B509">
        <v>91</v>
      </c>
      <c r="C509">
        <v>9104</v>
      </c>
      <c r="D509" t="s">
        <v>1051</v>
      </c>
      <c r="E509" t="s">
        <v>1096</v>
      </c>
      <c r="F509" t="s">
        <v>1136</v>
      </c>
      <c r="G509">
        <v>94</v>
      </c>
      <c r="H509">
        <v>941</v>
      </c>
      <c r="I509">
        <v>9412</v>
      </c>
      <c r="J509" t="s">
        <v>1179</v>
      </c>
      <c r="K509">
        <v>9</v>
      </c>
      <c r="L509">
        <v>91</v>
      </c>
      <c r="M509">
        <v>9104</v>
      </c>
      <c r="N509">
        <v>9412</v>
      </c>
      <c r="O509">
        <v>14375</v>
      </c>
      <c r="P509" t="s">
        <v>1180</v>
      </c>
      <c r="Q509" t="s">
        <v>97</v>
      </c>
      <c r="R509">
        <v>231.446338</v>
      </c>
      <c r="S509">
        <v>14375</v>
      </c>
      <c r="T509">
        <v>-71.529714999999996</v>
      </c>
      <c r="U509">
        <v>-39.555235000000003</v>
      </c>
      <c r="V509" t="s">
        <v>8665</v>
      </c>
      <c r="W509" t="str">
        <f>+IF(Cuerpos_AGUA[[#This Row],[Nombre]]&lt;&gt;"",Cuerpos_AGUA[[#This Row],[Nombre]],Cuerpos_AGUA[[#This Row],[Tipo]]&amp;" Sin Nombre "&amp;Cuerpos_AGUA[[#This Row],[ID_Agua]]&amp;" ["&amp;Cuerpos_AGUA[[#This Row],[COMUNA]]&amp;"]")</f>
        <v>Lago Quilleihue</v>
      </c>
      <c r="X509" t="str">
        <f>888&amp;Cuerpos_AGUA[[#This Row],[ID_Agua]]</f>
        <v>88814375</v>
      </c>
    </row>
    <row r="510" spans="1:24" x14ac:dyDescent="0.3">
      <c r="A510">
        <v>9</v>
      </c>
      <c r="B510">
        <v>91</v>
      </c>
      <c r="C510">
        <v>9104</v>
      </c>
      <c r="D510" t="s">
        <v>1051</v>
      </c>
      <c r="E510" t="s">
        <v>1096</v>
      </c>
      <c r="F510" t="s">
        <v>1136</v>
      </c>
      <c r="G510">
        <v>94</v>
      </c>
      <c r="H510">
        <v>941</v>
      </c>
      <c r="I510">
        <v>9412</v>
      </c>
      <c r="J510" t="s">
        <v>1179</v>
      </c>
      <c r="K510">
        <v>9</v>
      </c>
      <c r="L510">
        <v>91</v>
      </c>
      <c r="M510">
        <v>9104</v>
      </c>
      <c r="N510">
        <v>9412</v>
      </c>
      <c r="O510">
        <v>14379</v>
      </c>
      <c r="P510" t="s">
        <v>1184</v>
      </c>
      <c r="Q510" t="s">
        <v>35</v>
      </c>
      <c r="R510">
        <v>84.247673000000006</v>
      </c>
      <c r="S510">
        <v>14379</v>
      </c>
      <c r="T510">
        <v>-71.540238000000002</v>
      </c>
      <c r="U510">
        <v>-39.581819000000003</v>
      </c>
      <c r="V510" t="s">
        <v>8669</v>
      </c>
      <c r="W510" t="str">
        <f>+IF(Cuerpos_AGUA[[#This Row],[Nombre]]&lt;&gt;"",Cuerpos_AGUA[[#This Row],[Nombre]],Cuerpos_AGUA[[#This Row],[Tipo]]&amp;" Sin Nombre "&amp;Cuerpos_AGUA[[#This Row],[ID_Agua]]&amp;" ["&amp;Cuerpos_AGUA[[#This Row],[COMUNA]]&amp;"]")</f>
        <v>Laguna Huenfuica</v>
      </c>
      <c r="X510" t="str">
        <f>888&amp;Cuerpos_AGUA[[#This Row],[ID_Agua]]</f>
        <v>88814379</v>
      </c>
    </row>
    <row r="511" spans="1:24" x14ac:dyDescent="0.3">
      <c r="A511">
        <v>9</v>
      </c>
      <c r="B511">
        <v>91</v>
      </c>
      <c r="C511">
        <v>9104</v>
      </c>
      <c r="D511" t="s">
        <v>1051</v>
      </c>
      <c r="E511" t="s">
        <v>1096</v>
      </c>
      <c r="F511" t="s">
        <v>1136</v>
      </c>
      <c r="G511">
        <v>94</v>
      </c>
      <c r="H511">
        <v>941</v>
      </c>
      <c r="I511">
        <v>9410</v>
      </c>
      <c r="J511" t="s">
        <v>1137</v>
      </c>
      <c r="K511">
        <v>9</v>
      </c>
      <c r="L511">
        <v>91</v>
      </c>
      <c r="M511">
        <v>9104</v>
      </c>
      <c r="N511">
        <v>9410</v>
      </c>
      <c r="O511">
        <v>14293</v>
      </c>
      <c r="P511" t="s">
        <v>1138</v>
      </c>
      <c r="Q511" t="s">
        <v>35</v>
      </c>
      <c r="R511">
        <v>54.157687000000003</v>
      </c>
      <c r="S511">
        <v>14293</v>
      </c>
      <c r="T511">
        <v>-71.435557000000003</v>
      </c>
      <c r="U511">
        <v>-39.049506000000001</v>
      </c>
      <c r="V511" t="s">
        <v>8629</v>
      </c>
      <c r="W511" t="str">
        <f>+IF(Cuerpos_AGUA[[#This Row],[Nombre]]&lt;&gt;"",Cuerpos_AGUA[[#This Row],[Nombre]],Cuerpos_AGUA[[#This Row],[Tipo]]&amp;" Sin Nombre "&amp;Cuerpos_AGUA[[#This Row],[ID_Agua]]&amp;" ["&amp;Cuerpos_AGUA[[#This Row],[COMUNA]]&amp;"]")</f>
        <v>Laguna Huesquefilo</v>
      </c>
      <c r="X511" t="str">
        <f>888&amp;Cuerpos_AGUA[[#This Row],[ID_Agua]]</f>
        <v>88814293</v>
      </c>
    </row>
    <row r="512" spans="1:24" x14ac:dyDescent="0.3">
      <c r="A512">
        <v>9</v>
      </c>
      <c r="B512">
        <v>91</v>
      </c>
      <c r="C512">
        <v>9104</v>
      </c>
      <c r="D512" t="s">
        <v>1051</v>
      </c>
      <c r="E512" t="s">
        <v>1096</v>
      </c>
      <c r="F512" t="s">
        <v>1136</v>
      </c>
      <c r="G512">
        <v>94</v>
      </c>
      <c r="H512">
        <v>941</v>
      </c>
      <c r="I512">
        <v>9412</v>
      </c>
      <c r="J512" t="s">
        <v>1179</v>
      </c>
      <c r="K512">
        <v>9</v>
      </c>
      <c r="L512">
        <v>91</v>
      </c>
      <c r="M512">
        <v>9104</v>
      </c>
      <c r="N512">
        <v>9412</v>
      </c>
      <c r="O512">
        <v>14378</v>
      </c>
      <c r="P512" t="s">
        <v>1183</v>
      </c>
      <c r="Q512" t="s">
        <v>35</v>
      </c>
      <c r="R512">
        <v>33.385733000000002</v>
      </c>
      <c r="S512">
        <v>14378</v>
      </c>
      <c r="T512">
        <v>-71.638917000000006</v>
      </c>
      <c r="U512">
        <v>-39.575654999999998</v>
      </c>
      <c r="V512" t="s">
        <v>8668</v>
      </c>
      <c r="W512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Patos</v>
      </c>
      <c r="X512" t="str">
        <f>888&amp;Cuerpos_AGUA[[#This Row],[ID_Agua]]</f>
        <v>88814378</v>
      </c>
    </row>
    <row r="513" spans="1:24" x14ac:dyDescent="0.3">
      <c r="A513">
        <v>9</v>
      </c>
      <c r="B513">
        <v>91</v>
      </c>
      <c r="C513">
        <v>9104</v>
      </c>
      <c r="D513" t="s">
        <v>1051</v>
      </c>
      <c r="E513" t="s">
        <v>1096</v>
      </c>
      <c r="F513" t="s">
        <v>1136</v>
      </c>
      <c r="G513">
        <v>94</v>
      </c>
      <c r="H513">
        <v>941</v>
      </c>
      <c r="I513">
        <v>9412</v>
      </c>
      <c r="J513" t="s">
        <v>1179</v>
      </c>
      <c r="K513">
        <v>9</v>
      </c>
      <c r="L513">
        <v>91</v>
      </c>
      <c r="M513">
        <v>9104</v>
      </c>
      <c r="N513">
        <v>9412</v>
      </c>
      <c r="O513">
        <v>14377</v>
      </c>
      <c r="P513" t="s">
        <v>1182</v>
      </c>
      <c r="Q513" t="s">
        <v>35</v>
      </c>
      <c r="R513">
        <v>12.892118</v>
      </c>
      <c r="S513">
        <v>14377</v>
      </c>
      <c r="T513">
        <v>-71.529503000000005</v>
      </c>
      <c r="U513">
        <v>-39.574874000000001</v>
      </c>
      <c r="V513" t="s">
        <v>8667</v>
      </c>
      <c r="W513" t="str">
        <f>+IF(Cuerpos_AGUA[[#This Row],[Nombre]]&lt;&gt;"",Cuerpos_AGUA[[#This Row],[Nombre]],Cuerpos_AGUA[[#This Row],[Tipo]]&amp;" Sin Nombre "&amp;Cuerpos_AGUA[[#This Row],[ID_Agua]]&amp;" ["&amp;Cuerpos_AGUA[[#This Row],[COMUNA]]&amp;"]")</f>
        <v>Laguna Perdida</v>
      </c>
      <c r="X513" t="str">
        <f>888&amp;Cuerpos_AGUA[[#This Row],[ID_Agua]]</f>
        <v>88814377</v>
      </c>
    </row>
    <row r="514" spans="1:24" x14ac:dyDescent="0.3">
      <c r="A514">
        <v>9</v>
      </c>
      <c r="B514">
        <v>91</v>
      </c>
      <c r="C514">
        <v>9104</v>
      </c>
      <c r="D514" t="s">
        <v>1051</v>
      </c>
      <c r="E514" t="s">
        <v>1096</v>
      </c>
      <c r="F514" t="s">
        <v>1136</v>
      </c>
      <c r="G514">
        <v>94</v>
      </c>
      <c r="H514">
        <v>941</v>
      </c>
      <c r="I514">
        <v>9413</v>
      </c>
      <c r="J514" t="s">
        <v>1165</v>
      </c>
      <c r="K514">
        <v>9</v>
      </c>
      <c r="L514">
        <v>91</v>
      </c>
      <c r="M514">
        <v>9104</v>
      </c>
      <c r="N514">
        <v>9413</v>
      </c>
      <c r="O514">
        <v>14339</v>
      </c>
      <c r="Q514" t="s">
        <v>35</v>
      </c>
      <c r="R514">
        <v>12.64476</v>
      </c>
      <c r="S514">
        <v>14339</v>
      </c>
      <c r="T514">
        <v>-71.540238000000002</v>
      </c>
      <c r="U514">
        <v>-39.240208000000003</v>
      </c>
      <c r="V514" t="s">
        <v>8653</v>
      </c>
      <c r="W5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14339 [Curarrehue]</v>
      </c>
      <c r="X514" t="str">
        <f>888&amp;Cuerpos_AGUA[[#This Row],[ID_Agua]]</f>
        <v>88814339</v>
      </c>
    </row>
    <row r="515" spans="1:24" x14ac:dyDescent="0.3">
      <c r="A515">
        <v>9</v>
      </c>
      <c r="B515">
        <v>91</v>
      </c>
      <c r="C515">
        <v>9104</v>
      </c>
      <c r="D515" t="s">
        <v>1051</v>
      </c>
      <c r="E515" t="s">
        <v>1096</v>
      </c>
      <c r="F515" t="s">
        <v>1136</v>
      </c>
      <c r="G515">
        <v>94</v>
      </c>
      <c r="H515">
        <v>941</v>
      </c>
      <c r="I515">
        <v>9412</v>
      </c>
      <c r="J515" t="s">
        <v>1179</v>
      </c>
      <c r="K515">
        <v>9</v>
      </c>
      <c r="L515">
        <v>91</v>
      </c>
      <c r="M515">
        <v>9104</v>
      </c>
      <c r="N515">
        <v>9412</v>
      </c>
      <c r="O515">
        <v>14380</v>
      </c>
      <c r="Q515" t="s">
        <v>35</v>
      </c>
      <c r="R515">
        <v>10.681709</v>
      </c>
      <c r="S515">
        <v>14380</v>
      </c>
      <c r="T515">
        <v>-71.551606000000007</v>
      </c>
      <c r="U515">
        <v>-39.602153000000001</v>
      </c>
      <c r="V515" t="s">
        <v>8670</v>
      </c>
      <c r="W5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14380 [Curarrehue]</v>
      </c>
      <c r="X515" t="str">
        <f>888&amp;Cuerpos_AGUA[[#This Row],[ID_Agua]]</f>
        <v>88814380</v>
      </c>
    </row>
    <row r="516" spans="1:24" x14ac:dyDescent="0.3">
      <c r="A516">
        <v>9</v>
      </c>
      <c r="B516">
        <v>91</v>
      </c>
      <c r="C516">
        <v>9105</v>
      </c>
      <c r="D516" t="s">
        <v>1051</v>
      </c>
      <c r="E516" t="s">
        <v>1096</v>
      </c>
      <c r="F516" t="s">
        <v>1126</v>
      </c>
      <c r="G516">
        <v>91</v>
      </c>
      <c r="H516">
        <v>913</v>
      </c>
      <c r="I516">
        <v>9136</v>
      </c>
      <c r="J516" t="s">
        <v>1128</v>
      </c>
      <c r="K516">
        <v>9</v>
      </c>
      <c r="L516">
        <v>91</v>
      </c>
      <c r="M516">
        <v>9105</v>
      </c>
      <c r="N516">
        <v>9136</v>
      </c>
      <c r="O516">
        <v>14261</v>
      </c>
      <c r="P516" t="s">
        <v>1129</v>
      </c>
      <c r="Q516" t="s">
        <v>35</v>
      </c>
      <c r="R516">
        <v>14.027754</v>
      </c>
      <c r="S516">
        <v>14261</v>
      </c>
      <c r="T516">
        <v>-72.710436999999999</v>
      </c>
      <c r="U516">
        <v>-38.905146000000002</v>
      </c>
      <c r="V516" t="s">
        <v>8621</v>
      </c>
      <c r="W516" t="str">
        <f>+IF(Cuerpos_AGUA[[#This Row],[Nombre]]&lt;&gt;"",Cuerpos_AGUA[[#This Row],[Nombre]],Cuerpos_AGUA[[#This Row],[Tipo]]&amp;" Sin Nombre "&amp;Cuerpos_AGUA[[#This Row],[ID_Agua]]&amp;" ["&amp;Cuerpos_AGUA[[#This Row],[COMUNA]]&amp;"]")</f>
        <v>Laguna Guale</v>
      </c>
      <c r="X516" t="str">
        <f>888&amp;Cuerpos_AGUA[[#This Row],[ID_Agua]]</f>
        <v>88814261</v>
      </c>
    </row>
    <row r="517" spans="1:24" x14ac:dyDescent="0.3">
      <c r="A517">
        <v>9</v>
      </c>
      <c r="B517">
        <v>91</v>
      </c>
      <c r="C517">
        <v>9105</v>
      </c>
      <c r="D517" t="s">
        <v>1051</v>
      </c>
      <c r="E517" t="s">
        <v>1096</v>
      </c>
      <c r="F517" t="s">
        <v>1126</v>
      </c>
      <c r="G517">
        <v>91</v>
      </c>
      <c r="H517">
        <v>913</v>
      </c>
      <c r="I517">
        <v>9134</v>
      </c>
      <c r="J517" t="s">
        <v>1127</v>
      </c>
      <c r="K517">
        <v>9</v>
      </c>
      <c r="L517">
        <v>91</v>
      </c>
      <c r="M517">
        <v>9105</v>
      </c>
      <c r="N517">
        <v>9134</v>
      </c>
      <c r="O517">
        <v>14254</v>
      </c>
      <c r="Q517" t="s">
        <v>35</v>
      </c>
      <c r="R517">
        <v>25.023716</v>
      </c>
      <c r="S517">
        <v>14254</v>
      </c>
      <c r="T517">
        <v>-72.416819000000004</v>
      </c>
      <c r="U517">
        <v>-38.887963999999997</v>
      </c>
      <c r="V517" t="s">
        <v>8620</v>
      </c>
      <c r="W5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14254 [Freire]</v>
      </c>
      <c r="X517" t="str">
        <f>888&amp;Cuerpos_AGUA[[#This Row],[ID_Agua]]</f>
        <v>88814254</v>
      </c>
    </row>
    <row r="518" spans="1:24" x14ac:dyDescent="0.3">
      <c r="A518">
        <v>9</v>
      </c>
      <c r="B518">
        <v>91</v>
      </c>
      <c r="C518">
        <v>9105</v>
      </c>
      <c r="D518" t="s">
        <v>1051</v>
      </c>
      <c r="E518" t="s">
        <v>1096</v>
      </c>
      <c r="F518" t="s">
        <v>1126</v>
      </c>
      <c r="G518">
        <v>94</v>
      </c>
      <c r="H518">
        <v>943</v>
      </c>
      <c r="I518">
        <v>9438</v>
      </c>
      <c r="J518" t="s">
        <v>1130</v>
      </c>
      <c r="K518">
        <v>9</v>
      </c>
      <c r="L518">
        <v>91</v>
      </c>
      <c r="M518">
        <v>9105</v>
      </c>
      <c r="N518">
        <v>9438</v>
      </c>
      <c r="O518">
        <v>14269</v>
      </c>
      <c r="Q518" t="s">
        <v>35</v>
      </c>
      <c r="R518">
        <v>28.136801999999999</v>
      </c>
      <c r="S518">
        <v>14269</v>
      </c>
      <c r="T518">
        <v>-72.722470000000001</v>
      </c>
      <c r="U518">
        <v>-38.949320999999998</v>
      </c>
      <c r="V518" t="s">
        <v>8623</v>
      </c>
      <c r="W5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14269 [Freire]</v>
      </c>
      <c r="X518" t="str">
        <f>888&amp;Cuerpos_AGUA[[#This Row],[ID_Agua]]</f>
        <v>88814269</v>
      </c>
    </row>
    <row r="519" spans="1:24" x14ac:dyDescent="0.3">
      <c r="A519">
        <v>9</v>
      </c>
      <c r="B519">
        <v>91</v>
      </c>
      <c r="C519">
        <v>9105</v>
      </c>
      <c r="D519" t="s">
        <v>1051</v>
      </c>
      <c r="E519" t="s">
        <v>1096</v>
      </c>
      <c r="F519" t="s">
        <v>1126</v>
      </c>
      <c r="G519">
        <v>91</v>
      </c>
      <c r="H519">
        <v>913</v>
      </c>
      <c r="I519">
        <v>9134</v>
      </c>
      <c r="J519" t="s">
        <v>1127</v>
      </c>
      <c r="K519">
        <v>9</v>
      </c>
      <c r="L519">
        <v>91</v>
      </c>
      <c r="M519">
        <v>9105</v>
      </c>
      <c r="N519">
        <v>9134</v>
      </c>
      <c r="O519">
        <v>14272</v>
      </c>
      <c r="Q519" t="s">
        <v>35</v>
      </c>
      <c r="R519">
        <v>31.8489</v>
      </c>
      <c r="S519">
        <v>14272</v>
      </c>
      <c r="T519">
        <v>-72.415109000000001</v>
      </c>
      <c r="U519">
        <v>-38.96255</v>
      </c>
      <c r="V519" t="s">
        <v>8624</v>
      </c>
      <c r="W5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14272 [Freire]</v>
      </c>
      <c r="X519" t="str">
        <f>888&amp;Cuerpos_AGUA[[#This Row],[ID_Agua]]</f>
        <v>88814272</v>
      </c>
    </row>
    <row r="520" spans="1:24" x14ac:dyDescent="0.3">
      <c r="A520">
        <v>9</v>
      </c>
      <c r="B520">
        <v>91</v>
      </c>
      <c r="C520">
        <v>9105</v>
      </c>
      <c r="D520" t="s">
        <v>1051</v>
      </c>
      <c r="E520" t="s">
        <v>1096</v>
      </c>
      <c r="F520" t="s">
        <v>1126</v>
      </c>
      <c r="G520">
        <v>94</v>
      </c>
      <c r="H520">
        <v>943</v>
      </c>
      <c r="I520">
        <v>9437</v>
      </c>
      <c r="J520" t="s">
        <v>1135</v>
      </c>
      <c r="K520">
        <v>9</v>
      </c>
      <c r="L520">
        <v>91</v>
      </c>
      <c r="M520">
        <v>9105</v>
      </c>
      <c r="N520">
        <v>9437</v>
      </c>
      <c r="O520">
        <v>14291</v>
      </c>
      <c r="Q520" t="s">
        <v>35</v>
      </c>
      <c r="R520">
        <v>65.125332999999998</v>
      </c>
      <c r="S520">
        <v>14291</v>
      </c>
      <c r="T520">
        <v>-72.914075999999994</v>
      </c>
      <c r="U520">
        <v>-38.999845000000001</v>
      </c>
      <c r="V520" t="s">
        <v>8627</v>
      </c>
      <c r="W5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14291 [Freire]</v>
      </c>
      <c r="X520" t="str">
        <f>888&amp;Cuerpos_AGUA[[#This Row],[ID_Agua]]</f>
        <v>88814291</v>
      </c>
    </row>
    <row r="521" spans="1:24" x14ac:dyDescent="0.3">
      <c r="A521">
        <v>9</v>
      </c>
      <c r="B521">
        <v>91</v>
      </c>
      <c r="C521">
        <v>9105</v>
      </c>
      <c r="D521" t="s">
        <v>1051</v>
      </c>
      <c r="E521" t="s">
        <v>1096</v>
      </c>
      <c r="F521" t="s">
        <v>1126</v>
      </c>
      <c r="G521">
        <v>91</v>
      </c>
      <c r="H521">
        <v>913</v>
      </c>
      <c r="I521">
        <v>9136</v>
      </c>
      <c r="J521" t="s">
        <v>1128</v>
      </c>
      <c r="K521">
        <v>9</v>
      </c>
      <c r="L521">
        <v>91</v>
      </c>
      <c r="M521">
        <v>9105</v>
      </c>
      <c r="N521">
        <v>9136</v>
      </c>
      <c r="O521">
        <v>14262</v>
      </c>
      <c r="Q521" t="s">
        <v>904</v>
      </c>
      <c r="R521">
        <v>13.124343</v>
      </c>
      <c r="S521">
        <v>14262</v>
      </c>
      <c r="T521">
        <v>-72.682483000000005</v>
      </c>
      <c r="U521">
        <v>-38.908026999999997</v>
      </c>
      <c r="V521" t="s">
        <v>8622</v>
      </c>
      <c r="W521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14262 [Freire]</v>
      </c>
      <c r="X521" t="str">
        <f>888&amp;Cuerpos_AGUA[[#This Row],[ID_Agua]]</f>
        <v>88814262</v>
      </c>
    </row>
    <row r="522" spans="1:24" x14ac:dyDescent="0.3">
      <c r="A522">
        <v>9</v>
      </c>
      <c r="B522">
        <v>91</v>
      </c>
      <c r="C522">
        <v>9106</v>
      </c>
      <c r="D522" t="s">
        <v>1051</v>
      </c>
      <c r="E522" t="s">
        <v>1096</v>
      </c>
      <c r="F522" t="s">
        <v>1097</v>
      </c>
      <c r="G522">
        <v>91</v>
      </c>
      <c r="H522">
        <v>911</v>
      </c>
      <c r="I522">
        <v>9116</v>
      </c>
      <c r="J522" t="s">
        <v>1098</v>
      </c>
      <c r="K522">
        <v>9</v>
      </c>
      <c r="L522">
        <v>91</v>
      </c>
      <c r="M522">
        <v>9106</v>
      </c>
      <c r="N522">
        <v>9116</v>
      </c>
      <c r="O522">
        <v>14132</v>
      </c>
      <c r="Q522" t="s">
        <v>904</v>
      </c>
      <c r="R522">
        <v>20.519521000000001</v>
      </c>
      <c r="S522">
        <v>14132</v>
      </c>
      <c r="T522">
        <v>-72.815289000000007</v>
      </c>
      <c r="U522">
        <v>-38.441166000000003</v>
      </c>
      <c r="V522" t="s">
        <v>8600</v>
      </c>
      <c r="W522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14132 [Galvarino]</v>
      </c>
      <c r="X522" t="str">
        <f>888&amp;Cuerpos_AGUA[[#This Row],[ID_Agua]]</f>
        <v>88814132</v>
      </c>
    </row>
    <row r="523" spans="1:24" x14ac:dyDescent="0.3">
      <c r="A523">
        <v>9</v>
      </c>
      <c r="B523">
        <v>91</v>
      </c>
      <c r="C523">
        <v>9108</v>
      </c>
      <c r="D523" t="s">
        <v>1051</v>
      </c>
      <c r="E523" t="s">
        <v>1096</v>
      </c>
      <c r="F523" t="s">
        <v>1857</v>
      </c>
      <c r="G523">
        <v>91</v>
      </c>
      <c r="H523">
        <v>912</v>
      </c>
      <c r="I523">
        <v>9124</v>
      </c>
      <c r="J523" t="s">
        <v>1858</v>
      </c>
      <c r="K523">
        <v>9</v>
      </c>
      <c r="L523">
        <v>91</v>
      </c>
      <c r="M523">
        <v>9108</v>
      </c>
      <c r="N523">
        <v>9124</v>
      </c>
      <c r="O523">
        <v>40891</v>
      </c>
      <c r="Q523" t="s">
        <v>904</v>
      </c>
      <c r="R523">
        <v>13.957287000000001</v>
      </c>
      <c r="S523">
        <v>40891</v>
      </c>
      <c r="T523">
        <v>-72.431639000000004</v>
      </c>
      <c r="U523">
        <v>-38.559075</v>
      </c>
      <c r="V523" t="s">
        <v>9508</v>
      </c>
      <c r="W523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40891 [Lautaro]</v>
      </c>
      <c r="X523" t="str">
        <f>888&amp;Cuerpos_AGUA[[#This Row],[ID_Agua]]</f>
        <v>88840891</v>
      </c>
    </row>
    <row r="524" spans="1:24" x14ac:dyDescent="0.3">
      <c r="A524">
        <v>9</v>
      </c>
      <c r="B524">
        <v>91</v>
      </c>
      <c r="C524">
        <v>9110</v>
      </c>
      <c r="D524" t="s">
        <v>1051</v>
      </c>
      <c r="E524" t="s">
        <v>1096</v>
      </c>
      <c r="F524" t="s">
        <v>1102</v>
      </c>
      <c r="G524">
        <v>91</v>
      </c>
      <c r="H524">
        <v>912</v>
      </c>
      <c r="I524">
        <v>9121</v>
      </c>
      <c r="J524" t="s">
        <v>1100</v>
      </c>
      <c r="K524">
        <v>9</v>
      </c>
      <c r="L524">
        <v>91</v>
      </c>
      <c r="M524">
        <v>9110</v>
      </c>
      <c r="N524">
        <v>9121</v>
      </c>
      <c r="O524">
        <v>14161</v>
      </c>
      <c r="P524" t="s">
        <v>1103</v>
      </c>
      <c r="Q524" t="s">
        <v>35</v>
      </c>
      <c r="R524">
        <v>1324.1115150000001</v>
      </c>
      <c r="S524">
        <v>14161</v>
      </c>
      <c r="T524">
        <v>-71.638565</v>
      </c>
      <c r="U524">
        <v>-38.635041000000001</v>
      </c>
      <c r="V524" t="s">
        <v>8604</v>
      </c>
      <c r="W524" t="str">
        <f>+IF(Cuerpos_AGUA[[#This Row],[Nombre]]&lt;&gt;"",Cuerpos_AGUA[[#This Row],[Nombre]],Cuerpos_AGUA[[#This Row],[Tipo]]&amp;" Sin Nombre "&amp;Cuerpos_AGUA[[#This Row],[ID_Agua]]&amp;" ["&amp;Cuerpos_AGUA[[#This Row],[COMUNA]]&amp;"]")</f>
        <v>Laguna Conguillio</v>
      </c>
      <c r="X524" t="str">
        <f>888&amp;Cuerpos_AGUA[[#This Row],[ID_Agua]]</f>
        <v>88814161</v>
      </c>
    </row>
    <row r="525" spans="1:24" x14ac:dyDescent="0.3">
      <c r="A525">
        <v>9</v>
      </c>
      <c r="B525">
        <v>91</v>
      </c>
      <c r="C525">
        <v>9110</v>
      </c>
      <c r="D525" t="s">
        <v>1051</v>
      </c>
      <c r="E525" t="s">
        <v>1096</v>
      </c>
      <c r="F525" t="s">
        <v>1102</v>
      </c>
      <c r="G525">
        <v>94</v>
      </c>
      <c r="H525">
        <v>940</v>
      </c>
      <c r="I525">
        <v>9400</v>
      </c>
      <c r="J525" t="s">
        <v>1112</v>
      </c>
      <c r="K525">
        <v>9</v>
      </c>
      <c r="L525">
        <v>91</v>
      </c>
      <c r="M525">
        <v>9110</v>
      </c>
      <c r="N525">
        <v>9400</v>
      </c>
      <c r="O525">
        <v>14178</v>
      </c>
      <c r="P525" t="s">
        <v>1113</v>
      </c>
      <c r="Q525" t="s">
        <v>35</v>
      </c>
      <c r="R525">
        <v>290.43447200000003</v>
      </c>
      <c r="S525">
        <v>14178</v>
      </c>
      <c r="T525">
        <v>-71.613320000000002</v>
      </c>
      <c r="U525">
        <v>-38.690480000000001</v>
      </c>
      <c r="V525" t="s">
        <v>8611</v>
      </c>
      <c r="W525" t="str">
        <f>+IF(Cuerpos_AGUA[[#This Row],[Nombre]]&lt;&gt;"",Cuerpos_AGUA[[#This Row],[Nombre]],Cuerpos_AGUA[[#This Row],[Tipo]]&amp;" Sin Nombre "&amp;Cuerpos_AGUA[[#This Row],[ID_Agua]]&amp;" ["&amp;Cuerpos_AGUA[[#This Row],[COMUNA]]&amp;"]")</f>
        <v>Laguna Quilillo o Verde</v>
      </c>
      <c r="X525" t="str">
        <f>888&amp;Cuerpos_AGUA[[#This Row],[ID_Agua]]</f>
        <v>88814178</v>
      </c>
    </row>
    <row r="526" spans="1:24" x14ac:dyDescent="0.3">
      <c r="A526">
        <v>9</v>
      </c>
      <c r="B526">
        <v>91</v>
      </c>
      <c r="C526">
        <v>9111</v>
      </c>
      <c r="D526" t="s">
        <v>1051</v>
      </c>
      <c r="E526" t="s">
        <v>1096</v>
      </c>
      <c r="F526" t="s">
        <v>1120</v>
      </c>
      <c r="G526">
        <v>91</v>
      </c>
      <c r="H526">
        <v>912</v>
      </c>
      <c r="I526">
        <v>9129</v>
      </c>
      <c r="J526" t="s">
        <v>1121</v>
      </c>
      <c r="K526">
        <v>9</v>
      </c>
      <c r="L526">
        <v>91</v>
      </c>
      <c r="M526">
        <v>9111</v>
      </c>
      <c r="N526">
        <v>9129</v>
      </c>
      <c r="O526">
        <v>14220</v>
      </c>
      <c r="Q526" t="s">
        <v>35</v>
      </c>
      <c r="R526">
        <v>29.902981</v>
      </c>
      <c r="S526">
        <v>14220</v>
      </c>
      <c r="T526">
        <v>-72.872974999999997</v>
      </c>
      <c r="U526">
        <v>-38.750678000000001</v>
      </c>
      <c r="V526" t="s">
        <v>8617</v>
      </c>
      <c r="W5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14220 [Nueva Imperial]</v>
      </c>
      <c r="X526" t="str">
        <f>888&amp;Cuerpos_AGUA[[#This Row],[ID_Agua]]</f>
        <v>88814220</v>
      </c>
    </row>
    <row r="527" spans="1:24" x14ac:dyDescent="0.3">
      <c r="A527">
        <v>9</v>
      </c>
      <c r="B527">
        <v>91</v>
      </c>
      <c r="C527">
        <v>9115</v>
      </c>
      <c r="D527" t="s">
        <v>1051</v>
      </c>
      <c r="E527" t="s">
        <v>1096</v>
      </c>
      <c r="F527" t="s">
        <v>1145</v>
      </c>
      <c r="G527">
        <v>94</v>
      </c>
      <c r="H527">
        <v>941</v>
      </c>
      <c r="I527">
        <v>9416</v>
      </c>
      <c r="J527" t="s">
        <v>1151</v>
      </c>
      <c r="K527">
        <v>9</v>
      </c>
      <c r="L527">
        <v>91</v>
      </c>
      <c r="M527">
        <v>9115</v>
      </c>
      <c r="N527">
        <v>9416</v>
      </c>
      <c r="O527">
        <v>14322</v>
      </c>
      <c r="P527" t="s">
        <v>407</v>
      </c>
      <c r="Q527" t="s">
        <v>97</v>
      </c>
      <c r="R527">
        <v>11.907876</v>
      </c>
      <c r="S527">
        <v>14322</v>
      </c>
      <c r="T527">
        <v>-71.712553999999997</v>
      </c>
      <c r="U527">
        <v>-39.140360000000001</v>
      </c>
      <c r="V527" t="s">
        <v>8641</v>
      </c>
      <c r="W527" t="str">
        <f>+IF(Cuerpos_AGUA[[#This Row],[Nombre]]&lt;&gt;"",Cuerpos_AGUA[[#This Row],[Nombre]],Cuerpos_AGUA[[#This Row],[Tipo]]&amp;" Sin Nombre "&amp;Cuerpos_AGUA[[#This Row],[ID_Agua]]&amp;" ["&amp;Cuerpos_AGUA[[#This Row],[COMUNA]]&amp;"]")</f>
        <v>Lago Chico</v>
      </c>
      <c r="X527" t="str">
        <f>888&amp;Cuerpos_AGUA[[#This Row],[ID_Agua]]</f>
        <v>88814322</v>
      </c>
    </row>
    <row r="528" spans="1:24" x14ac:dyDescent="0.3">
      <c r="A528">
        <v>9</v>
      </c>
      <c r="B528">
        <v>91</v>
      </c>
      <c r="C528">
        <v>9115</v>
      </c>
      <c r="D528" t="s">
        <v>1051</v>
      </c>
      <c r="E528" t="s">
        <v>1096</v>
      </c>
      <c r="F528" t="s">
        <v>1145</v>
      </c>
      <c r="G528">
        <v>94</v>
      </c>
      <c r="H528">
        <v>941</v>
      </c>
      <c r="I528">
        <v>9416</v>
      </c>
      <c r="J528" t="s">
        <v>1151</v>
      </c>
      <c r="K528">
        <v>9</v>
      </c>
      <c r="L528">
        <v>91</v>
      </c>
      <c r="M528">
        <v>9115</v>
      </c>
      <c r="N528">
        <v>9416</v>
      </c>
      <c r="O528">
        <v>14320</v>
      </c>
      <c r="P528" t="s">
        <v>428</v>
      </c>
      <c r="Q528" t="s">
        <v>97</v>
      </c>
      <c r="R528">
        <v>45.776052</v>
      </c>
      <c r="S528">
        <v>14320</v>
      </c>
      <c r="T528">
        <v>-71.701272000000003</v>
      </c>
      <c r="U528">
        <v>-39.136657999999997</v>
      </c>
      <c r="V528" t="s">
        <v>8640</v>
      </c>
      <c r="W528" t="str">
        <f>+IF(Cuerpos_AGUA[[#This Row],[Nombre]]&lt;&gt;"",Cuerpos_AGUA[[#This Row],[Nombre]],Cuerpos_AGUA[[#This Row],[Tipo]]&amp;" Sin Nombre "&amp;Cuerpos_AGUA[[#This Row],[ID_Agua]]&amp;" ["&amp;Cuerpos_AGUA[[#This Row],[COMUNA]]&amp;"]")</f>
        <v>Lago El Toro</v>
      </c>
      <c r="X528" t="str">
        <f>888&amp;Cuerpos_AGUA[[#This Row],[ID_Agua]]</f>
        <v>88814320</v>
      </c>
    </row>
    <row r="529" spans="1:24" x14ac:dyDescent="0.3">
      <c r="A529">
        <v>9</v>
      </c>
      <c r="B529">
        <v>91</v>
      </c>
      <c r="C529">
        <v>9115</v>
      </c>
      <c r="D529" t="s">
        <v>1051</v>
      </c>
      <c r="E529" t="s">
        <v>1096</v>
      </c>
      <c r="F529" t="s">
        <v>1145</v>
      </c>
      <c r="G529">
        <v>94</v>
      </c>
      <c r="H529">
        <v>941</v>
      </c>
      <c r="I529">
        <v>9416</v>
      </c>
      <c r="J529" t="s">
        <v>1151</v>
      </c>
      <c r="K529">
        <v>9</v>
      </c>
      <c r="L529">
        <v>91</v>
      </c>
      <c r="M529">
        <v>9115</v>
      </c>
      <c r="N529">
        <v>9416</v>
      </c>
      <c r="O529">
        <v>14337</v>
      </c>
      <c r="P529" t="s">
        <v>1162</v>
      </c>
      <c r="Q529" t="s">
        <v>97</v>
      </c>
      <c r="R529">
        <v>28.529837000000001</v>
      </c>
      <c r="S529">
        <v>14337</v>
      </c>
      <c r="T529">
        <v>-71.625043000000005</v>
      </c>
      <c r="U529">
        <v>-39.228329000000002</v>
      </c>
      <c r="V529" t="s">
        <v>8651</v>
      </c>
      <c r="W529" t="str">
        <f>+IF(Cuerpos_AGUA[[#This Row],[Nombre]]&lt;&gt;"",Cuerpos_AGUA[[#This Row],[Nombre]],Cuerpos_AGUA[[#This Row],[Tipo]]&amp;" Sin Nombre "&amp;Cuerpos_AGUA[[#This Row],[ID_Agua]]&amp;" ["&amp;Cuerpos_AGUA[[#This Row],[COMUNA]]&amp;"]")</f>
        <v>Lago Huife</v>
      </c>
      <c r="X529" t="str">
        <f>888&amp;Cuerpos_AGUA[[#This Row],[ID_Agua]]</f>
        <v>88814337</v>
      </c>
    </row>
    <row r="530" spans="1:24" x14ac:dyDescent="0.3">
      <c r="A530">
        <v>9</v>
      </c>
      <c r="B530">
        <v>91</v>
      </c>
      <c r="C530">
        <v>9115</v>
      </c>
      <c r="D530" t="s">
        <v>1051</v>
      </c>
      <c r="E530" t="s">
        <v>1096</v>
      </c>
      <c r="F530" t="s">
        <v>1145</v>
      </c>
      <c r="G530">
        <v>94</v>
      </c>
      <c r="H530">
        <v>941</v>
      </c>
      <c r="I530">
        <v>9415</v>
      </c>
      <c r="J530" t="s">
        <v>1142</v>
      </c>
      <c r="K530">
        <v>9</v>
      </c>
      <c r="L530">
        <v>91</v>
      </c>
      <c r="M530">
        <v>9115</v>
      </c>
      <c r="N530">
        <v>9415</v>
      </c>
      <c r="O530">
        <v>14307</v>
      </c>
      <c r="P530" t="s">
        <v>1146</v>
      </c>
      <c r="Q530" t="s">
        <v>97</v>
      </c>
      <c r="R530">
        <v>79.412915999999996</v>
      </c>
      <c r="S530">
        <v>14307</v>
      </c>
      <c r="T530">
        <v>-71.541155000000003</v>
      </c>
      <c r="U530">
        <v>-39.088729999999998</v>
      </c>
      <c r="V530" t="s">
        <v>8635</v>
      </c>
      <c r="W530" t="str">
        <f>+IF(Cuerpos_AGUA[[#This Row],[Nombre]]&lt;&gt;"",Cuerpos_AGUA[[#This Row],[Nombre]],Cuerpos_AGUA[[#This Row],[Tipo]]&amp;" Sin Nombre "&amp;Cuerpos_AGUA[[#This Row],[ID_Agua]]&amp;" ["&amp;Cuerpos_AGUA[[#This Row],[COMUNA]]&amp;"]")</f>
        <v>Lago Isolda o Los Patos</v>
      </c>
      <c r="X530" t="str">
        <f>888&amp;Cuerpos_AGUA[[#This Row],[ID_Agua]]</f>
        <v>88814307</v>
      </c>
    </row>
    <row r="531" spans="1:24" x14ac:dyDescent="0.3">
      <c r="A531">
        <v>9</v>
      </c>
      <c r="B531">
        <v>91</v>
      </c>
      <c r="C531">
        <v>9115</v>
      </c>
      <c r="D531" t="s">
        <v>1051</v>
      </c>
      <c r="E531" t="s">
        <v>1096</v>
      </c>
      <c r="F531" t="s">
        <v>1145</v>
      </c>
      <c r="G531">
        <v>94</v>
      </c>
      <c r="H531">
        <v>941</v>
      </c>
      <c r="I531">
        <v>9416</v>
      </c>
      <c r="J531" t="s">
        <v>1151</v>
      </c>
      <c r="K531">
        <v>9</v>
      </c>
      <c r="L531">
        <v>91</v>
      </c>
      <c r="M531">
        <v>9115</v>
      </c>
      <c r="N531">
        <v>9416</v>
      </c>
      <c r="O531">
        <v>14328</v>
      </c>
      <c r="P531" t="s">
        <v>1157</v>
      </c>
      <c r="Q531" t="s">
        <v>97</v>
      </c>
      <c r="R531">
        <v>173.87928400000001</v>
      </c>
      <c r="S531">
        <v>14328</v>
      </c>
      <c r="T531">
        <v>-71.727508</v>
      </c>
      <c r="U531">
        <v>-39.166519999999998</v>
      </c>
      <c r="V531" t="s">
        <v>8644</v>
      </c>
      <c r="W531" t="str">
        <f>+IF(Cuerpos_AGUA[[#This Row],[Nombre]]&lt;&gt;"",Cuerpos_AGUA[[#This Row],[Nombre]],Cuerpos_AGUA[[#This Row],[Tipo]]&amp;" Sin Nombre "&amp;Cuerpos_AGUA[[#This Row],[ID_Agua]]&amp;" ["&amp;Cuerpos_AGUA[[#This Row],[COMUNA]]&amp;"]")</f>
        <v>Lago Tinquilca</v>
      </c>
      <c r="X531" t="str">
        <f>888&amp;Cuerpos_AGUA[[#This Row],[ID_Agua]]</f>
        <v>88814328</v>
      </c>
    </row>
    <row r="532" spans="1:24" x14ac:dyDescent="0.3">
      <c r="A532">
        <v>9</v>
      </c>
      <c r="B532">
        <v>91</v>
      </c>
      <c r="C532">
        <v>9115</v>
      </c>
      <c r="D532" t="s">
        <v>1051</v>
      </c>
      <c r="E532" t="s">
        <v>1096</v>
      </c>
      <c r="F532" t="s">
        <v>1145</v>
      </c>
      <c r="G532">
        <v>94</v>
      </c>
      <c r="H532">
        <v>941</v>
      </c>
      <c r="I532">
        <v>9416</v>
      </c>
      <c r="J532" t="s">
        <v>1151</v>
      </c>
      <c r="K532">
        <v>9</v>
      </c>
      <c r="L532">
        <v>91</v>
      </c>
      <c r="M532">
        <v>9115</v>
      </c>
      <c r="N532">
        <v>9416</v>
      </c>
      <c r="O532">
        <v>14316</v>
      </c>
      <c r="P532" t="s">
        <v>227</v>
      </c>
      <c r="Q532" t="s">
        <v>97</v>
      </c>
      <c r="R532">
        <v>51.894185999999998</v>
      </c>
      <c r="S532">
        <v>14316</v>
      </c>
      <c r="T532">
        <v>-71.714495999999997</v>
      </c>
      <c r="U532">
        <v>-39.130527999999998</v>
      </c>
      <c r="V532" t="s">
        <v>8638</v>
      </c>
      <c r="W532" t="str">
        <f>+IF(Cuerpos_AGUA[[#This Row],[Nombre]]&lt;&gt;"",Cuerpos_AGUA[[#This Row],[Nombre]],Cuerpos_AGUA[[#This Row],[Tipo]]&amp;" Sin Nombre "&amp;Cuerpos_AGUA[[#This Row],[ID_Agua]]&amp;" ["&amp;Cuerpos_AGUA[[#This Row],[COMUNA]]&amp;"]")</f>
        <v>Lago Verde</v>
      </c>
      <c r="X532" t="str">
        <f>888&amp;Cuerpos_AGUA[[#This Row],[ID_Agua]]</f>
        <v>88814316</v>
      </c>
    </row>
    <row r="533" spans="1:24" x14ac:dyDescent="0.3">
      <c r="A533">
        <v>9</v>
      </c>
      <c r="B533">
        <v>91</v>
      </c>
      <c r="C533">
        <v>9115</v>
      </c>
      <c r="D533" t="s">
        <v>1051</v>
      </c>
      <c r="E533" t="s">
        <v>1096</v>
      </c>
      <c r="F533" t="s">
        <v>1145</v>
      </c>
      <c r="G533">
        <v>94</v>
      </c>
      <c r="H533">
        <v>942</v>
      </c>
      <c r="I533">
        <v>9420</v>
      </c>
      <c r="J533" t="s">
        <v>1161</v>
      </c>
      <c r="K533">
        <v>9</v>
      </c>
      <c r="L533">
        <v>91</v>
      </c>
      <c r="M533">
        <v>9115</v>
      </c>
      <c r="N533">
        <v>9420</v>
      </c>
      <c r="O533">
        <v>14336</v>
      </c>
      <c r="P533" t="s">
        <v>1161</v>
      </c>
      <c r="Q533" t="s">
        <v>97</v>
      </c>
      <c r="R533">
        <v>29155.887262</v>
      </c>
      <c r="S533">
        <v>14336</v>
      </c>
      <c r="T533">
        <v>-72.095246000000003</v>
      </c>
      <c r="U533">
        <v>-39.256039999999999</v>
      </c>
      <c r="V533" t="s">
        <v>8650</v>
      </c>
      <c r="W533" t="str">
        <f>+IF(Cuerpos_AGUA[[#This Row],[Nombre]]&lt;&gt;"",Cuerpos_AGUA[[#This Row],[Nombre]],Cuerpos_AGUA[[#This Row],[Tipo]]&amp;" Sin Nombre "&amp;Cuerpos_AGUA[[#This Row],[ID_Agua]]&amp;" ["&amp;Cuerpos_AGUA[[#This Row],[COMUNA]]&amp;"]")</f>
        <v>Lago Villarrica</v>
      </c>
      <c r="X533" t="str">
        <f>888&amp;Cuerpos_AGUA[[#This Row],[ID_Agua]]</f>
        <v>88814336</v>
      </c>
    </row>
    <row r="534" spans="1:24" x14ac:dyDescent="0.3">
      <c r="A534">
        <v>9</v>
      </c>
      <c r="B534">
        <v>91</v>
      </c>
      <c r="C534">
        <v>9115</v>
      </c>
      <c r="D534" t="s">
        <v>1051</v>
      </c>
      <c r="E534" t="s">
        <v>1096</v>
      </c>
      <c r="F534" t="s">
        <v>1145</v>
      </c>
      <c r="G534">
        <v>94</v>
      </c>
      <c r="H534">
        <v>941</v>
      </c>
      <c r="I534">
        <v>9413</v>
      </c>
      <c r="J534" t="s">
        <v>1165</v>
      </c>
      <c r="K534">
        <v>9</v>
      </c>
      <c r="L534">
        <v>91</v>
      </c>
      <c r="M534">
        <v>9115</v>
      </c>
      <c r="N534">
        <v>9413</v>
      </c>
      <c r="O534">
        <v>14364</v>
      </c>
      <c r="P534" t="s">
        <v>1173</v>
      </c>
      <c r="Q534" t="s">
        <v>35</v>
      </c>
      <c r="R534">
        <v>97.607043000000004</v>
      </c>
      <c r="S534">
        <v>14364</v>
      </c>
      <c r="T534">
        <v>-71.714281</v>
      </c>
      <c r="U534">
        <v>-39.334791000000003</v>
      </c>
      <c r="V534" t="s">
        <v>8660</v>
      </c>
      <c r="W534" t="str">
        <f>+IF(Cuerpos_AGUA[[#This Row],[Nombre]]&lt;&gt;"",Cuerpos_AGUA[[#This Row],[Nombre]],Cuerpos_AGUA[[#This Row],[Tipo]]&amp;" Sin Nombre "&amp;Cuerpos_AGUA[[#This Row],[ID_Agua]]&amp;" ["&amp;Cuerpos_AGUA[[#This Row],[COMUNA]]&amp;"]")</f>
        <v>Laguna Ancapulli</v>
      </c>
      <c r="X534" t="str">
        <f>888&amp;Cuerpos_AGUA[[#This Row],[ID_Agua]]</f>
        <v>88814364</v>
      </c>
    </row>
    <row r="535" spans="1:24" x14ac:dyDescent="0.3">
      <c r="A535">
        <v>9</v>
      </c>
      <c r="B535">
        <v>91</v>
      </c>
      <c r="C535">
        <v>9115</v>
      </c>
      <c r="D535" t="s">
        <v>1051</v>
      </c>
      <c r="E535" t="s">
        <v>1096</v>
      </c>
      <c r="F535" t="s">
        <v>1145</v>
      </c>
      <c r="G535">
        <v>94</v>
      </c>
      <c r="H535">
        <v>941</v>
      </c>
      <c r="I535">
        <v>9413</v>
      </c>
      <c r="J535" t="s">
        <v>1165</v>
      </c>
      <c r="K535">
        <v>9</v>
      </c>
      <c r="L535">
        <v>91</v>
      </c>
      <c r="M535">
        <v>9115</v>
      </c>
      <c r="N535">
        <v>9413</v>
      </c>
      <c r="O535">
        <v>14366</v>
      </c>
      <c r="P535" t="s">
        <v>1174</v>
      </c>
      <c r="Q535" t="s">
        <v>35</v>
      </c>
      <c r="R535">
        <v>42.521735999999997</v>
      </c>
      <c r="S535">
        <v>14366</v>
      </c>
      <c r="T535">
        <v>-71.646642</v>
      </c>
      <c r="U535">
        <v>-39.336911999999998</v>
      </c>
      <c r="V535" t="s">
        <v>8661</v>
      </c>
      <c r="W535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Leon</v>
      </c>
      <c r="X535" t="str">
        <f>888&amp;Cuerpos_AGUA[[#This Row],[ID_Agua]]</f>
        <v>88814366</v>
      </c>
    </row>
    <row r="536" spans="1:24" x14ac:dyDescent="0.3">
      <c r="A536">
        <v>9</v>
      </c>
      <c r="B536">
        <v>91</v>
      </c>
      <c r="C536">
        <v>9115</v>
      </c>
      <c r="D536" t="s">
        <v>1051</v>
      </c>
      <c r="E536" t="s">
        <v>1096</v>
      </c>
      <c r="F536" t="s">
        <v>1145</v>
      </c>
      <c r="G536">
        <v>94</v>
      </c>
      <c r="H536">
        <v>941</v>
      </c>
      <c r="I536">
        <v>9416</v>
      </c>
      <c r="J536" t="s">
        <v>1151</v>
      </c>
      <c r="K536">
        <v>9</v>
      </c>
      <c r="L536">
        <v>91</v>
      </c>
      <c r="M536">
        <v>9115</v>
      </c>
      <c r="N536">
        <v>9416</v>
      </c>
      <c r="O536">
        <v>14329</v>
      </c>
      <c r="P536" t="s">
        <v>1158</v>
      </c>
      <c r="Q536" t="s">
        <v>35</v>
      </c>
      <c r="R536">
        <v>13.18854</v>
      </c>
      <c r="S536">
        <v>14329</v>
      </c>
      <c r="T536">
        <v>-71.662779999999998</v>
      </c>
      <c r="U536">
        <v>-39.164076999999999</v>
      </c>
      <c r="V536" t="s">
        <v>8645</v>
      </c>
      <c r="W536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Sacrificio</v>
      </c>
      <c r="X536" t="str">
        <f>888&amp;Cuerpos_AGUA[[#This Row],[ID_Agua]]</f>
        <v>88814329</v>
      </c>
    </row>
    <row r="537" spans="1:24" x14ac:dyDescent="0.3">
      <c r="A537">
        <v>9</v>
      </c>
      <c r="B537">
        <v>91</v>
      </c>
      <c r="C537">
        <v>9115</v>
      </c>
      <c r="D537" t="s">
        <v>1051</v>
      </c>
      <c r="E537" t="s">
        <v>1096</v>
      </c>
      <c r="F537" t="s">
        <v>1145</v>
      </c>
      <c r="G537">
        <v>94</v>
      </c>
      <c r="H537">
        <v>941</v>
      </c>
      <c r="I537">
        <v>9413</v>
      </c>
      <c r="J537" t="s">
        <v>1165</v>
      </c>
      <c r="K537">
        <v>9</v>
      </c>
      <c r="L537">
        <v>91</v>
      </c>
      <c r="M537">
        <v>9115</v>
      </c>
      <c r="N537">
        <v>9413</v>
      </c>
      <c r="O537">
        <v>14369</v>
      </c>
      <c r="P537" t="s">
        <v>1176</v>
      </c>
      <c r="Q537" t="s">
        <v>35</v>
      </c>
      <c r="R537">
        <v>31.419763</v>
      </c>
      <c r="S537">
        <v>14369</v>
      </c>
      <c r="T537">
        <v>-71.728435000000005</v>
      </c>
      <c r="U537">
        <v>-39.360256999999997</v>
      </c>
      <c r="V537" t="s">
        <v>8663</v>
      </c>
      <c r="W537" t="str">
        <f>+IF(Cuerpos_AGUA[[#This Row],[Nombre]]&lt;&gt;"",Cuerpos_AGUA[[#This Row],[Nombre]],Cuerpos_AGUA[[#This Row],[Tipo]]&amp;" Sin Nombre "&amp;Cuerpos_AGUA[[#This Row],[ID_Agua]]&amp;" ["&amp;Cuerpos_AGUA[[#This Row],[COMUNA]]&amp;"]")</f>
        <v>Laguna Lancafilo</v>
      </c>
      <c r="X537" t="str">
        <f>888&amp;Cuerpos_AGUA[[#This Row],[ID_Agua]]</f>
        <v>88814369</v>
      </c>
    </row>
    <row r="538" spans="1:24" x14ac:dyDescent="0.3">
      <c r="A538">
        <v>9</v>
      </c>
      <c r="B538">
        <v>91</v>
      </c>
      <c r="C538">
        <v>9115</v>
      </c>
      <c r="D538" t="s">
        <v>1051</v>
      </c>
      <c r="E538" t="s">
        <v>1096</v>
      </c>
      <c r="F538" t="s">
        <v>1145</v>
      </c>
      <c r="G538">
        <v>94</v>
      </c>
      <c r="H538">
        <v>941</v>
      </c>
      <c r="I538">
        <v>9413</v>
      </c>
      <c r="J538" t="s">
        <v>1165</v>
      </c>
      <c r="K538">
        <v>9</v>
      </c>
      <c r="L538">
        <v>91</v>
      </c>
      <c r="M538">
        <v>9115</v>
      </c>
      <c r="N538">
        <v>9413</v>
      </c>
      <c r="O538">
        <v>14362</v>
      </c>
      <c r="P538" t="s">
        <v>1170</v>
      </c>
      <c r="Q538" t="s">
        <v>35</v>
      </c>
      <c r="R538">
        <v>74.672150000000002</v>
      </c>
      <c r="S538">
        <v>14362</v>
      </c>
      <c r="T538">
        <v>-71.748240999999993</v>
      </c>
      <c r="U538">
        <v>-39.318475999999997</v>
      </c>
      <c r="V538" t="s">
        <v>8658</v>
      </c>
      <c r="W538" t="str">
        <f>+IF(Cuerpos_AGUA[[#This Row],[Nombre]]&lt;&gt;"",Cuerpos_AGUA[[#This Row],[Nombre]],Cuerpos_AGUA[[#This Row],[Tipo]]&amp;" Sin Nombre "&amp;Cuerpos_AGUA[[#This Row],[ID_Agua]]&amp;" ["&amp;Cuerpos_AGUA[[#This Row],[COMUNA]]&amp;"]")</f>
        <v>Laguna Minetue</v>
      </c>
      <c r="X538" t="str">
        <f>888&amp;Cuerpos_AGUA[[#This Row],[ID_Agua]]</f>
        <v>88814362</v>
      </c>
    </row>
    <row r="539" spans="1:24" x14ac:dyDescent="0.3">
      <c r="A539">
        <v>9</v>
      </c>
      <c r="B539">
        <v>91</v>
      </c>
      <c r="C539">
        <v>9115</v>
      </c>
      <c r="D539" t="s">
        <v>1051</v>
      </c>
      <c r="E539" t="s">
        <v>1096</v>
      </c>
      <c r="F539" t="s">
        <v>1145</v>
      </c>
      <c r="G539">
        <v>94</v>
      </c>
      <c r="H539">
        <v>941</v>
      </c>
      <c r="I539">
        <v>9416</v>
      </c>
      <c r="J539" t="s">
        <v>1151</v>
      </c>
      <c r="K539">
        <v>9</v>
      </c>
      <c r="L539">
        <v>91</v>
      </c>
      <c r="M539">
        <v>9115</v>
      </c>
      <c r="N539">
        <v>9416</v>
      </c>
      <c r="O539">
        <v>14331</v>
      </c>
      <c r="P539" t="s">
        <v>1160</v>
      </c>
      <c r="Q539" t="s">
        <v>35</v>
      </c>
      <c r="R539">
        <v>12.137734</v>
      </c>
      <c r="S539">
        <v>14331</v>
      </c>
      <c r="T539">
        <v>-71.629257999999993</v>
      </c>
      <c r="U539">
        <v>-39.190015000000002</v>
      </c>
      <c r="V539" t="s">
        <v>8647</v>
      </c>
      <c r="W539" t="str">
        <f>+IF(Cuerpos_AGUA[[#This Row],[Nombre]]&lt;&gt;"",Cuerpos_AGUA[[#This Row],[Nombre]],Cuerpos_AGUA[[#This Row],[Tipo]]&amp;" Sin Nombre "&amp;Cuerpos_AGUA[[#This Row],[ID_Agua]]&amp;" ["&amp;Cuerpos_AGUA[[#This Row],[COMUNA]]&amp;"]")</f>
        <v>Laguna Olvidada</v>
      </c>
      <c r="X539" t="str">
        <f>888&amp;Cuerpos_AGUA[[#This Row],[ID_Agua]]</f>
        <v>88814331</v>
      </c>
    </row>
    <row r="540" spans="1:24" x14ac:dyDescent="0.3">
      <c r="A540">
        <v>9</v>
      </c>
      <c r="B540">
        <v>91</v>
      </c>
      <c r="C540">
        <v>9115</v>
      </c>
      <c r="D540" t="s">
        <v>1051</v>
      </c>
      <c r="E540" t="s">
        <v>1096</v>
      </c>
      <c r="F540" t="s">
        <v>1145</v>
      </c>
      <c r="G540">
        <v>94</v>
      </c>
      <c r="H540">
        <v>941</v>
      </c>
      <c r="I540">
        <v>9413</v>
      </c>
      <c r="J540" t="s">
        <v>1165</v>
      </c>
      <c r="K540">
        <v>9</v>
      </c>
      <c r="L540">
        <v>91</v>
      </c>
      <c r="M540">
        <v>9115</v>
      </c>
      <c r="N540">
        <v>9413</v>
      </c>
      <c r="O540">
        <v>14367</v>
      </c>
      <c r="P540" t="s">
        <v>1175</v>
      </c>
      <c r="Q540" t="s">
        <v>35</v>
      </c>
      <c r="R540">
        <v>11.263638</v>
      </c>
      <c r="S540">
        <v>14367</v>
      </c>
      <c r="T540">
        <v>-71.676507000000001</v>
      </c>
      <c r="U540">
        <v>-39.338292000000003</v>
      </c>
      <c r="V540" t="s">
        <v>8662</v>
      </c>
      <c r="W5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 Luis</v>
      </c>
      <c r="X540" t="str">
        <f>888&amp;Cuerpos_AGUA[[#This Row],[ID_Agua]]</f>
        <v>88814367</v>
      </c>
    </row>
    <row r="541" spans="1:24" x14ac:dyDescent="0.3">
      <c r="A541">
        <v>9</v>
      </c>
      <c r="B541">
        <v>91</v>
      </c>
      <c r="C541">
        <v>9115</v>
      </c>
      <c r="D541" t="s">
        <v>1051</v>
      </c>
      <c r="E541" t="s">
        <v>1096</v>
      </c>
      <c r="F541" t="s">
        <v>1145</v>
      </c>
      <c r="G541">
        <v>94</v>
      </c>
      <c r="H541">
        <v>941</v>
      </c>
      <c r="I541">
        <v>9416</v>
      </c>
      <c r="J541" t="s">
        <v>1151</v>
      </c>
      <c r="K541">
        <v>9</v>
      </c>
      <c r="L541">
        <v>91</v>
      </c>
      <c r="M541">
        <v>9115</v>
      </c>
      <c r="N541">
        <v>9416</v>
      </c>
      <c r="O541">
        <v>14327</v>
      </c>
      <c r="P541" t="s">
        <v>1156</v>
      </c>
      <c r="Q541" t="s">
        <v>35</v>
      </c>
      <c r="R541">
        <v>17.881029000000002</v>
      </c>
      <c r="S541">
        <v>14327</v>
      </c>
      <c r="T541">
        <v>-71.685184000000007</v>
      </c>
      <c r="U541">
        <v>-39.158296</v>
      </c>
      <c r="V541" t="s">
        <v>8643</v>
      </c>
      <c r="W5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 Manuel</v>
      </c>
      <c r="X541" t="str">
        <f>888&amp;Cuerpos_AGUA[[#This Row],[ID_Agua]]</f>
        <v>88814327</v>
      </c>
    </row>
    <row r="542" spans="1:24" x14ac:dyDescent="0.3">
      <c r="A542">
        <v>9</v>
      </c>
      <c r="B542">
        <v>91</v>
      </c>
      <c r="C542">
        <v>9115</v>
      </c>
      <c r="D542" t="s">
        <v>1051</v>
      </c>
      <c r="E542" t="s">
        <v>1096</v>
      </c>
      <c r="F542" t="s">
        <v>1145</v>
      </c>
      <c r="G542">
        <v>94</v>
      </c>
      <c r="H542">
        <v>941</v>
      </c>
      <c r="I542">
        <v>9416</v>
      </c>
      <c r="J542" t="s">
        <v>1151</v>
      </c>
      <c r="K542">
        <v>9</v>
      </c>
      <c r="L542">
        <v>91</v>
      </c>
      <c r="M542">
        <v>9115</v>
      </c>
      <c r="N542">
        <v>9416</v>
      </c>
      <c r="O542">
        <v>14344</v>
      </c>
      <c r="Q542" t="s">
        <v>35</v>
      </c>
      <c r="R542">
        <v>22.390805</v>
      </c>
      <c r="S542">
        <v>14344</v>
      </c>
      <c r="T542">
        <v>-71.683097000000004</v>
      </c>
      <c r="U542">
        <v>-39.256321</v>
      </c>
      <c r="V542" t="s">
        <v>8655</v>
      </c>
      <c r="W5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14344 [Pucón]</v>
      </c>
      <c r="X542" t="str">
        <f>888&amp;Cuerpos_AGUA[[#This Row],[ID_Agua]]</f>
        <v>88814344</v>
      </c>
    </row>
    <row r="543" spans="1:24" x14ac:dyDescent="0.3">
      <c r="A543">
        <v>9</v>
      </c>
      <c r="B543">
        <v>91</v>
      </c>
      <c r="C543">
        <v>9115</v>
      </c>
      <c r="D543" t="s">
        <v>1051</v>
      </c>
      <c r="E543" t="s">
        <v>1096</v>
      </c>
      <c r="F543" t="s">
        <v>1145</v>
      </c>
      <c r="G543">
        <v>94</v>
      </c>
      <c r="H543">
        <v>941</v>
      </c>
      <c r="I543">
        <v>9416</v>
      </c>
      <c r="J543" t="s">
        <v>1151</v>
      </c>
      <c r="K543">
        <v>9</v>
      </c>
      <c r="L543">
        <v>91</v>
      </c>
      <c r="M543">
        <v>9115</v>
      </c>
      <c r="N543">
        <v>9416</v>
      </c>
      <c r="O543">
        <v>14361</v>
      </c>
      <c r="Q543" t="s">
        <v>35</v>
      </c>
      <c r="R543">
        <v>33.139848999999998</v>
      </c>
      <c r="S543">
        <v>14361</v>
      </c>
      <c r="T543">
        <v>-71.651291000000001</v>
      </c>
      <c r="U543">
        <v>-39.309969000000002</v>
      </c>
      <c r="V543" t="s">
        <v>8657</v>
      </c>
      <c r="W5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14361 [Pucón]</v>
      </c>
      <c r="X543" t="str">
        <f>888&amp;Cuerpos_AGUA[[#This Row],[ID_Agua]]</f>
        <v>88814361</v>
      </c>
    </row>
    <row r="544" spans="1:24" x14ac:dyDescent="0.3">
      <c r="A544">
        <v>9</v>
      </c>
      <c r="B544">
        <v>91</v>
      </c>
      <c r="C544">
        <v>9116</v>
      </c>
      <c r="D544" t="s">
        <v>1051</v>
      </c>
      <c r="E544" t="s">
        <v>1096</v>
      </c>
      <c r="F544" t="s">
        <v>1123</v>
      </c>
      <c r="G544">
        <v>92</v>
      </c>
      <c r="H544">
        <v>920</v>
      </c>
      <c r="I544">
        <v>9200</v>
      </c>
      <c r="J544" t="s">
        <v>1124</v>
      </c>
      <c r="K544">
        <v>9</v>
      </c>
      <c r="L544">
        <v>91</v>
      </c>
      <c r="M544">
        <v>9116</v>
      </c>
      <c r="N544">
        <v>9200</v>
      </c>
      <c r="O544">
        <v>14243</v>
      </c>
      <c r="P544" t="s">
        <v>1125</v>
      </c>
      <c r="Q544" t="s">
        <v>97</v>
      </c>
      <c r="R544">
        <v>10582.760071000001</v>
      </c>
      <c r="S544">
        <v>14243</v>
      </c>
      <c r="T544">
        <v>-73.303904000000003</v>
      </c>
      <c r="U544">
        <v>-38.872518999999997</v>
      </c>
      <c r="V544" t="s">
        <v>8619</v>
      </c>
      <c r="W544" t="str">
        <f>+IF(Cuerpos_AGUA[[#This Row],[Nombre]]&lt;&gt;"",Cuerpos_AGUA[[#This Row],[Nombre]],Cuerpos_AGUA[[#This Row],[Tipo]]&amp;" Sin Nombre "&amp;Cuerpos_AGUA[[#This Row],[ID_Agua]]&amp;" ["&amp;Cuerpos_AGUA[[#This Row],[COMUNA]]&amp;"]")</f>
        <v>Lago Budi</v>
      </c>
      <c r="X544" t="str">
        <f>888&amp;Cuerpos_AGUA[[#This Row],[ID_Agua]]</f>
        <v>88814243</v>
      </c>
    </row>
    <row r="545" spans="1:24" x14ac:dyDescent="0.3">
      <c r="A545">
        <v>9</v>
      </c>
      <c r="B545">
        <v>91</v>
      </c>
      <c r="C545">
        <v>9117</v>
      </c>
      <c r="D545" t="s">
        <v>1051</v>
      </c>
      <c r="E545" t="s">
        <v>1096</v>
      </c>
      <c r="F545" t="s">
        <v>1149</v>
      </c>
      <c r="G545">
        <v>93</v>
      </c>
      <c r="H545">
        <v>930</v>
      </c>
      <c r="I545">
        <v>9300</v>
      </c>
      <c r="J545" t="s">
        <v>1150</v>
      </c>
      <c r="K545">
        <v>9</v>
      </c>
      <c r="L545">
        <v>91</v>
      </c>
      <c r="M545">
        <v>9117</v>
      </c>
      <c r="N545">
        <v>9300</v>
      </c>
      <c r="O545">
        <v>14311</v>
      </c>
      <c r="P545" t="s">
        <v>1036</v>
      </c>
      <c r="Q545" t="s">
        <v>35</v>
      </c>
      <c r="R545">
        <v>59.121946000000001</v>
      </c>
      <c r="S545">
        <v>14311</v>
      </c>
      <c r="T545">
        <v>-73.280252000000004</v>
      </c>
      <c r="U545">
        <v>-39.057482999999998</v>
      </c>
      <c r="V545" t="s">
        <v>8637</v>
      </c>
      <c r="W545" t="str">
        <f>+IF(Cuerpos_AGUA[[#This Row],[Nombre]]&lt;&gt;"",Cuerpos_AGUA[[#This Row],[Nombre]],Cuerpos_AGUA[[#This Row],[Tipo]]&amp;" Sin Nombre "&amp;Cuerpos_AGUA[[#This Row],[ID_Agua]]&amp;" ["&amp;Cuerpos_AGUA[[#This Row],[COMUNA]]&amp;"]")</f>
        <v>Laguna Puyehue</v>
      </c>
      <c r="X545" t="str">
        <f>888&amp;Cuerpos_AGUA[[#This Row],[ID_Agua]]</f>
        <v>88814311</v>
      </c>
    </row>
    <row r="546" spans="1:24" x14ac:dyDescent="0.3">
      <c r="A546">
        <v>9</v>
      </c>
      <c r="B546">
        <v>91</v>
      </c>
      <c r="C546">
        <v>9117</v>
      </c>
      <c r="D546" t="s">
        <v>1051</v>
      </c>
      <c r="E546" t="s">
        <v>1096</v>
      </c>
      <c r="F546" t="s">
        <v>1149</v>
      </c>
      <c r="G546">
        <v>94</v>
      </c>
      <c r="H546">
        <v>943</v>
      </c>
      <c r="I546">
        <v>9439</v>
      </c>
      <c r="J546" t="s">
        <v>1159</v>
      </c>
      <c r="K546">
        <v>9</v>
      </c>
      <c r="L546">
        <v>91</v>
      </c>
      <c r="M546">
        <v>9117</v>
      </c>
      <c r="N546">
        <v>9439</v>
      </c>
      <c r="O546">
        <v>14330</v>
      </c>
      <c r="Q546" t="s">
        <v>35</v>
      </c>
      <c r="R546">
        <v>99.658141000000001</v>
      </c>
      <c r="S546">
        <v>14330</v>
      </c>
      <c r="T546">
        <v>-73.170525999999995</v>
      </c>
      <c r="U546">
        <v>-39.146783999999997</v>
      </c>
      <c r="V546" t="s">
        <v>8646</v>
      </c>
      <c r="W5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14330 [Teodoro Schmidt]</v>
      </c>
      <c r="X546" t="str">
        <f>888&amp;Cuerpos_AGUA[[#This Row],[ID_Agua]]</f>
        <v>88814330</v>
      </c>
    </row>
    <row r="547" spans="1:24" x14ac:dyDescent="0.3">
      <c r="A547">
        <v>9</v>
      </c>
      <c r="B547">
        <v>91</v>
      </c>
      <c r="C547">
        <v>9118</v>
      </c>
      <c r="D547" t="s">
        <v>1051</v>
      </c>
      <c r="E547" t="s">
        <v>1096</v>
      </c>
      <c r="F547" t="s">
        <v>1166</v>
      </c>
      <c r="G547">
        <v>94</v>
      </c>
      <c r="H547">
        <v>943</v>
      </c>
      <c r="I547">
        <v>9439</v>
      </c>
      <c r="J547" t="s">
        <v>1159</v>
      </c>
      <c r="K547">
        <v>9</v>
      </c>
      <c r="L547">
        <v>91</v>
      </c>
      <c r="M547">
        <v>9118</v>
      </c>
      <c r="N547">
        <v>9439</v>
      </c>
      <c r="O547">
        <v>14342</v>
      </c>
      <c r="P547" t="s">
        <v>1167</v>
      </c>
      <c r="Q547" t="s">
        <v>35</v>
      </c>
      <c r="R547">
        <v>110.909119</v>
      </c>
      <c r="S547">
        <v>14342</v>
      </c>
      <c r="T547">
        <v>-73.201027999999994</v>
      </c>
      <c r="U547">
        <v>-39.212114999999997</v>
      </c>
      <c r="V547" t="s">
        <v>8654</v>
      </c>
      <c r="W547" t="str">
        <f>+IF(Cuerpos_AGUA[[#This Row],[Nombre]]&lt;&gt;"",Cuerpos_AGUA[[#This Row],[Nombre]],Cuerpos_AGUA[[#This Row],[Tipo]]&amp;" Sin Nombre "&amp;Cuerpos_AGUA[[#This Row],[ID_Agua]]&amp;" ["&amp;Cuerpos_AGUA[[#This Row],[COMUNA]]&amp;"]")</f>
        <v>Laguna Patagua</v>
      </c>
      <c r="X547" t="str">
        <f>888&amp;Cuerpos_AGUA[[#This Row],[ID_Agua]]</f>
        <v>88814342</v>
      </c>
    </row>
    <row r="548" spans="1:24" x14ac:dyDescent="0.3">
      <c r="A548">
        <v>9</v>
      </c>
      <c r="B548">
        <v>91</v>
      </c>
      <c r="C548">
        <v>9118</v>
      </c>
      <c r="D548" t="s">
        <v>1051</v>
      </c>
      <c r="E548" t="s">
        <v>1096</v>
      </c>
      <c r="F548" t="s">
        <v>1166</v>
      </c>
      <c r="G548">
        <v>95</v>
      </c>
      <c r="H548">
        <v>950</v>
      </c>
      <c r="I548">
        <v>9500</v>
      </c>
      <c r="J548" t="s">
        <v>1168</v>
      </c>
      <c r="K548">
        <v>9</v>
      </c>
      <c r="L548">
        <v>91</v>
      </c>
      <c r="M548">
        <v>9118</v>
      </c>
      <c r="N548">
        <v>9500</v>
      </c>
      <c r="O548">
        <v>14348</v>
      </c>
      <c r="P548" t="s">
        <v>1169</v>
      </c>
      <c r="Q548" t="s">
        <v>35</v>
      </c>
      <c r="R548">
        <v>44.314898999999997</v>
      </c>
      <c r="S548">
        <v>14348</v>
      </c>
      <c r="T548">
        <v>-73.165524000000005</v>
      </c>
      <c r="U548">
        <v>-39.219551000000003</v>
      </c>
      <c r="V548" t="s">
        <v>8656</v>
      </c>
      <c r="W548" t="str">
        <f>+IF(Cuerpos_AGUA[[#This Row],[Nombre]]&lt;&gt;"",Cuerpos_AGUA[[#This Row],[Nombre]],Cuerpos_AGUA[[#This Row],[Tipo]]&amp;" Sin Nombre "&amp;Cuerpos_AGUA[[#This Row],[ID_Agua]]&amp;" ["&amp;Cuerpos_AGUA[[#This Row],[COMUNA]]&amp;"]")</f>
        <v>Laguna Tromen</v>
      </c>
      <c r="X548" t="str">
        <f>888&amp;Cuerpos_AGUA[[#This Row],[ID_Agua]]</f>
        <v>88814348</v>
      </c>
    </row>
    <row r="549" spans="1:24" x14ac:dyDescent="0.3">
      <c r="A549">
        <v>9</v>
      </c>
      <c r="B549">
        <v>91</v>
      </c>
      <c r="C549">
        <v>9119</v>
      </c>
      <c r="D549" t="s">
        <v>1051</v>
      </c>
      <c r="E549" t="s">
        <v>1096</v>
      </c>
      <c r="F549" t="s">
        <v>1105</v>
      </c>
      <c r="G549">
        <v>91</v>
      </c>
      <c r="H549">
        <v>913</v>
      </c>
      <c r="I549">
        <v>9130</v>
      </c>
      <c r="J549" t="s">
        <v>1106</v>
      </c>
      <c r="K549">
        <v>9</v>
      </c>
      <c r="L549">
        <v>91</v>
      </c>
      <c r="M549">
        <v>9119</v>
      </c>
      <c r="N549">
        <v>9130</v>
      </c>
      <c r="O549">
        <v>14167</v>
      </c>
      <c r="P549" t="s">
        <v>1107</v>
      </c>
      <c r="Q549" t="s">
        <v>35</v>
      </c>
      <c r="R549">
        <v>143.93032199999999</v>
      </c>
      <c r="S549">
        <v>14167</v>
      </c>
      <c r="T549">
        <v>-71.866692</v>
      </c>
      <c r="U549">
        <v>-38.647590999999998</v>
      </c>
      <c r="V549" t="s">
        <v>8607</v>
      </c>
      <c r="W549" t="str">
        <f>+IF(Cuerpos_AGUA[[#This Row],[Nombre]]&lt;&gt;"",Cuerpos_AGUA[[#This Row],[Nombre]],Cuerpos_AGUA[[#This Row],[Tipo]]&amp;" Sin Nombre "&amp;Cuerpos_AGUA[[#This Row],[ID_Agua]]&amp;" ["&amp;Cuerpos_AGUA[[#This Row],[COMUNA]]&amp;"]")</f>
        <v>Laguna Quepe</v>
      </c>
      <c r="X549" t="str">
        <f>888&amp;Cuerpos_AGUA[[#This Row],[ID_Agua]]</f>
        <v>88814167</v>
      </c>
    </row>
    <row r="550" spans="1:24" x14ac:dyDescent="0.3">
      <c r="A550">
        <v>9</v>
      </c>
      <c r="B550">
        <v>91</v>
      </c>
      <c r="C550">
        <v>9120</v>
      </c>
      <c r="D550" t="s">
        <v>1051</v>
      </c>
      <c r="E550" t="s">
        <v>1096</v>
      </c>
      <c r="F550" t="s">
        <v>1152</v>
      </c>
      <c r="G550">
        <v>101</v>
      </c>
      <c r="H550">
        <v>1010</v>
      </c>
      <c r="I550">
        <v>10106</v>
      </c>
      <c r="J550" t="s">
        <v>1177</v>
      </c>
      <c r="K550">
        <v>9</v>
      </c>
      <c r="L550">
        <v>91</v>
      </c>
      <c r="M550">
        <v>9120</v>
      </c>
      <c r="N550">
        <v>10106</v>
      </c>
      <c r="O550">
        <v>14374</v>
      </c>
      <c r="P550" t="s">
        <v>1178</v>
      </c>
      <c r="Q550" t="s">
        <v>97</v>
      </c>
      <c r="R550">
        <v>19727.038345000001</v>
      </c>
      <c r="S550">
        <v>14374</v>
      </c>
      <c r="T550">
        <v>-72.146225000000001</v>
      </c>
      <c r="U550">
        <v>-39.516779999999997</v>
      </c>
      <c r="V550" t="s">
        <v>8664</v>
      </c>
      <c r="W550" t="str">
        <f>+IF(Cuerpos_AGUA[[#This Row],[Nombre]]&lt;&gt;"",Cuerpos_AGUA[[#This Row],[Nombre]],Cuerpos_AGUA[[#This Row],[Tipo]]&amp;" Sin Nombre "&amp;Cuerpos_AGUA[[#This Row],[ID_Agua]]&amp;" ["&amp;Cuerpos_AGUA[[#This Row],[COMUNA]]&amp;"]")</f>
        <v>Lago Calafquen</v>
      </c>
      <c r="X550" t="str">
        <f>888&amp;Cuerpos_AGUA[[#This Row],[ID_Agua]]</f>
        <v>88814374</v>
      </c>
    </row>
    <row r="551" spans="1:24" x14ac:dyDescent="0.3">
      <c r="A551">
        <v>9</v>
      </c>
      <c r="B551">
        <v>91</v>
      </c>
      <c r="C551">
        <v>9120</v>
      </c>
      <c r="D551" t="s">
        <v>1051</v>
      </c>
      <c r="E551" t="s">
        <v>1096</v>
      </c>
      <c r="F551" t="s">
        <v>1152</v>
      </c>
      <c r="G551">
        <v>101</v>
      </c>
      <c r="H551">
        <v>1010</v>
      </c>
      <c r="I551">
        <v>10106</v>
      </c>
      <c r="J551" t="s">
        <v>1177</v>
      </c>
      <c r="K551">
        <v>9</v>
      </c>
      <c r="L551">
        <v>91</v>
      </c>
      <c r="M551">
        <v>9120</v>
      </c>
      <c r="N551">
        <v>10106</v>
      </c>
      <c r="O551">
        <v>14388</v>
      </c>
      <c r="P551" t="s">
        <v>1178</v>
      </c>
      <c r="Q551" t="s">
        <v>97</v>
      </c>
      <c r="R551">
        <v>19727.038345000001</v>
      </c>
      <c r="S551">
        <v>14388</v>
      </c>
      <c r="T551">
        <v>-72.146225000000001</v>
      </c>
      <c r="U551">
        <v>-39.516779999999997</v>
      </c>
      <c r="V551" t="s">
        <v>8671</v>
      </c>
      <c r="W551" t="str">
        <f>+IF(Cuerpos_AGUA[[#This Row],[Nombre]]&lt;&gt;"",Cuerpos_AGUA[[#This Row],[Nombre]],Cuerpos_AGUA[[#This Row],[Tipo]]&amp;" Sin Nombre "&amp;Cuerpos_AGUA[[#This Row],[ID_Agua]]&amp;" ["&amp;Cuerpos_AGUA[[#This Row],[COMUNA]]&amp;"]")</f>
        <v>Lago Calafquen</v>
      </c>
      <c r="X551" t="str">
        <f>888&amp;Cuerpos_AGUA[[#This Row],[ID_Agua]]</f>
        <v>88814388</v>
      </c>
    </row>
    <row r="552" spans="1:24" x14ac:dyDescent="0.3">
      <c r="A552">
        <v>9</v>
      </c>
      <c r="B552">
        <v>91</v>
      </c>
      <c r="C552">
        <v>9120</v>
      </c>
      <c r="D552" t="s">
        <v>1051</v>
      </c>
      <c r="E552" t="s">
        <v>1096</v>
      </c>
      <c r="F552" t="s">
        <v>1152</v>
      </c>
      <c r="G552">
        <v>94</v>
      </c>
      <c r="H552">
        <v>942</v>
      </c>
      <c r="I552">
        <v>9422</v>
      </c>
      <c r="J552" t="s">
        <v>1153</v>
      </c>
      <c r="K552">
        <v>9</v>
      </c>
      <c r="L552">
        <v>91</v>
      </c>
      <c r="M552">
        <v>9120</v>
      </c>
      <c r="N552">
        <v>9422</v>
      </c>
      <c r="O552">
        <v>14318</v>
      </c>
      <c r="P552" t="s">
        <v>1154</v>
      </c>
      <c r="Q552" t="s">
        <v>97</v>
      </c>
      <c r="R552">
        <v>1866.3722230000001</v>
      </c>
      <c r="S552">
        <v>14318</v>
      </c>
      <c r="T552">
        <v>-72.169306000000006</v>
      </c>
      <c r="U552">
        <v>-39.137464999999999</v>
      </c>
      <c r="V552" t="s">
        <v>8639</v>
      </c>
      <c r="W552" t="str">
        <f>+IF(Cuerpos_AGUA[[#This Row],[Nombre]]&lt;&gt;"",Cuerpos_AGUA[[#This Row],[Nombre]],Cuerpos_AGUA[[#This Row],[Tipo]]&amp;" Sin Nombre "&amp;Cuerpos_AGUA[[#This Row],[ID_Agua]]&amp;" ["&amp;Cuerpos_AGUA[[#This Row],[COMUNA]]&amp;"]")</f>
        <v>Lago Huilipilun</v>
      </c>
      <c r="X552" t="str">
        <f>888&amp;Cuerpos_AGUA[[#This Row],[ID_Agua]]</f>
        <v>88814318</v>
      </c>
    </row>
    <row r="553" spans="1:24" x14ac:dyDescent="0.3">
      <c r="A553">
        <v>9</v>
      </c>
      <c r="B553">
        <v>91</v>
      </c>
      <c r="C553">
        <v>9120</v>
      </c>
      <c r="D553" t="s">
        <v>1051</v>
      </c>
      <c r="E553" t="s">
        <v>1096</v>
      </c>
      <c r="F553" t="s">
        <v>1152</v>
      </c>
      <c r="G553">
        <v>94</v>
      </c>
      <c r="H553">
        <v>942</v>
      </c>
      <c r="I553">
        <v>9421</v>
      </c>
      <c r="J553" t="s">
        <v>1163</v>
      </c>
      <c r="K553">
        <v>9</v>
      </c>
      <c r="L553">
        <v>91</v>
      </c>
      <c r="M553">
        <v>9120</v>
      </c>
      <c r="N553">
        <v>9421</v>
      </c>
      <c r="O553">
        <v>14338</v>
      </c>
      <c r="P553" t="s">
        <v>1164</v>
      </c>
      <c r="Q553" t="s">
        <v>35</v>
      </c>
      <c r="R553">
        <v>59.309215999999999</v>
      </c>
      <c r="S553">
        <v>14338</v>
      </c>
      <c r="T553">
        <v>-72.208140999999998</v>
      </c>
      <c r="U553">
        <v>-39.220168999999999</v>
      </c>
      <c r="V553" t="s">
        <v>8652</v>
      </c>
      <c r="W553" t="str">
        <f>+IF(Cuerpos_AGUA[[#This Row],[Nombre]]&lt;&gt;"",Cuerpos_AGUA[[#This Row],[Nombre]],Cuerpos_AGUA[[#This Row],[Tipo]]&amp;" Sin Nombre "&amp;Cuerpos_AGUA[[#This Row],[ID_Agua]]&amp;" ["&amp;Cuerpos_AGUA[[#This Row],[COMUNA]]&amp;"]")</f>
        <v>Laguna Pichilafquen</v>
      </c>
      <c r="X553" t="str">
        <f>888&amp;Cuerpos_AGUA[[#This Row],[ID_Agua]]</f>
        <v>88814338</v>
      </c>
    </row>
    <row r="554" spans="1:24" x14ac:dyDescent="0.3">
      <c r="A554">
        <v>9</v>
      </c>
      <c r="B554">
        <v>91</v>
      </c>
      <c r="C554">
        <v>9120</v>
      </c>
      <c r="D554" t="s">
        <v>1051</v>
      </c>
      <c r="E554" t="s">
        <v>1096</v>
      </c>
      <c r="F554" t="s">
        <v>1152</v>
      </c>
      <c r="G554">
        <v>94</v>
      </c>
      <c r="H554">
        <v>940</v>
      </c>
      <c r="I554">
        <v>9406</v>
      </c>
      <c r="J554" t="s">
        <v>1155</v>
      </c>
      <c r="K554">
        <v>9</v>
      </c>
      <c r="L554">
        <v>91</v>
      </c>
      <c r="M554">
        <v>9120</v>
      </c>
      <c r="N554">
        <v>9406</v>
      </c>
      <c r="O554">
        <v>14324</v>
      </c>
      <c r="Q554" t="s">
        <v>35</v>
      </c>
      <c r="R554">
        <v>11.835289</v>
      </c>
      <c r="S554">
        <v>14324</v>
      </c>
      <c r="T554">
        <v>-72.098059000000006</v>
      </c>
      <c r="U554">
        <v>-39.131137000000003</v>
      </c>
      <c r="V554" t="s">
        <v>8642</v>
      </c>
      <c r="W5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14324 [Villarrica]</v>
      </c>
      <c r="X554" t="str">
        <f>888&amp;Cuerpos_AGUA[[#This Row],[ID_Agua]]</f>
        <v>88814324</v>
      </c>
    </row>
    <row r="555" spans="1:24" x14ac:dyDescent="0.3">
      <c r="A555">
        <v>9</v>
      </c>
      <c r="B555">
        <v>91</v>
      </c>
      <c r="C555">
        <v>9120</v>
      </c>
      <c r="D555" t="s">
        <v>1051</v>
      </c>
      <c r="E555" t="s">
        <v>1096</v>
      </c>
      <c r="F555" t="s">
        <v>1152</v>
      </c>
      <c r="G555">
        <v>94</v>
      </c>
      <c r="H555">
        <v>942</v>
      </c>
      <c r="I555">
        <v>9420</v>
      </c>
      <c r="J555" t="s">
        <v>1161</v>
      </c>
      <c r="K555">
        <v>9</v>
      </c>
      <c r="L555">
        <v>91</v>
      </c>
      <c r="M555">
        <v>9120</v>
      </c>
      <c r="N555">
        <v>9420</v>
      </c>
      <c r="O555">
        <v>14332</v>
      </c>
      <c r="Q555" t="s">
        <v>35</v>
      </c>
      <c r="R555">
        <v>13.369947</v>
      </c>
      <c r="S555">
        <v>14332</v>
      </c>
      <c r="T555">
        <v>-72.086759000000001</v>
      </c>
      <c r="U555">
        <v>-39.188834</v>
      </c>
      <c r="V555" t="s">
        <v>8648</v>
      </c>
      <c r="W5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14332 [Villarrica]</v>
      </c>
      <c r="X555" t="str">
        <f>888&amp;Cuerpos_AGUA[[#This Row],[ID_Agua]]</f>
        <v>88814332</v>
      </c>
    </row>
    <row r="556" spans="1:24" x14ac:dyDescent="0.3">
      <c r="A556">
        <v>9</v>
      </c>
      <c r="B556">
        <v>91</v>
      </c>
      <c r="C556">
        <v>9120</v>
      </c>
      <c r="D556" t="s">
        <v>1051</v>
      </c>
      <c r="E556" t="s">
        <v>1096</v>
      </c>
      <c r="F556" t="s">
        <v>1152</v>
      </c>
      <c r="G556">
        <v>94</v>
      </c>
      <c r="H556">
        <v>942</v>
      </c>
      <c r="I556">
        <v>9420</v>
      </c>
      <c r="J556" t="s">
        <v>1161</v>
      </c>
      <c r="K556">
        <v>9</v>
      </c>
      <c r="L556">
        <v>91</v>
      </c>
      <c r="M556">
        <v>9120</v>
      </c>
      <c r="N556">
        <v>9420</v>
      </c>
      <c r="O556">
        <v>14333</v>
      </c>
      <c r="Q556" t="s">
        <v>35</v>
      </c>
      <c r="R556">
        <v>11.543182</v>
      </c>
      <c r="S556">
        <v>14333</v>
      </c>
      <c r="T556">
        <v>-72.109448</v>
      </c>
      <c r="U556">
        <v>-39.187525999999998</v>
      </c>
      <c r="V556" t="s">
        <v>8649</v>
      </c>
      <c r="W5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14333 [Villarrica]</v>
      </c>
      <c r="X556" t="str">
        <f>888&amp;Cuerpos_AGUA[[#This Row],[ID_Agua]]</f>
        <v>88814333</v>
      </c>
    </row>
    <row r="557" spans="1:24" x14ac:dyDescent="0.3">
      <c r="A557">
        <v>9</v>
      </c>
      <c r="B557">
        <v>91</v>
      </c>
      <c r="C557">
        <v>9121</v>
      </c>
      <c r="D557" t="s">
        <v>1051</v>
      </c>
      <c r="E557" t="s">
        <v>1096</v>
      </c>
      <c r="F557" t="s">
        <v>1117</v>
      </c>
      <c r="G557">
        <v>91</v>
      </c>
      <c r="H557">
        <v>911</v>
      </c>
      <c r="I557">
        <v>9118</v>
      </c>
      <c r="J557" t="s">
        <v>1118</v>
      </c>
      <c r="K557">
        <v>9</v>
      </c>
      <c r="L557">
        <v>91</v>
      </c>
      <c r="M557">
        <v>9121</v>
      </c>
      <c r="N557">
        <v>9118</v>
      </c>
      <c r="O557">
        <v>14192</v>
      </c>
      <c r="Q557" t="s">
        <v>35</v>
      </c>
      <c r="R557">
        <v>37.849953999999997</v>
      </c>
      <c r="S557">
        <v>14192</v>
      </c>
      <c r="T557">
        <v>-72.854290000000006</v>
      </c>
      <c r="U557">
        <v>-38.670616000000003</v>
      </c>
      <c r="V557" t="s">
        <v>8615</v>
      </c>
      <c r="W5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14192 [Cholchol]</v>
      </c>
      <c r="X557" t="str">
        <f>888&amp;Cuerpos_AGUA[[#This Row],[ID_Agua]]</f>
        <v>88814192</v>
      </c>
    </row>
    <row r="558" spans="1:24" x14ac:dyDescent="0.3">
      <c r="A558">
        <v>9</v>
      </c>
      <c r="B558">
        <v>92</v>
      </c>
      <c r="C558">
        <v>9201</v>
      </c>
      <c r="D558" t="s">
        <v>1051</v>
      </c>
      <c r="E558" t="s">
        <v>1052</v>
      </c>
      <c r="F558" t="s">
        <v>1058</v>
      </c>
      <c r="G558">
        <v>83</v>
      </c>
      <c r="H558">
        <v>835</v>
      </c>
      <c r="I558">
        <v>8358</v>
      </c>
      <c r="J558" t="s">
        <v>1056</v>
      </c>
      <c r="K558">
        <v>9</v>
      </c>
      <c r="L558">
        <v>92</v>
      </c>
      <c r="M558">
        <v>9201</v>
      </c>
      <c r="N558">
        <v>8358</v>
      </c>
      <c r="O558">
        <v>14004</v>
      </c>
      <c r="P558" t="s">
        <v>1059</v>
      </c>
      <c r="Q558" t="s">
        <v>31</v>
      </c>
      <c r="R558">
        <v>178.99723499999999</v>
      </c>
      <c r="S558">
        <v>14004</v>
      </c>
      <c r="T558">
        <v>-72.509938000000005</v>
      </c>
      <c r="U558">
        <v>-37.822600000000001</v>
      </c>
      <c r="V558" t="s">
        <v>8567</v>
      </c>
      <c r="W558" t="str">
        <f>+IF(Cuerpos_AGUA[[#This Row],[Nombre]]&lt;&gt;"",Cuerpos_AGUA[[#This Row],[Nombre]],Cuerpos_AGUA[[#This Row],[Tipo]]&amp;" Sin Nombre "&amp;Cuerpos_AGUA[[#This Row],[ID_Agua]]&amp;" ["&amp;Cuerpos_AGUA[[#This Row],[COMUNA]]&amp;"]")</f>
        <v>Embalse Huelihueico</v>
      </c>
      <c r="X558" t="str">
        <f>888&amp;Cuerpos_AGUA[[#This Row],[ID_Agua]]</f>
        <v>88814004</v>
      </c>
    </row>
    <row r="559" spans="1:24" x14ac:dyDescent="0.3">
      <c r="A559">
        <v>9</v>
      </c>
      <c r="B559">
        <v>92</v>
      </c>
      <c r="C559">
        <v>9201</v>
      </c>
      <c r="D559" t="s">
        <v>1051</v>
      </c>
      <c r="E559" t="s">
        <v>1052</v>
      </c>
      <c r="F559" t="s">
        <v>1058</v>
      </c>
      <c r="G559">
        <v>83</v>
      </c>
      <c r="H559">
        <v>835</v>
      </c>
      <c r="I559">
        <v>8352</v>
      </c>
      <c r="J559" t="s">
        <v>1060</v>
      </c>
      <c r="K559">
        <v>9</v>
      </c>
      <c r="L559">
        <v>92</v>
      </c>
      <c r="M559">
        <v>9201</v>
      </c>
      <c r="N559">
        <v>8352</v>
      </c>
      <c r="O559">
        <v>14007</v>
      </c>
      <c r="P559" t="s">
        <v>1061</v>
      </c>
      <c r="Q559" t="s">
        <v>35</v>
      </c>
      <c r="R559">
        <v>71.719335999999998</v>
      </c>
      <c r="S559">
        <v>14007</v>
      </c>
      <c r="T559">
        <v>-72.586501999999996</v>
      </c>
      <c r="U559">
        <v>-37.843733999999998</v>
      </c>
      <c r="V559" t="s">
        <v>8569</v>
      </c>
      <c r="W559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Alpes</v>
      </c>
      <c r="X559" t="str">
        <f>888&amp;Cuerpos_AGUA[[#This Row],[ID_Agua]]</f>
        <v>88814007</v>
      </c>
    </row>
    <row r="560" spans="1:24" x14ac:dyDescent="0.3">
      <c r="A560">
        <v>9</v>
      </c>
      <c r="B560">
        <v>92</v>
      </c>
      <c r="C560">
        <v>9201</v>
      </c>
      <c r="D560" t="s">
        <v>1051</v>
      </c>
      <c r="E560" t="s">
        <v>1052</v>
      </c>
      <c r="F560" t="s">
        <v>1058</v>
      </c>
      <c r="G560">
        <v>83</v>
      </c>
      <c r="H560">
        <v>835</v>
      </c>
      <c r="I560">
        <v>8352</v>
      </c>
      <c r="J560" t="s">
        <v>1060</v>
      </c>
      <c r="K560">
        <v>9</v>
      </c>
      <c r="L560">
        <v>92</v>
      </c>
      <c r="M560">
        <v>9201</v>
      </c>
      <c r="N560">
        <v>8352</v>
      </c>
      <c r="O560">
        <v>14005</v>
      </c>
      <c r="Q560" t="s">
        <v>35</v>
      </c>
      <c r="R560">
        <v>14.141328</v>
      </c>
      <c r="S560">
        <v>14005</v>
      </c>
      <c r="T560">
        <v>-72.587214000000003</v>
      </c>
      <c r="U560">
        <v>-37.820791999999997</v>
      </c>
      <c r="V560" t="s">
        <v>8568</v>
      </c>
      <c r="W5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14005 [Angol]</v>
      </c>
      <c r="X560" t="str">
        <f>888&amp;Cuerpos_AGUA[[#This Row],[ID_Agua]]</f>
        <v>88814005</v>
      </c>
    </row>
    <row r="561" spans="1:24" x14ac:dyDescent="0.3">
      <c r="A561">
        <v>9</v>
      </c>
      <c r="B561">
        <v>92</v>
      </c>
      <c r="C561">
        <v>9202</v>
      </c>
      <c r="D561" t="s">
        <v>1051</v>
      </c>
      <c r="E561" t="s">
        <v>1052</v>
      </c>
      <c r="F561" t="s">
        <v>1062</v>
      </c>
      <c r="G561">
        <v>83</v>
      </c>
      <c r="H561">
        <v>834</v>
      </c>
      <c r="I561">
        <v>8343</v>
      </c>
      <c r="J561" t="s">
        <v>1063</v>
      </c>
      <c r="K561">
        <v>9</v>
      </c>
      <c r="L561">
        <v>92</v>
      </c>
      <c r="M561">
        <v>9202</v>
      </c>
      <c r="N561">
        <v>8343</v>
      </c>
      <c r="O561">
        <v>14013</v>
      </c>
      <c r="Q561" t="s">
        <v>35</v>
      </c>
      <c r="R561">
        <v>11.859818000000001</v>
      </c>
      <c r="S561">
        <v>14013</v>
      </c>
      <c r="T561">
        <v>-72.184900999999996</v>
      </c>
      <c r="U561">
        <v>-37.980271000000002</v>
      </c>
      <c r="V561" t="s">
        <v>8570</v>
      </c>
      <c r="W5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14013 [Collipulli]</v>
      </c>
      <c r="X561" t="str">
        <f>888&amp;Cuerpos_AGUA[[#This Row],[ID_Agua]]</f>
        <v>88814013</v>
      </c>
    </row>
    <row r="562" spans="1:24" x14ac:dyDescent="0.3">
      <c r="A562">
        <v>9</v>
      </c>
      <c r="B562">
        <v>92</v>
      </c>
      <c r="C562">
        <v>9203</v>
      </c>
      <c r="D562" t="s">
        <v>1051</v>
      </c>
      <c r="E562" t="s">
        <v>1052</v>
      </c>
      <c r="F562" t="s">
        <v>1071</v>
      </c>
      <c r="G562">
        <v>91</v>
      </c>
      <c r="H562">
        <v>912</v>
      </c>
      <c r="I562">
        <v>9122</v>
      </c>
      <c r="J562" t="s">
        <v>1089</v>
      </c>
      <c r="K562">
        <v>9</v>
      </c>
      <c r="L562">
        <v>92</v>
      </c>
      <c r="M562">
        <v>9203</v>
      </c>
      <c r="N562">
        <v>9122</v>
      </c>
      <c r="O562">
        <v>14106</v>
      </c>
      <c r="P562" t="s">
        <v>303</v>
      </c>
      <c r="Q562" t="s">
        <v>35</v>
      </c>
      <c r="R562">
        <v>104.875315</v>
      </c>
      <c r="S562">
        <v>14106</v>
      </c>
      <c r="T562">
        <v>-71.643080999999995</v>
      </c>
      <c r="U562">
        <v>-38.357343999999998</v>
      </c>
      <c r="V562" t="s">
        <v>8594</v>
      </c>
      <c r="W562" t="str">
        <f>+IF(Cuerpos_AGUA[[#This Row],[Nombre]]&lt;&gt;"",Cuerpos_AGUA[[#This Row],[Nombre]],Cuerpos_AGUA[[#This Row],[Tipo]]&amp;" Sin Nombre "&amp;Cuerpos_AGUA[[#This Row],[ID_Agua]]&amp;" ["&amp;Cuerpos_AGUA[[#This Row],[COMUNA]]&amp;"]")</f>
        <v>Laguna Blanca</v>
      </c>
      <c r="X562" t="str">
        <f>888&amp;Cuerpos_AGUA[[#This Row],[ID_Agua]]</f>
        <v>88814106</v>
      </c>
    </row>
    <row r="563" spans="1:24" x14ac:dyDescent="0.3">
      <c r="A563">
        <v>9</v>
      </c>
      <c r="B563">
        <v>92</v>
      </c>
      <c r="C563">
        <v>9203</v>
      </c>
      <c r="D563" t="s">
        <v>1051</v>
      </c>
      <c r="E563" t="s">
        <v>1052</v>
      </c>
      <c r="F563" t="s">
        <v>1071</v>
      </c>
      <c r="G563">
        <v>91</v>
      </c>
      <c r="H563">
        <v>912</v>
      </c>
      <c r="I563">
        <v>9121</v>
      </c>
      <c r="J563" t="s">
        <v>1100</v>
      </c>
      <c r="K563">
        <v>9</v>
      </c>
      <c r="L563">
        <v>92</v>
      </c>
      <c r="M563">
        <v>9203</v>
      </c>
      <c r="N563">
        <v>9121</v>
      </c>
      <c r="O563">
        <v>14164</v>
      </c>
      <c r="P563" t="s">
        <v>1104</v>
      </c>
      <c r="Q563" t="s">
        <v>35</v>
      </c>
      <c r="R563">
        <v>13.562791000000001</v>
      </c>
      <c r="S563">
        <v>14164</v>
      </c>
      <c r="T563">
        <v>-71.701638000000003</v>
      </c>
      <c r="U563">
        <v>-38.639671</v>
      </c>
      <c r="V563" t="s">
        <v>8606</v>
      </c>
      <c r="W563" t="str">
        <f>+IF(Cuerpos_AGUA[[#This Row],[Nombre]]&lt;&gt;"",Cuerpos_AGUA[[#This Row],[Nombre]],Cuerpos_AGUA[[#This Row],[Tipo]]&amp;" Sin Nombre "&amp;Cuerpos_AGUA[[#This Row],[ID_Agua]]&amp;" ["&amp;Cuerpos_AGUA[[#This Row],[COMUNA]]&amp;"]")</f>
        <v>Laguna Captron</v>
      </c>
      <c r="X563" t="str">
        <f>888&amp;Cuerpos_AGUA[[#This Row],[ID_Agua]]</f>
        <v>88814164</v>
      </c>
    </row>
    <row r="564" spans="1:24" x14ac:dyDescent="0.3">
      <c r="A564">
        <v>9</v>
      </c>
      <c r="B564">
        <v>92</v>
      </c>
      <c r="C564">
        <v>9203</v>
      </c>
      <c r="D564" t="s">
        <v>1051</v>
      </c>
      <c r="E564" t="s">
        <v>1052</v>
      </c>
      <c r="F564" t="s">
        <v>1071</v>
      </c>
      <c r="G564">
        <v>91</v>
      </c>
      <c r="H564">
        <v>912</v>
      </c>
      <c r="I564">
        <v>9121</v>
      </c>
      <c r="J564" t="s">
        <v>1100</v>
      </c>
      <c r="K564">
        <v>9</v>
      </c>
      <c r="L564">
        <v>92</v>
      </c>
      <c r="M564">
        <v>9203</v>
      </c>
      <c r="N564">
        <v>9121</v>
      </c>
      <c r="O564">
        <v>14156</v>
      </c>
      <c r="P564" t="s">
        <v>1101</v>
      </c>
      <c r="Q564" t="s">
        <v>35</v>
      </c>
      <c r="R564">
        <v>58.143338999999997</v>
      </c>
      <c r="S564">
        <v>14156</v>
      </c>
      <c r="T564">
        <v>-71.811110999999997</v>
      </c>
      <c r="U564">
        <v>-38.586010999999999</v>
      </c>
      <c r="V564" t="s">
        <v>8603</v>
      </c>
      <c r="W564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Negro</v>
      </c>
      <c r="X564" t="str">
        <f>888&amp;Cuerpos_AGUA[[#This Row],[ID_Agua]]</f>
        <v>88814156</v>
      </c>
    </row>
    <row r="565" spans="1:24" x14ac:dyDescent="0.3">
      <c r="A565">
        <v>9</v>
      </c>
      <c r="B565">
        <v>92</v>
      </c>
      <c r="C565">
        <v>9203</v>
      </c>
      <c r="D565" t="s">
        <v>1051</v>
      </c>
      <c r="E565" t="s">
        <v>1052</v>
      </c>
      <c r="F565" t="s">
        <v>1071</v>
      </c>
      <c r="G565">
        <v>83</v>
      </c>
      <c r="H565">
        <v>835</v>
      </c>
      <c r="I565">
        <v>8350</v>
      </c>
      <c r="J565" t="s">
        <v>1072</v>
      </c>
      <c r="K565">
        <v>9</v>
      </c>
      <c r="L565">
        <v>92</v>
      </c>
      <c r="M565">
        <v>9203</v>
      </c>
      <c r="N565">
        <v>8350</v>
      </c>
      <c r="O565">
        <v>14064</v>
      </c>
      <c r="P565" t="s">
        <v>1073</v>
      </c>
      <c r="Q565" t="s">
        <v>35</v>
      </c>
      <c r="R565">
        <v>119.79948</v>
      </c>
      <c r="S565">
        <v>14064</v>
      </c>
      <c r="T565">
        <v>-71.821220999999994</v>
      </c>
      <c r="U565">
        <v>-38.216231999999998</v>
      </c>
      <c r="V565" t="s">
        <v>8575</v>
      </c>
      <c r="W565" t="str">
        <f>+IF(Cuerpos_AGUA[[#This Row],[Nombre]]&lt;&gt;"",Cuerpos_AGUA[[#This Row],[Nombre]],Cuerpos_AGUA[[#This Row],[Tipo]]&amp;" Sin Nombre "&amp;Cuerpos_AGUA[[#This Row],[ID_Agua]]&amp;" ["&amp;Cuerpos_AGUA[[#This Row],[COMUNA]]&amp;"]")</f>
        <v>Laguna Malleco</v>
      </c>
      <c r="X565" t="str">
        <f>888&amp;Cuerpos_AGUA[[#This Row],[ID_Agua]]</f>
        <v>88814064</v>
      </c>
    </row>
    <row r="566" spans="1:24" x14ac:dyDescent="0.3">
      <c r="A566">
        <v>9</v>
      </c>
      <c r="B566">
        <v>92</v>
      </c>
      <c r="C566">
        <v>9203</v>
      </c>
      <c r="D566" t="s">
        <v>1051</v>
      </c>
      <c r="E566" t="s">
        <v>1052</v>
      </c>
      <c r="F566" t="s">
        <v>1071</v>
      </c>
      <c r="G566">
        <v>91</v>
      </c>
      <c r="H566">
        <v>912</v>
      </c>
      <c r="I566">
        <v>9122</v>
      </c>
      <c r="J566" t="s">
        <v>1089</v>
      </c>
      <c r="K566">
        <v>9</v>
      </c>
      <c r="L566">
        <v>92</v>
      </c>
      <c r="M566">
        <v>9203</v>
      </c>
      <c r="N566">
        <v>9122</v>
      </c>
      <c r="O566">
        <v>14104</v>
      </c>
      <c r="Q566" t="s">
        <v>35</v>
      </c>
      <c r="R566">
        <v>17.55284</v>
      </c>
      <c r="S566">
        <v>14104</v>
      </c>
      <c r="T566">
        <v>-71.685765000000004</v>
      </c>
      <c r="U566">
        <v>-38.352125999999998</v>
      </c>
      <c r="V566" t="s">
        <v>8592</v>
      </c>
      <c r="W5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14104 [Curacautín]</v>
      </c>
      <c r="X566" t="str">
        <f>888&amp;Cuerpos_AGUA[[#This Row],[ID_Agua]]</f>
        <v>88814104</v>
      </c>
    </row>
    <row r="567" spans="1:24" x14ac:dyDescent="0.3">
      <c r="A567">
        <v>9</v>
      </c>
      <c r="B567">
        <v>92</v>
      </c>
      <c r="C567">
        <v>9205</v>
      </c>
      <c r="D567" t="s">
        <v>1051</v>
      </c>
      <c r="E567" t="s">
        <v>1052</v>
      </c>
      <c r="F567" t="s">
        <v>1066</v>
      </c>
      <c r="G567">
        <v>83</v>
      </c>
      <c r="H567">
        <v>830</v>
      </c>
      <c r="I567">
        <v>8300</v>
      </c>
      <c r="J567" t="s">
        <v>1108</v>
      </c>
      <c r="K567">
        <v>9</v>
      </c>
      <c r="L567">
        <v>92</v>
      </c>
      <c r="M567">
        <v>9205</v>
      </c>
      <c r="N567">
        <v>8300</v>
      </c>
      <c r="O567">
        <v>14170</v>
      </c>
      <c r="P567" t="s">
        <v>1109</v>
      </c>
      <c r="Q567" t="s">
        <v>97</v>
      </c>
      <c r="R567">
        <v>2055.8076110000002</v>
      </c>
      <c r="S567">
        <v>14170</v>
      </c>
      <c r="T567">
        <v>-71.294334000000006</v>
      </c>
      <c r="U567">
        <v>-38.677841999999998</v>
      </c>
      <c r="V567" t="s">
        <v>8608</v>
      </c>
      <c r="W567" t="str">
        <f>+IF(Cuerpos_AGUA[[#This Row],[Nombre]]&lt;&gt;"",Cuerpos_AGUA[[#This Row],[Nombre]],Cuerpos_AGUA[[#This Row],[Tipo]]&amp;" Sin Nombre "&amp;Cuerpos_AGUA[[#This Row],[ID_Agua]]&amp;" ["&amp;Cuerpos_AGUA[[#This Row],[COMUNA]]&amp;"]")</f>
        <v>Lago Gualletue</v>
      </c>
      <c r="X567" t="str">
        <f>888&amp;Cuerpos_AGUA[[#This Row],[ID_Agua]]</f>
        <v>88814170</v>
      </c>
    </row>
    <row r="568" spans="1:24" x14ac:dyDescent="0.3">
      <c r="A568">
        <v>9</v>
      </c>
      <c r="B568">
        <v>92</v>
      </c>
      <c r="C568">
        <v>9205</v>
      </c>
      <c r="D568" t="s">
        <v>1051</v>
      </c>
      <c r="E568" t="s">
        <v>1052</v>
      </c>
      <c r="F568" t="s">
        <v>1066</v>
      </c>
      <c r="G568">
        <v>83</v>
      </c>
      <c r="H568">
        <v>830</v>
      </c>
      <c r="I568">
        <v>8305</v>
      </c>
      <c r="J568" t="s">
        <v>1077</v>
      </c>
      <c r="K568">
        <v>9</v>
      </c>
      <c r="L568">
        <v>92</v>
      </c>
      <c r="M568">
        <v>9205</v>
      </c>
      <c r="N568">
        <v>8305</v>
      </c>
      <c r="O568">
        <v>14093</v>
      </c>
      <c r="P568" t="s">
        <v>1087</v>
      </c>
      <c r="Q568" t="s">
        <v>35</v>
      </c>
      <c r="R568">
        <v>26.078862000000001</v>
      </c>
      <c r="S568">
        <v>14093</v>
      </c>
      <c r="T568">
        <v>-71.213363000000001</v>
      </c>
      <c r="U568">
        <v>-38.320563999999997</v>
      </c>
      <c r="V568" t="s">
        <v>8589</v>
      </c>
      <c r="W568" t="str">
        <f>+IF(Cuerpos_AGUA[[#This Row],[Nombre]]&lt;&gt;"",Cuerpos_AGUA[[#This Row],[Nombre]],Cuerpos_AGUA[[#This Row],[Tipo]]&amp;" Sin Nombre "&amp;Cuerpos_AGUA[[#This Row],[ID_Agua]]&amp;" ["&amp;Cuerpos_AGUA[[#This Row],[COMUNA]]&amp;"]")</f>
        <v>Laguna Carinancagua de Los Potros</v>
      </c>
      <c r="X568" t="str">
        <f>888&amp;Cuerpos_AGUA[[#This Row],[ID_Agua]]</f>
        <v>88814093</v>
      </c>
    </row>
    <row r="569" spans="1:24" x14ac:dyDescent="0.3">
      <c r="A569">
        <v>9</v>
      </c>
      <c r="B569">
        <v>92</v>
      </c>
      <c r="C569">
        <v>9205</v>
      </c>
      <c r="D569" t="s">
        <v>1051</v>
      </c>
      <c r="E569" t="s">
        <v>1052</v>
      </c>
      <c r="F569" t="s">
        <v>1066</v>
      </c>
      <c r="G569">
        <v>83</v>
      </c>
      <c r="H569">
        <v>830</v>
      </c>
      <c r="I569">
        <v>8300</v>
      </c>
      <c r="J569" t="s">
        <v>1108</v>
      </c>
      <c r="K569">
        <v>9</v>
      </c>
      <c r="L569">
        <v>92</v>
      </c>
      <c r="M569">
        <v>9205</v>
      </c>
      <c r="N569">
        <v>8300</v>
      </c>
      <c r="O569">
        <v>14224</v>
      </c>
      <c r="P569" t="s">
        <v>1122</v>
      </c>
      <c r="Q569" t="s">
        <v>35</v>
      </c>
      <c r="R569">
        <v>334.22554700000001</v>
      </c>
      <c r="S569">
        <v>14224</v>
      </c>
      <c r="T569">
        <v>-71.327028999999996</v>
      </c>
      <c r="U569">
        <v>-38.808332999999998</v>
      </c>
      <c r="V569" t="s">
        <v>8618</v>
      </c>
      <c r="W569" t="str">
        <f>+IF(Cuerpos_AGUA[[#This Row],[Nombre]]&lt;&gt;"",Cuerpos_AGUA[[#This Row],[Nombre]],Cuerpos_AGUA[[#This Row],[Tipo]]&amp;" Sin Nombre "&amp;Cuerpos_AGUA[[#This Row],[ID_Agua]]&amp;" ["&amp;Cuerpos_AGUA[[#This Row],[COMUNA]]&amp;"]")</f>
        <v>Laguna Chico de Icalma</v>
      </c>
      <c r="X569" t="str">
        <f>888&amp;Cuerpos_AGUA[[#This Row],[ID_Agua]]</f>
        <v>88814224</v>
      </c>
    </row>
    <row r="570" spans="1:24" x14ac:dyDescent="0.3">
      <c r="A570">
        <v>9</v>
      </c>
      <c r="B570">
        <v>92</v>
      </c>
      <c r="C570">
        <v>9205</v>
      </c>
      <c r="D570" t="s">
        <v>1051</v>
      </c>
      <c r="E570" t="s">
        <v>1052</v>
      </c>
      <c r="F570" t="s">
        <v>1066</v>
      </c>
      <c r="G570">
        <v>83</v>
      </c>
      <c r="H570">
        <v>830</v>
      </c>
      <c r="I570">
        <v>8305</v>
      </c>
      <c r="J570" t="s">
        <v>1077</v>
      </c>
      <c r="K570">
        <v>9</v>
      </c>
      <c r="L570">
        <v>92</v>
      </c>
      <c r="M570">
        <v>9205</v>
      </c>
      <c r="N570">
        <v>8305</v>
      </c>
      <c r="O570">
        <v>14069</v>
      </c>
      <c r="P570" t="s">
        <v>1078</v>
      </c>
      <c r="Q570" t="s">
        <v>35</v>
      </c>
      <c r="R570">
        <v>11.225960000000001</v>
      </c>
      <c r="S570">
        <v>14069</v>
      </c>
      <c r="T570">
        <v>-71.161423999999997</v>
      </c>
      <c r="U570">
        <v>-38.247711000000002</v>
      </c>
      <c r="V570" t="s">
        <v>8577</v>
      </c>
      <c r="W570" t="str">
        <f>+IF(Cuerpos_AGUA[[#This Row],[Nombre]]&lt;&gt;"",Cuerpos_AGUA[[#This Row],[Nombre]],Cuerpos_AGUA[[#This Row],[Tipo]]&amp;" Sin Nombre "&amp;Cuerpos_AGUA[[#This Row],[ID_Agua]]&amp;" ["&amp;Cuerpos_AGUA[[#This Row],[COMUNA]]&amp;"]")</f>
        <v>Laguna Curinancagua de Dos Aguas</v>
      </c>
      <c r="X570" t="str">
        <f>888&amp;Cuerpos_AGUA[[#This Row],[ID_Agua]]</f>
        <v>88814069</v>
      </c>
    </row>
    <row r="571" spans="1:24" x14ac:dyDescent="0.3">
      <c r="A571">
        <v>9</v>
      </c>
      <c r="B571">
        <v>92</v>
      </c>
      <c r="C571">
        <v>9205</v>
      </c>
      <c r="D571" t="s">
        <v>1051</v>
      </c>
      <c r="E571" t="s">
        <v>1052</v>
      </c>
      <c r="F571" t="s">
        <v>1066</v>
      </c>
      <c r="G571">
        <v>83</v>
      </c>
      <c r="H571">
        <v>830</v>
      </c>
      <c r="I571">
        <v>8300</v>
      </c>
      <c r="J571" t="s">
        <v>1108</v>
      </c>
      <c r="K571">
        <v>9</v>
      </c>
      <c r="L571">
        <v>92</v>
      </c>
      <c r="M571">
        <v>9205</v>
      </c>
      <c r="N571">
        <v>8300</v>
      </c>
      <c r="O571">
        <v>14217</v>
      </c>
      <c r="P571" t="s">
        <v>1119</v>
      </c>
      <c r="Q571" t="s">
        <v>35</v>
      </c>
      <c r="R571">
        <v>1651.340412</v>
      </c>
      <c r="S571">
        <v>14217</v>
      </c>
      <c r="T571">
        <v>-71.283919999999995</v>
      </c>
      <c r="U571">
        <v>-38.795830000000002</v>
      </c>
      <c r="V571" t="s">
        <v>8616</v>
      </c>
      <c r="W571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Icalma</v>
      </c>
      <c r="X571" t="str">
        <f>888&amp;Cuerpos_AGUA[[#This Row],[ID_Agua]]</f>
        <v>88814217</v>
      </c>
    </row>
    <row r="572" spans="1:24" x14ac:dyDescent="0.3">
      <c r="A572">
        <v>9</v>
      </c>
      <c r="B572">
        <v>92</v>
      </c>
      <c r="C572">
        <v>9205</v>
      </c>
      <c r="D572" t="s">
        <v>1051</v>
      </c>
      <c r="E572" t="s">
        <v>1052</v>
      </c>
      <c r="F572" t="s">
        <v>1066</v>
      </c>
      <c r="G572">
        <v>83</v>
      </c>
      <c r="H572">
        <v>830</v>
      </c>
      <c r="I572">
        <v>8302</v>
      </c>
      <c r="J572" t="s">
        <v>1095</v>
      </c>
      <c r="K572">
        <v>9</v>
      </c>
      <c r="L572">
        <v>92</v>
      </c>
      <c r="M572">
        <v>9205</v>
      </c>
      <c r="N572">
        <v>8302</v>
      </c>
      <c r="O572">
        <v>14129</v>
      </c>
      <c r="P572" t="s">
        <v>290</v>
      </c>
      <c r="Q572" t="s">
        <v>35</v>
      </c>
      <c r="R572">
        <v>47.561705000000003</v>
      </c>
      <c r="S572">
        <v>14129</v>
      </c>
      <c r="T572">
        <v>-70.982320999999999</v>
      </c>
      <c r="U572">
        <v>-38.477279000000003</v>
      </c>
      <c r="V572" t="s">
        <v>8599</v>
      </c>
      <c r="W572" t="str">
        <f>+IF(Cuerpos_AGUA[[#This Row],[Nombre]]&lt;&gt;"",Cuerpos_AGUA[[#This Row],[Nombre]],Cuerpos_AGUA[[#This Row],[Tipo]]&amp;" Sin Nombre "&amp;Cuerpos_AGUA[[#This Row],[ID_Agua]]&amp;" ["&amp;Cuerpos_AGUA[[#This Row],[COMUNA]]&amp;"]")</f>
        <v>Laguna Escondida</v>
      </c>
      <c r="X572" t="str">
        <f>888&amp;Cuerpos_AGUA[[#This Row],[ID_Agua]]</f>
        <v>88814129</v>
      </c>
    </row>
    <row r="573" spans="1:24" x14ac:dyDescent="0.3">
      <c r="A573">
        <v>9</v>
      </c>
      <c r="B573">
        <v>92</v>
      </c>
      <c r="C573">
        <v>9205</v>
      </c>
      <c r="D573" t="s">
        <v>1051</v>
      </c>
      <c r="E573" t="s">
        <v>1052</v>
      </c>
      <c r="F573" t="s">
        <v>1066</v>
      </c>
      <c r="G573">
        <v>83</v>
      </c>
      <c r="H573">
        <v>831</v>
      </c>
      <c r="I573">
        <v>8310</v>
      </c>
      <c r="J573" t="s">
        <v>1085</v>
      </c>
      <c r="K573">
        <v>9</v>
      </c>
      <c r="L573">
        <v>92</v>
      </c>
      <c r="M573">
        <v>9205</v>
      </c>
      <c r="N573">
        <v>8310</v>
      </c>
      <c r="O573">
        <v>14084</v>
      </c>
      <c r="P573" t="s">
        <v>1086</v>
      </c>
      <c r="Q573" t="s">
        <v>35</v>
      </c>
      <c r="R573">
        <v>17.376512999999999</v>
      </c>
      <c r="S573">
        <v>14084</v>
      </c>
      <c r="T573">
        <v>-71.583558999999994</v>
      </c>
      <c r="U573">
        <v>-38.282418</v>
      </c>
      <c r="V573" t="s">
        <v>8583</v>
      </c>
      <c r="W573" t="str">
        <f>+IF(Cuerpos_AGUA[[#This Row],[Nombre]]&lt;&gt;"",Cuerpos_AGUA[[#This Row],[Nombre]],Cuerpos_AGUA[[#This Row],[Tipo]]&amp;" Sin Nombre "&amp;Cuerpos_AGUA[[#This Row],[ID_Agua]]&amp;" ["&amp;Cuerpos_AGUA[[#This Row],[COMUNA]]&amp;"]")</f>
        <v>Laguna Grande de Nalcas</v>
      </c>
      <c r="X573" t="str">
        <f>888&amp;Cuerpos_AGUA[[#This Row],[ID_Agua]]</f>
        <v>88814084</v>
      </c>
    </row>
    <row r="574" spans="1:24" x14ac:dyDescent="0.3">
      <c r="A574">
        <v>9</v>
      </c>
      <c r="B574">
        <v>92</v>
      </c>
      <c r="C574">
        <v>9205</v>
      </c>
      <c r="D574" t="s">
        <v>1051</v>
      </c>
      <c r="E574" t="s">
        <v>1052</v>
      </c>
      <c r="F574" t="s">
        <v>1066</v>
      </c>
      <c r="G574">
        <v>83</v>
      </c>
      <c r="H574">
        <v>830</v>
      </c>
      <c r="I574">
        <v>8304</v>
      </c>
      <c r="J574" t="s">
        <v>1092</v>
      </c>
      <c r="K574">
        <v>9</v>
      </c>
      <c r="L574">
        <v>92</v>
      </c>
      <c r="M574">
        <v>9205</v>
      </c>
      <c r="N574">
        <v>8304</v>
      </c>
      <c r="O574">
        <v>14125</v>
      </c>
      <c r="P574" t="s">
        <v>1094</v>
      </c>
      <c r="Q574" t="s">
        <v>35</v>
      </c>
      <c r="R574">
        <v>32.082267999999999</v>
      </c>
      <c r="S574">
        <v>14125</v>
      </c>
      <c r="T574">
        <v>-71.292404000000005</v>
      </c>
      <c r="U574">
        <v>-38.452751999999997</v>
      </c>
      <c r="V574" t="s">
        <v>8598</v>
      </c>
      <c r="W574" t="str">
        <f>+IF(Cuerpos_AGUA[[#This Row],[Nombre]]&lt;&gt;"",Cuerpos_AGUA[[#This Row],[Nombre]],Cuerpos_AGUA[[#This Row],[Tipo]]&amp;" Sin Nombre "&amp;Cuerpos_AGUA[[#This Row],[ID_Agua]]&amp;" ["&amp;Cuerpos_AGUA[[#This Row],[COMUNA]]&amp;"]")</f>
        <v>Laguna Jara</v>
      </c>
      <c r="X574" t="str">
        <f>888&amp;Cuerpos_AGUA[[#This Row],[ID_Agua]]</f>
        <v>88814125</v>
      </c>
    </row>
    <row r="575" spans="1:24" x14ac:dyDescent="0.3">
      <c r="A575">
        <v>9</v>
      </c>
      <c r="B575">
        <v>92</v>
      </c>
      <c r="C575">
        <v>9205</v>
      </c>
      <c r="D575" t="s">
        <v>1051</v>
      </c>
      <c r="E575" t="s">
        <v>1052</v>
      </c>
      <c r="F575" t="s">
        <v>1066</v>
      </c>
      <c r="G575">
        <v>83</v>
      </c>
      <c r="H575">
        <v>830</v>
      </c>
      <c r="I575">
        <v>8307</v>
      </c>
      <c r="J575" t="s">
        <v>1067</v>
      </c>
      <c r="K575">
        <v>9</v>
      </c>
      <c r="L575">
        <v>92</v>
      </c>
      <c r="M575">
        <v>9205</v>
      </c>
      <c r="N575">
        <v>8307</v>
      </c>
      <c r="O575">
        <v>14078</v>
      </c>
      <c r="P575" t="s">
        <v>1082</v>
      </c>
      <c r="Q575" t="s">
        <v>35</v>
      </c>
      <c r="R575">
        <v>104.815296</v>
      </c>
      <c r="S575">
        <v>14078</v>
      </c>
      <c r="T575">
        <v>-71.354333999999994</v>
      </c>
      <c r="U575">
        <v>-38.268042000000001</v>
      </c>
      <c r="V575" t="s">
        <v>8581</v>
      </c>
      <c r="W575" t="str">
        <f>+IF(Cuerpos_AGUA[[#This Row],[Nombre]]&lt;&gt;"",Cuerpos_AGUA[[#This Row],[Nombre]],Cuerpos_AGUA[[#This Row],[Tipo]]&amp;" Sin Nombre "&amp;Cuerpos_AGUA[[#This Row],[ID_Agua]]&amp;" ["&amp;Cuerpos_AGUA[[#This Row],[COMUNA]]&amp;"]")</f>
        <v>Laguna Maria Jesus</v>
      </c>
      <c r="X575" t="str">
        <f>888&amp;Cuerpos_AGUA[[#This Row],[ID_Agua]]</f>
        <v>88814078</v>
      </c>
    </row>
    <row r="576" spans="1:24" x14ac:dyDescent="0.3">
      <c r="A576">
        <v>9</v>
      </c>
      <c r="B576">
        <v>92</v>
      </c>
      <c r="C576">
        <v>9205</v>
      </c>
      <c r="D576" t="s">
        <v>1051</v>
      </c>
      <c r="E576" t="s">
        <v>1052</v>
      </c>
      <c r="F576" t="s">
        <v>1066</v>
      </c>
      <c r="G576">
        <v>83</v>
      </c>
      <c r="H576">
        <v>830</v>
      </c>
      <c r="I576">
        <v>8305</v>
      </c>
      <c r="J576" t="s">
        <v>1077</v>
      </c>
      <c r="K576">
        <v>9</v>
      </c>
      <c r="L576">
        <v>92</v>
      </c>
      <c r="M576">
        <v>9205</v>
      </c>
      <c r="N576">
        <v>8305</v>
      </c>
      <c r="O576">
        <v>14077</v>
      </c>
      <c r="P576" t="s">
        <v>1081</v>
      </c>
      <c r="Q576" t="s">
        <v>35</v>
      </c>
      <c r="R576">
        <v>40.264673000000002</v>
      </c>
      <c r="S576">
        <v>14077</v>
      </c>
      <c r="T576">
        <v>-71.123973000000007</v>
      </c>
      <c r="U576">
        <v>-38.270135000000003</v>
      </c>
      <c r="V576" t="s">
        <v>8580</v>
      </c>
      <c r="W576" t="str">
        <f>+IF(Cuerpos_AGUA[[#This Row],[Nombre]]&lt;&gt;"",Cuerpos_AGUA[[#This Row],[Nombre]],Cuerpos_AGUA[[#This Row],[Tipo]]&amp;" Sin Nombre "&amp;Cuerpos_AGUA[[#This Row],[ID_Agua]]&amp;" ["&amp;Cuerpos_AGUA[[#This Row],[COMUNA]]&amp;"]")</f>
        <v>Laguna Marinanqui</v>
      </c>
      <c r="X576" t="str">
        <f>888&amp;Cuerpos_AGUA[[#This Row],[ID_Agua]]</f>
        <v>88814077</v>
      </c>
    </row>
    <row r="577" spans="1:24" x14ac:dyDescent="0.3">
      <c r="A577">
        <v>9</v>
      </c>
      <c r="B577">
        <v>92</v>
      </c>
      <c r="C577">
        <v>9205</v>
      </c>
      <c r="D577" t="s">
        <v>1051</v>
      </c>
      <c r="E577" t="s">
        <v>1052</v>
      </c>
      <c r="F577" t="s">
        <v>1066</v>
      </c>
      <c r="G577">
        <v>83</v>
      </c>
      <c r="H577">
        <v>830</v>
      </c>
      <c r="I577">
        <v>8304</v>
      </c>
      <c r="J577" t="s">
        <v>1092</v>
      </c>
      <c r="K577">
        <v>9</v>
      </c>
      <c r="L577">
        <v>92</v>
      </c>
      <c r="M577">
        <v>9205</v>
      </c>
      <c r="N577">
        <v>8304</v>
      </c>
      <c r="O577">
        <v>14119</v>
      </c>
      <c r="P577" t="s">
        <v>1093</v>
      </c>
      <c r="Q577" t="s">
        <v>35</v>
      </c>
      <c r="R577">
        <v>46.368535999999999</v>
      </c>
      <c r="S577">
        <v>14119</v>
      </c>
      <c r="T577">
        <v>-71.332392999999996</v>
      </c>
      <c r="U577">
        <v>-38.440457000000002</v>
      </c>
      <c r="V577" t="s">
        <v>8597</v>
      </c>
      <c r="W5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 Pedro</v>
      </c>
      <c r="X577" t="str">
        <f>888&amp;Cuerpos_AGUA[[#This Row],[ID_Agua]]</f>
        <v>88814119</v>
      </c>
    </row>
    <row r="578" spans="1:24" x14ac:dyDescent="0.3">
      <c r="A578">
        <v>9</v>
      </c>
      <c r="B578">
        <v>92</v>
      </c>
      <c r="C578">
        <v>9205</v>
      </c>
      <c r="D578" t="s">
        <v>1051</v>
      </c>
      <c r="E578" t="s">
        <v>1052</v>
      </c>
      <c r="F578" t="s">
        <v>1066</v>
      </c>
      <c r="G578">
        <v>83</v>
      </c>
      <c r="H578">
        <v>831</v>
      </c>
      <c r="I578">
        <v>8310</v>
      </c>
      <c r="J578" t="s">
        <v>1085</v>
      </c>
      <c r="K578">
        <v>9</v>
      </c>
      <c r="L578">
        <v>92</v>
      </c>
      <c r="M578">
        <v>9205</v>
      </c>
      <c r="N578">
        <v>8310</v>
      </c>
      <c r="O578">
        <v>14094</v>
      </c>
      <c r="P578" t="s">
        <v>361</v>
      </c>
      <c r="Q578" t="s">
        <v>35</v>
      </c>
      <c r="R578">
        <v>15.962369000000001</v>
      </c>
      <c r="S578">
        <v>14094</v>
      </c>
      <c r="T578">
        <v>-71.593697000000006</v>
      </c>
      <c r="U578">
        <v>-38.323507999999997</v>
      </c>
      <c r="V578" t="s">
        <v>8590</v>
      </c>
      <c r="W578" t="str">
        <f>+IF(Cuerpos_AGUA[[#This Row],[Nombre]]&lt;&gt;"",Cuerpos_AGUA[[#This Row],[Nombre]],Cuerpos_AGUA[[#This Row],[Tipo]]&amp;" Sin Nombre "&amp;Cuerpos_AGUA[[#This Row],[ID_Agua]]&amp;" ["&amp;Cuerpos_AGUA[[#This Row],[COMUNA]]&amp;"]")</f>
        <v>Laguna Verde</v>
      </c>
      <c r="X578" t="str">
        <f>888&amp;Cuerpos_AGUA[[#This Row],[ID_Agua]]</f>
        <v>88814094</v>
      </c>
    </row>
    <row r="579" spans="1:24" x14ac:dyDescent="0.3">
      <c r="A579">
        <v>9</v>
      </c>
      <c r="B579">
        <v>92</v>
      </c>
      <c r="C579">
        <v>9205</v>
      </c>
      <c r="D579" t="s">
        <v>1051</v>
      </c>
      <c r="E579" t="s">
        <v>1052</v>
      </c>
      <c r="F579" t="s">
        <v>1066</v>
      </c>
      <c r="G579">
        <v>83</v>
      </c>
      <c r="H579">
        <v>830</v>
      </c>
      <c r="I579">
        <v>8301</v>
      </c>
      <c r="J579" t="s">
        <v>1099</v>
      </c>
      <c r="K579">
        <v>9</v>
      </c>
      <c r="L579">
        <v>92</v>
      </c>
      <c r="M579">
        <v>9205</v>
      </c>
      <c r="N579">
        <v>8301</v>
      </c>
      <c r="O579">
        <v>14144</v>
      </c>
      <c r="P579" t="s">
        <v>361</v>
      </c>
      <c r="Q579" t="s">
        <v>35</v>
      </c>
      <c r="R579">
        <v>19.677447999999998</v>
      </c>
      <c r="S579">
        <v>14144</v>
      </c>
      <c r="T579">
        <v>-70.991148999999993</v>
      </c>
      <c r="U579">
        <v>-38.520667000000003</v>
      </c>
      <c r="V579" t="s">
        <v>8602</v>
      </c>
      <c r="W579" t="str">
        <f>+IF(Cuerpos_AGUA[[#This Row],[Nombre]]&lt;&gt;"",Cuerpos_AGUA[[#This Row],[Nombre]],Cuerpos_AGUA[[#This Row],[Tipo]]&amp;" Sin Nombre "&amp;Cuerpos_AGUA[[#This Row],[ID_Agua]]&amp;" ["&amp;Cuerpos_AGUA[[#This Row],[COMUNA]]&amp;"]")</f>
        <v>Laguna Verde</v>
      </c>
      <c r="X579" t="str">
        <f>888&amp;Cuerpos_AGUA[[#This Row],[ID_Agua]]</f>
        <v>88814144</v>
      </c>
    </row>
    <row r="580" spans="1:24" x14ac:dyDescent="0.3">
      <c r="A580">
        <v>9</v>
      </c>
      <c r="B580">
        <v>92</v>
      </c>
      <c r="C580">
        <v>9205</v>
      </c>
      <c r="D580" t="s">
        <v>1051</v>
      </c>
      <c r="E580" t="s">
        <v>1052</v>
      </c>
      <c r="F580" t="s">
        <v>1066</v>
      </c>
      <c r="G580">
        <v>83</v>
      </c>
      <c r="H580">
        <v>830</v>
      </c>
      <c r="I580">
        <v>8307</v>
      </c>
      <c r="J580" t="s">
        <v>1067</v>
      </c>
      <c r="K580">
        <v>9</v>
      </c>
      <c r="L580">
        <v>92</v>
      </c>
      <c r="M580">
        <v>9205</v>
      </c>
      <c r="N580">
        <v>8307</v>
      </c>
      <c r="O580">
        <v>14055</v>
      </c>
      <c r="P580" t="s">
        <v>1070</v>
      </c>
      <c r="Q580" t="s">
        <v>35</v>
      </c>
      <c r="R580">
        <v>17.197444999999998</v>
      </c>
      <c r="S580">
        <v>14055</v>
      </c>
      <c r="T580">
        <v>-71.222492000000003</v>
      </c>
      <c r="U580">
        <v>-38.186053999999999</v>
      </c>
      <c r="V580" t="s">
        <v>8574</v>
      </c>
      <c r="W580" t="str">
        <f>+IF(Cuerpos_AGUA[[#This Row],[Nombre]]&lt;&gt;"",Cuerpos_AGUA[[#This Row],[Nombre]],Cuerpos_AGUA[[#This Row],[Tipo]]&amp;" Sin Nombre "&amp;Cuerpos_AGUA[[#This Row],[ID_Agua]]&amp;" ["&amp;Cuerpos_AGUA[[#This Row],[COMUNA]]&amp;"]")</f>
        <v>Lagunas Mellizas</v>
      </c>
      <c r="X580" t="str">
        <f>888&amp;Cuerpos_AGUA[[#This Row],[ID_Agua]]</f>
        <v>88814055</v>
      </c>
    </row>
    <row r="581" spans="1:24" x14ac:dyDescent="0.3">
      <c r="A581">
        <v>9</v>
      </c>
      <c r="B581">
        <v>92</v>
      </c>
      <c r="C581">
        <v>9205</v>
      </c>
      <c r="D581" t="s">
        <v>1051</v>
      </c>
      <c r="E581" t="s">
        <v>1052</v>
      </c>
      <c r="F581" t="s">
        <v>1066</v>
      </c>
      <c r="G581">
        <v>83</v>
      </c>
      <c r="H581">
        <v>830</v>
      </c>
      <c r="I581">
        <v>8305</v>
      </c>
      <c r="J581" t="s">
        <v>1077</v>
      </c>
      <c r="K581">
        <v>9</v>
      </c>
      <c r="L581">
        <v>92</v>
      </c>
      <c r="M581">
        <v>9205</v>
      </c>
      <c r="N581">
        <v>8305</v>
      </c>
      <c r="O581">
        <v>14107</v>
      </c>
      <c r="P581" t="s">
        <v>1070</v>
      </c>
      <c r="Q581" t="s">
        <v>35</v>
      </c>
      <c r="R581">
        <v>56.002085000000001</v>
      </c>
      <c r="S581">
        <v>14107</v>
      </c>
      <c r="T581">
        <v>-71.108425999999994</v>
      </c>
      <c r="U581">
        <v>-38.373821999999997</v>
      </c>
      <c r="V581" t="s">
        <v>8595</v>
      </c>
      <c r="W581" t="str">
        <f>+IF(Cuerpos_AGUA[[#This Row],[Nombre]]&lt;&gt;"",Cuerpos_AGUA[[#This Row],[Nombre]],Cuerpos_AGUA[[#This Row],[Tipo]]&amp;" Sin Nombre "&amp;Cuerpos_AGUA[[#This Row],[ID_Agua]]&amp;" ["&amp;Cuerpos_AGUA[[#This Row],[COMUNA]]&amp;"]")</f>
        <v>Lagunas Mellizas</v>
      </c>
      <c r="X581" t="str">
        <f>888&amp;Cuerpos_AGUA[[#This Row],[ID_Agua]]</f>
        <v>88814107</v>
      </c>
    </row>
    <row r="582" spans="1:24" x14ac:dyDescent="0.3">
      <c r="A582">
        <v>9</v>
      </c>
      <c r="B582">
        <v>92</v>
      </c>
      <c r="C582">
        <v>9205</v>
      </c>
      <c r="D582" t="s">
        <v>1051</v>
      </c>
      <c r="E582" t="s">
        <v>1052</v>
      </c>
      <c r="F582" t="s">
        <v>1066</v>
      </c>
      <c r="G582">
        <v>83</v>
      </c>
      <c r="H582">
        <v>830</v>
      </c>
      <c r="I582">
        <v>8307</v>
      </c>
      <c r="J582" t="s">
        <v>1067</v>
      </c>
      <c r="K582">
        <v>9</v>
      </c>
      <c r="L582">
        <v>92</v>
      </c>
      <c r="M582">
        <v>9205</v>
      </c>
      <c r="N582">
        <v>8307</v>
      </c>
      <c r="O582">
        <v>14031</v>
      </c>
      <c r="Q582" t="s">
        <v>35</v>
      </c>
      <c r="R582">
        <v>13.205659000000001</v>
      </c>
      <c r="S582">
        <v>14031</v>
      </c>
      <c r="T582">
        <v>-71.219874000000004</v>
      </c>
      <c r="U582">
        <v>-38.109641000000003</v>
      </c>
      <c r="V582" t="s">
        <v>8572</v>
      </c>
      <c r="W5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14031 [Lonquimay]</v>
      </c>
      <c r="X582" t="str">
        <f>888&amp;Cuerpos_AGUA[[#This Row],[ID_Agua]]</f>
        <v>88814031</v>
      </c>
    </row>
    <row r="583" spans="1:24" x14ac:dyDescent="0.3">
      <c r="A583">
        <v>9</v>
      </c>
      <c r="B583">
        <v>92</v>
      </c>
      <c r="C583">
        <v>9205</v>
      </c>
      <c r="D583" t="s">
        <v>1051</v>
      </c>
      <c r="E583" t="s">
        <v>1052</v>
      </c>
      <c r="F583" t="s">
        <v>1066</v>
      </c>
      <c r="G583">
        <v>83</v>
      </c>
      <c r="H583">
        <v>830</v>
      </c>
      <c r="I583">
        <v>8305</v>
      </c>
      <c r="J583" t="s">
        <v>1077</v>
      </c>
      <c r="K583">
        <v>9</v>
      </c>
      <c r="L583">
        <v>92</v>
      </c>
      <c r="M583">
        <v>9205</v>
      </c>
      <c r="N583">
        <v>8305</v>
      </c>
      <c r="O583">
        <v>14076</v>
      </c>
      <c r="Q583" t="s">
        <v>35</v>
      </c>
      <c r="R583">
        <v>34.182847000000002</v>
      </c>
      <c r="S583">
        <v>14076</v>
      </c>
      <c r="T583">
        <v>-71.187543000000005</v>
      </c>
      <c r="U583">
        <v>-38.264026000000001</v>
      </c>
      <c r="V583" t="s">
        <v>8579</v>
      </c>
      <c r="W5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14076 [Lonquimay]</v>
      </c>
      <c r="X583" t="str">
        <f>888&amp;Cuerpos_AGUA[[#This Row],[ID_Agua]]</f>
        <v>88814076</v>
      </c>
    </row>
    <row r="584" spans="1:24" x14ac:dyDescent="0.3">
      <c r="A584">
        <v>9</v>
      </c>
      <c r="B584">
        <v>92</v>
      </c>
      <c r="C584">
        <v>9205</v>
      </c>
      <c r="D584" t="s">
        <v>1051</v>
      </c>
      <c r="E584" t="s">
        <v>1052</v>
      </c>
      <c r="F584" t="s">
        <v>1066</v>
      </c>
      <c r="G584">
        <v>83</v>
      </c>
      <c r="H584">
        <v>830</v>
      </c>
      <c r="I584">
        <v>8305</v>
      </c>
      <c r="J584" t="s">
        <v>1077</v>
      </c>
      <c r="K584">
        <v>9</v>
      </c>
      <c r="L584">
        <v>92</v>
      </c>
      <c r="M584">
        <v>9205</v>
      </c>
      <c r="N584">
        <v>8305</v>
      </c>
      <c r="O584">
        <v>14085</v>
      </c>
      <c r="Q584" t="s">
        <v>35</v>
      </c>
      <c r="R584">
        <v>11.340598</v>
      </c>
      <c r="S584">
        <v>14085</v>
      </c>
      <c r="T584">
        <v>-71.062481000000005</v>
      </c>
      <c r="U584">
        <v>-38.292830000000002</v>
      </c>
      <c r="V584" t="s">
        <v>8584</v>
      </c>
      <c r="W5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14085 [Lonquimay]</v>
      </c>
      <c r="X584" t="str">
        <f>888&amp;Cuerpos_AGUA[[#This Row],[ID_Agua]]</f>
        <v>88814085</v>
      </c>
    </row>
    <row r="585" spans="1:24" x14ac:dyDescent="0.3">
      <c r="A585">
        <v>9</v>
      </c>
      <c r="B585">
        <v>92</v>
      </c>
      <c r="C585">
        <v>9205</v>
      </c>
      <c r="D585" t="s">
        <v>1051</v>
      </c>
      <c r="E585" t="s">
        <v>1052</v>
      </c>
      <c r="F585" t="s">
        <v>1066</v>
      </c>
      <c r="G585">
        <v>83</v>
      </c>
      <c r="H585">
        <v>830</v>
      </c>
      <c r="I585">
        <v>8305</v>
      </c>
      <c r="J585" t="s">
        <v>1077</v>
      </c>
      <c r="K585">
        <v>9</v>
      </c>
      <c r="L585">
        <v>92</v>
      </c>
      <c r="M585">
        <v>9205</v>
      </c>
      <c r="N585">
        <v>8305</v>
      </c>
      <c r="O585">
        <v>14086</v>
      </c>
      <c r="Q585" t="s">
        <v>35</v>
      </c>
      <c r="R585">
        <v>11.753278</v>
      </c>
      <c r="S585">
        <v>14086</v>
      </c>
      <c r="T585">
        <v>-71.067601999999994</v>
      </c>
      <c r="U585">
        <v>-38.295473999999999</v>
      </c>
      <c r="V585" t="s">
        <v>8585</v>
      </c>
      <c r="W5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14086 [Lonquimay]</v>
      </c>
      <c r="X585" t="str">
        <f>888&amp;Cuerpos_AGUA[[#This Row],[ID_Agua]]</f>
        <v>88814086</v>
      </c>
    </row>
    <row r="586" spans="1:24" x14ac:dyDescent="0.3">
      <c r="A586">
        <v>9</v>
      </c>
      <c r="B586">
        <v>92</v>
      </c>
      <c r="C586">
        <v>9205</v>
      </c>
      <c r="D586" t="s">
        <v>1051</v>
      </c>
      <c r="E586" t="s">
        <v>1052</v>
      </c>
      <c r="F586" t="s">
        <v>1066</v>
      </c>
      <c r="G586">
        <v>83</v>
      </c>
      <c r="H586">
        <v>830</v>
      </c>
      <c r="I586">
        <v>8305</v>
      </c>
      <c r="J586" t="s">
        <v>1077</v>
      </c>
      <c r="K586">
        <v>9</v>
      </c>
      <c r="L586">
        <v>92</v>
      </c>
      <c r="M586">
        <v>9205</v>
      </c>
      <c r="N586">
        <v>8305</v>
      </c>
      <c r="O586">
        <v>14089</v>
      </c>
      <c r="Q586" t="s">
        <v>35</v>
      </c>
      <c r="R586">
        <v>10.038481000000001</v>
      </c>
      <c r="S586">
        <v>14089</v>
      </c>
      <c r="T586">
        <v>-71.068378999999993</v>
      </c>
      <c r="U586">
        <v>-38.302920999999998</v>
      </c>
      <c r="V586" t="s">
        <v>8587</v>
      </c>
      <c r="W5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14089 [Lonquimay]</v>
      </c>
      <c r="X586" t="str">
        <f>888&amp;Cuerpos_AGUA[[#This Row],[ID_Agua]]</f>
        <v>88814089</v>
      </c>
    </row>
    <row r="587" spans="1:24" x14ac:dyDescent="0.3">
      <c r="A587">
        <v>9</v>
      </c>
      <c r="B587">
        <v>92</v>
      </c>
      <c r="C587">
        <v>9205</v>
      </c>
      <c r="D587" t="s">
        <v>1051</v>
      </c>
      <c r="E587" t="s">
        <v>1052</v>
      </c>
      <c r="F587" t="s">
        <v>1066</v>
      </c>
      <c r="G587">
        <v>83</v>
      </c>
      <c r="H587">
        <v>830</v>
      </c>
      <c r="I587">
        <v>8305</v>
      </c>
      <c r="J587" t="s">
        <v>1077</v>
      </c>
      <c r="K587">
        <v>9</v>
      </c>
      <c r="L587">
        <v>92</v>
      </c>
      <c r="M587">
        <v>9205</v>
      </c>
      <c r="N587">
        <v>8305</v>
      </c>
      <c r="O587">
        <v>14091</v>
      </c>
      <c r="Q587" t="s">
        <v>35</v>
      </c>
      <c r="R587">
        <v>12.792498999999999</v>
      </c>
      <c r="S587">
        <v>14091</v>
      </c>
      <c r="T587">
        <v>-71.099241000000006</v>
      </c>
      <c r="U587">
        <v>-38.309099000000003</v>
      </c>
      <c r="V587" t="s">
        <v>8588</v>
      </c>
      <c r="W5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14091 [Lonquimay]</v>
      </c>
      <c r="X587" t="str">
        <f>888&amp;Cuerpos_AGUA[[#This Row],[ID_Agua]]</f>
        <v>88814091</v>
      </c>
    </row>
    <row r="588" spans="1:24" x14ac:dyDescent="0.3">
      <c r="A588">
        <v>9</v>
      </c>
      <c r="B588">
        <v>92</v>
      </c>
      <c r="C588">
        <v>9205</v>
      </c>
      <c r="D588" t="s">
        <v>1051</v>
      </c>
      <c r="E588" t="s">
        <v>1052</v>
      </c>
      <c r="F588" t="s">
        <v>1066</v>
      </c>
      <c r="G588">
        <v>83</v>
      </c>
      <c r="H588">
        <v>830</v>
      </c>
      <c r="I588">
        <v>8306</v>
      </c>
      <c r="J588" t="s">
        <v>1088</v>
      </c>
      <c r="K588">
        <v>9</v>
      </c>
      <c r="L588">
        <v>92</v>
      </c>
      <c r="M588">
        <v>9205</v>
      </c>
      <c r="N588">
        <v>8306</v>
      </c>
      <c r="O588">
        <v>14095</v>
      </c>
      <c r="Q588" t="s">
        <v>35</v>
      </c>
      <c r="R588">
        <v>10.727691999999999</v>
      </c>
      <c r="S588">
        <v>14095</v>
      </c>
      <c r="T588">
        <v>-71.219712999999999</v>
      </c>
      <c r="U588">
        <v>-38.331901999999999</v>
      </c>
      <c r="V588" t="s">
        <v>8591</v>
      </c>
      <c r="W5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14095 [Lonquimay]</v>
      </c>
      <c r="X588" t="str">
        <f>888&amp;Cuerpos_AGUA[[#This Row],[ID_Agua]]</f>
        <v>88814095</v>
      </c>
    </row>
    <row r="589" spans="1:24" x14ac:dyDescent="0.3">
      <c r="A589">
        <v>9</v>
      </c>
      <c r="B589">
        <v>92</v>
      </c>
      <c r="C589">
        <v>9205</v>
      </c>
      <c r="D589" t="s">
        <v>1051</v>
      </c>
      <c r="E589" t="s">
        <v>1052</v>
      </c>
      <c r="F589" t="s">
        <v>1066</v>
      </c>
      <c r="G589">
        <v>83</v>
      </c>
      <c r="H589">
        <v>830</v>
      </c>
      <c r="I589">
        <v>8303</v>
      </c>
      <c r="J589" t="s">
        <v>1090</v>
      </c>
      <c r="K589">
        <v>9</v>
      </c>
      <c r="L589">
        <v>92</v>
      </c>
      <c r="M589">
        <v>9205</v>
      </c>
      <c r="N589">
        <v>8303</v>
      </c>
      <c r="O589">
        <v>14105</v>
      </c>
      <c r="Q589" t="s">
        <v>35</v>
      </c>
      <c r="R589">
        <v>22.433240999999999</v>
      </c>
      <c r="S589">
        <v>14105</v>
      </c>
      <c r="T589">
        <v>-71.065585999999996</v>
      </c>
      <c r="U589">
        <v>-38.367432999999998</v>
      </c>
      <c r="V589" t="s">
        <v>8593</v>
      </c>
      <c r="W5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14105 [Lonquimay]</v>
      </c>
      <c r="X589" t="str">
        <f>888&amp;Cuerpos_AGUA[[#This Row],[ID_Agua]]</f>
        <v>88814105</v>
      </c>
    </row>
    <row r="590" spans="1:24" x14ac:dyDescent="0.3">
      <c r="A590">
        <v>9</v>
      </c>
      <c r="B590">
        <v>92</v>
      </c>
      <c r="C590">
        <v>9205</v>
      </c>
      <c r="D590" t="s">
        <v>1051</v>
      </c>
      <c r="E590" t="s">
        <v>1052</v>
      </c>
      <c r="F590" t="s">
        <v>1066</v>
      </c>
      <c r="G590">
        <v>83</v>
      </c>
      <c r="H590">
        <v>830</v>
      </c>
      <c r="I590">
        <v>8302</v>
      </c>
      <c r="J590" t="s">
        <v>1095</v>
      </c>
      <c r="K590">
        <v>9</v>
      </c>
      <c r="L590">
        <v>92</v>
      </c>
      <c r="M590">
        <v>9205</v>
      </c>
      <c r="N590">
        <v>8302</v>
      </c>
      <c r="O590">
        <v>14136</v>
      </c>
      <c r="Q590" t="s">
        <v>35</v>
      </c>
      <c r="R590">
        <v>11.457852000000001</v>
      </c>
      <c r="S590">
        <v>14136</v>
      </c>
      <c r="T590">
        <v>-71.093699999999998</v>
      </c>
      <c r="U590">
        <v>-38.487698999999999</v>
      </c>
      <c r="V590" t="s">
        <v>8601</v>
      </c>
      <c r="W5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14136 [Lonquimay]</v>
      </c>
      <c r="X590" t="str">
        <f>888&amp;Cuerpos_AGUA[[#This Row],[ID_Agua]]</f>
        <v>88814136</v>
      </c>
    </row>
    <row r="591" spans="1:24" x14ac:dyDescent="0.3">
      <c r="A591">
        <v>9</v>
      </c>
      <c r="B591">
        <v>92</v>
      </c>
      <c r="C591">
        <v>9205</v>
      </c>
      <c r="D591" t="s">
        <v>1051</v>
      </c>
      <c r="E591" t="s">
        <v>1052</v>
      </c>
      <c r="F591" t="s">
        <v>1066</v>
      </c>
      <c r="G591">
        <v>83</v>
      </c>
      <c r="H591">
        <v>830</v>
      </c>
      <c r="I591">
        <v>8301</v>
      </c>
      <c r="J591" t="s">
        <v>1099</v>
      </c>
      <c r="K591">
        <v>9</v>
      </c>
      <c r="L591">
        <v>92</v>
      </c>
      <c r="M591">
        <v>9205</v>
      </c>
      <c r="N591">
        <v>8301</v>
      </c>
      <c r="O591">
        <v>14163</v>
      </c>
      <c r="Q591" t="s">
        <v>35</v>
      </c>
      <c r="R591">
        <v>11.218813000000001</v>
      </c>
      <c r="S591">
        <v>14163</v>
      </c>
      <c r="T591">
        <v>-71.050877</v>
      </c>
      <c r="U591">
        <v>-38.650167000000003</v>
      </c>
      <c r="V591" t="s">
        <v>8605</v>
      </c>
      <c r="W5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14163 [Lonquimay]</v>
      </c>
      <c r="X591" t="str">
        <f>888&amp;Cuerpos_AGUA[[#This Row],[ID_Agua]]</f>
        <v>88814163</v>
      </c>
    </row>
    <row r="592" spans="1:24" x14ac:dyDescent="0.3">
      <c r="A592">
        <v>9</v>
      </c>
      <c r="B592">
        <v>92</v>
      </c>
      <c r="C592">
        <v>9205</v>
      </c>
      <c r="D592" t="s">
        <v>1051</v>
      </c>
      <c r="E592" t="s">
        <v>1052</v>
      </c>
      <c r="F592" t="s">
        <v>1066</v>
      </c>
      <c r="G592">
        <v>83</v>
      </c>
      <c r="H592">
        <v>830</v>
      </c>
      <c r="I592">
        <v>8300</v>
      </c>
      <c r="J592" t="s">
        <v>1108</v>
      </c>
      <c r="K592">
        <v>9</v>
      </c>
      <c r="L592">
        <v>92</v>
      </c>
      <c r="M592">
        <v>9205</v>
      </c>
      <c r="N592">
        <v>8300</v>
      </c>
      <c r="O592">
        <v>14174</v>
      </c>
      <c r="Q592" t="s">
        <v>35</v>
      </c>
      <c r="R592">
        <v>71.208408000000006</v>
      </c>
      <c r="S592">
        <v>14174</v>
      </c>
      <c r="T592">
        <v>-71.495265000000003</v>
      </c>
      <c r="U592">
        <v>-38.675069999999998</v>
      </c>
      <c r="V592" t="s">
        <v>8610</v>
      </c>
      <c r="W5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14174 [Lonquimay]</v>
      </c>
      <c r="X592" t="str">
        <f>888&amp;Cuerpos_AGUA[[#This Row],[ID_Agua]]</f>
        <v>88814174</v>
      </c>
    </row>
    <row r="593" spans="1:24" x14ac:dyDescent="0.3">
      <c r="A593">
        <v>9</v>
      </c>
      <c r="B593">
        <v>92</v>
      </c>
      <c r="C593">
        <v>9205</v>
      </c>
      <c r="D593" t="s">
        <v>1051</v>
      </c>
      <c r="E593" t="s">
        <v>1052</v>
      </c>
      <c r="F593" t="s">
        <v>1066</v>
      </c>
      <c r="G593">
        <v>83</v>
      </c>
      <c r="H593">
        <v>830</v>
      </c>
      <c r="I593">
        <v>8300</v>
      </c>
      <c r="J593" t="s">
        <v>1108</v>
      </c>
      <c r="K593">
        <v>9</v>
      </c>
      <c r="L593">
        <v>92</v>
      </c>
      <c r="M593">
        <v>9205</v>
      </c>
      <c r="N593">
        <v>8300</v>
      </c>
      <c r="O593">
        <v>14180</v>
      </c>
      <c r="Q593" t="s">
        <v>35</v>
      </c>
      <c r="R593">
        <v>32.516204000000002</v>
      </c>
      <c r="S593">
        <v>14180</v>
      </c>
      <c r="T593">
        <v>-71.340888000000007</v>
      </c>
      <c r="U593">
        <v>-38.684640000000002</v>
      </c>
      <c r="V593" t="s">
        <v>8612</v>
      </c>
      <c r="W5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14180 [Lonquimay]</v>
      </c>
      <c r="X593" t="str">
        <f>888&amp;Cuerpos_AGUA[[#This Row],[ID_Agua]]</f>
        <v>88814180</v>
      </c>
    </row>
    <row r="594" spans="1:24" x14ac:dyDescent="0.3">
      <c r="A594">
        <v>9</v>
      </c>
      <c r="B594">
        <v>92</v>
      </c>
      <c r="C594">
        <v>9205</v>
      </c>
      <c r="D594" t="s">
        <v>1051</v>
      </c>
      <c r="E594" t="s">
        <v>1052</v>
      </c>
      <c r="F594" t="s">
        <v>1066</v>
      </c>
      <c r="G594">
        <v>83</v>
      </c>
      <c r="H594">
        <v>830</v>
      </c>
      <c r="I594">
        <v>8300</v>
      </c>
      <c r="J594" t="s">
        <v>1108</v>
      </c>
      <c r="K594">
        <v>9</v>
      </c>
      <c r="L594">
        <v>92</v>
      </c>
      <c r="M594">
        <v>9205</v>
      </c>
      <c r="N594">
        <v>8300</v>
      </c>
      <c r="O594">
        <v>14188</v>
      </c>
      <c r="Q594" t="s">
        <v>35</v>
      </c>
      <c r="R594">
        <v>44.624146000000003</v>
      </c>
      <c r="S594">
        <v>14188</v>
      </c>
      <c r="T594">
        <v>-71.487080000000006</v>
      </c>
      <c r="U594">
        <v>-38.692140000000002</v>
      </c>
      <c r="V594" t="s">
        <v>8613</v>
      </c>
      <c r="W5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14188 [Lonquimay]</v>
      </c>
      <c r="X594" t="str">
        <f>888&amp;Cuerpos_AGUA[[#This Row],[ID_Agua]]</f>
        <v>88814188</v>
      </c>
    </row>
    <row r="595" spans="1:24" x14ac:dyDescent="0.3">
      <c r="A595">
        <v>9</v>
      </c>
      <c r="B595">
        <v>92</v>
      </c>
      <c r="C595">
        <v>9206</v>
      </c>
      <c r="D595" t="s">
        <v>1051</v>
      </c>
      <c r="E595" t="s">
        <v>1052</v>
      </c>
      <c r="F595" t="s">
        <v>1064</v>
      </c>
      <c r="G595">
        <v>83</v>
      </c>
      <c r="H595">
        <v>835</v>
      </c>
      <c r="I595">
        <v>8355</v>
      </c>
      <c r="J595" t="s">
        <v>1065</v>
      </c>
      <c r="K595">
        <v>9</v>
      </c>
      <c r="L595">
        <v>92</v>
      </c>
      <c r="M595">
        <v>9206</v>
      </c>
      <c r="N595">
        <v>8355</v>
      </c>
      <c r="O595">
        <v>14025</v>
      </c>
      <c r="Q595" t="s">
        <v>35</v>
      </c>
      <c r="R595">
        <v>21.535243999999999</v>
      </c>
      <c r="S595">
        <v>14025</v>
      </c>
      <c r="T595">
        <v>-72.737656999999999</v>
      </c>
      <c r="U595">
        <v>-38.065359999999998</v>
      </c>
      <c r="V595" t="s">
        <v>8571</v>
      </c>
      <c r="W5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14025 [Los Sauces]</v>
      </c>
      <c r="X595" t="str">
        <f>888&amp;Cuerpos_AGUA[[#This Row],[ID_Agua]]</f>
        <v>88814025</v>
      </c>
    </row>
    <row r="596" spans="1:24" x14ac:dyDescent="0.3">
      <c r="A596">
        <v>9</v>
      </c>
      <c r="B596">
        <v>92</v>
      </c>
      <c r="C596">
        <v>9208</v>
      </c>
      <c r="D596" t="s">
        <v>1051</v>
      </c>
      <c r="E596" t="s">
        <v>1052</v>
      </c>
      <c r="F596" t="s">
        <v>1068</v>
      </c>
      <c r="G596">
        <v>91</v>
      </c>
      <c r="H596">
        <v>910</v>
      </c>
      <c r="I596">
        <v>9101</v>
      </c>
      <c r="J596" t="s">
        <v>1069</v>
      </c>
      <c r="K596">
        <v>9</v>
      </c>
      <c r="L596">
        <v>92</v>
      </c>
      <c r="M596">
        <v>9208</v>
      </c>
      <c r="N596">
        <v>9101</v>
      </c>
      <c r="O596">
        <v>14032</v>
      </c>
      <c r="Q596" t="s">
        <v>35</v>
      </c>
      <c r="R596">
        <v>218.98091600000001</v>
      </c>
      <c r="S596">
        <v>14032</v>
      </c>
      <c r="T596">
        <v>-72.929728999999995</v>
      </c>
      <c r="U596">
        <v>-38.071748999999997</v>
      </c>
      <c r="V596" t="s">
        <v>8573</v>
      </c>
      <c r="W5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14032 [Purén]</v>
      </c>
      <c r="X596" t="str">
        <f>888&amp;Cuerpos_AGUA[[#This Row],[ID_Agua]]</f>
        <v>88814032</v>
      </c>
    </row>
    <row r="597" spans="1:24" x14ac:dyDescent="0.3">
      <c r="A597">
        <v>9</v>
      </c>
      <c r="B597">
        <v>92</v>
      </c>
      <c r="C597">
        <v>9209</v>
      </c>
      <c r="D597" t="s">
        <v>1051</v>
      </c>
      <c r="E597" t="s">
        <v>1052</v>
      </c>
      <c r="F597" t="s">
        <v>1053</v>
      </c>
      <c r="G597">
        <v>83</v>
      </c>
      <c r="H597">
        <v>834</v>
      </c>
      <c r="I597">
        <v>8344</v>
      </c>
      <c r="J597" t="s">
        <v>1054</v>
      </c>
      <c r="K597">
        <v>9</v>
      </c>
      <c r="L597">
        <v>92</v>
      </c>
      <c r="M597">
        <v>9209</v>
      </c>
      <c r="N597">
        <v>8344</v>
      </c>
      <c r="O597">
        <v>13999</v>
      </c>
      <c r="P597" t="s">
        <v>1055</v>
      </c>
      <c r="Q597" t="s">
        <v>31</v>
      </c>
      <c r="R597">
        <v>10.504898000000001</v>
      </c>
      <c r="S597">
        <v>13999</v>
      </c>
      <c r="T597">
        <v>-72.497795999999994</v>
      </c>
      <c r="U597">
        <v>-37.712944</v>
      </c>
      <c r="V597" t="s">
        <v>8565</v>
      </c>
      <c r="W597" t="str">
        <f>+IF(Cuerpos_AGUA[[#This Row],[Nombre]]&lt;&gt;"",Cuerpos_AGUA[[#This Row],[Nombre]],Cuerpos_AGUA[[#This Row],[Tipo]]&amp;" Sin Nombre "&amp;Cuerpos_AGUA[[#This Row],[ID_Agua]]&amp;" ["&amp;Cuerpos_AGUA[[#This Row],[COMUNA]]&amp;"]")</f>
        <v>Embalse Colhue</v>
      </c>
      <c r="X597" t="str">
        <f>888&amp;Cuerpos_AGUA[[#This Row],[ID_Agua]]</f>
        <v>88813999</v>
      </c>
    </row>
    <row r="598" spans="1:24" x14ac:dyDescent="0.3">
      <c r="A598">
        <v>9</v>
      </c>
      <c r="B598">
        <v>92</v>
      </c>
      <c r="C598">
        <v>9209</v>
      </c>
      <c r="D598" t="s">
        <v>1051</v>
      </c>
      <c r="E598" t="s">
        <v>1052</v>
      </c>
      <c r="F598" t="s">
        <v>1053</v>
      </c>
      <c r="G598">
        <v>83</v>
      </c>
      <c r="H598">
        <v>835</v>
      </c>
      <c r="I598">
        <v>8358</v>
      </c>
      <c r="J598" t="s">
        <v>1056</v>
      </c>
      <c r="K598">
        <v>9</v>
      </c>
      <c r="L598">
        <v>92</v>
      </c>
      <c r="M598">
        <v>9209</v>
      </c>
      <c r="N598">
        <v>8358</v>
      </c>
      <c r="O598">
        <v>14003</v>
      </c>
      <c r="P598" t="s">
        <v>1057</v>
      </c>
      <c r="Q598" t="s">
        <v>31</v>
      </c>
      <c r="R598">
        <v>34.783481000000002</v>
      </c>
      <c r="S598">
        <v>14003</v>
      </c>
      <c r="T598">
        <v>-72.545935999999998</v>
      </c>
      <c r="U598">
        <v>-37.787756999999999</v>
      </c>
      <c r="V598" t="s">
        <v>8566</v>
      </c>
      <c r="W598" t="str">
        <f>+IF(Cuerpos_AGUA[[#This Row],[Nombre]]&lt;&gt;"",Cuerpos_AGUA[[#This Row],[Nombre]],Cuerpos_AGUA[[#This Row],[Tipo]]&amp;" Sin Nombre "&amp;Cuerpos_AGUA[[#This Row],[ID_Agua]]&amp;" ["&amp;Cuerpos_AGUA[[#This Row],[COMUNA]]&amp;"]")</f>
        <v>Embalse Terrena</v>
      </c>
      <c r="X598" t="str">
        <f>888&amp;Cuerpos_AGUA[[#This Row],[ID_Agua]]</f>
        <v>88814003</v>
      </c>
    </row>
    <row r="599" spans="1:24" x14ac:dyDescent="0.3">
      <c r="A599">
        <v>9</v>
      </c>
      <c r="B599">
        <v>92</v>
      </c>
      <c r="C599">
        <v>9209</v>
      </c>
      <c r="D599" t="s">
        <v>1051</v>
      </c>
      <c r="E599" t="s">
        <v>1052</v>
      </c>
      <c r="F599" t="s">
        <v>1053</v>
      </c>
      <c r="G599">
        <v>83</v>
      </c>
      <c r="H599">
        <v>835</v>
      </c>
      <c r="I599">
        <v>8358</v>
      </c>
      <c r="J599" t="s">
        <v>1056</v>
      </c>
      <c r="K599">
        <v>9</v>
      </c>
      <c r="L599">
        <v>92</v>
      </c>
      <c r="M599">
        <v>9209</v>
      </c>
      <c r="N599">
        <v>8358</v>
      </c>
      <c r="O599">
        <v>18045</v>
      </c>
      <c r="P599" t="s">
        <v>1832</v>
      </c>
      <c r="Q599" t="s">
        <v>904</v>
      </c>
      <c r="R599">
        <v>13.113474</v>
      </c>
      <c r="S599">
        <v>18045</v>
      </c>
      <c r="T599">
        <v>-72.567937999999998</v>
      </c>
      <c r="U599">
        <v>-37.786714000000003</v>
      </c>
      <c r="V599" t="s">
        <v>9469</v>
      </c>
      <c r="W599" t="str">
        <f>+IF(Cuerpos_AGUA[[#This Row],[Nombre]]&lt;&gt;"",Cuerpos_AGUA[[#This Row],[Nombre]],Cuerpos_AGUA[[#This Row],[Tipo]]&amp;" Sin Nombre "&amp;Cuerpos_AGUA[[#This Row],[ID_Agua]]&amp;" ["&amp;Cuerpos_AGUA[[#This Row],[COMUNA]]&amp;"]")</f>
        <v>Chumpirro</v>
      </c>
      <c r="X599" t="str">
        <f>888&amp;Cuerpos_AGUA[[#This Row],[ID_Agua]]</f>
        <v>88818045</v>
      </c>
    </row>
    <row r="600" spans="1:24" x14ac:dyDescent="0.3">
      <c r="A600">
        <v>9</v>
      </c>
      <c r="B600">
        <v>92</v>
      </c>
      <c r="C600">
        <v>9210</v>
      </c>
      <c r="D600" t="s">
        <v>1051</v>
      </c>
      <c r="E600" t="s">
        <v>1052</v>
      </c>
      <c r="F600" t="s">
        <v>1074</v>
      </c>
      <c r="G600">
        <v>91</v>
      </c>
      <c r="H600">
        <v>910</v>
      </c>
      <c r="I600">
        <v>9105</v>
      </c>
      <c r="J600" t="s">
        <v>1079</v>
      </c>
      <c r="K600">
        <v>9</v>
      </c>
      <c r="L600">
        <v>92</v>
      </c>
      <c r="M600">
        <v>9210</v>
      </c>
      <c r="N600">
        <v>9105</v>
      </c>
      <c r="O600">
        <v>14072</v>
      </c>
      <c r="P600" t="s">
        <v>1080</v>
      </c>
      <c r="Q600" t="s">
        <v>904</v>
      </c>
      <c r="R600">
        <v>77.196261000000007</v>
      </c>
      <c r="S600">
        <v>14072</v>
      </c>
      <c r="T600">
        <v>-72.654612</v>
      </c>
      <c r="U600">
        <v>-38.220286999999999</v>
      </c>
      <c r="V600" t="s">
        <v>8578</v>
      </c>
      <c r="W600" t="str">
        <f>+IF(Cuerpos_AGUA[[#This Row],[Nombre]]&lt;&gt;"",Cuerpos_AGUA[[#This Row],[Nombre]],Cuerpos_AGUA[[#This Row],[Tipo]]&amp;" Sin Nombre "&amp;Cuerpos_AGUA[[#This Row],[ID_Agua]]&amp;" ["&amp;Cuerpos_AGUA[[#This Row],[COMUNA]]&amp;"]")</f>
        <v>Embalse El Castillo</v>
      </c>
      <c r="X600" t="str">
        <f>888&amp;Cuerpos_AGUA[[#This Row],[ID_Agua]]</f>
        <v>88814072</v>
      </c>
    </row>
    <row r="601" spans="1:24" x14ac:dyDescent="0.3">
      <c r="A601">
        <v>9</v>
      </c>
      <c r="B601">
        <v>92</v>
      </c>
      <c r="C601">
        <v>9210</v>
      </c>
      <c r="D601" t="s">
        <v>1051</v>
      </c>
      <c r="E601" t="s">
        <v>1052</v>
      </c>
      <c r="F601" t="s">
        <v>1074</v>
      </c>
      <c r="G601">
        <v>83</v>
      </c>
      <c r="H601">
        <v>835</v>
      </c>
      <c r="I601">
        <v>8354</v>
      </c>
      <c r="J601" t="s">
        <v>1075</v>
      </c>
      <c r="K601">
        <v>9</v>
      </c>
      <c r="L601">
        <v>92</v>
      </c>
      <c r="M601">
        <v>9210</v>
      </c>
      <c r="N601">
        <v>8354</v>
      </c>
      <c r="O601">
        <v>14068</v>
      </c>
      <c r="P601" t="s">
        <v>1076</v>
      </c>
      <c r="Q601" t="s">
        <v>904</v>
      </c>
      <c r="R601">
        <v>13.387244000000001</v>
      </c>
      <c r="S601">
        <v>14068</v>
      </c>
      <c r="T601">
        <v>-72.638319999999993</v>
      </c>
      <c r="U601">
        <v>-38.209350000000001</v>
      </c>
      <c r="V601" t="s">
        <v>8576</v>
      </c>
      <c r="W601" t="str">
        <f>+IF(Cuerpos_AGUA[[#This Row],[Nombre]]&lt;&gt;"",Cuerpos_AGUA[[#This Row],[Nombre]],Cuerpos_AGUA[[#This Row],[Tipo]]&amp;" Sin Nombre "&amp;Cuerpos_AGUA[[#This Row],[ID_Agua]]&amp;" ["&amp;Cuerpos_AGUA[[#This Row],[COMUNA]]&amp;"]")</f>
        <v>Tranque Malalco</v>
      </c>
      <c r="X601" t="str">
        <f>888&amp;Cuerpos_AGUA[[#This Row],[ID_Agua]]</f>
        <v>88814068</v>
      </c>
    </row>
    <row r="602" spans="1:24" x14ac:dyDescent="0.3">
      <c r="A602">
        <v>9</v>
      </c>
      <c r="B602">
        <v>92</v>
      </c>
      <c r="C602">
        <v>9211</v>
      </c>
      <c r="D602" t="s">
        <v>1051</v>
      </c>
      <c r="E602" t="s">
        <v>1052</v>
      </c>
      <c r="F602" t="s">
        <v>1083</v>
      </c>
      <c r="G602">
        <v>91</v>
      </c>
      <c r="H602">
        <v>910</v>
      </c>
      <c r="I602">
        <v>9107</v>
      </c>
      <c r="J602" t="s">
        <v>1084</v>
      </c>
      <c r="K602">
        <v>9</v>
      </c>
      <c r="L602">
        <v>92</v>
      </c>
      <c r="M602">
        <v>9211</v>
      </c>
      <c r="N602">
        <v>9107</v>
      </c>
      <c r="O602">
        <v>14079</v>
      </c>
      <c r="Q602" t="s">
        <v>35</v>
      </c>
      <c r="R602">
        <v>32.948340999999999</v>
      </c>
      <c r="S602">
        <v>14079</v>
      </c>
      <c r="T602">
        <v>-72.486844000000005</v>
      </c>
      <c r="U602">
        <v>-38.244354000000001</v>
      </c>
      <c r="V602" t="s">
        <v>8582</v>
      </c>
      <c r="W6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14079 [Victoria]</v>
      </c>
      <c r="X602" t="str">
        <f>888&amp;Cuerpos_AGUA[[#This Row],[ID_Agua]]</f>
        <v>88814079</v>
      </c>
    </row>
    <row r="603" spans="1:24" x14ac:dyDescent="0.3">
      <c r="A603">
        <v>9</v>
      </c>
      <c r="B603">
        <v>92</v>
      </c>
      <c r="C603">
        <v>9211</v>
      </c>
      <c r="D603" t="s">
        <v>1051</v>
      </c>
      <c r="E603" t="s">
        <v>1052</v>
      </c>
      <c r="F603" t="s">
        <v>1083</v>
      </c>
      <c r="G603">
        <v>91</v>
      </c>
      <c r="H603">
        <v>910</v>
      </c>
      <c r="I603">
        <v>9107</v>
      </c>
      <c r="J603" t="s">
        <v>1084</v>
      </c>
      <c r="K603">
        <v>9</v>
      </c>
      <c r="L603">
        <v>92</v>
      </c>
      <c r="M603">
        <v>9211</v>
      </c>
      <c r="N603">
        <v>9107</v>
      </c>
      <c r="O603">
        <v>14088</v>
      </c>
      <c r="Q603" t="s">
        <v>35</v>
      </c>
      <c r="R603">
        <v>26.357215</v>
      </c>
      <c r="S603">
        <v>14088</v>
      </c>
      <c r="T603">
        <v>-72.451359999999994</v>
      </c>
      <c r="U603">
        <v>-38.267915000000002</v>
      </c>
      <c r="V603" t="s">
        <v>8586</v>
      </c>
      <c r="W6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14088 [Victoria]</v>
      </c>
      <c r="X603" t="str">
        <f>888&amp;Cuerpos_AGUA[[#This Row],[ID_Agua]]</f>
        <v>88814088</v>
      </c>
    </row>
    <row r="604" spans="1:24" x14ac:dyDescent="0.3">
      <c r="A604">
        <v>9</v>
      </c>
      <c r="B604">
        <v>92</v>
      </c>
      <c r="C604">
        <v>9211</v>
      </c>
      <c r="D604" t="s">
        <v>1051</v>
      </c>
      <c r="E604" t="s">
        <v>1052</v>
      </c>
      <c r="F604" t="s">
        <v>1083</v>
      </c>
      <c r="G604">
        <v>91</v>
      </c>
      <c r="H604">
        <v>911</v>
      </c>
      <c r="I604">
        <v>9110</v>
      </c>
      <c r="J604" t="s">
        <v>1091</v>
      </c>
      <c r="K604">
        <v>9</v>
      </c>
      <c r="L604">
        <v>92</v>
      </c>
      <c r="M604">
        <v>9211</v>
      </c>
      <c r="N604">
        <v>9110</v>
      </c>
      <c r="O604">
        <v>14110</v>
      </c>
      <c r="Q604" t="s">
        <v>904</v>
      </c>
      <c r="R604">
        <v>20.109815000000001</v>
      </c>
      <c r="S604">
        <v>14110</v>
      </c>
      <c r="T604">
        <v>-72.093125999999998</v>
      </c>
      <c r="U604">
        <v>-38.369861999999998</v>
      </c>
      <c r="V604" t="s">
        <v>8596</v>
      </c>
      <c r="W604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14110 [Victoria]</v>
      </c>
      <c r="X604" t="str">
        <f>888&amp;Cuerpos_AGUA[[#This Row],[ID_Agua]]</f>
        <v>88814110</v>
      </c>
    </row>
    <row r="605" spans="1:24" x14ac:dyDescent="0.3">
      <c r="A605">
        <v>10</v>
      </c>
      <c r="B605">
        <v>101</v>
      </c>
      <c r="C605">
        <v>10101</v>
      </c>
      <c r="D605" t="s">
        <v>1212</v>
      </c>
      <c r="E605" t="s">
        <v>1281</v>
      </c>
      <c r="F605" t="s">
        <v>1306</v>
      </c>
      <c r="G605">
        <v>104</v>
      </c>
      <c r="H605">
        <v>1044</v>
      </c>
      <c r="I605">
        <v>10441</v>
      </c>
      <c r="J605" t="s">
        <v>1322</v>
      </c>
      <c r="K605">
        <v>10</v>
      </c>
      <c r="L605">
        <v>101</v>
      </c>
      <c r="M605">
        <v>10101</v>
      </c>
      <c r="N605">
        <v>10441</v>
      </c>
      <c r="O605">
        <v>14775</v>
      </c>
      <c r="P605" t="s">
        <v>1329</v>
      </c>
      <c r="Q605" t="s">
        <v>97</v>
      </c>
      <c r="R605">
        <v>103.02965399999999</v>
      </c>
      <c r="S605">
        <v>14775</v>
      </c>
      <c r="T605">
        <v>-72.536486999999994</v>
      </c>
      <c r="U605">
        <v>-41.588591000000001</v>
      </c>
      <c r="V605" t="s">
        <v>8846</v>
      </c>
      <c r="W605" t="str">
        <f>+IF(Cuerpos_AGUA[[#This Row],[Nombre]]&lt;&gt;"",Cuerpos_AGUA[[#This Row],[Nombre]],Cuerpos_AGUA[[#This Row],[Tipo]]&amp;" Sin Nombre "&amp;Cuerpos_AGUA[[#This Row],[ID_Agua]]&amp;" ["&amp;Cuerpos_AGUA[[#This Row],[COMUNA]]&amp;"]")</f>
        <v>Lago Chaiquenes</v>
      </c>
      <c r="X605" t="str">
        <f>888&amp;Cuerpos_AGUA[[#This Row],[ID_Agua]]</f>
        <v>88814775</v>
      </c>
    </row>
    <row r="606" spans="1:24" x14ac:dyDescent="0.3">
      <c r="A606">
        <v>10</v>
      </c>
      <c r="B606">
        <v>101</v>
      </c>
      <c r="C606">
        <v>10101</v>
      </c>
      <c r="D606" t="s">
        <v>1212</v>
      </c>
      <c r="E606" t="s">
        <v>1281</v>
      </c>
      <c r="F606" t="s">
        <v>1306</v>
      </c>
      <c r="G606">
        <v>104</v>
      </c>
      <c r="H606">
        <v>1043</v>
      </c>
      <c r="I606">
        <v>10430</v>
      </c>
      <c r="J606" t="s">
        <v>1307</v>
      </c>
      <c r="K606">
        <v>10</v>
      </c>
      <c r="L606">
        <v>101</v>
      </c>
      <c r="M606">
        <v>10101</v>
      </c>
      <c r="N606">
        <v>10430</v>
      </c>
      <c r="O606">
        <v>14709</v>
      </c>
      <c r="P606" t="s">
        <v>1307</v>
      </c>
      <c r="Q606" t="s">
        <v>97</v>
      </c>
      <c r="R606">
        <v>8216.6785029999992</v>
      </c>
      <c r="S606">
        <v>14709</v>
      </c>
      <c r="T606">
        <v>-72.495704000000003</v>
      </c>
      <c r="U606">
        <v>-41.456406000000001</v>
      </c>
      <c r="V606" t="s">
        <v>8810</v>
      </c>
      <c r="W606" t="str">
        <f>+IF(Cuerpos_AGUA[[#This Row],[Nombre]]&lt;&gt;"",Cuerpos_AGUA[[#This Row],[Nombre]],Cuerpos_AGUA[[#This Row],[Tipo]]&amp;" Sin Nombre "&amp;Cuerpos_AGUA[[#This Row],[ID_Agua]]&amp;" ["&amp;Cuerpos_AGUA[[#This Row],[COMUNA]]&amp;"]")</f>
        <v>Lago Chapo</v>
      </c>
      <c r="X606" t="str">
        <f>888&amp;Cuerpos_AGUA[[#This Row],[ID_Agua]]</f>
        <v>88814709</v>
      </c>
    </row>
    <row r="607" spans="1:24" x14ac:dyDescent="0.3">
      <c r="A607">
        <v>10</v>
      </c>
      <c r="B607">
        <v>101</v>
      </c>
      <c r="C607">
        <v>10101</v>
      </c>
      <c r="D607" t="s">
        <v>1212</v>
      </c>
      <c r="E607" t="s">
        <v>1281</v>
      </c>
      <c r="F607" t="s">
        <v>1306</v>
      </c>
      <c r="G607">
        <v>104</v>
      </c>
      <c r="H607">
        <v>1042</v>
      </c>
      <c r="I607">
        <v>10422</v>
      </c>
      <c r="J607" t="s">
        <v>1334</v>
      </c>
      <c r="K607">
        <v>10</v>
      </c>
      <c r="L607">
        <v>101</v>
      </c>
      <c r="M607">
        <v>10101</v>
      </c>
      <c r="N607">
        <v>10422</v>
      </c>
      <c r="O607">
        <v>14868</v>
      </c>
      <c r="P607" t="s">
        <v>1342</v>
      </c>
      <c r="Q607" t="s">
        <v>97</v>
      </c>
      <c r="R607">
        <v>67.044989000000001</v>
      </c>
      <c r="S607">
        <v>14868</v>
      </c>
      <c r="T607">
        <v>-73.122891999999993</v>
      </c>
      <c r="U607">
        <v>-41.676406999999998</v>
      </c>
      <c r="V607" t="s">
        <v>8884</v>
      </c>
      <c r="W607" t="str">
        <f>+IF(Cuerpos_AGUA[[#This Row],[Nombre]]&lt;&gt;"",Cuerpos_AGUA[[#This Row],[Nombre]],Cuerpos_AGUA[[#This Row],[Tipo]]&amp;" Sin Nombre "&amp;Cuerpos_AGUA[[#This Row],[ID_Agua]]&amp;" ["&amp;Cuerpos_AGUA[[#This Row],[COMUNA]]&amp;"]")</f>
        <v>Lago Siete Islas</v>
      </c>
      <c r="X607" t="str">
        <f>888&amp;Cuerpos_AGUA[[#This Row],[ID_Agua]]</f>
        <v>88814868</v>
      </c>
    </row>
    <row r="608" spans="1:24" x14ac:dyDescent="0.3">
      <c r="A608">
        <v>10</v>
      </c>
      <c r="B608">
        <v>101</v>
      </c>
      <c r="C608">
        <v>10101</v>
      </c>
      <c r="D608" t="s">
        <v>1212</v>
      </c>
      <c r="E608" t="s">
        <v>1281</v>
      </c>
      <c r="F608" t="s">
        <v>1306</v>
      </c>
      <c r="G608">
        <v>104</v>
      </c>
      <c r="H608">
        <v>1044</v>
      </c>
      <c r="I608">
        <v>10441</v>
      </c>
      <c r="J608" t="s">
        <v>1322</v>
      </c>
      <c r="K608">
        <v>10</v>
      </c>
      <c r="L608">
        <v>101</v>
      </c>
      <c r="M608">
        <v>10101</v>
      </c>
      <c r="N608">
        <v>10441</v>
      </c>
      <c r="O608">
        <v>14754</v>
      </c>
      <c r="P608" t="s">
        <v>1323</v>
      </c>
      <c r="Q608" t="s">
        <v>97</v>
      </c>
      <c r="R608">
        <v>103.84858199999999</v>
      </c>
      <c r="S608">
        <v>14754</v>
      </c>
      <c r="T608">
        <v>-72.543531000000002</v>
      </c>
      <c r="U608">
        <v>-41.559455</v>
      </c>
      <c r="V608" t="s">
        <v>8834</v>
      </c>
      <c r="W608" t="str">
        <f>+IF(Cuerpos_AGUA[[#This Row],[Nombre]]&lt;&gt;"",Cuerpos_AGUA[[#This Row],[Nombre]],Cuerpos_AGUA[[#This Row],[Tipo]]&amp;" Sin Nombre "&amp;Cuerpos_AGUA[[#This Row],[ID_Agua]]&amp;" ["&amp;Cuerpos_AGUA[[#This Row],[COMUNA]]&amp;"]")</f>
        <v>Lago Triángulo</v>
      </c>
      <c r="X608" t="str">
        <f>888&amp;Cuerpos_AGUA[[#This Row],[ID_Agua]]</f>
        <v>88814754</v>
      </c>
    </row>
    <row r="609" spans="1:24" x14ac:dyDescent="0.3">
      <c r="A609">
        <v>10</v>
      </c>
      <c r="B609">
        <v>101</v>
      </c>
      <c r="C609">
        <v>10101</v>
      </c>
      <c r="D609" t="s">
        <v>1212</v>
      </c>
      <c r="E609" t="s">
        <v>1281</v>
      </c>
      <c r="F609" t="s">
        <v>1306</v>
      </c>
      <c r="G609">
        <v>104</v>
      </c>
      <c r="H609">
        <v>1042</v>
      </c>
      <c r="I609">
        <v>10422</v>
      </c>
      <c r="J609" t="s">
        <v>1334</v>
      </c>
      <c r="K609">
        <v>10</v>
      </c>
      <c r="L609">
        <v>101</v>
      </c>
      <c r="M609">
        <v>10101</v>
      </c>
      <c r="N609">
        <v>10422</v>
      </c>
      <c r="O609">
        <v>14864</v>
      </c>
      <c r="P609" t="s">
        <v>1341</v>
      </c>
      <c r="Q609" t="s">
        <v>35</v>
      </c>
      <c r="R609">
        <v>273.23443900000001</v>
      </c>
      <c r="S609">
        <v>14864</v>
      </c>
      <c r="T609">
        <v>-73.092382999999998</v>
      </c>
      <c r="U609">
        <v>-41.684389000000003</v>
      </c>
      <c r="V609" t="s">
        <v>8883</v>
      </c>
      <c r="W609" t="str">
        <f>+IF(Cuerpos_AGUA[[#This Row],[Nombre]]&lt;&gt;"",Cuerpos_AGUA[[#This Row],[Nombre]],Cuerpos_AGUA[[#This Row],[Tipo]]&amp;" Sin Nombre "&amp;Cuerpos_AGUA[[#This Row],[ID_Agua]]&amp;" ["&amp;Cuerpos_AGUA[[#This Row],[COMUNA]]&amp;"]")</f>
        <v>Lago Siete ISlas</v>
      </c>
      <c r="X609" t="str">
        <f>888&amp;Cuerpos_AGUA[[#This Row],[ID_Agua]]</f>
        <v>88814864</v>
      </c>
    </row>
    <row r="610" spans="1:24" x14ac:dyDescent="0.3">
      <c r="A610">
        <v>10</v>
      </c>
      <c r="B610">
        <v>101</v>
      </c>
      <c r="C610">
        <v>10101</v>
      </c>
      <c r="D610" t="s">
        <v>1212</v>
      </c>
      <c r="E610" t="s">
        <v>1281</v>
      </c>
      <c r="F610" t="s">
        <v>1306</v>
      </c>
      <c r="G610">
        <v>104</v>
      </c>
      <c r="H610">
        <v>1044</v>
      </c>
      <c r="I610">
        <v>10442</v>
      </c>
      <c r="J610" t="s">
        <v>1335</v>
      </c>
      <c r="K610">
        <v>10</v>
      </c>
      <c r="L610">
        <v>101</v>
      </c>
      <c r="M610">
        <v>10101</v>
      </c>
      <c r="N610">
        <v>10442</v>
      </c>
      <c r="O610">
        <v>14830</v>
      </c>
      <c r="P610" t="s">
        <v>1336</v>
      </c>
      <c r="Q610" t="s">
        <v>35</v>
      </c>
      <c r="R610">
        <v>66.990509000000003</v>
      </c>
      <c r="S610">
        <v>14830</v>
      </c>
      <c r="T610">
        <v>-72.603712999999999</v>
      </c>
      <c r="U610">
        <v>-41.667116999999998</v>
      </c>
      <c r="V610" t="s">
        <v>8873</v>
      </c>
      <c r="W610" t="str">
        <f>+IF(Cuerpos_AGUA[[#This Row],[Nombre]]&lt;&gt;"",Cuerpos_AGUA[[#This Row],[Nombre]],Cuerpos_AGUA[[#This Row],[Tipo]]&amp;" Sin Nombre "&amp;Cuerpos_AGUA[[#This Row],[ID_Agua]]&amp;" ["&amp;Cuerpos_AGUA[[#This Row],[COMUNA]]&amp;"]")</f>
        <v>Laguna Arena</v>
      </c>
      <c r="X610" t="str">
        <f>888&amp;Cuerpos_AGUA[[#This Row],[ID_Agua]]</f>
        <v>88814830</v>
      </c>
    </row>
    <row r="611" spans="1:24" x14ac:dyDescent="0.3">
      <c r="A611">
        <v>10</v>
      </c>
      <c r="B611">
        <v>101</v>
      </c>
      <c r="C611">
        <v>10101</v>
      </c>
      <c r="D611" t="s">
        <v>1212</v>
      </c>
      <c r="E611" t="s">
        <v>1281</v>
      </c>
      <c r="F611" t="s">
        <v>1306</v>
      </c>
      <c r="G611">
        <v>104</v>
      </c>
      <c r="H611">
        <v>1043</v>
      </c>
      <c r="I611">
        <v>10430</v>
      </c>
      <c r="J611" t="s">
        <v>1307</v>
      </c>
      <c r="K611">
        <v>10</v>
      </c>
      <c r="L611">
        <v>101</v>
      </c>
      <c r="M611">
        <v>10101</v>
      </c>
      <c r="N611">
        <v>10430</v>
      </c>
      <c r="O611">
        <v>14748</v>
      </c>
      <c r="P611" t="s">
        <v>1321</v>
      </c>
      <c r="Q611" t="s">
        <v>35</v>
      </c>
      <c r="R611">
        <v>50.431595000000002</v>
      </c>
      <c r="S611">
        <v>14748</v>
      </c>
      <c r="T611">
        <v>-72.497360999999998</v>
      </c>
      <c r="U611">
        <v>-41.539921</v>
      </c>
      <c r="V611" t="s">
        <v>8831</v>
      </c>
      <c r="W611" t="str">
        <f>+IF(Cuerpos_AGUA[[#This Row],[Nombre]]&lt;&gt;"",Cuerpos_AGUA[[#This Row],[Nombre]],Cuerpos_AGUA[[#This Row],[Tipo]]&amp;" Sin Nombre "&amp;Cuerpos_AGUA[[#This Row],[ID_Agua]]&amp;" ["&amp;Cuerpos_AGUA[[#This Row],[COMUNA]]&amp;"]")</f>
        <v>Laguna Campana</v>
      </c>
      <c r="X611" t="str">
        <f>888&amp;Cuerpos_AGUA[[#This Row],[ID_Agua]]</f>
        <v>88814748</v>
      </c>
    </row>
    <row r="612" spans="1:24" x14ac:dyDescent="0.3">
      <c r="A612">
        <v>10</v>
      </c>
      <c r="B612">
        <v>101</v>
      </c>
      <c r="C612">
        <v>10101</v>
      </c>
      <c r="D612" t="s">
        <v>1212</v>
      </c>
      <c r="E612" t="s">
        <v>1281</v>
      </c>
      <c r="F612" t="s">
        <v>1306</v>
      </c>
      <c r="G612">
        <v>104</v>
      </c>
      <c r="H612">
        <v>1042</v>
      </c>
      <c r="I612">
        <v>10422</v>
      </c>
      <c r="J612" t="s">
        <v>1334</v>
      </c>
      <c r="K612">
        <v>10</v>
      </c>
      <c r="L612">
        <v>101</v>
      </c>
      <c r="M612">
        <v>10101</v>
      </c>
      <c r="N612">
        <v>10422</v>
      </c>
      <c r="O612">
        <v>14858</v>
      </c>
      <c r="P612" t="s">
        <v>1340</v>
      </c>
      <c r="Q612" t="s">
        <v>35</v>
      </c>
      <c r="R612">
        <v>15.042271</v>
      </c>
      <c r="S612">
        <v>14858</v>
      </c>
      <c r="T612">
        <v>-73.085431999999997</v>
      </c>
      <c r="U612">
        <v>-41.670169000000001</v>
      </c>
      <c r="V612" t="s">
        <v>8882</v>
      </c>
      <c r="W612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Pan</v>
      </c>
      <c r="X612" t="str">
        <f>888&amp;Cuerpos_AGUA[[#This Row],[ID_Agua]]</f>
        <v>88814858</v>
      </c>
    </row>
    <row r="613" spans="1:24" x14ac:dyDescent="0.3">
      <c r="A613">
        <v>10</v>
      </c>
      <c r="B613">
        <v>101</v>
      </c>
      <c r="C613">
        <v>10101</v>
      </c>
      <c r="D613" t="s">
        <v>1212</v>
      </c>
      <c r="E613" t="s">
        <v>1281</v>
      </c>
      <c r="F613" t="s">
        <v>1306</v>
      </c>
      <c r="G613">
        <v>104</v>
      </c>
      <c r="H613">
        <v>1043</v>
      </c>
      <c r="I613">
        <v>10431</v>
      </c>
      <c r="J613" t="s">
        <v>1317</v>
      </c>
      <c r="K613">
        <v>10</v>
      </c>
      <c r="L613">
        <v>101</v>
      </c>
      <c r="M613">
        <v>10101</v>
      </c>
      <c r="N613">
        <v>10431</v>
      </c>
      <c r="O613">
        <v>14744</v>
      </c>
      <c r="P613" t="s">
        <v>1319</v>
      </c>
      <c r="Q613" t="s">
        <v>35</v>
      </c>
      <c r="R613">
        <v>52.613860000000003</v>
      </c>
      <c r="S613">
        <v>14744</v>
      </c>
      <c r="T613">
        <v>-72.546936000000002</v>
      </c>
      <c r="U613">
        <v>-41.518965000000001</v>
      </c>
      <c r="V613" t="s">
        <v>8828</v>
      </c>
      <c r="W613" t="str">
        <f>+IF(Cuerpos_AGUA[[#This Row],[Nombre]]&lt;&gt;"",Cuerpos_AGUA[[#This Row],[Nombre]],Cuerpos_AGUA[[#This Row],[Tipo]]&amp;" Sin Nombre "&amp;Cuerpos_AGUA[[#This Row],[ID_Agua]]&amp;" ["&amp;Cuerpos_AGUA[[#This Row],[COMUNA]]&amp;"]")</f>
        <v>Laguna Fría</v>
      </c>
      <c r="X613" t="str">
        <f>888&amp;Cuerpos_AGUA[[#This Row],[ID_Agua]]</f>
        <v>88814744</v>
      </c>
    </row>
    <row r="614" spans="1:24" x14ac:dyDescent="0.3">
      <c r="A614">
        <v>10</v>
      </c>
      <c r="B614">
        <v>101</v>
      </c>
      <c r="C614">
        <v>10101</v>
      </c>
      <c r="D614" t="s">
        <v>1212</v>
      </c>
      <c r="E614" t="s">
        <v>1281</v>
      </c>
      <c r="F614" t="s">
        <v>1306</v>
      </c>
      <c r="G614">
        <v>104</v>
      </c>
      <c r="H614">
        <v>1043</v>
      </c>
      <c r="I614">
        <v>10430</v>
      </c>
      <c r="J614" t="s">
        <v>1307</v>
      </c>
      <c r="K614">
        <v>10</v>
      </c>
      <c r="L614">
        <v>101</v>
      </c>
      <c r="M614">
        <v>10101</v>
      </c>
      <c r="N614">
        <v>10430</v>
      </c>
      <c r="O614">
        <v>14766</v>
      </c>
      <c r="P614" t="s">
        <v>1327</v>
      </c>
      <c r="Q614" t="s">
        <v>35</v>
      </c>
      <c r="R614">
        <v>105.852422</v>
      </c>
      <c r="S614">
        <v>14766</v>
      </c>
      <c r="T614">
        <v>-72.444744</v>
      </c>
      <c r="U614">
        <v>-41.576683000000003</v>
      </c>
      <c r="V614" t="s">
        <v>8840</v>
      </c>
      <c r="W614" t="str">
        <f>+IF(Cuerpos_AGUA[[#This Row],[Nombre]]&lt;&gt;"",Cuerpos_AGUA[[#This Row],[Nombre]],Cuerpos_AGUA[[#This Row],[Tipo]]&amp;" Sin Nombre "&amp;Cuerpos_AGUA[[#This Row],[ID_Agua]]&amp;" ["&amp;Cuerpos_AGUA[[#This Row],[COMUNA]]&amp;"]")</f>
        <v>Laguna Gaviotas</v>
      </c>
      <c r="X614" t="str">
        <f>888&amp;Cuerpos_AGUA[[#This Row],[ID_Agua]]</f>
        <v>88814766</v>
      </c>
    </row>
    <row r="615" spans="1:24" x14ac:dyDescent="0.3">
      <c r="A615">
        <v>10</v>
      </c>
      <c r="B615">
        <v>101</v>
      </c>
      <c r="C615">
        <v>10101</v>
      </c>
      <c r="D615" t="s">
        <v>1212</v>
      </c>
      <c r="E615" t="s">
        <v>1281</v>
      </c>
      <c r="F615" t="s">
        <v>1306</v>
      </c>
      <c r="G615">
        <v>104</v>
      </c>
      <c r="H615">
        <v>1041</v>
      </c>
      <c r="I615">
        <v>10411</v>
      </c>
      <c r="J615" t="s">
        <v>1314</v>
      </c>
      <c r="K615">
        <v>10</v>
      </c>
      <c r="L615">
        <v>101</v>
      </c>
      <c r="M615">
        <v>10101</v>
      </c>
      <c r="N615">
        <v>10411</v>
      </c>
      <c r="O615">
        <v>14724</v>
      </c>
      <c r="P615" t="s">
        <v>1315</v>
      </c>
      <c r="Q615" t="s">
        <v>35</v>
      </c>
      <c r="R615">
        <v>17.353971000000001</v>
      </c>
      <c r="S615">
        <v>14724</v>
      </c>
      <c r="T615">
        <v>-73.037327000000005</v>
      </c>
      <c r="U615">
        <v>-41.438367999999997</v>
      </c>
      <c r="V615" t="s">
        <v>8821</v>
      </c>
      <c r="W615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Gualas</v>
      </c>
      <c r="X615" t="str">
        <f>888&amp;Cuerpos_AGUA[[#This Row],[ID_Agua]]</f>
        <v>88814724</v>
      </c>
    </row>
    <row r="616" spans="1:24" x14ac:dyDescent="0.3">
      <c r="A616">
        <v>10</v>
      </c>
      <c r="B616">
        <v>101</v>
      </c>
      <c r="C616">
        <v>10101</v>
      </c>
      <c r="D616" t="s">
        <v>1212</v>
      </c>
      <c r="E616" t="s">
        <v>1281</v>
      </c>
      <c r="F616" t="s">
        <v>1306</v>
      </c>
      <c r="G616">
        <v>104</v>
      </c>
      <c r="H616">
        <v>1043</v>
      </c>
      <c r="I616">
        <v>10430</v>
      </c>
      <c r="J616" t="s">
        <v>1307</v>
      </c>
      <c r="K616">
        <v>10</v>
      </c>
      <c r="L616">
        <v>101</v>
      </c>
      <c r="M616">
        <v>10101</v>
      </c>
      <c r="N616">
        <v>10430</v>
      </c>
      <c r="O616">
        <v>14756</v>
      </c>
      <c r="P616" t="s">
        <v>1324</v>
      </c>
      <c r="Q616" t="s">
        <v>35</v>
      </c>
      <c r="R616">
        <v>148.64485500000001</v>
      </c>
      <c r="S616">
        <v>14756</v>
      </c>
      <c r="T616">
        <v>-72.506981999999994</v>
      </c>
      <c r="U616">
        <v>-41.559908999999998</v>
      </c>
      <c r="V616" t="s">
        <v>8836</v>
      </c>
      <c r="W616" t="str">
        <f>+IF(Cuerpos_AGUA[[#This Row],[Nombre]]&lt;&gt;"",Cuerpos_AGUA[[#This Row],[Nombre]],Cuerpos_AGUA[[#This Row],[Tipo]]&amp;" Sin Nombre "&amp;Cuerpos_AGUA[[#This Row],[ID_Agua]]&amp;" ["&amp;Cuerpos_AGUA[[#This Row],[COMUNA]]&amp;"]")</f>
        <v>Laguna Montaña</v>
      </c>
      <c r="X616" t="str">
        <f>888&amp;Cuerpos_AGUA[[#This Row],[ID_Agua]]</f>
        <v>88814756</v>
      </c>
    </row>
    <row r="617" spans="1:24" x14ac:dyDescent="0.3">
      <c r="A617">
        <v>10</v>
      </c>
      <c r="B617">
        <v>101</v>
      </c>
      <c r="C617">
        <v>10101</v>
      </c>
      <c r="D617" t="s">
        <v>1212</v>
      </c>
      <c r="E617" t="s">
        <v>1281</v>
      </c>
      <c r="F617" t="s">
        <v>1306</v>
      </c>
      <c r="G617">
        <v>104</v>
      </c>
      <c r="H617">
        <v>1043</v>
      </c>
      <c r="I617">
        <v>10431</v>
      </c>
      <c r="J617" t="s">
        <v>1317</v>
      </c>
      <c r="K617">
        <v>10</v>
      </c>
      <c r="L617">
        <v>101</v>
      </c>
      <c r="M617">
        <v>10101</v>
      </c>
      <c r="N617">
        <v>10431</v>
      </c>
      <c r="O617">
        <v>14737</v>
      </c>
      <c r="P617" t="s">
        <v>1318</v>
      </c>
      <c r="Q617" t="s">
        <v>35</v>
      </c>
      <c r="R617">
        <v>249.07853499999999</v>
      </c>
      <c r="S617">
        <v>14737</v>
      </c>
      <c r="T617">
        <v>-72.594882999999996</v>
      </c>
      <c r="U617">
        <v>-41.512929</v>
      </c>
      <c r="V617" t="s">
        <v>8827</v>
      </c>
      <c r="W6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Sargazo</v>
      </c>
      <c r="X617" t="str">
        <f>888&amp;Cuerpos_AGUA[[#This Row],[ID_Agua]]</f>
        <v>88814737</v>
      </c>
    </row>
    <row r="618" spans="1:24" x14ac:dyDescent="0.3">
      <c r="A618">
        <v>10</v>
      </c>
      <c r="B618">
        <v>101</v>
      </c>
      <c r="C618">
        <v>10101</v>
      </c>
      <c r="D618" t="s">
        <v>1212</v>
      </c>
      <c r="E618" t="s">
        <v>1281</v>
      </c>
      <c r="F618" t="s">
        <v>1306</v>
      </c>
      <c r="G618">
        <v>104</v>
      </c>
      <c r="H618">
        <v>1041</v>
      </c>
      <c r="I618">
        <v>10411</v>
      </c>
      <c r="J618" t="s">
        <v>1314</v>
      </c>
      <c r="K618">
        <v>10</v>
      </c>
      <c r="L618">
        <v>101</v>
      </c>
      <c r="M618">
        <v>10101</v>
      </c>
      <c r="N618">
        <v>10411</v>
      </c>
      <c r="O618">
        <v>14722</v>
      </c>
      <c r="Q618" t="s">
        <v>35</v>
      </c>
      <c r="R618">
        <v>13.008713</v>
      </c>
      <c r="S618">
        <v>14722</v>
      </c>
      <c r="T618">
        <v>-73.046774999999997</v>
      </c>
      <c r="U618">
        <v>-41.436450999999998</v>
      </c>
      <c r="V618" t="s">
        <v>8819</v>
      </c>
      <c r="W6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14722 [Puerto Montt]</v>
      </c>
      <c r="X618" t="str">
        <f>888&amp;Cuerpos_AGUA[[#This Row],[ID_Agua]]</f>
        <v>88814722</v>
      </c>
    </row>
    <row r="619" spans="1:24" x14ac:dyDescent="0.3">
      <c r="A619">
        <v>10</v>
      </c>
      <c r="B619">
        <v>101</v>
      </c>
      <c r="C619">
        <v>10101</v>
      </c>
      <c r="D619" t="s">
        <v>1212</v>
      </c>
      <c r="E619" t="s">
        <v>1281</v>
      </c>
      <c r="F619" t="s">
        <v>1306</v>
      </c>
      <c r="G619">
        <v>104</v>
      </c>
      <c r="H619">
        <v>1041</v>
      </c>
      <c r="I619">
        <v>10411</v>
      </c>
      <c r="J619" t="s">
        <v>1314</v>
      </c>
      <c r="K619">
        <v>10</v>
      </c>
      <c r="L619">
        <v>101</v>
      </c>
      <c r="M619">
        <v>10101</v>
      </c>
      <c r="N619">
        <v>10411</v>
      </c>
      <c r="O619">
        <v>14723</v>
      </c>
      <c r="Q619" t="s">
        <v>35</v>
      </c>
      <c r="R619">
        <v>10.653872</v>
      </c>
      <c r="S619">
        <v>14723</v>
      </c>
      <c r="T619">
        <v>-73.030163000000002</v>
      </c>
      <c r="U619">
        <v>-41.437829999999998</v>
      </c>
      <c r="V619" t="s">
        <v>8820</v>
      </c>
      <c r="W6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14723 [Puerto Montt]</v>
      </c>
      <c r="X619" t="str">
        <f>888&amp;Cuerpos_AGUA[[#This Row],[ID_Agua]]</f>
        <v>88814723</v>
      </c>
    </row>
    <row r="620" spans="1:24" x14ac:dyDescent="0.3">
      <c r="A620">
        <v>10</v>
      </c>
      <c r="B620">
        <v>101</v>
      </c>
      <c r="C620">
        <v>10101</v>
      </c>
      <c r="D620" t="s">
        <v>1212</v>
      </c>
      <c r="E620" t="s">
        <v>1281</v>
      </c>
      <c r="F620" t="s">
        <v>1306</v>
      </c>
      <c r="G620">
        <v>104</v>
      </c>
      <c r="H620">
        <v>1041</v>
      </c>
      <c r="I620">
        <v>10411</v>
      </c>
      <c r="J620" t="s">
        <v>1314</v>
      </c>
      <c r="K620">
        <v>10</v>
      </c>
      <c r="L620">
        <v>101</v>
      </c>
      <c r="M620">
        <v>10101</v>
      </c>
      <c r="N620">
        <v>10411</v>
      </c>
      <c r="O620">
        <v>14725</v>
      </c>
      <c r="Q620" t="s">
        <v>35</v>
      </c>
      <c r="R620">
        <v>10.408156</v>
      </c>
      <c r="S620">
        <v>14725</v>
      </c>
      <c r="T620">
        <v>-73.045500000000004</v>
      </c>
      <c r="U620">
        <v>-41.439005999999999</v>
      </c>
      <c r="V620" t="s">
        <v>8822</v>
      </c>
      <c r="W6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14725 [Puerto Montt]</v>
      </c>
      <c r="X620" t="str">
        <f>888&amp;Cuerpos_AGUA[[#This Row],[ID_Agua]]</f>
        <v>88814725</v>
      </c>
    </row>
    <row r="621" spans="1:24" x14ac:dyDescent="0.3">
      <c r="A621">
        <v>10</v>
      </c>
      <c r="B621">
        <v>101</v>
      </c>
      <c r="C621">
        <v>10101</v>
      </c>
      <c r="D621" t="s">
        <v>1212</v>
      </c>
      <c r="E621" t="s">
        <v>1281</v>
      </c>
      <c r="F621" t="s">
        <v>1306</v>
      </c>
      <c r="G621">
        <v>104</v>
      </c>
      <c r="H621">
        <v>1044</v>
      </c>
      <c r="I621">
        <v>10443</v>
      </c>
      <c r="J621" t="s">
        <v>1309</v>
      </c>
      <c r="K621">
        <v>10</v>
      </c>
      <c r="L621">
        <v>101</v>
      </c>
      <c r="M621">
        <v>10101</v>
      </c>
      <c r="N621">
        <v>10443</v>
      </c>
      <c r="O621">
        <v>14727</v>
      </c>
      <c r="Q621" t="s">
        <v>35</v>
      </c>
      <c r="R621">
        <v>22.595915999999999</v>
      </c>
      <c r="S621">
        <v>14727</v>
      </c>
      <c r="T621">
        <v>-72.386458000000005</v>
      </c>
      <c r="U621">
        <v>-41.474997999999999</v>
      </c>
      <c r="V621" t="s">
        <v>8823</v>
      </c>
      <c r="W6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14727 [Puerto Montt]</v>
      </c>
      <c r="X621" t="str">
        <f>888&amp;Cuerpos_AGUA[[#This Row],[ID_Agua]]</f>
        <v>88814727</v>
      </c>
    </row>
    <row r="622" spans="1:24" x14ac:dyDescent="0.3">
      <c r="A622">
        <v>10</v>
      </c>
      <c r="B622">
        <v>101</v>
      </c>
      <c r="C622">
        <v>10101</v>
      </c>
      <c r="D622" t="s">
        <v>1212</v>
      </c>
      <c r="E622" t="s">
        <v>1281</v>
      </c>
      <c r="F622" t="s">
        <v>1306</v>
      </c>
      <c r="G622">
        <v>104</v>
      </c>
      <c r="H622">
        <v>1043</v>
      </c>
      <c r="I622">
        <v>10430</v>
      </c>
      <c r="J622" t="s">
        <v>1307</v>
      </c>
      <c r="K622">
        <v>10</v>
      </c>
      <c r="L622">
        <v>101</v>
      </c>
      <c r="M622">
        <v>10101</v>
      </c>
      <c r="N622">
        <v>10430</v>
      </c>
      <c r="O622">
        <v>14735</v>
      </c>
      <c r="Q622" t="s">
        <v>35</v>
      </c>
      <c r="R622">
        <v>26.854043999999998</v>
      </c>
      <c r="S622">
        <v>14735</v>
      </c>
      <c r="T622">
        <v>-72.506212000000005</v>
      </c>
      <c r="U622">
        <v>-41.496516999999997</v>
      </c>
      <c r="V622" t="s">
        <v>8826</v>
      </c>
      <c r="W6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14735 [Puerto Montt]</v>
      </c>
      <c r="X622" t="str">
        <f>888&amp;Cuerpos_AGUA[[#This Row],[ID_Agua]]</f>
        <v>88814735</v>
      </c>
    </row>
    <row r="623" spans="1:24" x14ac:dyDescent="0.3">
      <c r="A623">
        <v>10</v>
      </c>
      <c r="B623">
        <v>101</v>
      </c>
      <c r="C623">
        <v>10101</v>
      </c>
      <c r="D623" t="s">
        <v>1212</v>
      </c>
      <c r="E623" t="s">
        <v>1281</v>
      </c>
      <c r="F623" t="s">
        <v>1306</v>
      </c>
      <c r="G623">
        <v>104</v>
      </c>
      <c r="H623">
        <v>1041</v>
      </c>
      <c r="I623">
        <v>10414</v>
      </c>
      <c r="J623" t="s">
        <v>1320</v>
      </c>
      <c r="K623">
        <v>10</v>
      </c>
      <c r="L623">
        <v>101</v>
      </c>
      <c r="M623">
        <v>10101</v>
      </c>
      <c r="N623">
        <v>10414</v>
      </c>
      <c r="O623">
        <v>14746</v>
      </c>
      <c r="Q623" t="s">
        <v>35</v>
      </c>
      <c r="R623">
        <v>62.738641000000001</v>
      </c>
      <c r="S623">
        <v>14746</v>
      </c>
      <c r="T623">
        <v>-73.108784999999997</v>
      </c>
      <c r="U623">
        <v>-41.509317000000003</v>
      </c>
      <c r="V623" t="s">
        <v>8829</v>
      </c>
      <c r="W6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14746 [Puerto Montt]</v>
      </c>
      <c r="X623" t="str">
        <f>888&amp;Cuerpos_AGUA[[#This Row],[ID_Agua]]</f>
        <v>88814746</v>
      </c>
    </row>
    <row r="624" spans="1:24" x14ac:dyDescent="0.3">
      <c r="A624">
        <v>10</v>
      </c>
      <c r="B624">
        <v>101</v>
      </c>
      <c r="C624">
        <v>10101</v>
      </c>
      <c r="D624" t="s">
        <v>1212</v>
      </c>
      <c r="E624" t="s">
        <v>1281</v>
      </c>
      <c r="F624" t="s">
        <v>1306</v>
      </c>
      <c r="G624">
        <v>104</v>
      </c>
      <c r="H624">
        <v>1043</v>
      </c>
      <c r="I624">
        <v>10431</v>
      </c>
      <c r="J624" t="s">
        <v>1317</v>
      </c>
      <c r="K624">
        <v>10</v>
      </c>
      <c r="L624">
        <v>101</v>
      </c>
      <c r="M624">
        <v>10101</v>
      </c>
      <c r="N624">
        <v>10431</v>
      </c>
      <c r="O624">
        <v>14747</v>
      </c>
      <c r="Q624" t="s">
        <v>35</v>
      </c>
      <c r="R624">
        <v>13.086805</v>
      </c>
      <c r="S624">
        <v>14747</v>
      </c>
      <c r="T624">
        <v>-72.565749999999994</v>
      </c>
      <c r="U624">
        <v>-41.528927000000003</v>
      </c>
      <c r="V624" t="s">
        <v>8830</v>
      </c>
      <c r="W6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14747 [Puerto Montt]</v>
      </c>
      <c r="X624" t="str">
        <f>888&amp;Cuerpos_AGUA[[#This Row],[ID_Agua]]</f>
        <v>88814747</v>
      </c>
    </row>
    <row r="625" spans="1:24" x14ac:dyDescent="0.3">
      <c r="A625">
        <v>10</v>
      </c>
      <c r="B625">
        <v>101</v>
      </c>
      <c r="C625">
        <v>10101</v>
      </c>
      <c r="D625" t="s">
        <v>1212</v>
      </c>
      <c r="E625" t="s">
        <v>1281</v>
      </c>
      <c r="F625" t="s">
        <v>1306</v>
      </c>
      <c r="G625">
        <v>104</v>
      </c>
      <c r="H625">
        <v>1043</v>
      </c>
      <c r="I625">
        <v>10430</v>
      </c>
      <c r="J625" t="s">
        <v>1307</v>
      </c>
      <c r="K625">
        <v>10</v>
      </c>
      <c r="L625">
        <v>101</v>
      </c>
      <c r="M625">
        <v>10101</v>
      </c>
      <c r="N625">
        <v>10430</v>
      </c>
      <c r="O625">
        <v>14752</v>
      </c>
      <c r="Q625" t="s">
        <v>35</v>
      </c>
      <c r="R625">
        <v>17.992477000000001</v>
      </c>
      <c r="S625">
        <v>14752</v>
      </c>
      <c r="T625">
        <v>-72.423072000000005</v>
      </c>
      <c r="U625">
        <v>-41.558025999999998</v>
      </c>
      <c r="V625" t="s">
        <v>8832</v>
      </c>
      <c r="W6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14752 [Puerto Montt]</v>
      </c>
      <c r="X625" t="str">
        <f>888&amp;Cuerpos_AGUA[[#This Row],[ID_Agua]]</f>
        <v>88814752</v>
      </c>
    </row>
    <row r="626" spans="1:24" x14ac:dyDescent="0.3">
      <c r="A626">
        <v>10</v>
      </c>
      <c r="B626">
        <v>101</v>
      </c>
      <c r="C626">
        <v>10101</v>
      </c>
      <c r="D626" t="s">
        <v>1212</v>
      </c>
      <c r="E626" t="s">
        <v>1281</v>
      </c>
      <c r="F626" t="s">
        <v>1306</v>
      </c>
      <c r="G626">
        <v>104</v>
      </c>
      <c r="H626">
        <v>1044</v>
      </c>
      <c r="I626">
        <v>10441</v>
      </c>
      <c r="J626" t="s">
        <v>1322</v>
      </c>
      <c r="K626">
        <v>10</v>
      </c>
      <c r="L626">
        <v>101</v>
      </c>
      <c r="M626">
        <v>10101</v>
      </c>
      <c r="N626">
        <v>10441</v>
      </c>
      <c r="O626">
        <v>14753</v>
      </c>
      <c r="Q626" t="s">
        <v>35</v>
      </c>
      <c r="R626">
        <v>20.297768999999999</v>
      </c>
      <c r="S626">
        <v>14753</v>
      </c>
      <c r="T626">
        <v>-72.526970000000006</v>
      </c>
      <c r="U626">
        <v>-41.554492000000003</v>
      </c>
      <c r="V626" t="s">
        <v>8833</v>
      </c>
      <c r="W6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14753 [Puerto Montt]</v>
      </c>
      <c r="X626" t="str">
        <f>888&amp;Cuerpos_AGUA[[#This Row],[ID_Agua]]</f>
        <v>88814753</v>
      </c>
    </row>
    <row r="627" spans="1:24" x14ac:dyDescent="0.3">
      <c r="A627">
        <v>10</v>
      </c>
      <c r="B627">
        <v>101</v>
      </c>
      <c r="C627">
        <v>10101</v>
      </c>
      <c r="D627" t="s">
        <v>1212</v>
      </c>
      <c r="E627" t="s">
        <v>1281</v>
      </c>
      <c r="F627" t="s">
        <v>1306</v>
      </c>
      <c r="G627">
        <v>104</v>
      </c>
      <c r="H627">
        <v>1044</v>
      </c>
      <c r="I627">
        <v>10441</v>
      </c>
      <c r="J627" t="s">
        <v>1322</v>
      </c>
      <c r="K627">
        <v>10</v>
      </c>
      <c r="L627">
        <v>101</v>
      </c>
      <c r="M627">
        <v>10101</v>
      </c>
      <c r="N627">
        <v>10441</v>
      </c>
      <c r="O627">
        <v>14755</v>
      </c>
      <c r="Q627" t="s">
        <v>35</v>
      </c>
      <c r="R627">
        <v>13.121252</v>
      </c>
      <c r="S627">
        <v>14755</v>
      </c>
      <c r="T627">
        <v>-72.522559000000001</v>
      </c>
      <c r="U627">
        <v>-41.555959999999999</v>
      </c>
      <c r="V627" t="s">
        <v>8835</v>
      </c>
      <c r="W6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14755 [Puerto Montt]</v>
      </c>
      <c r="X627" t="str">
        <f>888&amp;Cuerpos_AGUA[[#This Row],[ID_Agua]]</f>
        <v>88814755</v>
      </c>
    </row>
    <row r="628" spans="1:24" x14ac:dyDescent="0.3">
      <c r="A628">
        <v>10</v>
      </c>
      <c r="B628">
        <v>101</v>
      </c>
      <c r="C628">
        <v>10101</v>
      </c>
      <c r="D628" t="s">
        <v>1212</v>
      </c>
      <c r="E628" t="s">
        <v>1281</v>
      </c>
      <c r="F628" t="s">
        <v>1306</v>
      </c>
      <c r="G628">
        <v>104</v>
      </c>
      <c r="H628">
        <v>1043</v>
      </c>
      <c r="I628">
        <v>10430</v>
      </c>
      <c r="J628" t="s">
        <v>1307</v>
      </c>
      <c r="K628">
        <v>10</v>
      </c>
      <c r="L628">
        <v>101</v>
      </c>
      <c r="M628">
        <v>10101</v>
      </c>
      <c r="N628">
        <v>10430</v>
      </c>
      <c r="O628">
        <v>14763</v>
      </c>
      <c r="Q628" t="s">
        <v>35</v>
      </c>
      <c r="R628">
        <v>20.568203</v>
      </c>
      <c r="S628">
        <v>14763</v>
      </c>
      <c r="T628">
        <v>-72.421308999999994</v>
      </c>
      <c r="U628">
        <v>-41.570593000000002</v>
      </c>
      <c r="V628" t="s">
        <v>8837</v>
      </c>
      <c r="W6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14763 [Puerto Montt]</v>
      </c>
      <c r="X628" t="str">
        <f>888&amp;Cuerpos_AGUA[[#This Row],[ID_Agua]]</f>
        <v>88814763</v>
      </c>
    </row>
    <row r="629" spans="1:24" x14ac:dyDescent="0.3">
      <c r="A629">
        <v>10</v>
      </c>
      <c r="B629">
        <v>101</v>
      </c>
      <c r="C629">
        <v>10101</v>
      </c>
      <c r="D629" t="s">
        <v>1212</v>
      </c>
      <c r="E629" t="s">
        <v>1281</v>
      </c>
      <c r="F629" t="s">
        <v>1306</v>
      </c>
      <c r="G629">
        <v>104</v>
      </c>
      <c r="H629">
        <v>1044</v>
      </c>
      <c r="I629">
        <v>10441</v>
      </c>
      <c r="J629" t="s">
        <v>1322</v>
      </c>
      <c r="K629">
        <v>10</v>
      </c>
      <c r="L629">
        <v>101</v>
      </c>
      <c r="M629">
        <v>10101</v>
      </c>
      <c r="N629">
        <v>10441</v>
      </c>
      <c r="O629">
        <v>14764</v>
      </c>
      <c r="Q629" t="s">
        <v>35</v>
      </c>
      <c r="R629">
        <v>42.899158999999997</v>
      </c>
      <c r="S629">
        <v>14764</v>
      </c>
      <c r="T629">
        <v>-72.520273000000003</v>
      </c>
      <c r="U629">
        <v>-41.569882</v>
      </c>
      <c r="V629" t="s">
        <v>8838</v>
      </c>
      <c r="W6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14764 [Puerto Montt]</v>
      </c>
      <c r="X629" t="str">
        <f>888&amp;Cuerpos_AGUA[[#This Row],[ID_Agua]]</f>
        <v>88814764</v>
      </c>
    </row>
    <row r="630" spans="1:24" x14ac:dyDescent="0.3">
      <c r="A630">
        <v>10</v>
      </c>
      <c r="B630">
        <v>101</v>
      </c>
      <c r="C630">
        <v>10101</v>
      </c>
      <c r="D630" t="s">
        <v>1212</v>
      </c>
      <c r="E630" t="s">
        <v>1281</v>
      </c>
      <c r="F630" t="s">
        <v>1306</v>
      </c>
      <c r="G630">
        <v>104</v>
      </c>
      <c r="H630">
        <v>1044</v>
      </c>
      <c r="I630">
        <v>10441</v>
      </c>
      <c r="J630" t="s">
        <v>1322</v>
      </c>
      <c r="K630">
        <v>10</v>
      </c>
      <c r="L630">
        <v>101</v>
      </c>
      <c r="M630">
        <v>10101</v>
      </c>
      <c r="N630">
        <v>10441</v>
      </c>
      <c r="O630">
        <v>14767</v>
      </c>
      <c r="Q630" t="s">
        <v>35</v>
      </c>
      <c r="R630">
        <v>29.144870999999998</v>
      </c>
      <c r="S630">
        <v>14767</v>
      </c>
      <c r="T630">
        <v>-72.505657999999997</v>
      </c>
      <c r="U630">
        <v>-41.576762000000002</v>
      </c>
      <c r="V630" t="s">
        <v>8841</v>
      </c>
      <c r="W6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14767 [Puerto Montt]</v>
      </c>
      <c r="X630" t="str">
        <f>888&amp;Cuerpos_AGUA[[#This Row],[ID_Agua]]</f>
        <v>88814767</v>
      </c>
    </row>
    <row r="631" spans="1:24" x14ac:dyDescent="0.3">
      <c r="A631">
        <v>10</v>
      </c>
      <c r="B631">
        <v>101</v>
      </c>
      <c r="C631">
        <v>10101</v>
      </c>
      <c r="D631" t="s">
        <v>1212</v>
      </c>
      <c r="E631" t="s">
        <v>1281</v>
      </c>
      <c r="F631" t="s">
        <v>1306</v>
      </c>
      <c r="G631">
        <v>104</v>
      </c>
      <c r="H631">
        <v>1041</v>
      </c>
      <c r="I631">
        <v>10415</v>
      </c>
      <c r="J631" t="s">
        <v>1328</v>
      </c>
      <c r="K631">
        <v>10</v>
      </c>
      <c r="L631">
        <v>101</v>
      </c>
      <c r="M631">
        <v>10101</v>
      </c>
      <c r="N631">
        <v>10415</v>
      </c>
      <c r="O631">
        <v>14768</v>
      </c>
      <c r="Q631" t="s">
        <v>35</v>
      </c>
      <c r="R631">
        <v>15.785280999999999</v>
      </c>
      <c r="S631">
        <v>14768</v>
      </c>
      <c r="T631">
        <v>-73.166207</v>
      </c>
      <c r="U631">
        <v>-41.553823000000001</v>
      </c>
      <c r="V631" t="s">
        <v>8842</v>
      </c>
      <c r="W6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14768 [Puerto Montt]</v>
      </c>
      <c r="X631" t="str">
        <f>888&amp;Cuerpos_AGUA[[#This Row],[ID_Agua]]</f>
        <v>88814768</v>
      </c>
    </row>
    <row r="632" spans="1:24" x14ac:dyDescent="0.3">
      <c r="A632">
        <v>10</v>
      </c>
      <c r="B632">
        <v>101</v>
      </c>
      <c r="C632">
        <v>10101</v>
      </c>
      <c r="D632" t="s">
        <v>1212</v>
      </c>
      <c r="E632" t="s">
        <v>1281</v>
      </c>
      <c r="F632" t="s">
        <v>1306</v>
      </c>
      <c r="G632">
        <v>104</v>
      </c>
      <c r="H632">
        <v>1044</v>
      </c>
      <c r="I632">
        <v>10441</v>
      </c>
      <c r="J632" t="s">
        <v>1322</v>
      </c>
      <c r="K632">
        <v>10</v>
      </c>
      <c r="L632">
        <v>101</v>
      </c>
      <c r="M632">
        <v>10101</v>
      </c>
      <c r="N632">
        <v>10441</v>
      </c>
      <c r="O632">
        <v>14776</v>
      </c>
      <c r="Q632" t="s">
        <v>35</v>
      </c>
      <c r="R632">
        <v>29.732451000000001</v>
      </c>
      <c r="S632">
        <v>14776</v>
      </c>
      <c r="T632">
        <v>-72.499813000000003</v>
      </c>
      <c r="U632">
        <v>-41.586927000000003</v>
      </c>
      <c r="V632" t="s">
        <v>8847</v>
      </c>
      <c r="W6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14776 [Puerto Montt]</v>
      </c>
      <c r="X632" t="str">
        <f>888&amp;Cuerpos_AGUA[[#This Row],[ID_Agua]]</f>
        <v>88814776</v>
      </c>
    </row>
    <row r="633" spans="1:24" x14ac:dyDescent="0.3">
      <c r="A633">
        <v>10</v>
      </c>
      <c r="B633">
        <v>101</v>
      </c>
      <c r="C633">
        <v>10101</v>
      </c>
      <c r="D633" t="s">
        <v>1212</v>
      </c>
      <c r="E633" t="s">
        <v>1281</v>
      </c>
      <c r="F633" t="s">
        <v>1306</v>
      </c>
      <c r="G633">
        <v>104</v>
      </c>
      <c r="H633">
        <v>1044</v>
      </c>
      <c r="I633">
        <v>10441</v>
      </c>
      <c r="J633" t="s">
        <v>1322</v>
      </c>
      <c r="K633">
        <v>10</v>
      </c>
      <c r="L633">
        <v>101</v>
      </c>
      <c r="M633">
        <v>10101</v>
      </c>
      <c r="N633">
        <v>10441</v>
      </c>
      <c r="O633">
        <v>14777</v>
      </c>
      <c r="Q633" t="s">
        <v>35</v>
      </c>
      <c r="R633">
        <v>13.330726</v>
      </c>
      <c r="S633">
        <v>14777</v>
      </c>
      <c r="T633">
        <v>-72.491741000000005</v>
      </c>
      <c r="U633">
        <v>-41.586908999999999</v>
      </c>
      <c r="V633" t="s">
        <v>8848</v>
      </c>
      <c r="W6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14777 [Puerto Montt]</v>
      </c>
      <c r="X633" t="str">
        <f>888&amp;Cuerpos_AGUA[[#This Row],[ID_Agua]]</f>
        <v>88814777</v>
      </c>
    </row>
    <row r="634" spans="1:24" x14ac:dyDescent="0.3">
      <c r="A634">
        <v>10</v>
      </c>
      <c r="B634">
        <v>101</v>
      </c>
      <c r="C634">
        <v>10101</v>
      </c>
      <c r="D634" t="s">
        <v>1212</v>
      </c>
      <c r="E634" t="s">
        <v>1281</v>
      </c>
      <c r="F634" t="s">
        <v>1306</v>
      </c>
      <c r="G634">
        <v>104</v>
      </c>
      <c r="H634">
        <v>1043</v>
      </c>
      <c r="I634">
        <v>10430</v>
      </c>
      <c r="J634" t="s">
        <v>1307</v>
      </c>
      <c r="K634">
        <v>10</v>
      </c>
      <c r="L634">
        <v>101</v>
      </c>
      <c r="M634">
        <v>10101</v>
      </c>
      <c r="N634">
        <v>10430</v>
      </c>
      <c r="O634">
        <v>14789</v>
      </c>
      <c r="Q634" t="s">
        <v>35</v>
      </c>
      <c r="R634">
        <v>46.457884</v>
      </c>
      <c r="S634">
        <v>14789</v>
      </c>
      <c r="T634">
        <v>-72.479084999999998</v>
      </c>
      <c r="U634">
        <v>-41.605542</v>
      </c>
      <c r="V634" t="s">
        <v>8855</v>
      </c>
      <c r="W6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14789 [Puerto Montt]</v>
      </c>
      <c r="X634" t="str">
        <f>888&amp;Cuerpos_AGUA[[#This Row],[ID_Agua]]</f>
        <v>88814789</v>
      </c>
    </row>
    <row r="635" spans="1:24" x14ac:dyDescent="0.3">
      <c r="A635">
        <v>10</v>
      </c>
      <c r="B635">
        <v>101</v>
      </c>
      <c r="C635">
        <v>10101</v>
      </c>
      <c r="D635" t="s">
        <v>1212</v>
      </c>
      <c r="E635" t="s">
        <v>1281</v>
      </c>
      <c r="F635" t="s">
        <v>1306</v>
      </c>
      <c r="G635">
        <v>104</v>
      </c>
      <c r="H635">
        <v>1043</v>
      </c>
      <c r="I635">
        <v>10430</v>
      </c>
      <c r="J635" t="s">
        <v>1307</v>
      </c>
      <c r="K635">
        <v>10</v>
      </c>
      <c r="L635">
        <v>101</v>
      </c>
      <c r="M635">
        <v>10101</v>
      </c>
      <c r="N635">
        <v>10430</v>
      </c>
      <c r="O635">
        <v>14793</v>
      </c>
      <c r="Q635" t="s">
        <v>35</v>
      </c>
      <c r="R635">
        <v>43.594990000000003</v>
      </c>
      <c r="S635">
        <v>14793</v>
      </c>
      <c r="T635">
        <v>-72.477170999999998</v>
      </c>
      <c r="U635">
        <v>-41.615726000000002</v>
      </c>
      <c r="V635" t="s">
        <v>8856</v>
      </c>
      <c r="W6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14793 [Puerto Montt]</v>
      </c>
      <c r="X635" t="str">
        <f>888&amp;Cuerpos_AGUA[[#This Row],[ID_Agua]]</f>
        <v>88814793</v>
      </c>
    </row>
    <row r="636" spans="1:24" x14ac:dyDescent="0.3">
      <c r="A636">
        <v>10</v>
      </c>
      <c r="B636">
        <v>101</v>
      </c>
      <c r="C636">
        <v>10101</v>
      </c>
      <c r="D636" t="s">
        <v>1212</v>
      </c>
      <c r="E636" t="s">
        <v>1281</v>
      </c>
      <c r="F636" t="s">
        <v>1306</v>
      </c>
      <c r="G636">
        <v>104</v>
      </c>
      <c r="H636">
        <v>1043</v>
      </c>
      <c r="I636">
        <v>10430</v>
      </c>
      <c r="J636" t="s">
        <v>1307</v>
      </c>
      <c r="K636">
        <v>10</v>
      </c>
      <c r="L636">
        <v>101</v>
      </c>
      <c r="M636">
        <v>10101</v>
      </c>
      <c r="N636">
        <v>10430</v>
      </c>
      <c r="O636">
        <v>14797</v>
      </c>
      <c r="Q636" t="s">
        <v>35</v>
      </c>
      <c r="R636">
        <v>18.548967999999999</v>
      </c>
      <c r="S636">
        <v>14797</v>
      </c>
      <c r="T636">
        <v>-72.483745999999996</v>
      </c>
      <c r="U636">
        <v>-41.617305000000002</v>
      </c>
      <c r="V636" t="s">
        <v>8857</v>
      </c>
      <c r="W6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14797 [Puerto Montt]</v>
      </c>
      <c r="X636" t="str">
        <f>888&amp;Cuerpos_AGUA[[#This Row],[ID_Agua]]</f>
        <v>88814797</v>
      </c>
    </row>
    <row r="637" spans="1:24" x14ac:dyDescent="0.3">
      <c r="A637">
        <v>10</v>
      </c>
      <c r="B637">
        <v>101</v>
      </c>
      <c r="C637">
        <v>10101</v>
      </c>
      <c r="D637" t="s">
        <v>1212</v>
      </c>
      <c r="E637" t="s">
        <v>1281</v>
      </c>
      <c r="F637" t="s">
        <v>1306</v>
      </c>
      <c r="G637">
        <v>104</v>
      </c>
      <c r="H637">
        <v>1044</v>
      </c>
      <c r="I637">
        <v>10441</v>
      </c>
      <c r="J637" t="s">
        <v>1322</v>
      </c>
      <c r="K637">
        <v>10</v>
      </c>
      <c r="L637">
        <v>101</v>
      </c>
      <c r="M637">
        <v>10101</v>
      </c>
      <c r="N637">
        <v>10441</v>
      </c>
      <c r="O637">
        <v>14798</v>
      </c>
      <c r="Q637" t="s">
        <v>35</v>
      </c>
      <c r="R637">
        <v>13.963997000000001</v>
      </c>
      <c r="S637">
        <v>14798</v>
      </c>
      <c r="T637">
        <v>-72.506348000000003</v>
      </c>
      <c r="U637">
        <v>-41.617888999999998</v>
      </c>
      <c r="V637" t="s">
        <v>8858</v>
      </c>
      <c r="W6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14798 [Puerto Montt]</v>
      </c>
      <c r="X637" t="str">
        <f>888&amp;Cuerpos_AGUA[[#This Row],[ID_Agua]]</f>
        <v>88814798</v>
      </c>
    </row>
    <row r="638" spans="1:24" x14ac:dyDescent="0.3">
      <c r="A638">
        <v>10</v>
      </c>
      <c r="B638">
        <v>101</v>
      </c>
      <c r="C638">
        <v>10101</v>
      </c>
      <c r="D638" t="s">
        <v>1212</v>
      </c>
      <c r="E638" t="s">
        <v>1281</v>
      </c>
      <c r="F638" t="s">
        <v>1306</v>
      </c>
      <c r="G638">
        <v>104</v>
      </c>
      <c r="H638">
        <v>1044</v>
      </c>
      <c r="I638">
        <v>10441</v>
      </c>
      <c r="J638" t="s">
        <v>1322</v>
      </c>
      <c r="K638">
        <v>10</v>
      </c>
      <c r="L638">
        <v>101</v>
      </c>
      <c r="M638">
        <v>10101</v>
      </c>
      <c r="N638">
        <v>10441</v>
      </c>
      <c r="O638">
        <v>14801</v>
      </c>
      <c r="Q638" t="s">
        <v>35</v>
      </c>
      <c r="R638">
        <v>39.016215000000003</v>
      </c>
      <c r="S638">
        <v>14801</v>
      </c>
      <c r="T638">
        <v>-72.528147000000004</v>
      </c>
      <c r="U638">
        <v>-41.623285000000003</v>
      </c>
      <c r="V638" t="s">
        <v>8860</v>
      </c>
      <c r="W6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14801 [Puerto Montt]</v>
      </c>
      <c r="X638" t="str">
        <f>888&amp;Cuerpos_AGUA[[#This Row],[ID_Agua]]</f>
        <v>88814801</v>
      </c>
    </row>
    <row r="639" spans="1:24" x14ac:dyDescent="0.3">
      <c r="A639">
        <v>10</v>
      </c>
      <c r="B639">
        <v>101</v>
      </c>
      <c r="C639">
        <v>10101</v>
      </c>
      <c r="D639" t="s">
        <v>1212</v>
      </c>
      <c r="E639" t="s">
        <v>1281</v>
      </c>
      <c r="F639" t="s">
        <v>1306</v>
      </c>
      <c r="G639">
        <v>104</v>
      </c>
      <c r="H639">
        <v>1044</v>
      </c>
      <c r="I639">
        <v>10441</v>
      </c>
      <c r="J639" t="s">
        <v>1322</v>
      </c>
      <c r="K639">
        <v>10</v>
      </c>
      <c r="L639">
        <v>101</v>
      </c>
      <c r="M639">
        <v>10101</v>
      </c>
      <c r="N639">
        <v>10441</v>
      </c>
      <c r="O639">
        <v>14803</v>
      </c>
      <c r="Q639" t="s">
        <v>35</v>
      </c>
      <c r="R639">
        <v>14.520782000000001</v>
      </c>
      <c r="S639">
        <v>14803</v>
      </c>
      <c r="T639">
        <v>-72.508232000000007</v>
      </c>
      <c r="U639">
        <v>-41.627665</v>
      </c>
      <c r="V639" t="s">
        <v>8861</v>
      </c>
      <c r="W6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14803 [Puerto Montt]</v>
      </c>
      <c r="X639" t="str">
        <f>888&amp;Cuerpos_AGUA[[#This Row],[ID_Agua]]</f>
        <v>88814803</v>
      </c>
    </row>
    <row r="640" spans="1:24" x14ac:dyDescent="0.3">
      <c r="A640">
        <v>10</v>
      </c>
      <c r="B640">
        <v>101</v>
      </c>
      <c r="C640">
        <v>10101</v>
      </c>
      <c r="D640" t="s">
        <v>1212</v>
      </c>
      <c r="E640" t="s">
        <v>1281</v>
      </c>
      <c r="F640" t="s">
        <v>1306</v>
      </c>
      <c r="G640">
        <v>104</v>
      </c>
      <c r="H640">
        <v>1044</v>
      </c>
      <c r="I640">
        <v>10441</v>
      </c>
      <c r="J640" t="s">
        <v>1322</v>
      </c>
      <c r="K640">
        <v>10</v>
      </c>
      <c r="L640">
        <v>101</v>
      </c>
      <c r="M640">
        <v>10101</v>
      </c>
      <c r="N640">
        <v>10441</v>
      </c>
      <c r="O640">
        <v>14806</v>
      </c>
      <c r="Q640" t="s">
        <v>35</v>
      </c>
      <c r="R640">
        <v>24.445851999999999</v>
      </c>
      <c r="S640">
        <v>14806</v>
      </c>
      <c r="T640">
        <v>-72.514197999999993</v>
      </c>
      <c r="U640">
        <v>-41.631548000000002</v>
      </c>
      <c r="V640" t="s">
        <v>8863</v>
      </c>
      <c r="W6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14806 [Puerto Montt]</v>
      </c>
      <c r="X640" t="str">
        <f>888&amp;Cuerpos_AGUA[[#This Row],[ID_Agua]]</f>
        <v>88814806</v>
      </c>
    </row>
    <row r="641" spans="1:24" x14ac:dyDescent="0.3">
      <c r="A641">
        <v>10</v>
      </c>
      <c r="B641">
        <v>101</v>
      </c>
      <c r="C641">
        <v>10101</v>
      </c>
      <c r="D641" t="s">
        <v>1212</v>
      </c>
      <c r="E641" t="s">
        <v>1281</v>
      </c>
      <c r="F641" t="s">
        <v>1306</v>
      </c>
      <c r="G641">
        <v>104</v>
      </c>
      <c r="H641">
        <v>1041</v>
      </c>
      <c r="I641">
        <v>10415</v>
      </c>
      <c r="J641" t="s">
        <v>1328</v>
      </c>
      <c r="K641">
        <v>10</v>
      </c>
      <c r="L641">
        <v>101</v>
      </c>
      <c r="M641">
        <v>10101</v>
      </c>
      <c r="N641">
        <v>10415</v>
      </c>
      <c r="O641">
        <v>14808</v>
      </c>
      <c r="Q641" t="s">
        <v>35</v>
      </c>
      <c r="R641">
        <v>14.924652</v>
      </c>
      <c r="S641">
        <v>14808</v>
      </c>
      <c r="T641">
        <v>-73.100397000000001</v>
      </c>
      <c r="U641">
        <v>-41.613911000000002</v>
      </c>
      <c r="V641" t="s">
        <v>8864</v>
      </c>
      <c r="W6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14808 [Puerto Montt]</v>
      </c>
      <c r="X641" t="str">
        <f>888&amp;Cuerpos_AGUA[[#This Row],[ID_Agua]]</f>
        <v>88814808</v>
      </c>
    </row>
    <row r="642" spans="1:24" x14ac:dyDescent="0.3">
      <c r="A642">
        <v>10</v>
      </c>
      <c r="B642">
        <v>101</v>
      </c>
      <c r="C642">
        <v>10101</v>
      </c>
      <c r="D642" t="s">
        <v>1212</v>
      </c>
      <c r="E642" t="s">
        <v>1281</v>
      </c>
      <c r="F642" t="s">
        <v>1306</v>
      </c>
      <c r="G642">
        <v>104</v>
      </c>
      <c r="H642">
        <v>1044</v>
      </c>
      <c r="I642">
        <v>10441</v>
      </c>
      <c r="J642" t="s">
        <v>1322</v>
      </c>
      <c r="K642">
        <v>10</v>
      </c>
      <c r="L642">
        <v>101</v>
      </c>
      <c r="M642">
        <v>10101</v>
      </c>
      <c r="N642">
        <v>10441</v>
      </c>
      <c r="O642">
        <v>14814</v>
      </c>
      <c r="Q642" t="s">
        <v>35</v>
      </c>
      <c r="R642">
        <v>18.150527</v>
      </c>
      <c r="S642">
        <v>14814</v>
      </c>
      <c r="T642">
        <v>-72.527174000000002</v>
      </c>
      <c r="U642">
        <v>-41.636699999999998</v>
      </c>
      <c r="V642" t="s">
        <v>8867</v>
      </c>
      <c r="W6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14814 [Puerto Montt]</v>
      </c>
      <c r="X642" t="str">
        <f>888&amp;Cuerpos_AGUA[[#This Row],[ID_Agua]]</f>
        <v>88814814</v>
      </c>
    </row>
    <row r="643" spans="1:24" x14ac:dyDescent="0.3">
      <c r="A643">
        <v>10</v>
      </c>
      <c r="B643">
        <v>101</v>
      </c>
      <c r="C643">
        <v>10101</v>
      </c>
      <c r="D643" t="s">
        <v>1212</v>
      </c>
      <c r="E643" t="s">
        <v>1281</v>
      </c>
      <c r="F643" t="s">
        <v>1306</v>
      </c>
      <c r="G643">
        <v>104</v>
      </c>
      <c r="H643">
        <v>1042</v>
      </c>
      <c r="I643">
        <v>10422</v>
      </c>
      <c r="J643" t="s">
        <v>1334</v>
      </c>
      <c r="K643">
        <v>10</v>
      </c>
      <c r="L643">
        <v>101</v>
      </c>
      <c r="M643">
        <v>10101</v>
      </c>
      <c r="N643">
        <v>10422</v>
      </c>
      <c r="O643">
        <v>14826</v>
      </c>
      <c r="Q643" t="s">
        <v>35</v>
      </c>
      <c r="R643">
        <v>61.923319999999997</v>
      </c>
      <c r="S643">
        <v>14826</v>
      </c>
      <c r="T643">
        <v>-73.097435000000004</v>
      </c>
      <c r="U643">
        <v>-41.645842999999999</v>
      </c>
      <c r="V643" t="s">
        <v>8870</v>
      </c>
      <c r="W6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14826 [Puerto Montt]</v>
      </c>
      <c r="X643" t="str">
        <f>888&amp;Cuerpos_AGUA[[#This Row],[ID_Agua]]</f>
        <v>88814826</v>
      </c>
    </row>
    <row r="644" spans="1:24" x14ac:dyDescent="0.3">
      <c r="A644">
        <v>10</v>
      </c>
      <c r="B644">
        <v>101</v>
      </c>
      <c r="C644">
        <v>10101</v>
      </c>
      <c r="D644" t="s">
        <v>1212</v>
      </c>
      <c r="E644" t="s">
        <v>1281</v>
      </c>
      <c r="F644" t="s">
        <v>1306</v>
      </c>
      <c r="G644">
        <v>104</v>
      </c>
      <c r="H644">
        <v>1042</v>
      </c>
      <c r="I644">
        <v>10422</v>
      </c>
      <c r="J644" t="s">
        <v>1334</v>
      </c>
      <c r="K644">
        <v>10</v>
      </c>
      <c r="L644">
        <v>101</v>
      </c>
      <c r="M644">
        <v>10101</v>
      </c>
      <c r="N644">
        <v>10422</v>
      </c>
      <c r="O644">
        <v>14829</v>
      </c>
      <c r="Q644" t="s">
        <v>35</v>
      </c>
      <c r="R644">
        <v>10.507645</v>
      </c>
      <c r="S644">
        <v>14829</v>
      </c>
      <c r="T644">
        <v>-73.090198999999998</v>
      </c>
      <c r="U644">
        <v>-41.645097999999997</v>
      </c>
      <c r="V644" t="s">
        <v>8872</v>
      </c>
      <c r="W6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14829 [Puerto Montt]</v>
      </c>
      <c r="X644" t="str">
        <f>888&amp;Cuerpos_AGUA[[#This Row],[ID_Agua]]</f>
        <v>88814829</v>
      </c>
    </row>
    <row r="645" spans="1:24" x14ac:dyDescent="0.3">
      <c r="A645">
        <v>10</v>
      </c>
      <c r="B645">
        <v>101</v>
      </c>
      <c r="C645">
        <v>10101</v>
      </c>
      <c r="D645" t="s">
        <v>1212</v>
      </c>
      <c r="E645" t="s">
        <v>1281</v>
      </c>
      <c r="F645" t="s">
        <v>1306</v>
      </c>
      <c r="G645">
        <v>104</v>
      </c>
      <c r="H645">
        <v>1041</v>
      </c>
      <c r="I645">
        <v>10415</v>
      </c>
      <c r="J645" t="s">
        <v>1328</v>
      </c>
      <c r="K645">
        <v>10</v>
      </c>
      <c r="L645">
        <v>101</v>
      </c>
      <c r="M645">
        <v>10101</v>
      </c>
      <c r="N645">
        <v>10415</v>
      </c>
      <c r="O645">
        <v>14844</v>
      </c>
      <c r="Q645" t="s">
        <v>35</v>
      </c>
      <c r="R645">
        <v>29.156033000000001</v>
      </c>
      <c r="S645">
        <v>14844</v>
      </c>
      <c r="T645">
        <v>-73.145588000000004</v>
      </c>
      <c r="U645">
        <v>-41.657542999999997</v>
      </c>
      <c r="V645" t="s">
        <v>8877</v>
      </c>
      <c r="W6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14844 [Puerto Montt]</v>
      </c>
      <c r="X645" t="str">
        <f>888&amp;Cuerpos_AGUA[[#This Row],[ID_Agua]]</f>
        <v>88814844</v>
      </c>
    </row>
    <row r="646" spans="1:24" x14ac:dyDescent="0.3">
      <c r="A646">
        <v>10</v>
      </c>
      <c r="B646">
        <v>101</v>
      </c>
      <c r="C646">
        <v>10101</v>
      </c>
      <c r="D646" t="s">
        <v>1212</v>
      </c>
      <c r="E646" t="s">
        <v>1281</v>
      </c>
      <c r="F646" t="s">
        <v>1306</v>
      </c>
      <c r="G646">
        <v>104</v>
      </c>
      <c r="H646">
        <v>1042</v>
      </c>
      <c r="I646">
        <v>10422</v>
      </c>
      <c r="J646" t="s">
        <v>1334</v>
      </c>
      <c r="K646">
        <v>10</v>
      </c>
      <c r="L646">
        <v>101</v>
      </c>
      <c r="M646">
        <v>10101</v>
      </c>
      <c r="N646">
        <v>10422</v>
      </c>
      <c r="O646">
        <v>14845</v>
      </c>
      <c r="Q646" t="s">
        <v>35</v>
      </c>
      <c r="R646">
        <v>13.710561999999999</v>
      </c>
      <c r="S646">
        <v>14845</v>
      </c>
      <c r="T646">
        <v>-73.087190000000007</v>
      </c>
      <c r="U646">
        <v>-41.659303999999999</v>
      </c>
      <c r="V646" t="s">
        <v>8878</v>
      </c>
      <c r="W6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14845 [Puerto Montt]</v>
      </c>
      <c r="X646" t="str">
        <f>888&amp;Cuerpos_AGUA[[#This Row],[ID_Agua]]</f>
        <v>88814845</v>
      </c>
    </row>
    <row r="647" spans="1:24" x14ac:dyDescent="0.3">
      <c r="A647">
        <v>10</v>
      </c>
      <c r="B647">
        <v>101</v>
      </c>
      <c r="C647">
        <v>10101</v>
      </c>
      <c r="D647" t="s">
        <v>1212</v>
      </c>
      <c r="E647" t="s">
        <v>1281</v>
      </c>
      <c r="F647" t="s">
        <v>1306</v>
      </c>
      <c r="G647">
        <v>104</v>
      </c>
      <c r="H647">
        <v>1043</v>
      </c>
      <c r="I647">
        <v>10432</v>
      </c>
      <c r="J647" t="s">
        <v>1827</v>
      </c>
      <c r="K647">
        <v>10</v>
      </c>
      <c r="L647">
        <v>101</v>
      </c>
      <c r="M647">
        <v>10101</v>
      </c>
      <c r="N647">
        <v>10432</v>
      </c>
      <c r="O647">
        <v>17637</v>
      </c>
      <c r="Q647" t="s">
        <v>35</v>
      </c>
      <c r="R647">
        <v>12.409819000000001</v>
      </c>
      <c r="S647">
        <v>17637</v>
      </c>
      <c r="T647">
        <v>-72.839939999999999</v>
      </c>
      <c r="U647">
        <v>-41.445084999999999</v>
      </c>
      <c r="V647" t="s">
        <v>9465</v>
      </c>
      <c r="W6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17637 [Puerto Montt]</v>
      </c>
      <c r="X647" t="str">
        <f>888&amp;Cuerpos_AGUA[[#This Row],[ID_Agua]]</f>
        <v>88817637</v>
      </c>
    </row>
    <row r="648" spans="1:24" x14ac:dyDescent="0.3">
      <c r="A648">
        <v>10</v>
      </c>
      <c r="B648">
        <v>101</v>
      </c>
      <c r="C648">
        <v>10102</v>
      </c>
      <c r="D648" t="s">
        <v>1212</v>
      </c>
      <c r="E648" t="s">
        <v>1281</v>
      </c>
      <c r="F648" t="s">
        <v>1333</v>
      </c>
      <c r="G648">
        <v>104</v>
      </c>
      <c r="H648">
        <v>1042</v>
      </c>
      <c r="I648">
        <v>10423</v>
      </c>
      <c r="J648" t="s">
        <v>1347</v>
      </c>
      <c r="K648">
        <v>10</v>
      </c>
      <c r="L648">
        <v>101</v>
      </c>
      <c r="M648">
        <v>10102</v>
      </c>
      <c r="N648">
        <v>10423</v>
      </c>
      <c r="O648">
        <v>14916</v>
      </c>
      <c r="P648" t="s">
        <v>1352</v>
      </c>
      <c r="Q648" t="s">
        <v>988</v>
      </c>
      <c r="R648">
        <v>946.73914000000002</v>
      </c>
      <c r="S648">
        <v>14916</v>
      </c>
      <c r="T648">
        <v>-73.095680999999999</v>
      </c>
      <c r="U648">
        <v>-41.789653999999999</v>
      </c>
      <c r="V648" t="s">
        <v>8903</v>
      </c>
      <c r="W648" t="str">
        <f>+IF(Cuerpos_AGUA[[#This Row],[Nombre]]&lt;&gt;"",Cuerpos_AGUA[[#This Row],[Nombre]],Cuerpos_AGUA[[#This Row],[Tipo]]&amp;" Sin Nombre "&amp;Cuerpos_AGUA[[#This Row],[ID_Agua]]&amp;" ["&amp;Cuerpos_AGUA[[#This Row],[COMUNA]]&amp;"]")</f>
        <v>Estero Chauquiar</v>
      </c>
      <c r="X648" t="str">
        <f>888&amp;Cuerpos_AGUA[[#This Row],[ID_Agua]]</f>
        <v>88814916</v>
      </c>
    </row>
    <row r="649" spans="1:24" x14ac:dyDescent="0.3">
      <c r="A649">
        <v>10</v>
      </c>
      <c r="B649">
        <v>101</v>
      </c>
      <c r="C649">
        <v>10102</v>
      </c>
      <c r="D649" t="s">
        <v>1212</v>
      </c>
      <c r="E649" t="s">
        <v>1281</v>
      </c>
      <c r="F649" t="s">
        <v>1333</v>
      </c>
      <c r="G649">
        <v>104</v>
      </c>
      <c r="H649">
        <v>1042</v>
      </c>
      <c r="I649">
        <v>10424</v>
      </c>
      <c r="J649" t="s">
        <v>1338</v>
      </c>
      <c r="K649">
        <v>10</v>
      </c>
      <c r="L649">
        <v>101</v>
      </c>
      <c r="M649">
        <v>10102</v>
      </c>
      <c r="N649">
        <v>10424</v>
      </c>
      <c r="O649">
        <v>14848</v>
      </c>
      <c r="Q649" t="s">
        <v>97</v>
      </c>
      <c r="R649">
        <v>26.888365</v>
      </c>
      <c r="S649">
        <v>14848</v>
      </c>
      <c r="T649">
        <v>-72.953233999999995</v>
      </c>
      <c r="U649">
        <v>-41.666398000000001</v>
      </c>
      <c r="V649" t="s">
        <v>8879</v>
      </c>
      <c r="W649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14848 [Calbuco]</v>
      </c>
      <c r="X649" t="str">
        <f>888&amp;Cuerpos_AGUA[[#This Row],[ID_Agua]]</f>
        <v>88814848</v>
      </c>
    </row>
    <row r="650" spans="1:24" x14ac:dyDescent="0.3">
      <c r="A650">
        <v>10</v>
      </c>
      <c r="B650">
        <v>101</v>
      </c>
      <c r="C650">
        <v>10102</v>
      </c>
      <c r="D650" t="s">
        <v>1212</v>
      </c>
      <c r="E650" t="s">
        <v>1281</v>
      </c>
      <c r="F650" t="s">
        <v>1333</v>
      </c>
      <c r="G650">
        <v>104</v>
      </c>
      <c r="H650">
        <v>1042</v>
      </c>
      <c r="I650">
        <v>10421</v>
      </c>
      <c r="J650" t="s">
        <v>1345</v>
      </c>
      <c r="K650">
        <v>10</v>
      </c>
      <c r="L650">
        <v>101</v>
      </c>
      <c r="M650">
        <v>10102</v>
      </c>
      <c r="N650">
        <v>10421</v>
      </c>
      <c r="O650">
        <v>14917</v>
      </c>
      <c r="P650" t="s">
        <v>1353</v>
      </c>
      <c r="Q650" t="s">
        <v>35</v>
      </c>
      <c r="R650">
        <v>29.127987999999998</v>
      </c>
      <c r="S650">
        <v>14917</v>
      </c>
      <c r="T650">
        <v>-73.286332000000002</v>
      </c>
      <c r="U650">
        <v>-41.769984999999998</v>
      </c>
      <c r="V650" t="s">
        <v>8904</v>
      </c>
      <c r="W650" t="str">
        <f>+IF(Cuerpos_AGUA[[#This Row],[Nombre]]&lt;&gt;"",Cuerpos_AGUA[[#This Row],[Nombre]],Cuerpos_AGUA[[#This Row],[Tipo]]&amp;" Sin Nombre "&amp;Cuerpos_AGUA[[#This Row],[ID_Agua]]&amp;" ["&amp;Cuerpos_AGUA[[#This Row],[COMUNA]]&amp;"]")</f>
        <v>Laguna Petelcura</v>
      </c>
      <c r="X650" t="str">
        <f>888&amp;Cuerpos_AGUA[[#This Row],[ID_Agua]]</f>
        <v>88814917</v>
      </c>
    </row>
    <row r="651" spans="1:24" x14ac:dyDescent="0.3">
      <c r="A651">
        <v>10</v>
      </c>
      <c r="B651">
        <v>101</v>
      </c>
      <c r="C651">
        <v>10102</v>
      </c>
      <c r="D651" t="s">
        <v>1212</v>
      </c>
      <c r="E651" t="s">
        <v>1281</v>
      </c>
      <c r="F651" t="s">
        <v>1333</v>
      </c>
      <c r="G651">
        <v>104</v>
      </c>
      <c r="H651">
        <v>1041</v>
      </c>
      <c r="I651">
        <v>10415</v>
      </c>
      <c r="J651" t="s">
        <v>1328</v>
      </c>
      <c r="K651">
        <v>10</v>
      </c>
      <c r="L651">
        <v>101</v>
      </c>
      <c r="M651">
        <v>10102</v>
      </c>
      <c r="N651">
        <v>10415</v>
      </c>
      <c r="O651">
        <v>14825</v>
      </c>
      <c r="Q651" t="s">
        <v>35</v>
      </c>
      <c r="R651">
        <v>10.683697</v>
      </c>
      <c r="S651">
        <v>14825</v>
      </c>
      <c r="T651">
        <v>-73.195665000000005</v>
      </c>
      <c r="U651">
        <v>-41.637712000000001</v>
      </c>
      <c r="V651" t="s">
        <v>8869</v>
      </c>
      <c r="W6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14825 [Calbuco]</v>
      </c>
      <c r="X651" t="str">
        <f>888&amp;Cuerpos_AGUA[[#This Row],[ID_Agua]]</f>
        <v>88814825</v>
      </c>
    </row>
    <row r="652" spans="1:24" x14ac:dyDescent="0.3">
      <c r="A652">
        <v>10</v>
      </c>
      <c r="B652">
        <v>101</v>
      </c>
      <c r="C652">
        <v>10102</v>
      </c>
      <c r="D652" t="s">
        <v>1212</v>
      </c>
      <c r="E652" t="s">
        <v>1281</v>
      </c>
      <c r="F652" t="s">
        <v>1333</v>
      </c>
      <c r="G652">
        <v>104</v>
      </c>
      <c r="H652">
        <v>1042</v>
      </c>
      <c r="I652">
        <v>10424</v>
      </c>
      <c r="J652" t="s">
        <v>1338</v>
      </c>
      <c r="K652">
        <v>10</v>
      </c>
      <c r="L652">
        <v>101</v>
      </c>
      <c r="M652">
        <v>10102</v>
      </c>
      <c r="N652">
        <v>10424</v>
      </c>
      <c r="O652">
        <v>14872</v>
      </c>
      <c r="Q652" t="s">
        <v>35</v>
      </c>
      <c r="R652">
        <v>13.185148</v>
      </c>
      <c r="S652">
        <v>14872</v>
      </c>
      <c r="T652">
        <v>-72.907698999999994</v>
      </c>
      <c r="U652">
        <v>-41.682937000000003</v>
      </c>
      <c r="V652" t="s">
        <v>8885</v>
      </c>
      <c r="W6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14872 [Calbuco]</v>
      </c>
      <c r="X652" t="str">
        <f>888&amp;Cuerpos_AGUA[[#This Row],[ID_Agua]]</f>
        <v>88814872</v>
      </c>
    </row>
    <row r="653" spans="1:24" x14ac:dyDescent="0.3">
      <c r="A653">
        <v>10</v>
      </c>
      <c r="B653">
        <v>101</v>
      </c>
      <c r="C653">
        <v>10102</v>
      </c>
      <c r="D653" t="s">
        <v>1212</v>
      </c>
      <c r="E653" t="s">
        <v>1281</v>
      </c>
      <c r="F653" t="s">
        <v>1333</v>
      </c>
      <c r="G653">
        <v>104</v>
      </c>
      <c r="H653">
        <v>1042</v>
      </c>
      <c r="I653">
        <v>10422</v>
      </c>
      <c r="J653" t="s">
        <v>1334</v>
      </c>
      <c r="K653">
        <v>10</v>
      </c>
      <c r="L653">
        <v>101</v>
      </c>
      <c r="M653">
        <v>10102</v>
      </c>
      <c r="N653">
        <v>10422</v>
      </c>
      <c r="O653">
        <v>14895</v>
      </c>
      <c r="Q653" t="s">
        <v>35</v>
      </c>
      <c r="R653">
        <v>11.078376</v>
      </c>
      <c r="S653">
        <v>14895</v>
      </c>
      <c r="T653">
        <v>-73.123946000000004</v>
      </c>
      <c r="U653">
        <v>-41.725458000000003</v>
      </c>
      <c r="V653" t="s">
        <v>8893</v>
      </c>
      <c r="W6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14895 [Calbuco]</v>
      </c>
      <c r="X653" t="str">
        <f>888&amp;Cuerpos_AGUA[[#This Row],[ID_Agua]]</f>
        <v>88814895</v>
      </c>
    </row>
    <row r="654" spans="1:24" x14ac:dyDescent="0.3">
      <c r="A654">
        <v>10</v>
      </c>
      <c r="B654">
        <v>101</v>
      </c>
      <c r="C654">
        <v>10102</v>
      </c>
      <c r="D654" t="s">
        <v>1212</v>
      </c>
      <c r="E654" t="s">
        <v>1281</v>
      </c>
      <c r="F654" t="s">
        <v>1333</v>
      </c>
      <c r="G654">
        <v>104</v>
      </c>
      <c r="H654">
        <v>1042</v>
      </c>
      <c r="I654">
        <v>10421</v>
      </c>
      <c r="J654" t="s">
        <v>1345</v>
      </c>
      <c r="K654">
        <v>10</v>
      </c>
      <c r="L654">
        <v>101</v>
      </c>
      <c r="M654">
        <v>10102</v>
      </c>
      <c r="N654">
        <v>10421</v>
      </c>
      <c r="O654">
        <v>14897</v>
      </c>
      <c r="Q654" t="s">
        <v>35</v>
      </c>
      <c r="R654">
        <v>10.808192</v>
      </c>
      <c r="S654">
        <v>14897</v>
      </c>
      <c r="T654">
        <v>-73.297227000000007</v>
      </c>
      <c r="U654">
        <v>-41.721727000000001</v>
      </c>
      <c r="V654" t="s">
        <v>8895</v>
      </c>
      <c r="W6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14897 [Calbuco]</v>
      </c>
      <c r="X654" t="str">
        <f>888&amp;Cuerpos_AGUA[[#This Row],[ID_Agua]]</f>
        <v>88814897</v>
      </c>
    </row>
    <row r="655" spans="1:24" x14ac:dyDescent="0.3">
      <c r="A655">
        <v>10</v>
      </c>
      <c r="B655">
        <v>101</v>
      </c>
      <c r="C655">
        <v>10102</v>
      </c>
      <c r="D655" t="s">
        <v>1212</v>
      </c>
      <c r="E655" t="s">
        <v>1281</v>
      </c>
      <c r="F655" t="s">
        <v>1333</v>
      </c>
      <c r="G655">
        <v>104</v>
      </c>
      <c r="H655">
        <v>1042</v>
      </c>
      <c r="I655">
        <v>10423</v>
      </c>
      <c r="J655" t="s">
        <v>1347</v>
      </c>
      <c r="K655">
        <v>10</v>
      </c>
      <c r="L655">
        <v>101</v>
      </c>
      <c r="M655">
        <v>10102</v>
      </c>
      <c r="N655">
        <v>10423</v>
      </c>
      <c r="O655">
        <v>14902</v>
      </c>
      <c r="Q655" t="s">
        <v>35</v>
      </c>
      <c r="R655">
        <v>23.555312000000001</v>
      </c>
      <c r="S655">
        <v>14902</v>
      </c>
      <c r="T655">
        <v>-73.060711999999995</v>
      </c>
      <c r="U655">
        <v>-41.740582000000003</v>
      </c>
      <c r="V655" t="s">
        <v>8897</v>
      </c>
      <c r="W6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14902 [Calbuco]</v>
      </c>
      <c r="X655" t="str">
        <f>888&amp;Cuerpos_AGUA[[#This Row],[ID_Agua]]</f>
        <v>88814902</v>
      </c>
    </row>
    <row r="656" spans="1:24" x14ac:dyDescent="0.3">
      <c r="A656">
        <v>10</v>
      </c>
      <c r="B656">
        <v>101</v>
      </c>
      <c r="C656">
        <v>10102</v>
      </c>
      <c r="D656" t="s">
        <v>1212</v>
      </c>
      <c r="E656" t="s">
        <v>1281</v>
      </c>
      <c r="F656" t="s">
        <v>1333</v>
      </c>
      <c r="G656">
        <v>104</v>
      </c>
      <c r="H656">
        <v>1042</v>
      </c>
      <c r="I656">
        <v>10423</v>
      </c>
      <c r="J656" t="s">
        <v>1347</v>
      </c>
      <c r="K656">
        <v>10</v>
      </c>
      <c r="L656">
        <v>101</v>
      </c>
      <c r="M656">
        <v>10102</v>
      </c>
      <c r="N656">
        <v>10423</v>
      </c>
      <c r="O656">
        <v>14918</v>
      </c>
      <c r="Q656" t="s">
        <v>35</v>
      </c>
      <c r="R656">
        <v>39.908330999999997</v>
      </c>
      <c r="S656">
        <v>14918</v>
      </c>
      <c r="T656">
        <v>-73.214658</v>
      </c>
      <c r="U656">
        <v>-41.786175</v>
      </c>
      <c r="V656" t="s">
        <v>8905</v>
      </c>
      <c r="W6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14918 [Calbuco]</v>
      </c>
      <c r="X656" t="str">
        <f>888&amp;Cuerpos_AGUA[[#This Row],[ID_Agua]]</f>
        <v>88814918</v>
      </c>
    </row>
    <row r="657" spans="1:24" x14ac:dyDescent="0.3">
      <c r="A657">
        <v>10</v>
      </c>
      <c r="B657">
        <v>101</v>
      </c>
      <c r="C657">
        <v>10102</v>
      </c>
      <c r="D657" t="s">
        <v>1212</v>
      </c>
      <c r="E657" t="s">
        <v>1281</v>
      </c>
      <c r="F657" t="s">
        <v>1333</v>
      </c>
      <c r="G657">
        <v>104</v>
      </c>
      <c r="H657">
        <v>1042</v>
      </c>
      <c r="I657">
        <v>10423</v>
      </c>
      <c r="J657" t="s">
        <v>1347</v>
      </c>
      <c r="K657">
        <v>10</v>
      </c>
      <c r="L657">
        <v>101</v>
      </c>
      <c r="M657">
        <v>10102</v>
      </c>
      <c r="N657">
        <v>10423</v>
      </c>
      <c r="O657">
        <v>14936</v>
      </c>
      <c r="Q657" t="s">
        <v>35</v>
      </c>
      <c r="R657">
        <v>33.674864999999997</v>
      </c>
      <c r="S657">
        <v>14936</v>
      </c>
      <c r="T657">
        <v>-73.030985000000001</v>
      </c>
      <c r="U657">
        <v>-41.854677000000002</v>
      </c>
      <c r="V657" t="s">
        <v>8915</v>
      </c>
      <c r="W6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14936 [Calbuco]</v>
      </c>
      <c r="X657" t="str">
        <f>888&amp;Cuerpos_AGUA[[#This Row],[ID_Agua]]</f>
        <v>88814936</v>
      </c>
    </row>
    <row r="658" spans="1:24" x14ac:dyDescent="0.3">
      <c r="A658">
        <v>10</v>
      </c>
      <c r="B658">
        <v>101</v>
      </c>
      <c r="C658">
        <v>10103</v>
      </c>
      <c r="D658" t="s">
        <v>1212</v>
      </c>
      <c r="E658" t="s">
        <v>1281</v>
      </c>
      <c r="F658" t="s">
        <v>1304</v>
      </c>
      <c r="G658">
        <v>104</v>
      </c>
      <c r="H658">
        <v>1046</v>
      </c>
      <c r="I658">
        <v>10460</v>
      </c>
      <c r="J658" t="s">
        <v>1301</v>
      </c>
      <c r="K658">
        <v>10</v>
      </c>
      <c r="L658">
        <v>101</v>
      </c>
      <c r="M658">
        <v>10103</v>
      </c>
      <c r="N658">
        <v>10460</v>
      </c>
      <c r="O658">
        <v>15476</v>
      </c>
      <c r="P658" t="s">
        <v>1495</v>
      </c>
      <c r="Q658" t="s">
        <v>988</v>
      </c>
      <c r="R658">
        <v>28801.715499999998</v>
      </c>
      <c r="S658">
        <v>15476</v>
      </c>
      <c r="T658">
        <v>-72.555711000000002</v>
      </c>
      <c r="U658">
        <v>-41.743957999999999</v>
      </c>
      <c r="V658" t="s">
        <v>9200</v>
      </c>
      <c r="W658" t="str">
        <f>+IF(Cuerpos_AGUA[[#This Row],[Nombre]]&lt;&gt;"",Cuerpos_AGUA[[#This Row],[Nombre]],Cuerpos_AGUA[[#This Row],[Tipo]]&amp;" Sin Nombre "&amp;Cuerpos_AGUA[[#This Row],[ID_Agua]]&amp;" ["&amp;Cuerpos_AGUA[[#This Row],[COMUNA]]&amp;"]")</f>
        <v>Estero Reloncavi</v>
      </c>
      <c r="X658" t="str">
        <f>888&amp;Cuerpos_AGUA[[#This Row],[ID_Agua]]</f>
        <v>88815476</v>
      </c>
    </row>
    <row r="659" spans="1:24" x14ac:dyDescent="0.3">
      <c r="A659">
        <v>10</v>
      </c>
      <c r="B659">
        <v>101</v>
      </c>
      <c r="C659">
        <v>10103</v>
      </c>
      <c r="D659" t="s">
        <v>1212</v>
      </c>
      <c r="E659" t="s">
        <v>1281</v>
      </c>
      <c r="F659" t="s">
        <v>1304</v>
      </c>
      <c r="G659">
        <v>105</v>
      </c>
      <c r="H659">
        <v>1051</v>
      </c>
      <c r="I659">
        <v>10512</v>
      </c>
      <c r="J659" t="s">
        <v>1363</v>
      </c>
      <c r="K659">
        <v>10</v>
      </c>
      <c r="L659">
        <v>101</v>
      </c>
      <c r="M659">
        <v>10103</v>
      </c>
      <c r="N659">
        <v>10512</v>
      </c>
      <c r="O659">
        <v>14942</v>
      </c>
      <c r="P659" t="s">
        <v>707</v>
      </c>
      <c r="Q659" t="s">
        <v>97</v>
      </c>
      <c r="R659">
        <v>2460.3791580000002</v>
      </c>
      <c r="S659">
        <v>14942</v>
      </c>
      <c r="T659">
        <v>-71.850336999999996</v>
      </c>
      <c r="U659">
        <v>-41.949857999999999</v>
      </c>
      <c r="V659" t="s">
        <v>8918</v>
      </c>
      <c r="W659" t="str">
        <f>+IF(Cuerpos_AGUA[[#This Row],[Nombre]]&lt;&gt;"",Cuerpos_AGUA[[#This Row],[Nombre]],Cuerpos_AGUA[[#This Row],[Tipo]]&amp;" Sin Nombre "&amp;Cuerpos_AGUA[[#This Row],[ID_Agua]]&amp;" ["&amp;Cuerpos_AGUA[[#This Row],[COMUNA]]&amp;"]")</f>
        <v>Lago Azul</v>
      </c>
      <c r="X659" t="str">
        <f>888&amp;Cuerpos_AGUA[[#This Row],[ID_Agua]]</f>
        <v>88814942</v>
      </c>
    </row>
    <row r="660" spans="1:24" x14ac:dyDescent="0.3">
      <c r="A660">
        <v>10</v>
      </c>
      <c r="B660">
        <v>101</v>
      </c>
      <c r="C660">
        <v>10103</v>
      </c>
      <c r="D660" t="s">
        <v>1212</v>
      </c>
      <c r="E660" t="s">
        <v>1281</v>
      </c>
      <c r="F660" t="s">
        <v>1304</v>
      </c>
      <c r="G660">
        <v>105</v>
      </c>
      <c r="H660">
        <v>1050</v>
      </c>
      <c r="I660">
        <v>10501</v>
      </c>
      <c r="J660" t="s">
        <v>1311</v>
      </c>
      <c r="K660">
        <v>10</v>
      </c>
      <c r="L660">
        <v>101</v>
      </c>
      <c r="M660">
        <v>10103</v>
      </c>
      <c r="N660">
        <v>10501</v>
      </c>
      <c r="O660">
        <v>14715</v>
      </c>
      <c r="P660" t="s">
        <v>1312</v>
      </c>
      <c r="Q660" t="s">
        <v>97</v>
      </c>
      <c r="R660">
        <v>1082.9317100000001</v>
      </c>
      <c r="S660">
        <v>14715</v>
      </c>
      <c r="T660">
        <v>-71.946680999999998</v>
      </c>
      <c r="U660">
        <v>-41.468743000000003</v>
      </c>
      <c r="V660" t="s">
        <v>8815</v>
      </c>
      <c r="W660" t="str">
        <f>+IF(Cuerpos_AGUA[[#This Row],[Nombre]]&lt;&gt;"",Cuerpos_AGUA[[#This Row],[Nombre]],Cuerpos_AGUA[[#This Row],[Tipo]]&amp;" Sin Nombre "&amp;Cuerpos_AGUA[[#This Row],[ID_Agua]]&amp;" ["&amp;Cuerpos_AGUA[[#This Row],[COMUNA]]&amp;"]")</f>
        <v>Lago Cormaz Vidal</v>
      </c>
      <c r="X660" t="str">
        <f>888&amp;Cuerpos_AGUA[[#This Row],[ID_Agua]]</f>
        <v>88814715</v>
      </c>
    </row>
    <row r="661" spans="1:24" x14ac:dyDescent="0.3">
      <c r="A661">
        <v>10</v>
      </c>
      <c r="B661">
        <v>101</v>
      </c>
      <c r="C661">
        <v>10103</v>
      </c>
      <c r="D661" t="s">
        <v>1212</v>
      </c>
      <c r="E661" t="s">
        <v>1281</v>
      </c>
      <c r="F661" t="s">
        <v>1304</v>
      </c>
      <c r="G661">
        <v>105</v>
      </c>
      <c r="H661">
        <v>1051</v>
      </c>
      <c r="I661">
        <v>10512</v>
      </c>
      <c r="J661" t="s">
        <v>1363</v>
      </c>
      <c r="K661">
        <v>10</v>
      </c>
      <c r="L661">
        <v>101</v>
      </c>
      <c r="M661">
        <v>10103</v>
      </c>
      <c r="N661">
        <v>10512</v>
      </c>
      <c r="O661">
        <v>14995</v>
      </c>
      <c r="P661" t="s">
        <v>1374</v>
      </c>
      <c r="Q661" t="s">
        <v>97</v>
      </c>
      <c r="R661">
        <v>38.020316000000001</v>
      </c>
      <c r="S661">
        <v>14995</v>
      </c>
      <c r="T661">
        <v>-71.839997999999994</v>
      </c>
      <c r="U661">
        <v>-42.050015000000002</v>
      </c>
      <c r="V661" t="s">
        <v>8940</v>
      </c>
      <c r="W661" t="str">
        <f>+IF(Cuerpos_AGUA[[#This Row],[Nombre]]&lt;&gt;"",Cuerpos_AGUA[[#This Row],[Nombre]],Cuerpos_AGUA[[#This Row],[Tipo]]&amp;" Sin Nombre "&amp;Cuerpos_AGUA[[#This Row],[ID_Agua]]&amp;" ["&amp;Cuerpos_AGUA[[#This Row],[COMUNA]]&amp;"]")</f>
        <v>Lago El Mosquito</v>
      </c>
      <c r="X661" t="str">
        <f>888&amp;Cuerpos_AGUA[[#This Row],[ID_Agua]]</f>
        <v>88814995</v>
      </c>
    </row>
    <row r="662" spans="1:24" x14ac:dyDescent="0.3">
      <c r="A662">
        <v>10</v>
      </c>
      <c r="B662">
        <v>101</v>
      </c>
      <c r="C662">
        <v>10103</v>
      </c>
      <c r="D662" t="s">
        <v>1212</v>
      </c>
      <c r="E662" t="s">
        <v>1281</v>
      </c>
      <c r="F662" t="s">
        <v>1304</v>
      </c>
      <c r="G662">
        <v>105</v>
      </c>
      <c r="H662">
        <v>1051</v>
      </c>
      <c r="I662">
        <v>10510</v>
      </c>
      <c r="J662" t="s">
        <v>1391</v>
      </c>
      <c r="K662">
        <v>10</v>
      </c>
      <c r="L662">
        <v>101</v>
      </c>
      <c r="M662">
        <v>10103</v>
      </c>
      <c r="N662">
        <v>10510</v>
      </c>
      <c r="O662">
        <v>15050</v>
      </c>
      <c r="P662" t="s">
        <v>1392</v>
      </c>
      <c r="Q662" t="s">
        <v>97</v>
      </c>
      <c r="R662">
        <v>1022.614334</v>
      </c>
      <c r="S662">
        <v>15050</v>
      </c>
      <c r="T662">
        <v>-71.777478000000002</v>
      </c>
      <c r="U662">
        <v>-42.096496000000002</v>
      </c>
      <c r="V662" t="s">
        <v>8952</v>
      </c>
      <c r="W662" t="str">
        <f>+IF(Cuerpos_AGUA[[#This Row],[Nombre]]&lt;&gt;"",Cuerpos_AGUA[[#This Row],[Nombre]],Cuerpos_AGUA[[#This Row],[Tipo]]&amp;" Sin Nombre "&amp;Cuerpos_AGUA[[#This Row],[ID_Agua]]&amp;" ["&amp;Cuerpos_AGUA[[#This Row],[COMUNA]]&amp;"]")</f>
        <v>Lago Inferior</v>
      </c>
      <c r="X662" t="str">
        <f>888&amp;Cuerpos_AGUA[[#This Row],[ID_Agua]]</f>
        <v>88815050</v>
      </c>
    </row>
    <row r="663" spans="1:24" x14ac:dyDescent="0.3">
      <c r="A663">
        <v>10</v>
      </c>
      <c r="B663">
        <v>101</v>
      </c>
      <c r="C663">
        <v>10103</v>
      </c>
      <c r="D663" t="s">
        <v>1212</v>
      </c>
      <c r="E663" t="s">
        <v>1281</v>
      </c>
      <c r="F663" t="s">
        <v>1304</v>
      </c>
      <c r="G663">
        <v>105</v>
      </c>
      <c r="H663">
        <v>1051</v>
      </c>
      <c r="I663">
        <v>10512</v>
      </c>
      <c r="J663" t="s">
        <v>1363</v>
      </c>
      <c r="K663">
        <v>10</v>
      </c>
      <c r="L663">
        <v>101</v>
      </c>
      <c r="M663">
        <v>10103</v>
      </c>
      <c r="N663">
        <v>10512</v>
      </c>
      <c r="O663">
        <v>14977</v>
      </c>
      <c r="P663" t="s">
        <v>1371</v>
      </c>
      <c r="Q663" t="s">
        <v>97</v>
      </c>
      <c r="R663">
        <v>1831.9420419999999</v>
      </c>
      <c r="S663">
        <v>14977</v>
      </c>
      <c r="T663">
        <v>-71.830592999999993</v>
      </c>
      <c r="U663">
        <v>-42.036422999999999</v>
      </c>
      <c r="V663" t="s">
        <v>8932</v>
      </c>
      <c r="W663" t="str">
        <f>+IF(Cuerpos_AGUA[[#This Row],[Nombre]]&lt;&gt;"",Cuerpos_AGUA[[#This Row],[Nombre]],Cuerpos_AGUA[[#This Row],[Tipo]]&amp;" Sin Nombre "&amp;Cuerpos_AGUA[[#This Row],[ID_Agua]]&amp;" ["&amp;Cuerpos_AGUA[[#This Row],[COMUNA]]&amp;"]")</f>
        <v>Lago Las Rocas</v>
      </c>
      <c r="X663" t="str">
        <f>888&amp;Cuerpos_AGUA[[#This Row],[ID_Agua]]</f>
        <v>88814977</v>
      </c>
    </row>
    <row r="664" spans="1:24" x14ac:dyDescent="0.3">
      <c r="A664">
        <v>10</v>
      </c>
      <c r="B664">
        <v>101</v>
      </c>
      <c r="C664">
        <v>10103</v>
      </c>
      <c r="D664" t="s">
        <v>1212</v>
      </c>
      <c r="E664" t="s">
        <v>1281</v>
      </c>
      <c r="F664" t="s">
        <v>1304</v>
      </c>
      <c r="G664">
        <v>105</v>
      </c>
      <c r="H664">
        <v>1052</v>
      </c>
      <c r="I664">
        <v>10520</v>
      </c>
      <c r="J664" t="s">
        <v>1331</v>
      </c>
      <c r="K664">
        <v>10</v>
      </c>
      <c r="L664">
        <v>101</v>
      </c>
      <c r="M664">
        <v>10103</v>
      </c>
      <c r="N664">
        <v>10520</v>
      </c>
      <c r="O664">
        <v>14812</v>
      </c>
      <c r="P664" t="s">
        <v>1332</v>
      </c>
      <c r="Q664" t="s">
        <v>97</v>
      </c>
      <c r="R664">
        <v>2188.7592800000002</v>
      </c>
      <c r="S664">
        <v>14812</v>
      </c>
      <c r="T664">
        <v>-72.141990000000007</v>
      </c>
      <c r="U664">
        <v>-41.683413000000002</v>
      </c>
      <c r="V664" t="s">
        <v>8866</v>
      </c>
      <c r="W664" t="str">
        <f>+IF(Cuerpos_AGUA[[#This Row],[Nombre]]&lt;&gt;"",Cuerpos_AGUA[[#This Row],[Nombre]],Cuerpos_AGUA[[#This Row],[Tipo]]&amp;" Sin Nombre "&amp;Cuerpos_AGUA[[#This Row],[ID_Agua]]&amp;" ["&amp;Cuerpos_AGUA[[#This Row],[COMUNA]]&amp;"]")</f>
        <v>Lago Tagua-Tagua</v>
      </c>
      <c r="X664" t="str">
        <f>888&amp;Cuerpos_AGUA[[#This Row],[ID_Agua]]</f>
        <v>88814812</v>
      </c>
    </row>
    <row r="665" spans="1:24" x14ac:dyDescent="0.3">
      <c r="A665">
        <v>10</v>
      </c>
      <c r="B665">
        <v>101</v>
      </c>
      <c r="C665">
        <v>10103</v>
      </c>
      <c r="D665" t="s">
        <v>1212</v>
      </c>
      <c r="E665" t="s">
        <v>1281</v>
      </c>
      <c r="F665" t="s">
        <v>1304</v>
      </c>
      <c r="G665">
        <v>105</v>
      </c>
      <c r="H665">
        <v>1051</v>
      </c>
      <c r="I665">
        <v>10512</v>
      </c>
      <c r="J665" t="s">
        <v>1363</v>
      </c>
      <c r="K665">
        <v>10</v>
      </c>
      <c r="L665">
        <v>101</v>
      </c>
      <c r="M665">
        <v>10103</v>
      </c>
      <c r="N665">
        <v>10512</v>
      </c>
      <c r="O665">
        <v>14938</v>
      </c>
      <c r="P665" t="s">
        <v>1364</v>
      </c>
      <c r="Q665" t="s">
        <v>97</v>
      </c>
      <c r="R665">
        <v>191.67745400000001</v>
      </c>
      <c r="S665">
        <v>14938</v>
      </c>
      <c r="T665">
        <v>-71.908659</v>
      </c>
      <c r="U665">
        <v>-41.901769999999999</v>
      </c>
      <c r="V665" t="s">
        <v>8916</v>
      </c>
      <c r="W665" t="str">
        <f>+IF(Cuerpos_AGUA[[#This Row],[Nombre]]&lt;&gt;"",Cuerpos_AGUA[[#This Row],[Nombre]],Cuerpos_AGUA[[#This Row],[Tipo]]&amp;" Sin Nombre "&amp;Cuerpos_AGUA[[#This Row],[ID_Agua]]&amp;" ["&amp;Cuerpos_AGUA[[#This Row],[COMUNA]]&amp;"]")</f>
        <v>Lago Totoral</v>
      </c>
      <c r="X665" t="str">
        <f>888&amp;Cuerpos_AGUA[[#This Row],[ID_Agua]]</f>
        <v>88814938</v>
      </c>
    </row>
    <row r="666" spans="1:24" x14ac:dyDescent="0.3">
      <c r="A666">
        <v>10</v>
      </c>
      <c r="B666">
        <v>101</v>
      </c>
      <c r="C666">
        <v>10103</v>
      </c>
      <c r="D666" t="s">
        <v>1212</v>
      </c>
      <c r="E666" t="s">
        <v>1281</v>
      </c>
      <c r="F666" t="s">
        <v>1304</v>
      </c>
      <c r="G666">
        <v>105</v>
      </c>
      <c r="H666">
        <v>1051</v>
      </c>
      <c r="I666">
        <v>10512</v>
      </c>
      <c r="J666" t="s">
        <v>1363</v>
      </c>
      <c r="K666">
        <v>10</v>
      </c>
      <c r="L666">
        <v>101</v>
      </c>
      <c r="M666">
        <v>10103</v>
      </c>
      <c r="N666">
        <v>10512</v>
      </c>
      <c r="O666">
        <v>14960</v>
      </c>
      <c r="P666" t="s">
        <v>227</v>
      </c>
      <c r="Q666" t="s">
        <v>97</v>
      </c>
      <c r="R666">
        <v>66.594284999999999</v>
      </c>
      <c r="S666">
        <v>14960</v>
      </c>
      <c r="T666">
        <v>-71.902191999999999</v>
      </c>
      <c r="U666">
        <v>-41.967830999999997</v>
      </c>
      <c r="V666" t="s">
        <v>8925</v>
      </c>
      <c r="W666" t="str">
        <f>+IF(Cuerpos_AGUA[[#This Row],[Nombre]]&lt;&gt;"",Cuerpos_AGUA[[#This Row],[Nombre]],Cuerpos_AGUA[[#This Row],[Tipo]]&amp;" Sin Nombre "&amp;Cuerpos_AGUA[[#This Row],[ID_Agua]]&amp;" ["&amp;Cuerpos_AGUA[[#This Row],[COMUNA]]&amp;"]")</f>
        <v>Lago Verde</v>
      </c>
      <c r="X666" t="str">
        <f>888&amp;Cuerpos_AGUA[[#This Row],[ID_Agua]]</f>
        <v>88814960</v>
      </c>
    </row>
    <row r="667" spans="1:24" x14ac:dyDescent="0.3">
      <c r="A667">
        <v>10</v>
      </c>
      <c r="B667">
        <v>101</v>
      </c>
      <c r="C667">
        <v>10103</v>
      </c>
      <c r="D667" t="s">
        <v>1212</v>
      </c>
      <c r="E667" t="s">
        <v>1281</v>
      </c>
      <c r="F667" t="s">
        <v>1304</v>
      </c>
      <c r="G667">
        <v>105</v>
      </c>
      <c r="H667">
        <v>1051</v>
      </c>
      <c r="I667">
        <v>10512</v>
      </c>
      <c r="J667" t="s">
        <v>1363</v>
      </c>
      <c r="K667">
        <v>10</v>
      </c>
      <c r="L667">
        <v>101</v>
      </c>
      <c r="M667">
        <v>10103</v>
      </c>
      <c r="N667">
        <v>10512</v>
      </c>
      <c r="O667">
        <v>14947</v>
      </c>
      <c r="P667" t="s">
        <v>426</v>
      </c>
      <c r="Q667" t="s">
        <v>35</v>
      </c>
      <c r="R667">
        <v>96.934579999999997</v>
      </c>
      <c r="S667">
        <v>14947</v>
      </c>
      <c r="T667">
        <v>-71.887281000000002</v>
      </c>
      <c r="U667">
        <v>-41.945506000000002</v>
      </c>
      <c r="V667" t="s">
        <v>8920</v>
      </c>
      <c r="W667" t="str">
        <f>+IF(Cuerpos_AGUA[[#This Row],[Nombre]]&lt;&gt;"",Cuerpos_AGUA[[#This Row],[Nombre]],Cuerpos_AGUA[[#This Row],[Tipo]]&amp;" Sin Nombre "&amp;Cuerpos_AGUA[[#This Row],[ID_Agua]]&amp;" ["&amp;Cuerpos_AGUA[[#This Row],[COMUNA]]&amp;"]")</f>
        <v>Lago Blanco</v>
      </c>
      <c r="X667" t="str">
        <f>888&amp;Cuerpos_AGUA[[#This Row],[ID_Agua]]</f>
        <v>88814947</v>
      </c>
    </row>
    <row r="668" spans="1:24" x14ac:dyDescent="0.3">
      <c r="A668">
        <v>10</v>
      </c>
      <c r="B668">
        <v>101</v>
      </c>
      <c r="C668">
        <v>10103</v>
      </c>
      <c r="D668" t="s">
        <v>1212</v>
      </c>
      <c r="E668" t="s">
        <v>1281</v>
      </c>
      <c r="F668" t="s">
        <v>1304</v>
      </c>
      <c r="G668">
        <v>105</v>
      </c>
      <c r="H668">
        <v>1050</v>
      </c>
      <c r="I668">
        <v>10500</v>
      </c>
      <c r="J668" t="s">
        <v>1308</v>
      </c>
      <c r="K668">
        <v>10</v>
      </c>
      <c r="L668">
        <v>101</v>
      </c>
      <c r="M668">
        <v>10103</v>
      </c>
      <c r="N668">
        <v>10500</v>
      </c>
      <c r="O668">
        <v>14716</v>
      </c>
      <c r="P668" t="s">
        <v>1313</v>
      </c>
      <c r="Q668" t="s">
        <v>35</v>
      </c>
      <c r="R668">
        <v>178.42469600000001</v>
      </c>
      <c r="S668">
        <v>14716</v>
      </c>
      <c r="T668">
        <v>-71.909925999999999</v>
      </c>
      <c r="U668">
        <v>-41.457906000000001</v>
      </c>
      <c r="V668" t="s">
        <v>8816</v>
      </c>
      <c r="W668" t="str">
        <f>+IF(Cuerpos_AGUA[[#This Row],[Nombre]]&lt;&gt;"",Cuerpos_AGUA[[#This Row],[Nombre]],Cuerpos_AGUA[[#This Row],[Tipo]]&amp;" Sin Nombre "&amp;Cuerpos_AGUA[[#This Row],[ID_Agua]]&amp;" ["&amp;Cuerpos_AGUA[[#This Row],[COMUNA]]&amp;"]")</f>
        <v>Laguna Bravo</v>
      </c>
      <c r="X668" t="str">
        <f>888&amp;Cuerpos_AGUA[[#This Row],[ID_Agua]]</f>
        <v>88814716</v>
      </c>
    </row>
    <row r="669" spans="1:24" x14ac:dyDescent="0.3">
      <c r="A669">
        <v>10</v>
      </c>
      <c r="B669">
        <v>101</v>
      </c>
      <c r="C669">
        <v>10103</v>
      </c>
      <c r="D669" t="s">
        <v>1212</v>
      </c>
      <c r="E669" t="s">
        <v>1281</v>
      </c>
      <c r="F669" t="s">
        <v>1304</v>
      </c>
      <c r="G669">
        <v>104</v>
      </c>
      <c r="H669">
        <v>1046</v>
      </c>
      <c r="I669">
        <v>10462</v>
      </c>
      <c r="J669" t="s">
        <v>1325</v>
      </c>
      <c r="K669">
        <v>10</v>
      </c>
      <c r="L669">
        <v>101</v>
      </c>
      <c r="M669">
        <v>10103</v>
      </c>
      <c r="N669">
        <v>10462</v>
      </c>
      <c r="O669">
        <v>14765</v>
      </c>
      <c r="P669" t="s">
        <v>1326</v>
      </c>
      <c r="Q669" t="s">
        <v>35</v>
      </c>
      <c r="R669">
        <v>17.139973000000001</v>
      </c>
      <c r="S669">
        <v>14765</v>
      </c>
      <c r="T669">
        <v>-72.267577000000003</v>
      </c>
      <c r="U669">
        <v>-41.576808</v>
      </c>
      <c r="V669" t="s">
        <v>8839</v>
      </c>
      <c r="W669" t="str">
        <f>+IF(Cuerpos_AGUA[[#This Row],[Nombre]]&lt;&gt;"",Cuerpos_AGUA[[#This Row],[Nombre]],Cuerpos_AGUA[[#This Row],[Tipo]]&amp;" Sin Nombre "&amp;Cuerpos_AGUA[[#This Row],[ID_Agua]]&amp;" ["&amp;Cuerpos_AGUA[[#This Row],[COMUNA]]&amp;"]")</f>
        <v>Laguna Cascajal</v>
      </c>
      <c r="X669" t="str">
        <f>888&amp;Cuerpos_AGUA[[#This Row],[ID_Agua]]</f>
        <v>88814765</v>
      </c>
    </row>
    <row r="670" spans="1:24" x14ac:dyDescent="0.3">
      <c r="A670">
        <v>10</v>
      </c>
      <c r="B670">
        <v>101</v>
      </c>
      <c r="C670">
        <v>10103</v>
      </c>
      <c r="D670" t="s">
        <v>1212</v>
      </c>
      <c r="E670" t="s">
        <v>1281</v>
      </c>
      <c r="F670" t="s">
        <v>1304</v>
      </c>
      <c r="G670">
        <v>106</v>
      </c>
      <c r="H670">
        <v>1060</v>
      </c>
      <c r="I670">
        <v>10600</v>
      </c>
      <c r="J670" t="s">
        <v>1346</v>
      </c>
      <c r="K670">
        <v>10</v>
      </c>
      <c r="L670">
        <v>101</v>
      </c>
      <c r="M670">
        <v>10103</v>
      </c>
      <c r="N670">
        <v>10600</v>
      </c>
      <c r="O670">
        <v>14914</v>
      </c>
      <c r="P670" t="s">
        <v>1349</v>
      </c>
      <c r="Q670" t="s">
        <v>35</v>
      </c>
      <c r="R670">
        <v>55.609445000000001</v>
      </c>
      <c r="S670">
        <v>14914</v>
      </c>
      <c r="T670">
        <v>-72.519262999999995</v>
      </c>
      <c r="U670">
        <v>-41.791786000000002</v>
      </c>
      <c r="V670" t="s">
        <v>8901</v>
      </c>
      <c r="W670" t="str">
        <f>+IF(Cuerpos_AGUA[[#This Row],[Nombre]]&lt;&gt;"",Cuerpos_AGUA[[#This Row],[Nombre]],Cuerpos_AGUA[[#This Row],[Tipo]]&amp;" Sin Nombre "&amp;Cuerpos_AGUA[[#This Row],[ID_Agua]]&amp;" ["&amp;Cuerpos_AGUA[[#This Row],[COMUNA]]&amp;"]")</f>
        <v>Laguna Chapa</v>
      </c>
      <c r="X670" t="str">
        <f>888&amp;Cuerpos_AGUA[[#This Row],[ID_Agua]]</f>
        <v>88814914</v>
      </c>
    </row>
    <row r="671" spans="1:24" x14ac:dyDescent="0.3">
      <c r="A671">
        <v>10</v>
      </c>
      <c r="B671">
        <v>101</v>
      </c>
      <c r="C671">
        <v>10103</v>
      </c>
      <c r="D671" t="s">
        <v>1212</v>
      </c>
      <c r="E671" t="s">
        <v>1281</v>
      </c>
      <c r="F671" t="s">
        <v>1304</v>
      </c>
      <c r="G671">
        <v>104</v>
      </c>
      <c r="H671">
        <v>1044</v>
      </c>
      <c r="I671">
        <v>10443</v>
      </c>
      <c r="J671" t="s">
        <v>1309</v>
      </c>
      <c r="K671">
        <v>10</v>
      </c>
      <c r="L671">
        <v>101</v>
      </c>
      <c r="M671">
        <v>10103</v>
      </c>
      <c r="N671">
        <v>10443</v>
      </c>
      <c r="O671">
        <v>14732</v>
      </c>
      <c r="P671" t="s">
        <v>1316</v>
      </c>
      <c r="Q671" t="s">
        <v>35</v>
      </c>
      <c r="R671">
        <v>13.619540000000001</v>
      </c>
      <c r="S671">
        <v>14732</v>
      </c>
      <c r="T671">
        <v>-72.364559999999997</v>
      </c>
      <c r="U671">
        <v>-41.494293999999996</v>
      </c>
      <c r="V671" t="s">
        <v>8824</v>
      </c>
      <c r="W671" t="str">
        <f>+IF(Cuerpos_AGUA[[#This Row],[Nombre]]&lt;&gt;"",Cuerpos_AGUA[[#This Row],[Nombre]],Cuerpos_AGUA[[#This Row],[Tipo]]&amp;" Sin Nombre "&amp;Cuerpos_AGUA[[#This Row],[ID_Agua]]&amp;" ["&amp;Cuerpos_AGUA[[#This Row],[COMUNA]]&amp;"]")</f>
        <v>Laguna Cululi</v>
      </c>
      <c r="X671" t="str">
        <f>888&amp;Cuerpos_AGUA[[#This Row],[ID_Agua]]</f>
        <v>88814732</v>
      </c>
    </row>
    <row r="672" spans="1:24" x14ac:dyDescent="0.3">
      <c r="A672">
        <v>10</v>
      </c>
      <c r="B672">
        <v>101</v>
      </c>
      <c r="C672">
        <v>10103</v>
      </c>
      <c r="D672" t="s">
        <v>1212</v>
      </c>
      <c r="E672" t="s">
        <v>1281</v>
      </c>
      <c r="F672" t="s">
        <v>1304</v>
      </c>
      <c r="G672">
        <v>105</v>
      </c>
      <c r="H672">
        <v>1052</v>
      </c>
      <c r="I672">
        <v>10522</v>
      </c>
      <c r="J672" t="s">
        <v>1343</v>
      </c>
      <c r="K672">
        <v>10</v>
      </c>
      <c r="L672">
        <v>101</v>
      </c>
      <c r="M672">
        <v>10103</v>
      </c>
      <c r="N672">
        <v>10522</v>
      </c>
      <c r="O672">
        <v>14908</v>
      </c>
      <c r="P672" t="s">
        <v>1348</v>
      </c>
      <c r="Q672" t="s">
        <v>35</v>
      </c>
      <c r="R672">
        <v>267.28831100000002</v>
      </c>
      <c r="S672">
        <v>14908</v>
      </c>
      <c r="T672">
        <v>-72.207828000000006</v>
      </c>
      <c r="U672">
        <v>-41.793706999999998</v>
      </c>
      <c r="V672" t="s">
        <v>8899</v>
      </c>
      <c r="W672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Cabro</v>
      </c>
      <c r="X672" t="str">
        <f>888&amp;Cuerpos_AGUA[[#This Row],[ID_Agua]]</f>
        <v>88814908</v>
      </c>
    </row>
    <row r="673" spans="1:24" x14ac:dyDescent="0.3">
      <c r="A673">
        <v>10</v>
      </c>
      <c r="B673">
        <v>101</v>
      </c>
      <c r="C673">
        <v>10103</v>
      </c>
      <c r="D673" t="s">
        <v>1212</v>
      </c>
      <c r="E673" t="s">
        <v>1281</v>
      </c>
      <c r="F673" t="s">
        <v>1304</v>
      </c>
      <c r="G673">
        <v>105</v>
      </c>
      <c r="H673">
        <v>1051</v>
      </c>
      <c r="I673">
        <v>10511</v>
      </c>
      <c r="J673" t="s">
        <v>1372</v>
      </c>
      <c r="K673">
        <v>10</v>
      </c>
      <c r="L673">
        <v>101</v>
      </c>
      <c r="M673">
        <v>10103</v>
      </c>
      <c r="N673">
        <v>10511</v>
      </c>
      <c r="O673">
        <v>38894</v>
      </c>
      <c r="P673" t="s">
        <v>290</v>
      </c>
      <c r="Q673" t="s">
        <v>35</v>
      </c>
      <c r="R673">
        <v>18.089386000000001</v>
      </c>
      <c r="S673">
        <v>38894</v>
      </c>
      <c r="T673">
        <v>-72.164736000000005</v>
      </c>
      <c r="U673">
        <v>-42.025903999999997</v>
      </c>
      <c r="V673" t="s">
        <v>9498</v>
      </c>
      <c r="W673" t="str">
        <f>+IF(Cuerpos_AGUA[[#This Row],[Nombre]]&lt;&gt;"",Cuerpos_AGUA[[#This Row],[Nombre]],Cuerpos_AGUA[[#This Row],[Tipo]]&amp;" Sin Nombre "&amp;Cuerpos_AGUA[[#This Row],[ID_Agua]]&amp;" ["&amp;Cuerpos_AGUA[[#This Row],[COMUNA]]&amp;"]")</f>
        <v>Laguna Escondida</v>
      </c>
      <c r="X673" t="str">
        <f>888&amp;Cuerpos_AGUA[[#This Row],[ID_Agua]]</f>
        <v>88838894</v>
      </c>
    </row>
    <row r="674" spans="1:24" x14ac:dyDescent="0.3">
      <c r="A674">
        <v>10</v>
      </c>
      <c r="B674">
        <v>101</v>
      </c>
      <c r="C674">
        <v>10103</v>
      </c>
      <c r="D674" t="s">
        <v>1212</v>
      </c>
      <c r="E674" t="s">
        <v>1281</v>
      </c>
      <c r="F674" t="s">
        <v>1304</v>
      </c>
      <c r="G674">
        <v>105</v>
      </c>
      <c r="H674">
        <v>1051</v>
      </c>
      <c r="I674">
        <v>10513</v>
      </c>
      <c r="J674" t="s">
        <v>1354</v>
      </c>
      <c r="K674">
        <v>10</v>
      </c>
      <c r="L674">
        <v>101</v>
      </c>
      <c r="M674">
        <v>10103</v>
      </c>
      <c r="N674">
        <v>10513</v>
      </c>
      <c r="O674">
        <v>14940</v>
      </c>
      <c r="P674" t="s">
        <v>1365</v>
      </c>
      <c r="Q674" t="s">
        <v>35</v>
      </c>
      <c r="R674">
        <v>71.006321</v>
      </c>
      <c r="S674">
        <v>14940</v>
      </c>
      <c r="T674">
        <v>-72.162981000000002</v>
      </c>
      <c r="U674">
        <v>-41.895778</v>
      </c>
      <c r="V674" t="s">
        <v>8917</v>
      </c>
      <c r="W674" t="str">
        <f>+IF(Cuerpos_AGUA[[#This Row],[Nombre]]&lt;&gt;"",Cuerpos_AGUA[[#This Row],[Nombre]],Cuerpos_AGUA[[#This Row],[Tipo]]&amp;" Sin Nombre "&amp;Cuerpos_AGUA[[#This Row],[ID_Agua]]&amp;" ["&amp;Cuerpos_AGUA[[#This Row],[COMUNA]]&amp;"]")</f>
        <v>Laguna Florentina</v>
      </c>
      <c r="X674" t="str">
        <f>888&amp;Cuerpos_AGUA[[#This Row],[ID_Agua]]</f>
        <v>88814940</v>
      </c>
    </row>
    <row r="675" spans="1:24" x14ac:dyDescent="0.3">
      <c r="A675">
        <v>10</v>
      </c>
      <c r="B675">
        <v>101</v>
      </c>
      <c r="C675">
        <v>10103</v>
      </c>
      <c r="D675" t="s">
        <v>1212</v>
      </c>
      <c r="E675" t="s">
        <v>1281</v>
      </c>
      <c r="F675" t="s">
        <v>1304</v>
      </c>
      <c r="G675">
        <v>105</v>
      </c>
      <c r="H675">
        <v>1051</v>
      </c>
      <c r="I675">
        <v>10511</v>
      </c>
      <c r="J675" t="s">
        <v>1372</v>
      </c>
      <c r="K675">
        <v>10</v>
      </c>
      <c r="L675">
        <v>101</v>
      </c>
      <c r="M675">
        <v>10103</v>
      </c>
      <c r="N675">
        <v>10511</v>
      </c>
      <c r="O675">
        <v>14990</v>
      </c>
      <c r="P675" t="s">
        <v>991</v>
      </c>
      <c r="Q675" t="s">
        <v>35</v>
      </c>
      <c r="R675">
        <v>85.817615000000004</v>
      </c>
      <c r="S675">
        <v>14990</v>
      </c>
      <c r="T675">
        <v>-71.901188000000005</v>
      </c>
      <c r="U675">
        <v>-42.035266999999997</v>
      </c>
      <c r="V675" t="s">
        <v>8936</v>
      </c>
      <c r="W675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Mellizas</v>
      </c>
      <c r="X675" t="str">
        <f>888&amp;Cuerpos_AGUA[[#This Row],[ID_Agua]]</f>
        <v>88814990</v>
      </c>
    </row>
    <row r="676" spans="1:24" x14ac:dyDescent="0.3">
      <c r="A676">
        <v>10</v>
      </c>
      <c r="B676">
        <v>101</v>
      </c>
      <c r="C676">
        <v>10103</v>
      </c>
      <c r="D676" t="s">
        <v>1212</v>
      </c>
      <c r="E676" t="s">
        <v>1281</v>
      </c>
      <c r="F676" t="s">
        <v>1304</v>
      </c>
      <c r="G676">
        <v>104</v>
      </c>
      <c r="H676">
        <v>1044</v>
      </c>
      <c r="I676">
        <v>10443</v>
      </c>
      <c r="J676" t="s">
        <v>1309</v>
      </c>
      <c r="K676">
        <v>10</v>
      </c>
      <c r="L676">
        <v>101</v>
      </c>
      <c r="M676">
        <v>10103</v>
      </c>
      <c r="N676">
        <v>10443</v>
      </c>
      <c r="O676">
        <v>14712</v>
      </c>
      <c r="P676" t="s">
        <v>1310</v>
      </c>
      <c r="Q676" t="s">
        <v>35</v>
      </c>
      <c r="R676">
        <v>100.289914</v>
      </c>
      <c r="S676">
        <v>14712</v>
      </c>
      <c r="T676">
        <v>-72.416836000000004</v>
      </c>
      <c r="U676">
        <v>-41.426979000000003</v>
      </c>
      <c r="V676" t="s">
        <v>8813</v>
      </c>
      <c r="W676" t="str">
        <f>+IF(Cuerpos_AGUA[[#This Row],[Nombre]]&lt;&gt;"",Cuerpos_AGUA[[#This Row],[Nombre]],Cuerpos_AGUA[[#This Row],[Tipo]]&amp;" Sin Nombre "&amp;Cuerpos_AGUA[[#This Row],[ID_Agua]]&amp;" ["&amp;Cuerpos_AGUA[[#This Row],[COMUNA]]&amp;"]")</f>
        <v>Laguna Link</v>
      </c>
      <c r="X676" t="str">
        <f>888&amp;Cuerpos_AGUA[[#This Row],[ID_Agua]]</f>
        <v>88814712</v>
      </c>
    </row>
    <row r="677" spans="1:24" x14ac:dyDescent="0.3">
      <c r="A677">
        <v>10</v>
      </c>
      <c r="B677">
        <v>101</v>
      </c>
      <c r="C677">
        <v>10103</v>
      </c>
      <c r="D677" t="s">
        <v>1212</v>
      </c>
      <c r="E677" t="s">
        <v>1281</v>
      </c>
      <c r="F677" t="s">
        <v>1304</v>
      </c>
      <c r="G677">
        <v>105</v>
      </c>
      <c r="H677">
        <v>1051</v>
      </c>
      <c r="I677">
        <v>10511</v>
      </c>
      <c r="J677" t="s">
        <v>1372</v>
      </c>
      <c r="K677">
        <v>10</v>
      </c>
      <c r="L677">
        <v>101</v>
      </c>
      <c r="M677">
        <v>10103</v>
      </c>
      <c r="N677">
        <v>10511</v>
      </c>
      <c r="O677">
        <v>15068</v>
      </c>
      <c r="P677" t="s">
        <v>1394</v>
      </c>
      <c r="Q677" t="s">
        <v>35</v>
      </c>
      <c r="R677">
        <v>65.168423000000004</v>
      </c>
      <c r="S677">
        <v>15068</v>
      </c>
      <c r="T677">
        <v>-72.217465000000004</v>
      </c>
      <c r="U677">
        <v>-42.127526000000003</v>
      </c>
      <c r="V677" t="s">
        <v>8960</v>
      </c>
      <c r="W677" t="str">
        <f>+IF(Cuerpos_AGUA[[#This Row],[Nombre]]&lt;&gt;"",Cuerpos_AGUA[[#This Row],[Nombre]],Cuerpos_AGUA[[#This Row],[Tipo]]&amp;" Sin Nombre "&amp;Cuerpos_AGUA[[#This Row],[ID_Agua]]&amp;" ["&amp;Cuerpos_AGUA[[#This Row],[COMUNA]]&amp;"]")</f>
        <v>Laguna Raquelita</v>
      </c>
      <c r="X677" t="str">
        <f>888&amp;Cuerpos_AGUA[[#This Row],[ID_Agua]]</f>
        <v>88815068</v>
      </c>
    </row>
    <row r="678" spans="1:24" x14ac:dyDescent="0.3">
      <c r="A678">
        <v>10</v>
      </c>
      <c r="B678">
        <v>101</v>
      </c>
      <c r="C678">
        <v>10103</v>
      </c>
      <c r="D678" t="s">
        <v>1212</v>
      </c>
      <c r="E678" t="s">
        <v>1281</v>
      </c>
      <c r="F678" t="s">
        <v>1304</v>
      </c>
      <c r="G678">
        <v>105</v>
      </c>
      <c r="H678">
        <v>1051</v>
      </c>
      <c r="I678">
        <v>10511</v>
      </c>
      <c r="J678" t="s">
        <v>1372</v>
      </c>
      <c r="K678">
        <v>10</v>
      </c>
      <c r="L678">
        <v>101</v>
      </c>
      <c r="M678">
        <v>10103</v>
      </c>
      <c r="N678">
        <v>10511</v>
      </c>
      <c r="O678">
        <v>38897</v>
      </c>
      <c r="P678" t="s">
        <v>1855</v>
      </c>
      <c r="Q678" t="s">
        <v>35</v>
      </c>
      <c r="R678">
        <v>38.402996999999999</v>
      </c>
      <c r="S678">
        <v>38897</v>
      </c>
      <c r="T678">
        <v>-72.282908000000006</v>
      </c>
      <c r="U678">
        <v>-42.026136000000001</v>
      </c>
      <c r="V678" t="s">
        <v>9499</v>
      </c>
      <c r="W678" t="str">
        <f>+IF(Cuerpos_AGUA[[#This Row],[Nombre]]&lt;&gt;"",Cuerpos_AGUA[[#This Row],[Nombre]],Cuerpos_AGUA[[#This Row],[Tipo]]&amp;" Sin Nombre "&amp;Cuerpos_AGUA[[#This Row],[ID_Agua]]&amp;" ["&amp;Cuerpos_AGUA[[#This Row],[COMUNA]]&amp;"]")</f>
        <v>Laguna verde</v>
      </c>
      <c r="X678" t="str">
        <f>888&amp;Cuerpos_AGUA[[#This Row],[ID_Agua]]</f>
        <v>88838897</v>
      </c>
    </row>
    <row r="679" spans="1:24" x14ac:dyDescent="0.3">
      <c r="A679">
        <v>10</v>
      </c>
      <c r="B679">
        <v>101</v>
      </c>
      <c r="C679">
        <v>10103</v>
      </c>
      <c r="D679" t="s">
        <v>1212</v>
      </c>
      <c r="E679" t="s">
        <v>1281</v>
      </c>
      <c r="F679" t="s">
        <v>1304</v>
      </c>
      <c r="G679">
        <v>104</v>
      </c>
      <c r="H679">
        <v>1044</v>
      </c>
      <c r="I679">
        <v>10443</v>
      </c>
      <c r="J679" t="s">
        <v>1309</v>
      </c>
      <c r="K679">
        <v>10</v>
      </c>
      <c r="L679">
        <v>101</v>
      </c>
      <c r="M679">
        <v>10103</v>
      </c>
      <c r="N679">
        <v>10443</v>
      </c>
      <c r="O679">
        <v>14782</v>
      </c>
      <c r="P679" t="s">
        <v>1330</v>
      </c>
      <c r="Q679" t="s">
        <v>35</v>
      </c>
      <c r="R679">
        <v>49.980991000000003</v>
      </c>
      <c r="S679">
        <v>14782</v>
      </c>
      <c r="T679">
        <v>-72.424137000000002</v>
      </c>
      <c r="U679">
        <v>-41.601525000000002</v>
      </c>
      <c r="V679" t="s">
        <v>8851</v>
      </c>
      <c r="W679" t="str">
        <f>+IF(Cuerpos_AGUA[[#This Row],[Nombre]]&lt;&gt;"",Cuerpos_AGUA[[#This Row],[Nombre]],Cuerpos_AGUA[[#This Row],[Tipo]]&amp;" Sin Nombre "&amp;Cuerpos_AGUA[[#This Row],[ID_Agua]]&amp;" ["&amp;Cuerpos_AGUA[[#This Row],[COMUNA]]&amp;"]")</f>
        <v>Lagunas de Sotomo</v>
      </c>
      <c r="X679" t="str">
        <f>888&amp;Cuerpos_AGUA[[#This Row],[ID_Agua]]</f>
        <v>88814782</v>
      </c>
    </row>
    <row r="680" spans="1:24" x14ac:dyDescent="0.3">
      <c r="A680">
        <v>10</v>
      </c>
      <c r="B680">
        <v>101</v>
      </c>
      <c r="C680">
        <v>10103</v>
      </c>
      <c r="D680" t="s">
        <v>1212</v>
      </c>
      <c r="E680" t="s">
        <v>1281</v>
      </c>
      <c r="F680" t="s">
        <v>1304</v>
      </c>
      <c r="G680">
        <v>104</v>
      </c>
      <c r="H680">
        <v>1046</v>
      </c>
      <c r="I680">
        <v>10461</v>
      </c>
      <c r="J680" t="s">
        <v>1305</v>
      </c>
      <c r="K680">
        <v>10</v>
      </c>
      <c r="L680">
        <v>101</v>
      </c>
      <c r="M680">
        <v>10103</v>
      </c>
      <c r="N680">
        <v>10461</v>
      </c>
      <c r="O680">
        <v>14700</v>
      </c>
      <c r="Q680" t="s">
        <v>35</v>
      </c>
      <c r="R680">
        <v>53.886712000000003</v>
      </c>
      <c r="S680">
        <v>14700</v>
      </c>
      <c r="T680">
        <v>-72.061443999999995</v>
      </c>
      <c r="U680">
        <v>-41.358333000000002</v>
      </c>
      <c r="V680" t="s">
        <v>8806</v>
      </c>
      <c r="W6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14700 [Cochamó]</v>
      </c>
      <c r="X680" t="str">
        <f>888&amp;Cuerpos_AGUA[[#This Row],[ID_Agua]]</f>
        <v>88814700</v>
      </c>
    </row>
    <row r="681" spans="1:24" x14ac:dyDescent="0.3">
      <c r="A681">
        <v>10</v>
      </c>
      <c r="B681">
        <v>101</v>
      </c>
      <c r="C681">
        <v>10103</v>
      </c>
      <c r="D681" t="s">
        <v>1212</v>
      </c>
      <c r="E681" t="s">
        <v>1281</v>
      </c>
      <c r="F681" t="s">
        <v>1304</v>
      </c>
      <c r="G681">
        <v>104</v>
      </c>
      <c r="H681">
        <v>1046</v>
      </c>
      <c r="I681">
        <v>10461</v>
      </c>
      <c r="J681" t="s">
        <v>1305</v>
      </c>
      <c r="K681">
        <v>10</v>
      </c>
      <c r="L681">
        <v>101</v>
      </c>
      <c r="M681">
        <v>10103</v>
      </c>
      <c r="N681">
        <v>10461</v>
      </c>
      <c r="O681">
        <v>14708</v>
      </c>
      <c r="Q681" t="s">
        <v>35</v>
      </c>
      <c r="R681">
        <v>23.698858000000001</v>
      </c>
      <c r="S681">
        <v>14708</v>
      </c>
      <c r="T681">
        <v>-72.173484000000002</v>
      </c>
      <c r="U681">
        <v>-41.413778000000001</v>
      </c>
      <c r="V681" t="s">
        <v>8809</v>
      </c>
      <c r="W6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14708 [Cochamó]</v>
      </c>
      <c r="X681" t="str">
        <f>888&amp;Cuerpos_AGUA[[#This Row],[ID_Agua]]</f>
        <v>88814708</v>
      </c>
    </row>
    <row r="682" spans="1:24" x14ac:dyDescent="0.3">
      <c r="A682">
        <v>10</v>
      </c>
      <c r="B682">
        <v>101</v>
      </c>
      <c r="C682">
        <v>10103</v>
      </c>
      <c r="D682" t="s">
        <v>1212</v>
      </c>
      <c r="E682" t="s">
        <v>1281</v>
      </c>
      <c r="F682" t="s">
        <v>1304</v>
      </c>
      <c r="G682">
        <v>104</v>
      </c>
      <c r="H682">
        <v>1043</v>
      </c>
      <c r="I682">
        <v>10430</v>
      </c>
      <c r="J682" t="s">
        <v>1307</v>
      </c>
      <c r="K682">
        <v>10</v>
      </c>
      <c r="L682">
        <v>101</v>
      </c>
      <c r="M682">
        <v>10103</v>
      </c>
      <c r="N682">
        <v>10430</v>
      </c>
      <c r="O682">
        <v>14710</v>
      </c>
      <c r="Q682" t="s">
        <v>35</v>
      </c>
      <c r="R682">
        <v>18.805247000000001</v>
      </c>
      <c r="S682">
        <v>14710</v>
      </c>
      <c r="T682">
        <v>-72.423762999999994</v>
      </c>
      <c r="U682">
        <v>-41.418394999999997</v>
      </c>
      <c r="V682" t="s">
        <v>8811</v>
      </c>
      <c r="W6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14710 [Cochamó]</v>
      </c>
      <c r="X682" t="str">
        <f>888&amp;Cuerpos_AGUA[[#This Row],[ID_Agua]]</f>
        <v>88814710</v>
      </c>
    </row>
    <row r="683" spans="1:24" x14ac:dyDescent="0.3">
      <c r="A683">
        <v>10</v>
      </c>
      <c r="B683">
        <v>101</v>
      </c>
      <c r="C683">
        <v>10103</v>
      </c>
      <c r="D683" t="s">
        <v>1212</v>
      </c>
      <c r="E683" t="s">
        <v>1281</v>
      </c>
      <c r="F683" t="s">
        <v>1304</v>
      </c>
      <c r="G683">
        <v>105</v>
      </c>
      <c r="H683">
        <v>1050</v>
      </c>
      <c r="I683">
        <v>10500</v>
      </c>
      <c r="J683" t="s">
        <v>1308</v>
      </c>
      <c r="K683">
        <v>10</v>
      </c>
      <c r="L683">
        <v>101</v>
      </c>
      <c r="M683">
        <v>10103</v>
      </c>
      <c r="N683">
        <v>10500</v>
      </c>
      <c r="O683">
        <v>14711</v>
      </c>
      <c r="Q683" t="s">
        <v>35</v>
      </c>
      <c r="R683">
        <v>61.197069999999997</v>
      </c>
      <c r="S683">
        <v>14711</v>
      </c>
      <c r="T683">
        <v>-71.852260999999999</v>
      </c>
      <c r="U683">
        <v>-41.438974000000002</v>
      </c>
      <c r="V683" t="s">
        <v>8812</v>
      </c>
      <c r="W6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14711 [Cochamó]</v>
      </c>
      <c r="X683" t="str">
        <f>888&amp;Cuerpos_AGUA[[#This Row],[ID_Agua]]</f>
        <v>88814711</v>
      </c>
    </row>
    <row r="684" spans="1:24" x14ac:dyDescent="0.3">
      <c r="A684">
        <v>10</v>
      </c>
      <c r="B684">
        <v>101</v>
      </c>
      <c r="C684">
        <v>10103</v>
      </c>
      <c r="D684" t="s">
        <v>1212</v>
      </c>
      <c r="E684" t="s">
        <v>1281</v>
      </c>
      <c r="F684" t="s">
        <v>1304</v>
      </c>
      <c r="G684">
        <v>105</v>
      </c>
      <c r="H684">
        <v>1050</v>
      </c>
      <c r="I684">
        <v>10501</v>
      </c>
      <c r="J684" t="s">
        <v>1311</v>
      </c>
      <c r="K684">
        <v>10</v>
      </c>
      <c r="L684">
        <v>101</v>
      </c>
      <c r="M684">
        <v>10103</v>
      </c>
      <c r="N684">
        <v>10501</v>
      </c>
      <c r="O684">
        <v>14713</v>
      </c>
      <c r="Q684" t="s">
        <v>35</v>
      </c>
      <c r="R684">
        <v>77.196231999999995</v>
      </c>
      <c r="S684">
        <v>14713</v>
      </c>
      <c r="T684">
        <v>-71.996703999999994</v>
      </c>
      <c r="U684">
        <v>-41.439095999999999</v>
      </c>
      <c r="V684" t="s">
        <v>8814</v>
      </c>
      <c r="W6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14713 [Cochamó]</v>
      </c>
      <c r="X684" t="str">
        <f>888&amp;Cuerpos_AGUA[[#This Row],[ID_Agua]]</f>
        <v>88814713</v>
      </c>
    </row>
    <row r="685" spans="1:24" x14ac:dyDescent="0.3">
      <c r="A685">
        <v>10</v>
      </c>
      <c r="B685">
        <v>101</v>
      </c>
      <c r="C685">
        <v>10103</v>
      </c>
      <c r="D685" t="s">
        <v>1212</v>
      </c>
      <c r="E685" t="s">
        <v>1281</v>
      </c>
      <c r="F685" t="s">
        <v>1304</v>
      </c>
      <c r="G685">
        <v>104</v>
      </c>
      <c r="H685">
        <v>1046</v>
      </c>
      <c r="I685">
        <v>10461</v>
      </c>
      <c r="J685" t="s">
        <v>1305</v>
      </c>
      <c r="K685">
        <v>10</v>
      </c>
      <c r="L685">
        <v>101</v>
      </c>
      <c r="M685">
        <v>10103</v>
      </c>
      <c r="N685">
        <v>10461</v>
      </c>
      <c r="O685">
        <v>14718</v>
      </c>
      <c r="Q685" t="s">
        <v>35</v>
      </c>
      <c r="R685">
        <v>89.421655000000001</v>
      </c>
      <c r="S685">
        <v>14718</v>
      </c>
      <c r="T685">
        <v>-72.147893999999994</v>
      </c>
      <c r="U685">
        <v>-41.457417</v>
      </c>
      <c r="V685" t="s">
        <v>8817</v>
      </c>
      <c r="W6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14718 [Cochamó]</v>
      </c>
      <c r="X685" t="str">
        <f>888&amp;Cuerpos_AGUA[[#This Row],[ID_Agua]]</f>
        <v>88814718</v>
      </c>
    </row>
    <row r="686" spans="1:24" x14ac:dyDescent="0.3">
      <c r="A686">
        <v>10</v>
      </c>
      <c r="B686">
        <v>101</v>
      </c>
      <c r="C686">
        <v>10103</v>
      </c>
      <c r="D686" t="s">
        <v>1212</v>
      </c>
      <c r="E686" t="s">
        <v>1281</v>
      </c>
      <c r="F686" t="s">
        <v>1304</v>
      </c>
      <c r="G686">
        <v>105</v>
      </c>
      <c r="H686">
        <v>1050</v>
      </c>
      <c r="I686">
        <v>10501</v>
      </c>
      <c r="J686" t="s">
        <v>1311</v>
      </c>
      <c r="K686">
        <v>10</v>
      </c>
      <c r="L686">
        <v>101</v>
      </c>
      <c r="M686">
        <v>10103</v>
      </c>
      <c r="N686">
        <v>10501</v>
      </c>
      <c r="O686">
        <v>14721</v>
      </c>
      <c r="Q686" t="s">
        <v>35</v>
      </c>
      <c r="R686">
        <v>26.861732</v>
      </c>
      <c r="S686">
        <v>14721</v>
      </c>
      <c r="T686">
        <v>-72.005529999999993</v>
      </c>
      <c r="U686">
        <v>-41.468885</v>
      </c>
      <c r="V686" t="s">
        <v>8818</v>
      </c>
      <c r="W6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14721 [Cochamó]</v>
      </c>
      <c r="X686" t="str">
        <f>888&amp;Cuerpos_AGUA[[#This Row],[ID_Agua]]</f>
        <v>88814721</v>
      </c>
    </row>
    <row r="687" spans="1:24" x14ac:dyDescent="0.3">
      <c r="A687">
        <v>10</v>
      </c>
      <c r="B687">
        <v>101</v>
      </c>
      <c r="C687">
        <v>10103</v>
      </c>
      <c r="D687" t="s">
        <v>1212</v>
      </c>
      <c r="E687" t="s">
        <v>1281</v>
      </c>
      <c r="F687" t="s">
        <v>1304</v>
      </c>
      <c r="G687">
        <v>104</v>
      </c>
      <c r="H687">
        <v>1046</v>
      </c>
      <c r="I687">
        <v>10461</v>
      </c>
      <c r="J687" t="s">
        <v>1305</v>
      </c>
      <c r="K687">
        <v>10</v>
      </c>
      <c r="L687">
        <v>101</v>
      </c>
      <c r="M687">
        <v>10103</v>
      </c>
      <c r="N687">
        <v>10461</v>
      </c>
      <c r="O687">
        <v>14733</v>
      </c>
      <c r="Q687" t="s">
        <v>35</v>
      </c>
      <c r="R687">
        <v>17.471184999999998</v>
      </c>
      <c r="S687">
        <v>14733</v>
      </c>
      <c r="T687">
        <v>-72.214141999999995</v>
      </c>
      <c r="U687">
        <v>-41.498682000000002</v>
      </c>
      <c r="V687" t="s">
        <v>8825</v>
      </c>
      <c r="W6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14733 [Cochamó]</v>
      </c>
      <c r="X687" t="str">
        <f>888&amp;Cuerpos_AGUA[[#This Row],[ID_Agua]]</f>
        <v>88814733</v>
      </c>
    </row>
    <row r="688" spans="1:24" x14ac:dyDescent="0.3">
      <c r="A688">
        <v>10</v>
      </c>
      <c r="B688">
        <v>101</v>
      </c>
      <c r="C688">
        <v>10103</v>
      </c>
      <c r="D688" t="s">
        <v>1212</v>
      </c>
      <c r="E688" t="s">
        <v>1281</v>
      </c>
      <c r="F688" t="s">
        <v>1304</v>
      </c>
      <c r="G688">
        <v>104</v>
      </c>
      <c r="H688">
        <v>1044</v>
      </c>
      <c r="I688">
        <v>10443</v>
      </c>
      <c r="J688" t="s">
        <v>1309</v>
      </c>
      <c r="K688">
        <v>10</v>
      </c>
      <c r="L688">
        <v>101</v>
      </c>
      <c r="M688">
        <v>10103</v>
      </c>
      <c r="N688">
        <v>10443</v>
      </c>
      <c r="O688">
        <v>14769</v>
      </c>
      <c r="Q688" t="s">
        <v>35</v>
      </c>
      <c r="R688">
        <v>36.378704999999997</v>
      </c>
      <c r="S688">
        <v>14769</v>
      </c>
      <c r="T688">
        <v>-72.393690000000007</v>
      </c>
      <c r="U688">
        <v>-41.584335000000003</v>
      </c>
      <c r="V688" t="s">
        <v>8843</v>
      </c>
      <c r="W6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14769 [Cochamó]</v>
      </c>
      <c r="X688" t="str">
        <f>888&amp;Cuerpos_AGUA[[#This Row],[ID_Agua]]</f>
        <v>88814769</v>
      </c>
    </row>
    <row r="689" spans="1:24" x14ac:dyDescent="0.3">
      <c r="A689">
        <v>10</v>
      </c>
      <c r="B689">
        <v>101</v>
      </c>
      <c r="C689">
        <v>10103</v>
      </c>
      <c r="D689" t="s">
        <v>1212</v>
      </c>
      <c r="E689" t="s">
        <v>1281</v>
      </c>
      <c r="F689" t="s">
        <v>1304</v>
      </c>
      <c r="G689">
        <v>104</v>
      </c>
      <c r="H689">
        <v>1044</v>
      </c>
      <c r="I689">
        <v>10443</v>
      </c>
      <c r="J689" t="s">
        <v>1309</v>
      </c>
      <c r="K689">
        <v>10</v>
      </c>
      <c r="L689">
        <v>101</v>
      </c>
      <c r="M689">
        <v>10103</v>
      </c>
      <c r="N689">
        <v>10443</v>
      </c>
      <c r="O689">
        <v>14771</v>
      </c>
      <c r="Q689" t="s">
        <v>35</v>
      </c>
      <c r="R689">
        <v>36.015422000000001</v>
      </c>
      <c r="S689">
        <v>14771</v>
      </c>
      <c r="T689">
        <v>-72.408153999999996</v>
      </c>
      <c r="U689">
        <v>-41.584935999999999</v>
      </c>
      <c r="V689" t="s">
        <v>8844</v>
      </c>
      <c r="W6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14771 [Cochamó]</v>
      </c>
      <c r="X689" t="str">
        <f>888&amp;Cuerpos_AGUA[[#This Row],[ID_Agua]]</f>
        <v>88814771</v>
      </c>
    </row>
    <row r="690" spans="1:24" x14ac:dyDescent="0.3">
      <c r="A690">
        <v>10</v>
      </c>
      <c r="B690">
        <v>101</v>
      </c>
      <c r="C690">
        <v>10103</v>
      </c>
      <c r="D690" t="s">
        <v>1212</v>
      </c>
      <c r="E690" t="s">
        <v>1281</v>
      </c>
      <c r="F690" t="s">
        <v>1304</v>
      </c>
      <c r="G690">
        <v>104</v>
      </c>
      <c r="H690">
        <v>1044</v>
      </c>
      <c r="I690">
        <v>10443</v>
      </c>
      <c r="J690" t="s">
        <v>1309</v>
      </c>
      <c r="K690">
        <v>10</v>
      </c>
      <c r="L690">
        <v>101</v>
      </c>
      <c r="M690">
        <v>10103</v>
      </c>
      <c r="N690">
        <v>10443</v>
      </c>
      <c r="O690">
        <v>14774</v>
      </c>
      <c r="Q690" t="s">
        <v>35</v>
      </c>
      <c r="R690">
        <v>18.851277</v>
      </c>
      <c r="S690">
        <v>14774</v>
      </c>
      <c r="T690">
        <v>-72.428453000000005</v>
      </c>
      <c r="U690">
        <v>-41.585464999999999</v>
      </c>
      <c r="V690" t="s">
        <v>8845</v>
      </c>
      <c r="W6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14774 [Cochamó]</v>
      </c>
      <c r="X690" t="str">
        <f>888&amp;Cuerpos_AGUA[[#This Row],[ID_Agua]]</f>
        <v>88814774</v>
      </c>
    </row>
    <row r="691" spans="1:24" x14ac:dyDescent="0.3">
      <c r="A691">
        <v>10</v>
      </c>
      <c r="B691">
        <v>101</v>
      </c>
      <c r="C691">
        <v>10103</v>
      </c>
      <c r="D691" t="s">
        <v>1212</v>
      </c>
      <c r="E691" t="s">
        <v>1281</v>
      </c>
      <c r="F691" t="s">
        <v>1304</v>
      </c>
      <c r="G691">
        <v>104</v>
      </c>
      <c r="H691">
        <v>1044</v>
      </c>
      <c r="I691">
        <v>10443</v>
      </c>
      <c r="J691" t="s">
        <v>1309</v>
      </c>
      <c r="K691">
        <v>10</v>
      </c>
      <c r="L691">
        <v>101</v>
      </c>
      <c r="M691">
        <v>10103</v>
      </c>
      <c r="N691">
        <v>10443</v>
      </c>
      <c r="O691">
        <v>14778</v>
      </c>
      <c r="Q691" t="s">
        <v>35</v>
      </c>
      <c r="R691">
        <v>33.159050999999998</v>
      </c>
      <c r="S691">
        <v>14778</v>
      </c>
      <c r="T691">
        <v>-72.426676999999998</v>
      </c>
      <c r="U691">
        <v>-41.595035000000003</v>
      </c>
      <c r="V691" t="s">
        <v>8849</v>
      </c>
      <c r="W6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14778 [Cochamó]</v>
      </c>
      <c r="X691" t="str">
        <f>888&amp;Cuerpos_AGUA[[#This Row],[ID_Agua]]</f>
        <v>88814778</v>
      </c>
    </row>
    <row r="692" spans="1:24" x14ac:dyDescent="0.3">
      <c r="A692">
        <v>10</v>
      </c>
      <c r="B692">
        <v>101</v>
      </c>
      <c r="C692">
        <v>10103</v>
      </c>
      <c r="D692" t="s">
        <v>1212</v>
      </c>
      <c r="E692" t="s">
        <v>1281</v>
      </c>
      <c r="F692" t="s">
        <v>1304</v>
      </c>
      <c r="G692">
        <v>104</v>
      </c>
      <c r="H692">
        <v>1044</v>
      </c>
      <c r="I692">
        <v>10443</v>
      </c>
      <c r="J692" t="s">
        <v>1309</v>
      </c>
      <c r="K692">
        <v>10</v>
      </c>
      <c r="L692">
        <v>101</v>
      </c>
      <c r="M692">
        <v>10103</v>
      </c>
      <c r="N692">
        <v>10443</v>
      </c>
      <c r="O692">
        <v>14780</v>
      </c>
      <c r="Q692" t="s">
        <v>35</v>
      </c>
      <c r="R692">
        <v>40.695687</v>
      </c>
      <c r="S692">
        <v>14780</v>
      </c>
      <c r="T692">
        <v>-72.411308000000005</v>
      </c>
      <c r="U692">
        <v>-41.599797000000002</v>
      </c>
      <c r="V692" t="s">
        <v>8850</v>
      </c>
      <c r="W6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14780 [Cochamó]</v>
      </c>
      <c r="X692" t="str">
        <f>888&amp;Cuerpos_AGUA[[#This Row],[ID_Agua]]</f>
        <v>88814780</v>
      </c>
    </row>
    <row r="693" spans="1:24" x14ac:dyDescent="0.3">
      <c r="A693">
        <v>10</v>
      </c>
      <c r="B693">
        <v>101</v>
      </c>
      <c r="C693">
        <v>10103</v>
      </c>
      <c r="D693" t="s">
        <v>1212</v>
      </c>
      <c r="E693" t="s">
        <v>1281</v>
      </c>
      <c r="F693" t="s">
        <v>1304</v>
      </c>
      <c r="G693">
        <v>104</v>
      </c>
      <c r="H693">
        <v>1046</v>
      </c>
      <c r="I693">
        <v>10462</v>
      </c>
      <c r="J693" t="s">
        <v>1325</v>
      </c>
      <c r="K693">
        <v>10</v>
      </c>
      <c r="L693">
        <v>101</v>
      </c>
      <c r="M693">
        <v>10103</v>
      </c>
      <c r="N693">
        <v>10462</v>
      </c>
      <c r="O693">
        <v>14783</v>
      </c>
      <c r="Q693" t="s">
        <v>35</v>
      </c>
      <c r="R693">
        <v>14.448404999999999</v>
      </c>
      <c r="S693">
        <v>14783</v>
      </c>
      <c r="T693">
        <v>-72.281118000000006</v>
      </c>
      <c r="U693">
        <v>-41.603344999999997</v>
      </c>
      <c r="V693" t="s">
        <v>8852</v>
      </c>
      <c r="W6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14783 [Cochamó]</v>
      </c>
      <c r="X693" t="str">
        <f>888&amp;Cuerpos_AGUA[[#This Row],[ID_Agua]]</f>
        <v>88814783</v>
      </c>
    </row>
    <row r="694" spans="1:24" x14ac:dyDescent="0.3">
      <c r="A694">
        <v>10</v>
      </c>
      <c r="B694">
        <v>101</v>
      </c>
      <c r="C694">
        <v>10103</v>
      </c>
      <c r="D694" t="s">
        <v>1212</v>
      </c>
      <c r="E694" t="s">
        <v>1281</v>
      </c>
      <c r="F694" t="s">
        <v>1304</v>
      </c>
      <c r="G694">
        <v>104</v>
      </c>
      <c r="H694">
        <v>1044</v>
      </c>
      <c r="I694">
        <v>10443</v>
      </c>
      <c r="J694" t="s">
        <v>1309</v>
      </c>
      <c r="K694">
        <v>10</v>
      </c>
      <c r="L694">
        <v>101</v>
      </c>
      <c r="M694">
        <v>10103</v>
      </c>
      <c r="N694">
        <v>10443</v>
      </c>
      <c r="O694">
        <v>14785</v>
      </c>
      <c r="Q694" t="s">
        <v>35</v>
      </c>
      <c r="R694">
        <v>10.868681</v>
      </c>
      <c r="S694">
        <v>14785</v>
      </c>
      <c r="T694">
        <v>-72.403980000000004</v>
      </c>
      <c r="U694">
        <v>-41.602235999999998</v>
      </c>
      <c r="V694" t="s">
        <v>8853</v>
      </c>
      <c r="W6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14785 [Cochamó]</v>
      </c>
      <c r="X694" t="str">
        <f>888&amp;Cuerpos_AGUA[[#This Row],[ID_Agua]]</f>
        <v>88814785</v>
      </c>
    </row>
    <row r="695" spans="1:24" x14ac:dyDescent="0.3">
      <c r="A695">
        <v>10</v>
      </c>
      <c r="B695">
        <v>101</v>
      </c>
      <c r="C695">
        <v>10103</v>
      </c>
      <c r="D695" t="s">
        <v>1212</v>
      </c>
      <c r="E695" t="s">
        <v>1281</v>
      </c>
      <c r="F695" t="s">
        <v>1304</v>
      </c>
      <c r="G695">
        <v>104</v>
      </c>
      <c r="H695">
        <v>1044</v>
      </c>
      <c r="I695">
        <v>10443</v>
      </c>
      <c r="J695" t="s">
        <v>1309</v>
      </c>
      <c r="K695">
        <v>10</v>
      </c>
      <c r="L695">
        <v>101</v>
      </c>
      <c r="M695">
        <v>10103</v>
      </c>
      <c r="N695">
        <v>10443</v>
      </c>
      <c r="O695">
        <v>14788</v>
      </c>
      <c r="Q695" t="s">
        <v>35</v>
      </c>
      <c r="R695">
        <v>38.619238000000003</v>
      </c>
      <c r="S695">
        <v>14788</v>
      </c>
      <c r="T695">
        <v>-72.387429999999995</v>
      </c>
      <c r="U695">
        <v>-41.606831999999997</v>
      </c>
      <c r="V695" t="s">
        <v>8854</v>
      </c>
      <c r="W6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14788 [Cochamó]</v>
      </c>
      <c r="X695" t="str">
        <f>888&amp;Cuerpos_AGUA[[#This Row],[ID_Agua]]</f>
        <v>88814788</v>
      </c>
    </row>
    <row r="696" spans="1:24" x14ac:dyDescent="0.3">
      <c r="A696">
        <v>10</v>
      </c>
      <c r="B696">
        <v>101</v>
      </c>
      <c r="C696">
        <v>10103</v>
      </c>
      <c r="D696" t="s">
        <v>1212</v>
      </c>
      <c r="E696" t="s">
        <v>1281</v>
      </c>
      <c r="F696" t="s">
        <v>1304</v>
      </c>
      <c r="G696">
        <v>104</v>
      </c>
      <c r="H696">
        <v>1044</v>
      </c>
      <c r="I696">
        <v>10443</v>
      </c>
      <c r="J696" t="s">
        <v>1309</v>
      </c>
      <c r="K696">
        <v>10</v>
      </c>
      <c r="L696">
        <v>101</v>
      </c>
      <c r="M696">
        <v>10103</v>
      </c>
      <c r="N696">
        <v>10443</v>
      </c>
      <c r="O696">
        <v>14800</v>
      </c>
      <c r="Q696" t="s">
        <v>35</v>
      </c>
      <c r="R696">
        <v>84.498795999999999</v>
      </c>
      <c r="S696">
        <v>14800</v>
      </c>
      <c r="T696">
        <v>-72.471746999999993</v>
      </c>
      <c r="U696">
        <v>-41.630490000000002</v>
      </c>
      <c r="V696" t="s">
        <v>8859</v>
      </c>
      <c r="W6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14800 [Cochamó]</v>
      </c>
      <c r="X696" t="str">
        <f>888&amp;Cuerpos_AGUA[[#This Row],[ID_Agua]]</f>
        <v>88814800</v>
      </c>
    </row>
    <row r="697" spans="1:24" x14ac:dyDescent="0.3">
      <c r="A697">
        <v>10</v>
      </c>
      <c r="B697">
        <v>101</v>
      </c>
      <c r="C697">
        <v>10103</v>
      </c>
      <c r="D697" t="s">
        <v>1212</v>
      </c>
      <c r="E697" t="s">
        <v>1281</v>
      </c>
      <c r="F697" t="s">
        <v>1304</v>
      </c>
      <c r="G697">
        <v>105</v>
      </c>
      <c r="H697">
        <v>1052</v>
      </c>
      <c r="I697">
        <v>10520</v>
      </c>
      <c r="J697" t="s">
        <v>1331</v>
      </c>
      <c r="K697">
        <v>10</v>
      </c>
      <c r="L697">
        <v>101</v>
      </c>
      <c r="M697">
        <v>10103</v>
      </c>
      <c r="N697">
        <v>10520</v>
      </c>
      <c r="O697">
        <v>14804</v>
      </c>
      <c r="Q697" t="s">
        <v>35</v>
      </c>
      <c r="R697">
        <v>24.000222000000001</v>
      </c>
      <c r="S697">
        <v>14804</v>
      </c>
      <c r="T697">
        <v>-72.120859999999993</v>
      </c>
      <c r="U697">
        <v>-41.641058000000001</v>
      </c>
      <c r="V697" t="s">
        <v>8862</v>
      </c>
      <c r="W6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14804 [Cochamó]</v>
      </c>
      <c r="X697" t="str">
        <f>888&amp;Cuerpos_AGUA[[#This Row],[ID_Agua]]</f>
        <v>88814804</v>
      </c>
    </row>
    <row r="698" spans="1:24" x14ac:dyDescent="0.3">
      <c r="A698">
        <v>10</v>
      </c>
      <c r="B698">
        <v>101</v>
      </c>
      <c r="C698">
        <v>10103</v>
      </c>
      <c r="D698" t="s">
        <v>1212</v>
      </c>
      <c r="E698" t="s">
        <v>1281</v>
      </c>
      <c r="F698" t="s">
        <v>1304</v>
      </c>
      <c r="G698">
        <v>104</v>
      </c>
      <c r="H698">
        <v>1044</v>
      </c>
      <c r="I698">
        <v>10443</v>
      </c>
      <c r="J698" t="s">
        <v>1309</v>
      </c>
      <c r="K698">
        <v>10</v>
      </c>
      <c r="L698">
        <v>101</v>
      </c>
      <c r="M698">
        <v>10103</v>
      </c>
      <c r="N698">
        <v>10443</v>
      </c>
      <c r="O698">
        <v>14811</v>
      </c>
      <c r="Q698" t="s">
        <v>35</v>
      </c>
      <c r="R698">
        <v>38.417710999999997</v>
      </c>
      <c r="S698">
        <v>14811</v>
      </c>
      <c r="T698">
        <v>-72.490054999999998</v>
      </c>
      <c r="U698">
        <v>-41.636445999999999</v>
      </c>
      <c r="V698" t="s">
        <v>8865</v>
      </c>
      <c r="W6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14811 [Cochamó]</v>
      </c>
      <c r="X698" t="str">
        <f>888&amp;Cuerpos_AGUA[[#This Row],[ID_Agua]]</f>
        <v>88814811</v>
      </c>
    </row>
    <row r="699" spans="1:24" x14ac:dyDescent="0.3">
      <c r="A699">
        <v>10</v>
      </c>
      <c r="B699">
        <v>101</v>
      </c>
      <c r="C699">
        <v>10103</v>
      </c>
      <c r="D699" t="s">
        <v>1212</v>
      </c>
      <c r="E699" t="s">
        <v>1281</v>
      </c>
      <c r="F699" t="s">
        <v>1304</v>
      </c>
      <c r="G699">
        <v>104</v>
      </c>
      <c r="H699">
        <v>1044</v>
      </c>
      <c r="I699">
        <v>10443</v>
      </c>
      <c r="J699" t="s">
        <v>1309</v>
      </c>
      <c r="K699">
        <v>10</v>
      </c>
      <c r="L699">
        <v>101</v>
      </c>
      <c r="M699">
        <v>10103</v>
      </c>
      <c r="N699">
        <v>10443</v>
      </c>
      <c r="O699">
        <v>14820</v>
      </c>
      <c r="Q699" t="s">
        <v>35</v>
      </c>
      <c r="R699">
        <v>23.75685</v>
      </c>
      <c r="S699">
        <v>14820</v>
      </c>
      <c r="T699">
        <v>-72.413895999999994</v>
      </c>
      <c r="U699">
        <v>-41.660803000000001</v>
      </c>
      <c r="V699" t="s">
        <v>8868</v>
      </c>
      <c r="W6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14820 [Cochamó]</v>
      </c>
      <c r="X699" t="str">
        <f>888&amp;Cuerpos_AGUA[[#This Row],[ID_Agua]]</f>
        <v>88814820</v>
      </c>
    </row>
    <row r="700" spans="1:24" x14ac:dyDescent="0.3">
      <c r="A700">
        <v>10</v>
      </c>
      <c r="B700">
        <v>101</v>
      </c>
      <c r="C700">
        <v>10103</v>
      </c>
      <c r="D700" t="s">
        <v>1212</v>
      </c>
      <c r="E700" t="s">
        <v>1281</v>
      </c>
      <c r="F700" t="s">
        <v>1304</v>
      </c>
      <c r="G700">
        <v>104</v>
      </c>
      <c r="H700">
        <v>1044</v>
      </c>
      <c r="I700">
        <v>10443</v>
      </c>
      <c r="J700" t="s">
        <v>1309</v>
      </c>
      <c r="K700">
        <v>10</v>
      </c>
      <c r="L700">
        <v>101</v>
      </c>
      <c r="M700">
        <v>10103</v>
      </c>
      <c r="N700">
        <v>10443</v>
      </c>
      <c r="O700">
        <v>14827</v>
      </c>
      <c r="Q700" t="s">
        <v>35</v>
      </c>
      <c r="R700">
        <v>124.523475</v>
      </c>
      <c r="S700">
        <v>14827</v>
      </c>
      <c r="T700">
        <v>-72.476226999999994</v>
      </c>
      <c r="U700">
        <v>-41.665908999999999</v>
      </c>
      <c r="V700" t="s">
        <v>8871</v>
      </c>
      <c r="W7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14827 [Cochamó]</v>
      </c>
      <c r="X700" t="str">
        <f>888&amp;Cuerpos_AGUA[[#This Row],[ID_Agua]]</f>
        <v>88814827</v>
      </c>
    </row>
    <row r="701" spans="1:24" x14ac:dyDescent="0.3">
      <c r="A701">
        <v>10</v>
      </c>
      <c r="B701">
        <v>101</v>
      </c>
      <c r="C701">
        <v>10103</v>
      </c>
      <c r="D701" t="s">
        <v>1212</v>
      </c>
      <c r="E701" t="s">
        <v>1281</v>
      </c>
      <c r="F701" t="s">
        <v>1304</v>
      </c>
      <c r="G701">
        <v>104</v>
      </c>
      <c r="H701">
        <v>1044</v>
      </c>
      <c r="I701">
        <v>10443</v>
      </c>
      <c r="J701" t="s">
        <v>1309</v>
      </c>
      <c r="K701">
        <v>10</v>
      </c>
      <c r="L701">
        <v>101</v>
      </c>
      <c r="M701">
        <v>10103</v>
      </c>
      <c r="N701">
        <v>10443</v>
      </c>
      <c r="O701">
        <v>14838</v>
      </c>
      <c r="Q701" t="s">
        <v>35</v>
      </c>
      <c r="R701">
        <v>15.254567</v>
      </c>
      <c r="S701">
        <v>14838</v>
      </c>
      <c r="T701">
        <v>-72.507210999999998</v>
      </c>
      <c r="U701">
        <v>-41.676067000000003</v>
      </c>
      <c r="V701" t="s">
        <v>8874</v>
      </c>
      <c r="W7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14838 [Cochamó]</v>
      </c>
      <c r="X701" t="str">
        <f>888&amp;Cuerpos_AGUA[[#This Row],[ID_Agua]]</f>
        <v>88814838</v>
      </c>
    </row>
    <row r="702" spans="1:24" x14ac:dyDescent="0.3">
      <c r="A702">
        <v>10</v>
      </c>
      <c r="B702">
        <v>101</v>
      </c>
      <c r="C702">
        <v>10103</v>
      </c>
      <c r="D702" t="s">
        <v>1212</v>
      </c>
      <c r="E702" t="s">
        <v>1281</v>
      </c>
      <c r="F702" t="s">
        <v>1304</v>
      </c>
      <c r="G702">
        <v>105</v>
      </c>
      <c r="H702">
        <v>1052</v>
      </c>
      <c r="I702">
        <v>10523</v>
      </c>
      <c r="J702" t="s">
        <v>1337</v>
      </c>
      <c r="K702">
        <v>10</v>
      </c>
      <c r="L702">
        <v>101</v>
      </c>
      <c r="M702">
        <v>10103</v>
      </c>
      <c r="N702">
        <v>10523</v>
      </c>
      <c r="O702">
        <v>14841</v>
      </c>
      <c r="Q702" t="s">
        <v>35</v>
      </c>
      <c r="R702">
        <v>96.215843000000007</v>
      </c>
      <c r="S702">
        <v>14841</v>
      </c>
      <c r="T702">
        <v>-72.317876999999996</v>
      </c>
      <c r="U702">
        <v>-41.688583999999999</v>
      </c>
      <c r="V702" t="s">
        <v>8875</v>
      </c>
      <c r="W7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14841 [Cochamó]</v>
      </c>
      <c r="X702" t="str">
        <f>888&amp;Cuerpos_AGUA[[#This Row],[ID_Agua]]</f>
        <v>88814841</v>
      </c>
    </row>
    <row r="703" spans="1:24" x14ac:dyDescent="0.3">
      <c r="A703">
        <v>10</v>
      </c>
      <c r="B703">
        <v>101</v>
      </c>
      <c r="C703">
        <v>10103</v>
      </c>
      <c r="D703" t="s">
        <v>1212</v>
      </c>
      <c r="E703" t="s">
        <v>1281</v>
      </c>
      <c r="F703" t="s">
        <v>1304</v>
      </c>
      <c r="G703">
        <v>104</v>
      </c>
      <c r="H703">
        <v>1044</v>
      </c>
      <c r="I703">
        <v>10443</v>
      </c>
      <c r="J703" t="s">
        <v>1309</v>
      </c>
      <c r="K703">
        <v>10</v>
      </c>
      <c r="L703">
        <v>101</v>
      </c>
      <c r="M703">
        <v>10103</v>
      </c>
      <c r="N703">
        <v>10443</v>
      </c>
      <c r="O703">
        <v>14842</v>
      </c>
      <c r="Q703" t="s">
        <v>35</v>
      </c>
      <c r="R703">
        <v>15.546025</v>
      </c>
      <c r="S703">
        <v>14842</v>
      </c>
      <c r="T703">
        <v>-72.483611999999994</v>
      </c>
      <c r="U703">
        <v>-41.677121999999997</v>
      </c>
      <c r="V703" t="s">
        <v>8876</v>
      </c>
      <c r="W7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14842 [Cochamó]</v>
      </c>
      <c r="X703" t="str">
        <f>888&amp;Cuerpos_AGUA[[#This Row],[ID_Agua]]</f>
        <v>88814842</v>
      </c>
    </row>
    <row r="704" spans="1:24" x14ac:dyDescent="0.3">
      <c r="A704">
        <v>10</v>
      </c>
      <c r="B704">
        <v>101</v>
      </c>
      <c r="C704">
        <v>10103</v>
      </c>
      <c r="D704" t="s">
        <v>1212</v>
      </c>
      <c r="E704" t="s">
        <v>1281</v>
      </c>
      <c r="F704" t="s">
        <v>1304</v>
      </c>
      <c r="G704">
        <v>105</v>
      </c>
      <c r="H704">
        <v>1052</v>
      </c>
      <c r="I704">
        <v>10523</v>
      </c>
      <c r="J704" t="s">
        <v>1337</v>
      </c>
      <c r="K704">
        <v>10</v>
      </c>
      <c r="L704">
        <v>101</v>
      </c>
      <c r="M704">
        <v>10103</v>
      </c>
      <c r="N704">
        <v>10523</v>
      </c>
      <c r="O704">
        <v>14850</v>
      </c>
      <c r="Q704" t="s">
        <v>35</v>
      </c>
      <c r="R704">
        <v>100.643304</v>
      </c>
      <c r="S704">
        <v>14850</v>
      </c>
      <c r="T704">
        <v>-72.326496000000006</v>
      </c>
      <c r="U704">
        <v>-41.698878000000001</v>
      </c>
      <c r="V704" t="s">
        <v>8880</v>
      </c>
      <c r="W7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14850 [Cochamó]</v>
      </c>
      <c r="X704" t="str">
        <f>888&amp;Cuerpos_AGUA[[#This Row],[ID_Agua]]</f>
        <v>88814850</v>
      </c>
    </row>
    <row r="705" spans="1:24" x14ac:dyDescent="0.3">
      <c r="A705">
        <v>10</v>
      </c>
      <c r="B705">
        <v>101</v>
      </c>
      <c r="C705">
        <v>10103</v>
      </c>
      <c r="D705" t="s">
        <v>1212</v>
      </c>
      <c r="E705" t="s">
        <v>1281</v>
      </c>
      <c r="F705" t="s">
        <v>1304</v>
      </c>
      <c r="G705">
        <v>105</v>
      </c>
      <c r="H705">
        <v>1050</v>
      </c>
      <c r="I705">
        <v>10503</v>
      </c>
      <c r="J705" t="s">
        <v>1339</v>
      </c>
      <c r="K705">
        <v>10</v>
      </c>
      <c r="L705">
        <v>101</v>
      </c>
      <c r="M705">
        <v>10103</v>
      </c>
      <c r="N705">
        <v>10503</v>
      </c>
      <c r="O705">
        <v>14853</v>
      </c>
      <c r="Q705" t="s">
        <v>35</v>
      </c>
      <c r="R705">
        <v>10.121483</v>
      </c>
      <c r="S705">
        <v>14853</v>
      </c>
      <c r="T705">
        <v>-72.095591999999996</v>
      </c>
      <c r="U705">
        <v>-41.697026000000001</v>
      </c>
      <c r="V705" t="s">
        <v>8881</v>
      </c>
      <c r="W7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14853 [Cochamó]</v>
      </c>
      <c r="X705" t="str">
        <f>888&amp;Cuerpos_AGUA[[#This Row],[ID_Agua]]</f>
        <v>88814853</v>
      </c>
    </row>
    <row r="706" spans="1:24" x14ac:dyDescent="0.3">
      <c r="A706">
        <v>10</v>
      </c>
      <c r="B706">
        <v>101</v>
      </c>
      <c r="C706">
        <v>10103</v>
      </c>
      <c r="D706" t="s">
        <v>1212</v>
      </c>
      <c r="E706" t="s">
        <v>1281</v>
      </c>
      <c r="F706" t="s">
        <v>1304</v>
      </c>
      <c r="G706">
        <v>105</v>
      </c>
      <c r="H706">
        <v>1052</v>
      </c>
      <c r="I706">
        <v>10520</v>
      </c>
      <c r="J706" t="s">
        <v>1331</v>
      </c>
      <c r="K706">
        <v>10</v>
      </c>
      <c r="L706">
        <v>101</v>
      </c>
      <c r="M706">
        <v>10103</v>
      </c>
      <c r="N706">
        <v>10520</v>
      </c>
      <c r="O706">
        <v>14887</v>
      </c>
      <c r="Q706" t="s">
        <v>35</v>
      </c>
      <c r="R706">
        <v>21.721499999999999</v>
      </c>
      <c r="S706">
        <v>14887</v>
      </c>
      <c r="T706">
        <v>-72.207571000000002</v>
      </c>
      <c r="U706">
        <v>-41.734861000000002</v>
      </c>
      <c r="V706" t="s">
        <v>8886</v>
      </c>
      <c r="W7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14887 [Cochamó]</v>
      </c>
      <c r="X706" t="str">
        <f>888&amp;Cuerpos_AGUA[[#This Row],[ID_Agua]]</f>
        <v>88814887</v>
      </c>
    </row>
    <row r="707" spans="1:24" x14ac:dyDescent="0.3">
      <c r="A707">
        <v>10</v>
      </c>
      <c r="B707">
        <v>101</v>
      </c>
      <c r="C707">
        <v>10103</v>
      </c>
      <c r="D707" t="s">
        <v>1212</v>
      </c>
      <c r="E707" t="s">
        <v>1281</v>
      </c>
      <c r="F707" t="s">
        <v>1304</v>
      </c>
      <c r="G707">
        <v>105</v>
      </c>
      <c r="H707">
        <v>1052</v>
      </c>
      <c r="I707">
        <v>10522</v>
      </c>
      <c r="J707" t="s">
        <v>1343</v>
      </c>
      <c r="K707">
        <v>10</v>
      </c>
      <c r="L707">
        <v>101</v>
      </c>
      <c r="M707">
        <v>10103</v>
      </c>
      <c r="N707">
        <v>10522</v>
      </c>
      <c r="O707">
        <v>14888</v>
      </c>
      <c r="Q707" t="s">
        <v>35</v>
      </c>
      <c r="R707">
        <v>16.252414000000002</v>
      </c>
      <c r="S707">
        <v>14888</v>
      </c>
      <c r="T707">
        <v>-72.231466999999995</v>
      </c>
      <c r="U707">
        <v>-41.744574</v>
      </c>
      <c r="V707" t="s">
        <v>8887</v>
      </c>
      <c r="W7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14888 [Cochamó]</v>
      </c>
      <c r="X707" t="str">
        <f>888&amp;Cuerpos_AGUA[[#This Row],[ID_Agua]]</f>
        <v>88814888</v>
      </c>
    </row>
    <row r="708" spans="1:24" x14ac:dyDescent="0.3">
      <c r="A708">
        <v>10</v>
      </c>
      <c r="B708">
        <v>101</v>
      </c>
      <c r="C708">
        <v>10103</v>
      </c>
      <c r="D708" t="s">
        <v>1212</v>
      </c>
      <c r="E708" t="s">
        <v>1281</v>
      </c>
      <c r="F708" t="s">
        <v>1304</v>
      </c>
      <c r="G708">
        <v>105</v>
      </c>
      <c r="H708">
        <v>1051</v>
      </c>
      <c r="I708">
        <v>10514</v>
      </c>
      <c r="J708" t="s">
        <v>1344</v>
      </c>
      <c r="K708">
        <v>10</v>
      </c>
      <c r="L708">
        <v>101</v>
      </c>
      <c r="M708">
        <v>10103</v>
      </c>
      <c r="N708">
        <v>10514</v>
      </c>
      <c r="O708">
        <v>14889</v>
      </c>
      <c r="Q708" t="s">
        <v>35</v>
      </c>
      <c r="R708">
        <v>28.294750000000001</v>
      </c>
      <c r="S708">
        <v>14889</v>
      </c>
      <c r="T708">
        <v>-72.037435000000002</v>
      </c>
      <c r="U708">
        <v>-41.753188000000002</v>
      </c>
      <c r="V708" t="s">
        <v>8888</v>
      </c>
      <c r="W7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14889 [Cochamó]</v>
      </c>
      <c r="X708" t="str">
        <f>888&amp;Cuerpos_AGUA[[#This Row],[ID_Agua]]</f>
        <v>88814889</v>
      </c>
    </row>
    <row r="709" spans="1:24" x14ac:dyDescent="0.3">
      <c r="A709">
        <v>10</v>
      </c>
      <c r="B709">
        <v>101</v>
      </c>
      <c r="C709">
        <v>10103</v>
      </c>
      <c r="D709" t="s">
        <v>1212</v>
      </c>
      <c r="E709" t="s">
        <v>1281</v>
      </c>
      <c r="F709" t="s">
        <v>1304</v>
      </c>
      <c r="G709">
        <v>105</v>
      </c>
      <c r="H709">
        <v>1051</v>
      </c>
      <c r="I709">
        <v>10514</v>
      </c>
      <c r="J709" t="s">
        <v>1344</v>
      </c>
      <c r="K709">
        <v>10</v>
      </c>
      <c r="L709">
        <v>101</v>
      </c>
      <c r="M709">
        <v>10103</v>
      </c>
      <c r="N709">
        <v>10514</v>
      </c>
      <c r="O709">
        <v>14890</v>
      </c>
      <c r="Q709" t="s">
        <v>35</v>
      </c>
      <c r="R709">
        <v>10.189636999999999</v>
      </c>
      <c r="S709">
        <v>14890</v>
      </c>
      <c r="T709">
        <v>-72.071752000000004</v>
      </c>
      <c r="U709">
        <v>-41.753476999999997</v>
      </c>
      <c r="V709" t="s">
        <v>8889</v>
      </c>
      <c r="W7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14890 [Cochamó]</v>
      </c>
      <c r="X709" t="str">
        <f>888&amp;Cuerpos_AGUA[[#This Row],[ID_Agua]]</f>
        <v>88814890</v>
      </c>
    </row>
    <row r="710" spans="1:24" x14ac:dyDescent="0.3">
      <c r="A710">
        <v>10</v>
      </c>
      <c r="B710">
        <v>101</v>
      </c>
      <c r="C710">
        <v>10103</v>
      </c>
      <c r="D710" t="s">
        <v>1212</v>
      </c>
      <c r="E710" t="s">
        <v>1281</v>
      </c>
      <c r="F710" t="s">
        <v>1304</v>
      </c>
      <c r="G710">
        <v>105</v>
      </c>
      <c r="H710">
        <v>1051</v>
      </c>
      <c r="I710">
        <v>10514</v>
      </c>
      <c r="J710" t="s">
        <v>1344</v>
      </c>
      <c r="K710">
        <v>10</v>
      </c>
      <c r="L710">
        <v>101</v>
      </c>
      <c r="M710">
        <v>10103</v>
      </c>
      <c r="N710">
        <v>10514</v>
      </c>
      <c r="O710">
        <v>14891</v>
      </c>
      <c r="Q710" t="s">
        <v>35</v>
      </c>
      <c r="R710">
        <v>24.511008</v>
      </c>
      <c r="S710">
        <v>14891</v>
      </c>
      <c r="T710">
        <v>-72.077596</v>
      </c>
      <c r="U710">
        <v>-41.755222000000003</v>
      </c>
      <c r="V710" t="s">
        <v>8890</v>
      </c>
      <c r="W7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14891 [Cochamó]</v>
      </c>
      <c r="X710" t="str">
        <f>888&amp;Cuerpos_AGUA[[#This Row],[ID_Agua]]</f>
        <v>88814891</v>
      </c>
    </row>
    <row r="711" spans="1:24" x14ac:dyDescent="0.3">
      <c r="A711">
        <v>10</v>
      </c>
      <c r="B711">
        <v>101</v>
      </c>
      <c r="C711">
        <v>10103</v>
      </c>
      <c r="D711" t="s">
        <v>1212</v>
      </c>
      <c r="E711" t="s">
        <v>1281</v>
      </c>
      <c r="F711" t="s">
        <v>1304</v>
      </c>
      <c r="G711">
        <v>105</v>
      </c>
      <c r="H711">
        <v>1052</v>
      </c>
      <c r="I711">
        <v>10522</v>
      </c>
      <c r="J711" t="s">
        <v>1343</v>
      </c>
      <c r="K711">
        <v>10</v>
      </c>
      <c r="L711">
        <v>101</v>
      </c>
      <c r="M711">
        <v>10103</v>
      </c>
      <c r="N711">
        <v>10522</v>
      </c>
      <c r="O711">
        <v>14892</v>
      </c>
      <c r="Q711" t="s">
        <v>35</v>
      </c>
      <c r="R711">
        <v>55.900750000000002</v>
      </c>
      <c r="S711">
        <v>14892</v>
      </c>
      <c r="T711">
        <v>-72.210173999999995</v>
      </c>
      <c r="U711">
        <v>-41.753346999999998</v>
      </c>
      <c r="V711" t="s">
        <v>8891</v>
      </c>
      <c r="W7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14892 [Cochamó]</v>
      </c>
      <c r="X711" t="str">
        <f>888&amp;Cuerpos_AGUA[[#This Row],[ID_Agua]]</f>
        <v>88814892</v>
      </c>
    </row>
    <row r="712" spans="1:24" x14ac:dyDescent="0.3">
      <c r="A712">
        <v>10</v>
      </c>
      <c r="B712">
        <v>101</v>
      </c>
      <c r="C712">
        <v>10103</v>
      </c>
      <c r="D712" t="s">
        <v>1212</v>
      </c>
      <c r="E712" t="s">
        <v>1281</v>
      </c>
      <c r="F712" t="s">
        <v>1304</v>
      </c>
      <c r="G712">
        <v>105</v>
      </c>
      <c r="H712">
        <v>1051</v>
      </c>
      <c r="I712">
        <v>10514</v>
      </c>
      <c r="J712" t="s">
        <v>1344</v>
      </c>
      <c r="K712">
        <v>10</v>
      </c>
      <c r="L712">
        <v>101</v>
      </c>
      <c r="M712">
        <v>10103</v>
      </c>
      <c r="N712">
        <v>10514</v>
      </c>
      <c r="O712">
        <v>14893</v>
      </c>
      <c r="Q712" t="s">
        <v>35</v>
      </c>
      <c r="R712">
        <v>44.170222000000003</v>
      </c>
      <c r="S712">
        <v>14893</v>
      </c>
      <c r="T712">
        <v>-72.071732999999995</v>
      </c>
      <c r="U712">
        <v>-41.759557000000001</v>
      </c>
      <c r="V712" t="s">
        <v>8892</v>
      </c>
      <c r="W7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14893 [Cochamó]</v>
      </c>
      <c r="X712" t="str">
        <f>888&amp;Cuerpos_AGUA[[#This Row],[ID_Agua]]</f>
        <v>88814893</v>
      </c>
    </row>
    <row r="713" spans="1:24" x14ac:dyDescent="0.3">
      <c r="A713">
        <v>10</v>
      </c>
      <c r="B713">
        <v>101</v>
      </c>
      <c r="C713">
        <v>10103</v>
      </c>
      <c r="D713" t="s">
        <v>1212</v>
      </c>
      <c r="E713" t="s">
        <v>1281</v>
      </c>
      <c r="F713" t="s">
        <v>1304</v>
      </c>
      <c r="G713">
        <v>105</v>
      </c>
      <c r="H713">
        <v>1052</v>
      </c>
      <c r="I713">
        <v>10522</v>
      </c>
      <c r="J713" t="s">
        <v>1343</v>
      </c>
      <c r="K713">
        <v>10</v>
      </c>
      <c r="L713">
        <v>101</v>
      </c>
      <c r="M713">
        <v>10103</v>
      </c>
      <c r="N713">
        <v>10522</v>
      </c>
      <c r="O713">
        <v>14896</v>
      </c>
      <c r="Q713" t="s">
        <v>35</v>
      </c>
      <c r="R713">
        <v>13.013612999999999</v>
      </c>
      <c r="S713">
        <v>14896</v>
      </c>
      <c r="T713">
        <v>-72.291111999999998</v>
      </c>
      <c r="U713">
        <v>-41.753611999999997</v>
      </c>
      <c r="V713" t="s">
        <v>8894</v>
      </c>
      <c r="W7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14896 [Cochamó]</v>
      </c>
      <c r="X713" t="str">
        <f>888&amp;Cuerpos_AGUA[[#This Row],[ID_Agua]]</f>
        <v>88814896</v>
      </c>
    </row>
    <row r="714" spans="1:24" x14ac:dyDescent="0.3">
      <c r="A714">
        <v>10</v>
      </c>
      <c r="B714">
        <v>101</v>
      </c>
      <c r="C714">
        <v>10103</v>
      </c>
      <c r="D714" t="s">
        <v>1212</v>
      </c>
      <c r="E714" t="s">
        <v>1281</v>
      </c>
      <c r="F714" t="s">
        <v>1304</v>
      </c>
      <c r="G714">
        <v>106</v>
      </c>
      <c r="H714">
        <v>1060</v>
      </c>
      <c r="I714">
        <v>10600</v>
      </c>
      <c r="J714" t="s">
        <v>1346</v>
      </c>
      <c r="K714">
        <v>10</v>
      </c>
      <c r="L714">
        <v>101</v>
      </c>
      <c r="M714">
        <v>10103</v>
      </c>
      <c r="N714">
        <v>10600</v>
      </c>
      <c r="O714">
        <v>14900</v>
      </c>
      <c r="Q714" t="s">
        <v>35</v>
      </c>
      <c r="R714">
        <v>32.058776999999999</v>
      </c>
      <c r="S714">
        <v>14900</v>
      </c>
      <c r="T714">
        <v>-72.311865999999995</v>
      </c>
      <c r="U714">
        <v>-41.760765999999997</v>
      </c>
      <c r="V714" t="s">
        <v>8896</v>
      </c>
      <c r="W7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14900 [Cochamó]</v>
      </c>
      <c r="X714" t="str">
        <f>888&amp;Cuerpos_AGUA[[#This Row],[ID_Agua]]</f>
        <v>88814900</v>
      </c>
    </row>
    <row r="715" spans="1:24" x14ac:dyDescent="0.3">
      <c r="A715">
        <v>10</v>
      </c>
      <c r="B715">
        <v>101</v>
      </c>
      <c r="C715">
        <v>10103</v>
      </c>
      <c r="D715" t="s">
        <v>1212</v>
      </c>
      <c r="E715" t="s">
        <v>1281</v>
      </c>
      <c r="F715" t="s">
        <v>1304</v>
      </c>
      <c r="G715">
        <v>105</v>
      </c>
      <c r="H715">
        <v>1051</v>
      </c>
      <c r="I715">
        <v>10514</v>
      </c>
      <c r="J715" t="s">
        <v>1344</v>
      </c>
      <c r="K715">
        <v>10</v>
      </c>
      <c r="L715">
        <v>101</v>
      </c>
      <c r="M715">
        <v>10103</v>
      </c>
      <c r="N715">
        <v>10514</v>
      </c>
      <c r="O715">
        <v>14905</v>
      </c>
      <c r="Q715" t="s">
        <v>35</v>
      </c>
      <c r="R715">
        <v>29.146177999999999</v>
      </c>
      <c r="S715">
        <v>14905</v>
      </c>
      <c r="T715">
        <v>-72.113421000000002</v>
      </c>
      <c r="U715">
        <v>-41.782575000000001</v>
      </c>
      <c r="V715" t="s">
        <v>8898</v>
      </c>
      <c r="W7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14905 [Cochamó]</v>
      </c>
      <c r="X715" t="str">
        <f>888&amp;Cuerpos_AGUA[[#This Row],[ID_Agua]]</f>
        <v>88814905</v>
      </c>
    </row>
    <row r="716" spans="1:24" x14ac:dyDescent="0.3">
      <c r="A716">
        <v>10</v>
      </c>
      <c r="B716">
        <v>101</v>
      </c>
      <c r="C716">
        <v>10103</v>
      </c>
      <c r="D716" t="s">
        <v>1212</v>
      </c>
      <c r="E716" t="s">
        <v>1281</v>
      </c>
      <c r="F716" t="s">
        <v>1304</v>
      </c>
      <c r="G716">
        <v>105</v>
      </c>
      <c r="H716">
        <v>1052</v>
      </c>
      <c r="I716">
        <v>10522</v>
      </c>
      <c r="J716" t="s">
        <v>1343</v>
      </c>
      <c r="K716">
        <v>10</v>
      </c>
      <c r="L716">
        <v>101</v>
      </c>
      <c r="M716">
        <v>10103</v>
      </c>
      <c r="N716">
        <v>10522</v>
      </c>
      <c r="O716">
        <v>14909</v>
      </c>
      <c r="Q716" t="s">
        <v>35</v>
      </c>
      <c r="R716">
        <v>45.252163000000003</v>
      </c>
      <c r="S716">
        <v>14909</v>
      </c>
      <c r="T716">
        <v>-72.176437000000007</v>
      </c>
      <c r="U716">
        <v>-41.785572999999999</v>
      </c>
      <c r="V716" t="s">
        <v>8900</v>
      </c>
      <c r="W7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14909 [Cochamó]</v>
      </c>
      <c r="X716" t="str">
        <f>888&amp;Cuerpos_AGUA[[#This Row],[ID_Agua]]</f>
        <v>88814909</v>
      </c>
    </row>
    <row r="717" spans="1:24" x14ac:dyDescent="0.3">
      <c r="A717">
        <v>10</v>
      </c>
      <c r="B717">
        <v>101</v>
      </c>
      <c r="C717">
        <v>10103</v>
      </c>
      <c r="D717" t="s">
        <v>1212</v>
      </c>
      <c r="E717" t="s">
        <v>1281</v>
      </c>
      <c r="F717" t="s">
        <v>1304</v>
      </c>
      <c r="G717">
        <v>105</v>
      </c>
      <c r="H717">
        <v>1051</v>
      </c>
      <c r="I717">
        <v>10513</v>
      </c>
      <c r="J717" t="s">
        <v>1354</v>
      </c>
      <c r="K717">
        <v>10</v>
      </c>
      <c r="L717">
        <v>101</v>
      </c>
      <c r="M717">
        <v>10103</v>
      </c>
      <c r="N717">
        <v>10513</v>
      </c>
      <c r="O717">
        <v>14920</v>
      </c>
      <c r="Q717" t="s">
        <v>35</v>
      </c>
      <c r="R717">
        <v>14.124473999999999</v>
      </c>
      <c r="S717">
        <v>14920</v>
      </c>
      <c r="T717">
        <v>-72.182692000000003</v>
      </c>
      <c r="U717">
        <v>-41.825854999999997</v>
      </c>
      <c r="V717" t="s">
        <v>8906</v>
      </c>
      <c r="W7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14920 [Cochamó]</v>
      </c>
      <c r="X717" t="str">
        <f>888&amp;Cuerpos_AGUA[[#This Row],[ID_Agua]]</f>
        <v>88814920</v>
      </c>
    </row>
    <row r="718" spans="1:24" x14ac:dyDescent="0.3">
      <c r="A718">
        <v>10</v>
      </c>
      <c r="B718">
        <v>101</v>
      </c>
      <c r="C718">
        <v>10103</v>
      </c>
      <c r="D718" t="s">
        <v>1212</v>
      </c>
      <c r="E718" t="s">
        <v>1281</v>
      </c>
      <c r="F718" t="s">
        <v>1304</v>
      </c>
      <c r="G718">
        <v>106</v>
      </c>
      <c r="H718">
        <v>1060</v>
      </c>
      <c r="I718">
        <v>10600</v>
      </c>
      <c r="J718" t="s">
        <v>1346</v>
      </c>
      <c r="K718">
        <v>10</v>
      </c>
      <c r="L718">
        <v>101</v>
      </c>
      <c r="M718">
        <v>10103</v>
      </c>
      <c r="N718">
        <v>10600</v>
      </c>
      <c r="O718">
        <v>14926</v>
      </c>
      <c r="Q718" t="s">
        <v>35</v>
      </c>
      <c r="R718">
        <v>11.799822000000001</v>
      </c>
      <c r="S718">
        <v>14926</v>
      </c>
      <c r="T718">
        <v>-72.493705000000006</v>
      </c>
      <c r="U718">
        <v>-41.840210999999996</v>
      </c>
      <c r="V718" t="s">
        <v>8910</v>
      </c>
      <c r="W7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14926 [Cochamó]</v>
      </c>
      <c r="X718" t="str">
        <f>888&amp;Cuerpos_AGUA[[#This Row],[ID_Agua]]</f>
        <v>88814926</v>
      </c>
    </row>
    <row r="719" spans="1:24" x14ac:dyDescent="0.3">
      <c r="A719">
        <v>10</v>
      </c>
      <c r="B719">
        <v>101</v>
      </c>
      <c r="C719">
        <v>10103</v>
      </c>
      <c r="D719" t="s">
        <v>1212</v>
      </c>
      <c r="E719" t="s">
        <v>1281</v>
      </c>
      <c r="F719" t="s">
        <v>1304</v>
      </c>
      <c r="G719">
        <v>105</v>
      </c>
      <c r="H719">
        <v>1051</v>
      </c>
      <c r="I719">
        <v>10513</v>
      </c>
      <c r="J719" t="s">
        <v>1354</v>
      </c>
      <c r="K719">
        <v>10</v>
      </c>
      <c r="L719">
        <v>101</v>
      </c>
      <c r="M719">
        <v>10103</v>
      </c>
      <c r="N719">
        <v>10513</v>
      </c>
      <c r="O719">
        <v>14932</v>
      </c>
      <c r="Q719" t="s">
        <v>35</v>
      </c>
      <c r="R719">
        <v>64.139989999999997</v>
      </c>
      <c r="S719">
        <v>14932</v>
      </c>
      <c r="T719">
        <v>-72.164558999999997</v>
      </c>
      <c r="U719">
        <v>-41.868149000000003</v>
      </c>
      <c r="V719" t="s">
        <v>8913</v>
      </c>
      <c r="W7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14932 [Cochamó]</v>
      </c>
      <c r="X719" t="str">
        <f>888&amp;Cuerpos_AGUA[[#This Row],[ID_Agua]]</f>
        <v>88814932</v>
      </c>
    </row>
    <row r="720" spans="1:24" x14ac:dyDescent="0.3">
      <c r="A720">
        <v>10</v>
      </c>
      <c r="B720">
        <v>101</v>
      </c>
      <c r="C720">
        <v>10103</v>
      </c>
      <c r="D720" t="s">
        <v>1212</v>
      </c>
      <c r="E720" t="s">
        <v>1281</v>
      </c>
      <c r="F720" t="s">
        <v>1304</v>
      </c>
      <c r="G720">
        <v>105</v>
      </c>
      <c r="H720">
        <v>1051</v>
      </c>
      <c r="I720">
        <v>10512</v>
      </c>
      <c r="J720" t="s">
        <v>1363</v>
      </c>
      <c r="K720">
        <v>10</v>
      </c>
      <c r="L720">
        <v>101</v>
      </c>
      <c r="M720">
        <v>10103</v>
      </c>
      <c r="N720">
        <v>10512</v>
      </c>
      <c r="O720">
        <v>14955</v>
      </c>
      <c r="Q720" t="s">
        <v>35</v>
      </c>
      <c r="R720">
        <v>12.059134</v>
      </c>
      <c r="S720">
        <v>14955</v>
      </c>
      <c r="T720">
        <v>-71.891221000000002</v>
      </c>
      <c r="U720">
        <v>-41.955306999999998</v>
      </c>
      <c r="V720" t="s">
        <v>8923</v>
      </c>
      <c r="W7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14955 [Cochamó]</v>
      </c>
      <c r="X720" t="str">
        <f>888&amp;Cuerpos_AGUA[[#This Row],[ID_Agua]]</f>
        <v>88814955</v>
      </c>
    </row>
    <row r="721" spans="1:24" x14ac:dyDescent="0.3">
      <c r="A721">
        <v>10</v>
      </c>
      <c r="B721">
        <v>101</v>
      </c>
      <c r="C721">
        <v>10103</v>
      </c>
      <c r="D721" t="s">
        <v>1212</v>
      </c>
      <c r="E721" t="s">
        <v>1281</v>
      </c>
      <c r="F721" t="s">
        <v>1304</v>
      </c>
      <c r="G721">
        <v>105</v>
      </c>
      <c r="H721">
        <v>1051</v>
      </c>
      <c r="I721">
        <v>10512</v>
      </c>
      <c r="J721" t="s">
        <v>1363</v>
      </c>
      <c r="K721">
        <v>10</v>
      </c>
      <c r="L721">
        <v>101</v>
      </c>
      <c r="M721">
        <v>10103</v>
      </c>
      <c r="N721">
        <v>10512</v>
      </c>
      <c r="O721">
        <v>14963</v>
      </c>
      <c r="Q721" t="s">
        <v>35</v>
      </c>
      <c r="R721">
        <v>31.687868000000002</v>
      </c>
      <c r="S721">
        <v>14963</v>
      </c>
      <c r="T721">
        <v>-71.881375000000006</v>
      </c>
      <c r="U721">
        <v>-41.972043999999997</v>
      </c>
      <c r="V721" t="s">
        <v>8928</v>
      </c>
      <c r="W7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14963 [Cochamó]</v>
      </c>
      <c r="X721" t="str">
        <f>888&amp;Cuerpos_AGUA[[#This Row],[ID_Agua]]</f>
        <v>88814963</v>
      </c>
    </row>
    <row r="722" spans="1:24" x14ac:dyDescent="0.3">
      <c r="A722">
        <v>10</v>
      </c>
      <c r="B722">
        <v>101</v>
      </c>
      <c r="C722">
        <v>10103</v>
      </c>
      <c r="D722" t="s">
        <v>1212</v>
      </c>
      <c r="E722" t="s">
        <v>1281</v>
      </c>
      <c r="F722" t="s">
        <v>1304</v>
      </c>
      <c r="G722">
        <v>105</v>
      </c>
      <c r="H722">
        <v>1051</v>
      </c>
      <c r="I722">
        <v>10511</v>
      </c>
      <c r="J722" t="s">
        <v>1372</v>
      </c>
      <c r="K722">
        <v>10</v>
      </c>
      <c r="L722">
        <v>101</v>
      </c>
      <c r="M722">
        <v>10103</v>
      </c>
      <c r="N722">
        <v>10511</v>
      </c>
      <c r="O722">
        <v>14981</v>
      </c>
      <c r="Q722" t="s">
        <v>35</v>
      </c>
      <c r="R722">
        <v>73.463074000000006</v>
      </c>
      <c r="S722">
        <v>14981</v>
      </c>
      <c r="T722">
        <v>-72.251963000000003</v>
      </c>
      <c r="U722">
        <v>-42.007154999999997</v>
      </c>
      <c r="V722" t="s">
        <v>8933</v>
      </c>
      <c r="W7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14981 [Cochamó]</v>
      </c>
      <c r="X722" t="str">
        <f>888&amp;Cuerpos_AGUA[[#This Row],[ID_Agua]]</f>
        <v>88814981</v>
      </c>
    </row>
    <row r="723" spans="1:24" x14ac:dyDescent="0.3">
      <c r="A723">
        <v>10</v>
      </c>
      <c r="B723">
        <v>101</v>
      </c>
      <c r="C723">
        <v>10103</v>
      </c>
      <c r="D723" t="s">
        <v>1212</v>
      </c>
      <c r="E723" t="s">
        <v>1281</v>
      </c>
      <c r="F723" t="s">
        <v>1304</v>
      </c>
      <c r="G723">
        <v>105</v>
      </c>
      <c r="H723">
        <v>1051</v>
      </c>
      <c r="I723">
        <v>10511</v>
      </c>
      <c r="J723" t="s">
        <v>1372</v>
      </c>
      <c r="K723">
        <v>10</v>
      </c>
      <c r="L723">
        <v>101</v>
      </c>
      <c r="M723">
        <v>10103</v>
      </c>
      <c r="N723">
        <v>10511</v>
      </c>
      <c r="O723">
        <v>14991</v>
      </c>
      <c r="Q723" t="s">
        <v>35</v>
      </c>
      <c r="R723">
        <v>48.225383999999998</v>
      </c>
      <c r="S723">
        <v>14991</v>
      </c>
      <c r="T723">
        <v>-72.256423999999996</v>
      </c>
      <c r="U723">
        <v>-42.026420000000002</v>
      </c>
      <c r="V723" t="s">
        <v>8937</v>
      </c>
      <c r="W7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14991 [Cochamó]</v>
      </c>
      <c r="X723" t="str">
        <f>888&amp;Cuerpos_AGUA[[#This Row],[ID_Agua]]</f>
        <v>88814991</v>
      </c>
    </row>
    <row r="724" spans="1:24" x14ac:dyDescent="0.3">
      <c r="A724">
        <v>10</v>
      </c>
      <c r="B724">
        <v>101</v>
      </c>
      <c r="C724">
        <v>10103</v>
      </c>
      <c r="D724" t="s">
        <v>1212</v>
      </c>
      <c r="E724" t="s">
        <v>1281</v>
      </c>
      <c r="F724" t="s">
        <v>1304</v>
      </c>
      <c r="G724">
        <v>105</v>
      </c>
      <c r="H724">
        <v>1051</v>
      </c>
      <c r="I724">
        <v>10511</v>
      </c>
      <c r="J724" t="s">
        <v>1372</v>
      </c>
      <c r="K724">
        <v>10</v>
      </c>
      <c r="L724">
        <v>101</v>
      </c>
      <c r="M724">
        <v>10103</v>
      </c>
      <c r="N724">
        <v>10511</v>
      </c>
      <c r="O724">
        <v>15044</v>
      </c>
      <c r="Q724" t="s">
        <v>35</v>
      </c>
      <c r="R724">
        <v>87.383324000000002</v>
      </c>
      <c r="S724">
        <v>15044</v>
      </c>
      <c r="T724">
        <v>-72.291348999999997</v>
      </c>
      <c r="U724">
        <v>-42.045324000000001</v>
      </c>
      <c r="V724" t="s">
        <v>8948</v>
      </c>
      <c r="W7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15044 [Cochamó]</v>
      </c>
      <c r="X724" t="str">
        <f>888&amp;Cuerpos_AGUA[[#This Row],[ID_Agua]]</f>
        <v>88815044</v>
      </c>
    </row>
    <row r="725" spans="1:24" x14ac:dyDescent="0.3">
      <c r="A725">
        <v>10</v>
      </c>
      <c r="B725">
        <v>101</v>
      </c>
      <c r="C725">
        <v>10103</v>
      </c>
      <c r="D725" t="s">
        <v>1212</v>
      </c>
      <c r="E725" t="s">
        <v>1281</v>
      </c>
      <c r="F725" t="s">
        <v>1304</v>
      </c>
      <c r="G725">
        <v>105</v>
      </c>
      <c r="H725">
        <v>1051</v>
      </c>
      <c r="I725">
        <v>10511</v>
      </c>
      <c r="J725" t="s">
        <v>1372</v>
      </c>
      <c r="K725">
        <v>10</v>
      </c>
      <c r="L725">
        <v>101</v>
      </c>
      <c r="M725">
        <v>10103</v>
      </c>
      <c r="N725">
        <v>10511</v>
      </c>
      <c r="O725">
        <v>15048</v>
      </c>
      <c r="Q725" t="s">
        <v>35</v>
      </c>
      <c r="R725">
        <v>18.546139</v>
      </c>
      <c r="S725">
        <v>15048</v>
      </c>
      <c r="T725">
        <v>-72.012849000000003</v>
      </c>
      <c r="U725">
        <v>-42.071393999999998</v>
      </c>
      <c r="V725" t="s">
        <v>8951</v>
      </c>
      <c r="W7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15048 [Cochamó]</v>
      </c>
      <c r="X725" t="str">
        <f>888&amp;Cuerpos_AGUA[[#This Row],[ID_Agua]]</f>
        <v>88815048</v>
      </c>
    </row>
    <row r="726" spans="1:24" x14ac:dyDescent="0.3">
      <c r="A726">
        <v>10</v>
      </c>
      <c r="B726">
        <v>101</v>
      </c>
      <c r="C726">
        <v>10103</v>
      </c>
      <c r="D726" t="s">
        <v>1212</v>
      </c>
      <c r="E726" t="s">
        <v>1281</v>
      </c>
      <c r="F726" t="s">
        <v>1304</v>
      </c>
      <c r="G726">
        <v>105</v>
      </c>
      <c r="H726">
        <v>1051</v>
      </c>
      <c r="I726">
        <v>10511</v>
      </c>
      <c r="J726" t="s">
        <v>1372</v>
      </c>
      <c r="K726">
        <v>10</v>
      </c>
      <c r="L726">
        <v>101</v>
      </c>
      <c r="M726">
        <v>10103</v>
      </c>
      <c r="N726">
        <v>10511</v>
      </c>
      <c r="O726">
        <v>15053</v>
      </c>
      <c r="Q726" t="s">
        <v>35</v>
      </c>
      <c r="R726">
        <v>79.131245000000007</v>
      </c>
      <c r="S726">
        <v>15053</v>
      </c>
      <c r="T726">
        <v>-72.251253000000005</v>
      </c>
      <c r="U726">
        <v>-42.078426</v>
      </c>
      <c r="V726" t="s">
        <v>8954</v>
      </c>
      <c r="W7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15053 [Cochamó]</v>
      </c>
      <c r="X726" t="str">
        <f>888&amp;Cuerpos_AGUA[[#This Row],[ID_Agua]]</f>
        <v>88815053</v>
      </c>
    </row>
    <row r="727" spans="1:24" x14ac:dyDescent="0.3">
      <c r="A727">
        <v>10</v>
      </c>
      <c r="B727">
        <v>101</v>
      </c>
      <c r="C727">
        <v>10103</v>
      </c>
      <c r="D727" t="s">
        <v>1212</v>
      </c>
      <c r="E727" t="s">
        <v>1281</v>
      </c>
      <c r="F727" t="s">
        <v>1304</v>
      </c>
      <c r="G727">
        <v>105</v>
      </c>
      <c r="H727">
        <v>1051</v>
      </c>
      <c r="I727">
        <v>10511</v>
      </c>
      <c r="J727" t="s">
        <v>1372</v>
      </c>
      <c r="K727">
        <v>10</v>
      </c>
      <c r="L727">
        <v>101</v>
      </c>
      <c r="M727">
        <v>10103</v>
      </c>
      <c r="N727">
        <v>10511</v>
      </c>
      <c r="O727">
        <v>15054</v>
      </c>
      <c r="Q727" t="s">
        <v>35</v>
      </c>
      <c r="R727">
        <v>16.719982000000002</v>
      </c>
      <c r="S727">
        <v>15054</v>
      </c>
      <c r="T727">
        <v>-72.260446000000002</v>
      </c>
      <c r="U727">
        <v>-42.078716</v>
      </c>
      <c r="V727" t="s">
        <v>8955</v>
      </c>
      <c r="W7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15054 [Cochamó]</v>
      </c>
      <c r="X727" t="str">
        <f>888&amp;Cuerpos_AGUA[[#This Row],[ID_Agua]]</f>
        <v>88815054</v>
      </c>
    </row>
    <row r="728" spans="1:24" x14ac:dyDescent="0.3">
      <c r="A728">
        <v>10</v>
      </c>
      <c r="B728">
        <v>101</v>
      </c>
      <c r="C728">
        <v>10103</v>
      </c>
      <c r="D728" t="s">
        <v>1212</v>
      </c>
      <c r="E728" t="s">
        <v>1281</v>
      </c>
      <c r="F728" t="s">
        <v>1304</v>
      </c>
      <c r="G728">
        <v>105</v>
      </c>
      <c r="H728">
        <v>1051</v>
      </c>
      <c r="I728">
        <v>10511</v>
      </c>
      <c r="J728" t="s">
        <v>1372</v>
      </c>
      <c r="K728">
        <v>10</v>
      </c>
      <c r="L728">
        <v>101</v>
      </c>
      <c r="M728">
        <v>10103</v>
      </c>
      <c r="N728">
        <v>10511</v>
      </c>
      <c r="O728">
        <v>15062</v>
      </c>
      <c r="Q728" t="s">
        <v>35</v>
      </c>
      <c r="R728">
        <v>32.822799000000003</v>
      </c>
      <c r="S728">
        <v>15062</v>
      </c>
      <c r="T728">
        <v>-72.247934000000001</v>
      </c>
      <c r="U728">
        <v>-42.109972999999997</v>
      </c>
      <c r="V728" t="s">
        <v>8958</v>
      </c>
      <c r="W7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15062 [Cochamó]</v>
      </c>
      <c r="X728" t="str">
        <f>888&amp;Cuerpos_AGUA[[#This Row],[ID_Agua]]</f>
        <v>88815062</v>
      </c>
    </row>
    <row r="729" spans="1:24" x14ac:dyDescent="0.3">
      <c r="A729">
        <v>10</v>
      </c>
      <c r="B729">
        <v>101</v>
      </c>
      <c r="C729">
        <v>10103</v>
      </c>
      <c r="D729" t="s">
        <v>1212</v>
      </c>
      <c r="E729" t="s">
        <v>1281</v>
      </c>
      <c r="F729" t="s">
        <v>1304</v>
      </c>
      <c r="G729">
        <v>105</v>
      </c>
      <c r="H729">
        <v>1051</v>
      </c>
      <c r="I729">
        <v>10511</v>
      </c>
      <c r="J729" t="s">
        <v>1372</v>
      </c>
      <c r="K729">
        <v>10</v>
      </c>
      <c r="L729">
        <v>101</v>
      </c>
      <c r="M729">
        <v>10103</v>
      </c>
      <c r="N729">
        <v>10511</v>
      </c>
      <c r="O729">
        <v>15065</v>
      </c>
      <c r="Q729" t="s">
        <v>35</v>
      </c>
      <c r="R729">
        <v>15.433154999999999</v>
      </c>
      <c r="S729">
        <v>15065</v>
      </c>
      <c r="T729">
        <v>-72.256373999999994</v>
      </c>
      <c r="U729">
        <v>-42.113864</v>
      </c>
      <c r="V729" t="s">
        <v>8959</v>
      </c>
      <c r="W7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15065 [Cochamó]</v>
      </c>
      <c r="X729" t="str">
        <f>888&amp;Cuerpos_AGUA[[#This Row],[ID_Agua]]</f>
        <v>88815065</v>
      </c>
    </row>
    <row r="730" spans="1:24" x14ac:dyDescent="0.3">
      <c r="A730">
        <v>10</v>
      </c>
      <c r="B730">
        <v>101</v>
      </c>
      <c r="C730">
        <v>10103</v>
      </c>
      <c r="D730" t="s">
        <v>1212</v>
      </c>
      <c r="E730" t="s">
        <v>1281</v>
      </c>
      <c r="F730" t="s">
        <v>1304</v>
      </c>
      <c r="G730">
        <v>105</v>
      </c>
      <c r="H730">
        <v>1051</v>
      </c>
      <c r="I730">
        <v>10511</v>
      </c>
      <c r="J730" t="s">
        <v>1372</v>
      </c>
      <c r="K730">
        <v>10</v>
      </c>
      <c r="L730">
        <v>101</v>
      </c>
      <c r="M730">
        <v>10103</v>
      </c>
      <c r="N730">
        <v>10511</v>
      </c>
      <c r="O730">
        <v>38891</v>
      </c>
      <c r="Q730" t="s">
        <v>35</v>
      </c>
      <c r="R730">
        <v>12.259444</v>
      </c>
      <c r="S730">
        <v>38891</v>
      </c>
      <c r="T730">
        <v>-72.033275000000003</v>
      </c>
      <c r="U730">
        <v>-41.969335000000001</v>
      </c>
      <c r="V730" t="s">
        <v>9495</v>
      </c>
      <c r="W7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38891 [Cochamó]</v>
      </c>
      <c r="X730" t="str">
        <f>888&amp;Cuerpos_AGUA[[#This Row],[ID_Agua]]</f>
        <v>88838891</v>
      </c>
    </row>
    <row r="731" spans="1:24" x14ac:dyDescent="0.3">
      <c r="A731">
        <v>10</v>
      </c>
      <c r="B731">
        <v>101</v>
      </c>
      <c r="C731">
        <v>10103</v>
      </c>
      <c r="D731" t="s">
        <v>1212</v>
      </c>
      <c r="E731" t="s">
        <v>1281</v>
      </c>
      <c r="F731" t="s">
        <v>1304</v>
      </c>
      <c r="G731">
        <v>105</v>
      </c>
      <c r="H731">
        <v>1051</v>
      </c>
      <c r="I731">
        <v>10511</v>
      </c>
      <c r="J731" t="s">
        <v>1372</v>
      </c>
      <c r="K731">
        <v>10</v>
      </c>
      <c r="L731">
        <v>101</v>
      </c>
      <c r="M731">
        <v>10103</v>
      </c>
      <c r="N731">
        <v>10511</v>
      </c>
      <c r="O731">
        <v>38892</v>
      </c>
      <c r="Q731" t="s">
        <v>35</v>
      </c>
      <c r="R731">
        <v>14.014665000000001</v>
      </c>
      <c r="S731">
        <v>38892</v>
      </c>
      <c r="T731">
        <v>-72.090545000000006</v>
      </c>
      <c r="U731">
        <v>-41.986818999999997</v>
      </c>
      <c r="V731" t="s">
        <v>9496</v>
      </c>
      <c r="W7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38892 [Cochamó]</v>
      </c>
      <c r="X731" t="str">
        <f>888&amp;Cuerpos_AGUA[[#This Row],[ID_Agua]]</f>
        <v>88838892</v>
      </c>
    </row>
    <row r="732" spans="1:24" x14ac:dyDescent="0.3">
      <c r="A732">
        <v>10</v>
      </c>
      <c r="B732">
        <v>101</v>
      </c>
      <c r="C732">
        <v>10103</v>
      </c>
      <c r="D732" t="s">
        <v>1212</v>
      </c>
      <c r="E732" t="s">
        <v>1281</v>
      </c>
      <c r="F732" t="s">
        <v>1304</v>
      </c>
      <c r="G732">
        <v>105</v>
      </c>
      <c r="H732">
        <v>1051</v>
      </c>
      <c r="I732">
        <v>10513</v>
      </c>
      <c r="J732" t="s">
        <v>1354</v>
      </c>
      <c r="K732">
        <v>10</v>
      </c>
      <c r="L732">
        <v>101</v>
      </c>
      <c r="M732">
        <v>10103</v>
      </c>
      <c r="N732">
        <v>10513</v>
      </c>
      <c r="O732">
        <v>38893</v>
      </c>
      <c r="Q732" t="s">
        <v>35</v>
      </c>
      <c r="R732">
        <v>16.867114999999998</v>
      </c>
      <c r="S732">
        <v>38893</v>
      </c>
      <c r="T732">
        <v>-72.100308999999996</v>
      </c>
      <c r="U732">
        <v>-41.948630999999999</v>
      </c>
      <c r="V732" t="s">
        <v>9497</v>
      </c>
      <c r="W7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38893 [Cochamó]</v>
      </c>
      <c r="X732" t="str">
        <f>888&amp;Cuerpos_AGUA[[#This Row],[ID_Agua]]</f>
        <v>88838893</v>
      </c>
    </row>
    <row r="733" spans="1:24" x14ac:dyDescent="0.3">
      <c r="A733">
        <v>10</v>
      </c>
      <c r="B733">
        <v>101</v>
      </c>
      <c r="C733">
        <v>10103</v>
      </c>
      <c r="D733" t="s">
        <v>1212</v>
      </c>
      <c r="E733" t="s">
        <v>1281</v>
      </c>
      <c r="F733" t="s">
        <v>1304</v>
      </c>
      <c r="G733">
        <v>106</v>
      </c>
      <c r="H733">
        <v>1063</v>
      </c>
      <c r="I733">
        <v>10630</v>
      </c>
      <c r="J733" t="s">
        <v>1368</v>
      </c>
      <c r="K733">
        <v>10</v>
      </c>
      <c r="L733">
        <v>101</v>
      </c>
      <c r="M733">
        <v>10103</v>
      </c>
      <c r="N733">
        <v>10630</v>
      </c>
      <c r="O733">
        <v>38898</v>
      </c>
      <c r="Q733" t="s">
        <v>35</v>
      </c>
      <c r="R733">
        <v>85.010643999999999</v>
      </c>
      <c r="S733">
        <v>38898</v>
      </c>
      <c r="T733">
        <v>-72.209028000000004</v>
      </c>
      <c r="U733">
        <v>-42.145366000000003</v>
      </c>
      <c r="V733" t="s">
        <v>9500</v>
      </c>
      <c r="W7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38898 [Cochamó]</v>
      </c>
      <c r="X733" t="str">
        <f>888&amp;Cuerpos_AGUA[[#This Row],[ID_Agua]]</f>
        <v>88838898</v>
      </c>
    </row>
    <row r="734" spans="1:24" x14ac:dyDescent="0.3">
      <c r="A734">
        <v>10</v>
      </c>
      <c r="B734">
        <v>101</v>
      </c>
      <c r="C734">
        <v>10103</v>
      </c>
      <c r="D734" t="s">
        <v>1212</v>
      </c>
      <c r="E734" t="s">
        <v>1281</v>
      </c>
      <c r="F734" t="s">
        <v>1304</v>
      </c>
      <c r="G734">
        <v>105</v>
      </c>
      <c r="H734">
        <v>1051</v>
      </c>
      <c r="I734">
        <v>10510</v>
      </c>
      <c r="J734" t="s">
        <v>1391</v>
      </c>
      <c r="K734">
        <v>10</v>
      </c>
      <c r="L734">
        <v>101</v>
      </c>
      <c r="M734">
        <v>10103</v>
      </c>
      <c r="N734">
        <v>10510</v>
      </c>
      <c r="O734">
        <v>38901</v>
      </c>
      <c r="Q734" t="s">
        <v>35</v>
      </c>
      <c r="R734">
        <v>12.117995000000001</v>
      </c>
      <c r="S734">
        <v>38901</v>
      </c>
      <c r="T734">
        <v>-71.925143000000006</v>
      </c>
      <c r="U734">
        <v>-42.178491999999999</v>
      </c>
      <c r="V734" t="s">
        <v>9502</v>
      </c>
      <c r="W7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38901 [Cochamó]</v>
      </c>
      <c r="X734" t="str">
        <f>888&amp;Cuerpos_AGUA[[#This Row],[ID_Agua]]</f>
        <v>88838901</v>
      </c>
    </row>
    <row r="735" spans="1:24" x14ac:dyDescent="0.3">
      <c r="A735">
        <v>10</v>
      </c>
      <c r="B735">
        <v>101</v>
      </c>
      <c r="C735">
        <v>10103</v>
      </c>
      <c r="D735" t="s">
        <v>1212</v>
      </c>
      <c r="E735" t="s">
        <v>1281</v>
      </c>
      <c r="F735" t="s">
        <v>1304</v>
      </c>
      <c r="G735">
        <v>105</v>
      </c>
      <c r="H735">
        <v>1051</v>
      </c>
      <c r="I735">
        <v>10511</v>
      </c>
      <c r="J735" t="s">
        <v>1372</v>
      </c>
      <c r="K735">
        <v>10</v>
      </c>
      <c r="L735">
        <v>101</v>
      </c>
      <c r="M735">
        <v>10103</v>
      </c>
      <c r="N735">
        <v>10511</v>
      </c>
      <c r="O735">
        <v>38902</v>
      </c>
      <c r="Q735" t="s">
        <v>35</v>
      </c>
      <c r="R735">
        <v>146.246758</v>
      </c>
      <c r="S735">
        <v>38902</v>
      </c>
      <c r="T735">
        <v>-72.018452999999994</v>
      </c>
      <c r="U735">
        <v>-42.084679999999999</v>
      </c>
      <c r="V735" t="s">
        <v>9503</v>
      </c>
      <c r="W7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38902 [Cochamó]</v>
      </c>
      <c r="X735" t="str">
        <f>888&amp;Cuerpos_AGUA[[#This Row],[ID_Agua]]</f>
        <v>88838902</v>
      </c>
    </row>
    <row r="736" spans="1:24" x14ac:dyDescent="0.3">
      <c r="A736">
        <v>10</v>
      </c>
      <c r="B736">
        <v>101</v>
      </c>
      <c r="C736">
        <v>10103</v>
      </c>
      <c r="D736" t="s">
        <v>1212</v>
      </c>
      <c r="E736" t="s">
        <v>1281</v>
      </c>
      <c r="F736" t="s">
        <v>1304</v>
      </c>
      <c r="G736">
        <v>106</v>
      </c>
      <c r="H736">
        <v>1063</v>
      </c>
      <c r="I736">
        <v>10630</v>
      </c>
      <c r="J736" t="s">
        <v>1368</v>
      </c>
      <c r="K736">
        <v>10</v>
      </c>
      <c r="L736">
        <v>101</v>
      </c>
      <c r="M736">
        <v>10103</v>
      </c>
      <c r="N736">
        <v>10630</v>
      </c>
      <c r="O736">
        <v>38905</v>
      </c>
      <c r="Q736" t="s">
        <v>35</v>
      </c>
      <c r="R736">
        <v>65.805935000000005</v>
      </c>
      <c r="S736">
        <v>38905</v>
      </c>
      <c r="T736">
        <v>-72.237826999999996</v>
      </c>
      <c r="U736">
        <v>-41.967446000000002</v>
      </c>
      <c r="V736" t="s">
        <v>9504</v>
      </c>
      <c r="W7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38905 [Cochamó]</v>
      </c>
      <c r="X736" t="str">
        <f>888&amp;Cuerpos_AGUA[[#This Row],[ID_Agua]]</f>
        <v>88838905</v>
      </c>
    </row>
    <row r="737" spans="1:24" x14ac:dyDescent="0.3">
      <c r="A737">
        <v>10</v>
      </c>
      <c r="B737">
        <v>101</v>
      </c>
      <c r="C737">
        <v>10103</v>
      </c>
      <c r="D737" t="s">
        <v>1212</v>
      </c>
      <c r="E737" t="s">
        <v>1281</v>
      </c>
      <c r="F737" t="s">
        <v>1304</v>
      </c>
      <c r="G737">
        <v>106</v>
      </c>
      <c r="H737">
        <v>1063</v>
      </c>
      <c r="I737">
        <v>10630</v>
      </c>
      <c r="J737" t="s">
        <v>1368</v>
      </c>
      <c r="K737">
        <v>10</v>
      </c>
      <c r="L737">
        <v>101</v>
      </c>
      <c r="M737">
        <v>10103</v>
      </c>
      <c r="N737">
        <v>10630</v>
      </c>
      <c r="O737">
        <v>38906</v>
      </c>
      <c r="Q737" t="s">
        <v>35</v>
      </c>
      <c r="R737">
        <v>28.873034000000001</v>
      </c>
      <c r="S737">
        <v>38906</v>
      </c>
      <c r="T737">
        <v>-72.227548999999996</v>
      </c>
      <c r="U737">
        <v>-41.965232</v>
      </c>
      <c r="V737" t="s">
        <v>9505</v>
      </c>
      <c r="W7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38906 [Cochamó]</v>
      </c>
      <c r="X737" t="str">
        <f>888&amp;Cuerpos_AGUA[[#This Row],[ID_Agua]]</f>
        <v>88838906</v>
      </c>
    </row>
    <row r="738" spans="1:24" x14ac:dyDescent="0.3">
      <c r="A738">
        <v>10</v>
      </c>
      <c r="B738">
        <v>101</v>
      </c>
      <c r="C738">
        <v>10103</v>
      </c>
      <c r="D738" t="s">
        <v>1212</v>
      </c>
      <c r="E738" t="s">
        <v>1281</v>
      </c>
      <c r="F738" t="s">
        <v>1304</v>
      </c>
      <c r="G738">
        <v>105</v>
      </c>
      <c r="H738">
        <v>1052</v>
      </c>
      <c r="I738">
        <v>10521</v>
      </c>
      <c r="J738" t="s">
        <v>1856</v>
      </c>
      <c r="K738">
        <v>10</v>
      </c>
      <c r="L738">
        <v>101</v>
      </c>
      <c r="M738">
        <v>10103</v>
      </c>
      <c r="N738">
        <v>10521</v>
      </c>
      <c r="O738">
        <v>39691</v>
      </c>
      <c r="Q738" t="s">
        <v>35</v>
      </c>
      <c r="R738">
        <v>32.929893</v>
      </c>
      <c r="S738">
        <v>39691</v>
      </c>
      <c r="T738">
        <v>-72.118779000000004</v>
      </c>
      <c r="U738">
        <v>-41.458868000000002</v>
      </c>
      <c r="V738" t="s">
        <v>9506</v>
      </c>
      <c r="W7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39691 [Cochamó]</v>
      </c>
      <c r="X738" t="str">
        <f>888&amp;Cuerpos_AGUA[[#This Row],[ID_Agua]]</f>
        <v>88839691</v>
      </c>
    </row>
    <row r="739" spans="1:24" x14ac:dyDescent="0.3">
      <c r="A739">
        <v>10</v>
      </c>
      <c r="B739">
        <v>101</v>
      </c>
      <c r="C739">
        <v>10104</v>
      </c>
      <c r="D739" t="s">
        <v>1212</v>
      </c>
      <c r="E739" t="s">
        <v>1281</v>
      </c>
      <c r="F739" t="s">
        <v>1293</v>
      </c>
      <c r="G739">
        <v>104</v>
      </c>
      <c r="H739">
        <v>1040</v>
      </c>
      <c r="I739">
        <v>10405</v>
      </c>
      <c r="J739" t="s">
        <v>1294</v>
      </c>
      <c r="K739">
        <v>10</v>
      </c>
      <c r="L739">
        <v>101</v>
      </c>
      <c r="M739">
        <v>10104</v>
      </c>
      <c r="N739">
        <v>10405</v>
      </c>
      <c r="O739">
        <v>14672</v>
      </c>
      <c r="P739" t="s">
        <v>1295</v>
      </c>
      <c r="Q739" t="s">
        <v>35</v>
      </c>
      <c r="R739">
        <v>136.242043</v>
      </c>
      <c r="S739">
        <v>14672</v>
      </c>
      <c r="T739">
        <v>-73.636076000000003</v>
      </c>
      <c r="U739">
        <v>-41.134158999999997</v>
      </c>
      <c r="V739" t="s">
        <v>8791</v>
      </c>
      <c r="W739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Ortigas</v>
      </c>
      <c r="X739" t="str">
        <f>888&amp;Cuerpos_AGUA[[#This Row],[ID_Agua]]</f>
        <v>88814672</v>
      </c>
    </row>
    <row r="740" spans="1:24" x14ac:dyDescent="0.3">
      <c r="A740">
        <v>10</v>
      </c>
      <c r="B740">
        <v>101</v>
      </c>
      <c r="C740">
        <v>10105</v>
      </c>
      <c r="D740" t="s">
        <v>1212</v>
      </c>
      <c r="E740" t="s">
        <v>1281</v>
      </c>
      <c r="F740" t="s">
        <v>1288</v>
      </c>
      <c r="G740">
        <v>104</v>
      </c>
      <c r="H740">
        <v>1041</v>
      </c>
      <c r="I740">
        <v>10410</v>
      </c>
      <c r="J740" t="s">
        <v>1289</v>
      </c>
      <c r="K740">
        <v>10</v>
      </c>
      <c r="L740">
        <v>101</v>
      </c>
      <c r="M740">
        <v>10105</v>
      </c>
      <c r="N740">
        <v>10410</v>
      </c>
      <c r="O740">
        <v>14660</v>
      </c>
      <c r="P740" t="s">
        <v>1290</v>
      </c>
      <c r="Q740" t="s">
        <v>97</v>
      </c>
      <c r="R740">
        <v>152787.777753</v>
      </c>
      <c r="S740">
        <v>14660</v>
      </c>
      <c r="T740">
        <v>-72.810706999999994</v>
      </c>
      <c r="U740">
        <v>-41.145363000000003</v>
      </c>
      <c r="V740" t="s">
        <v>8784</v>
      </c>
      <c r="W740" t="str">
        <f>+IF(Cuerpos_AGUA[[#This Row],[Nombre]]&lt;&gt;"",Cuerpos_AGUA[[#This Row],[Nombre]],Cuerpos_AGUA[[#This Row],[Tipo]]&amp;" Sin Nombre "&amp;Cuerpos_AGUA[[#This Row],[ID_Agua]]&amp;" ["&amp;Cuerpos_AGUA[[#This Row],[COMUNA]]&amp;"]")</f>
        <v>Lago Llanquihue</v>
      </c>
      <c r="X740" t="str">
        <f>888&amp;Cuerpos_AGUA[[#This Row],[ID_Agua]]</f>
        <v>88814660</v>
      </c>
    </row>
    <row r="741" spans="1:24" x14ac:dyDescent="0.3">
      <c r="A741">
        <v>10</v>
      </c>
      <c r="B741">
        <v>101</v>
      </c>
      <c r="C741">
        <v>10107</v>
      </c>
      <c r="D741" t="s">
        <v>1212</v>
      </c>
      <c r="E741" t="s">
        <v>1281</v>
      </c>
      <c r="F741" t="s">
        <v>1281</v>
      </c>
      <c r="G741">
        <v>104</v>
      </c>
      <c r="H741">
        <v>1041</v>
      </c>
      <c r="I741">
        <v>10412</v>
      </c>
      <c r="J741" t="s">
        <v>1299</v>
      </c>
      <c r="K741">
        <v>10</v>
      </c>
      <c r="L741">
        <v>101</v>
      </c>
      <c r="M741">
        <v>10107</v>
      </c>
      <c r="N741">
        <v>10412</v>
      </c>
      <c r="O741">
        <v>14693</v>
      </c>
      <c r="P741" t="s">
        <v>1291</v>
      </c>
      <c r="Q741" t="s">
        <v>35</v>
      </c>
      <c r="R741">
        <v>226.46536499999999</v>
      </c>
      <c r="S741">
        <v>14693</v>
      </c>
      <c r="T741">
        <v>-73.055031</v>
      </c>
      <c r="U741">
        <v>-41.266041999999999</v>
      </c>
      <c r="V741" t="s">
        <v>8800</v>
      </c>
      <c r="W741" t="str">
        <f>+IF(Cuerpos_AGUA[[#This Row],[Nombre]]&lt;&gt;"",Cuerpos_AGUA[[#This Row],[Nombre]],Cuerpos_AGUA[[#This Row],[Tipo]]&amp;" Sin Nombre "&amp;Cuerpos_AGUA[[#This Row],[ID_Agua]]&amp;" ["&amp;Cuerpos_AGUA[[#This Row],[COMUNA]]&amp;"]")</f>
        <v>Laguna Pichilaguna</v>
      </c>
      <c r="X741" t="str">
        <f>888&amp;Cuerpos_AGUA[[#This Row],[ID_Agua]]</f>
        <v>88814693</v>
      </c>
    </row>
    <row r="742" spans="1:24" x14ac:dyDescent="0.3">
      <c r="A742">
        <v>10</v>
      </c>
      <c r="B742">
        <v>101</v>
      </c>
      <c r="C742">
        <v>10108</v>
      </c>
      <c r="D742" t="s">
        <v>1212</v>
      </c>
      <c r="E742" t="s">
        <v>1281</v>
      </c>
      <c r="F742" t="s">
        <v>1350</v>
      </c>
      <c r="G742">
        <v>104</v>
      </c>
      <c r="H742">
        <v>1042</v>
      </c>
      <c r="I742">
        <v>10420</v>
      </c>
      <c r="J742" t="s">
        <v>1351</v>
      </c>
      <c r="K742">
        <v>10</v>
      </c>
      <c r="L742">
        <v>101</v>
      </c>
      <c r="M742">
        <v>10108</v>
      </c>
      <c r="N742">
        <v>10420</v>
      </c>
      <c r="O742">
        <v>14915</v>
      </c>
      <c r="Q742" t="s">
        <v>35</v>
      </c>
      <c r="R742">
        <v>10.498253</v>
      </c>
      <c r="S742">
        <v>14915</v>
      </c>
      <c r="T742">
        <v>-73.717399999999998</v>
      </c>
      <c r="U742">
        <v>-41.747737000000001</v>
      </c>
      <c r="V742" t="s">
        <v>8902</v>
      </c>
      <c r="W7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14915 [Maullín]</v>
      </c>
      <c r="X742" t="str">
        <f>888&amp;Cuerpos_AGUA[[#This Row],[ID_Agua]]</f>
        <v>88814915</v>
      </c>
    </row>
    <row r="743" spans="1:24" x14ac:dyDescent="0.3">
      <c r="A743">
        <v>10</v>
      </c>
      <c r="B743">
        <v>101</v>
      </c>
      <c r="C743">
        <v>10109</v>
      </c>
      <c r="D743" t="s">
        <v>1212</v>
      </c>
      <c r="E743" t="s">
        <v>1281</v>
      </c>
      <c r="F743" t="s">
        <v>1282</v>
      </c>
      <c r="G743">
        <v>104</v>
      </c>
      <c r="H743">
        <v>1045</v>
      </c>
      <c r="I743">
        <v>10453</v>
      </c>
      <c r="J743" t="s">
        <v>1296</v>
      </c>
      <c r="K743">
        <v>10</v>
      </c>
      <c r="L743">
        <v>101</v>
      </c>
      <c r="M743">
        <v>10109</v>
      </c>
      <c r="N743">
        <v>10453</v>
      </c>
      <c r="O743">
        <v>14687</v>
      </c>
      <c r="P743" t="s">
        <v>1297</v>
      </c>
      <c r="Q743" t="s">
        <v>97</v>
      </c>
      <c r="R743">
        <v>645.83680500000003</v>
      </c>
      <c r="S743">
        <v>14687</v>
      </c>
      <c r="T743">
        <v>-72.253140000000002</v>
      </c>
      <c r="U743">
        <v>-41.277197999999999</v>
      </c>
      <c r="V743" t="s">
        <v>8797</v>
      </c>
      <c r="W743" t="str">
        <f>+IF(Cuerpos_AGUA[[#This Row],[Nombre]]&lt;&gt;"",Cuerpos_AGUA[[#This Row],[Nombre]],Cuerpos_AGUA[[#This Row],[Tipo]]&amp;" Sin Nombre "&amp;Cuerpos_AGUA[[#This Row],[ID_Agua]]&amp;" ["&amp;Cuerpos_AGUA[[#This Row],[COMUNA]]&amp;"]")</f>
        <v>Lago Cayutué</v>
      </c>
      <c r="X743" t="str">
        <f>888&amp;Cuerpos_AGUA[[#This Row],[ID_Agua]]</f>
        <v>88814687</v>
      </c>
    </row>
    <row r="744" spans="1:24" x14ac:dyDescent="0.3">
      <c r="A744">
        <v>10</v>
      </c>
      <c r="B744">
        <v>101</v>
      </c>
      <c r="C744">
        <v>10109</v>
      </c>
      <c r="D744" t="s">
        <v>1212</v>
      </c>
      <c r="E744" t="s">
        <v>1281</v>
      </c>
      <c r="F744" t="s">
        <v>1282</v>
      </c>
      <c r="G744">
        <v>104</v>
      </c>
      <c r="H744">
        <v>1045</v>
      </c>
      <c r="I744">
        <v>10454</v>
      </c>
      <c r="J744" t="s">
        <v>1292</v>
      </c>
      <c r="K744">
        <v>10</v>
      </c>
      <c r="L744">
        <v>101</v>
      </c>
      <c r="M744">
        <v>10109</v>
      </c>
      <c r="N744">
        <v>10454</v>
      </c>
      <c r="O744">
        <v>14664</v>
      </c>
      <c r="P744" t="s">
        <v>1292</v>
      </c>
      <c r="Q744" t="s">
        <v>97</v>
      </c>
      <c r="R744">
        <v>31175.922841</v>
      </c>
      <c r="S744">
        <v>14664</v>
      </c>
      <c r="T744">
        <v>-72.249049999999997</v>
      </c>
      <c r="U744">
        <v>-41.110405</v>
      </c>
      <c r="V744" t="s">
        <v>8786</v>
      </c>
      <c r="W744" t="str">
        <f>+IF(Cuerpos_AGUA[[#This Row],[Nombre]]&lt;&gt;"",Cuerpos_AGUA[[#This Row],[Nombre]],Cuerpos_AGUA[[#This Row],[Tipo]]&amp;" Sin Nombre "&amp;Cuerpos_AGUA[[#This Row],[ID_Agua]]&amp;" ["&amp;Cuerpos_AGUA[[#This Row],[COMUNA]]&amp;"]")</f>
        <v>Lago Todos Los Santos</v>
      </c>
      <c r="X744" t="str">
        <f>888&amp;Cuerpos_AGUA[[#This Row],[ID_Agua]]</f>
        <v>88814664</v>
      </c>
    </row>
    <row r="745" spans="1:24" x14ac:dyDescent="0.3">
      <c r="A745">
        <v>10</v>
      </c>
      <c r="B745">
        <v>101</v>
      </c>
      <c r="C745">
        <v>10109</v>
      </c>
      <c r="D745" t="s">
        <v>1212</v>
      </c>
      <c r="E745" t="s">
        <v>1281</v>
      </c>
      <c r="F745" t="s">
        <v>1282</v>
      </c>
      <c r="G745">
        <v>104</v>
      </c>
      <c r="H745">
        <v>1045</v>
      </c>
      <c r="I745">
        <v>10456</v>
      </c>
      <c r="J745" t="s">
        <v>1298</v>
      </c>
      <c r="K745">
        <v>10</v>
      </c>
      <c r="L745">
        <v>101</v>
      </c>
      <c r="M745">
        <v>10109</v>
      </c>
      <c r="N745">
        <v>10456</v>
      </c>
      <c r="O745">
        <v>14696</v>
      </c>
      <c r="P745" t="s">
        <v>1300</v>
      </c>
      <c r="Q745" t="s">
        <v>35</v>
      </c>
      <c r="R745">
        <v>110.07641099999999</v>
      </c>
      <c r="S745">
        <v>14696</v>
      </c>
      <c r="T745">
        <v>-72.458980999999994</v>
      </c>
      <c r="U745">
        <v>-41.297764000000001</v>
      </c>
      <c r="V745" t="s">
        <v>8803</v>
      </c>
      <c r="W745" t="str">
        <f>+IF(Cuerpos_AGUA[[#This Row],[Nombre]]&lt;&gt;"",Cuerpos_AGUA[[#This Row],[Nombre]],Cuerpos_AGUA[[#This Row],[Tipo]]&amp;" Sin Nombre "&amp;Cuerpos_AGUA[[#This Row],[ID_Agua]]&amp;" ["&amp;Cuerpos_AGUA[[#This Row],[COMUNA]]&amp;"]")</f>
        <v>Laguna Patas</v>
      </c>
      <c r="X745" t="str">
        <f>888&amp;Cuerpos_AGUA[[#This Row],[ID_Agua]]</f>
        <v>88814696</v>
      </c>
    </row>
    <row r="746" spans="1:24" x14ac:dyDescent="0.3">
      <c r="A746">
        <v>10</v>
      </c>
      <c r="B746">
        <v>101</v>
      </c>
      <c r="C746">
        <v>10109</v>
      </c>
      <c r="D746" t="s">
        <v>1212</v>
      </c>
      <c r="E746" t="s">
        <v>1281</v>
      </c>
      <c r="F746" t="s">
        <v>1282</v>
      </c>
      <c r="G746">
        <v>104</v>
      </c>
      <c r="H746">
        <v>1045</v>
      </c>
      <c r="I746">
        <v>10454</v>
      </c>
      <c r="J746" t="s">
        <v>1292</v>
      </c>
      <c r="K746">
        <v>10</v>
      </c>
      <c r="L746">
        <v>101</v>
      </c>
      <c r="M746">
        <v>10109</v>
      </c>
      <c r="N746">
        <v>10454</v>
      </c>
      <c r="O746">
        <v>14678</v>
      </c>
      <c r="P746" t="s">
        <v>1291</v>
      </c>
      <c r="Q746" t="s">
        <v>35</v>
      </c>
      <c r="R746">
        <v>13.356745</v>
      </c>
      <c r="S746">
        <v>14678</v>
      </c>
      <c r="T746">
        <v>-72.262969999999996</v>
      </c>
      <c r="U746">
        <v>-41.181417000000003</v>
      </c>
      <c r="V746" t="s">
        <v>8793</v>
      </c>
      <c r="W746" t="str">
        <f>+IF(Cuerpos_AGUA[[#This Row],[Nombre]]&lt;&gt;"",Cuerpos_AGUA[[#This Row],[Nombre]],Cuerpos_AGUA[[#This Row],[Tipo]]&amp;" Sin Nombre "&amp;Cuerpos_AGUA[[#This Row],[ID_Agua]]&amp;" ["&amp;Cuerpos_AGUA[[#This Row],[COMUNA]]&amp;"]")</f>
        <v>Laguna Pichilaguna</v>
      </c>
      <c r="X746" t="str">
        <f>888&amp;Cuerpos_AGUA[[#This Row],[ID_Agua]]</f>
        <v>88814678</v>
      </c>
    </row>
    <row r="747" spans="1:24" x14ac:dyDescent="0.3">
      <c r="A747">
        <v>10</v>
      </c>
      <c r="B747">
        <v>101</v>
      </c>
      <c r="C747">
        <v>10109</v>
      </c>
      <c r="D747" t="s">
        <v>1212</v>
      </c>
      <c r="E747" t="s">
        <v>1281</v>
      </c>
      <c r="F747" t="s">
        <v>1282</v>
      </c>
      <c r="G747">
        <v>104</v>
      </c>
      <c r="H747">
        <v>1045</v>
      </c>
      <c r="I747">
        <v>10457</v>
      </c>
      <c r="J747" t="s">
        <v>1302</v>
      </c>
      <c r="K747">
        <v>10</v>
      </c>
      <c r="L747">
        <v>101</v>
      </c>
      <c r="M747">
        <v>10109</v>
      </c>
      <c r="N747">
        <v>10457</v>
      </c>
      <c r="O747">
        <v>14699</v>
      </c>
      <c r="P747" t="s">
        <v>1303</v>
      </c>
      <c r="Q747" t="s">
        <v>35</v>
      </c>
      <c r="R747">
        <v>13.211973</v>
      </c>
      <c r="S747">
        <v>14699</v>
      </c>
      <c r="T747">
        <v>-72.330219999999997</v>
      </c>
      <c r="U747">
        <v>-41.344358</v>
      </c>
      <c r="V747" t="s">
        <v>8805</v>
      </c>
      <c r="W7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 Antonio</v>
      </c>
      <c r="X747" t="str">
        <f>888&amp;Cuerpos_AGUA[[#This Row],[ID_Agua]]</f>
        <v>88814699</v>
      </c>
    </row>
    <row r="748" spans="1:24" x14ac:dyDescent="0.3">
      <c r="A748">
        <v>10</v>
      </c>
      <c r="B748">
        <v>101</v>
      </c>
      <c r="C748">
        <v>10109</v>
      </c>
      <c r="D748" t="s">
        <v>1212</v>
      </c>
      <c r="E748" t="s">
        <v>1281</v>
      </c>
      <c r="F748" t="s">
        <v>1282</v>
      </c>
      <c r="G748">
        <v>104</v>
      </c>
      <c r="H748">
        <v>1045</v>
      </c>
      <c r="I748">
        <v>10450</v>
      </c>
      <c r="J748" t="s">
        <v>1283</v>
      </c>
      <c r="K748">
        <v>10</v>
      </c>
      <c r="L748">
        <v>101</v>
      </c>
      <c r="M748">
        <v>10109</v>
      </c>
      <c r="N748">
        <v>10450</v>
      </c>
      <c r="O748">
        <v>14646</v>
      </c>
      <c r="Q748" t="s">
        <v>35</v>
      </c>
      <c r="R748">
        <v>11.891779</v>
      </c>
      <c r="S748">
        <v>14646</v>
      </c>
      <c r="T748">
        <v>-71.989191000000005</v>
      </c>
      <c r="U748">
        <v>-40.816979000000003</v>
      </c>
      <c r="V748" t="s">
        <v>8775</v>
      </c>
      <c r="W7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14646 [Puerto Varas]</v>
      </c>
      <c r="X748" t="str">
        <f>888&amp;Cuerpos_AGUA[[#This Row],[ID_Agua]]</f>
        <v>88814646</v>
      </c>
    </row>
    <row r="749" spans="1:24" x14ac:dyDescent="0.3">
      <c r="A749">
        <v>10</v>
      </c>
      <c r="B749">
        <v>101</v>
      </c>
      <c r="C749">
        <v>10109</v>
      </c>
      <c r="D749" t="s">
        <v>1212</v>
      </c>
      <c r="E749" t="s">
        <v>1281</v>
      </c>
      <c r="F749" t="s">
        <v>1282</v>
      </c>
      <c r="G749">
        <v>104</v>
      </c>
      <c r="H749">
        <v>1045</v>
      </c>
      <c r="I749">
        <v>10450</v>
      </c>
      <c r="J749" t="s">
        <v>1283</v>
      </c>
      <c r="K749">
        <v>10</v>
      </c>
      <c r="L749">
        <v>101</v>
      </c>
      <c r="M749">
        <v>10109</v>
      </c>
      <c r="N749">
        <v>10450</v>
      </c>
      <c r="O749">
        <v>14649</v>
      </c>
      <c r="Q749" t="s">
        <v>35</v>
      </c>
      <c r="R749">
        <v>16.831208</v>
      </c>
      <c r="S749">
        <v>14649</v>
      </c>
      <c r="T749">
        <v>-71.972408999999999</v>
      </c>
      <c r="U749">
        <v>-40.831833000000003</v>
      </c>
      <c r="V749" t="s">
        <v>8777</v>
      </c>
      <c r="W7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14649 [Puerto Varas]</v>
      </c>
      <c r="X749" t="str">
        <f>888&amp;Cuerpos_AGUA[[#This Row],[ID_Agua]]</f>
        <v>88814649</v>
      </c>
    </row>
    <row r="750" spans="1:24" x14ac:dyDescent="0.3">
      <c r="A750">
        <v>10</v>
      </c>
      <c r="B750">
        <v>101</v>
      </c>
      <c r="C750">
        <v>10109</v>
      </c>
      <c r="D750" t="s">
        <v>1212</v>
      </c>
      <c r="E750" t="s">
        <v>1281</v>
      </c>
      <c r="F750" t="s">
        <v>1282</v>
      </c>
      <c r="G750">
        <v>104</v>
      </c>
      <c r="H750">
        <v>1045</v>
      </c>
      <c r="I750">
        <v>10450</v>
      </c>
      <c r="J750" t="s">
        <v>1283</v>
      </c>
      <c r="K750">
        <v>10</v>
      </c>
      <c r="L750">
        <v>101</v>
      </c>
      <c r="M750">
        <v>10109</v>
      </c>
      <c r="N750">
        <v>10450</v>
      </c>
      <c r="O750">
        <v>14653</v>
      </c>
      <c r="Q750" t="s">
        <v>35</v>
      </c>
      <c r="R750">
        <v>46.121968000000003</v>
      </c>
      <c r="S750">
        <v>14653</v>
      </c>
      <c r="T750">
        <v>-71.898137000000006</v>
      </c>
      <c r="U750">
        <v>-40.873919000000001</v>
      </c>
      <c r="V750" t="s">
        <v>8779</v>
      </c>
      <c r="W7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14653 [Puerto Varas]</v>
      </c>
      <c r="X750" t="str">
        <f>888&amp;Cuerpos_AGUA[[#This Row],[ID_Agua]]</f>
        <v>88814653</v>
      </c>
    </row>
    <row r="751" spans="1:24" x14ac:dyDescent="0.3">
      <c r="A751">
        <v>10</v>
      </c>
      <c r="B751">
        <v>101</v>
      </c>
      <c r="C751">
        <v>10109</v>
      </c>
      <c r="D751" t="s">
        <v>1212</v>
      </c>
      <c r="E751" t="s">
        <v>1281</v>
      </c>
      <c r="F751" t="s">
        <v>1282</v>
      </c>
      <c r="G751">
        <v>104</v>
      </c>
      <c r="H751">
        <v>1045</v>
      </c>
      <c r="I751">
        <v>10451</v>
      </c>
      <c r="J751" t="s">
        <v>1287</v>
      </c>
      <c r="K751">
        <v>10</v>
      </c>
      <c r="L751">
        <v>101</v>
      </c>
      <c r="M751">
        <v>10109</v>
      </c>
      <c r="N751">
        <v>10451</v>
      </c>
      <c r="O751">
        <v>14658</v>
      </c>
      <c r="Q751" t="s">
        <v>35</v>
      </c>
      <c r="R751">
        <v>63.720548999999998</v>
      </c>
      <c r="S751">
        <v>14658</v>
      </c>
      <c r="T751">
        <v>-71.955974999999995</v>
      </c>
      <c r="U751">
        <v>-40.982148000000002</v>
      </c>
      <c r="V751" t="s">
        <v>8782</v>
      </c>
      <c r="W7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14658 [Puerto Varas]</v>
      </c>
      <c r="X751" t="str">
        <f>888&amp;Cuerpos_AGUA[[#This Row],[ID_Agua]]</f>
        <v>88814658</v>
      </c>
    </row>
    <row r="752" spans="1:24" x14ac:dyDescent="0.3">
      <c r="A752">
        <v>10</v>
      </c>
      <c r="B752">
        <v>101</v>
      </c>
      <c r="C752">
        <v>10109</v>
      </c>
      <c r="D752" t="s">
        <v>1212</v>
      </c>
      <c r="E752" t="s">
        <v>1281</v>
      </c>
      <c r="F752" t="s">
        <v>1282</v>
      </c>
      <c r="G752">
        <v>104</v>
      </c>
      <c r="H752">
        <v>1045</v>
      </c>
      <c r="I752">
        <v>10451</v>
      </c>
      <c r="J752" t="s">
        <v>1287</v>
      </c>
      <c r="K752">
        <v>10</v>
      </c>
      <c r="L752">
        <v>101</v>
      </c>
      <c r="M752">
        <v>10109</v>
      </c>
      <c r="N752">
        <v>10451</v>
      </c>
      <c r="O752">
        <v>14659</v>
      </c>
      <c r="Q752" t="s">
        <v>35</v>
      </c>
      <c r="R752">
        <v>55.721150999999999</v>
      </c>
      <c r="S752">
        <v>14659</v>
      </c>
      <c r="T752">
        <v>-71.946934999999996</v>
      </c>
      <c r="U752">
        <v>-40.986381999999999</v>
      </c>
      <c r="V752" t="s">
        <v>8783</v>
      </c>
      <c r="W7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14659 [Puerto Varas]</v>
      </c>
      <c r="X752" t="str">
        <f>888&amp;Cuerpos_AGUA[[#This Row],[ID_Agua]]</f>
        <v>88814659</v>
      </c>
    </row>
    <row r="753" spans="1:24" x14ac:dyDescent="0.3">
      <c r="A753">
        <v>10</v>
      </c>
      <c r="B753">
        <v>101</v>
      </c>
      <c r="C753">
        <v>10109</v>
      </c>
      <c r="D753" t="s">
        <v>1212</v>
      </c>
      <c r="E753" t="s">
        <v>1281</v>
      </c>
      <c r="F753" t="s">
        <v>1282</v>
      </c>
      <c r="G753">
        <v>104</v>
      </c>
      <c r="H753">
        <v>1045</v>
      </c>
      <c r="I753">
        <v>10454</v>
      </c>
      <c r="J753" t="s">
        <v>1292</v>
      </c>
      <c r="K753">
        <v>10</v>
      </c>
      <c r="L753">
        <v>101</v>
      </c>
      <c r="M753">
        <v>10109</v>
      </c>
      <c r="N753">
        <v>10454</v>
      </c>
      <c r="O753">
        <v>14666</v>
      </c>
      <c r="Q753" t="s">
        <v>35</v>
      </c>
      <c r="R753">
        <v>51.483074999999999</v>
      </c>
      <c r="S753">
        <v>14666</v>
      </c>
      <c r="T753">
        <v>-71.987088</v>
      </c>
      <c r="U753">
        <v>-41.101792000000003</v>
      </c>
      <c r="V753" t="s">
        <v>8788</v>
      </c>
      <c r="W7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14666 [Puerto Varas]</v>
      </c>
      <c r="X753" t="str">
        <f>888&amp;Cuerpos_AGUA[[#This Row],[ID_Agua]]</f>
        <v>88814666</v>
      </c>
    </row>
    <row r="754" spans="1:24" x14ac:dyDescent="0.3">
      <c r="A754">
        <v>10</v>
      </c>
      <c r="B754">
        <v>101</v>
      </c>
      <c r="C754">
        <v>10109</v>
      </c>
      <c r="D754" t="s">
        <v>1212</v>
      </c>
      <c r="E754" t="s">
        <v>1281</v>
      </c>
      <c r="F754" t="s">
        <v>1282</v>
      </c>
      <c r="G754">
        <v>104</v>
      </c>
      <c r="H754">
        <v>1045</v>
      </c>
      <c r="I754">
        <v>10454</v>
      </c>
      <c r="J754" t="s">
        <v>1292</v>
      </c>
      <c r="K754">
        <v>10</v>
      </c>
      <c r="L754">
        <v>101</v>
      </c>
      <c r="M754">
        <v>10109</v>
      </c>
      <c r="N754">
        <v>10454</v>
      </c>
      <c r="O754">
        <v>14667</v>
      </c>
      <c r="Q754" t="s">
        <v>35</v>
      </c>
      <c r="R754">
        <v>32.014530999999998</v>
      </c>
      <c r="S754">
        <v>14667</v>
      </c>
      <c r="T754">
        <v>-71.954863000000003</v>
      </c>
      <c r="U754">
        <v>-41.105091000000002</v>
      </c>
      <c r="V754" t="s">
        <v>8789</v>
      </c>
      <c r="W7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14667 [Puerto Varas]</v>
      </c>
      <c r="X754" t="str">
        <f>888&amp;Cuerpos_AGUA[[#This Row],[ID_Agua]]</f>
        <v>88814667</v>
      </c>
    </row>
    <row r="755" spans="1:24" x14ac:dyDescent="0.3">
      <c r="A755">
        <v>10</v>
      </c>
      <c r="B755">
        <v>101</v>
      </c>
      <c r="C755">
        <v>10109</v>
      </c>
      <c r="D755" t="s">
        <v>1212</v>
      </c>
      <c r="E755" t="s">
        <v>1281</v>
      </c>
      <c r="F755" t="s">
        <v>1282</v>
      </c>
      <c r="G755">
        <v>104</v>
      </c>
      <c r="H755">
        <v>1045</v>
      </c>
      <c r="I755">
        <v>10454</v>
      </c>
      <c r="J755" t="s">
        <v>1292</v>
      </c>
      <c r="K755">
        <v>10</v>
      </c>
      <c r="L755">
        <v>101</v>
      </c>
      <c r="M755">
        <v>10109</v>
      </c>
      <c r="N755">
        <v>10454</v>
      </c>
      <c r="O755">
        <v>14668</v>
      </c>
      <c r="Q755" t="s">
        <v>35</v>
      </c>
      <c r="R755">
        <v>26.786501999999999</v>
      </c>
      <c r="S755">
        <v>14668</v>
      </c>
      <c r="T755">
        <v>-72.126446999999999</v>
      </c>
      <c r="U755">
        <v>-41.145916999999997</v>
      </c>
      <c r="V755" t="s">
        <v>8790</v>
      </c>
      <c r="W7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14668 [Puerto Varas]</v>
      </c>
      <c r="X755" t="str">
        <f>888&amp;Cuerpos_AGUA[[#This Row],[ID_Agua]]</f>
        <v>88814668</v>
      </c>
    </row>
    <row r="756" spans="1:24" x14ac:dyDescent="0.3">
      <c r="A756">
        <v>10</v>
      </c>
      <c r="B756">
        <v>101</v>
      </c>
      <c r="C756">
        <v>10109</v>
      </c>
      <c r="D756" t="s">
        <v>1212</v>
      </c>
      <c r="E756" t="s">
        <v>1281</v>
      </c>
      <c r="F756" t="s">
        <v>1282</v>
      </c>
      <c r="G756">
        <v>104</v>
      </c>
      <c r="H756">
        <v>1045</v>
      </c>
      <c r="I756">
        <v>10452</v>
      </c>
      <c r="J756" t="s">
        <v>304</v>
      </c>
      <c r="K756">
        <v>10</v>
      </c>
      <c r="L756">
        <v>101</v>
      </c>
      <c r="M756">
        <v>10109</v>
      </c>
      <c r="N756">
        <v>10452</v>
      </c>
      <c r="O756">
        <v>14675</v>
      </c>
      <c r="Q756" t="s">
        <v>35</v>
      </c>
      <c r="R756">
        <v>30.199497999999998</v>
      </c>
      <c r="S756">
        <v>14675</v>
      </c>
      <c r="T756">
        <v>-72.050923999999995</v>
      </c>
      <c r="U756">
        <v>-41.184004000000002</v>
      </c>
      <c r="V756" t="s">
        <v>8792</v>
      </c>
      <c r="W7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14675 [Puerto Varas]</v>
      </c>
      <c r="X756" t="str">
        <f>888&amp;Cuerpos_AGUA[[#This Row],[ID_Agua]]</f>
        <v>88814675</v>
      </c>
    </row>
    <row r="757" spans="1:24" x14ac:dyDescent="0.3">
      <c r="A757">
        <v>10</v>
      </c>
      <c r="B757">
        <v>101</v>
      </c>
      <c r="C757">
        <v>10109</v>
      </c>
      <c r="D757" t="s">
        <v>1212</v>
      </c>
      <c r="E757" t="s">
        <v>1281</v>
      </c>
      <c r="F757" t="s">
        <v>1282</v>
      </c>
      <c r="G757">
        <v>104</v>
      </c>
      <c r="H757">
        <v>1045</v>
      </c>
      <c r="I757">
        <v>10454</v>
      </c>
      <c r="J757" t="s">
        <v>1292</v>
      </c>
      <c r="K757">
        <v>10</v>
      </c>
      <c r="L757">
        <v>101</v>
      </c>
      <c r="M757">
        <v>10109</v>
      </c>
      <c r="N757">
        <v>10454</v>
      </c>
      <c r="O757">
        <v>14679</v>
      </c>
      <c r="Q757" t="s">
        <v>35</v>
      </c>
      <c r="R757">
        <v>13.902983000000001</v>
      </c>
      <c r="S757">
        <v>14679</v>
      </c>
      <c r="T757">
        <v>-72.340767999999997</v>
      </c>
      <c r="U757">
        <v>-41.178460000000001</v>
      </c>
      <c r="V757" t="s">
        <v>8794</v>
      </c>
      <c r="W7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14679 [Puerto Varas]</v>
      </c>
      <c r="X757" t="str">
        <f>888&amp;Cuerpos_AGUA[[#This Row],[ID_Agua]]</f>
        <v>88814679</v>
      </c>
    </row>
    <row r="758" spans="1:24" x14ac:dyDescent="0.3">
      <c r="A758">
        <v>10</v>
      </c>
      <c r="B758">
        <v>101</v>
      </c>
      <c r="C758">
        <v>10109</v>
      </c>
      <c r="D758" t="s">
        <v>1212</v>
      </c>
      <c r="E758" t="s">
        <v>1281</v>
      </c>
      <c r="F758" t="s">
        <v>1282</v>
      </c>
      <c r="G758">
        <v>104</v>
      </c>
      <c r="H758">
        <v>1045</v>
      </c>
      <c r="I758">
        <v>10452</v>
      </c>
      <c r="J758" t="s">
        <v>304</v>
      </c>
      <c r="K758">
        <v>10</v>
      </c>
      <c r="L758">
        <v>101</v>
      </c>
      <c r="M758">
        <v>10109</v>
      </c>
      <c r="N758">
        <v>10452</v>
      </c>
      <c r="O758">
        <v>14681</v>
      </c>
      <c r="Q758" t="s">
        <v>35</v>
      </c>
      <c r="R758">
        <v>18.701508</v>
      </c>
      <c r="S758">
        <v>14681</v>
      </c>
      <c r="T758">
        <v>-72.031576000000001</v>
      </c>
      <c r="U758">
        <v>-41.208900999999997</v>
      </c>
      <c r="V758" t="s">
        <v>8795</v>
      </c>
      <c r="W7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14681 [Puerto Varas]</v>
      </c>
      <c r="X758" t="str">
        <f>888&amp;Cuerpos_AGUA[[#This Row],[ID_Agua]]</f>
        <v>88814681</v>
      </c>
    </row>
    <row r="759" spans="1:24" x14ac:dyDescent="0.3">
      <c r="A759">
        <v>10</v>
      </c>
      <c r="B759">
        <v>101</v>
      </c>
      <c r="C759">
        <v>10109</v>
      </c>
      <c r="D759" t="s">
        <v>1212</v>
      </c>
      <c r="E759" t="s">
        <v>1281</v>
      </c>
      <c r="F759" t="s">
        <v>1282</v>
      </c>
      <c r="G759">
        <v>104</v>
      </c>
      <c r="H759">
        <v>1045</v>
      </c>
      <c r="I759">
        <v>10452</v>
      </c>
      <c r="J759" t="s">
        <v>304</v>
      </c>
      <c r="K759">
        <v>10</v>
      </c>
      <c r="L759">
        <v>101</v>
      </c>
      <c r="M759">
        <v>10109</v>
      </c>
      <c r="N759">
        <v>10452</v>
      </c>
      <c r="O759">
        <v>14683</v>
      </c>
      <c r="Q759" t="s">
        <v>35</v>
      </c>
      <c r="R759">
        <v>33.131591999999998</v>
      </c>
      <c r="S759">
        <v>14683</v>
      </c>
      <c r="T759">
        <v>-71.854258999999999</v>
      </c>
      <c r="U759">
        <v>-41.241008999999998</v>
      </c>
      <c r="V759" t="s">
        <v>8796</v>
      </c>
      <c r="W7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14683 [Puerto Varas]</v>
      </c>
      <c r="X759" t="str">
        <f>888&amp;Cuerpos_AGUA[[#This Row],[ID_Agua]]</f>
        <v>88814683</v>
      </c>
    </row>
    <row r="760" spans="1:24" x14ac:dyDescent="0.3">
      <c r="A760">
        <v>10</v>
      </c>
      <c r="B760">
        <v>101</v>
      </c>
      <c r="C760">
        <v>10109</v>
      </c>
      <c r="D760" t="s">
        <v>1212</v>
      </c>
      <c r="E760" t="s">
        <v>1281</v>
      </c>
      <c r="F760" t="s">
        <v>1282</v>
      </c>
      <c r="G760">
        <v>104</v>
      </c>
      <c r="H760">
        <v>1045</v>
      </c>
      <c r="I760">
        <v>10453</v>
      </c>
      <c r="J760" t="s">
        <v>1296</v>
      </c>
      <c r="K760">
        <v>10</v>
      </c>
      <c r="L760">
        <v>101</v>
      </c>
      <c r="M760">
        <v>10109</v>
      </c>
      <c r="N760">
        <v>10453</v>
      </c>
      <c r="O760">
        <v>14688</v>
      </c>
      <c r="Q760" t="s">
        <v>35</v>
      </c>
      <c r="R760">
        <v>27.240110000000001</v>
      </c>
      <c r="S760">
        <v>14688</v>
      </c>
      <c r="T760">
        <v>-72.096176</v>
      </c>
      <c r="U760">
        <v>-41.264826999999997</v>
      </c>
      <c r="V760" t="s">
        <v>8798</v>
      </c>
      <c r="W7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14688 [Puerto Varas]</v>
      </c>
      <c r="X760" t="str">
        <f>888&amp;Cuerpos_AGUA[[#This Row],[ID_Agua]]</f>
        <v>88814688</v>
      </c>
    </row>
    <row r="761" spans="1:24" x14ac:dyDescent="0.3">
      <c r="A761">
        <v>10</v>
      </c>
      <c r="B761">
        <v>101</v>
      </c>
      <c r="C761">
        <v>10109</v>
      </c>
      <c r="D761" t="s">
        <v>1212</v>
      </c>
      <c r="E761" t="s">
        <v>1281</v>
      </c>
      <c r="F761" t="s">
        <v>1282</v>
      </c>
      <c r="G761">
        <v>104</v>
      </c>
      <c r="H761">
        <v>1045</v>
      </c>
      <c r="I761">
        <v>10456</v>
      </c>
      <c r="J761" t="s">
        <v>1298</v>
      </c>
      <c r="K761">
        <v>10</v>
      </c>
      <c r="L761">
        <v>101</v>
      </c>
      <c r="M761">
        <v>10109</v>
      </c>
      <c r="N761">
        <v>10456</v>
      </c>
      <c r="O761">
        <v>14690</v>
      </c>
      <c r="Q761" t="s">
        <v>35</v>
      </c>
      <c r="R761">
        <v>18.282525</v>
      </c>
      <c r="S761">
        <v>14690</v>
      </c>
      <c r="T761">
        <v>-72.520618999999996</v>
      </c>
      <c r="U761">
        <v>-41.275688000000002</v>
      </c>
      <c r="V761" t="s">
        <v>8799</v>
      </c>
      <c r="W7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14690 [Puerto Varas]</v>
      </c>
      <c r="X761" t="str">
        <f>888&amp;Cuerpos_AGUA[[#This Row],[ID_Agua]]</f>
        <v>88814690</v>
      </c>
    </row>
    <row r="762" spans="1:24" x14ac:dyDescent="0.3">
      <c r="A762">
        <v>10</v>
      </c>
      <c r="B762">
        <v>101</v>
      </c>
      <c r="C762">
        <v>10109</v>
      </c>
      <c r="D762" t="s">
        <v>1212</v>
      </c>
      <c r="E762" t="s">
        <v>1281</v>
      </c>
      <c r="F762" t="s">
        <v>1282</v>
      </c>
      <c r="G762">
        <v>104</v>
      </c>
      <c r="H762">
        <v>1045</v>
      </c>
      <c r="I762">
        <v>10453</v>
      </c>
      <c r="J762" t="s">
        <v>1296</v>
      </c>
      <c r="K762">
        <v>10</v>
      </c>
      <c r="L762">
        <v>101</v>
      </c>
      <c r="M762">
        <v>10109</v>
      </c>
      <c r="N762">
        <v>10453</v>
      </c>
      <c r="O762">
        <v>14694</v>
      </c>
      <c r="Q762" t="s">
        <v>35</v>
      </c>
      <c r="R762">
        <v>45.333900999999997</v>
      </c>
      <c r="S762">
        <v>14694</v>
      </c>
      <c r="T762">
        <v>-72.158752000000007</v>
      </c>
      <c r="U762">
        <v>-41.294612000000001</v>
      </c>
      <c r="V762" t="s">
        <v>8801</v>
      </c>
      <c r="W7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14694 [Puerto Varas]</v>
      </c>
      <c r="X762" t="str">
        <f>888&amp;Cuerpos_AGUA[[#This Row],[ID_Agua]]</f>
        <v>88814694</v>
      </c>
    </row>
    <row r="763" spans="1:24" x14ac:dyDescent="0.3">
      <c r="A763">
        <v>10</v>
      </c>
      <c r="B763">
        <v>101</v>
      </c>
      <c r="C763">
        <v>10109</v>
      </c>
      <c r="D763" t="s">
        <v>1212</v>
      </c>
      <c r="E763" t="s">
        <v>1281</v>
      </c>
      <c r="F763" t="s">
        <v>1282</v>
      </c>
      <c r="G763">
        <v>104</v>
      </c>
      <c r="H763">
        <v>1041</v>
      </c>
      <c r="I763">
        <v>10410</v>
      </c>
      <c r="J763" t="s">
        <v>1289</v>
      </c>
      <c r="K763">
        <v>10</v>
      </c>
      <c r="L763">
        <v>101</v>
      </c>
      <c r="M763">
        <v>10109</v>
      </c>
      <c r="N763">
        <v>10410</v>
      </c>
      <c r="O763">
        <v>14695</v>
      </c>
      <c r="Q763" t="s">
        <v>35</v>
      </c>
      <c r="R763">
        <v>88.675917999999996</v>
      </c>
      <c r="S763">
        <v>14695</v>
      </c>
      <c r="T763">
        <v>-72.838328000000004</v>
      </c>
      <c r="U763">
        <v>-41.280315999999999</v>
      </c>
      <c r="V763" t="s">
        <v>8802</v>
      </c>
      <c r="W7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14695 [Puerto Varas]</v>
      </c>
      <c r="X763" t="str">
        <f>888&amp;Cuerpos_AGUA[[#This Row],[ID_Agua]]</f>
        <v>88814695</v>
      </c>
    </row>
    <row r="764" spans="1:24" x14ac:dyDescent="0.3">
      <c r="A764">
        <v>10</v>
      </c>
      <c r="B764">
        <v>101</v>
      </c>
      <c r="C764">
        <v>10109</v>
      </c>
      <c r="D764" t="s">
        <v>1212</v>
      </c>
      <c r="E764" t="s">
        <v>1281</v>
      </c>
      <c r="F764" t="s">
        <v>1282</v>
      </c>
      <c r="G764">
        <v>104</v>
      </c>
      <c r="H764">
        <v>1046</v>
      </c>
      <c r="I764">
        <v>10460</v>
      </c>
      <c r="J764" t="s">
        <v>1301</v>
      </c>
      <c r="K764">
        <v>10</v>
      </c>
      <c r="L764">
        <v>101</v>
      </c>
      <c r="M764">
        <v>10109</v>
      </c>
      <c r="N764">
        <v>10460</v>
      </c>
      <c r="O764">
        <v>14698</v>
      </c>
      <c r="Q764" t="s">
        <v>35</v>
      </c>
      <c r="R764">
        <v>51.384005999999999</v>
      </c>
      <c r="S764">
        <v>14698</v>
      </c>
      <c r="T764">
        <v>-72.308443999999994</v>
      </c>
      <c r="U764">
        <v>-41.318935000000003</v>
      </c>
      <c r="V764" t="s">
        <v>8804</v>
      </c>
      <c r="W7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14698 [Puerto Varas]</v>
      </c>
      <c r="X764" t="str">
        <f>888&amp;Cuerpos_AGUA[[#This Row],[ID_Agua]]</f>
        <v>88814698</v>
      </c>
    </row>
    <row r="765" spans="1:24" x14ac:dyDescent="0.3">
      <c r="A765">
        <v>10</v>
      </c>
      <c r="B765">
        <v>101</v>
      </c>
      <c r="C765">
        <v>10109</v>
      </c>
      <c r="D765" t="s">
        <v>1212</v>
      </c>
      <c r="E765" t="s">
        <v>1281</v>
      </c>
      <c r="F765" t="s">
        <v>1282</v>
      </c>
      <c r="G765">
        <v>104</v>
      </c>
      <c r="H765">
        <v>1046</v>
      </c>
      <c r="I765">
        <v>10460</v>
      </c>
      <c r="J765" t="s">
        <v>1301</v>
      </c>
      <c r="K765">
        <v>10</v>
      </c>
      <c r="L765">
        <v>101</v>
      </c>
      <c r="M765">
        <v>10109</v>
      </c>
      <c r="N765">
        <v>10460</v>
      </c>
      <c r="O765">
        <v>14704</v>
      </c>
      <c r="Q765" t="s">
        <v>35</v>
      </c>
      <c r="R765">
        <v>43.883519</v>
      </c>
      <c r="S765">
        <v>14704</v>
      </c>
      <c r="T765">
        <v>-72.182877000000005</v>
      </c>
      <c r="U765">
        <v>-41.380982000000003</v>
      </c>
      <c r="V765" t="s">
        <v>8807</v>
      </c>
      <c r="W7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14704 [Puerto Varas]</v>
      </c>
      <c r="X765" t="str">
        <f>888&amp;Cuerpos_AGUA[[#This Row],[ID_Agua]]</f>
        <v>88814704</v>
      </c>
    </row>
    <row r="766" spans="1:24" x14ac:dyDescent="0.3">
      <c r="A766">
        <v>10</v>
      </c>
      <c r="B766">
        <v>101</v>
      </c>
      <c r="C766">
        <v>10109</v>
      </c>
      <c r="D766" t="s">
        <v>1212</v>
      </c>
      <c r="E766" t="s">
        <v>1281</v>
      </c>
      <c r="F766" t="s">
        <v>1282</v>
      </c>
      <c r="G766">
        <v>104</v>
      </c>
      <c r="H766">
        <v>1046</v>
      </c>
      <c r="I766">
        <v>10460</v>
      </c>
      <c r="J766" t="s">
        <v>1301</v>
      </c>
      <c r="K766">
        <v>10</v>
      </c>
      <c r="L766">
        <v>101</v>
      </c>
      <c r="M766">
        <v>10109</v>
      </c>
      <c r="N766">
        <v>10460</v>
      </c>
      <c r="O766">
        <v>14706</v>
      </c>
      <c r="Q766" t="s">
        <v>35</v>
      </c>
      <c r="R766">
        <v>55.669310000000003</v>
      </c>
      <c r="S766">
        <v>14706</v>
      </c>
      <c r="T766">
        <v>-72.222318000000001</v>
      </c>
      <c r="U766">
        <v>-41.407125999999998</v>
      </c>
      <c r="V766" t="s">
        <v>8808</v>
      </c>
      <c r="W7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14706 [Puerto Varas]</v>
      </c>
      <c r="X766" t="str">
        <f>888&amp;Cuerpos_AGUA[[#This Row],[ID_Agua]]</f>
        <v>88814706</v>
      </c>
    </row>
    <row r="767" spans="1:24" x14ac:dyDescent="0.3">
      <c r="A767">
        <v>10</v>
      </c>
      <c r="B767">
        <v>101</v>
      </c>
      <c r="C767">
        <v>10109</v>
      </c>
      <c r="D767" t="s">
        <v>1212</v>
      </c>
      <c r="E767" t="s">
        <v>1281</v>
      </c>
      <c r="F767" t="s">
        <v>1282</v>
      </c>
      <c r="G767">
        <v>104</v>
      </c>
      <c r="H767">
        <v>1045</v>
      </c>
      <c r="I767">
        <v>10454</v>
      </c>
      <c r="J767" t="s">
        <v>1292</v>
      </c>
      <c r="K767">
        <v>10</v>
      </c>
      <c r="L767">
        <v>101</v>
      </c>
      <c r="M767">
        <v>10109</v>
      </c>
      <c r="N767">
        <v>10454</v>
      </c>
      <c r="O767">
        <v>39692</v>
      </c>
      <c r="Q767" t="s">
        <v>35</v>
      </c>
      <c r="R767">
        <v>121.35282599999999</v>
      </c>
      <c r="S767">
        <v>39692</v>
      </c>
      <c r="T767">
        <v>-71.962947999999997</v>
      </c>
      <c r="U767">
        <v>-41.139291</v>
      </c>
      <c r="V767" t="s">
        <v>9507</v>
      </c>
      <c r="W7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39692 [Puerto Varas]</v>
      </c>
      <c r="X767" t="str">
        <f>888&amp;Cuerpos_AGUA[[#This Row],[ID_Agua]]</f>
        <v>88839692</v>
      </c>
    </row>
    <row r="768" spans="1:24" x14ac:dyDescent="0.3">
      <c r="A768">
        <v>10</v>
      </c>
      <c r="B768">
        <v>102</v>
      </c>
      <c r="C768">
        <v>10201</v>
      </c>
      <c r="D768" t="s">
        <v>1212</v>
      </c>
      <c r="E768" t="s">
        <v>1360</v>
      </c>
      <c r="F768" t="s">
        <v>1417</v>
      </c>
      <c r="G768">
        <v>109</v>
      </c>
      <c r="H768">
        <v>1090</v>
      </c>
      <c r="I768">
        <v>10904</v>
      </c>
      <c r="J768" t="s">
        <v>1396</v>
      </c>
      <c r="K768">
        <v>10</v>
      </c>
      <c r="L768">
        <v>102</v>
      </c>
      <c r="M768">
        <v>10201</v>
      </c>
      <c r="N768">
        <v>10904</v>
      </c>
      <c r="O768">
        <v>15151</v>
      </c>
      <c r="P768" t="s">
        <v>1419</v>
      </c>
      <c r="Q768" t="s">
        <v>35</v>
      </c>
      <c r="R768">
        <v>70.912437999999995</v>
      </c>
      <c r="S768">
        <v>15151</v>
      </c>
      <c r="T768">
        <v>-73.828688999999997</v>
      </c>
      <c r="U768">
        <v>-42.381011000000001</v>
      </c>
      <c r="V768" t="s">
        <v>9001</v>
      </c>
      <c r="W768" t="str">
        <f>+IF(Cuerpos_AGUA[[#This Row],[Nombre]]&lt;&gt;"",Cuerpos_AGUA[[#This Row],[Nombre]],Cuerpos_AGUA[[#This Row],[Tipo]]&amp;" Sin Nombre "&amp;Cuerpos_AGUA[[#This Row],[ID_Agua]]&amp;" ["&amp;Cuerpos_AGUA[[#This Row],[COMUNA]]&amp;"]")</f>
        <v>Laguna Auquilda</v>
      </c>
      <c r="X768" t="str">
        <f>888&amp;Cuerpos_AGUA[[#This Row],[ID_Agua]]</f>
        <v>88815151</v>
      </c>
    </row>
    <row r="769" spans="1:24" x14ac:dyDescent="0.3">
      <c r="A769">
        <v>10</v>
      </c>
      <c r="B769">
        <v>102</v>
      </c>
      <c r="C769">
        <v>10201</v>
      </c>
      <c r="D769" t="s">
        <v>1212</v>
      </c>
      <c r="E769" t="s">
        <v>1360</v>
      </c>
      <c r="F769" t="s">
        <v>1417</v>
      </c>
      <c r="G769">
        <v>109</v>
      </c>
      <c r="H769">
        <v>1090</v>
      </c>
      <c r="I769">
        <v>10904</v>
      </c>
      <c r="J769" t="s">
        <v>1396</v>
      </c>
      <c r="K769">
        <v>10</v>
      </c>
      <c r="L769">
        <v>102</v>
      </c>
      <c r="M769">
        <v>10201</v>
      </c>
      <c r="N769">
        <v>10904</v>
      </c>
      <c r="O769">
        <v>15150</v>
      </c>
      <c r="P769" t="s">
        <v>1418</v>
      </c>
      <c r="Q769" t="s">
        <v>35</v>
      </c>
      <c r="R769">
        <v>64.422594000000004</v>
      </c>
      <c r="S769">
        <v>15150</v>
      </c>
      <c r="T769">
        <v>-73.826393999999993</v>
      </c>
      <c r="U769">
        <v>-42.368625999999999</v>
      </c>
      <c r="V769" t="s">
        <v>9000</v>
      </c>
      <c r="W769" t="str">
        <f>+IF(Cuerpos_AGUA[[#This Row],[Nombre]]&lt;&gt;"",Cuerpos_AGUA[[#This Row],[Nombre]],Cuerpos_AGUA[[#This Row],[Tipo]]&amp;" Sin Nombre "&amp;Cuerpos_AGUA[[#This Row],[ID_Agua]]&amp;" ["&amp;Cuerpos_AGUA[[#This Row],[COMUNA]]&amp;"]")</f>
        <v>Laguna Pastahue</v>
      </c>
      <c r="X769" t="str">
        <f>888&amp;Cuerpos_AGUA[[#This Row],[ID_Agua]]</f>
        <v>88815150</v>
      </c>
    </row>
    <row r="770" spans="1:24" x14ac:dyDescent="0.3">
      <c r="A770">
        <v>10</v>
      </c>
      <c r="B770">
        <v>102</v>
      </c>
      <c r="C770">
        <v>10201</v>
      </c>
      <c r="D770" t="s">
        <v>1212</v>
      </c>
      <c r="E770" t="s">
        <v>1360</v>
      </c>
      <c r="F770" t="s">
        <v>1417</v>
      </c>
      <c r="G770">
        <v>109</v>
      </c>
      <c r="H770">
        <v>1090</v>
      </c>
      <c r="I770">
        <v>10901</v>
      </c>
      <c r="J770" t="s">
        <v>1421</v>
      </c>
      <c r="K770">
        <v>10</v>
      </c>
      <c r="L770">
        <v>102</v>
      </c>
      <c r="M770">
        <v>10201</v>
      </c>
      <c r="N770">
        <v>10901</v>
      </c>
      <c r="O770">
        <v>15170</v>
      </c>
      <c r="Q770" t="s">
        <v>35</v>
      </c>
      <c r="R770">
        <v>27.437390000000001</v>
      </c>
      <c r="S770">
        <v>15170</v>
      </c>
      <c r="T770">
        <v>-73.680458999999999</v>
      </c>
      <c r="U770">
        <v>-42.516692999999997</v>
      </c>
      <c r="V770" t="s">
        <v>9010</v>
      </c>
      <c r="W7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15170 [Castro]</v>
      </c>
      <c r="X770" t="str">
        <f>888&amp;Cuerpos_AGUA[[#This Row],[ID_Agua]]</f>
        <v>88815170</v>
      </c>
    </row>
    <row r="771" spans="1:24" x14ac:dyDescent="0.3">
      <c r="A771">
        <v>10</v>
      </c>
      <c r="B771">
        <v>102</v>
      </c>
      <c r="C771">
        <v>10202</v>
      </c>
      <c r="D771" t="s">
        <v>1212</v>
      </c>
      <c r="E771" t="s">
        <v>1360</v>
      </c>
      <c r="F771" t="s">
        <v>1361</v>
      </c>
      <c r="G771">
        <v>109</v>
      </c>
      <c r="H771">
        <v>1090</v>
      </c>
      <c r="I771">
        <v>10903</v>
      </c>
      <c r="J771" t="s">
        <v>1362</v>
      </c>
      <c r="K771">
        <v>10</v>
      </c>
      <c r="L771">
        <v>102</v>
      </c>
      <c r="M771">
        <v>10202</v>
      </c>
      <c r="N771">
        <v>10903</v>
      </c>
      <c r="O771">
        <v>14984</v>
      </c>
      <c r="P771" t="s">
        <v>1373</v>
      </c>
      <c r="Q771" t="s">
        <v>988</v>
      </c>
      <c r="R771">
        <v>46.569681000000003</v>
      </c>
      <c r="S771">
        <v>14984</v>
      </c>
      <c r="T771">
        <v>-73.816158000000001</v>
      </c>
      <c r="U771">
        <v>-41.954191000000002</v>
      </c>
      <c r="V771" t="s">
        <v>8935</v>
      </c>
      <c r="W771" t="str">
        <f>+IF(Cuerpos_AGUA[[#This Row],[Nombre]]&lt;&gt;"",Cuerpos_AGUA[[#This Row],[Nombre]],Cuerpos_AGUA[[#This Row],[Tipo]]&amp;" Sin Nombre "&amp;Cuerpos_AGUA[[#This Row],[ID_Agua]]&amp;" ["&amp;Cuerpos_AGUA[[#This Row],[COMUNA]]&amp;"]")</f>
        <v>Estero Coipomo o Calonje</v>
      </c>
      <c r="X771" t="str">
        <f>888&amp;Cuerpos_AGUA[[#This Row],[ID_Agua]]</f>
        <v>88814984</v>
      </c>
    </row>
    <row r="772" spans="1:24" x14ac:dyDescent="0.3">
      <c r="A772">
        <v>10</v>
      </c>
      <c r="B772">
        <v>102</v>
      </c>
      <c r="C772">
        <v>10202</v>
      </c>
      <c r="D772" t="s">
        <v>1212</v>
      </c>
      <c r="E772" t="s">
        <v>1360</v>
      </c>
      <c r="F772" t="s">
        <v>1361</v>
      </c>
      <c r="G772">
        <v>109</v>
      </c>
      <c r="H772">
        <v>1090</v>
      </c>
      <c r="I772">
        <v>10905</v>
      </c>
      <c r="J772" t="s">
        <v>1404</v>
      </c>
      <c r="K772">
        <v>10</v>
      </c>
      <c r="L772">
        <v>102</v>
      </c>
      <c r="M772">
        <v>10202</v>
      </c>
      <c r="N772">
        <v>10905</v>
      </c>
      <c r="O772">
        <v>15096</v>
      </c>
      <c r="P772" t="s">
        <v>1405</v>
      </c>
      <c r="Q772" t="s">
        <v>988</v>
      </c>
      <c r="R772">
        <v>43.827063000000003</v>
      </c>
      <c r="S772">
        <v>15096</v>
      </c>
      <c r="T772">
        <v>-74.062584000000001</v>
      </c>
      <c r="U772">
        <v>-42.176057</v>
      </c>
      <c r="V772" t="s">
        <v>8973</v>
      </c>
      <c r="W772" t="str">
        <f>+IF(Cuerpos_AGUA[[#This Row],[Nombre]]&lt;&gt;"",Cuerpos_AGUA[[#This Row],[Nombre]],Cuerpos_AGUA[[#This Row],[Tipo]]&amp;" Sin Nombre "&amp;Cuerpos_AGUA[[#This Row],[ID_Agua]]&amp;" ["&amp;Cuerpos_AGUA[[#This Row],[COMUNA]]&amp;"]")</f>
        <v>Estero Guamblad</v>
      </c>
      <c r="X772" t="str">
        <f>888&amp;Cuerpos_AGUA[[#This Row],[ID_Agua]]</f>
        <v>88815096</v>
      </c>
    </row>
    <row r="773" spans="1:24" x14ac:dyDescent="0.3">
      <c r="A773">
        <v>10</v>
      </c>
      <c r="B773">
        <v>102</v>
      </c>
      <c r="C773">
        <v>10202</v>
      </c>
      <c r="D773" t="s">
        <v>1212</v>
      </c>
      <c r="E773" t="s">
        <v>1360</v>
      </c>
      <c r="F773" t="s">
        <v>1361</v>
      </c>
      <c r="G773">
        <v>109</v>
      </c>
      <c r="H773">
        <v>1090</v>
      </c>
      <c r="I773">
        <v>10903</v>
      </c>
      <c r="J773" t="s">
        <v>1362</v>
      </c>
      <c r="K773">
        <v>10</v>
      </c>
      <c r="L773">
        <v>102</v>
      </c>
      <c r="M773">
        <v>10202</v>
      </c>
      <c r="N773">
        <v>10903</v>
      </c>
      <c r="O773">
        <v>14976</v>
      </c>
      <c r="P773" t="s">
        <v>1370</v>
      </c>
      <c r="Q773" t="s">
        <v>988</v>
      </c>
      <c r="R773">
        <v>13.206094</v>
      </c>
      <c r="S773">
        <v>14976</v>
      </c>
      <c r="T773">
        <v>-73.809275</v>
      </c>
      <c r="U773">
        <v>-41.936985999999997</v>
      </c>
      <c r="V773" t="s">
        <v>8931</v>
      </c>
      <c r="W773" t="str">
        <f>+IF(Cuerpos_AGUA[[#This Row],[Nombre]]&lt;&gt;"",Cuerpos_AGUA[[#This Row],[Nombre]],Cuerpos_AGUA[[#This Row],[Tipo]]&amp;" Sin Nombre "&amp;Cuerpos_AGUA[[#This Row],[ID_Agua]]&amp;" ["&amp;Cuerpos_AGUA[[#This Row],[COMUNA]]&amp;"]")</f>
        <v>Estero Mechaico</v>
      </c>
      <c r="X773" t="str">
        <f>888&amp;Cuerpos_AGUA[[#This Row],[ID_Agua]]</f>
        <v>88814976</v>
      </c>
    </row>
    <row r="774" spans="1:24" x14ac:dyDescent="0.3">
      <c r="A774">
        <v>10</v>
      </c>
      <c r="B774">
        <v>102</v>
      </c>
      <c r="C774">
        <v>10202</v>
      </c>
      <c r="D774" t="s">
        <v>1212</v>
      </c>
      <c r="E774" t="s">
        <v>1360</v>
      </c>
      <c r="F774" t="s">
        <v>1361</v>
      </c>
      <c r="G774">
        <v>109</v>
      </c>
      <c r="H774">
        <v>1090</v>
      </c>
      <c r="I774">
        <v>10904</v>
      </c>
      <c r="J774" t="s">
        <v>1396</v>
      </c>
      <c r="K774">
        <v>10</v>
      </c>
      <c r="L774">
        <v>102</v>
      </c>
      <c r="M774">
        <v>10202</v>
      </c>
      <c r="N774">
        <v>10904</v>
      </c>
      <c r="O774">
        <v>15102</v>
      </c>
      <c r="P774" t="s">
        <v>1407</v>
      </c>
      <c r="Q774" t="s">
        <v>35</v>
      </c>
      <c r="R774">
        <v>91.555154000000002</v>
      </c>
      <c r="S774">
        <v>15102</v>
      </c>
      <c r="T774">
        <v>-73.760126999999997</v>
      </c>
      <c r="U774">
        <v>-42.194538999999999</v>
      </c>
      <c r="V774" t="s">
        <v>8975</v>
      </c>
      <c r="W774" t="str">
        <f>+IF(Cuerpos_AGUA[[#This Row],[Nombre]]&lt;&gt;"",Cuerpos_AGUA[[#This Row],[Nombre]],Cuerpos_AGUA[[#This Row],[Tipo]]&amp;" Sin Nombre "&amp;Cuerpos_AGUA[[#This Row],[ID_Agua]]&amp;" ["&amp;Cuerpos_AGUA[[#This Row],[COMUNA]]&amp;"]")</f>
        <v>Laguna Cajunco</v>
      </c>
      <c r="X774" t="str">
        <f>888&amp;Cuerpos_AGUA[[#This Row],[ID_Agua]]</f>
        <v>88815102</v>
      </c>
    </row>
    <row r="775" spans="1:24" x14ac:dyDescent="0.3">
      <c r="A775">
        <v>10</v>
      </c>
      <c r="B775">
        <v>102</v>
      </c>
      <c r="C775">
        <v>10202</v>
      </c>
      <c r="D775" t="s">
        <v>1212</v>
      </c>
      <c r="E775" t="s">
        <v>1360</v>
      </c>
      <c r="F775" t="s">
        <v>1361</v>
      </c>
      <c r="G775">
        <v>109</v>
      </c>
      <c r="H775">
        <v>1090</v>
      </c>
      <c r="I775">
        <v>10900</v>
      </c>
      <c r="J775" t="s">
        <v>1399</v>
      </c>
      <c r="K775">
        <v>10</v>
      </c>
      <c r="L775">
        <v>102</v>
      </c>
      <c r="M775">
        <v>10202</v>
      </c>
      <c r="N775">
        <v>10900</v>
      </c>
      <c r="O775">
        <v>15103</v>
      </c>
      <c r="P775" t="s">
        <v>957</v>
      </c>
      <c r="Q775" t="s">
        <v>35</v>
      </c>
      <c r="R775">
        <v>54.86844</v>
      </c>
      <c r="S775">
        <v>15103</v>
      </c>
      <c r="T775">
        <v>-73.546471999999994</v>
      </c>
      <c r="U775">
        <v>-42.221094000000001</v>
      </c>
      <c r="V775" t="s">
        <v>8976</v>
      </c>
      <c r="W775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Caulles</v>
      </c>
      <c r="X775" t="str">
        <f>888&amp;Cuerpos_AGUA[[#This Row],[ID_Agua]]</f>
        <v>88815103</v>
      </c>
    </row>
    <row r="776" spans="1:24" x14ac:dyDescent="0.3">
      <c r="A776">
        <v>10</v>
      </c>
      <c r="B776">
        <v>102</v>
      </c>
      <c r="C776">
        <v>10202</v>
      </c>
      <c r="D776" t="s">
        <v>1212</v>
      </c>
      <c r="E776" t="s">
        <v>1360</v>
      </c>
      <c r="F776" t="s">
        <v>1361</v>
      </c>
      <c r="G776">
        <v>109</v>
      </c>
      <c r="H776">
        <v>1090</v>
      </c>
      <c r="I776">
        <v>10903</v>
      </c>
      <c r="J776" t="s">
        <v>1362</v>
      </c>
      <c r="K776">
        <v>10</v>
      </c>
      <c r="L776">
        <v>102</v>
      </c>
      <c r="M776">
        <v>10202</v>
      </c>
      <c r="N776">
        <v>10903</v>
      </c>
      <c r="O776">
        <v>14958</v>
      </c>
      <c r="P776" t="s">
        <v>1367</v>
      </c>
      <c r="Q776" t="s">
        <v>35</v>
      </c>
      <c r="R776">
        <v>14.006030000000001</v>
      </c>
      <c r="S776">
        <v>14958</v>
      </c>
      <c r="T776">
        <v>-73.978291999999996</v>
      </c>
      <c r="U776">
        <v>-41.890282999999997</v>
      </c>
      <c r="V776" t="s">
        <v>8924</v>
      </c>
      <c r="W776" t="str">
        <f>+IF(Cuerpos_AGUA[[#This Row],[Nombre]]&lt;&gt;"",Cuerpos_AGUA[[#This Row],[Nombre]],Cuerpos_AGUA[[#This Row],[Tipo]]&amp;" Sin Nombre "&amp;Cuerpos_AGUA[[#This Row],[ID_Agua]]&amp;" ["&amp;Cuerpos_AGUA[[#This Row],[COMUNA]]&amp;"]")</f>
        <v>Laguna Pupeten</v>
      </c>
      <c r="X776" t="str">
        <f>888&amp;Cuerpos_AGUA[[#This Row],[ID_Agua]]</f>
        <v>88814958</v>
      </c>
    </row>
    <row r="777" spans="1:24" x14ac:dyDescent="0.3">
      <c r="A777">
        <v>10</v>
      </c>
      <c r="B777">
        <v>102</v>
      </c>
      <c r="C777">
        <v>10202</v>
      </c>
      <c r="D777" t="s">
        <v>1212</v>
      </c>
      <c r="E777" t="s">
        <v>1360</v>
      </c>
      <c r="F777" t="s">
        <v>1361</v>
      </c>
      <c r="G777">
        <v>109</v>
      </c>
      <c r="H777">
        <v>1090</v>
      </c>
      <c r="I777">
        <v>10903</v>
      </c>
      <c r="J777" t="s">
        <v>1362</v>
      </c>
      <c r="K777">
        <v>10</v>
      </c>
      <c r="L777">
        <v>102</v>
      </c>
      <c r="M777">
        <v>10202</v>
      </c>
      <c r="N777">
        <v>10903</v>
      </c>
      <c r="O777">
        <v>14946</v>
      </c>
      <c r="P777" t="s">
        <v>1366</v>
      </c>
      <c r="Q777" t="s">
        <v>35</v>
      </c>
      <c r="R777">
        <v>197.53555900000001</v>
      </c>
      <c r="S777">
        <v>14946</v>
      </c>
      <c r="T777">
        <v>-73.962322</v>
      </c>
      <c r="U777">
        <v>-41.878979000000001</v>
      </c>
      <c r="V777" t="s">
        <v>8919</v>
      </c>
      <c r="W777" t="str">
        <f>+IF(Cuerpos_AGUA[[#This Row],[Nombre]]&lt;&gt;"",Cuerpos_AGUA[[#This Row],[Nombre]],Cuerpos_AGUA[[#This Row],[Tipo]]&amp;" Sin Nombre "&amp;Cuerpos_AGUA[[#This Row],[ID_Agua]]&amp;" ["&amp;Cuerpos_AGUA[[#This Row],[COMUNA]]&amp;"]")</f>
        <v>Laguna Quilo</v>
      </c>
      <c r="X777" t="str">
        <f>888&amp;Cuerpos_AGUA[[#This Row],[ID_Agua]]</f>
        <v>88814946</v>
      </c>
    </row>
    <row r="778" spans="1:24" x14ac:dyDescent="0.3">
      <c r="A778">
        <v>10</v>
      </c>
      <c r="B778">
        <v>102</v>
      </c>
      <c r="C778">
        <v>10202</v>
      </c>
      <c r="D778" t="s">
        <v>1212</v>
      </c>
      <c r="E778" t="s">
        <v>1360</v>
      </c>
      <c r="F778" t="s">
        <v>1361</v>
      </c>
      <c r="G778">
        <v>109</v>
      </c>
      <c r="H778">
        <v>1090</v>
      </c>
      <c r="I778">
        <v>10903</v>
      </c>
      <c r="J778" t="s">
        <v>1362</v>
      </c>
      <c r="K778">
        <v>10</v>
      </c>
      <c r="L778">
        <v>102</v>
      </c>
      <c r="M778">
        <v>10202</v>
      </c>
      <c r="N778">
        <v>10903</v>
      </c>
      <c r="O778">
        <v>14931</v>
      </c>
      <c r="Q778" t="s">
        <v>35</v>
      </c>
      <c r="R778">
        <v>16.46481</v>
      </c>
      <c r="S778">
        <v>14931</v>
      </c>
      <c r="T778">
        <v>-73.936070999999998</v>
      </c>
      <c r="U778">
        <v>-41.805092000000002</v>
      </c>
      <c r="V778" t="s">
        <v>8912</v>
      </c>
      <c r="W7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14931 [Ancud]</v>
      </c>
      <c r="X778" t="str">
        <f>888&amp;Cuerpos_AGUA[[#This Row],[ID_Agua]]</f>
        <v>88814931</v>
      </c>
    </row>
    <row r="779" spans="1:24" x14ac:dyDescent="0.3">
      <c r="A779">
        <v>10</v>
      </c>
      <c r="B779">
        <v>102</v>
      </c>
      <c r="C779">
        <v>10202</v>
      </c>
      <c r="D779" t="s">
        <v>1212</v>
      </c>
      <c r="E779" t="s">
        <v>1360</v>
      </c>
      <c r="F779" t="s">
        <v>1361</v>
      </c>
      <c r="G779">
        <v>109</v>
      </c>
      <c r="H779">
        <v>1090</v>
      </c>
      <c r="I779">
        <v>10904</v>
      </c>
      <c r="J779" t="s">
        <v>1396</v>
      </c>
      <c r="K779">
        <v>10</v>
      </c>
      <c r="L779">
        <v>102</v>
      </c>
      <c r="M779">
        <v>10202</v>
      </c>
      <c r="N779">
        <v>10904</v>
      </c>
      <c r="O779">
        <v>15081</v>
      </c>
      <c r="Q779" t="s">
        <v>35</v>
      </c>
      <c r="R779">
        <v>59.871634</v>
      </c>
      <c r="S779">
        <v>15081</v>
      </c>
      <c r="T779">
        <v>-73.849215000000001</v>
      </c>
      <c r="U779">
        <v>-42.151207999999997</v>
      </c>
      <c r="V779" t="s">
        <v>8966</v>
      </c>
      <c r="W7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15081 [Ancud]</v>
      </c>
      <c r="X779" t="str">
        <f>888&amp;Cuerpos_AGUA[[#This Row],[ID_Agua]]</f>
        <v>88815081</v>
      </c>
    </row>
    <row r="780" spans="1:24" x14ac:dyDescent="0.3">
      <c r="A780">
        <v>10</v>
      </c>
      <c r="B780">
        <v>102</v>
      </c>
      <c r="C780">
        <v>10203</v>
      </c>
      <c r="D780" t="s">
        <v>1212</v>
      </c>
      <c r="E780" t="s">
        <v>1360</v>
      </c>
      <c r="F780" t="s">
        <v>1422</v>
      </c>
      <c r="G780">
        <v>109</v>
      </c>
      <c r="H780">
        <v>1090</v>
      </c>
      <c r="I780">
        <v>10906</v>
      </c>
      <c r="J780" t="s">
        <v>1426</v>
      </c>
      <c r="K780">
        <v>10</v>
      </c>
      <c r="L780">
        <v>102</v>
      </c>
      <c r="M780">
        <v>10203</v>
      </c>
      <c r="N780">
        <v>10906</v>
      </c>
      <c r="O780">
        <v>15203</v>
      </c>
      <c r="P780" t="s">
        <v>1437</v>
      </c>
      <c r="Q780" t="s">
        <v>97</v>
      </c>
      <c r="R780">
        <v>161.117369</v>
      </c>
      <c r="S780">
        <v>15203</v>
      </c>
      <c r="T780">
        <v>-73.711293999999995</v>
      </c>
      <c r="U780">
        <v>-42.767685999999998</v>
      </c>
      <c r="V780" t="s">
        <v>9031</v>
      </c>
      <c r="W780" t="str">
        <f>+IF(Cuerpos_AGUA[[#This Row],[Nombre]]&lt;&gt;"",Cuerpos_AGUA[[#This Row],[Nombre]],Cuerpos_AGUA[[#This Row],[Tipo]]&amp;" Sin Nombre "&amp;Cuerpos_AGUA[[#This Row],[ID_Agua]]&amp;" ["&amp;Cuerpos_AGUA[[#This Row],[COMUNA]]&amp;"]")</f>
        <v>Lago Coihuin</v>
      </c>
      <c r="X780" t="str">
        <f>888&amp;Cuerpos_AGUA[[#This Row],[ID_Agua]]</f>
        <v>88815203</v>
      </c>
    </row>
    <row r="781" spans="1:24" x14ac:dyDescent="0.3">
      <c r="A781">
        <v>10</v>
      </c>
      <c r="B781">
        <v>102</v>
      </c>
      <c r="C781">
        <v>10203</v>
      </c>
      <c r="D781" t="s">
        <v>1212</v>
      </c>
      <c r="E781" t="s">
        <v>1360</v>
      </c>
      <c r="F781" t="s">
        <v>1422</v>
      </c>
      <c r="G781">
        <v>109</v>
      </c>
      <c r="H781">
        <v>1090</v>
      </c>
      <c r="I781">
        <v>10902</v>
      </c>
      <c r="J781" t="s">
        <v>1439</v>
      </c>
      <c r="K781">
        <v>10</v>
      </c>
      <c r="L781">
        <v>102</v>
      </c>
      <c r="M781">
        <v>10203</v>
      </c>
      <c r="N781">
        <v>10902</v>
      </c>
      <c r="O781">
        <v>15212</v>
      </c>
      <c r="P781" t="s">
        <v>1442</v>
      </c>
      <c r="Q781" t="s">
        <v>97</v>
      </c>
      <c r="R781">
        <v>1449.8612109999999</v>
      </c>
      <c r="S781">
        <v>15212</v>
      </c>
      <c r="T781">
        <v>-73.819766000000001</v>
      </c>
      <c r="U781">
        <v>-42.792211999999999</v>
      </c>
      <c r="V781" t="s">
        <v>9037</v>
      </c>
      <c r="W781" t="str">
        <f>+IF(Cuerpos_AGUA[[#This Row],[Nombre]]&lt;&gt;"",Cuerpos_AGUA[[#This Row],[Nombre]],Cuerpos_AGUA[[#This Row],[Tipo]]&amp;" Sin Nombre "&amp;Cuerpos_AGUA[[#This Row],[ID_Agua]]&amp;" ["&amp;Cuerpos_AGUA[[#This Row],[COMUNA]]&amp;"]")</f>
        <v>Lago de Natri</v>
      </c>
      <c r="X781" t="str">
        <f>888&amp;Cuerpos_AGUA[[#This Row],[ID_Agua]]</f>
        <v>88815212</v>
      </c>
    </row>
    <row r="782" spans="1:24" x14ac:dyDescent="0.3">
      <c r="A782">
        <v>10</v>
      </c>
      <c r="B782">
        <v>102</v>
      </c>
      <c r="C782">
        <v>10203</v>
      </c>
      <c r="D782" t="s">
        <v>1212</v>
      </c>
      <c r="E782" t="s">
        <v>1360</v>
      </c>
      <c r="F782" t="s">
        <v>1422</v>
      </c>
      <c r="G782">
        <v>109</v>
      </c>
      <c r="H782">
        <v>1090</v>
      </c>
      <c r="I782">
        <v>10905</v>
      </c>
      <c r="J782" t="s">
        <v>1404</v>
      </c>
      <c r="K782">
        <v>10</v>
      </c>
      <c r="L782">
        <v>102</v>
      </c>
      <c r="M782">
        <v>10203</v>
      </c>
      <c r="N782">
        <v>10905</v>
      </c>
      <c r="O782">
        <v>15182</v>
      </c>
      <c r="P782" t="s">
        <v>1429</v>
      </c>
      <c r="Q782" t="s">
        <v>97</v>
      </c>
      <c r="R782">
        <v>266.99278700000002</v>
      </c>
      <c r="S782">
        <v>15182</v>
      </c>
      <c r="T782">
        <v>-74.109384000000006</v>
      </c>
      <c r="U782">
        <v>-42.595492</v>
      </c>
      <c r="V782" t="s">
        <v>9019</v>
      </c>
      <c r="W782" t="str">
        <f>+IF(Cuerpos_AGUA[[#This Row],[Nombre]]&lt;&gt;"",Cuerpos_AGUA[[#This Row],[Nombre]],Cuerpos_AGUA[[#This Row],[Tipo]]&amp;" Sin Nombre "&amp;Cuerpos_AGUA[[#This Row],[ID_Agua]]&amp;" ["&amp;Cuerpos_AGUA[[#This Row],[COMUNA]]&amp;"]")</f>
        <v>Lago HUelde</v>
      </c>
      <c r="X782" t="str">
        <f>888&amp;Cuerpos_AGUA[[#This Row],[ID_Agua]]</f>
        <v>88815182</v>
      </c>
    </row>
    <row r="783" spans="1:24" x14ac:dyDescent="0.3">
      <c r="A783">
        <v>10</v>
      </c>
      <c r="B783">
        <v>102</v>
      </c>
      <c r="C783">
        <v>10203</v>
      </c>
      <c r="D783" t="s">
        <v>1212</v>
      </c>
      <c r="E783" t="s">
        <v>1360</v>
      </c>
      <c r="F783" t="s">
        <v>1422</v>
      </c>
      <c r="G783">
        <v>109</v>
      </c>
      <c r="H783">
        <v>1090</v>
      </c>
      <c r="I783">
        <v>10905</v>
      </c>
      <c r="J783" t="s">
        <v>1404</v>
      </c>
      <c r="K783">
        <v>10</v>
      </c>
      <c r="L783">
        <v>102</v>
      </c>
      <c r="M783">
        <v>10203</v>
      </c>
      <c r="N783">
        <v>10905</v>
      </c>
      <c r="O783">
        <v>15189</v>
      </c>
      <c r="P783" t="s">
        <v>1430</v>
      </c>
      <c r="Q783" t="s">
        <v>97</v>
      </c>
      <c r="R783">
        <v>5728.0281599999998</v>
      </c>
      <c r="S783">
        <v>15189</v>
      </c>
      <c r="T783">
        <v>-73.952978999999999</v>
      </c>
      <c r="U783">
        <v>-42.666007999999998</v>
      </c>
      <c r="V783" t="s">
        <v>9022</v>
      </c>
      <c r="W783" t="str">
        <f>+IF(Cuerpos_AGUA[[#This Row],[Nombre]]&lt;&gt;"",Cuerpos_AGUA[[#This Row],[Nombre]],Cuerpos_AGUA[[#This Row],[Tipo]]&amp;" Sin Nombre "&amp;Cuerpos_AGUA[[#This Row],[ID_Agua]]&amp;" ["&amp;Cuerpos_AGUA[[#This Row],[COMUNA]]&amp;"]")</f>
        <v>Lago Huillinco</v>
      </c>
      <c r="X783" t="str">
        <f>888&amp;Cuerpos_AGUA[[#This Row],[ID_Agua]]</f>
        <v>88815189</v>
      </c>
    </row>
    <row r="784" spans="1:24" x14ac:dyDescent="0.3">
      <c r="A784">
        <v>10</v>
      </c>
      <c r="B784">
        <v>102</v>
      </c>
      <c r="C784">
        <v>10203</v>
      </c>
      <c r="D784" t="s">
        <v>1212</v>
      </c>
      <c r="E784" t="s">
        <v>1360</v>
      </c>
      <c r="F784" t="s">
        <v>1422</v>
      </c>
      <c r="G784">
        <v>109</v>
      </c>
      <c r="H784">
        <v>1090</v>
      </c>
      <c r="I784">
        <v>10902</v>
      </c>
      <c r="J784" t="s">
        <v>1439</v>
      </c>
      <c r="K784">
        <v>10</v>
      </c>
      <c r="L784">
        <v>102</v>
      </c>
      <c r="M784">
        <v>10203</v>
      </c>
      <c r="N784">
        <v>10902</v>
      </c>
      <c r="O784">
        <v>15215</v>
      </c>
      <c r="P784" t="s">
        <v>1443</v>
      </c>
      <c r="Q784" t="s">
        <v>97</v>
      </c>
      <c r="R784">
        <v>188.26590300000001</v>
      </c>
      <c r="S784">
        <v>15215</v>
      </c>
      <c r="T784">
        <v>-73.711822999999995</v>
      </c>
      <c r="U784">
        <v>-42.806113000000003</v>
      </c>
      <c r="V784" t="s">
        <v>9038</v>
      </c>
      <c r="W784" t="str">
        <f>+IF(Cuerpos_AGUA[[#This Row],[Nombre]]&lt;&gt;"",Cuerpos_AGUA[[#This Row],[Nombre]],Cuerpos_AGUA[[#This Row],[Tipo]]&amp;" Sin Nombre "&amp;Cuerpos_AGUA[[#This Row],[ID_Agua]]&amp;" ["&amp;Cuerpos_AGUA[[#This Row],[COMUNA]]&amp;"]")</f>
        <v>Lago Lepue</v>
      </c>
      <c r="X784" t="str">
        <f>888&amp;Cuerpos_AGUA[[#This Row],[ID_Agua]]</f>
        <v>88815215</v>
      </c>
    </row>
    <row r="785" spans="1:24" x14ac:dyDescent="0.3">
      <c r="A785">
        <v>10</v>
      </c>
      <c r="B785">
        <v>102</v>
      </c>
      <c r="C785">
        <v>10203</v>
      </c>
      <c r="D785" t="s">
        <v>1212</v>
      </c>
      <c r="E785" t="s">
        <v>1360</v>
      </c>
      <c r="F785" t="s">
        <v>1422</v>
      </c>
      <c r="G785">
        <v>109</v>
      </c>
      <c r="H785">
        <v>1090</v>
      </c>
      <c r="I785">
        <v>10906</v>
      </c>
      <c r="J785" t="s">
        <v>1426</v>
      </c>
      <c r="K785">
        <v>10</v>
      </c>
      <c r="L785">
        <v>102</v>
      </c>
      <c r="M785">
        <v>10203</v>
      </c>
      <c r="N785">
        <v>10906</v>
      </c>
      <c r="O785">
        <v>15225</v>
      </c>
      <c r="P785" t="s">
        <v>1433</v>
      </c>
      <c r="Q785" t="s">
        <v>97</v>
      </c>
      <c r="R785">
        <v>197.80775600000001</v>
      </c>
      <c r="S785">
        <v>15225</v>
      </c>
      <c r="T785">
        <v>-73.876346999999996</v>
      </c>
      <c r="U785">
        <v>-42.843041999999997</v>
      </c>
      <c r="V785" t="s">
        <v>9045</v>
      </c>
      <c r="W785" t="str">
        <f>+IF(Cuerpos_AGUA[[#This Row],[Nombre]]&lt;&gt;"",Cuerpos_AGUA[[#This Row],[Nombre]],Cuerpos_AGUA[[#This Row],[Tipo]]&amp;" Sin Nombre "&amp;Cuerpos_AGUA[[#This Row],[ID_Agua]]&amp;" ["&amp;Cuerpos_AGUA[[#This Row],[COMUNA]]&amp;"]")</f>
        <v>Lago Renihue</v>
      </c>
      <c r="X785" t="str">
        <f>888&amp;Cuerpos_AGUA[[#This Row],[ID_Agua]]</f>
        <v>88815225</v>
      </c>
    </row>
    <row r="786" spans="1:24" x14ac:dyDescent="0.3">
      <c r="A786">
        <v>10</v>
      </c>
      <c r="B786">
        <v>102</v>
      </c>
      <c r="C786">
        <v>10203</v>
      </c>
      <c r="D786" t="s">
        <v>1212</v>
      </c>
      <c r="E786" t="s">
        <v>1360</v>
      </c>
      <c r="F786" t="s">
        <v>1422</v>
      </c>
      <c r="G786">
        <v>109</v>
      </c>
      <c r="H786">
        <v>1090</v>
      </c>
      <c r="I786">
        <v>10906</v>
      </c>
      <c r="J786" t="s">
        <v>1426</v>
      </c>
      <c r="K786">
        <v>10</v>
      </c>
      <c r="L786">
        <v>102</v>
      </c>
      <c r="M786">
        <v>10203</v>
      </c>
      <c r="N786">
        <v>10906</v>
      </c>
      <c r="O786">
        <v>15199</v>
      </c>
      <c r="P786" t="s">
        <v>1436</v>
      </c>
      <c r="Q786" t="s">
        <v>97</v>
      </c>
      <c r="R786">
        <v>1453.212391</v>
      </c>
      <c r="S786">
        <v>15199</v>
      </c>
      <c r="T786">
        <v>-73.716994999999997</v>
      </c>
      <c r="U786">
        <v>-42.716200000000001</v>
      </c>
      <c r="V786" t="s">
        <v>9029</v>
      </c>
      <c r="W786" t="str">
        <f>+IF(Cuerpos_AGUA[[#This Row],[Nombre]]&lt;&gt;"",Cuerpos_AGUA[[#This Row],[Nombre]],Cuerpos_AGUA[[#This Row],[Tipo]]&amp;" Sin Nombre "&amp;Cuerpos_AGUA[[#This Row],[ID_Agua]]&amp;" ["&amp;Cuerpos_AGUA[[#This Row],[COMUNA]]&amp;"]")</f>
        <v>Lago Tarahuin</v>
      </c>
      <c r="X786" t="str">
        <f>888&amp;Cuerpos_AGUA[[#This Row],[ID_Agua]]</f>
        <v>88815199</v>
      </c>
    </row>
    <row r="787" spans="1:24" x14ac:dyDescent="0.3">
      <c r="A787">
        <v>10</v>
      </c>
      <c r="B787">
        <v>102</v>
      </c>
      <c r="C787">
        <v>10203</v>
      </c>
      <c r="D787" t="s">
        <v>1212</v>
      </c>
      <c r="E787" t="s">
        <v>1360</v>
      </c>
      <c r="F787" t="s">
        <v>1422</v>
      </c>
      <c r="G787">
        <v>109</v>
      </c>
      <c r="H787">
        <v>1090</v>
      </c>
      <c r="I787">
        <v>10906</v>
      </c>
      <c r="J787" t="s">
        <v>1426</v>
      </c>
      <c r="K787">
        <v>10</v>
      </c>
      <c r="L787">
        <v>102</v>
      </c>
      <c r="M787">
        <v>10203</v>
      </c>
      <c r="N787">
        <v>10906</v>
      </c>
      <c r="O787">
        <v>15208</v>
      </c>
      <c r="P787" t="s">
        <v>1441</v>
      </c>
      <c r="Q787" t="s">
        <v>97</v>
      </c>
      <c r="R787">
        <v>2619.6842230000002</v>
      </c>
      <c r="S787">
        <v>15208</v>
      </c>
      <c r="T787">
        <v>-73.959263000000007</v>
      </c>
      <c r="U787">
        <v>-42.791516000000001</v>
      </c>
      <c r="V787" t="s">
        <v>9035</v>
      </c>
      <c r="W787" t="str">
        <f>+IF(Cuerpos_AGUA[[#This Row],[Nombre]]&lt;&gt;"",Cuerpos_AGUA[[#This Row],[Nombre]],Cuerpos_AGUA[[#This Row],[Tipo]]&amp;" Sin Nombre "&amp;Cuerpos_AGUA[[#This Row],[ID_Agua]]&amp;" ["&amp;Cuerpos_AGUA[[#This Row],[COMUNA]]&amp;"]")</f>
        <v>Lago Tepuhueico</v>
      </c>
      <c r="X787" t="str">
        <f>888&amp;Cuerpos_AGUA[[#This Row],[ID_Agua]]</f>
        <v>88815208</v>
      </c>
    </row>
    <row r="788" spans="1:24" x14ac:dyDescent="0.3">
      <c r="A788">
        <v>10</v>
      </c>
      <c r="B788">
        <v>102</v>
      </c>
      <c r="C788">
        <v>10203</v>
      </c>
      <c r="D788" t="s">
        <v>1212</v>
      </c>
      <c r="E788" t="s">
        <v>1360</v>
      </c>
      <c r="F788" t="s">
        <v>1422</v>
      </c>
      <c r="G788">
        <v>109</v>
      </c>
      <c r="H788">
        <v>1090</v>
      </c>
      <c r="I788">
        <v>10906</v>
      </c>
      <c r="J788" t="s">
        <v>1426</v>
      </c>
      <c r="K788">
        <v>10</v>
      </c>
      <c r="L788">
        <v>102</v>
      </c>
      <c r="M788">
        <v>10203</v>
      </c>
      <c r="N788">
        <v>10906</v>
      </c>
      <c r="O788">
        <v>15177</v>
      </c>
      <c r="P788" t="s">
        <v>1427</v>
      </c>
      <c r="Q788" t="s">
        <v>35</v>
      </c>
      <c r="R788">
        <v>34.753459999999997</v>
      </c>
      <c r="S788">
        <v>15177</v>
      </c>
      <c r="T788">
        <v>-73.821417999999994</v>
      </c>
      <c r="U788">
        <v>-42.584350999999998</v>
      </c>
      <c r="V788" t="s">
        <v>9016</v>
      </c>
      <c r="W788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Millan</v>
      </c>
      <c r="X788" t="str">
        <f>888&amp;Cuerpos_AGUA[[#This Row],[ID_Agua]]</f>
        <v>88815177</v>
      </c>
    </row>
    <row r="789" spans="1:24" x14ac:dyDescent="0.3">
      <c r="A789">
        <v>10</v>
      </c>
      <c r="B789">
        <v>102</v>
      </c>
      <c r="C789">
        <v>10203</v>
      </c>
      <c r="D789" t="s">
        <v>1212</v>
      </c>
      <c r="E789" t="s">
        <v>1360</v>
      </c>
      <c r="F789" t="s">
        <v>1422</v>
      </c>
      <c r="G789">
        <v>109</v>
      </c>
      <c r="H789">
        <v>1090</v>
      </c>
      <c r="I789">
        <v>10901</v>
      </c>
      <c r="J789" t="s">
        <v>1421</v>
      </c>
      <c r="K789">
        <v>10</v>
      </c>
      <c r="L789">
        <v>102</v>
      </c>
      <c r="M789">
        <v>10203</v>
      </c>
      <c r="N789">
        <v>10901</v>
      </c>
      <c r="O789">
        <v>15172</v>
      </c>
      <c r="P789" t="s">
        <v>1423</v>
      </c>
      <c r="Q789" t="s">
        <v>35</v>
      </c>
      <c r="R789">
        <v>51.365160000000003</v>
      </c>
      <c r="S789">
        <v>15172</v>
      </c>
      <c r="T789">
        <v>-73.767660000000006</v>
      </c>
      <c r="U789">
        <v>-42.562429000000002</v>
      </c>
      <c r="V789" t="s">
        <v>9011</v>
      </c>
      <c r="W789" t="str">
        <f>+IF(Cuerpos_AGUA[[#This Row],[Nombre]]&lt;&gt;"",Cuerpos_AGUA[[#This Row],[Nombre]],Cuerpos_AGUA[[#This Row],[Tipo]]&amp;" Sin Nombre "&amp;Cuerpos_AGUA[[#This Row],[ID_Agua]]&amp;" ["&amp;Cuerpos_AGUA[[#This Row],[COMUNA]]&amp;"]")</f>
        <v>Laguna Quinched</v>
      </c>
      <c r="X789" t="str">
        <f>888&amp;Cuerpos_AGUA[[#This Row],[ID_Agua]]</f>
        <v>88815172</v>
      </c>
    </row>
    <row r="790" spans="1:24" x14ac:dyDescent="0.3">
      <c r="A790">
        <v>10</v>
      </c>
      <c r="B790">
        <v>102</v>
      </c>
      <c r="C790">
        <v>10203</v>
      </c>
      <c r="D790" t="s">
        <v>1212</v>
      </c>
      <c r="E790" t="s">
        <v>1360</v>
      </c>
      <c r="F790" t="s">
        <v>1422</v>
      </c>
      <c r="G790">
        <v>109</v>
      </c>
      <c r="H790">
        <v>1090</v>
      </c>
      <c r="I790">
        <v>10906</v>
      </c>
      <c r="J790" t="s">
        <v>1426</v>
      </c>
      <c r="K790">
        <v>10</v>
      </c>
      <c r="L790">
        <v>102</v>
      </c>
      <c r="M790">
        <v>10203</v>
      </c>
      <c r="N790">
        <v>10906</v>
      </c>
      <c r="O790">
        <v>15195</v>
      </c>
      <c r="Q790" t="s">
        <v>35</v>
      </c>
      <c r="R790">
        <v>31.227277000000001</v>
      </c>
      <c r="S790">
        <v>15195</v>
      </c>
      <c r="T790">
        <v>-74.059272000000007</v>
      </c>
      <c r="U790">
        <v>-42.662004000000003</v>
      </c>
      <c r="V790" t="s">
        <v>9026</v>
      </c>
      <c r="W7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15195 [Chonchi]</v>
      </c>
      <c r="X790" t="str">
        <f>888&amp;Cuerpos_AGUA[[#This Row],[ID_Agua]]</f>
        <v>88815195</v>
      </c>
    </row>
    <row r="791" spans="1:24" x14ac:dyDescent="0.3">
      <c r="A791">
        <v>10</v>
      </c>
      <c r="B791">
        <v>102</v>
      </c>
      <c r="C791">
        <v>10203</v>
      </c>
      <c r="D791" t="s">
        <v>1212</v>
      </c>
      <c r="E791" t="s">
        <v>1360</v>
      </c>
      <c r="F791" t="s">
        <v>1422</v>
      </c>
      <c r="G791">
        <v>109</v>
      </c>
      <c r="H791">
        <v>1090</v>
      </c>
      <c r="I791">
        <v>10906</v>
      </c>
      <c r="J791" t="s">
        <v>1426</v>
      </c>
      <c r="K791">
        <v>10</v>
      </c>
      <c r="L791">
        <v>102</v>
      </c>
      <c r="M791">
        <v>10203</v>
      </c>
      <c r="N791">
        <v>10906</v>
      </c>
      <c r="O791">
        <v>15202</v>
      </c>
      <c r="Q791" t="s">
        <v>35</v>
      </c>
      <c r="R791">
        <v>27.117861999999999</v>
      </c>
      <c r="S791">
        <v>15202</v>
      </c>
      <c r="T791">
        <v>-73.675816999999995</v>
      </c>
      <c r="U791">
        <v>-42.733764999999998</v>
      </c>
      <c r="V791" t="s">
        <v>9030</v>
      </c>
      <c r="W7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15202 [Chonchi]</v>
      </c>
      <c r="X791" t="str">
        <f>888&amp;Cuerpos_AGUA[[#This Row],[ID_Agua]]</f>
        <v>88815202</v>
      </c>
    </row>
    <row r="792" spans="1:24" x14ac:dyDescent="0.3">
      <c r="A792">
        <v>10</v>
      </c>
      <c r="B792">
        <v>102</v>
      </c>
      <c r="C792">
        <v>10203</v>
      </c>
      <c r="D792" t="s">
        <v>1212</v>
      </c>
      <c r="E792" t="s">
        <v>1360</v>
      </c>
      <c r="F792" t="s">
        <v>1422</v>
      </c>
      <c r="G792">
        <v>109</v>
      </c>
      <c r="H792">
        <v>1090</v>
      </c>
      <c r="I792">
        <v>10906</v>
      </c>
      <c r="J792" t="s">
        <v>1426</v>
      </c>
      <c r="K792">
        <v>10</v>
      </c>
      <c r="L792">
        <v>102</v>
      </c>
      <c r="M792">
        <v>10203</v>
      </c>
      <c r="N792">
        <v>10906</v>
      </c>
      <c r="O792">
        <v>15206</v>
      </c>
      <c r="Q792" t="s">
        <v>35</v>
      </c>
      <c r="R792">
        <v>10.368427000000001</v>
      </c>
      <c r="S792">
        <v>15206</v>
      </c>
      <c r="T792">
        <v>-74.125208999999998</v>
      </c>
      <c r="U792">
        <v>-42.753931000000001</v>
      </c>
      <c r="V792" t="s">
        <v>9033</v>
      </c>
      <c r="W7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15206 [Chonchi]</v>
      </c>
      <c r="X792" t="str">
        <f>888&amp;Cuerpos_AGUA[[#This Row],[ID_Agua]]</f>
        <v>88815206</v>
      </c>
    </row>
    <row r="793" spans="1:24" x14ac:dyDescent="0.3">
      <c r="A793">
        <v>10</v>
      </c>
      <c r="B793">
        <v>102</v>
      </c>
      <c r="C793">
        <v>10203</v>
      </c>
      <c r="D793" t="s">
        <v>1212</v>
      </c>
      <c r="E793" t="s">
        <v>1360</v>
      </c>
      <c r="F793" t="s">
        <v>1422</v>
      </c>
      <c r="G793">
        <v>109</v>
      </c>
      <c r="H793">
        <v>1090</v>
      </c>
      <c r="I793">
        <v>10902</v>
      </c>
      <c r="J793" t="s">
        <v>1439</v>
      </c>
      <c r="K793">
        <v>10</v>
      </c>
      <c r="L793">
        <v>102</v>
      </c>
      <c r="M793">
        <v>10203</v>
      </c>
      <c r="N793">
        <v>10902</v>
      </c>
      <c r="O793">
        <v>15209</v>
      </c>
      <c r="Q793" t="s">
        <v>35</v>
      </c>
      <c r="R793">
        <v>33.440807</v>
      </c>
      <c r="S793">
        <v>15209</v>
      </c>
      <c r="T793">
        <v>-73.743931000000003</v>
      </c>
      <c r="U793">
        <v>-42.784809000000003</v>
      </c>
      <c r="V793" t="s">
        <v>9036</v>
      </c>
      <c r="W7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15209 [Chonchi]</v>
      </c>
      <c r="X793" t="str">
        <f>888&amp;Cuerpos_AGUA[[#This Row],[ID_Agua]]</f>
        <v>88815209</v>
      </c>
    </row>
    <row r="794" spans="1:24" x14ac:dyDescent="0.3">
      <c r="A794">
        <v>10</v>
      </c>
      <c r="B794">
        <v>102</v>
      </c>
      <c r="C794">
        <v>10203</v>
      </c>
      <c r="D794" t="s">
        <v>1212</v>
      </c>
      <c r="E794" t="s">
        <v>1360</v>
      </c>
      <c r="F794" t="s">
        <v>1422</v>
      </c>
      <c r="G794">
        <v>109</v>
      </c>
      <c r="H794">
        <v>1090</v>
      </c>
      <c r="I794">
        <v>10906</v>
      </c>
      <c r="J794" t="s">
        <v>1426</v>
      </c>
      <c r="K794">
        <v>10</v>
      </c>
      <c r="L794">
        <v>102</v>
      </c>
      <c r="M794">
        <v>10203</v>
      </c>
      <c r="N794">
        <v>10906</v>
      </c>
      <c r="O794">
        <v>15223</v>
      </c>
      <c r="Q794" t="s">
        <v>35</v>
      </c>
      <c r="R794">
        <v>11.063018</v>
      </c>
      <c r="S794">
        <v>15223</v>
      </c>
      <c r="T794">
        <v>-74.037919000000002</v>
      </c>
      <c r="U794">
        <v>-42.828082000000002</v>
      </c>
      <c r="V794" t="s">
        <v>9044</v>
      </c>
      <c r="W7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15223 [Chonchi]</v>
      </c>
      <c r="X794" t="str">
        <f>888&amp;Cuerpos_AGUA[[#This Row],[ID_Agua]]</f>
        <v>88815223</v>
      </c>
    </row>
    <row r="795" spans="1:24" x14ac:dyDescent="0.3">
      <c r="A795">
        <v>10</v>
      </c>
      <c r="B795">
        <v>102</v>
      </c>
      <c r="C795">
        <v>10206</v>
      </c>
      <c r="D795" t="s">
        <v>1212</v>
      </c>
      <c r="E795" t="s">
        <v>1360</v>
      </c>
      <c r="F795" t="s">
        <v>1428</v>
      </c>
      <c r="G795">
        <v>109</v>
      </c>
      <c r="H795">
        <v>1092</v>
      </c>
      <c r="I795">
        <v>10921</v>
      </c>
      <c r="J795" t="s">
        <v>530</v>
      </c>
      <c r="K795">
        <v>10</v>
      </c>
      <c r="L795">
        <v>102</v>
      </c>
      <c r="M795">
        <v>10206</v>
      </c>
      <c r="N795">
        <v>10921</v>
      </c>
      <c r="O795">
        <v>15180</v>
      </c>
      <c r="Q795" t="s">
        <v>35</v>
      </c>
      <c r="R795">
        <v>27.116416000000001</v>
      </c>
      <c r="S795">
        <v>15180</v>
      </c>
      <c r="T795">
        <v>-73.590423000000001</v>
      </c>
      <c r="U795">
        <v>-42.610311000000003</v>
      </c>
      <c r="V795" t="s">
        <v>9017</v>
      </c>
      <c r="W7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15180 [Puqueldón]</v>
      </c>
      <c r="X795" t="str">
        <f>888&amp;Cuerpos_AGUA[[#This Row],[ID_Agua]]</f>
        <v>88815180</v>
      </c>
    </row>
    <row r="796" spans="1:24" x14ac:dyDescent="0.3">
      <c r="A796">
        <v>10</v>
      </c>
      <c r="B796">
        <v>102</v>
      </c>
      <c r="C796">
        <v>10206</v>
      </c>
      <c r="D796" t="s">
        <v>1212</v>
      </c>
      <c r="E796" t="s">
        <v>1360</v>
      </c>
      <c r="F796" t="s">
        <v>1428</v>
      </c>
      <c r="G796">
        <v>109</v>
      </c>
      <c r="H796">
        <v>1092</v>
      </c>
      <c r="I796">
        <v>10921</v>
      </c>
      <c r="J796" t="s">
        <v>530</v>
      </c>
      <c r="K796">
        <v>10</v>
      </c>
      <c r="L796">
        <v>102</v>
      </c>
      <c r="M796">
        <v>10206</v>
      </c>
      <c r="N796">
        <v>10921</v>
      </c>
      <c r="O796">
        <v>15181</v>
      </c>
      <c r="Q796" t="s">
        <v>35</v>
      </c>
      <c r="R796">
        <v>11.143248</v>
      </c>
      <c r="S796">
        <v>15181</v>
      </c>
      <c r="T796">
        <v>-73.599228999999994</v>
      </c>
      <c r="U796">
        <v>-42.610680000000002</v>
      </c>
      <c r="V796" t="s">
        <v>9018</v>
      </c>
      <c r="W7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15181 [Puqueldón]</v>
      </c>
      <c r="X796" t="str">
        <f>888&amp;Cuerpos_AGUA[[#This Row],[ID_Agua]]</f>
        <v>88815181</v>
      </c>
    </row>
    <row r="797" spans="1:24" x14ac:dyDescent="0.3">
      <c r="A797">
        <v>10</v>
      </c>
      <c r="B797">
        <v>102</v>
      </c>
      <c r="C797">
        <v>10206</v>
      </c>
      <c r="D797" t="s">
        <v>1212</v>
      </c>
      <c r="E797" t="s">
        <v>1360</v>
      </c>
      <c r="F797" t="s">
        <v>1428</v>
      </c>
      <c r="G797">
        <v>109</v>
      </c>
      <c r="H797">
        <v>1092</v>
      </c>
      <c r="I797">
        <v>10921</v>
      </c>
      <c r="J797" t="s">
        <v>530</v>
      </c>
      <c r="K797">
        <v>10</v>
      </c>
      <c r="L797">
        <v>102</v>
      </c>
      <c r="M797">
        <v>10206</v>
      </c>
      <c r="N797">
        <v>10921</v>
      </c>
      <c r="O797">
        <v>15183</v>
      </c>
      <c r="Q797" t="s">
        <v>35</v>
      </c>
      <c r="R797">
        <v>15.362231</v>
      </c>
      <c r="S797">
        <v>15183</v>
      </c>
      <c r="T797">
        <v>-73.591427999999993</v>
      </c>
      <c r="U797">
        <v>-42.615212999999997</v>
      </c>
      <c r="V797" t="s">
        <v>9020</v>
      </c>
      <c r="W7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15183 [Puqueldón]</v>
      </c>
      <c r="X797" t="str">
        <f>888&amp;Cuerpos_AGUA[[#This Row],[ID_Agua]]</f>
        <v>88815183</v>
      </c>
    </row>
    <row r="798" spans="1:24" x14ac:dyDescent="0.3">
      <c r="A798">
        <v>10</v>
      </c>
      <c r="B798">
        <v>102</v>
      </c>
      <c r="C798">
        <v>10206</v>
      </c>
      <c r="D798" t="s">
        <v>1212</v>
      </c>
      <c r="E798" t="s">
        <v>1360</v>
      </c>
      <c r="F798" t="s">
        <v>1428</v>
      </c>
      <c r="G798">
        <v>109</v>
      </c>
      <c r="H798">
        <v>1092</v>
      </c>
      <c r="I798">
        <v>10921</v>
      </c>
      <c r="J798" t="s">
        <v>530</v>
      </c>
      <c r="K798">
        <v>10</v>
      </c>
      <c r="L798">
        <v>102</v>
      </c>
      <c r="M798">
        <v>10206</v>
      </c>
      <c r="N798">
        <v>10921</v>
      </c>
      <c r="O798">
        <v>15187</v>
      </c>
      <c r="Q798" t="s">
        <v>35</v>
      </c>
      <c r="R798">
        <v>13.469296999999999</v>
      </c>
      <c r="S798">
        <v>15187</v>
      </c>
      <c r="T798">
        <v>-73.608044000000007</v>
      </c>
      <c r="U798">
        <v>-42.633248000000002</v>
      </c>
      <c r="V798" t="s">
        <v>9021</v>
      </c>
      <c r="W7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15187 [Puqueldón]</v>
      </c>
      <c r="X798" t="str">
        <f>888&amp;Cuerpos_AGUA[[#This Row],[ID_Agua]]</f>
        <v>88815187</v>
      </c>
    </row>
    <row r="799" spans="1:24" x14ac:dyDescent="0.3">
      <c r="A799">
        <v>10</v>
      </c>
      <c r="B799">
        <v>102</v>
      </c>
      <c r="C799">
        <v>10207</v>
      </c>
      <c r="D799" t="s">
        <v>1212</v>
      </c>
      <c r="E799" t="s">
        <v>1360</v>
      </c>
      <c r="F799" t="s">
        <v>1438</v>
      </c>
      <c r="G799">
        <v>109</v>
      </c>
      <c r="H799">
        <v>1090</v>
      </c>
      <c r="I799">
        <v>10902</v>
      </c>
      <c r="J799" t="s">
        <v>1439</v>
      </c>
      <c r="K799">
        <v>10</v>
      </c>
      <c r="L799">
        <v>102</v>
      </c>
      <c r="M799">
        <v>10207</v>
      </c>
      <c r="N799">
        <v>10902</v>
      </c>
      <c r="O799">
        <v>15216</v>
      </c>
      <c r="P799" t="s">
        <v>1444</v>
      </c>
      <c r="Q799" t="s">
        <v>97</v>
      </c>
      <c r="R799">
        <v>321.39513099999999</v>
      </c>
      <c r="S799">
        <v>15216</v>
      </c>
      <c r="T799">
        <v>-73.567943999999997</v>
      </c>
      <c r="U799">
        <v>-42.813775</v>
      </c>
      <c r="V799" t="s">
        <v>9039</v>
      </c>
      <c r="W799" t="str">
        <f>+IF(Cuerpos_AGUA[[#This Row],[Nombre]]&lt;&gt;"",Cuerpos_AGUA[[#This Row],[Nombre]],Cuerpos_AGUA[[#This Row],[Tipo]]&amp;" Sin Nombre "&amp;Cuerpos_AGUA[[#This Row],[ID_Agua]]&amp;" ["&amp;Cuerpos_AGUA[[#This Row],[COMUNA]]&amp;"]")</f>
        <v>Lago Piopio</v>
      </c>
      <c r="X799" t="str">
        <f>888&amp;Cuerpos_AGUA[[#This Row],[ID_Agua]]</f>
        <v>88815216</v>
      </c>
    </row>
    <row r="800" spans="1:24" x14ac:dyDescent="0.3">
      <c r="A800">
        <v>10</v>
      </c>
      <c r="B800">
        <v>102</v>
      </c>
      <c r="C800">
        <v>10207</v>
      </c>
      <c r="D800" t="s">
        <v>1212</v>
      </c>
      <c r="E800" t="s">
        <v>1360</v>
      </c>
      <c r="F800" t="s">
        <v>1438</v>
      </c>
      <c r="G800">
        <v>109</v>
      </c>
      <c r="H800">
        <v>1090</v>
      </c>
      <c r="I800">
        <v>10902</v>
      </c>
      <c r="J800" t="s">
        <v>1439</v>
      </c>
      <c r="K800">
        <v>10</v>
      </c>
      <c r="L800">
        <v>102</v>
      </c>
      <c r="M800">
        <v>10207</v>
      </c>
      <c r="N800">
        <v>10902</v>
      </c>
      <c r="O800">
        <v>15221</v>
      </c>
      <c r="P800" t="s">
        <v>1445</v>
      </c>
      <c r="Q800" t="s">
        <v>97</v>
      </c>
      <c r="R800">
        <v>46.380203999999999</v>
      </c>
      <c r="S800">
        <v>15221</v>
      </c>
      <c r="T800">
        <v>-73.711710999999994</v>
      </c>
      <c r="U800">
        <v>-42.828454000000001</v>
      </c>
      <c r="V800" t="s">
        <v>9043</v>
      </c>
      <c r="W800" t="str">
        <f>+IF(Cuerpos_AGUA[[#This Row],[Nombre]]&lt;&gt;"",Cuerpos_AGUA[[#This Row],[Nombre]],Cuerpos_AGUA[[#This Row],[Tipo]]&amp;" Sin Nombre "&amp;Cuerpos_AGUA[[#This Row],[ID_Agua]]&amp;" ["&amp;Cuerpos_AGUA[[#This Row],[COMUNA]]&amp;"]")</f>
        <v>Lago Quilinquehue</v>
      </c>
      <c r="X800" t="str">
        <f>888&amp;Cuerpos_AGUA[[#This Row],[ID_Agua]]</f>
        <v>88815221</v>
      </c>
    </row>
    <row r="801" spans="1:24" x14ac:dyDescent="0.3">
      <c r="A801">
        <v>10</v>
      </c>
      <c r="B801">
        <v>102</v>
      </c>
      <c r="C801">
        <v>10207</v>
      </c>
      <c r="D801" t="s">
        <v>1212</v>
      </c>
      <c r="E801" t="s">
        <v>1360</v>
      </c>
      <c r="F801" t="s">
        <v>1438</v>
      </c>
      <c r="G801">
        <v>109</v>
      </c>
      <c r="H801">
        <v>1090</v>
      </c>
      <c r="I801">
        <v>10902</v>
      </c>
      <c r="J801" t="s">
        <v>1439</v>
      </c>
      <c r="K801">
        <v>10</v>
      </c>
      <c r="L801">
        <v>102</v>
      </c>
      <c r="M801">
        <v>10207</v>
      </c>
      <c r="N801">
        <v>10902</v>
      </c>
      <c r="O801">
        <v>15207</v>
      </c>
      <c r="P801" t="s">
        <v>1440</v>
      </c>
      <c r="Q801" t="s">
        <v>35</v>
      </c>
      <c r="R801">
        <v>32.677802999999997</v>
      </c>
      <c r="S801">
        <v>15207</v>
      </c>
      <c r="T801">
        <v>-73.551197999999999</v>
      </c>
      <c r="U801">
        <v>-42.778782</v>
      </c>
      <c r="V801" t="s">
        <v>9034</v>
      </c>
      <c r="W801" t="str">
        <f>+IF(Cuerpos_AGUA[[#This Row],[Nombre]]&lt;&gt;"",Cuerpos_AGUA[[#This Row],[Nombre]],Cuerpos_AGUA[[#This Row],[Tipo]]&amp;" Sin Nombre "&amp;Cuerpos_AGUA[[#This Row],[ID_Agua]]&amp;" ["&amp;Cuerpos_AGUA[[#This Row],[COMUNA]]&amp;"]")</f>
        <v>Laguna Melli</v>
      </c>
      <c r="X801" t="str">
        <f>888&amp;Cuerpos_AGUA[[#This Row],[ID_Agua]]</f>
        <v>88815207</v>
      </c>
    </row>
    <row r="802" spans="1:24" x14ac:dyDescent="0.3">
      <c r="A802">
        <v>10</v>
      </c>
      <c r="B802">
        <v>102</v>
      </c>
      <c r="C802">
        <v>10207</v>
      </c>
      <c r="D802" t="s">
        <v>1212</v>
      </c>
      <c r="E802" t="s">
        <v>1360</v>
      </c>
      <c r="F802" t="s">
        <v>1438</v>
      </c>
      <c r="G802">
        <v>109</v>
      </c>
      <c r="H802">
        <v>1090</v>
      </c>
      <c r="I802">
        <v>10901</v>
      </c>
      <c r="J802" t="s">
        <v>1421</v>
      </c>
      <c r="K802">
        <v>10</v>
      </c>
      <c r="L802">
        <v>102</v>
      </c>
      <c r="M802">
        <v>10207</v>
      </c>
      <c r="N802">
        <v>10901</v>
      </c>
      <c r="O802">
        <v>15205</v>
      </c>
      <c r="Q802" t="s">
        <v>35</v>
      </c>
      <c r="R802">
        <v>16.909282000000001</v>
      </c>
      <c r="S802">
        <v>15205</v>
      </c>
      <c r="T802">
        <v>-73.592121000000006</v>
      </c>
      <c r="U802">
        <v>-42.770466999999996</v>
      </c>
      <c r="V802" t="s">
        <v>9032</v>
      </c>
      <c r="W8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15205 [Queilén]</v>
      </c>
      <c r="X802" t="str">
        <f>888&amp;Cuerpos_AGUA[[#This Row],[ID_Agua]]</f>
        <v>88815205</v>
      </c>
    </row>
    <row r="803" spans="1:24" x14ac:dyDescent="0.3">
      <c r="A803">
        <v>10</v>
      </c>
      <c r="B803">
        <v>102</v>
      </c>
      <c r="C803">
        <v>10207</v>
      </c>
      <c r="D803" t="s">
        <v>1212</v>
      </c>
      <c r="E803" t="s">
        <v>1360</v>
      </c>
      <c r="F803" t="s">
        <v>1438</v>
      </c>
      <c r="G803">
        <v>109</v>
      </c>
      <c r="H803">
        <v>1090</v>
      </c>
      <c r="I803">
        <v>10902</v>
      </c>
      <c r="J803" t="s">
        <v>1439</v>
      </c>
      <c r="K803">
        <v>10</v>
      </c>
      <c r="L803">
        <v>102</v>
      </c>
      <c r="M803">
        <v>10207</v>
      </c>
      <c r="N803">
        <v>10902</v>
      </c>
      <c r="O803">
        <v>15217</v>
      </c>
      <c r="Q803" t="s">
        <v>35</v>
      </c>
      <c r="R803">
        <v>35.920250000000003</v>
      </c>
      <c r="S803">
        <v>15217</v>
      </c>
      <c r="T803">
        <v>-73.668801999999999</v>
      </c>
      <c r="U803">
        <v>-42.807388000000003</v>
      </c>
      <c r="V803" t="s">
        <v>9040</v>
      </c>
      <c r="W8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15217 [Queilén]</v>
      </c>
      <c r="X803" t="str">
        <f>888&amp;Cuerpos_AGUA[[#This Row],[ID_Agua]]</f>
        <v>88815217</v>
      </c>
    </row>
    <row r="804" spans="1:24" x14ac:dyDescent="0.3">
      <c r="A804">
        <v>10</v>
      </c>
      <c r="B804">
        <v>102</v>
      </c>
      <c r="C804">
        <v>10207</v>
      </c>
      <c r="D804" t="s">
        <v>1212</v>
      </c>
      <c r="E804" t="s">
        <v>1360</v>
      </c>
      <c r="F804" t="s">
        <v>1438</v>
      </c>
      <c r="G804">
        <v>109</v>
      </c>
      <c r="H804">
        <v>1090</v>
      </c>
      <c r="I804">
        <v>10902</v>
      </c>
      <c r="J804" t="s">
        <v>1439</v>
      </c>
      <c r="K804">
        <v>10</v>
      </c>
      <c r="L804">
        <v>102</v>
      </c>
      <c r="M804">
        <v>10207</v>
      </c>
      <c r="N804">
        <v>10902</v>
      </c>
      <c r="O804">
        <v>15219</v>
      </c>
      <c r="Q804" t="s">
        <v>35</v>
      </c>
      <c r="R804">
        <v>15.382490000000001</v>
      </c>
      <c r="S804">
        <v>15219</v>
      </c>
      <c r="T804">
        <v>-73.499853999999999</v>
      </c>
      <c r="U804">
        <v>-42.828299000000001</v>
      </c>
      <c r="V804" t="s">
        <v>9041</v>
      </c>
      <c r="W8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15219 [Queilén]</v>
      </c>
      <c r="X804" t="str">
        <f>888&amp;Cuerpos_AGUA[[#This Row],[ID_Agua]]</f>
        <v>88815219</v>
      </c>
    </row>
    <row r="805" spans="1:24" x14ac:dyDescent="0.3">
      <c r="A805">
        <v>10</v>
      </c>
      <c r="B805">
        <v>102</v>
      </c>
      <c r="C805">
        <v>10207</v>
      </c>
      <c r="D805" t="s">
        <v>1212</v>
      </c>
      <c r="E805" t="s">
        <v>1360</v>
      </c>
      <c r="F805" t="s">
        <v>1438</v>
      </c>
      <c r="G805">
        <v>109</v>
      </c>
      <c r="H805">
        <v>1090</v>
      </c>
      <c r="I805">
        <v>10902</v>
      </c>
      <c r="J805" t="s">
        <v>1439</v>
      </c>
      <c r="K805">
        <v>10</v>
      </c>
      <c r="L805">
        <v>102</v>
      </c>
      <c r="M805">
        <v>10207</v>
      </c>
      <c r="N805">
        <v>10902</v>
      </c>
      <c r="O805">
        <v>15220</v>
      </c>
      <c r="Q805" t="s">
        <v>35</v>
      </c>
      <c r="R805">
        <v>15.151669999999999</v>
      </c>
      <c r="S805">
        <v>15220</v>
      </c>
      <c r="T805">
        <v>-73.680800000000005</v>
      </c>
      <c r="U805">
        <v>-42.824548999999998</v>
      </c>
      <c r="V805" t="s">
        <v>9042</v>
      </c>
      <c r="W8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15220 [Queilén]</v>
      </c>
      <c r="X805" t="str">
        <f>888&amp;Cuerpos_AGUA[[#This Row],[ID_Agua]]</f>
        <v>88815220</v>
      </c>
    </row>
    <row r="806" spans="1:24" x14ac:dyDescent="0.3">
      <c r="A806">
        <v>10</v>
      </c>
      <c r="B806">
        <v>102</v>
      </c>
      <c r="C806">
        <v>10208</v>
      </c>
      <c r="D806" t="s">
        <v>1212</v>
      </c>
      <c r="E806" t="s">
        <v>1360</v>
      </c>
      <c r="F806" t="s">
        <v>1446</v>
      </c>
      <c r="G806">
        <v>109</v>
      </c>
      <c r="H806">
        <v>1090</v>
      </c>
      <c r="I806">
        <v>10906</v>
      </c>
      <c r="J806" t="s">
        <v>1426</v>
      </c>
      <c r="K806">
        <v>10</v>
      </c>
      <c r="L806">
        <v>102</v>
      </c>
      <c r="M806">
        <v>10208</v>
      </c>
      <c r="N806">
        <v>10906</v>
      </c>
      <c r="O806">
        <v>15228</v>
      </c>
      <c r="P806" t="s">
        <v>1447</v>
      </c>
      <c r="Q806" t="s">
        <v>97</v>
      </c>
      <c r="R806">
        <v>248.542585</v>
      </c>
      <c r="S806">
        <v>15228</v>
      </c>
      <c r="T806">
        <v>-73.994902999999994</v>
      </c>
      <c r="U806">
        <v>-42.861345</v>
      </c>
      <c r="V806" t="s">
        <v>9046</v>
      </c>
      <c r="W806" t="str">
        <f>+IF(Cuerpos_AGUA[[#This Row],[Nombre]]&lt;&gt;"",Cuerpos_AGUA[[#This Row],[Nombre]],Cuerpos_AGUA[[#This Row],[Tipo]]&amp;" Sin Nombre "&amp;Cuerpos_AGUA[[#This Row],[ID_Agua]]&amp;" ["&amp;Cuerpos_AGUA[[#This Row],[COMUNA]]&amp;"]")</f>
        <v>Lago Ralihueno</v>
      </c>
      <c r="X806" t="str">
        <f>888&amp;Cuerpos_AGUA[[#This Row],[ID_Agua]]</f>
        <v>88815228</v>
      </c>
    </row>
    <row r="807" spans="1:24" x14ac:dyDescent="0.3">
      <c r="A807">
        <v>10</v>
      </c>
      <c r="B807">
        <v>102</v>
      </c>
      <c r="C807">
        <v>10208</v>
      </c>
      <c r="D807" t="s">
        <v>1212</v>
      </c>
      <c r="E807" t="s">
        <v>1360</v>
      </c>
      <c r="F807" t="s">
        <v>1446</v>
      </c>
      <c r="G807">
        <v>109</v>
      </c>
      <c r="H807">
        <v>1090</v>
      </c>
      <c r="I807">
        <v>10908</v>
      </c>
      <c r="J807" t="s">
        <v>1472</v>
      </c>
      <c r="K807">
        <v>10</v>
      </c>
      <c r="L807">
        <v>102</v>
      </c>
      <c r="M807">
        <v>10208</v>
      </c>
      <c r="N807">
        <v>10908</v>
      </c>
      <c r="O807">
        <v>15359</v>
      </c>
      <c r="P807" t="s">
        <v>1477</v>
      </c>
      <c r="Q807" t="s">
        <v>97</v>
      </c>
      <c r="R807">
        <v>439.22279600000002</v>
      </c>
      <c r="S807">
        <v>15359</v>
      </c>
      <c r="T807">
        <v>-73.841719999999995</v>
      </c>
      <c r="U807">
        <v>-43.323923999999998</v>
      </c>
      <c r="V807" t="s">
        <v>9133</v>
      </c>
      <c r="W807" t="str">
        <f>+IF(Cuerpos_AGUA[[#This Row],[Nombre]]&lt;&gt;"",Cuerpos_AGUA[[#This Row],[Nombre]],Cuerpos_AGUA[[#This Row],[Tipo]]&amp;" Sin Nombre "&amp;Cuerpos_AGUA[[#This Row],[ID_Agua]]&amp;" ["&amp;Cuerpos_AGUA[[#This Row],[COMUNA]]&amp;"]")</f>
        <v>Lago Salmon</v>
      </c>
      <c r="X807" t="str">
        <f>888&amp;Cuerpos_AGUA[[#This Row],[ID_Agua]]</f>
        <v>88815359</v>
      </c>
    </row>
    <row r="808" spans="1:24" x14ac:dyDescent="0.3">
      <c r="A808">
        <v>10</v>
      </c>
      <c r="B808">
        <v>102</v>
      </c>
      <c r="C808">
        <v>10208</v>
      </c>
      <c r="D808" t="s">
        <v>1212</v>
      </c>
      <c r="E808" t="s">
        <v>1360</v>
      </c>
      <c r="F808" t="s">
        <v>1446</v>
      </c>
      <c r="G808">
        <v>109</v>
      </c>
      <c r="H808">
        <v>1090</v>
      </c>
      <c r="I808">
        <v>10902</v>
      </c>
      <c r="J808" t="s">
        <v>1439</v>
      </c>
      <c r="K808">
        <v>10</v>
      </c>
      <c r="L808">
        <v>102</v>
      </c>
      <c r="M808">
        <v>10208</v>
      </c>
      <c r="N808">
        <v>10902</v>
      </c>
      <c r="O808">
        <v>15237</v>
      </c>
      <c r="P808" t="s">
        <v>1451</v>
      </c>
      <c r="Q808" t="s">
        <v>97</v>
      </c>
      <c r="R808">
        <v>576.91598199999999</v>
      </c>
      <c r="S808">
        <v>15237</v>
      </c>
      <c r="T808">
        <v>-73.726629000000003</v>
      </c>
      <c r="U808">
        <v>-42.954497000000003</v>
      </c>
      <c r="V808" t="s">
        <v>9055</v>
      </c>
      <c r="W808" t="str">
        <f>+IF(Cuerpos_AGUA[[#This Row],[Nombre]]&lt;&gt;"",Cuerpos_AGUA[[#This Row],[Nombre]],Cuerpos_AGUA[[#This Row],[Tipo]]&amp;" Sin Nombre "&amp;Cuerpos_AGUA[[#This Row],[ID_Agua]]&amp;" ["&amp;Cuerpos_AGUA[[#This Row],[COMUNA]]&amp;"]")</f>
        <v>Lago San Antonio</v>
      </c>
      <c r="X808" t="str">
        <f>888&amp;Cuerpos_AGUA[[#This Row],[ID_Agua]]</f>
        <v>88815237</v>
      </c>
    </row>
    <row r="809" spans="1:24" x14ac:dyDescent="0.3">
      <c r="A809">
        <v>10</v>
      </c>
      <c r="B809">
        <v>102</v>
      </c>
      <c r="C809">
        <v>10208</v>
      </c>
      <c r="D809" t="s">
        <v>1212</v>
      </c>
      <c r="E809" t="s">
        <v>1360</v>
      </c>
      <c r="F809" t="s">
        <v>1446</v>
      </c>
      <c r="G809">
        <v>109</v>
      </c>
      <c r="H809">
        <v>1090</v>
      </c>
      <c r="I809">
        <v>10902</v>
      </c>
      <c r="J809" t="s">
        <v>1439</v>
      </c>
      <c r="K809">
        <v>10</v>
      </c>
      <c r="L809">
        <v>102</v>
      </c>
      <c r="M809">
        <v>10208</v>
      </c>
      <c r="N809">
        <v>10902</v>
      </c>
      <c r="O809">
        <v>15319</v>
      </c>
      <c r="P809" t="s">
        <v>1292</v>
      </c>
      <c r="Q809" t="s">
        <v>97</v>
      </c>
      <c r="R809">
        <v>439.612033</v>
      </c>
      <c r="S809">
        <v>15319</v>
      </c>
      <c r="T809">
        <v>-73.852207000000007</v>
      </c>
      <c r="U809">
        <v>-43.214914999999998</v>
      </c>
      <c r="V809" t="s">
        <v>9108</v>
      </c>
      <c r="W809" t="str">
        <f>+IF(Cuerpos_AGUA[[#This Row],[Nombre]]&lt;&gt;"",Cuerpos_AGUA[[#This Row],[Nombre]],Cuerpos_AGUA[[#This Row],[Tipo]]&amp;" Sin Nombre "&amp;Cuerpos_AGUA[[#This Row],[ID_Agua]]&amp;" ["&amp;Cuerpos_AGUA[[#This Row],[COMUNA]]&amp;"]")</f>
        <v>Lago Todos Los Santos</v>
      </c>
      <c r="X809" t="str">
        <f>888&amp;Cuerpos_AGUA[[#This Row],[ID_Agua]]</f>
        <v>88815319</v>
      </c>
    </row>
    <row r="810" spans="1:24" x14ac:dyDescent="0.3">
      <c r="A810">
        <v>10</v>
      </c>
      <c r="B810">
        <v>102</v>
      </c>
      <c r="C810">
        <v>10208</v>
      </c>
      <c r="D810" t="s">
        <v>1212</v>
      </c>
      <c r="E810" t="s">
        <v>1360</v>
      </c>
      <c r="F810" t="s">
        <v>1446</v>
      </c>
      <c r="G810">
        <v>109</v>
      </c>
      <c r="H810">
        <v>1090</v>
      </c>
      <c r="I810">
        <v>10907</v>
      </c>
      <c r="J810" t="s">
        <v>1452</v>
      </c>
      <c r="K810">
        <v>10</v>
      </c>
      <c r="L810">
        <v>102</v>
      </c>
      <c r="M810">
        <v>10208</v>
      </c>
      <c r="N810">
        <v>10907</v>
      </c>
      <c r="O810">
        <v>15243</v>
      </c>
      <c r="P810" t="s">
        <v>1453</v>
      </c>
      <c r="Q810" t="s">
        <v>97</v>
      </c>
      <c r="R810">
        <v>1037.1481229999999</v>
      </c>
      <c r="S810">
        <v>15243</v>
      </c>
      <c r="T810">
        <v>-73.836094000000003</v>
      </c>
      <c r="U810">
        <v>-42.974136999999999</v>
      </c>
      <c r="V810" t="s">
        <v>9056</v>
      </c>
      <c r="W810" t="str">
        <f>+IF(Cuerpos_AGUA[[#This Row],[Nombre]]&lt;&gt;"",Cuerpos_AGUA[[#This Row],[Nombre]],Cuerpos_AGUA[[#This Row],[Tipo]]&amp;" Sin Nombre "&amp;Cuerpos_AGUA[[#This Row],[ID_Agua]]&amp;" ["&amp;Cuerpos_AGUA[[#This Row],[COMUNA]]&amp;"]")</f>
        <v>Lago Tres Marias</v>
      </c>
      <c r="X810" t="str">
        <f>888&amp;Cuerpos_AGUA[[#This Row],[ID_Agua]]</f>
        <v>88815243</v>
      </c>
    </row>
    <row r="811" spans="1:24" x14ac:dyDescent="0.3">
      <c r="A811">
        <v>10</v>
      </c>
      <c r="B811">
        <v>102</v>
      </c>
      <c r="C811">
        <v>10208</v>
      </c>
      <c r="D811" t="s">
        <v>1212</v>
      </c>
      <c r="E811" t="s">
        <v>1360</v>
      </c>
      <c r="F811" t="s">
        <v>1446</v>
      </c>
      <c r="G811">
        <v>109</v>
      </c>
      <c r="H811">
        <v>1090</v>
      </c>
      <c r="I811">
        <v>10902</v>
      </c>
      <c r="J811" t="s">
        <v>1439</v>
      </c>
      <c r="K811">
        <v>10</v>
      </c>
      <c r="L811">
        <v>102</v>
      </c>
      <c r="M811">
        <v>10208</v>
      </c>
      <c r="N811">
        <v>10902</v>
      </c>
      <c r="O811">
        <v>15252</v>
      </c>
      <c r="P811" t="s">
        <v>1456</v>
      </c>
      <c r="Q811" t="s">
        <v>97</v>
      </c>
      <c r="R811">
        <v>1087.821457</v>
      </c>
      <c r="S811">
        <v>15252</v>
      </c>
      <c r="T811">
        <v>-73.838734000000002</v>
      </c>
      <c r="U811">
        <v>-43.027552</v>
      </c>
      <c r="V811" t="s">
        <v>9062</v>
      </c>
      <c r="W811" t="str">
        <f>+IF(Cuerpos_AGUA[[#This Row],[Nombre]]&lt;&gt;"",Cuerpos_AGUA[[#This Row],[Nombre]],Cuerpos_AGUA[[#This Row],[Tipo]]&amp;" Sin Nombre "&amp;Cuerpos_AGUA[[#This Row],[ID_Agua]]&amp;" ["&amp;Cuerpos_AGUA[[#This Row],[COMUNA]]&amp;"]")</f>
        <v>Lago Yaldad</v>
      </c>
      <c r="X811" t="str">
        <f>888&amp;Cuerpos_AGUA[[#This Row],[ID_Agua]]</f>
        <v>88815252</v>
      </c>
    </row>
    <row r="812" spans="1:24" x14ac:dyDescent="0.3">
      <c r="A812">
        <v>10</v>
      </c>
      <c r="B812">
        <v>102</v>
      </c>
      <c r="C812">
        <v>10208</v>
      </c>
      <c r="D812" t="s">
        <v>1212</v>
      </c>
      <c r="E812" t="s">
        <v>1360</v>
      </c>
      <c r="F812" t="s">
        <v>1446</v>
      </c>
      <c r="G812">
        <v>109</v>
      </c>
      <c r="H812">
        <v>1090</v>
      </c>
      <c r="I812">
        <v>10902</v>
      </c>
      <c r="J812" t="s">
        <v>1439</v>
      </c>
      <c r="K812">
        <v>10</v>
      </c>
      <c r="L812">
        <v>102</v>
      </c>
      <c r="M812">
        <v>10208</v>
      </c>
      <c r="N812">
        <v>10902</v>
      </c>
      <c r="O812">
        <v>15231</v>
      </c>
      <c r="P812" t="s">
        <v>1448</v>
      </c>
      <c r="Q812" t="s">
        <v>35</v>
      </c>
      <c r="R812">
        <v>129.47958199999999</v>
      </c>
      <c r="S812">
        <v>15231</v>
      </c>
      <c r="T812">
        <v>-73.762658999999999</v>
      </c>
      <c r="U812">
        <v>-42.896073999999999</v>
      </c>
      <c r="V812" t="s">
        <v>9049</v>
      </c>
      <c r="W812" t="str">
        <f>+IF(Cuerpos_AGUA[[#This Row],[Nombre]]&lt;&gt;"",Cuerpos_AGUA[[#This Row],[Nombre]],Cuerpos_AGUA[[#This Row],[Tipo]]&amp;" Sin Nombre "&amp;Cuerpos_AGUA[[#This Row],[ID_Agua]]&amp;" ["&amp;Cuerpos_AGUA[[#This Row],[COMUNA]]&amp;"]")</f>
        <v>Laguna Cheigua</v>
      </c>
      <c r="X812" t="str">
        <f>888&amp;Cuerpos_AGUA[[#This Row],[ID_Agua]]</f>
        <v>88815231</v>
      </c>
    </row>
    <row r="813" spans="1:24" x14ac:dyDescent="0.3">
      <c r="A813">
        <v>10</v>
      </c>
      <c r="B813">
        <v>102</v>
      </c>
      <c r="C813">
        <v>10208</v>
      </c>
      <c r="D813" t="s">
        <v>1212</v>
      </c>
      <c r="E813" t="s">
        <v>1360</v>
      </c>
      <c r="F813" t="s">
        <v>1446</v>
      </c>
      <c r="G813">
        <v>109</v>
      </c>
      <c r="H813">
        <v>1090</v>
      </c>
      <c r="I813">
        <v>10907</v>
      </c>
      <c r="J813" t="s">
        <v>1452</v>
      </c>
      <c r="K813">
        <v>10</v>
      </c>
      <c r="L813">
        <v>102</v>
      </c>
      <c r="M813">
        <v>10208</v>
      </c>
      <c r="N813">
        <v>10907</v>
      </c>
      <c r="O813">
        <v>15283</v>
      </c>
      <c r="P813" t="s">
        <v>1463</v>
      </c>
      <c r="Q813" t="s">
        <v>35</v>
      </c>
      <c r="R813">
        <v>2731.234258</v>
      </c>
      <c r="S813">
        <v>15283</v>
      </c>
      <c r="T813">
        <v>-73.862228000000002</v>
      </c>
      <c r="U813">
        <v>-43.143248999999997</v>
      </c>
      <c r="V813" t="s">
        <v>9083</v>
      </c>
      <c r="W813" t="str">
        <f>+IF(Cuerpos_AGUA[[#This Row],[Nombre]]&lt;&gt;"",Cuerpos_AGUA[[#This Row],[Nombre]],Cuerpos_AGUA[[#This Row],[Tipo]]&amp;" Sin Nombre "&amp;Cuerpos_AGUA[[#This Row],[ID_Agua]]&amp;" ["&amp;Cuerpos_AGUA[[#This Row],[COMUNA]]&amp;"]")</f>
        <v>Laguna Chiguata</v>
      </c>
      <c r="X813" t="str">
        <f>888&amp;Cuerpos_AGUA[[#This Row],[ID_Agua]]</f>
        <v>88815283</v>
      </c>
    </row>
    <row r="814" spans="1:24" x14ac:dyDescent="0.3">
      <c r="A814">
        <v>10</v>
      </c>
      <c r="B814">
        <v>102</v>
      </c>
      <c r="C814">
        <v>10208</v>
      </c>
      <c r="D814" t="s">
        <v>1212</v>
      </c>
      <c r="E814" t="s">
        <v>1360</v>
      </c>
      <c r="F814" t="s">
        <v>1446</v>
      </c>
      <c r="G814">
        <v>109</v>
      </c>
      <c r="H814">
        <v>1090</v>
      </c>
      <c r="I814">
        <v>10907</v>
      </c>
      <c r="J814" t="s">
        <v>1452</v>
      </c>
      <c r="K814">
        <v>10</v>
      </c>
      <c r="L814">
        <v>102</v>
      </c>
      <c r="M814">
        <v>10208</v>
      </c>
      <c r="N814">
        <v>10907</v>
      </c>
      <c r="O814">
        <v>15277</v>
      </c>
      <c r="P814" t="s">
        <v>1460</v>
      </c>
      <c r="Q814" t="s">
        <v>35</v>
      </c>
      <c r="R814">
        <v>861.536475</v>
      </c>
      <c r="S814">
        <v>15277</v>
      </c>
      <c r="T814">
        <v>-74.022627999999997</v>
      </c>
      <c r="U814">
        <v>-43.119703999999999</v>
      </c>
      <c r="V814" t="s">
        <v>9080</v>
      </c>
      <c r="W814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Chaiguaco</v>
      </c>
      <c r="X814" t="str">
        <f>888&amp;Cuerpos_AGUA[[#This Row],[ID_Agua]]</f>
        <v>88815277</v>
      </c>
    </row>
    <row r="815" spans="1:24" x14ac:dyDescent="0.3">
      <c r="A815">
        <v>10</v>
      </c>
      <c r="B815">
        <v>102</v>
      </c>
      <c r="C815">
        <v>10208</v>
      </c>
      <c r="D815" t="s">
        <v>1212</v>
      </c>
      <c r="E815" t="s">
        <v>1360</v>
      </c>
      <c r="F815" t="s">
        <v>1446</v>
      </c>
      <c r="G815">
        <v>109</v>
      </c>
      <c r="H815">
        <v>1090</v>
      </c>
      <c r="I815">
        <v>10907</v>
      </c>
      <c r="J815" t="s">
        <v>1452</v>
      </c>
      <c r="K815">
        <v>10</v>
      </c>
      <c r="L815">
        <v>102</v>
      </c>
      <c r="M815">
        <v>10208</v>
      </c>
      <c r="N815">
        <v>10907</v>
      </c>
      <c r="O815">
        <v>15293</v>
      </c>
      <c r="P815" t="s">
        <v>1466</v>
      </c>
      <c r="Q815" t="s">
        <v>35</v>
      </c>
      <c r="R815">
        <v>255.90656200000001</v>
      </c>
      <c r="S815">
        <v>15293</v>
      </c>
      <c r="T815">
        <v>-74.257300999999998</v>
      </c>
      <c r="U815">
        <v>-43.138635000000001</v>
      </c>
      <c r="V815" t="s">
        <v>9092</v>
      </c>
      <c r="W815" t="str">
        <f>+IF(Cuerpos_AGUA[[#This Row],[Nombre]]&lt;&gt;"",Cuerpos_AGUA[[#This Row],[Nombre]],Cuerpos_AGUA[[#This Row],[Tipo]]&amp;" Sin Nombre "&amp;Cuerpos_AGUA[[#This Row],[ID_Agua]]&amp;" ["&amp;Cuerpos_AGUA[[#This Row],[COMUNA]]&amp;"]")</f>
        <v>Laguna Emerenciana</v>
      </c>
      <c r="X815" t="str">
        <f>888&amp;Cuerpos_AGUA[[#This Row],[ID_Agua]]</f>
        <v>88815293</v>
      </c>
    </row>
    <row r="816" spans="1:24" x14ac:dyDescent="0.3">
      <c r="A816">
        <v>10</v>
      </c>
      <c r="B816">
        <v>102</v>
      </c>
      <c r="C816">
        <v>10208</v>
      </c>
      <c r="D816" t="s">
        <v>1212</v>
      </c>
      <c r="E816" t="s">
        <v>1360</v>
      </c>
      <c r="F816" t="s">
        <v>1446</v>
      </c>
      <c r="G816">
        <v>109</v>
      </c>
      <c r="H816">
        <v>1090</v>
      </c>
      <c r="I816">
        <v>10908</v>
      </c>
      <c r="J816" t="s">
        <v>1472</v>
      </c>
      <c r="K816">
        <v>10</v>
      </c>
      <c r="L816">
        <v>102</v>
      </c>
      <c r="M816">
        <v>10208</v>
      </c>
      <c r="N816">
        <v>10908</v>
      </c>
      <c r="O816">
        <v>15331</v>
      </c>
      <c r="P816" t="s">
        <v>1474</v>
      </c>
      <c r="Q816" t="s">
        <v>35</v>
      </c>
      <c r="R816">
        <v>91.831468999999998</v>
      </c>
      <c r="S816">
        <v>15331</v>
      </c>
      <c r="T816">
        <v>-73.826237000000006</v>
      </c>
      <c r="U816">
        <v>-43.246043</v>
      </c>
      <c r="V816" t="s">
        <v>9115</v>
      </c>
      <c r="W816" t="str">
        <f>+IF(Cuerpos_AGUA[[#This Row],[Nombre]]&lt;&gt;"",Cuerpos_AGUA[[#This Row],[Nombre]],Cuerpos_AGUA[[#This Row],[Tipo]]&amp;" Sin Nombre "&amp;Cuerpos_AGUA[[#This Row],[ID_Agua]]&amp;" ["&amp;Cuerpos_AGUA[[#This Row],[COMUNA]]&amp;"]")</f>
        <v>Laguna Estete</v>
      </c>
      <c r="X816" t="str">
        <f>888&amp;Cuerpos_AGUA[[#This Row],[ID_Agua]]</f>
        <v>88815331</v>
      </c>
    </row>
    <row r="817" spans="1:24" x14ac:dyDescent="0.3">
      <c r="A817">
        <v>10</v>
      </c>
      <c r="B817">
        <v>102</v>
      </c>
      <c r="C817">
        <v>10208</v>
      </c>
      <c r="D817" t="s">
        <v>1212</v>
      </c>
      <c r="E817" t="s">
        <v>1360</v>
      </c>
      <c r="F817" t="s">
        <v>1446</v>
      </c>
      <c r="G817">
        <v>109</v>
      </c>
      <c r="H817">
        <v>1090</v>
      </c>
      <c r="I817">
        <v>10907</v>
      </c>
      <c r="J817" t="s">
        <v>1452</v>
      </c>
      <c r="K817">
        <v>10</v>
      </c>
      <c r="L817">
        <v>102</v>
      </c>
      <c r="M817">
        <v>10208</v>
      </c>
      <c r="N817">
        <v>10907</v>
      </c>
      <c r="O817">
        <v>15292</v>
      </c>
      <c r="P817" t="s">
        <v>1465</v>
      </c>
      <c r="Q817" t="s">
        <v>35</v>
      </c>
      <c r="R817">
        <v>63.910966999999999</v>
      </c>
      <c r="S817">
        <v>15292</v>
      </c>
      <c r="T817">
        <v>-73.990080000000006</v>
      </c>
      <c r="U817">
        <v>-43.138745</v>
      </c>
      <c r="V817" t="s">
        <v>9091</v>
      </c>
      <c r="W817" t="str">
        <f>+IF(Cuerpos_AGUA[[#This Row],[Nombre]]&lt;&gt;"",Cuerpos_AGUA[[#This Row],[Nombre]],Cuerpos_AGUA[[#This Row],[Tipo]]&amp;" Sin Nombre "&amp;Cuerpos_AGUA[[#This Row],[ID_Agua]]&amp;" ["&amp;Cuerpos_AGUA[[#This Row],[COMUNA]]&amp;"]")</f>
        <v>Laguna Interlake</v>
      </c>
      <c r="X817" t="str">
        <f>888&amp;Cuerpos_AGUA[[#This Row],[ID_Agua]]</f>
        <v>88815292</v>
      </c>
    </row>
    <row r="818" spans="1:24" x14ac:dyDescent="0.3">
      <c r="A818">
        <v>10</v>
      </c>
      <c r="B818">
        <v>102</v>
      </c>
      <c r="C818">
        <v>10208</v>
      </c>
      <c r="D818" t="s">
        <v>1212</v>
      </c>
      <c r="E818" t="s">
        <v>1360</v>
      </c>
      <c r="F818" t="s">
        <v>1446</v>
      </c>
      <c r="G818">
        <v>109</v>
      </c>
      <c r="H818">
        <v>1095</v>
      </c>
      <c r="I818">
        <v>10951</v>
      </c>
      <c r="J818" t="s">
        <v>1483</v>
      </c>
      <c r="K818">
        <v>10</v>
      </c>
      <c r="L818">
        <v>102</v>
      </c>
      <c r="M818">
        <v>10208</v>
      </c>
      <c r="N818">
        <v>10951</v>
      </c>
      <c r="O818">
        <v>15394</v>
      </c>
      <c r="P818" t="s">
        <v>1484</v>
      </c>
      <c r="Q818" t="s">
        <v>35</v>
      </c>
      <c r="R818">
        <v>10.912470000000001</v>
      </c>
      <c r="S818">
        <v>15394</v>
      </c>
      <c r="T818">
        <v>-74.255447000000004</v>
      </c>
      <c r="U818">
        <v>-43.370646000000001</v>
      </c>
      <c r="V818" t="s">
        <v>9154</v>
      </c>
      <c r="W818" t="str">
        <f>+IF(Cuerpos_AGUA[[#This Row],[Nombre]]&lt;&gt;"",Cuerpos_AGUA[[#This Row],[Nombre]],Cuerpos_AGUA[[#This Row],[Tipo]]&amp;" Sin Nombre "&amp;Cuerpos_AGUA[[#This Row],[ID_Agua]]&amp;" ["&amp;Cuerpos_AGUA[[#This Row],[COMUNA]]&amp;"]")</f>
        <v>Laguna Noemi</v>
      </c>
      <c r="X818" t="str">
        <f>888&amp;Cuerpos_AGUA[[#This Row],[ID_Agua]]</f>
        <v>88815394</v>
      </c>
    </row>
    <row r="819" spans="1:24" x14ac:dyDescent="0.3">
      <c r="A819">
        <v>10</v>
      </c>
      <c r="B819">
        <v>102</v>
      </c>
      <c r="C819">
        <v>10208</v>
      </c>
      <c r="D819" t="s">
        <v>1212</v>
      </c>
      <c r="E819" t="s">
        <v>1360</v>
      </c>
      <c r="F819" t="s">
        <v>1446</v>
      </c>
      <c r="G819">
        <v>109</v>
      </c>
      <c r="H819">
        <v>1090</v>
      </c>
      <c r="I819">
        <v>10902</v>
      </c>
      <c r="J819" t="s">
        <v>1439</v>
      </c>
      <c r="K819">
        <v>10</v>
      </c>
      <c r="L819">
        <v>102</v>
      </c>
      <c r="M819">
        <v>10208</v>
      </c>
      <c r="N819">
        <v>10902</v>
      </c>
      <c r="O819">
        <v>15229</v>
      </c>
      <c r="Q819" t="s">
        <v>35</v>
      </c>
      <c r="R819">
        <v>29.083546999999999</v>
      </c>
      <c r="S819">
        <v>15229</v>
      </c>
      <c r="T819">
        <v>-73.742489000000006</v>
      </c>
      <c r="U819">
        <v>-42.877991000000002</v>
      </c>
      <c r="V819" t="s">
        <v>9047</v>
      </c>
      <c r="W8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15229 [Quellón]</v>
      </c>
      <c r="X819" t="str">
        <f>888&amp;Cuerpos_AGUA[[#This Row],[ID_Agua]]</f>
        <v>88815229</v>
      </c>
    </row>
    <row r="820" spans="1:24" x14ac:dyDescent="0.3">
      <c r="A820">
        <v>10</v>
      </c>
      <c r="B820">
        <v>102</v>
      </c>
      <c r="C820">
        <v>10208</v>
      </c>
      <c r="D820" t="s">
        <v>1212</v>
      </c>
      <c r="E820" t="s">
        <v>1360</v>
      </c>
      <c r="F820" t="s">
        <v>1446</v>
      </c>
      <c r="G820">
        <v>109</v>
      </c>
      <c r="H820">
        <v>1090</v>
      </c>
      <c r="I820">
        <v>10902</v>
      </c>
      <c r="J820" t="s">
        <v>1439</v>
      </c>
      <c r="K820">
        <v>10</v>
      </c>
      <c r="L820">
        <v>102</v>
      </c>
      <c r="M820">
        <v>10208</v>
      </c>
      <c r="N820">
        <v>10902</v>
      </c>
      <c r="O820">
        <v>15230</v>
      </c>
      <c r="Q820" t="s">
        <v>35</v>
      </c>
      <c r="R820">
        <v>29.199417</v>
      </c>
      <c r="S820">
        <v>15230</v>
      </c>
      <c r="T820">
        <v>-73.750523000000001</v>
      </c>
      <c r="U820">
        <v>-42.882632999999998</v>
      </c>
      <c r="V820" t="s">
        <v>9048</v>
      </c>
      <c r="W8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15230 [Quellón]</v>
      </c>
      <c r="X820" t="str">
        <f>888&amp;Cuerpos_AGUA[[#This Row],[ID_Agua]]</f>
        <v>88815230</v>
      </c>
    </row>
    <row r="821" spans="1:24" x14ac:dyDescent="0.3">
      <c r="A821">
        <v>10</v>
      </c>
      <c r="B821">
        <v>102</v>
      </c>
      <c r="C821">
        <v>10208</v>
      </c>
      <c r="D821" t="s">
        <v>1212</v>
      </c>
      <c r="E821" t="s">
        <v>1360</v>
      </c>
      <c r="F821" t="s">
        <v>1446</v>
      </c>
      <c r="G821">
        <v>109</v>
      </c>
      <c r="H821">
        <v>1090</v>
      </c>
      <c r="I821">
        <v>10902</v>
      </c>
      <c r="J821" t="s">
        <v>1439</v>
      </c>
      <c r="K821">
        <v>10</v>
      </c>
      <c r="L821">
        <v>102</v>
      </c>
      <c r="M821">
        <v>10208</v>
      </c>
      <c r="N821">
        <v>10902</v>
      </c>
      <c r="O821">
        <v>15232</v>
      </c>
      <c r="Q821" t="s">
        <v>35</v>
      </c>
      <c r="R821">
        <v>16.637926</v>
      </c>
      <c r="S821">
        <v>15232</v>
      </c>
      <c r="T821">
        <v>-73.759604999999993</v>
      </c>
      <c r="U821">
        <v>-42.910102999999999</v>
      </c>
      <c r="V821" t="s">
        <v>9050</v>
      </c>
      <c r="W8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15232 [Quellón]</v>
      </c>
      <c r="X821" t="str">
        <f>888&amp;Cuerpos_AGUA[[#This Row],[ID_Agua]]</f>
        <v>88815232</v>
      </c>
    </row>
    <row r="822" spans="1:24" x14ac:dyDescent="0.3">
      <c r="A822">
        <v>10</v>
      </c>
      <c r="B822">
        <v>102</v>
      </c>
      <c r="C822">
        <v>10208</v>
      </c>
      <c r="D822" t="s">
        <v>1212</v>
      </c>
      <c r="E822" t="s">
        <v>1360</v>
      </c>
      <c r="F822" t="s">
        <v>1446</v>
      </c>
      <c r="G822">
        <v>109</v>
      </c>
      <c r="H822">
        <v>1090</v>
      </c>
      <c r="I822">
        <v>10902</v>
      </c>
      <c r="J822" t="s">
        <v>1439</v>
      </c>
      <c r="K822">
        <v>10</v>
      </c>
      <c r="L822">
        <v>102</v>
      </c>
      <c r="M822">
        <v>10208</v>
      </c>
      <c r="N822">
        <v>10902</v>
      </c>
      <c r="O822">
        <v>15233</v>
      </c>
      <c r="Q822" t="s">
        <v>35</v>
      </c>
      <c r="R822">
        <v>90.824066000000002</v>
      </c>
      <c r="S822">
        <v>15233</v>
      </c>
      <c r="T822">
        <v>-73.794469000000007</v>
      </c>
      <c r="U822">
        <v>-42.910268000000002</v>
      </c>
      <c r="V822" t="s">
        <v>9051</v>
      </c>
      <c r="W8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15233 [Quellón]</v>
      </c>
      <c r="X822" t="str">
        <f>888&amp;Cuerpos_AGUA[[#This Row],[ID_Agua]]</f>
        <v>88815233</v>
      </c>
    </row>
    <row r="823" spans="1:24" x14ac:dyDescent="0.3">
      <c r="A823">
        <v>10</v>
      </c>
      <c r="B823">
        <v>102</v>
      </c>
      <c r="C823">
        <v>10208</v>
      </c>
      <c r="D823" t="s">
        <v>1212</v>
      </c>
      <c r="E823" t="s">
        <v>1360</v>
      </c>
      <c r="F823" t="s">
        <v>1446</v>
      </c>
      <c r="G823">
        <v>109</v>
      </c>
      <c r="H823">
        <v>1090</v>
      </c>
      <c r="I823">
        <v>10902</v>
      </c>
      <c r="J823" t="s">
        <v>1439</v>
      </c>
      <c r="K823">
        <v>10</v>
      </c>
      <c r="L823">
        <v>102</v>
      </c>
      <c r="M823">
        <v>10208</v>
      </c>
      <c r="N823">
        <v>10902</v>
      </c>
      <c r="O823">
        <v>15234</v>
      </c>
      <c r="Q823" t="s">
        <v>35</v>
      </c>
      <c r="R823">
        <v>13.160543000000001</v>
      </c>
      <c r="S823">
        <v>15234</v>
      </c>
      <c r="T823">
        <v>-73.750465000000005</v>
      </c>
      <c r="U823">
        <v>-42.912384000000003</v>
      </c>
      <c r="V823" t="s">
        <v>9052</v>
      </c>
      <c r="W8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15234 [Quellón]</v>
      </c>
      <c r="X823" t="str">
        <f>888&amp;Cuerpos_AGUA[[#This Row],[ID_Agua]]</f>
        <v>88815234</v>
      </c>
    </row>
    <row r="824" spans="1:24" x14ac:dyDescent="0.3">
      <c r="A824">
        <v>10</v>
      </c>
      <c r="B824">
        <v>102</v>
      </c>
      <c r="C824">
        <v>10208</v>
      </c>
      <c r="D824" t="s">
        <v>1212</v>
      </c>
      <c r="E824" t="s">
        <v>1360</v>
      </c>
      <c r="F824" t="s">
        <v>1446</v>
      </c>
      <c r="G824">
        <v>109</v>
      </c>
      <c r="H824">
        <v>1090</v>
      </c>
      <c r="I824">
        <v>10902</v>
      </c>
      <c r="J824" t="s">
        <v>1439</v>
      </c>
      <c r="K824">
        <v>10</v>
      </c>
      <c r="L824">
        <v>102</v>
      </c>
      <c r="M824">
        <v>10208</v>
      </c>
      <c r="N824">
        <v>10902</v>
      </c>
      <c r="O824">
        <v>15235</v>
      </c>
      <c r="Q824" t="s">
        <v>35</v>
      </c>
      <c r="R824">
        <v>21.686195000000001</v>
      </c>
      <c r="S824">
        <v>15235</v>
      </c>
      <c r="T824">
        <v>-73.769265000000004</v>
      </c>
      <c r="U824">
        <v>-42.912351000000001</v>
      </c>
      <c r="V824" t="s">
        <v>9053</v>
      </c>
      <c r="W8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15235 [Quellón]</v>
      </c>
      <c r="X824" t="str">
        <f>888&amp;Cuerpos_AGUA[[#This Row],[ID_Agua]]</f>
        <v>88815235</v>
      </c>
    </row>
    <row r="825" spans="1:24" x14ac:dyDescent="0.3">
      <c r="A825">
        <v>10</v>
      </c>
      <c r="B825">
        <v>102</v>
      </c>
      <c r="C825">
        <v>10208</v>
      </c>
      <c r="D825" t="s">
        <v>1212</v>
      </c>
      <c r="E825" t="s">
        <v>1360</v>
      </c>
      <c r="F825" t="s">
        <v>1446</v>
      </c>
      <c r="G825">
        <v>109</v>
      </c>
      <c r="H825">
        <v>1090</v>
      </c>
      <c r="I825">
        <v>10902</v>
      </c>
      <c r="J825" t="s">
        <v>1439</v>
      </c>
      <c r="K825">
        <v>10</v>
      </c>
      <c r="L825">
        <v>102</v>
      </c>
      <c r="M825">
        <v>10208</v>
      </c>
      <c r="N825">
        <v>10902</v>
      </c>
      <c r="O825">
        <v>15245</v>
      </c>
      <c r="Q825" t="s">
        <v>35</v>
      </c>
      <c r="R825">
        <v>30.669951999999999</v>
      </c>
      <c r="S825">
        <v>15245</v>
      </c>
      <c r="T825">
        <v>-73.773391000000004</v>
      </c>
      <c r="U825">
        <v>-42.976196000000002</v>
      </c>
      <c r="V825" t="s">
        <v>9057</v>
      </c>
      <c r="W8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15245 [Quellón]</v>
      </c>
      <c r="X825" t="str">
        <f>888&amp;Cuerpos_AGUA[[#This Row],[ID_Agua]]</f>
        <v>88815245</v>
      </c>
    </row>
    <row r="826" spans="1:24" x14ac:dyDescent="0.3">
      <c r="A826">
        <v>10</v>
      </c>
      <c r="B826">
        <v>102</v>
      </c>
      <c r="C826">
        <v>10208</v>
      </c>
      <c r="D826" t="s">
        <v>1212</v>
      </c>
      <c r="E826" t="s">
        <v>1360</v>
      </c>
      <c r="F826" t="s">
        <v>1446</v>
      </c>
      <c r="G826">
        <v>109</v>
      </c>
      <c r="H826">
        <v>1090</v>
      </c>
      <c r="I826">
        <v>10902</v>
      </c>
      <c r="J826" t="s">
        <v>1439</v>
      </c>
      <c r="K826">
        <v>10</v>
      </c>
      <c r="L826">
        <v>102</v>
      </c>
      <c r="M826">
        <v>10208</v>
      </c>
      <c r="N826">
        <v>10902</v>
      </c>
      <c r="O826">
        <v>15247</v>
      </c>
      <c r="Q826" t="s">
        <v>35</v>
      </c>
      <c r="R826">
        <v>126.752323</v>
      </c>
      <c r="S826">
        <v>15247</v>
      </c>
      <c r="T826">
        <v>-73.771981999999994</v>
      </c>
      <c r="U826">
        <v>-42.996088999999998</v>
      </c>
      <c r="V826" t="s">
        <v>9058</v>
      </c>
      <c r="W8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15247 [Quellón]</v>
      </c>
      <c r="X826" t="str">
        <f>888&amp;Cuerpos_AGUA[[#This Row],[ID_Agua]]</f>
        <v>88815247</v>
      </c>
    </row>
    <row r="827" spans="1:24" x14ac:dyDescent="0.3">
      <c r="A827">
        <v>10</v>
      </c>
      <c r="B827">
        <v>102</v>
      </c>
      <c r="C827">
        <v>10208</v>
      </c>
      <c r="D827" t="s">
        <v>1212</v>
      </c>
      <c r="E827" t="s">
        <v>1360</v>
      </c>
      <c r="F827" t="s">
        <v>1446</v>
      </c>
      <c r="G827">
        <v>109</v>
      </c>
      <c r="H827">
        <v>1090</v>
      </c>
      <c r="I827">
        <v>10902</v>
      </c>
      <c r="J827" t="s">
        <v>1439</v>
      </c>
      <c r="K827">
        <v>10</v>
      </c>
      <c r="L827">
        <v>102</v>
      </c>
      <c r="M827">
        <v>10208</v>
      </c>
      <c r="N827">
        <v>10902</v>
      </c>
      <c r="O827">
        <v>15248</v>
      </c>
      <c r="Q827" t="s">
        <v>35</v>
      </c>
      <c r="R827">
        <v>14.286412</v>
      </c>
      <c r="S827">
        <v>15248</v>
      </c>
      <c r="T827">
        <v>-73.707830999999999</v>
      </c>
      <c r="U827">
        <v>-43.000442</v>
      </c>
      <c r="V827" t="s">
        <v>9059</v>
      </c>
      <c r="W8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15248 [Quellón]</v>
      </c>
      <c r="X827" t="str">
        <f>888&amp;Cuerpos_AGUA[[#This Row],[ID_Agua]]</f>
        <v>88815248</v>
      </c>
    </row>
    <row r="828" spans="1:24" x14ac:dyDescent="0.3">
      <c r="A828">
        <v>10</v>
      </c>
      <c r="B828">
        <v>102</v>
      </c>
      <c r="C828">
        <v>10208</v>
      </c>
      <c r="D828" t="s">
        <v>1212</v>
      </c>
      <c r="E828" t="s">
        <v>1360</v>
      </c>
      <c r="F828" t="s">
        <v>1446</v>
      </c>
      <c r="G828">
        <v>109</v>
      </c>
      <c r="H828">
        <v>1090</v>
      </c>
      <c r="I828">
        <v>10902</v>
      </c>
      <c r="J828" t="s">
        <v>1439</v>
      </c>
      <c r="K828">
        <v>10</v>
      </c>
      <c r="L828">
        <v>102</v>
      </c>
      <c r="M828">
        <v>10208</v>
      </c>
      <c r="N828">
        <v>10902</v>
      </c>
      <c r="O828">
        <v>15254</v>
      </c>
      <c r="Q828" t="s">
        <v>35</v>
      </c>
      <c r="R828">
        <v>16.656061000000001</v>
      </c>
      <c r="S828">
        <v>15254</v>
      </c>
      <c r="T828">
        <v>-73.915735999999995</v>
      </c>
      <c r="U828">
        <v>-43.018000999999998</v>
      </c>
      <c r="V828" t="s">
        <v>9063</v>
      </c>
      <c r="W8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15254 [Quellón]</v>
      </c>
      <c r="X828" t="str">
        <f>888&amp;Cuerpos_AGUA[[#This Row],[ID_Agua]]</f>
        <v>88815254</v>
      </c>
    </row>
    <row r="829" spans="1:24" x14ac:dyDescent="0.3">
      <c r="A829">
        <v>10</v>
      </c>
      <c r="B829">
        <v>102</v>
      </c>
      <c r="C829">
        <v>10208</v>
      </c>
      <c r="D829" t="s">
        <v>1212</v>
      </c>
      <c r="E829" t="s">
        <v>1360</v>
      </c>
      <c r="F829" t="s">
        <v>1446</v>
      </c>
      <c r="G829">
        <v>109</v>
      </c>
      <c r="H829">
        <v>1090</v>
      </c>
      <c r="I829">
        <v>10902</v>
      </c>
      <c r="J829" t="s">
        <v>1439</v>
      </c>
      <c r="K829">
        <v>10</v>
      </c>
      <c r="L829">
        <v>102</v>
      </c>
      <c r="M829">
        <v>10208</v>
      </c>
      <c r="N829">
        <v>10902</v>
      </c>
      <c r="O829">
        <v>15260</v>
      </c>
      <c r="Q829" t="s">
        <v>35</v>
      </c>
      <c r="R829">
        <v>39.298848999999997</v>
      </c>
      <c r="S829">
        <v>15260</v>
      </c>
      <c r="T829">
        <v>-73.523674</v>
      </c>
      <c r="U829">
        <v>-43.080267999999997</v>
      </c>
      <c r="V829" t="s">
        <v>9067</v>
      </c>
      <c r="W8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15260 [Quellón]</v>
      </c>
      <c r="X829" t="str">
        <f>888&amp;Cuerpos_AGUA[[#This Row],[ID_Agua]]</f>
        <v>88815260</v>
      </c>
    </row>
    <row r="830" spans="1:24" x14ac:dyDescent="0.3">
      <c r="A830">
        <v>10</v>
      </c>
      <c r="B830">
        <v>102</v>
      </c>
      <c r="C830">
        <v>10208</v>
      </c>
      <c r="D830" t="s">
        <v>1212</v>
      </c>
      <c r="E830" t="s">
        <v>1360</v>
      </c>
      <c r="F830" t="s">
        <v>1446</v>
      </c>
      <c r="G830">
        <v>109</v>
      </c>
      <c r="H830">
        <v>1090</v>
      </c>
      <c r="I830">
        <v>10902</v>
      </c>
      <c r="J830" t="s">
        <v>1439</v>
      </c>
      <c r="K830">
        <v>10</v>
      </c>
      <c r="L830">
        <v>102</v>
      </c>
      <c r="M830">
        <v>10208</v>
      </c>
      <c r="N830">
        <v>10902</v>
      </c>
      <c r="O830">
        <v>15262</v>
      </c>
      <c r="Q830" t="s">
        <v>35</v>
      </c>
      <c r="R830">
        <v>26.139745000000001</v>
      </c>
      <c r="S830">
        <v>15262</v>
      </c>
      <c r="T830">
        <v>-73.661731000000003</v>
      </c>
      <c r="U830">
        <v>-43.075180000000003</v>
      </c>
      <c r="V830" t="s">
        <v>9068</v>
      </c>
      <c r="W8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15262 [Quellón]</v>
      </c>
      <c r="X830" t="str">
        <f>888&amp;Cuerpos_AGUA[[#This Row],[ID_Agua]]</f>
        <v>88815262</v>
      </c>
    </row>
    <row r="831" spans="1:24" x14ac:dyDescent="0.3">
      <c r="A831">
        <v>10</v>
      </c>
      <c r="B831">
        <v>102</v>
      </c>
      <c r="C831">
        <v>10208</v>
      </c>
      <c r="D831" t="s">
        <v>1212</v>
      </c>
      <c r="E831" t="s">
        <v>1360</v>
      </c>
      <c r="F831" t="s">
        <v>1446</v>
      </c>
      <c r="G831">
        <v>109</v>
      </c>
      <c r="H831">
        <v>1090</v>
      </c>
      <c r="I831">
        <v>10907</v>
      </c>
      <c r="J831" t="s">
        <v>1452</v>
      </c>
      <c r="K831">
        <v>10</v>
      </c>
      <c r="L831">
        <v>102</v>
      </c>
      <c r="M831">
        <v>10208</v>
      </c>
      <c r="N831">
        <v>10907</v>
      </c>
      <c r="O831">
        <v>15263</v>
      </c>
      <c r="Q831" t="s">
        <v>35</v>
      </c>
      <c r="R831">
        <v>68.105711999999997</v>
      </c>
      <c r="S831">
        <v>15263</v>
      </c>
      <c r="T831">
        <v>-73.973127000000005</v>
      </c>
      <c r="U831">
        <v>-43.063215</v>
      </c>
      <c r="V831" t="s">
        <v>9069</v>
      </c>
      <c r="W8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15263 [Quellón]</v>
      </c>
      <c r="X831" t="str">
        <f>888&amp;Cuerpos_AGUA[[#This Row],[ID_Agua]]</f>
        <v>88815263</v>
      </c>
    </row>
    <row r="832" spans="1:24" x14ac:dyDescent="0.3">
      <c r="A832">
        <v>10</v>
      </c>
      <c r="B832">
        <v>102</v>
      </c>
      <c r="C832">
        <v>10208</v>
      </c>
      <c r="D832" t="s">
        <v>1212</v>
      </c>
      <c r="E832" t="s">
        <v>1360</v>
      </c>
      <c r="F832" t="s">
        <v>1446</v>
      </c>
      <c r="G832">
        <v>109</v>
      </c>
      <c r="H832">
        <v>1090</v>
      </c>
      <c r="I832">
        <v>10902</v>
      </c>
      <c r="J832" t="s">
        <v>1439</v>
      </c>
      <c r="K832">
        <v>10</v>
      </c>
      <c r="L832">
        <v>102</v>
      </c>
      <c r="M832">
        <v>10208</v>
      </c>
      <c r="N832">
        <v>10902</v>
      </c>
      <c r="O832">
        <v>15267</v>
      </c>
      <c r="Q832" t="s">
        <v>35</v>
      </c>
      <c r="R832">
        <v>12.682871</v>
      </c>
      <c r="S832">
        <v>15267</v>
      </c>
      <c r="T832">
        <v>-73.624870000000001</v>
      </c>
      <c r="U832">
        <v>-43.086069999999999</v>
      </c>
      <c r="V832" t="s">
        <v>9072</v>
      </c>
      <c r="W8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15267 [Quellón]</v>
      </c>
      <c r="X832" t="str">
        <f>888&amp;Cuerpos_AGUA[[#This Row],[ID_Agua]]</f>
        <v>88815267</v>
      </c>
    </row>
    <row r="833" spans="1:24" x14ac:dyDescent="0.3">
      <c r="A833">
        <v>10</v>
      </c>
      <c r="B833">
        <v>102</v>
      </c>
      <c r="C833">
        <v>10208</v>
      </c>
      <c r="D833" t="s">
        <v>1212</v>
      </c>
      <c r="E833" t="s">
        <v>1360</v>
      </c>
      <c r="F833" t="s">
        <v>1446</v>
      </c>
      <c r="G833">
        <v>109</v>
      </c>
      <c r="H833">
        <v>1090</v>
      </c>
      <c r="I833">
        <v>10902</v>
      </c>
      <c r="J833" t="s">
        <v>1439</v>
      </c>
      <c r="K833">
        <v>10</v>
      </c>
      <c r="L833">
        <v>102</v>
      </c>
      <c r="M833">
        <v>10208</v>
      </c>
      <c r="N833">
        <v>10902</v>
      </c>
      <c r="O833">
        <v>15269</v>
      </c>
      <c r="Q833" t="s">
        <v>35</v>
      </c>
      <c r="R833">
        <v>14.960805000000001</v>
      </c>
      <c r="S833">
        <v>15269</v>
      </c>
      <c r="T833">
        <v>-73.501329999999996</v>
      </c>
      <c r="U833">
        <v>-43.099792999999998</v>
      </c>
      <c r="V833" t="s">
        <v>9073</v>
      </c>
      <c r="W8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15269 [Quellón]</v>
      </c>
      <c r="X833" t="str">
        <f>888&amp;Cuerpos_AGUA[[#This Row],[ID_Agua]]</f>
        <v>88815269</v>
      </c>
    </row>
    <row r="834" spans="1:24" x14ac:dyDescent="0.3">
      <c r="A834">
        <v>10</v>
      </c>
      <c r="B834">
        <v>102</v>
      </c>
      <c r="C834">
        <v>10208</v>
      </c>
      <c r="D834" t="s">
        <v>1212</v>
      </c>
      <c r="E834" t="s">
        <v>1360</v>
      </c>
      <c r="F834" t="s">
        <v>1446</v>
      </c>
      <c r="G834">
        <v>109</v>
      </c>
      <c r="H834">
        <v>1090</v>
      </c>
      <c r="I834">
        <v>10902</v>
      </c>
      <c r="J834" t="s">
        <v>1439</v>
      </c>
      <c r="K834">
        <v>10</v>
      </c>
      <c r="L834">
        <v>102</v>
      </c>
      <c r="M834">
        <v>10208</v>
      </c>
      <c r="N834">
        <v>10902</v>
      </c>
      <c r="O834">
        <v>15271</v>
      </c>
      <c r="Q834" t="s">
        <v>35</v>
      </c>
      <c r="R834">
        <v>11.509556</v>
      </c>
      <c r="S834">
        <v>15271</v>
      </c>
      <c r="T834">
        <v>-73.874825999999999</v>
      </c>
      <c r="U834">
        <v>-43.087231000000003</v>
      </c>
      <c r="V834" t="s">
        <v>9075</v>
      </c>
      <c r="W8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15271 [Quellón]</v>
      </c>
      <c r="X834" t="str">
        <f>888&amp;Cuerpos_AGUA[[#This Row],[ID_Agua]]</f>
        <v>88815271</v>
      </c>
    </row>
    <row r="835" spans="1:24" x14ac:dyDescent="0.3">
      <c r="A835">
        <v>10</v>
      </c>
      <c r="B835">
        <v>102</v>
      </c>
      <c r="C835">
        <v>10208</v>
      </c>
      <c r="D835" t="s">
        <v>1212</v>
      </c>
      <c r="E835" t="s">
        <v>1360</v>
      </c>
      <c r="F835" t="s">
        <v>1446</v>
      </c>
      <c r="G835">
        <v>109</v>
      </c>
      <c r="H835">
        <v>1090</v>
      </c>
      <c r="I835">
        <v>10907</v>
      </c>
      <c r="J835" t="s">
        <v>1452</v>
      </c>
      <c r="K835">
        <v>10</v>
      </c>
      <c r="L835">
        <v>102</v>
      </c>
      <c r="M835">
        <v>10208</v>
      </c>
      <c r="N835">
        <v>10907</v>
      </c>
      <c r="O835">
        <v>15273</v>
      </c>
      <c r="Q835" t="s">
        <v>35</v>
      </c>
      <c r="R835">
        <v>43.164973000000003</v>
      </c>
      <c r="S835">
        <v>15273</v>
      </c>
      <c r="T835">
        <v>-74.012810999999999</v>
      </c>
      <c r="U835">
        <v>-43.088900000000002</v>
      </c>
      <c r="V835" t="s">
        <v>9077</v>
      </c>
      <c r="W8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15273 [Quellón]</v>
      </c>
      <c r="X835" t="str">
        <f>888&amp;Cuerpos_AGUA[[#This Row],[ID_Agua]]</f>
        <v>88815273</v>
      </c>
    </row>
    <row r="836" spans="1:24" x14ac:dyDescent="0.3">
      <c r="A836">
        <v>10</v>
      </c>
      <c r="B836">
        <v>102</v>
      </c>
      <c r="C836">
        <v>10208</v>
      </c>
      <c r="D836" t="s">
        <v>1212</v>
      </c>
      <c r="E836" t="s">
        <v>1360</v>
      </c>
      <c r="F836" t="s">
        <v>1446</v>
      </c>
      <c r="G836">
        <v>109</v>
      </c>
      <c r="H836">
        <v>1090</v>
      </c>
      <c r="I836">
        <v>10907</v>
      </c>
      <c r="J836" t="s">
        <v>1452</v>
      </c>
      <c r="K836">
        <v>10</v>
      </c>
      <c r="L836">
        <v>102</v>
      </c>
      <c r="M836">
        <v>10208</v>
      </c>
      <c r="N836">
        <v>10907</v>
      </c>
      <c r="O836">
        <v>15274</v>
      </c>
      <c r="Q836" t="s">
        <v>35</v>
      </c>
      <c r="R836">
        <v>20.734209</v>
      </c>
      <c r="S836">
        <v>15274</v>
      </c>
      <c r="T836">
        <v>-74.023365999999996</v>
      </c>
      <c r="U836">
        <v>-43.088968000000001</v>
      </c>
      <c r="V836" t="s">
        <v>9078</v>
      </c>
      <c r="W8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15274 [Quellón]</v>
      </c>
      <c r="X836" t="str">
        <f>888&amp;Cuerpos_AGUA[[#This Row],[ID_Agua]]</f>
        <v>88815274</v>
      </c>
    </row>
    <row r="837" spans="1:24" x14ac:dyDescent="0.3">
      <c r="A837">
        <v>10</v>
      </c>
      <c r="B837">
        <v>102</v>
      </c>
      <c r="C837">
        <v>10208</v>
      </c>
      <c r="D837" t="s">
        <v>1212</v>
      </c>
      <c r="E837" t="s">
        <v>1360</v>
      </c>
      <c r="F837" t="s">
        <v>1446</v>
      </c>
      <c r="G837">
        <v>109</v>
      </c>
      <c r="H837">
        <v>1090</v>
      </c>
      <c r="I837">
        <v>10907</v>
      </c>
      <c r="J837" t="s">
        <v>1452</v>
      </c>
      <c r="K837">
        <v>10</v>
      </c>
      <c r="L837">
        <v>102</v>
      </c>
      <c r="M837">
        <v>10208</v>
      </c>
      <c r="N837">
        <v>10907</v>
      </c>
      <c r="O837">
        <v>15285</v>
      </c>
      <c r="Q837" t="s">
        <v>35</v>
      </c>
      <c r="R837">
        <v>12.520797999999999</v>
      </c>
      <c r="S837">
        <v>15285</v>
      </c>
      <c r="T837">
        <v>-73.905929</v>
      </c>
      <c r="U837">
        <v>-43.124493000000001</v>
      </c>
      <c r="V837" t="s">
        <v>9085</v>
      </c>
      <c r="W8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15285 [Quellón]</v>
      </c>
      <c r="X837" t="str">
        <f>888&amp;Cuerpos_AGUA[[#This Row],[ID_Agua]]</f>
        <v>88815285</v>
      </c>
    </row>
    <row r="838" spans="1:24" x14ac:dyDescent="0.3">
      <c r="A838">
        <v>10</v>
      </c>
      <c r="B838">
        <v>102</v>
      </c>
      <c r="C838">
        <v>10208</v>
      </c>
      <c r="D838" t="s">
        <v>1212</v>
      </c>
      <c r="E838" t="s">
        <v>1360</v>
      </c>
      <c r="F838" t="s">
        <v>1446</v>
      </c>
      <c r="G838">
        <v>109</v>
      </c>
      <c r="H838">
        <v>1094</v>
      </c>
      <c r="I838">
        <v>10940</v>
      </c>
      <c r="J838" t="s">
        <v>1464</v>
      </c>
      <c r="K838">
        <v>10</v>
      </c>
      <c r="L838">
        <v>102</v>
      </c>
      <c r="M838">
        <v>10208</v>
      </c>
      <c r="N838">
        <v>10940</v>
      </c>
      <c r="O838">
        <v>15287</v>
      </c>
      <c r="Q838" t="s">
        <v>35</v>
      </c>
      <c r="R838">
        <v>65.027732999999998</v>
      </c>
      <c r="S838">
        <v>15287</v>
      </c>
      <c r="T838">
        <v>-73.573470999999998</v>
      </c>
      <c r="U838">
        <v>-43.147787999999998</v>
      </c>
      <c r="V838" t="s">
        <v>9087</v>
      </c>
      <c r="W8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15287 [Quellón]</v>
      </c>
      <c r="X838" t="str">
        <f>888&amp;Cuerpos_AGUA[[#This Row],[ID_Agua]]</f>
        <v>88815287</v>
      </c>
    </row>
    <row r="839" spans="1:24" x14ac:dyDescent="0.3">
      <c r="A839">
        <v>10</v>
      </c>
      <c r="B839">
        <v>102</v>
      </c>
      <c r="C839">
        <v>10208</v>
      </c>
      <c r="D839" t="s">
        <v>1212</v>
      </c>
      <c r="E839" t="s">
        <v>1360</v>
      </c>
      <c r="F839" t="s">
        <v>1446</v>
      </c>
      <c r="G839">
        <v>109</v>
      </c>
      <c r="H839">
        <v>1090</v>
      </c>
      <c r="I839">
        <v>10907</v>
      </c>
      <c r="J839" t="s">
        <v>1452</v>
      </c>
      <c r="K839">
        <v>10</v>
      </c>
      <c r="L839">
        <v>102</v>
      </c>
      <c r="M839">
        <v>10208</v>
      </c>
      <c r="N839">
        <v>10907</v>
      </c>
      <c r="O839">
        <v>15288</v>
      </c>
      <c r="Q839" t="s">
        <v>35</v>
      </c>
      <c r="R839">
        <v>25.161049999999999</v>
      </c>
      <c r="S839">
        <v>15288</v>
      </c>
      <c r="T839">
        <v>-74.043328000000002</v>
      </c>
      <c r="U839">
        <v>-43.129931999999997</v>
      </c>
      <c r="V839" t="s">
        <v>9088</v>
      </c>
      <c r="W8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15288 [Quellón]</v>
      </c>
      <c r="X839" t="str">
        <f>888&amp;Cuerpos_AGUA[[#This Row],[ID_Agua]]</f>
        <v>88815288</v>
      </c>
    </row>
    <row r="840" spans="1:24" x14ac:dyDescent="0.3">
      <c r="A840">
        <v>10</v>
      </c>
      <c r="B840">
        <v>102</v>
      </c>
      <c r="C840">
        <v>10208</v>
      </c>
      <c r="D840" t="s">
        <v>1212</v>
      </c>
      <c r="E840" t="s">
        <v>1360</v>
      </c>
      <c r="F840" t="s">
        <v>1446</v>
      </c>
      <c r="G840">
        <v>109</v>
      </c>
      <c r="H840">
        <v>1090</v>
      </c>
      <c r="I840">
        <v>10907</v>
      </c>
      <c r="J840" t="s">
        <v>1452</v>
      </c>
      <c r="K840">
        <v>10</v>
      </c>
      <c r="L840">
        <v>102</v>
      </c>
      <c r="M840">
        <v>10208</v>
      </c>
      <c r="N840">
        <v>10907</v>
      </c>
      <c r="O840">
        <v>15289</v>
      </c>
      <c r="Q840" t="s">
        <v>35</v>
      </c>
      <c r="R840">
        <v>36.372799000000001</v>
      </c>
      <c r="S840">
        <v>15289</v>
      </c>
      <c r="T840">
        <v>-73.970661000000007</v>
      </c>
      <c r="U840">
        <v>-43.135072000000001</v>
      </c>
      <c r="V840" t="s">
        <v>9089</v>
      </c>
      <c r="W8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15289 [Quellón]</v>
      </c>
      <c r="X840" t="str">
        <f>888&amp;Cuerpos_AGUA[[#This Row],[ID_Agua]]</f>
        <v>88815289</v>
      </c>
    </row>
    <row r="841" spans="1:24" x14ac:dyDescent="0.3">
      <c r="A841">
        <v>10</v>
      </c>
      <c r="B841">
        <v>102</v>
      </c>
      <c r="C841">
        <v>10208</v>
      </c>
      <c r="D841" t="s">
        <v>1212</v>
      </c>
      <c r="E841" t="s">
        <v>1360</v>
      </c>
      <c r="F841" t="s">
        <v>1446</v>
      </c>
      <c r="G841">
        <v>109</v>
      </c>
      <c r="H841">
        <v>1090</v>
      </c>
      <c r="I841">
        <v>10907</v>
      </c>
      <c r="J841" t="s">
        <v>1452</v>
      </c>
      <c r="K841">
        <v>10</v>
      </c>
      <c r="L841">
        <v>102</v>
      </c>
      <c r="M841">
        <v>10208</v>
      </c>
      <c r="N841">
        <v>10907</v>
      </c>
      <c r="O841">
        <v>15291</v>
      </c>
      <c r="Q841" t="s">
        <v>35</v>
      </c>
      <c r="R841">
        <v>25.283902000000001</v>
      </c>
      <c r="S841">
        <v>15291</v>
      </c>
      <c r="T841">
        <v>-74.006739999999994</v>
      </c>
      <c r="U841">
        <v>-43.138717</v>
      </c>
      <c r="V841" t="s">
        <v>9090</v>
      </c>
      <c r="W8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15291 [Quellón]</v>
      </c>
      <c r="X841" t="str">
        <f>888&amp;Cuerpos_AGUA[[#This Row],[ID_Agua]]</f>
        <v>88815291</v>
      </c>
    </row>
    <row r="842" spans="1:24" x14ac:dyDescent="0.3">
      <c r="A842">
        <v>10</v>
      </c>
      <c r="B842">
        <v>102</v>
      </c>
      <c r="C842">
        <v>10208</v>
      </c>
      <c r="D842" t="s">
        <v>1212</v>
      </c>
      <c r="E842" t="s">
        <v>1360</v>
      </c>
      <c r="F842" t="s">
        <v>1446</v>
      </c>
      <c r="G842">
        <v>109</v>
      </c>
      <c r="H842">
        <v>1090</v>
      </c>
      <c r="I842">
        <v>10907</v>
      </c>
      <c r="J842" t="s">
        <v>1452</v>
      </c>
      <c r="K842">
        <v>10</v>
      </c>
      <c r="L842">
        <v>102</v>
      </c>
      <c r="M842">
        <v>10208</v>
      </c>
      <c r="N842">
        <v>10907</v>
      </c>
      <c r="O842">
        <v>15299</v>
      </c>
      <c r="Q842" t="s">
        <v>35</v>
      </c>
      <c r="R842">
        <v>63.965065000000003</v>
      </c>
      <c r="S842">
        <v>15299</v>
      </c>
      <c r="T842">
        <v>-73.906666000000001</v>
      </c>
      <c r="U842">
        <v>-43.161026999999997</v>
      </c>
      <c r="V842" t="s">
        <v>9094</v>
      </c>
      <c r="W8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15299 [Quellón]</v>
      </c>
      <c r="X842" t="str">
        <f>888&amp;Cuerpos_AGUA[[#This Row],[ID_Agua]]</f>
        <v>88815299</v>
      </c>
    </row>
    <row r="843" spans="1:24" x14ac:dyDescent="0.3">
      <c r="A843">
        <v>10</v>
      </c>
      <c r="B843">
        <v>102</v>
      </c>
      <c r="C843">
        <v>10208</v>
      </c>
      <c r="D843" t="s">
        <v>1212</v>
      </c>
      <c r="E843" t="s">
        <v>1360</v>
      </c>
      <c r="F843" t="s">
        <v>1446</v>
      </c>
      <c r="G843">
        <v>109</v>
      </c>
      <c r="H843">
        <v>1090</v>
      </c>
      <c r="I843">
        <v>10907</v>
      </c>
      <c r="J843" t="s">
        <v>1452</v>
      </c>
      <c r="K843">
        <v>10</v>
      </c>
      <c r="L843">
        <v>102</v>
      </c>
      <c r="M843">
        <v>10208</v>
      </c>
      <c r="N843">
        <v>10907</v>
      </c>
      <c r="O843">
        <v>15300</v>
      </c>
      <c r="Q843" t="s">
        <v>35</v>
      </c>
      <c r="R843">
        <v>39.402802999999999</v>
      </c>
      <c r="S843">
        <v>15300</v>
      </c>
      <c r="T843">
        <v>-74.048868999999996</v>
      </c>
      <c r="U843">
        <v>-43.155642999999998</v>
      </c>
      <c r="V843" t="s">
        <v>9095</v>
      </c>
      <c r="W8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15300 [Quellón]</v>
      </c>
      <c r="X843" t="str">
        <f>888&amp;Cuerpos_AGUA[[#This Row],[ID_Agua]]</f>
        <v>88815300</v>
      </c>
    </row>
    <row r="844" spans="1:24" x14ac:dyDescent="0.3">
      <c r="A844">
        <v>10</v>
      </c>
      <c r="B844">
        <v>102</v>
      </c>
      <c r="C844">
        <v>10208</v>
      </c>
      <c r="D844" t="s">
        <v>1212</v>
      </c>
      <c r="E844" t="s">
        <v>1360</v>
      </c>
      <c r="F844" t="s">
        <v>1446</v>
      </c>
      <c r="G844">
        <v>109</v>
      </c>
      <c r="H844">
        <v>1090</v>
      </c>
      <c r="I844">
        <v>10907</v>
      </c>
      <c r="J844" t="s">
        <v>1452</v>
      </c>
      <c r="K844">
        <v>10</v>
      </c>
      <c r="L844">
        <v>102</v>
      </c>
      <c r="M844">
        <v>10208</v>
      </c>
      <c r="N844">
        <v>10907</v>
      </c>
      <c r="O844">
        <v>15301</v>
      </c>
      <c r="Q844" t="s">
        <v>35</v>
      </c>
      <c r="R844">
        <v>25.825984999999999</v>
      </c>
      <c r="S844">
        <v>15301</v>
      </c>
      <c r="T844">
        <v>-73.937494999999998</v>
      </c>
      <c r="U844">
        <v>-43.159700000000001</v>
      </c>
      <c r="V844" t="s">
        <v>9096</v>
      </c>
      <c r="W8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15301 [Quellón]</v>
      </c>
      <c r="X844" t="str">
        <f>888&amp;Cuerpos_AGUA[[#This Row],[ID_Agua]]</f>
        <v>88815301</v>
      </c>
    </row>
    <row r="845" spans="1:24" x14ac:dyDescent="0.3">
      <c r="A845">
        <v>10</v>
      </c>
      <c r="B845">
        <v>102</v>
      </c>
      <c r="C845">
        <v>10208</v>
      </c>
      <c r="D845" t="s">
        <v>1212</v>
      </c>
      <c r="E845" t="s">
        <v>1360</v>
      </c>
      <c r="F845" t="s">
        <v>1446</v>
      </c>
      <c r="G845">
        <v>109</v>
      </c>
      <c r="H845">
        <v>1090</v>
      </c>
      <c r="I845">
        <v>10907</v>
      </c>
      <c r="J845" t="s">
        <v>1452</v>
      </c>
      <c r="K845">
        <v>10</v>
      </c>
      <c r="L845">
        <v>102</v>
      </c>
      <c r="M845">
        <v>10208</v>
      </c>
      <c r="N845">
        <v>10907</v>
      </c>
      <c r="O845">
        <v>15307</v>
      </c>
      <c r="Q845" t="s">
        <v>35</v>
      </c>
      <c r="R845">
        <v>14.136557</v>
      </c>
      <c r="S845">
        <v>15307</v>
      </c>
      <c r="T845">
        <v>-73.954434000000006</v>
      </c>
      <c r="U845">
        <v>-43.164211999999999</v>
      </c>
      <c r="V845" t="s">
        <v>9100</v>
      </c>
      <c r="W8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15307 [Quellón]</v>
      </c>
      <c r="X845" t="str">
        <f>888&amp;Cuerpos_AGUA[[#This Row],[ID_Agua]]</f>
        <v>88815307</v>
      </c>
    </row>
    <row r="846" spans="1:24" x14ac:dyDescent="0.3">
      <c r="A846">
        <v>10</v>
      </c>
      <c r="B846">
        <v>102</v>
      </c>
      <c r="C846">
        <v>10208</v>
      </c>
      <c r="D846" t="s">
        <v>1212</v>
      </c>
      <c r="E846" t="s">
        <v>1360</v>
      </c>
      <c r="F846" t="s">
        <v>1446</v>
      </c>
      <c r="G846">
        <v>109</v>
      </c>
      <c r="H846">
        <v>1090</v>
      </c>
      <c r="I846">
        <v>10907</v>
      </c>
      <c r="J846" t="s">
        <v>1452</v>
      </c>
      <c r="K846">
        <v>10</v>
      </c>
      <c r="L846">
        <v>102</v>
      </c>
      <c r="M846">
        <v>10208</v>
      </c>
      <c r="N846">
        <v>10907</v>
      </c>
      <c r="O846">
        <v>15311</v>
      </c>
      <c r="Q846" t="s">
        <v>35</v>
      </c>
      <c r="R846">
        <v>157.65434999999999</v>
      </c>
      <c r="S846">
        <v>15311</v>
      </c>
      <c r="T846">
        <v>-73.929687999999999</v>
      </c>
      <c r="U846">
        <v>-43.176867999999999</v>
      </c>
      <c r="V846" t="s">
        <v>9102</v>
      </c>
      <c r="W8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15311 [Quellón]</v>
      </c>
      <c r="X846" t="str">
        <f>888&amp;Cuerpos_AGUA[[#This Row],[ID_Agua]]</f>
        <v>88815311</v>
      </c>
    </row>
    <row r="847" spans="1:24" x14ac:dyDescent="0.3">
      <c r="A847">
        <v>10</v>
      </c>
      <c r="B847">
        <v>102</v>
      </c>
      <c r="C847">
        <v>10208</v>
      </c>
      <c r="D847" t="s">
        <v>1212</v>
      </c>
      <c r="E847" t="s">
        <v>1360</v>
      </c>
      <c r="F847" t="s">
        <v>1446</v>
      </c>
      <c r="G847">
        <v>109</v>
      </c>
      <c r="H847">
        <v>1090</v>
      </c>
      <c r="I847">
        <v>10907</v>
      </c>
      <c r="J847" t="s">
        <v>1452</v>
      </c>
      <c r="K847">
        <v>10</v>
      </c>
      <c r="L847">
        <v>102</v>
      </c>
      <c r="M847">
        <v>10208</v>
      </c>
      <c r="N847">
        <v>10907</v>
      </c>
      <c r="O847">
        <v>15313</v>
      </c>
      <c r="Q847" t="s">
        <v>35</v>
      </c>
      <c r="R847">
        <v>70.282525000000007</v>
      </c>
      <c r="S847">
        <v>15313</v>
      </c>
      <c r="T847">
        <v>-73.911085</v>
      </c>
      <c r="U847">
        <v>-43.181783000000003</v>
      </c>
      <c r="V847" t="s">
        <v>9103</v>
      </c>
      <c r="W8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15313 [Quellón]</v>
      </c>
      <c r="X847" t="str">
        <f>888&amp;Cuerpos_AGUA[[#This Row],[ID_Agua]]</f>
        <v>88815313</v>
      </c>
    </row>
    <row r="848" spans="1:24" x14ac:dyDescent="0.3">
      <c r="A848">
        <v>10</v>
      </c>
      <c r="B848">
        <v>102</v>
      </c>
      <c r="C848">
        <v>10208</v>
      </c>
      <c r="D848" t="s">
        <v>1212</v>
      </c>
      <c r="E848" t="s">
        <v>1360</v>
      </c>
      <c r="F848" t="s">
        <v>1446</v>
      </c>
      <c r="G848">
        <v>109</v>
      </c>
      <c r="H848">
        <v>1090</v>
      </c>
      <c r="I848">
        <v>10907</v>
      </c>
      <c r="J848" t="s">
        <v>1452</v>
      </c>
      <c r="K848">
        <v>10</v>
      </c>
      <c r="L848">
        <v>102</v>
      </c>
      <c r="M848">
        <v>10208</v>
      </c>
      <c r="N848">
        <v>10907</v>
      </c>
      <c r="O848">
        <v>15314</v>
      </c>
      <c r="Q848" t="s">
        <v>35</v>
      </c>
      <c r="R848">
        <v>89.978476999999998</v>
      </c>
      <c r="S848">
        <v>15314</v>
      </c>
      <c r="T848">
        <v>-74.017694000000006</v>
      </c>
      <c r="U848">
        <v>-43.180396999999999</v>
      </c>
      <c r="V848" t="s">
        <v>9104</v>
      </c>
      <c r="W8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15314 [Quellón]</v>
      </c>
      <c r="X848" t="str">
        <f>888&amp;Cuerpos_AGUA[[#This Row],[ID_Agua]]</f>
        <v>88815314</v>
      </c>
    </row>
    <row r="849" spans="1:24" x14ac:dyDescent="0.3">
      <c r="A849">
        <v>10</v>
      </c>
      <c r="B849">
        <v>102</v>
      </c>
      <c r="C849">
        <v>10208</v>
      </c>
      <c r="D849" t="s">
        <v>1212</v>
      </c>
      <c r="E849" t="s">
        <v>1360</v>
      </c>
      <c r="F849" t="s">
        <v>1446</v>
      </c>
      <c r="G849">
        <v>109</v>
      </c>
      <c r="H849">
        <v>1094</v>
      </c>
      <c r="I849">
        <v>10940</v>
      </c>
      <c r="J849" t="s">
        <v>1464</v>
      </c>
      <c r="K849">
        <v>10</v>
      </c>
      <c r="L849">
        <v>102</v>
      </c>
      <c r="M849">
        <v>10208</v>
      </c>
      <c r="N849">
        <v>10940</v>
      </c>
      <c r="O849">
        <v>15315</v>
      </c>
      <c r="Q849" t="s">
        <v>35</v>
      </c>
      <c r="R849">
        <v>11.938855</v>
      </c>
      <c r="S849">
        <v>15315</v>
      </c>
      <c r="T849">
        <v>-73.560721999999998</v>
      </c>
      <c r="U849">
        <v>-43.196823000000002</v>
      </c>
      <c r="V849" t="s">
        <v>9105</v>
      </c>
      <c r="W8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15315 [Quellón]</v>
      </c>
      <c r="X849" t="str">
        <f>888&amp;Cuerpos_AGUA[[#This Row],[ID_Agua]]</f>
        <v>88815315</v>
      </c>
    </row>
    <row r="850" spans="1:24" x14ac:dyDescent="0.3">
      <c r="A850">
        <v>10</v>
      </c>
      <c r="B850">
        <v>102</v>
      </c>
      <c r="C850">
        <v>10208</v>
      </c>
      <c r="D850" t="s">
        <v>1212</v>
      </c>
      <c r="E850" t="s">
        <v>1360</v>
      </c>
      <c r="F850" t="s">
        <v>1446</v>
      </c>
      <c r="G850">
        <v>109</v>
      </c>
      <c r="H850">
        <v>1090</v>
      </c>
      <c r="I850">
        <v>10908</v>
      </c>
      <c r="J850" t="s">
        <v>1472</v>
      </c>
      <c r="K850">
        <v>10</v>
      </c>
      <c r="L850">
        <v>102</v>
      </c>
      <c r="M850">
        <v>10208</v>
      </c>
      <c r="N850">
        <v>10908</v>
      </c>
      <c r="O850">
        <v>15316</v>
      </c>
      <c r="Q850" t="s">
        <v>35</v>
      </c>
      <c r="R850">
        <v>10.234456</v>
      </c>
      <c r="S850">
        <v>15316</v>
      </c>
      <c r="T850">
        <v>-73.869771</v>
      </c>
      <c r="U850">
        <v>-43.186528000000003</v>
      </c>
      <c r="V850" t="s">
        <v>9106</v>
      </c>
      <c r="W8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15316 [Quellón]</v>
      </c>
      <c r="X850" t="str">
        <f>888&amp;Cuerpos_AGUA[[#This Row],[ID_Agua]]</f>
        <v>88815316</v>
      </c>
    </row>
    <row r="851" spans="1:24" x14ac:dyDescent="0.3">
      <c r="A851">
        <v>10</v>
      </c>
      <c r="B851">
        <v>102</v>
      </c>
      <c r="C851">
        <v>10208</v>
      </c>
      <c r="D851" t="s">
        <v>1212</v>
      </c>
      <c r="E851" t="s">
        <v>1360</v>
      </c>
      <c r="F851" t="s">
        <v>1446</v>
      </c>
      <c r="G851">
        <v>109</v>
      </c>
      <c r="H851">
        <v>1090</v>
      </c>
      <c r="I851">
        <v>10908</v>
      </c>
      <c r="J851" t="s">
        <v>1472</v>
      </c>
      <c r="K851">
        <v>10</v>
      </c>
      <c r="L851">
        <v>102</v>
      </c>
      <c r="M851">
        <v>10208</v>
      </c>
      <c r="N851">
        <v>10908</v>
      </c>
      <c r="O851">
        <v>15317</v>
      </c>
      <c r="Q851" t="s">
        <v>35</v>
      </c>
      <c r="R851">
        <v>63.437007000000001</v>
      </c>
      <c r="S851">
        <v>15317</v>
      </c>
      <c r="T851">
        <v>-73.884220999999997</v>
      </c>
      <c r="U851">
        <v>-43.196323999999997</v>
      </c>
      <c r="V851" t="s">
        <v>9107</v>
      </c>
      <c r="W8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15317 [Quellón]</v>
      </c>
      <c r="X851" t="str">
        <f>888&amp;Cuerpos_AGUA[[#This Row],[ID_Agua]]</f>
        <v>88815317</v>
      </c>
    </row>
    <row r="852" spans="1:24" x14ac:dyDescent="0.3">
      <c r="A852">
        <v>10</v>
      </c>
      <c r="B852">
        <v>102</v>
      </c>
      <c r="C852">
        <v>10208</v>
      </c>
      <c r="D852" t="s">
        <v>1212</v>
      </c>
      <c r="E852" t="s">
        <v>1360</v>
      </c>
      <c r="F852" t="s">
        <v>1446</v>
      </c>
      <c r="G852">
        <v>109</v>
      </c>
      <c r="H852">
        <v>1090</v>
      </c>
      <c r="I852">
        <v>10907</v>
      </c>
      <c r="J852" t="s">
        <v>1452</v>
      </c>
      <c r="K852">
        <v>10</v>
      </c>
      <c r="L852">
        <v>102</v>
      </c>
      <c r="M852">
        <v>10208</v>
      </c>
      <c r="N852">
        <v>10907</v>
      </c>
      <c r="O852">
        <v>15321</v>
      </c>
      <c r="Q852" t="s">
        <v>35</v>
      </c>
      <c r="R852">
        <v>61.390177000000001</v>
      </c>
      <c r="S852">
        <v>15321</v>
      </c>
      <c r="T852">
        <v>-74.031997000000004</v>
      </c>
      <c r="U852">
        <v>-43.203045000000003</v>
      </c>
      <c r="V852" t="s">
        <v>9109</v>
      </c>
      <c r="W8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15321 [Quellón]</v>
      </c>
      <c r="X852" t="str">
        <f>888&amp;Cuerpos_AGUA[[#This Row],[ID_Agua]]</f>
        <v>88815321</v>
      </c>
    </row>
    <row r="853" spans="1:24" x14ac:dyDescent="0.3">
      <c r="A853">
        <v>10</v>
      </c>
      <c r="B853">
        <v>102</v>
      </c>
      <c r="C853">
        <v>10208</v>
      </c>
      <c r="D853" t="s">
        <v>1212</v>
      </c>
      <c r="E853" t="s">
        <v>1360</v>
      </c>
      <c r="F853" t="s">
        <v>1446</v>
      </c>
      <c r="G853">
        <v>109</v>
      </c>
      <c r="H853">
        <v>1090</v>
      </c>
      <c r="I853">
        <v>10902</v>
      </c>
      <c r="J853" t="s">
        <v>1439</v>
      </c>
      <c r="K853">
        <v>10</v>
      </c>
      <c r="L853">
        <v>102</v>
      </c>
      <c r="M853">
        <v>10208</v>
      </c>
      <c r="N853">
        <v>10902</v>
      </c>
      <c r="O853">
        <v>15322</v>
      </c>
      <c r="Q853" t="s">
        <v>35</v>
      </c>
      <c r="R853">
        <v>109.728357</v>
      </c>
      <c r="S853">
        <v>15322</v>
      </c>
      <c r="T853">
        <v>-73.814716000000004</v>
      </c>
      <c r="U853">
        <v>-43.213507</v>
      </c>
      <c r="V853" t="s">
        <v>9110</v>
      </c>
      <c r="W8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15322 [Quellón]</v>
      </c>
      <c r="X853" t="str">
        <f>888&amp;Cuerpos_AGUA[[#This Row],[ID_Agua]]</f>
        <v>88815322</v>
      </c>
    </row>
    <row r="854" spans="1:24" x14ac:dyDescent="0.3">
      <c r="A854">
        <v>10</v>
      </c>
      <c r="B854">
        <v>102</v>
      </c>
      <c r="C854">
        <v>10208</v>
      </c>
      <c r="D854" t="s">
        <v>1212</v>
      </c>
      <c r="E854" t="s">
        <v>1360</v>
      </c>
      <c r="F854" t="s">
        <v>1446</v>
      </c>
      <c r="G854">
        <v>109</v>
      </c>
      <c r="H854">
        <v>1090</v>
      </c>
      <c r="I854">
        <v>10908</v>
      </c>
      <c r="J854" t="s">
        <v>1472</v>
      </c>
      <c r="K854">
        <v>10</v>
      </c>
      <c r="L854">
        <v>102</v>
      </c>
      <c r="M854">
        <v>10208</v>
      </c>
      <c r="N854">
        <v>10908</v>
      </c>
      <c r="O854">
        <v>15324</v>
      </c>
      <c r="Q854" t="s">
        <v>35</v>
      </c>
      <c r="R854">
        <v>285.682502</v>
      </c>
      <c r="S854">
        <v>15324</v>
      </c>
      <c r="T854">
        <v>-73.892818000000005</v>
      </c>
      <c r="U854">
        <v>-43.225495000000002</v>
      </c>
      <c r="V854" t="s">
        <v>9112</v>
      </c>
      <c r="W8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15324 [Quellón]</v>
      </c>
      <c r="X854" t="str">
        <f>888&amp;Cuerpos_AGUA[[#This Row],[ID_Agua]]</f>
        <v>88815324</v>
      </c>
    </row>
    <row r="855" spans="1:24" x14ac:dyDescent="0.3">
      <c r="A855">
        <v>10</v>
      </c>
      <c r="B855">
        <v>102</v>
      </c>
      <c r="C855">
        <v>10208</v>
      </c>
      <c r="D855" t="s">
        <v>1212</v>
      </c>
      <c r="E855" t="s">
        <v>1360</v>
      </c>
      <c r="F855" t="s">
        <v>1446</v>
      </c>
      <c r="G855">
        <v>109</v>
      </c>
      <c r="H855">
        <v>1090</v>
      </c>
      <c r="I855">
        <v>10907</v>
      </c>
      <c r="J855" t="s">
        <v>1452</v>
      </c>
      <c r="K855">
        <v>10</v>
      </c>
      <c r="L855">
        <v>102</v>
      </c>
      <c r="M855">
        <v>10208</v>
      </c>
      <c r="N855">
        <v>10907</v>
      </c>
      <c r="O855">
        <v>15336</v>
      </c>
      <c r="Q855" t="s">
        <v>35</v>
      </c>
      <c r="R855">
        <v>69.316720000000004</v>
      </c>
      <c r="S855">
        <v>15336</v>
      </c>
      <c r="T855">
        <v>-74.126127999999994</v>
      </c>
      <c r="U855">
        <v>-43.243217000000001</v>
      </c>
      <c r="V855" t="s">
        <v>9117</v>
      </c>
      <c r="W8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15336 [Quellón]</v>
      </c>
      <c r="X855" t="str">
        <f>888&amp;Cuerpos_AGUA[[#This Row],[ID_Agua]]</f>
        <v>88815336</v>
      </c>
    </row>
    <row r="856" spans="1:24" x14ac:dyDescent="0.3">
      <c r="A856">
        <v>10</v>
      </c>
      <c r="B856">
        <v>102</v>
      </c>
      <c r="C856">
        <v>10208</v>
      </c>
      <c r="D856" t="s">
        <v>1212</v>
      </c>
      <c r="E856" t="s">
        <v>1360</v>
      </c>
      <c r="F856" t="s">
        <v>1446</v>
      </c>
      <c r="G856">
        <v>109</v>
      </c>
      <c r="H856">
        <v>1090</v>
      </c>
      <c r="I856">
        <v>10907</v>
      </c>
      <c r="J856" t="s">
        <v>1452</v>
      </c>
      <c r="K856">
        <v>10</v>
      </c>
      <c r="L856">
        <v>102</v>
      </c>
      <c r="M856">
        <v>10208</v>
      </c>
      <c r="N856">
        <v>10907</v>
      </c>
      <c r="O856">
        <v>15337</v>
      </c>
      <c r="Q856" t="s">
        <v>35</v>
      </c>
      <c r="R856">
        <v>117.729739</v>
      </c>
      <c r="S856">
        <v>15337</v>
      </c>
      <c r="T856">
        <v>-74.042513</v>
      </c>
      <c r="U856">
        <v>-43.251949000000003</v>
      </c>
      <c r="V856" t="s">
        <v>9118</v>
      </c>
      <c r="W8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15337 [Quellón]</v>
      </c>
      <c r="X856" t="str">
        <f>888&amp;Cuerpos_AGUA[[#This Row],[ID_Agua]]</f>
        <v>88815337</v>
      </c>
    </row>
    <row r="857" spans="1:24" x14ac:dyDescent="0.3">
      <c r="A857">
        <v>10</v>
      </c>
      <c r="B857">
        <v>102</v>
      </c>
      <c r="C857">
        <v>10208</v>
      </c>
      <c r="D857" t="s">
        <v>1212</v>
      </c>
      <c r="E857" t="s">
        <v>1360</v>
      </c>
      <c r="F857" t="s">
        <v>1446</v>
      </c>
      <c r="G857">
        <v>109</v>
      </c>
      <c r="H857">
        <v>1090</v>
      </c>
      <c r="I857">
        <v>10902</v>
      </c>
      <c r="J857" t="s">
        <v>1439</v>
      </c>
      <c r="K857">
        <v>10</v>
      </c>
      <c r="L857">
        <v>102</v>
      </c>
      <c r="M857">
        <v>10208</v>
      </c>
      <c r="N857">
        <v>10902</v>
      </c>
      <c r="O857">
        <v>15343</v>
      </c>
      <c r="Q857" t="s">
        <v>35</v>
      </c>
      <c r="R857">
        <v>263.01345900000001</v>
      </c>
      <c r="S857">
        <v>15343</v>
      </c>
      <c r="T857">
        <v>-73.725199000000003</v>
      </c>
      <c r="U857">
        <v>-43.283158</v>
      </c>
      <c r="V857" t="s">
        <v>9122</v>
      </c>
      <c r="W8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15343 [Quellón]</v>
      </c>
      <c r="X857" t="str">
        <f>888&amp;Cuerpos_AGUA[[#This Row],[ID_Agua]]</f>
        <v>88815343</v>
      </c>
    </row>
    <row r="858" spans="1:24" x14ac:dyDescent="0.3">
      <c r="A858">
        <v>10</v>
      </c>
      <c r="B858">
        <v>102</v>
      </c>
      <c r="C858">
        <v>10208</v>
      </c>
      <c r="D858" t="s">
        <v>1212</v>
      </c>
      <c r="E858" t="s">
        <v>1360</v>
      </c>
      <c r="F858" t="s">
        <v>1446</v>
      </c>
      <c r="G858">
        <v>109</v>
      </c>
      <c r="H858">
        <v>1090</v>
      </c>
      <c r="I858">
        <v>10908</v>
      </c>
      <c r="J858" t="s">
        <v>1472</v>
      </c>
      <c r="K858">
        <v>10</v>
      </c>
      <c r="L858">
        <v>102</v>
      </c>
      <c r="M858">
        <v>10208</v>
      </c>
      <c r="N858">
        <v>10908</v>
      </c>
      <c r="O858">
        <v>15350</v>
      </c>
      <c r="Q858" t="s">
        <v>35</v>
      </c>
      <c r="R858">
        <v>67.443836000000005</v>
      </c>
      <c r="S858">
        <v>15350</v>
      </c>
      <c r="T858">
        <v>-73.795888000000005</v>
      </c>
      <c r="U858">
        <v>-43.281711999999999</v>
      </c>
      <c r="V858" t="s">
        <v>9128</v>
      </c>
      <c r="W8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15350 [Quellón]</v>
      </c>
      <c r="X858" t="str">
        <f>888&amp;Cuerpos_AGUA[[#This Row],[ID_Agua]]</f>
        <v>88815350</v>
      </c>
    </row>
    <row r="859" spans="1:24" x14ac:dyDescent="0.3">
      <c r="A859">
        <v>10</v>
      </c>
      <c r="B859">
        <v>102</v>
      </c>
      <c r="C859">
        <v>10208</v>
      </c>
      <c r="D859" t="s">
        <v>1212</v>
      </c>
      <c r="E859" t="s">
        <v>1360</v>
      </c>
      <c r="F859" t="s">
        <v>1446</v>
      </c>
      <c r="G859">
        <v>109</v>
      </c>
      <c r="H859">
        <v>1090</v>
      </c>
      <c r="I859">
        <v>10908</v>
      </c>
      <c r="J859" t="s">
        <v>1472</v>
      </c>
      <c r="K859">
        <v>10</v>
      </c>
      <c r="L859">
        <v>102</v>
      </c>
      <c r="M859">
        <v>10208</v>
      </c>
      <c r="N859">
        <v>10908</v>
      </c>
      <c r="O859">
        <v>15356</v>
      </c>
      <c r="Q859" t="s">
        <v>35</v>
      </c>
      <c r="R859">
        <v>116.89417899999999</v>
      </c>
      <c r="S859">
        <v>15356</v>
      </c>
      <c r="T859">
        <v>-73.978116</v>
      </c>
      <c r="U859">
        <v>-43.289042000000002</v>
      </c>
      <c r="V859" t="s">
        <v>9131</v>
      </c>
      <c r="W8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15356 [Quellón]</v>
      </c>
      <c r="X859" t="str">
        <f>888&amp;Cuerpos_AGUA[[#This Row],[ID_Agua]]</f>
        <v>88815356</v>
      </c>
    </row>
    <row r="860" spans="1:24" x14ac:dyDescent="0.3">
      <c r="A860">
        <v>10</v>
      </c>
      <c r="B860">
        <v>102</v>
      </c>
      <c r="C860">
        <v>10208</v>
      </c>
      <c r="D860" t="s">
        <v>1212</v>
      </c>
      <c r="E860" t="s">
        <v>1360</v>
      </c>
      <c r="F860" t="s">
        <v>1446</v>
      </c>
      <c r="G860">
        <v>109</v>
      </c>
      <c r="H860">
        <v>1090</v>
      </c>
      <c r="I860">
        <v>10908</v>
      </c>
      <c r="J860" t="s">
        <v>1472</v>
      </c>
      <c r="K860">
        <v>10</v>
      </c>
      <c r="L860">
        <v>102</v>
      </c>
      <c r="M860">
        <v>10208</v>
      </c>
      <c r="N860">
        <v>10908</v>
      </c>
      <c r="O860">
        <v>15361</v>
      </c>
      <c r="Q860" t="s">
        <v>35</v>
      </c>
      <c r="R860">
        <v>20.703423999999998</v>
      </c>
      <c r="S860">
        <v>15361</v>
      </c>
      <c r="T860">
        <v>-74.050031000000004</v>
      </c>
      <c r="U860">
        <v>-43.306714999999997</v>
      </c>
      <c r="V860" t="s">
        <v>9134</v>
      </c>
      <c r="W8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15361 [Quellón]</v>
      </c>
      <c r="X860" t="str">
        <f>888&amp;Cuerpos_AGUA[[#This Row],[ID_Agua]]</f>
        <v>88815361</v>
      </c>
    </row>
    <row r="861" spans="1:24" x14ac:dyDescent="0.3">
      <c r="A861">
        <v>10</v>
      </c>
      <c r="B861">
        <v>102</v>
      </c>
      <c r="C861">
        <v>10208</v>
      </c>
      <c r="D861" t="s">
        <v>1212</v>
      </c>
      <c r="E861" t="s">
        <v>1360</v>
      </c>
      <c r="F861" t="s">
        <v>1446</v>
      </c>
      <c r="G861">
        <v>109</v>
      </c>
      <c r="H861">
        <v>1095</v>
      </c>
      <c r="I861">
        <v>10950</v>
      </c>
      <c r="J861" t="s">
        <v>1478</v>
      </c>
      <c r="K861">
        <v>10</v>
      </c>
      <c r="L861">
        <v>102</v>
      </c>
      <c r="M861">
        <v>10208</v>
      </c>
      <c r="N861">
        <v>10950</v>
      </c>
      <c r="O861">
        <v>15366</v>
      </c>
      <c r="Q861" t="s">
        <v>35</v>
      </c>
      <c r="R861">
        <v>44.658600999999997</v>
      </c>
      <c r="S861">
        <v>15366</v>
      </c>
      <c r="T861">
        <v>-73.788081000000005</v>
      </c>
      <c r="U861">
        <v>-43.334456000000003</v>
      </c>
      <c r="V861" t="s">
        <v>9136</v>
      </c>
      <c r="W8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15366 [Quellón]</v>
      </c>
      <c r="X861" t="str">
        <f>888&amp;Cuerpos_AGUA[[#This Row],[ID_Agua]]</f>
        <v>88815366</v>
      </c>
    </row>
    <row r="862" spans="1:24" x14ac:dyDescent="0.3">
      <c r="A862">
        <v>10</v>
      </c>
      <c r="B862">
        <v>102</v>
      </c>
      <c r="C862">
        <v>10208</v>
      </c>
      <c r="D862" t="s">
        <v>1212</v>
      </c>
      <c r="E862" t="s">
        <v>1360</v>
      </c>
      <c r="F862" t="s">
        <v>1446</v>
      </c>
      <c r="G862">
        <v>109</v>
      </c>
      <c r="H862">
        <v>1090</v>
      </c>
      <c r="I862">
        <v>10908</v>
      </c>
      <c r="J862" t="s">
        <v>1472</v>
      </c>
      <c r="K862">
        <v>10</v>
      </c>
      <c r="L862">
        <v>102</v>
      </c>
      <c r="M862">
        <v>10208</v>
      </c>
      <c r="N862">
        <v>10908</v>
      </c>
      <c r="O862">
        <v>15374</v>
      </c>
      <c r="Q862" t="s">
        <v>35</v>
      </c>
      <c r="R862">
        <v>21.685704000000001</v>
      </c>
      <c r="S862">
        <v>15374</v>
      </c>
      <c r="T862">
        <v>-73.849638999999996</v>
      </c>
      <c r="U862">
        <v>-43.345993999999997</v>
      </c>
      <c r="V862" t="s">
        <v>9141</v>
      </c>
      <c r="W8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15374 [Quellón]</v>
      </c>
      <c r="X862" t="str">
        <f>888&amp;Cuerpos_AGUA[[#This Row],[ID_Agua]]</f>
        <v>88815374</v>
      </c>
    </row>
    <row r="863" spans="1:24" x14ac:dyDescent="0.3">
      <c r="A863">
        <v>10</v>
      </c>
      <c r="B863">
        <v>102</v>
      </c>
      <c r="C863">
        <v>10208</v>
      </c>
      <c r="D863" t="s">
        <v>1212</v>
      </c>
      <c r="E863" t="s">
        <v>1360</v>
      </c>
      <c r="F863" t="s">
        <v>1446</v>
      </c>
      <c r="G863">
        <v>109</v>
      </c>
      <c r="H863">
        <v>1090</v>
      </c>
      <c r="I863">
        <v>10908</v>
      </c>
      <c r="J863" t="s">
        <v>1472</v>
      </c>
      <c r="K863">
        <v>10</v>
      </c>
      <c r="L863">
        <v>102</v>
      </c>
      <c r="M863">
        <v>10208</v>
      </c>
      <c r="N863">
        <v>10908</v>
      </c>
      <c r="O863">
        <v>15379</v>
      </c>
      <c r="Q863" t="s">
        <v>35</v>
      </c>
      <c r="R863">
        <v>18.086525000000002</v>
      </c>
      <c r="S863">
        <v>15379</v>
      </c>
      <c r="T863">
        <v>-73.911821000000003</v>
      </c>
      <c r="U863">
        <v>-43.350025000000002</v>
      </c>
      <c r="V863" t="s">
        <v>9145</v>
      </c>
      <c r="W8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15379 [Quellón]</v>
      </c>
      <c r="X863" t="str">
        <f>888&amp;Cuerpos_AGUA[[#This Row],[ID_Agua]]</f>
        <v>88815379</v>
      </c>
    </row>
    <row r="864" spans="1:24" x14ac:dyDescent="0.3">
      <c r="A864">
        <v>10</v>
      </c>
      <c r="B864">
        <v>102</v>
      </c>
      <c r="C864">
        <v>10208</v>
      </c>
      <c r="D864" t="s">
        <v>1212</v>
      </c>
      <c r="E864" t="s">
        <v>1360</v>
      </c>
      <c r="F864" t="s">
        <v>1446</v>
      </c>
      <c r="G864">
        <v>109</v>
      </c>
      <c r="H864">
        <v>1090</v>
      </c>
      <c r="I864">
        <v>10908</v>
      </c>
      <c r="J864" t="s">
        <v>1472</v>
      </c>
      <c r="K864">
        <v>10</v>
      </c>
      <c r="L864">
        <v>102</v>
      </c>
      <c r="M864">
        <v>10208</v>
      </c>
      <c r="N864">
        <v>10908</v>
      </c>
      <c r="O864">
        <v>15381</v>
      </c>
      <c r="Q864" t="s">
        <v>35</v>
      </c>
      <c r="R864">
        <v>28.832961000000001</v>
      </c>
      <c r="S864">
        <v>15381</v>
      </c>
      <c r="T864">
        <v>-73.896023999999997</v>
      </c>
      <c r="U864">
        <v>-43.356707</v>
      </c>
      <c r="V864" t="s">
        <v>9146</v>
      </c>
      <c r="W8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15381 [Quellón]</v>
      </c>
      <c r="X864" t="str">
        <f>888&amp;Cuerpos_AGUA[[#This Row],[ID_Agua]]</f>
        <v>88815381</v>
      </c>
    </row>
    <row r="865" spans="1:24" x14ac:dyDescent="0.3">
      <c r="A865">
        <v>10</v>
      </c>
      <c r="B865">
        <v>102</v>
      </c>
      <c r="C865">
        <v>10208</v>
      </c>
      <c r="D865" t="s">
        <v>1212</v>
      </c>
      <c r="E865" t="s">
        <v>1360</v>
      </c>
      <c r="F865" t="s">
        <v>1446</v>
      </c>
      <c r="G865">
        <v>109</v>
      </c>
      <c r="H865">
        <v>1095</v>
      </c>
      <c r="I865">
        <v>10950</v>
      </c>
      <c r="J865" t="s">
        <v>1478</v>
      </c>
      <c r="K865">
        <v>10</v>
      </c>
      <c r="L865">
        <v>102</v>
      </c>
      <c r="M865">
        <v>10208</v>
      </c>
      <c r="N865">
        <v>10950</v>
      </c>
      <c r="O865">
        <v>15382</v>
      </c>
      <c r="Q865" t="s">
        <v>35</v>
      </c>
      <c r="R865">
        <v>26.086109</v>
      </c>
      <c r="S865">
        <v>15382</v>
      </c>
      <c r="T865">
        <v>-73.747911999999999</v>
      </c>
      <c r="U865">
        <v>-43.367589000000002</v>
      </c>
      <c r="V865" t="s">
        <v>9147</v>
      </c>
      <c r="W8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15382 [Quellón]</v>
      </c>
      <c r="X865" t="str">
        <f>888&amp;Cuerpos_AGUA[[#This Row],[ID_Agua]]</f>
        <v>88815382</v>
      </c>
    </row>
    <row r="866" spans="1:24" x14ac:dyDescent="0.3">
      <c r="A866">
        <v>10</v>
      </c>
      <c r="B866">
        <v>102</v>
      </c>
      <c r="C866">
        <v>10209</v>
      </c>
      <c r="D866" t="s">
        <v>1212</v>
      </c>
      <c r="E866" t="s">
        <v>1360</v>
      </c>
      <c r="F866" t="s">
        <v>1398</v>
      </c>
      <c r="G866">
        <v>109</v>
      </c>
      <c r="H866">
        <v>1090</v>
      </c>
      <c r="I866">
        <v>10900</v>
      </c>
      <c r="J866" t="s">
        <v>1399</v>
      </c>
      <c r="K866">
        <v>10</v>
      </c>
      <c r="L866">
        <v>102</v>
      </c>
      <c r="M866">
        <v>10209</v>
      </c>
      <c r="N866">
        <v>10900</v>
      </c>
      <c r="O866">
        <v>15100</v>
      </c>
      <c r="P866" t="s">
        <v>1406</v>
      </c>
      <c r="Q866" t="s">
        <v>97</v>
      </c>
      <c r="R866">
        <v>306.70815800000003</v>
      </c>
      <c r="S866">
        <v>15100</v>
      </c>
      <c r="T866">
        <v>-73.475482999999997</v>
      </c>
      <c r="U866">
        <v>-42.202055000000001</v>
      </c>
      <c r="V866" t="s">
        <v>8974</v>
      </c>
      <c r="W866" t="str">
        <f>+IF(Cuerpos_AGUA[[#This Row],[Nombre]]&lt;&gt;"",Cuerpos_AGUA[[#This Row],[Nombre]],Cuerpos_AGUA[[#This Row],[Tipo]]&amp;" Sin Nombre "&amp;Cuerpos_AGUA[[#This Row],[ID_Agua]]&amp;" ["&amp;Cuerpos_AGUA[[#This Row],[COMUNA]]&amp;"]")</f>
        <v>Lago Popetán</v>
      </c>
      <c r="X866" t="str">
        <f>888&amp;Cuerpos_AGUA[[#This Row],[ID_Agua]]</f>
        <v>88815100</v>
      </c>
    </row>
    <row r="867" spans="1:24" x14ac:dyDescent="0.3">
      <c r="A867">
        <v>10</v>
      </c>
      <c r="B867">
        <v>102</v>
      </c>
      <c r="C867">
        <v>10209</v>
      </c>
      <c r="D867" t="s">
        <v>1212</v>
      </c>
      <c r="E867" t="s">
        <v>1360</v>
      </c>
      <c r="F867" t="s">
        <v>1398</v>
      </c>
      <c r="G867">
        <v>109</v>
      </c>
      <c r="H867">
        <v>1090</v>
      </c>
      <c r="I867">
        <v>10900</v>
      </c>
      <c r="J867" t="s">
        <v>1399</v>
      </c>
      <c r="K867">
        <v>10</v>
      </c>
      <c r="L867">
        <v>102</v>
      </c>
      <c r="M867">
        <v>10209</v>
      </c>
      <c r="N867">
        <v>10900</v>
      </c>
      <c r="O867">
        <v>15126</v>
      </c>
      <c r="P867" t="s">
        <v>1413</v>
      </c>
      <c r="Q867" t="s">
        <v>35</v>
      </c>
      <c r="R867">
        <v>17.426670000000001</v>
      </c>
      <c r="S867">
        <v>15126</v>
      </c>
      <c r="T867">
        <v>-73.377105</v>
      </c>
      <c r="U867">
        <v>-42.263703</v>
      </c>
      <c r="V867" t="s">
        <v>8987</v>
      </c>
      <c r="W867" t="str">
        <f>+IF(Cuerpos_AGUA[[#This Row],[Nombre]]&lt;&gt;"",Cuerpos_AGUA[[#This Row],[Nombre]],Cuerpos_AGUA[[#This Row],[Tipo]]&amp;" Sin Nombre "&amp;Cuerpos_AGUA[[#This Row],[ID_Agua]]&amp;" ["&amp;Cuerpos_AGUA[[#This Row],[COMUNA]]&amp;"]")</f>
        <v>Laguna Comueno</v>
      </c>
      <c r="X867" t="str">
        <f>888&amp;Cuerpos_AGUA[[#This Row],[ID_Agua]]</f>
        <v>88815126</v>
      </c>
    </row>
    <row r="868" spans="1:24" x14ac:dyDescent="0.3">
      <c r="A868">
        <v>10</v>
      </c>
      <c r="B868">
        <v>102</v>
      </c>
      <c r="C868">
        <v>10209</v>
      </c>
      <c r="D868" t="s">
        <v>1212</v>
      </c>
      <c r="E868" t="s">
        <v>1360</v>
      </c>
      <c r="F868" t="s">
        <v>1398</v>
      </c>
      <c r="G868">
        <v>109</v>
      </c>
      <c r="H868">
        <v>1090</v>
      </c>
      <c r="I868">
        <v>10900</v>
      </c>
      <c r="J868" t="s">
        <v>1399</v>
      </c>
      <c r="K868">
        <v>10</v>
      </c>
      <c r="L868">
        <v>102</v>
      </c>
      <c r="M868">
        <v>10209</v>
      </c>
      <c r="N868">
        <v>10900</v>
      </c>
      <c r="O868">
        <v>15091</v>
      </c>
      <c r="P868" t="s">
        <v>1402</v>
      </c>
      <c r="Q868" t="s">
        <v>35</v>
      </c>
      <c r="R868">
        <v>36.017749999999999</v>
      </c>
      <c r="S868">
        <v>15091</v>
      </c>
      <c r="T868">
        <v>-73.472004999999996</v>
      </c>
      <c r="U868">
        <v>-42.188482</v>
      </c>
      <c r="V868" t="s">
        <v>8971</v>
      </c>
      <c r="W868" t="str">
        <f>+IF(Cuerpos_AGUA[[#This Row],[Nombre]]&lt;&gt;"",Cuerpos_AGUA[[#This Row],[Nombre]],Cuerpos_AGUA[[#This Row],[Tipo]]&amp;" Sin Nombre "&amp;Cuerpos_AGUA[[#This Row],[ID_Agua]]&amp;" ["&amp;Cuerpos_AGUA[[#This Row],[COMUNA]]&amp;"]")</f>
        <v>Laguna Doerner</v>
      </c>
      <c r="X868" t="str">
        <f>888&amp;Cuerpos_AGUA[[#This Row],[ID_Agua]]</f>
        <v>88815091</v>
      </c>
    </row>
    <row r="869" spans="1:24" x14ac:dyDescent="0.3">
      <c r="A869">
        <v>10</v>
      </c>
      <c r="B869">
        <v>102</v>
      </c>
      <c r="C869">
        <v>10209</v>
      </c>
      <c r="D869" t="s">
        <v>1212</v>
      </c>
      <c r="E869" t="s">
        <v>1360</v>
      </c>
      <c r="F869" t="s">
        <v>1398</v>
      </c>
      <c r="G869">
        <v>109</v>
      </c>
      <c r="H869">
        <v>1090</v>
      </c>
      <c r="I869">
        <v>10900</v>
      </c>
      <c r="J869" t="s">
        <v>1399</v>
      </c>
      <c r="K869">
        <v>10</v>
      </c>
      <c r="L869">
        <v>102</v>
      </c>
      <c r="M869">
        <v>10209</v>
      </c>
      <c r="N869">
        <v>10900</v>
      </c>
      <c r="O869">
        <v>15105</v>
      </c>
      <c r="P869" t="s">
        <v>1408</v>
      </c>
      <c r="Q869" t="s">
        <v>35</v>
      </c>
      <c r="R869">
        <v>17.459544000000001</v>
      </c>
      <c r="S869">
        <v>15105</v>
      </c>
      <c r="T869">
        <v>-73.526002000000005</v>
      </c>
      <c r="U869">
        <v>-42.21846</v>
      </c>
      <c r="V869" t="s">
        <v>8977</v>
      </c>
      <c r="W869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Pailas</v>
      </c>
      <c r="X869" t="str">
        <f>888&amp;Cuerpos_AGUA[[#This Row],[ID_Agua]]</f>
        <v>88815105</v>
      </c>
    </row>
    <row r="870" spans="1:24" x14ac:dyDescent="0.3">
      <c r="A870">
        <v>10</v>
      </c>
      <c r="B870">
        <v>102</v>
      </c>
      <c r="C870">
        <v>10209</v>
      </c>
      <c r="D870" t="s">
        <v>1212</v>
      </c>
      <c r="E870" t="s">
        <v>1360</v>
      </c>
      <c r="F870" t="s">
        <v>1398</v>
      </c>
      <c r="G870">
        <v>109</v>
      </c>
      <c r="H870">
        <v>1090</v>
      </c>
      <c r="I870">
        <v>10900</v>
      </c>
      <c r="J870" t="s">
        <v>1399</v>
      </c>
      <c r="K870">
        <v>10</v>
      </c>
      <c r="L870">
        <v>102</v>
      </c>
      <c r="M870">
        <v>10209</v>
      </c>
      <c r="N870">
        <v>10900</v>
      </c>
      <c r="O870">
        <v>15087</v>
      </c>
      <c r="Q870" t="s">
        <v>35</v>
      </c>
      <c r="R870">
        <v>17.386714999999999</v>
      </c>
      <c r="S870">
        <v>15087</v>
      </c>
      <c r="T870">
        <v>-73.513328000000001</v>
      </c>
      <c r="U870">
        <v>-42.177534000000001</v>
      </c>
      <c r="V870" t="s">
        <v>8968</v>
      </c>
      <c r="W8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15087 [Quemchi]</v>
      </c>
      <c r="X870" t="str">
        <f>888&amp;Cuerpos_AGUA[[#This Row],[ID_Agua]]</f>
        <v>88815087</v>
      </c>
    </row>
    <row r="871" spans="1:24" x14ac:dyDescent="0.3">
      <c r="A871">
        <v>10</v>
      </c>
      <c r="B871">
        <v>102</v>
      </c>
      <c r="C871">
        <v>10209</v>
      </c>
      <c r="D871" t="s">
        <v>1212</v>
      </c>
      <c r="E871" t="s">
        <v>1360</v>
      </c>
      <c r="F871" t="s">
        <v>1398</v>
      </c>
      <c r="G871">
        <v>109</v>
      </c>
      <c r="H871">
        <v>1090</v>
      </c>
      <c r="I871">
        <v>10900</v>
      </c>
      <c r="J871" t="s">
        <v>1399</v>
      </c>
      <c r="K871">
        <v>10</v>
      </c>
      <c r="L871">
        <v>102</v>
      </c>
      <c r="M871">
        <v>10209</v>
      </c>
      <c r="N871">
        <v>10900</v>
      </c>
      <c r="O871">
        <v>15088</v>
      </c>
      <c r="Q871" t="s">
        <v>35</v>
      </c>
      <c r="R871">
        <v>15.517293</v>
      </c>
      <c r="S871">
        <v>15088</v>
      </c>
      <c r="T871">
        <v>-73.520752999999999</v>
      </c>
      <c r="U871">
        <v>-42.181046000000002</v>
      </c>
      <c r="V871" t="s">
        <v>8969</v>
      </c>
      <c r="W8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15088 [Quemchi]</v>
      </c>
      <c r="X871" t="str">
        <f>888&amp;Cuerpos_AGUA[[#This Row],[ID_Agua]]</f>
        <v>88815088</v>
      </c>
    </row>
    <row r="872" spans="1:24" x14ac:dyDescent="0.3">
      <c r="A872">
        <v>10</v>
      </c>
      <c r="B872">
        <v>102</v>
      </c>
      <c r="C872">
        <v>10209</v>
      </c>
      <c r="D872" t="s">
        <v>1212</v>
      </c>
      <c r="E872" t="s">
        <v>1360</v>
      </c>
      <c r="F872" t="s">
        <v>1398</v>
      </c>
      <c r="G872">
        <v>109</v>
      </c>
      <c r="H872">
        <v>1091</v>
      </c>
      <c r="I872">
        <v>10912</v>
      </c>
      <c r="J872" t="s">
        <v>1854</v>
      </c>
      <c r="K872">
        <v>10</v>
      </c>
      <c r="L872">
        <v>102</v>
      </c>
      <c r="M872">
        <v>10209</v>
      </c>
      <c r="N872">
        <v>10912</v>
      </c>
      <c r="O872">
        <v>35292</v>
      </c>
      <c r="Q872" t="s">
        <v>35</v>
      </c>
      <c r="R872">
        <v>14.716354000000001</v>
      </c>
      <c r="S872">
        <v>35292</v>
      </c>
      <c r="T872">
        <v>-73.254999999999995</v>
      </c>
      <c r="U872">
        <v>-42.272536000000002</v>
      </c>
      <c r="V872" t="s">
        <v>9494</v>
      </c>
      <c r="W8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35292 [Quemchi]</v>
      </c>
      <c r="X872" t="str">
        <f>888&amp;Cuerpos_AGUA[[#This Row],[ID_Agua]]</f>
        <v>88835292</v>
      </c>
    </row>
    <row r="873" spans="1:24" x14ac:dyDescent="0.3">
      <c r="A873">
        <v>10</v>
      </c>
      <c r="B873">
        <v>103</v>
      </c>
      <c r="C873">
        <v>10302</v>
      </c>
      <c r="D873" t="s">
        <v>1212</v>
      </c>
      <c r="E873" t="s">
        <v>1252</v>
      </c>
      <c r="F873" t="s">
        <v>1278</v>
      </c>
      <c r="G873">
        <v>103</v>
      </c>
      <c r="H873">
        <v>1034</v>
      </c>
      <c r="I873">
        <v>10340</v>
      </c>
      <c r="J873" t="s">
        <v>1275</v>
      </c>
      <c r="K873">
        <v>10</v>
      </c>
      <c r="L873">
        <v>103</v>
      </c>
      <c r="M873">
        <v>10302</v>
      </c>
      <c r="N873">
        <v>10340</v>
      </c>
      <c r="O873">
        <v>14639</v>
      </c>
      <c r="P873" t="s">
        <v>1275</v>
      </c>
      <c r="Q873" t="s">
        <v>97</v>
      </c>
      <c r="R873">
        <v>41020.588597000002</v>
      </c>
      <c r="S873">
        <v>14639</v>
      </c>
      <c r="T873">
        <v>-72.561600999999996</v>
      </c>
      <c r="U873">
        <v>-40.801237999999998</v>
      </c>
      <c r="V873" t="s">
        <v>8770</v>
      </c>
      <c r="W873" t="str">
        <f>+IF(Cuerpos_AGUA[[#This Row],[Nombre]]&lt;&gt;"",Cuerpos_AGUA[[#This Row],[Nombre]],Cuerpos_AGUA[[#This Row],[Tipo]]&amp;" Sin Nombre "&amp;Cuerpos_AGUA[[#This Row],[ID_Agua]]&amp;" ["&amp;Cuerpos_AGUA[[#This Row],[COMUNA]]&amp;"]")</f>
        <v>Lago Rupanco</v>
      </c>
      <c r="X873" t="str">
        <f>888&amp;Cuerpos_AGUA[[#This Row],[ID_Agua]]</f>
        <v>88814639</v>
      </c>
    </row>
    <row r="874" spans="1:24" x14ac:dyDescent="0.3">
      <c r="A874">
        <v>10</v>
      </c>
      <c r="B874">
        <v>103</v>
      </c>
      <c r="C874">
        <v>10302</v>
      </c>
      <c r="D874" t="s">
        <v>1212</v>
      </c>
      <c r="E874" t="s">
        <v>1252</v>
      </c>
      <c r="F874" t="s">
        <v>1278</v>
      </c>
      <c r="G874">
        <v>103</v>
      </c>
      <c r="H874">
        <v>1034</v>
      </c>
      <c r="I874">
        <v>10340</v>
      </c>
      <c r="J874" t="s">
        <v>1275</v>
      </c>
      <c r="K874">
        <v>10</v>
      </c>
      <c r="L874">
        <v>103</v>
      </c>
      <c r="M874">
        <v>10302</v>
      </c>
      <c r="N874">
        <v>10340</v>
      </c>
      <c r="O874">
        <v>14654</v>
      </c>
      <c r="P874" t="s">
        <v>1285</v>
      </c>
      <c r="Q874" t="s">
        <v>35</v>
      </c>
      <c r="R874">
        <v>323.76948700000003</v>
      </c>
      <c r="S874">
        <v>14654</v>
      </c>
      <c r="T874">
        <v>-72.568483000000001</v>
      </c>
      <c r="U874">
        <v>-40.888179999999998</v>
      </c>
      <c r="V874" t="s">
        <v>8780</v>
      </c>
      <c r="W874" t="str">
        <f>+IF(Cuerpos_AGUA[[#This Row],[Nombre]]&lt;&gt;"",Cuerpos_AGUA[[#This Row],[Nombre]],Cuerpos_AGUA[[#This Row],[Tipo]]&amp;" Sin Nombre "&amp;Cuerpos_AGUA[[#This Row],[ID_Agua]]&amp;" ["&amp;Cuerpos_AGUA[[#This Row],[COMUNA]]&amp;"]")</f>
        <v>Laguna Bonita</v>
      </c>
      <c r="X874" t="str">
        <f>888&amp;Cuerpos_AGUA[[#This Row],[ID_Agua]]</f>
        <v>88814654</v>
      </c>
    </row>
    <row r="875" spans="1:24" x14ac:dyDescent="0.3">
      <c r="A875">
        <v>10</v>
      </c>
      <c r="B875">
        <v>103</v>
      </c>
      <c r="C875">
        <v>10302</v>
      </c>
      <c r="D875" t="s">
        <v>1212</v>
      </c>
      <c r="E875" t="s">
        <v>1252</v>
      </c>
      <c r="F875" t="s">
        <v>1278</v>
      </c>
      <c r="G875">
        <v>103</v>
      </c>
      <c r="H875">
        <v>1034</v>
      </c>
      <c r="I875">
        <v>10340</v>
      </c>
      <c r="J875" t="s">
        <v>1275</v>
      </c>
      <c r="K875">
        <v>10</v>
      </c>
      <c r="L875">
        <v>103</v>
      </c>
      <c r="M875">
        <v>10302</v>
      </c>
      <c r="N875">
        <v>10340</v>
      </c>
      <c r="O875">
        <v>14655</v>
      </c>
      <c r="P875" t="s">
        <v>1286</v>
      </c>
      <c r="Q875" t="s">
        <v>35</v>
      </c>
      <c r="R875">
        <v>61.052805999999997</v>
      </c>
      <c r="S875">
        <v>14655</v>
      </c>
      <c r="T875">
        <v>-72.151095999999995</v>
      </c>
      <c r="U875">
        <v>-40.933239999999998</v>
      </c>
      <c r="V875" t="s">
        <v>8781</v>
      </c>
      <c r="W875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Quetros</v>
      </c>
      <c r="X875" t="str">
        <f>888&amp;Cuerpos_AGUA[[#This Row],[ID_Agua]]</f>
        <v>88814655</v>
      </c>
    </row>
    <row r="876" spans="1:24" x14ac:dyDescent="0.3">
      <c r="A876">
        <v>10</v>
      </c>
      <c r="B876">
        <v>103</v>
      </c>
      <c r="C876">
        <v>10302</v>
      </c>
      <c r="D876" t="s">
        <v>1212</v>
      </c>
      <c r="E876" t="s">
        <v>1252</v>
      </c>
      <c r="F876" t="s">
        <v>1278</v>
      </c>
      <c r="G876">
        <v>104</v>
      </c>
      <c r="H876">
        <v>1041</v>
      </c>
      <c r="I876">
        <v>10410</v>
      </c>
      <c r="J876" t="s">
        <v>1289</v>
      </c>
      <c r="K876">
        <v>10</v>
      </c>
      <c r="L876">
        <v>103</v>
      </c>
      <c r="M876">
        <v>10302</v>
      </c>
      <c r="N876">
        <v>10410</v>
      </c>
      <c r="O876">
        <v>14661</v>
      </c>
      <c r="P876" t="s">
        <v>1291</v>
      </c>
      <c r="Q876" t="s">
        <v>35</v>
      </c>
      <c r="R876">
        <v>16.586309</v>
      </c>
      <c r="S876">
        <v>14661</v>
      </c>
      <c r="T876">
        <v>-72.718982999999994</v>
      </c>
      <c r="U876">
        <v>-40.978343000000002</v>
      </c>
      <c r="V876" t="s">
        <v>8785</v>
      </c>
      <c r="W876" t="str">
        <f>+IF(Cuerpos_AGUA[[#This Row],[Nombre]]&lt;&gt;"",Cuerpos_AGUA[[#This Row],[Nombre]],Cuerpos_AGUA[[#This Row],[Tipo]]&amp;" Sin Nombre "&amp;Cuerpos_AGUA[[#This Row],[ID_Agua]]&amp;" ["&amp;Cuerpos_AGUA[[#This Row],[COMUNA]]&amp;"]")</f>
        <v>Laguna Pichilaguna</v>
      </c>
      <c r="X876" t="str">
        <f>888&amp;Cuerpos_AGUA[[#This Row],[ID_Agua]]</f>
        <v>88814661</v>
      </c>
    </row>
    <row r="877" spans="1:24" x14ac:dyDescent="0.3">
      <c r="A877">
        <v>10</v>
      </c>
      <c r="B877">
        <v>103</v>
      </c>
      <c r="C877">
        <v>10302</v>
      </c>
      <c r="D877" t="s">
        <v>1212</v>
      </c>
      <c r="E877" t="s">
        <v>1252</v>
      </c>
      <c r="F877" t="s">
        <v>1278</v>
      </c>
      <c r="G877">
        <v>104</v>
      </c>
      <c r="H877">
        <v>1041</v>
      </c>
      <c r="I877">
        <v>10410</v>
      </c>
      <c r="J877" t="s">
        <v>1289</v>
      </c>
      <c r="K877">
        <v>10</v>
      </c>
      <c r="L877">
        <v>103</v>
      </c>
      <c r="M877">
        <v>10302</v>
      </c>
      <c r="N877">
        <v>10410</v>
      </c>
      <c r="O877">
        <v>14665</v>
      </c>
      <c r="Q877" t="s">
        <v>35</v>
      </c>
      <c r="R877">
        <v>17.787101</v>
      </c>
      <c r="S877">
        <v>14665</v>
      </c>
      <c r="T877">
        <v>-72.565515000000005</v>
      </c>
      <c r="U877">
        <v>-41.064166999999998</v>
      </c>
      <c r="V877" t="s">
        <v>8787</v>
      </c>
      <c r="W8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14665 [Puerto Octay]</v>
      </c>
      <c r="X877" t="str">
        <f>888&amp;Cuerpos_AGUA[[#This Row],[ID_Agua]]</f>
        <v>88814665</v>
      </c>
    </row>
    <row r="878" spans="1:24" x14ac:dyDescent="0.3">
      <c r="A878">
        <v>10</v>
      </c>
      <c r="B878">
        <v>103</v>
      </c>
      <c r="C878">
        <v>10304</v>
      </c>
      <c r="D878" t="s">
        <v>1212</v>
      </c>
      <c r="E878" t="s">
        <v>1252</v>
      </c>
      <c r="F878" t="s">
        <v>1267</v>
      </c>
      <c r="G878">
        <v>103</v>
      </c>
      <c r="H878">
        <v>1032</v>
      </c>
      <c r="I878">
        <v>10321</v>
      </c>
      <c r="J878" t="s">
        <v>1268</v>
      </c>
      <c r="K878">
        <v>10</v>
      </c>
      <c r="L878">
        <v>103</v>
      </c>
      <c r="M878">
        <v>10304</v>
      </c>
      <c r="N878">
        <v>10321</v>
      </c>
      <c r="O878">
        <v>14606</v>
      </c>
      <c r="P878" t="s">
        <v>1269</v>
      </c>
      <c r="Q878" t="s">
        <v>97</v>
      </c>
      <c r="R878">
        <v>3145.2369290000001</v>
      </c>
      <c r="S878">
        <v>14606</v>
      </c>
      <c r="T878">
        <v>-71.882593999999997</v>
      </c>
      <c r="U878">
        <v>-40.640664000000001</v>
      </c>
      <c r="V878" t="s">
        <v>8755</v>
      </c>
      <c r="W878" t="str">
        <f>+IF(Cuerpos_AGUA[[#This Row],[Nombre]]&lt;&gt;"",Cuerpos_AGUA[[#This Row],[Nombre]],Cuerpos_AGUA[[#This Row],[Tipo]]&amp;" Sin Nombre "&amp;Cuerpos_AGUA[[#This Row],[ID_Agua]]&amp;" ["&amp;Cuerpos_AGUA[[#This Row],[COMUNA]]&amp;"]")</f>
        <v>Lago Constancia</v>
      </c>
      <c r="X878" t="str">
        <f>888&amp;Cuerpos_AGUA[[#This Row],[ID_Agua]]</f>
        <v>88814606</v>
      </c>
    </row>
    <row r="879" spans="1:24" x14ac:dyDescent="0.3">
      <c r="A879">
        <v>10</v>
      </c>
      <c r="B879">
        <v>103</v>
      </c>
      <c r="C879">
        <v>10304</v>
      </c>
      <c r="D879" t="s">
        <v>1212</v>
      </c>
      <c r="E879" t="s">
        <v>1252</v>
      </c>
      <c r="F879" t="s">
        <v>1267</v>
      </c>
      <c r="G879">
        <v>103</v>
      </c>
      <c r="H879">
        <v>1034</v>
      </c>
      <c r="I879">
        <v>10340</v>
      </c>
      <c r="J879" t="s">
        <v>1275</v>
      </c>
      <c r="K879">
        <v>10</v>
      </c>
      <c r="L879">
        <v>103</v>
      </c>
      <c r="M879">
        <v>10304</v>
      </c>
      <c r="N879">
        <v>10340</v>
      </c>
      <c r="O879">
        <v>14644</v>
      </c>
      <c r="P879" t="s">
        <v>1279</v>
      </c>
      <c r="Q879" t="s">
        <v>97</v>
      </c>
      <c r="R879">
        <v>106.88188</v>
      </c>
      <c r="S879">
        <v>14644</v>
      </c>
      <c r="T879">
        <v>-72.320919000000004</v>
      </c>
      <c r="U879">
        <v>-40.801596000000004</v>
      </c>
      <c r="V879" t="s">
        <v>8773</v>
      </c>
      <c r="W879" t="str">
        <f>+IF(Cuerpos_AGUA[[#This Row],[Nombre]]&lt;&gt;"",Cuerpos_AGUA[[#This Row],[Nombre]],Cuerpos_AGUA[[#This Row],[Tipo]]&amp;" Sin Nombre "&amp;Cuerpos_AGUA[[#This Row],[ID_Agua]]&amp;" ["&amp;Cuerpos_AGUA[[#This Row],[COMUNA]]&amp;"]")</f>
        <v>Lago El Palmar</v>
      </c>
      <c r="X879" t="str">
        <f>888&amp;Cuerpos_AGUA[[#This Row],[ID_Agua]]</f>
        <v>88814644</v>
      </c>
    </row>
    <row r="880" spans="1:24" x14ac:dyDescent="0.3">
      <c r="A880">
        <v>10</v>
      </c>
      <c r="B880">
        <v>103</v>
      </c>
      <c r="C880">
        <v>10304</v>
      </c>
      <c r="D880" t="s">
        <v>1212</v>
      </c>
      <c r="E880" t="s">
        <v>1252</v>
      </c>
      <c r="F880" t="s">
        <v>1267</v>
      </c>
      <c r="G880">
        <v>103</v>
      </c>
      <c r="H880">
        <v>1034</v>
      </c>
      <c r="I880">
        <v>10340</v>
      </c>
      <c r="J880" t="s">
        <v>1275</v>
      </c>
      <c r="K880">
        <v>10</v>
      </c>
      <c r="L880">
        <v>103</v>
      </c>
      <c r="M880">
        <v>10304</v>
      </c>
      <c r="N880">
        <v>10340</v>
      </c>
      <c r="O880">
        <v>14645</v>
      </c>
      <c r="P880" t="s">
        <v>1280</v>
      </c>
      <c r="Q880" t="s">
        <v>97</v>
      </c>
      <c r="R880">
        <v>370.49597599999998</v>
      </c>
      <c r="S880">
        <v>14645</v>
      </c>
      <c r="T880">
        <v>-72.255138000000002</v>
      </c>
      <c r="U880">
        <v>-40.808971</v>
      </c>
      <c r="V880" t="s">
        <v>8774</v>
      </c>
      <c r="W880" t="str">
        <f>+IF(Cuerpos_AGUA[[#This Row],[Nombre]]&lt;&gt;"",Cuerpos_AGUA[[#This Row],[Nombre]],Cuerpos_AGUA[[#This Row],[Tipo]]&amp;" Sin Nombre "&amp;Cuerpos_AGUA[[#This Row],[ID_Agua]]&amp;" ["&amp;Cuerpos_AGUA[[#This Row],[COMUNA]]&amp;"]")</f>
        <v>Lago Paraiso</v>
      </c>
      <c r="X880" t="str">
        <f>888&amp;Cuerpos_AGUA[[#This Row],[ID_Agua]]</f>
        <v>88814645</v>
      </c>
    </row>
    <row r="881" spans="1:24" x14ac:dyDescent="0.3">
      <c r="A881">
        <v>10</v>
      </c>
      <c r="B881">
        <v>103</v>
      </c>
      <c r="C881">
        <v>10304</v>
      </c>
      <c r="D881" t="s">
        <v>1212</v>
      </c>
      <c r="E881" t="s">
        <v>1252</v>
      </c>
      <c r="F881" t="s">
        <v>1267</v>
      </c>
      <c r="G881">
        <v>103</v>
      </c>
      <c r="H881">
        <v>1032</v>
      </c>
      <c r="I881">
        <v>10323</v>
      </c>
      <c r="J881" t="s">
        <v>1271</v>
      </c>
      <c r="K881">
        <v>10</v>
      </c>
      <c r="L881">
        <v>103</v>
      </c>
      <c r="M881">
        <v>10304</v>
      </c>
      <c r="N881">
        <v>10323</v>
      </c>
      <c r="O881">
        <v>14611</v>
      </c>
      <c r="P881" t="s">
        <v>1271</v>
      </c>
      <c r="Q881" t="s">
        <v>97</v>
      </c>
      <c r="R881">
        <v>27638.268617999998</v>
      </c>
      <c r="S881">
        <v>14611</v>
      </c>
      <c r="T881">
        <v>-72.477034000000003</v>
      </c>
      <c r="U881">
        <v>-40.668849999999999</v>
      </c>
      <c r="V881" t="s">
        <v>8758</v>
      </c>
      <c r="W881" t="str">
        <f>+IF(Cuerpos_AGUA[[#This Row],[Nombre]]&lt;&gt;"",Cuerpos_AGUA[[#This Row],[Nombre]],Cuerpos_AGUA[[#This Row],[Tipo]]&amp;" Sin Nombre "&amp;Cuerpos_AGUA[[#This Row],[ID_Agua]]&amp;" ["&amp;Cuerpos_AGUA[[#This Row],[COMUNA]]&amp;"]")</f>
        <v>Lago Puyehue</v>
      </c>
      <c r="X881" t="str">
        <f>888&amp;Cuerpos_AGUA[[#This Row],[ID_Agua]]</f>
        <v>88814611</v>
      </c>
    </row>
    <row r="882" spans="1:24" x14ac:dyDescent="0.3">
      <c r="A882">
        <v>10</v>
      </c>
      <c r="B882">
        <v>103</v>
      </c>
      <c r="C882">
        <v>10304</v>
      </c>
      <c r="D882" t="s">
        <v>1212</v>
      </c>
      <c r="E882" t="s">
        <v>1252</v>
      </c>
      <c r="F882" t="s">
        <v>1267</v>
      </c>
      <c r="G882">
        <v>103</v>
      </c>
      <c r="H882">
        <v>1032</v>
      </c>
      <c r="I882">
        <v>10323</v>
      </c>
      <c r="J882" t="s">
        <v>1271</v>
      </c>
      <c r="K882">
        <v>10</v>
      </c>
      <c r="L882">
        <v>103</v>
      </c>
      <c r="M882">
        <v>10304</v>
      </c>
      <c r="N882">
        <v>10323</v>
      </c>
      <c r="O882">
        <v>14635</v>
      </c>
      <c r="P882" t="s">
        <v>1276</v>
      </c>
      <c r="Q882" t="s">
        <v>35</v>
      </c>
      <c r="R882">
        <v>35.027177999999999</v>
      </c>
      <c r="S882">
        <v>14635</v>
      </c>
      <c r="T882">
        <v>-72.313461000000004</v>
      </c>
      <c r="U882">
        <v>-40.755116999999998</v>
      </c>
      <c r="V882" t="s">
        <v>8767</v>
      </c>
      <c r="W882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Encanto</v>
      </c>
      <c r="X882" t="str">
        <f>888&amp;Cuerpos_AGUA[[#This Row],[ID_Agua]]</f>
        <v>88814635</v>
      </c>
    </row>
    <row r="883" spans="1:24" x14ac:dyDescent="0.3">
      <c r="A883">
        <v>10</v>
      </c>
      <c r="B883">
        <v>103</v>
      </c>
      <c r="C883">
        <v>10304</v>
      </c>
      <c r="D883" t="s">
        <v>1212</v>
      </c>
      <c r="E883" t="s">
        <v>1252</v>
      </c>
      <c r="F883" t="s">
        <v>1267</v>
      </c>
      <c r="G883">
        <v>103</v>
      </c>
      <c r="H883">
        <v>1032</v>
      </c>
      <c r="I883">
        <v>10321</v>
      </c>
      <c r="J883" t="s">
        <v>1268</v>
      </c>
      <c r="K883">
        <v>10</v>
      </c>
      <c r="L883">
        <v>103</v>
      </c>
      <c r="M883">
        <v>10304</v>
      </c>
      <c r="N883">
        <v>10321</v>
      </c>
      <c r="O883">
        <v>14614</v>
      </c>
      <c r="P883" t="s">
        <v>1272</v>
      </c>
      <c r="Q883" t="s">
        <v>35</v>
      </c>
      <c r="R883">
        <v>16.160682999999999</v>
      </c>
      <c r="S883">
        <v>14614</v>
      </c>
      <c r="T883">
        <v>-72.003028999999998</v>
      </c>
      <c r="U883">
        <v>-40.676895999999999</v>
      </c>
      <c r="V883" t="s">
        <v>8760</v>
      </c>
      <c r="W883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Pato</v>
      </c>
      <c r="X883" t="str">
        <f>888&amp;Cuerpos_AGUA[[#This Row],[ID_Agua]]</f>
        <v>88814614</v>
      </c>
    </row>
    <row r="884" spans="1:24" x14ac:dyDescent="0.3">
      <c r="A884">
        <v>10</v>
      </c>
      <c r="B884">
        <v>103</v>
      </c>
      <c r="C884">
        <v>10304</v>
      </c>
      <c r="D884" t="s">
        <v>1212</v>
      </c>
      <c r="E884" t="s">
        <v>1252</v>
      </c>
      <c r="F884" t="s">
        <v>1267</v>
      </c>
      <c r="G884">
        <v>103</v>
      </c>
      <c r="H884">
        <v>1034</v>
      </c>
      <c r="I884">
        <v>10340</v>
      </c>
      <c r="J884" t="s">
        <v>1275</v>
      </c>
      <c r="K884">
        <v>10</v>
      </c>
      <c r="L884">
        <v>103</v>
      </c>
      <c r="M884">
        <v>10304</v>
      </c>
      <c r="N884">
        <v>10340</v>
      </c>
      <c r="O884">
        <v>14650</v>
      </c>
      <c r="P884" t="s">
        <v>1284</v>
      </c>
      <c r="Q884" t="s">
        <v>35</v>
      </c>
      <c r="R884">
        <v>11.177543999999999</v>
      </c>
      <c r="S884">
        <v>14650</v>
      </c>
      <c r="T884">
        <v>-72.276636999999994</v>
      </c>
      <c r="U884">
        <v>-40.839959999999998</v>
      </c>
      <c r="V884" t="s">
        <v>8778</v>
      </c>
      <c r="W884" t="str">
        <f>+IF(Cuerpos_AGUA[[#This Row],[Nombre]]&lt;&gt;"",Cuerpos_AGUA[[#This Row],[Nombre]],Cuerpos_AGUA[[#This Row],[Tipo]]&amp;" Sin Nombre "&amp;Cuerpos_AGUA[[#This Row],[ID_Agua]]&amp;" ["&amp;Cuerpos_AGUA[[#This Row],[COMUNA]]&amp;"]")</f>
        <v>Laguna Guacho</v>
      </c>
      <c r="X884" t="str">
        <f>888&amp;Cuerpos_AGUA[[#This Row],[ID_Agua]]</f>
        <v>88814650</v>
      </c>
    </row>
    <row r="885" spans="1:24" x14ac:dyDescent="0.3">
      <c r="A885">
        <v>10</v>
      </c>
      <c r="B885">
        <v>103</v>
      </c>
      <c r="C885">
        <v>10304</v>
      </c>
      <c r="D885" t="s">
        <v>1212</v>
      </c>
      <c r="E885" t="s">
        <v>1252</v>
      </c>
      <c r="F885" t="s">
        <v>1267</v>
      </c>
      <c r="G885">
        <v>103</v>
      </c>
      <c r="H885">
        <v>1032</v>
      </c>
      <c r="I885">
        <v>10321</v>
      </c>
      <c r="J885" t="s">
        <v>1268</v>
      </c>
      <c r="K885">
        <v>10</v>
      </c>
      <c r="L885">
        <v>103</v>
      </c>
      <c r="M885">
        <v>10304</v>
      </c>
      <c r="N885">
        <v>10321</v>
      </c>
      <c r="O885">
        <v>14617</v>
      </c>
      <c r="P885" t="s">
        <v>991</v>
      </c>
      <c r="Q885" t="s">
        <v>35</v>
      </c>
      <c r="R885">
        <v>18.104749999999999</v>
      </c>
      <c r="S885">
        <v>14617</v>
      </c>
      <c r="T885">
        <v>-71.987424000000004</v>
      </c>
      <c r="U885">
        <v>-40.687210999999998</v>
      </c>
      <c r="V885" t="s">
        <v>8761</v>
      </c>
      <c r="W885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Mellizas</v>
      </c>
      <c r="X885" t="str">
        <f>888&amp;Cuerpos_AGUA[[#This Row],[ID_Agua]]</f>
        <v>88814617</v>
      </c>
    </row>
    <row r="886" spans="1:24" x14ac:dyDescent="0.3">
      <c r="A886">
        <v>10</v>
      </c>
      <c r="B886">
        <v>103</v>
      </c>
      <c r="C886">
        <v>10304</v>
      </c>
      <c r="D886" t="s">
        <v>1212</v>
      </c>
      <c r="E886" t="s">
        <v>1252</v>
      </c>
      <c r="F886" t="s">
        <v>1267</v>
      </c>
      <c r="G886">
        <v>103</v>
      </c>
      <c r="H886">
        <v>1034</v>
      </c>
      <c r="I886">
        <v>10340</v>
      </c>
      <c r="J886" t="s">
        <v>1275</v>
      </c>
      <c r="K886">
        <v>10</v>
      </c>
      <c r="L886">
        <v>103</v>
      </c>
      <c r="M886">
        <v>10304</v>
      </c>
      <c r="N886">
        <v>10340</v>
      </c>
      <c r="O886">
        <v>14638</v>
      </c>
      <c r="P886" t="s">
        <v>1277</v>
      </c>
      <c r="Q886" t="s">
        <v>35</v>
      </c>
      <c r="R886">
        <v>42.988064999999999</v>
      </c>
      <c r="S886">
        <v>14638</v>
      </c>
      <c r="T886">
        <v>-72.269318999999996</v>
      </c>
      <c r="U886">
        <v>-40.769244</v>
      </c>
      <c r="V886" t="s">
        <v>8769</v>
      </c>
      <c r="W886" t="str">
        <f>+IF(Cuerpos_AGUA[[#This Row],[Nombre]]&lt;&gt;"",Cuerpos_AGUA[[#This Row],[Nombre]],Cuerpos_AGUA[[#This Row],[Tipo]]&amp;" Sin Nombre "&amp;Cuerpos_AGUA[[#This Row],[ID_Agua]]&amp;" ["&amp;Cuerpos_AGUA[[#This Row],[COMUNA]]&amp;"]")</f>
        <v>Laguna Toro</v>
      </c>
      <c r="X886" t="str">
        <f>888&amp;Cuerpos_AGUA[[#This Row],[ID_Agua]]</f>
        <v>88814638</v>
      </c>
    </row>
    <row r="887" spans="1:24" x14ac:dyDescent="0.3">
      <c r="A887">
        <v>10</v>
      </c>
      <c r="B887">
        <v>103</v>
      </c>
      <c r="C887">
        <v>10304</v>
      </c>
      <c r="D887" t="s">
        <v>1212</v>
      </c>
      <c r="E887" t="s">
        <v>1252</v>
      </c>
      <c r="F887" t="s">
        <v>1267</v>
      </c>
      <c r="G887">
        <v>103</v>
      </c>
      <c r="H887">
        <v>1032</v>
      </c>
      <c r="I887">
        <v>10320</v>
      </c>
      <c r="J887" t="s">
        <v>1260</v>
      </c>
      <c r="K887">
        <v>10</v>
      </c>
      <c r="L887">
        <v>103</v>
      </c>
      <c r="M887">
        <v>10304</v>
      </c>
      <c r="N887">
        <v>10320</v>
      </c>
      <c r="O887">
        <v>14612</v>
      </c>
      <c r="Q887" t="s">
        <v>35</v>
      </c>
      <c r="R887">
        <v>89.010921999999994</v>
      </c>
      <c r="S887">
        <v>14612</v>
      </c>
      <c r="T887">
        <v>-72.029550999999998</v>
      </c>
      <c r="U887">
        <v>-40.648038</v>
      </c>
      <c r="V887" t="s">
        <v>8759</v>
      </c>
      <c r="W8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14612 [Puyehue]</v>
      </c>
      <c r="X887" t="str">
        <f>888&amp;Cuerpos_AGUA[[#This Row],[ID_Agua]]</f>
        <v>88814612</v>
      </c>
    </row>
    <row r="888" spans="1:24" x14ac:dyDescent="0.3">
      <c r="A888">
        <v>10</v>
      </c>
      <c r="B888">
        <v>103</v>
      </c>
      <c r="C888">
        <v>10304</v>
      </c>
      <c r="D888" t="s">
        <v>1212</v>
      </c>
      <c r="E888" t="s">
        <v>1252</v>
      </c>
      <c r="F888" t="s">
        <v>1267</v>
      </c>
      <c r="G888">
        <v>103</v>
      </c>
      <c r="H888">
        <v>1032</v>
      </c>
      <c r="I888">
        <v>10321</v>
      </c>
      <c r="J888" t="s">
        <v>1268</v>
      </c>
      <c r="K888">
        <v>10</v>
      </c>
      <c r="L888">
        <v>103</v>
      </c>
      <c r="M888">
        <v>10304</v>
      </c>
      <c r="N888">
        <v>10321</v>
      </c>
      <c r="O888">
        <v>14621</v>
      </c>
      <c r="Q888" t="s">
        <v>35</v>
      </c>
      <c r="R888">
        <v>21.356646000000001</v>
      </c>
      <c r="S888">
        <v>14621</v>
      </c>
      <c r="T888">
        <v>-72.014751000000004</v>
      </c>
      <c r="U888">
        <v>-40.696871999999999</v>
      </c>
      <c r="V888" t="s">
        <v>8762</v>
      </c>
      <c r="W8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14621 [Puyehue]</v>
      </c>
      <c r="X888" t="str">
        <f>888&amp;Cuerpos_AGUA[[#This Row],[ID_Agua]]</f>
        <v>88814621</v>
      </c>
    </row>
    <row r="889" spans="1:24" x14ac:dyDescent="0.3">
      <c r="A889">
        <v>10</v>
      </c>
      <c r="B889">
        <v>103</v>
      </c>
      <c r="C889">
        <v>10304</v>
      </c>
      <c r="D889" t="s">
        <v>1212</v>
      </c>
      <c r="E889" t="s">
        <v>1252</v>
      </c>
      <c r="F889" t="s">
        <v>1267</v>
      </c>
      <c r="G889">
        <v>103</v>
      </c>
      <c r="H889">
        <v>1032</v>
      </c>
      <c r="I889">
        <v>10321</v>
      </c>
      <c r="J889" t="s">
        <v>1268</v>
      </c>
      <c r="K889">
        <v>10</v>
      </c>
      <c r="L889">
        <v>103</v>
      </c>
      <c r="M889">
        <v>10304</v>
      </c>
      <c r="N889">
        <v>10321</v>
      </c>
      <c r="O889">
        <v>14626</v>
      </c>
      <c r="Q889" t="s">
        <v>35</v>
      </c>
      <c r="R889">
        <v>29.229081000000001</v>
      </c>
      <c r="S889">
        <v>14626</v>
      </c>
      <c r="T889">
        <v>-72.009794999999997</v>
      </c>
      <c r="U889">
        <v>-40.737495000000003</v>
      </c>
      <c r="V889" t="s">
        <v>8763</v>
      </c>
      <c r="W8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14626 [Puyehue]</v>
      </c>
      <c r="X889" t="str">
        <f>888&amp;Cuerpos_AGUA[[#This Row],[ID_Agua]]</f>
        <v>88814626</v>
      </c>
    </row>
    <row r="890" spans="1:24" x14ac:dyDescent="0.3">
      <c r="A890">
        <v>10</v>
      </c>
      <c r="B890">
        <v>103</v>
      </c>
      <c r="C890">
        <v>10304</v>
      </c>
      <c r="D890" t="s">
        <v>1212</v>
      </c>
      <c r="E890" t="s">
        <v>1252</v>
      </c>
      <c r="F890" t="s">
        <v>1267</v>
      </c>
      <c r="G890">
        <v>103</v>
      </c>
      <c r="H890">
        <v>1032</v>
      </c>
      <c r="I890">
        <v>10321</v>
      </c>
      <c r="J890" t="s">
        <v>1268</v>
      </c>
      <c r="K890">
        <v>10</v>
      </c>
      <c r="L890">
        <v>103</v>
      </c>
      <c r="M890">
        <v>10304</v>
      </c>
      <c r="N890">
        <v>10321</v>
      </c>
      <c r="O890">
        <v>14627</v>
      </c>
      <c r="Q890" t="s">
        <v>35</v>
      </c>
      <c r="R890">
        <v>26.256581000000001</v>
      </c>
      <c r="S890">
        <v>14627</v>
      </c>
      <c r="T890">
        <v>-72.044820999999999</v>
      </c>
      <c r="U890">
        <v>-40.738194</v>
      </c>
      <c r="V890" t="s">
        <v>8764</v>
      </c>
      <c r="W8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14627 [Puyehue]</v>
      </c>
      <c r="X890" t="str">
        <f>888&amp;Cuerpos_AGUA[[#This Row],[ID_Agua]]</f>
        <v>88814627</v>
      </c>
    </row>
    <row r="891" spans="1:24" x14ac:dyDescent="0.3">
      <c r="A891">
        <v>10</v>
      </c>
      <c r="B891">
        <v>103</v>
      </c>
      <c r="C891">
        <v>10304</v>
      </c>
      <c r="D891" t="s">
        <v>1212</v>
      </c>
      <c r="E891" t="s">
        <v>1252</v>
      </c>
      <c r="F891" t="s">
        <v>1267</v>
      </c>
      <c r="G891">
        <v>103</v>
      </c>
      <c r="H891">
        <v>1034</v>
      </c>
      <c r="I891">
        <v>10340</v>
      </c>
      <c r="J891" t="s">
        <v>1275</v>
      </c>
      <c r="K891">
        <v>10</v>
      </c>
      <c r="L891">
        <v>103</v>
      </c>
      <c r="M891">
        <v>10304</v>
      </c>
      <c r="N891">
        <v>10340</v>
      </c>
      <c r="O891">
        <v>14634</v>
      </c>
      <c r="Q891" t="s">
        <v>35</v>
      </c>
      <c r="R891">
        <v>62.547437000000002</v>
      </c>
      <c r="S891">
        <v>14634</v>
      </c>
      <c r="T891">
        <v>-72.482589000000004</v>
      </c>
      <c r="U891">
        <v>-40.746074999999998</v>
      </c>
      <c r="V891" t="s">
        <v>8766</v>
      </c>
      <c r="W8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14634 [Puyehue]</v>
      </c>
      <c r="X891" t="str">
        <f>888&amp;Cuerpos_AGUA[[#This Row],[ID_Agua]]</f>
        <v>88814634</v>
      </c>
    </row>
    <row r="892" spans="1:24" x14ac:dyDescent="0.3">
      <c r="A892">
        <v>10</v>
      </c>
      <c r="B892">
        <v>103</v>
      </c>
      <c r="C892">
        <v>10304</v>
      </c>
      <c r="D892" t="s">
        <v>1212</v>
      </c>
      <c r="E892" t="s">
        <v>1252</v>
      </c>
      <c r="F892" t="s">
        <v>1267</v>
      </c>
      <c r="G892">
        <v>103</v>
      </c>
      <c r="H892">
        <v>1034</v>
      </c>
      <c r="I892">
        <v>10340</v>
      </c>
      <c r="J892" t="s">
        <v>1275</v>
      </c>
      <c r="K892">
        <v>10</v>
      </c>
      <c r="L892">
        <v>103</v>
      </c>
      <c r="M892">
        <v>10304</v>
      </c>
      <c r="N892">
        <v>10340</v>
      </c>
      <c r="O892">
        <v>14636</v>
      </c>
      <c r="Q892" t="s">
        <v>35</v>
      </c>
      <c r="R892">
        <v>13.027685</v>
      </c>
      <c r="S892">
        <v>14636</v>
      </c>
      <c r="T892">
        <v>-72.522435000000002</v>
      </c>
      <c r="U892">
        <v>-40.753051999999997</v>
      </c>
      <c r="V892" t="s">
        <v>8768</v>
      </c>
      <c r="W8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14636 [Puyehue]</v>
      </c>
      <c r="X892" t="str">
        <f>888&amp;Cuerpos_AGUA[[#This Row],[ID_Agua]]</f>
        <v>88814636</v>
      </c>
    </row>
    <row r="893" spans="1:24" x14ac:dyDescent="0.3">
      <c r="A893">
        <v>10</v>
      </c>
      <c r="B893">
        <v>103</v>
      </c>
      <c r="C893">
        <v>10304</v>
      </c>
      <c r="D893" t="s">
        <v>1212</v>
      </c>
      <c r="E893" t="s">
        <v>1252</v>
      </c>
      <c r="F893" t="s">
        <v>1267</v>
      </c>
      <c r="G893">
        <v>103</v>
      </c>
      <c r="H893">
        <v>1034</v>
      </c>
      <c r="I893">
        <v>10340</v>
      </c>
      <c r="J893" t="s">
        <v>1275</v>
      </c>
      <c r="K893">
        <v>10</v>
      </c>
      <c r="L893">
        <v>103</v>
      </c>
      <c r="M893">
        <v>10304</v>
      </c>
      <c r="N893">
        <v>10340</v>
      </c>
      <c r="O893">
        <v>14647</v>
      </c>
      <c r="Q893" t="s">
        <v>35</v>
      </c>
      <c r="R893">
        <v>21.789746999999998</v>
      </c>
      <c r="S893">
        <v>14647</v>
      </c>
      <c r="T893">
        <v>-72.237781999999996</v>
      </c>
      <c r="U893">
        <v>-40.813549000000002</v>
      </c>
      <c r="V893" t="s">
        <v>8776</v>
      </c>
      <c r="W8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14647 [Puyehue]</v>
      </c>
      <c r="X893" t="str">
        <f>888&amp;Cuerpos_AGUA[[#This Row],[ID_Agua]]</f>
        <v>88814647</v>
      </c>
    </row>
    <row r="894" spans="1:24" x14ac:dyDescent="0.3">
      <c r="A894">
        <v>10</v>
      </c>
      <c r="B894">
        <v>103</v>
      </c>
      <c r="C894">
        <v>10305</v>
      </c>
      <c r="D894" t="s">
        <v>1212</v>
      </c>
      <c r="E894" t="s">
        <v>1252</v>
      </c>
      <c r="F894" t="s">
        <v>1273</v>
      </c>
      <c r="G894">
        <v>103</v>
      </c>
      <c r="H894">
        <v>1035</v>
      </c>
      <c r="I894">
        <v>10356</v>
      </c>
      <c r="J894" t="s">
        <v>1274</v>
      </c>
      <c r="K894">
        <v>10</v>
      </c>
      <c r="L894">
        <v>103</v>
      </c>
      <c r="M894">
        <v>10305</v>
      </c>
      <c r="N894">
        <v>10356</v>
      </c>
      <c r="O894">
        <v>14628</v>
      </c>
      <c r="Q894" t="s">
        <v>35</v>
      </c>
      <c r="R894">
        <v>10.875468</v>
      </c>
      <c r="S894">
        <v>14628</v>
      </c>
      <c r="T894">
        <v>-73.143670999999998</v>
      </c>
      <c r="U894">
        <v>-40.70702</v>
      </c>
      <c r="V894" t="s">
        <v>8765</v>
      </c>
      <c r="W8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14628 [Río Negro]</v>
      </c>
      <c r="X894" t="str">
        <f>888&amp;Cuerpos_AGUA[[#This Row],[ID_Agua]]</f>
        <v>88814628</v>
      </c>
    </row>
    <row r="895" spans="1:24" x14ac:dyDescent="0.3">
      <c r="A895">
        <v>10</v>
      </c>
      <c r="B895">
        <v>103</v>
      </c>
      <c r="C895">
        <v>10305</v>
      </c>
      <c r="D895" t="s">
        <v>1212</v>
      </c>
      <c r="E895" t="s">
        <v>1252</v>
      </c>
      <c r="F895" t="s">
        <v>1273</v>
      </c>
      <c r="G895">
        <v>103</v>
      </c>
      <c r="H895">
        <v>1035</v>
      </c>
      <c r="I895">
        <v>10356</v>
      </c>
      <c r="J895" t="s">
        <v>1274</v>
      </c>
      <c r="K895">
        <v>10</v>
      </c>
      <c r="L895">
        <v>103</v>
      </c>
      <c r="M895">
        <v>10305</v>
      </c>
      <c r="N895">
        <v>10356</v>
      </c>
      <c r="O895">
        <v>14640</v>
      </c>
      <c r="Q895" t="s">
        <v>35</v>
      </c>
      <c r="R895">
        <v>10.019021</v>
      </c>
      <c r="S895">
        <v>14640</v>
      </c>
      <c r="T895">
        <v>-73.051807999999994</v>
      </c>
      <c r="U895">
        <v>-40.756484</v>
      </c>
      <c r="V895" t="s">
        <v>8771</v>
      </c>
      <c r="W8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14640 [Río Negro]</v>
      </c>
      <c r="X895" t="str">
        <f>888&amp;Cuerpos_AGUA[[#This Row],[ID_Agua]]</f>
        <v>88814640</v>
      </c>
    </row>
    <row r="896" spans="1:24" x14ac:dyDescent="0.3">
      <c r="A896">
        <v>10</v>
      </c>
      <c r="B896">
        <v>103</v>
      </c>
      <c r="C896">
        <v>10305</v>
      </c>
      <c r="D896" t="s">
        <v>1212</v>
      </c>
      <c r="E896" t="s">
        <v>1252</v>
      </c>
      <c r="F896" t="s">
        <v>1273</v>
      </c>
      <c r="G896">
        <v>103</v>
      </c>
      <c r="H896">
        <v>1035</v>
      </c>
      <c r="I896">
        <v>10356</v>
      </c>
      <c r="J896" t="s">
        <v>1274</v>
      </c>
      <c r="K896">
        <v>10</v>
      </c>
      <c r="L896">
        <v>103</v>
      </c>
      <c r="M896">
        <v>10305</v>
      </c>
      <c r="N896">
        <v>10356</v>
      </c>
      <c r="O896">
        <v>14641</v>
      </c>
      <c r="Q896" t="s">
        <v>35</v>
      </c>
      <c r="R896">
        <v>19.038395000000001</v>
      </c>
      <c r="S896">
        <v>14641</v>
      </c>
      <c r="T896">
        <v>-73.075569000000002</v>
      </c>
      <c r="U896">
        <v>-40.761296999999999</v>
      </c>
      <c r="V896" t="s">
        <v>8772</v>
      </c>
      <c r="W8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14641 [Río Negro]</v>
      </c>
      <c r="X896" t="str">
        <f>888&amp;Cuerpos_AGUA[[#This Row],[ID_Agua]]</f>
        <v>88814641</v>
      </c>
    </row>
    <row r="897" spans="1:24" x14ac:dyDescent="0.3">
      <c r="A897">
        <v>10</v>
      </c>
      <c r="B897">
        <v>103</v>
      </c>
      <c r="C897">
        <v>10306</v>
      </c>
      <c r="D897" t="s">
        <v>1212</v>
      </c>
      <c r="E897" t="s">
        <v>1252</v>
      </c>
      <c r="F897" t="s">
        <v>1256</v>
      </c>
      <c r="G897">
        <v>103</v>
      </c>
      <c r="H897">
        <v>1037</v>
      </c>
      <c r="I897">
        <v>10371</v>
      </c>
      <c r="J897" t="s">
        <v>1254</v>
      </c>
      <c r="K897">
        <v>10</v>
      </c>
      <c r="L897">
        <v>103</v>
      </c>
      <c r="M897">
        <v>10306</v>
      </c>
      <c r="N897">
        <v>10371</v>
      </c>
      <c r="O897">
        <v>14567</v>
      </c>
      <c r="P897" t="s">
        <v>1257</v>
      </c>
      <c r="Q897" t="s">
        <v>35</v>
      </c>
      <c r="R897">
        <v>242.97476399999999</v>
      </c>
      <c r="S897">
        <v>14567</v>
      </c>
      <c r="T897">
        <v>-73.448787999999993</v>
      </c>
      <c r="U897">
        <v>-40.350574999999999</v>
      </c>
      <c r="V897" t="s">
        <v>8738</v>
      </c>
      <c r="W897" t="str">
        <f>+IF(Cuerpos_AGUA[[#This Row],[Nombre]]&lt;&gt;"",Cuerpos_AGUA[[#This Row],[Nombre]],Cuerpos_AGUA[[#This Row],[Tipo]]&amp;" Sin Nombre "&amp;Cuerpos_AGUA[[#This Row],[ID_Agua]]&amp;" ["&amp;Cuerpos_AGUA[[#This Row],[COMUNA]]&amp;"]")</f>
        <v>Laguna Trinidad</v>
      </c>
      <c r="X897" t="str">
        <f>888&amp;Cuerpos_AGUA[[#This Row],[ID_Agua]]</f>
        <v>88814567</v>
      </c>
    </row>
    <row r="898" spans="1:24" x14ac:dyDescent="0.3">
      <c r="A898">
        <v>10</v>
      </c>
      <c r="B898">
        <v>103</v>
      </c>
      <c r="C898">
        <v>10307</v>
      </c>
      <c r="D898" t="s">
        <v>1212</v>
      </c>
      <c r="E898" t="s">
        <v>1252</v>
      </c>
      <c r="F898" t="s">
        <v>1253</v>
      </c>
      <c r="G898">
        <v>103</v>
      </c>
      <c r="H898">
        <v>1037</v>
      </c>
      <c r="I898">
        <v>10371</v>
      </c>
      <c r="J898" t="s">
        <v>1254</v>
      </c>
      <c r="K898">
        <v>10</v>
      </c>
      <c r="L898">
        <v>103</v>
      </c>
      <c r="M898">
        <v>10307</v>
      </c>
      <c r="N898">
        <v>10371</v>
      </c>
      <c r="O898">
        <v>14565</v>
      </c>
      <c r="P898" t="s">
        <v>1255</v>
      </c>
      <c r="Q898" t="s">
        <v>35</v>
      </c>
      <c r="R898">
        <v>38.937603000000003</v>
      </c>
      <c r="S898">
        <v>14565</v>
      </c>
      <c r="T898">
        <v>-73.428586999999993</v>
      </c>
      <c r="U898">
        <v>-40.330612000000002</v>
      </c>
      <c r="V898" t="s">
        <v>8736</v>
      </c>
      <c r="W898" t="str">
        <f>+IF(Cuerpos_AGUA[[#This Row],[Nombre]]&lt;&gt;"",Cuerpos_AGUA[[#This Row],[Nombre]],Cuerpos_AGUA[[#This Row],[Tipo]]&amp;" Sin Nombre "&amp;Cuerpos_AGUA[[#This Row],[ID_Agua]]&amp;" ["&amp;Cuerpos_AGUA[[#This Row],[COMUNA]]&amp;"]")</f>
        <v>Laguna Curripuyehue</v>
      </c>
      <c r="X898" t="str">
        <f>888&amp;Cuerpos_AGUA[[#This Row],[ID_Agua]]</f>
        <v>88814565</v>
      </c>
    </row>
    <row r="899" spans="1:24" x14ac:dyDescent="0.3">
      <c r="A899">
        <v>10</v>
      </c>
      <c r="B899">
        <v>103</v>
      </c>
      <c r="C899">
        <v>10307</v>
      </c>
      <c r="D899" t="s">
        <v>1212</v>
      </c>
      <c r="E899" t="s">
        <v>1252</v>
      </c>
      <c r="F899" t="s">
        <v>1253</v>
      </c>
      <c r="G899">
        <v>103</v>
      </c>
      <c r="H899">
        <v>1036</v>
      </c>
      <c r="I899">
        <v>10364</v>
      </c>
      <c r="J899" t="s">
        <v>1266</v>
      </c>
      <c r="K899">
        <v>10</v>
      </c>
      <c r="L899">
        <v>103</v>
      </c>
      <c r="M899">
        <v>10307</v>
      </c>
      <c r="N899">
        <v>10364</v>
      </c>
      <c r="O899">
        <v>14597</v>
      </c>
      <c r="Q899" t="s">
        <v>35</v>
      </c>
      <c r="R899">
        <v>13.051112</v>
      </c>
      <c r="S899">
        <v>14597</v>
      </c>
      <c r="T899">
        <v>-73.268974999999998</v>
      </c>
      <c r="U899">
        <v>-40.492857999999998</v>
      </c>
      <c r="V899" t="s">
        <v>8753</v>
      </c>
      <c r="W8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14597 [San Pablo]</v>
      </c>
      <c r="X899" t="str">
        <f>888&amp;Cuerpos_AGUA[[#This Row],[ID_Agua]]</f>
        <v>88814597</v>
      </c>
    </row>
    <row r="900" spans="1:24" x14ac:dyDescent="0.3">
      <c r="A900">
        <v>10</v>
      </c>
      <c r="B900">
        <v>103</v>
      </c>
      <c r="C900">
        <v>10307</v>
      </c>
      <c r="D900" t="s">
        <v>1212</v>
      </c>
      <c r="E900" t="s">
        <v>1252</v>
      </c>
      <c r="F900" t="s">
        <v>1253</v>
      </c>
      <c r="G900">
        <v>103</v>
      </c>
      <c r="H900">
        <v>1036</v>
      </c>
      <c r="I900">
        <v>10364</v>
      </c>
      <c r="J900" t="s">
        <v>1266</v>
      </c>
      <c r="K900">
        <v>10</v>
      </c>
      <c r="L900">
        <v>103</v>
      </c>
      <c r="M900">
        <v>10307</v>
      </c>
      <c r="N900">
        <v>10364</v>
      </c>
      <c r="O900">
        <v>14599</v>
      </c>
      <c r="Q900" t="s">
        <v>35</v>
      </c>
      <c r="R900">
        <v>11.356135999999999</v>
      </c>
      <c r="S900">
        <v>14599</v>
      </c>
      <c r="T900">
        <v>-73.248344000000003</v>
      </c>
      <c r="U900">
        <v>-40.524711000000003</v>
      </c>
      <c r="V900" t="s">
        <v>8754</v>
      </c>
      <c r="W9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14599 [San Pablo]</v>
      </c>
      <c r="X900" t="str">
        <f>888&amp;Cuerpos_AGUA[[#This Row],[ID_Agua]]</f>
        <v>88814599</v>
      </c>
    </row>
    <row r="901" spans="1:24" x14ac:dyDescent="0.3">
      <c r="A901">
        <v>10</v>
      </c>
      <c r="B901">
        <v>104</v>
      </c>
      <c r="C901">
        <v>10401</v>
      </c>
      <c r="D901" t="s">
        <v>1212</v>
      </c>
      <c r="E901" t="s">
        <v>1355</v>
      </c>
      <c r="F901" t="s">
        <v>1400</v>
      </c>
      <c r="G901">
        <v>108</v>
      </c>
      <c r="H901">
        <v>1082</v>
      </c>
      <c r="I901">
        <v>10822</v>
      </c>
      <c r="J901" t="s">
        <v>430</v>
      </c>
      <c r="K901">
        <v>10</v>
      </c>
      <c r="L901">
        <v>104</v>
      </c>
      <c r="M901">
        <v>10401</v>
      </c>
      <c r="N901">
        <v>10822</v>
      </c>
      <c r="O901">
        <v>15425</v>
      </c>
      <c r="P901" t="s">
        <v>1490</v>
      </c>
      <c r="Q901" t="s">
        <v>97</v>
      </c>
      <c r="R901">
        <v>1001.0377549999999</v>
      </c>
      <c r="S901">
        <v>15425</v>
      </c>
      <c r="T901">
        <v>-72.864299000000003</v>
      </c>
      <c r="U901">
        <v>-43.691187999999997</v>
      </c>
      <c r="V901" t="s">
        <v>9173</v>
      </c>
      <c r="W901" t="str">
        <f>+IF(Cuerpos_AGUA[[#This Row],[Nombre]]&lt;&gt;"",Cuerpos_AGUA[[#This Row],[Nombre]],Cuerpos_AGUA[[#This Row],[Tipo]]&amp;" Sin Nombre "&amp;Cuerpos_AGUA[[#This Row],[ID_Agua]]&amp;" ["&amp;Cuerpos_AGUA[[#This Row],[COMUNA]]&amp;"]")</f>
        <v>Lago Escondido</v>
      </c>
      <c r="X901" t="str">
        <f>888&amp;Cuerpos_AGUA[[#This Row],[ID_Agua]]</f>
        <v>88815425</v>
      </c>
    </row>
    <row r="902" spans="1:24" x14ac:dyDescent="0.3">
      <c r="A902">
        <v>10</v>
      </c>
      <c r="B902">
        <v>104</v>
      </c>
      <c r="C902">
        <v>10401</v>
      </c>
      <c r="D902" t="s">
        <v>1212</v>
      </c>
      <c r="E902" t="s">
        <v>1355</v>
      </c>
      <c r="F902" t="s">
        <v>1400</v>
      </c>
      <c r="G902">
        <v>106</v>
      </c>
      <c r="H902">
        <v>1066</v>
      </c>
      <c r="I902">
        <v>10660</v>
      </c>
      <c r="J902" t="s">
        <v>1431</v>
      </c>
      <c r="K902">
        <v>10</v>
      </c>
      <c r="L902">
        <v>104</v>
      </c>
      <c r="M902">
        <v>10401</v>
      </c>
      <c r="N902">
        <v>10660</v>
      </c>
      <c r="O902">
        <v>15192</v>
      </c>
      <c r="P902" t="s">
        <v>1392</v>
      </c>
      <c r="Q902" t="s">
        <v>97</v>
      </c>
      <c r="R902">
        <v>905.22213599999998</v>
      </c>
      <c r="S902">
        <v>15192</v>
      </c>
      <c r="T902">
        <v>-72.297788999999995</v>
      </c>
      <c r="U902">
        <v>-42.710957999999998</v>
      </c>
      <c r="V902" t="s">
        <v>9024</v>
      </c>
      <c r="W902" t="str">
        <f>+IF(Cuerpos_AGUA[[#This Row],[Nombre]]&lt;&gt;"",Cuerpos_AGUA[[#This Row],[Nombre]],Cuerpos_AGUA[[#This Row],[Tipo]]&amp;" Sin Nombre "&amp;Cuerpos_AGUA[[#This Row],[ID_Agua]]&amp;" ["&amp;Cuerpos_AGUA[[#This Row],[COMUNA]]&amp;"]")</f>
        <v>Lago Inferior</v>
      </c>
      <c r="X902" t="str">
        <f>888&amp;Cuerpos_AGUA[[#This Row],[ID_Agua]]</f>
        <v>88815192</v>
      </c>
    </row>
    <row r="903" spans="1:24" x14ac:dyDescent="0.3">
      <c r="A903">
        <v>10</v>
      </c>
      <c r="B903">
        <v>104</v>
      </c>
      <c r="C903">
        <v>10401</v>
      </c>
      <c r="D903" t="s">
        <v>1212</v>
      </c>
      <c r="E903" t="s">
        <v>1355</v>
      </c>
      <c r="F903" t="s">
        <v>1400</v>
      </c>
      <c r="G903">
        <v>108</v>
      </c>
      <c r="H903">
        <v>1082</v>
      </c>
      <c r="I903">
        <v>10822</v>
      </c>
      <c r="J903" t="s">
        <v>430</v>
      </c>
      <c r="K903">
        <v>10</v>
      </c>
      <c r="L903">
        <v>104</v>
      </c>
      <c r="M903">
        <v>10401</v>
      </c>
      <c r="N903">
        <v>10822</v>
      </c>
      <c r="O903">
        <v>15430</v>
      </c>
      <c r="P903" t="s">
        <v>1491</v>
      </c>
      <c r="Q903" t="s">
        <v>97</v>
      </c>
      <c r="R903">
        <v>1450.112574</v>
      </c>
      <c r="S903">
        <v>15430</v>
      </c>
      <c r="T903">
        <v>-72.647402</v>
      </c>
      <c r="U903">
        <v>-43.700251000000002</v>
      </c>
      <c r="V903" t="s">
        <v>9175</v>
      </c>
      <c r="W903" t="str">
        <f>+IF(Cuerpos_AGUA[[#This Row],[Nombre]]&lt;&gt;"",Cuerpos_AGUA[[#This Row],[Nombre]],Cuerpos_AGUA[[#This Row],[Tipo]]&amp;" Sin Nombre "&amp;Cuerpos_AGUA[[#This Row],[ID_Agua]]&amp;" ["&amp;Cuerpos_AGUA[[#This Row],[COMUNA]]&amp;"]")</f>
        <v>Lago Jimena</v>
      </c>
      <c r="X903" t="str">
        <f>888&amp;Cuerpos_AGUA[[#This Row],[ID_Agua]]</f>
        <v>88815430</v>
      </c>
    </row>
    <row r="904" spans="1:24" x14ac:dyDescent="0.3">
      <c r="A904">
        <v>10</v>
      </c>
      <c r="B904">
        <v>104</v>
      </c>
      <c r="C904">
        <v>10401</v>
      </c>
      <c r="D904" t="s">
        <v>1212</v>
      </c>
      <c r="E904" t="s">
        <v>1355</v>
      </c>
      <c r="F904" t="s">
        <v>1400</v>
      </c>
      <c r="G904">
        <v>106</v>
      </c>
      <c r="H904">
        <v>1066</v>
      </c>
      <c r="I904">
        <v>10660</v>
      </c>
      <c r="J904" t="s">
        <v>1431</v>
      </c>
      <c r="K904">
        <v>10</v>
      </c>
      <c r="L904">
        <v>104</v>
      </c>
      <c r="M904">
        <v>10401</v>
      </c>
      <c r="N904">
        <v>10660</v>
      </c>
      <c r="O904">
        <v>15196</v>
      </c>
      <c r="P904" t="s">
        <v>1433</v>
      </c>
      <c r="Q904" t="s">
        <v>97</v>
      </c>
      <c r="R904">
        <v>3563.4009110000002</v>
      </c>
      <c r="S904">
        <v>15196</v>
      </c>
      <c r="T904">
        <v>-72.267645000000002</v>
      </c>
      <c r="U904">
        <v>-42.762033000000002</v>
      </c>
      <c r="V904" t="s">
        <v>9027</v>
      </c>
      <c r="W904" t="str">
        <f>+IF(Cuerpos_AGUA[[#This Row],[Nombre]]&lt;&gt;"",Cuerpos_AGUA[[#This Row],[Nombre]],Cuerpos_AGUA[[#This Row],[Tipo]]&amp;" Sin Nombre "&amp;Cuerpos_AGUA[[#This Row],[ID_Agua]]&amp;" ["&amp;Cuerpos_AGUA[[#This Row],[COMUNA]]&amp;"]")</f>
        <v>Lago Renihue</v>
      </c>
      <c r="X904" t="str">
        <f>888&amp;Cuerpos_AGUA[[#This Row],[ID_Agua]]</f>
        <v>88815196</v>
      </c>
    </row>
    <row r="905" spans="1:24" x14ac:dyDescent="0.3">
      <c r="A905">
        <v>10</v>
      </c>
      <c r="B905">
        <v>104</v>
      </c>
      <c r="C905">
        <v>10401</v>
      </c>
      <c r="D905" t="s">
        <v>1212</v>
      </c>
      <c r="E905" t="s">
        <v>1355</v>
      </c>
      <c r="F905" t="s">
        <v>1400</v>
      </c>
      <c r="G905">
        <v>106</v>
      </c>
      <c r="H905">
        <v>1068</v>
      </c>
      <c r="I905">
        <v>10681</v>
      </c>
      <c r="J905" t="s">
        <v>1434</v>
      </c>
      <c r="K905">
        <v>10</v>
      </c>
      <c r="L905">
        <v>104</v>
      </c>
      <c r="M905">
        <v>10401</v>
      </c>
      <c r="N905">
        <v>10681</v>
      </c>
      <c r="O905">
        <v>15197</v>
      </c>
      <c r="P905" t="s">
        <v>1435</v>
      </c>
      <c r="Q905" t="s">
        <v>97</v>
      </c>
      <c r="R905">
        <v>418.46068700000001</v>
      </c>
      <c r="S905">
        <v>15197</v>
      </c>
      <c r="T905">
        <v>-72.610873999999995</v>
      </c>
      <c r="U905">
        <v>-42.750373000000003</v>
      </c>
      <c r="V905" t="s">
        <v>9028</v>
      </c>
      <c r="W905" t="str">
        <f>+IF(Cuerpos_AGUA[[#This Row],[Nombre]]&lt;&gt;"",Cuerpos_AGUA[[#This Row],[Nombre]],Cuerpos_AGUA[[#This Row],[Tipo]]&amp;" Sin Nombre "&amp;Cuerpos_AGUA[[#This Row],[ID_Agua]]&amp;" ["&amp;Cuerpos_AGUA[[#This Row],[COMUNA]]&amp;"]")</f>
        <v>Lago Rio Blanco</v>
      </c>
      <c r="X905" t="str">
        <f>888&amp;Cuerpos_AGUA[[#This Row],[ID_Agua]]</f>
        <v>88815197</v>
      </c>
    </row>
    <row r="906" spans="1:24" x14ac:dyDescent="0.3">
      <c r="A906">
        <v>10</v>
      </c>
      <c r="B906">
        <v>104</v>
      </c>
      <c r="C906">
        <v>10401</v>
      </c>
      <c r="D906" t="s">
        <v>1212</v>
      </c>
      <c r="E906" t="s">
        <v>1355</v>
      </c>
      <c r="F906" t="s">
        <v>1400</v>
      </c>
      <c r="G906">
        <v>106</v>
      </c>
      <c r="H906">
        <v>1068</v>
      </c>
      <c r="I906">
        <v>10680</v>
      </c>
      <c r="J906" t="s">
        <v>1283</v>
      </c>
      <c r="K906">
        <v>10</v>
      </c>
      <c r="L906">
        <v>104</v>
      </c>
      <c r="M906">
        <v>10401</v>
      </c>
      <c r="N906">
        <v>10680</v>
      </c>
      <c r="O906">
        <v>15193</v>
      </c>
      <c r="P906" t="s">
        <v>1432</v>
      </c>
      <c r="Q906" t="s">
        <v>97</v>
      </c>
      <c r="R906">
        <v>584.34477400000003</v>
      </c>
      <c r="S906">
        <v>15193</v>
      </c>
      <c r="T906">
        <v>-72.620738000000003</v>
      </c>
      <c r="U906">
        <v>-42.710355999999997</v>
      </c>
      <c r="V906" t="s">
        <v>9025</v>
      </c>
      <c r="W906" t="str">
        <f>+IF(Cuerpos_AGUA[[#This Row],[Nombre]]&lt;&gt;"",Cuerpos_AGUA[[#This Row],[Nombre]],Cuerpos_AGUA[[#This Row],[Tipo]]&amp;" Sin Nombre "&amp;Cuerpos_AGUA[[#This Row],[ID_Agua]]&amp;" ["&amp;Cuerpos_AGUA[[#This Row],[COMUNA]]&amp;"]")</f>
        <v>Lago Rio Negro</v>
      </c>
      <c r="X906" t="str">
        <f>888&amp;Cuerpos_AGUA[[#This Row],[ID_Agua]]</f>
        <v>88815193</v>
      </c>
    </row>
    <row r="907" spans="1:24" x14ac:dyDescent="0.3">
      <c r="A907">
        <v>10</v>
      </c>
      <c r="B907">
        <v>104</v>
      </c>
      <c r="C907">
        <v>10401</v>
      </c>
      <c r="D907" t="s">
        <v>1212</v>
      </c>
      <c r="E907" t="s">
        <v>1355</v>
      </c>
      <c r="F907" t="s">
        <v>1400</v>
      </c>
      <c r="G907">
        <v>108</v>
      </c>
      <c r="H907">
        <v>1082</v>
      </c>
      <c r="I907">
        <v>10822</v>
      </c>
      <c r="J907" t="s">
        <v>430</v>
      </c>
      <c r="K907">
        <v>10</v>
      </c>
      <c r="L907">
        <v>104</v>
      </c>
      <c r="M907">
        <v>10401</v>
      </c>
      <c r="N907">
        <v>10822</v>
      </c>
      <c r="O907">
        <v>15417</v>
      </c>
      <c r="P907" t="s">
        <v>1488</v>
      </c>
      <c r="Q907" t="s">
        <v>97</v>
      </c>
      <c r="R907">
        <v>3933.5978650000002</v>
      </c>
      <c r="S907">
        <v>15417</v>
      </c>
      <c r="T907">
        <v>-72.721367000000001</v>
      </c>
      <c r="U907">
        <v>-43.670229999999997</v>
      </c>
      <c r="V907" t="s">
        <v>9166</v>
      </c>
      <c r="W907" t="str">
        <f>+IF(Cuerpos_AGUA[[#This Row],[Nombre]]&lt;&gt;"",Cuerpos_AGUA[[#This Row],[Nombre]],Cuerpos_AGUA[[#This Row],[Tipo]]&amp;" Sin Nombre "&amp;Cuerpos_AGUA[[#This Row],[ID_Agua]]&amp;" ["&amp;Cuerpos_AGUA[[#This Row],[COMUNA]]&amp;"]")</f>
        <v>Lago Trebol</v>
      </c>
      <c r="X907" t="str">
        <f>888&amp;Cuerpos_AGUA[[#This Row],[ID_Agua]]</f>
        <v>88815417</v>
      </c>
    </row>
    <row r="908" spans="1:24" x14ac:dyDescent="0.3">
      <c r="A908">
        <v>10</v>
      </c>
      <c r="B908">
        <v>104</v>
      </c>
      <c r="C908">
        <v>10401</v>
      </c>
      <c r="D908" t="s">
        <v>1212</v>
      </c>
      <c r="E908" t="s">
        <v>1355</v>
      </c>
      <c r="F908" t="s">
        <v>1400</v>
      </c>
      <c r="G908">
        <v>107</v>
      </c>
      <c r="H908">
        <v>1071</v>
      </c>
      <c r="I908">
        <v>10710</v>
      </c>
      <c r="J908" t="s">
        <v>1454</v>
      </c>
      <c r="K908">
        <v>10</v>
      </c>
      <c r="L908">
        <v>104</v>
      </c>
      <c r="M908">
        <v>10401</v>
      </c>
      <c r="N908">
        <v>10710</v>
      </c>
      <c r="O908">
        <v>15284</v>
      </c>
      <c r="P908" t="s">
        <v>1454</v>
      </c>
      <c r="Q908" t="s">
        <v>97</v>
      </c>
      <c r="R908">
        <v>22928.251482</v>
      </c>
      <c r="S908">
        <v>15284</v>
      </c>
      <c r="T908">
        <v>-72.286133000000007</v>
      </c>
      <c r="U908">
        <v>-43.310411999999999</v>
      </c>
      <c r="V908" t="s">
        <v>9084</v>
      </c>
      <c r="W908" t="str">
        <f>+IF(Cuerpos_AGUA[[#This Row],[Nombre]]&lt;&gt;"",Cuerpos_AGUA[[#This Row],[Nombre]],Cuerpos_AGUA[[#This Row],[Tipo]]&amp;" Sin Nombre "&amp;Cuerpos_AGUA[[#This Row],[ID_Agua]]&amp;" ["&amp;Cuerpos_AGUA[[#This Row],[COMUNA]]&amp;"]")</f>
        <v>Lago Yelcho</v>
      </c>
      <c r="X908" t="str">
        <f>888&amp;Cuerpos_AGUA[[#This Row],[ID_Agua]]</f>
        <v>88815284</v>
      </c>
    </row>
    <row r="909" spans="1:24" x14ac:dyDescent="0.3">
      <c r="A909">
        <v>10</v>
      </c>
      <c r="B909">
        <v>104</v>
      </c>
      <c r="C909">
        <v>10401</v>
      </c>
      <c r="D909" t="s">
        <v>1212</v>
      </c>
      <c r="E909" t="s">
        <v>1355</v>
      </c>
      <c r="F909" t="s">
        <v>1400</v>
      </c>
      <c r="G909">
        <v>108</v>
      </c>
      <c r="H909">
        <v>1082</v>
      </c>
      <c r="I909">
        <v>10820</v>
      </c>
      <c r="J909" t="s">
        <v>1479</v>
      </c>
      <c r="K909">
        <v>10</v>
      </c>
      <c r="L909">
        <v>104</v>
      </c>
      <c r="M909">
        <v>10401</v>
      </c>
      <c r="N909">
        <v>10820</v>
      </c>
      <c r="O909">
        <v>15368</v>
      </c>
      <c r="P909" t="s">
        <v>1480</v>
      </c>
      <c r="Q909" t="s">
        <v>35</v>
      </c>
      <c r="R909">
        <v>605.61685499999999</v>
      </c>
      <c r="S909">
        <v>15368</v>
      </c>
      <c r="T909">
        <v>-72.956580000000002</v>
      </c>
      <c r="U909">
        <v>-43.381445999999997</v>
      </c>
      <c r="V909" t="s">
        <v>9137</v>
      </c>
      <c r="W909" t="str">
        <f>+IF(Cuerpos_AGUA[[#This Row],[Nombre]]&lt;&gt;"",Cuerpos_AGUA[[#This Row],[Nombre]],Cuerpos_AGUA[[#This Row],[Tipo]]&amp;" Sin Nombre "&amp;Cuerpos_AGUA[[#This Row],[ID_Agua]]&amp;" ["&amp;Cuerpos_AGUA[[#This Row],[COMUNA]]&amp;"]")</f>
        <v>Lago Gil de Ramos</v>
      </c>
      <c r="X909" t="str">
        <f>888&amp;Cuerpos_AGUA[[#This Row],[ID_Agua]]</f>
        <v>88815368</v>
      </c>
    </row>
    <row r="910" spans="1:24" x14ac:dyDescent="0.3">
      <c r="A910">
        <v>10</v>
      </c>
      <c r="B910">
        <v>104</v>
      </c>
      <c r="C910">
        <v>10401</v>
      </c>
      <c r="D910" t="s">
        <v>1212</v>
      </c>
      <c r="E910" t="s">
        <v>1355</v>
      </c>
      <c r="F910" t="s">
        <v>1400</v>
      </c>
      <c r="G910">
        <v>106</v>
      </c>
      <c r="H910">
        <v>1065</v>
      </c>
      <c r="I910">
        <v>10650</v>
      </c>
      <c r="J910" t="s">
        <v>1401</v>
      </c>
      <c r="K910">
        <v>10</v>
      </c>
      <c r="L910">
        <v>104</v>
      </c>
      <c r="M910">
        <v>10401</v>
      </c>
      <c r="N910">
        <v>10650</v>
      </c>
      <c r="O910">
        <v>15107</v>
      </c>
      <c r="P910" t="s">
        <v>1409</v>
      </c>
      <c r="Q910" t="s">
        <v>35</v>
      </c>
      <c r="R910">
        <v>156.23597899999999</v>
      </c>
      <c r="S910">
        <v>15107</v>
      </c>
      <c r="T910">
        <v>-72.690271999999993</v>
      </c>
      <c r="U910">
        <v>-42.268557999999999</v>
      </c>
      <c r="V910" t="s">
        <v>8978</v>
      </c>
      <c r="W910" t="str">
        <f>+IF(Cuerpos_AGUA[[#This Row],[Nombre]]&lt;&gt;"",Cuerpos_AGUA[[#This Row],[Nombre]],Cuerpos_AGUA[[#This Row],[Tipo]]&amp;" Sin Nombre "&amp;Cuerpos_AGUA[[#This Row],[ID_Agua]]&amp;" ["&amp;Cuerpos_AGUA[[#This Row],[COMUNA]]&amp;"]")</f>
        <v>Laguna Caucau</v>
      </c>
      <c r="X910" t="str">
        <f>888&amp;Cuerpos_AGUA[[#This Row],[ID_Agua]]</f>
        <v>88815107</v>
      </c>
    </row>
    <row r="911" spans="1:24" x14ac:dyDescent="0.3">
      <c r="A911">
        <v>10</v>
      </c>
      <c r="B911">
        <v>104</v>
      </c>
      <c r="C911">
        <v>10401</v>
      </c>
      <c r="D911" t="s">
        <v>1212</v>
      </c>
      <c r="E911" t="s">
        <v>1355</v>
      </c>
      <c r="F911" t="s">
        <v>1400</v>
      </c>
      <c r="G911">
        <v>106</v>
      </c>
      <c r="H911">
        <v>1065</v>
      </c>
      <c r="I911">
        <v>10651</v>
      </c>
      <c r="J911" t="s">
        <v>1411</v>
      </c>
      <c r="K911">
        <v>10</v>
      </c>
      <c r="L911">
        <v>104</v>
      </c>
      <c r="M911">
        <v>10401</v>
      </c>
      <c r="N911">
        <v>10651</v>
      </c>
      <c r="O911">
        <v>15113</v>
      </c>
      <c r="P911" t="s">
        <v>1409</v>
      </c>
      <c r="Q911" t="s">
        <v>35</v>
      </c>
      <c r="R911">
        <v>18.439381999999998</v>
      </c>
      <c r="S911">
        <v>15113</v>
      </c>
      <c r="T911">
        <v>-72.706273999999993</v>
      </c>
      <c r="U911">
        <v>-42.276988000000003</v>
      </c>
      <c r="V911" t="s">
        <v>8981</v>
      </c>
      <c r="W911" t="str">
        <f>+IF(Cuerpos_AGUA[[#This Row],[Nombre]]&lt;&gt;"",Cuerpos_AGUA[[#This Row],[Nombre]],Cuerpos_AGUA[[#This Row],[Tipo]]&amp;" Sin Nombre "&amp;Cuerpos_AGUA[[#This Row],[ID_Agua]]&amp;" ["&amp;Cuerpos_AGUA[[#This Row],[COMUNA]]&amp;"]")</f>
        <v>Laguna Caucau</v>
      </c>
      <c r="X911" t="str">
        <f>888&amp;Cuerpos_AGUA[[#This Row],[ID_Agua]]</f>
        <v>88815113</v>
      </c>
    </row>
    <row r="912" spans="1:24" x14ac:dyDescent="0.3">
      <c r="A912">
        <v>10</v>
      </c>
      <c r="B912">
        <v>104</v>
      </c>
      <c r="C912">
        <v>10401</v>
      </c>
      <c r="D912" t="s">
        <v>1212</v>
      </c>
      <c r="E912" t="s">
        <v>1355</v>
      </c>
      <c r="F912" t="s">
        <v>1400</v>
      </c>
      <c r="G912">
        <v>108</v>
      </c>
      <c r="H912">
        <v>1081</v>
      </c>
      <c r="I912">
        <v>10812</v>
      </c>
      <c r="J912" t="s">
        <v>1475</v>
      </c>
      <c r="K912">
        <v>10</v>
      </c>
      <c r="L912">
        <v>104</v>
      </c>
      <c r="M912">
        <v>10401</v>
      </c>
      <c r="N912">
        <v>10812</v>
      </c>
      <c r="O912">
        <v>15342</v>
      </c>
      <c r="P912" t="s">
        <v>1476</v>
      </c>
      <c r="Q912" t="s">
        <v>35</v>
      </c>
      <c r="R912">
        <v>667.77033600000004</v>
      </c>
      <c r="S912">
        <v>15342</v>
      </c>
      <c r="T912">
        <v>-72.741797000000005</v>
      </c>
      <c r="U912">
        <v>-43.316434999999998</v>
      </c>
      <c r="V912" t="s">
        <v>9121</v>
      </c>
      <c r="W912" t="str">
        <f>+IF(Cuerpos_AGUA[[#This Row],[Nombre]]&lt;&gt;"",Cuerpos_AGUA[[#This Row],[Nombre]],Cuerpos_AGUA[[#This Row],[Tipo]]&amp;" Sin Nombre "&amp;Cuerpos_AGUA[[#This Row],[ID_Agua]]&amp;" ["&amp;Cuerpos_AGUA[[#This Row],[COMUNA]]&amp;"]")</f>
        <v>Laguna Cesar</v>
      </c>
      <c r="X912" t="str">
        <f>888&amp;Cuerpos_AGUA[[#This Row],[ID_Agua]]</f>
        <v>88815342</v>
      </c>
    </row>
    <row r="913" spans="1:24" x14ac:dyDescent="0.3">
      <c r="A913">
        <v>10</v>
      </c>
      <c r="B913">
        <v>104</v>
      </c>
      <c r="C913">
        <v>10401</v>
      </c>
      <c r="D913" t="s">
        <v>1212</v>
      </c>
      <c r="E913" t="s">
        <v>1355</v>
      </c>
      <c r="F913" t="s">
        <v>1400</v>
      </c>
      <c r="G913">
        <v>108</v>
      </c>
      <c r="H913">
        <v>1081</v>
      </c>
      <c r="I913">
        <v>10813</v>
      </c>
      <c r="J913" t="s">
        <v>1473</v>
      </c>
      <c r="K913">
        <v>10</v>
      </c>
      <c r="L913">
        <v>104</v>
      </c>
      <c r="M913">
        <v>10401</v>
      </c>
      <c r="N913">
        <v>10813</v>
      </c>
      <c r="O913">
        <v>16523</v>
      </c>
      <c r="P913" t="s">
        <v>1819</v>
      </c>
      <c r="Q913" t="s">
        <v>35</v>
      </c>
      <c r="R913">
        <v>612.690155</v>
      </c>
      <c r="S913">
        <v>16523</v>
      </c>
      <c r="T913">
        <v>-72.732196000000002</v>
      </c>
      <c r="U913">
        <v>-43.233246000000001</v>
      </c>
      <c r="V913" t="s">
        <v>9453</v>
      </c>
      <c r="W91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la Mina</v>
      </c>
      <c r="X913" t="str">
        <f>888&amp;Cuerpos_AGUA[[#This Row],[ID_Agua]]</f>
        <v>88816523</v>
      </c>
    </row>
    <row r="914" spans="1:24" x14ac:dyDescent="0.3">
      <c r="A914">
        <v>10</v>
      </c>
      <c r="B914">
        <v>104</v>
      </c>
      <c r="C914">
        <v>10401</v>
      </c>
      <c r="D914" t="s">
        <v>1212</v>
      </c>
      <c r="E914" t="s">
        <v>1355</v>
      </c>
      <c r="F914" t="s">
        <v>1400</v>
      </c>
      <c r="G914">
        <v>107</v>
      </c>
      <c r="H914">
        <v>1071</v>
      </c>
      <c r="I914">
        <v>10711</v>
      </c>
      <c r="J914" t="s">
        <v>1455</v>
      </c>
      <c r="K914">
        <v>10</v>
      </c>
      <c r="L914">
        <v>104</v>
      </c>
      <c r="M914">
        <v>10401</v>
      </c>
      <c r="N914">
        <v>10711</v>
      </c>
      <c r="O914">
        <v>15280</v>
      </c>
      <c r="P914" t="s">
        <v>1461</v>
      </c>
      <c r="Q914" t="s">
        <v>35</v>
      </c>
      <c r="R914">
        <v>139.25870599999999</v>
      </c>
      <c r="S914">
        <v>15280</v>
      </c>
      <c r="T914">
        <v>-72.552859999999995</v>
      </c>
      <c r="U914">
        <v>-43.167831999999997</v>
      </c>
      <c r="V914" t="s">
        <v>9081</v>
      </c>
      <c r="W914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La Plata</v>
      </c>
      <c r="X914" t="str">
        <f>888&amp;Cuerpos_AGUA[[#This Row],[ID_Agua]]</f>
        <v>88815280</v>
      </c>
    </row>
    <row r="915" spans="1:24" x14ac:dyDescent="0.3">
      <c r="A915">
        <v>10</v>
      </c>
      <c r="B915">
        <v>104</v>
      </c>
      <c r="C915">
        <v>10401</v>
      </c>
      <c r="D915" t="s">
        <v>1212</v>
      </c>
      <c r="E915" t="s">
        <v>1355</v>
      </c>
      <c r="F915" t="s">
        <v>1400</v>
      </c>
      <c r="G915">
        <v>107</v>
      </c>
      <c r="H915">
        <v>1071</v>
      </c>
      <c r="I915">
        <v>10710</v>
      </c>
      <c r="J915" t="s">
        <v>1454</v>
      </c>
      <c r="K915">
        <v>10</v>
      </c>
      <c r="L915">
        <v>104</v>
      </c>
      <c r="M915">
        <v>10401</v>
      </c>
      <c r="N915">
        <v>10710</v>
      </c>
      <c r="O915">
        <v>15295</v>
      </c>
      <c r="P915" t="s">
        <v>1467</v>
      </c>
      <c r="Q915" t="s">
        <v>35</v>
      </c>
      <c r="R915">
        <v>75.603148000000004</v>
      </c>
      <c r="S915">
        <v>15295</v>
      </c>
      <c r="T915">
        <v>-72.364620000000002</v>
      </c>
      <c r="U915">
        <v>-43.211385999999997</v>
      </c>
      <c r="V915" t="s">
        <v>9093</v>
      </c>
      <c r="W915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Hilman</v>
      </c>
      <c r="X915" t="str">
        <f>888&amp;Cuerpos_AGUA[[#This Row],[ID_Agua]]</f>
        <v>88815295</v>
      </c>
    </row>
    <row r="916" spans="1:24" x14ac:dyDescent="0.3">
      <c r="A916">
        <v>10</v>
      </c>
      <c r="B916">
        <v>104</v>
      </c>
      <c r="C916">
        <v>10401</v>
      </c>
      <c r="D916" t="s">
        <v>1212</v>
      </c>
      <c r="E916" t="s">
        <v>1355</v>
      </c>
      <c r="F916" t="s">
        <v>1400</v>
      </c>
      <c r="G916">
        <v>106</v>
      </c>
      <c r="H916">
        <v>1065</v>
      </c>
      <c r="I916">
        <v>10651</v>
      </c>
      <c r="J916" t="s">
        <v>1411</v>
      </c>
      <c r="K916">
        <v>10</v>
      </c>
      <c r="L916">
        <v>104</v>
      </c>
      <c r="M916">
        <v>10401</v>
      </c>
      <c r="N916">
        <v>10651</v>
      </c>
      <c r="O916">
        <v>15119</v>
      </c>
      <c r="P916" t="s">
        <v>1412</v>
      </c>
      <c r="Q916" t="s">
        <v>35</v>
      </c>
      <c r="R916">
        <v>110.006715</v>
      </c>
      <c r="S916">
        <v>15119</v>
      </c>
      <c r="T916">
        <v>-72.715688999999998</v>
      </c>
      <c r="U916">
        <v>-42.287470999999996</v>
      </c>
      <c r="V916" t="s">
        <v>8985</v>
      </c>
      <c r="W916" t="str">
        <f>+IF(Cuerpos_AGUA[[#This Row],[Nombre]]&lt;&gt;"",Cuerpos_AGUA[[#This Row],[Nombre]],Cuerpos_AGUA[[#This Row],[Tipo]]&amp;" Sin Nombre "&amp;Cuerpos_AGUA[[#This Row],[ID_Agua]]&amp;" ["&amp;Cuerpos_AGUA[[#This Row],[COMUNA]]&amp;"]")</f>
        <v>Laguna Huequi</v>
      </c>
      <c r="X916" t="str">
        <f>888&amp;Cuerpos_AGUA[[#This Row],[ID_Agua]]</f>
        <v>88815119</v>
      </c>
    </row>
    <row r="917" spans="1:24" x14ac:dyDescent="0.3">
      <c r="A917">
        <v>10</v>
      </c>
      <c r="B917">
        <v>104</v>
      </c>
      <c r="C917">
        <v>10401</v>
      </c>
      <c r="D917" t="s">
        <v>1212</v>
      </c>
      <c r="E917" t="s">
        <v>1355</v>
      </c>
      <c r="F917" t="s">
        <v>1400</v>
      </c>
      <c r="G917">
        <v>106</v>
      </c>
      <c r="H917">
        <v>1065</v>
      </c>
      <c r="I917">
        <v>10650</v>
      </c>
      <c r="J917" t="s">
        <v>1401</v>
      </c>
      <c r="K917">
        <v>10</v>
      </c>
      <c r="L917">
        <v>104</v>
      </c>
      <c r="M917">
        <v>10401</v>
      </c>
      <c r="N917">
        <v>10650</v>
      </c>
      <c r="O917">
        <v>15128</v>
      </c>
      <c r="P917" t="s">
        <v>1414</v>
      </c>
      <c r="Q917" t="s">
        <v>35</v>
      </c>
      <c r="R917">
        <v>100.40401199999999</v>
      </c>
      <c r="S917">
        <v>15128</v>
      </c>
      <c r="T917">
        <v>-72.59554</v>
      </c>
      <c r="U917">
        <v>-42.294879999999999</v>
      </c>
      <c r="V917" t="s">
        <v>8989</v>
      </c>
      <c r="W9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Soledad</v>
      </c>
      <c r="X917" t="str">
        <f>888&amp;Cuerpos_AGUA[[#This Row],[ID_Agua]]</f>
        <v>88815128</v>
      </c>
    </row>
    <row r="918" spans="1:24" x14ac:dyDescent="0.3">
      <c r="A918">
        <v>10</v>
      </c>
      <c r="B918">
        <v>104</v>
      </c>
      <c r="C918">
        <v>10401</v>
      </c>
      <c r="D918" t="s">
        <v>1212</v>
      </c>
      <c r="E918" t="s">
        <v>1355</v>
      </c>
      <c r="F918" t="s">
        <v>1400</v>
      </c>
      <c r="G918">
        <v>106</v>
      </c>
      <c r="H918">
        <v>1065</v>
      </c>
      <c r="I918">
        <v>10652</v>
      </c>
      <c r="J918" t="s">
        <v>1415</v>
      </c>
      <c r="K918">
        <v>10</v>
      </c>
      <c r="L918">
        <v>104</v>
      </c>
      <c r="M918">
        <v>10401</v>
      </c>
      <c r="N918">
        <v>10652</v>
      </c>
      <c r="O918">
        <v>15145</v>
      </c>
      <c r="P918" t="s">
        <v>1416</v>
      </c>
      <c r="Q918" t="s">
        <v>35</v>
      </c>
      <c r="R918">
        <v>38.021976000000002</v>
      </c>
      <c r="S918">
        <v>15145</v>
      </c>
      <c r="T918">
        <v>-72.676260999999997</v>
      </c>
      <c r="U918">
        <v>-42.367513000000002</v>
      </c>
      <c r="V918" t="s">
        <v>8999</v>
      </c>
      <c r="W918" t="str">
        <f>+IF(Cuerpos_AGUA[[#This Row],[Nombre]]&lt;&gt;"",Cuerpos_AGUA[[#This Row],[Nombre]],Cuerpos_AGUA[[#This Row],[Tipo]]&amp;" Sin Nombre "&amp;Cuerpos_AGUA[[#This Row],[ID_Agua]]&amp;" ["&amp;Cuerpos_AGUA[[#This Row],[COMUNA]]&amp;"]")</f>
        <v>Laguna Tolita</v>
      </c>
      <c r="X918" t="str">
        <f>888&amp;Cuerpos_AGUA[[#This Row],[ID_Agua]]</f>
        <v>88815145</v>
      </c>
    </row>
    <row r="919" spans="1:24" x14ac:dyDescent="0.3">
      <c r="A919">
        <v>10</v>
      </c>
      <c r="B919">
        <v>104</v>
      </c>
      <c r="C919">
        <v>10401</v>
      </c>
      <c r="D919" t="s">
        <v>1212</v>
      </c>
      <c r="E919" t="s">
        <v>1355</v>
      </c>
      <c r="F919" t="s">
        <v>1400</v>
      </c>
      <c r="G919">
        <v>108</v>
      </c>
      <c r="H919">
        <v>1081</v>
      </c>
      <c r="I919">
        <v>10813</v>
      </c>
      <c r="J919" t="s">
        <v>1473</v>
      </c>
      <c r="K919">
        <v>10</v>
      </c>
      <c r="L919">
        <v>104</v>
      </c>
      <c r="M919">
        <v>10401</v>
      </c>
      <c r="N919">
        <v>10813</v>
      </c>
      <c r="O919">
        <v>16529</v>
      </c>
      <c r="P919" t="s">
        <v>1820</v>
      </c>
      <c r="Q919" t="s">
        <v>35</v>
      </c>
      <c r="R919">
        <v>382.17585600000001</v>
      </c>
      <c r="S919">
        <v>16529</v>
      </c>
      <c r="T919">
        <v>-72.842556999999999</v>
      </c>
      <c r="U919">
        <v>-43.371569999999998</v>
      </c>
      <c r="V919" t="s">
        <v>9455</v>
      </c>
      <c r="W919" t="str">
        <f>+IF(Cuerpos_AGUA[[#This Row],[Nombre]]&lt;&gt;"",Cuerpos_AGUA[[#This Row],[Nombre]],Cuerpos_AGUA[[#This Row],[Tipo]]&amp;" Sin Nombre "&amp;Cuerpos_AGUA[[#This Row],[ID_Agua]]&amp;" ["&amp;Cuerpos_AGUA[[#This Row],[COMUNA]]&amp;"]")</f>
        <v>Lagunas el Pato</v>
      </c>
      <c r="X919" t="str">
        <f>888&amp;Cuerpos_AGUA[[#This Row],[ID_Agua]]</f>
        <v>88816529</v>
      </c>
    </row>
    <row r="920" spans="1:24" x14ac:dyDescent="0.3">
      <c r="A920">
        <v>10</v>
      </c>
      <c r="B920">
        <v>104</v>
      </c>
      <c r="C920">
        <v>10401</v>
      </c>
      <c r="D920" t="s">
        <v>1212</v>
      </c>
      <c r="E920" t="s">
        <v>1355</v>
      </c>
      <c r="F920" t="s">
        <v>1400</v>
      </c>
      <c r="G920">
        <v>108</v>
      </c>
      <c r="H920">
        <v>1081</v>
      </c>
      <c r="I920">
        <v>10813</v>
      </c>
      <c r="J920" t="s">
        <v>1473</v>
      </c>
      <c r="K920">
        <v>10</v>
      </c>
      <c r="L920">
        <v>104</v>
      </c>
      <c r="M920">
        <v>10401</v>
      </c>
      <c r="N920">
        <v>10813</v>
      </c>
      <c r="O920">
        <v>16534</v>
      </c>
      <c r="P920" t="s">
        <v>1820</v>
      </c>
      <c r="Q920" t="s">
        <v>35</v>
      </c>
      <c r="R920">
        <v>20.373531</v>
      </c>
      <c r="S920">
        <v>16534</v>
      </c>
      <c r="T920">
        <v>-72.827395999999993</v>
      </c>
      <c r="U920">
        <v>-43.341242000000001</v>
      </c>
      <c r="V920" t="s">
        <v>9456</v>
      </c>
      <c r="W920" t="str">
        <f>+IF(Cuerpos_AGUA[[#This Row],[Nombre]]&lt;&gt;"",Cuerpos_AGUA[[#This Row],[Nombre]],Cuerpos_AGUA[[#This Row],[Tipo]]&amp;" Sin Nombre "&amp;Cuerpos_AGUA[[#This Row],[ID_Agua]]&amp;" ["&amp;Cuerpos_AGUA[[#This Row],[COMUNA]]&amp;"]")</f>
        <v>Lagunas el Pato</v>
      </c>
      <c r="X920" t="str">
        <f>888&amp;Cuerpos_AGUA[[#This Row],[ID_Agua]]</f>
        <v>88816534</v>
      </c>
    </row>
    <row r="921" spans="1:24" x14ac:dyDescent="0.3">
      <c r="A921">
        <v>10</v>
      </c>
      <c r="B921">
        <v>104</v>
      </c>
      <c r="C921">
        <v>10401</v>
      </c>
      <c r="D921" t="s">
        <v>1212</v>
      </c>
      <c r="E921" t="s">
        <v>1355</v>
      </c>
      <c r="F921" t="s">
        <v>1400</v>
      </c>
      <c r="G921">
        <v>106</v>
      </c>
      <c r="H921">
        <v>1065</v>
      </c>
      <c r="I921">
        <v>10650</v>
      </c>
      <c r="J921" t="s">
        <v>1401</v>
      </c>
      <c r="K921">
        <v>10</v>
      </c>
      <c r="L921">
        <v>104</v>
      </c>
      <c r="M921">
        <v>10401</v>
      </c>
      <c r="N921">
        <v>10650</v>
      </c>
      <c r="O921">
        <v>15089</v>
      </c>
      <c r="Q921" t="s">
        <v>35</v>
      </c>
      <c r="R921">
        <v>51.165616</v>
      </c>
      <c r="S921">
        <v>15089</v>
      </c>
      <c r="T921">
        <v>-72.579846000000003</v>
      </c>
      <c r="U921">
        <v>-42.216664000000002</v>
      </c>
      <c r="V921" t="s">
        <v>8970</v>
      </c>
      <c r="W9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15089 [Chaitén]</v>
      </c>
      <c r="X921" t="str">
        <f>888&amp;Cuerpos_AGUA[[#This Row],[ID_Agua]]</f>
        <v>88815089</v>
      </c>
    </row>
    <row r="922" spans="1:24" x14ac:dyDescent="0.3">
      <c r="A922">
        <v>10</v>
      </c>
      <c r="B922">
        <v>104</v>
      </c>
      <c r="C922">
        <v>10401</v>
      </c>
      <c r="D922" t="s">
        <v>1212</v>
      </c>
      <c r="E922" t="s">
        <v>1355</v>
      </c>
      <c r="F922" t="s">
        <v>1400</v>
      </c>
      <c r="G922">
        <v>106</v>
      </c>
      <c r="H922">
        <v>1065</v>
      </c>
      <c r="I922">
        <v>10650</v>
      </c>
      <c r="J922" t="s">
        <v>1401</v>
      </c>
      <c r="K922">
        <v>10</v>
      </c>
      <c r="L922">
        <v>104</v>
      </c>
      <c r="M922">
        <v>10401</v>
      </c>
      <c r="N922">
        <v>10650</v>
      </c>
      <c r="O922">
        <v>15114</v>
      </c>
      <c r="Q922" t="s">
        <v>35</v>
      </c>
      <c r="R922">
        <v>47.694094999999997</v>
      </c>
      <c r="S922">
        <v>15114</v>
      </c>
      <c r="T922">
        <v>-72.575920999999994</v>
      </c>
      <c r="U922">
        <v>-42.281008999999997</v>
      </c>
      <c r="V922" t="s">
        <v>8982</v>
      </c>
      <c r="W9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15114 [Chaitén]</v>
      </c>
      <c r="X922" t="str">
        <f>888&amp;Cuerpos_AGUA[[#This Row],[ID_Agua]]</f>
        <v>88815114</v>
      </c>
    </row>
    <row r="923" spans="1:24" x14ac:dyDescent="0.3">
      <c r="A923">
        <v>10</v>
      </c>
      <c r="B923">
        <v>104</v>
      </c>
      <c r="C923">
        <v>10401</v>
      </c>
      <c r="D923" t="s">
        <v>1212</v>
      </c>
      <c r="E923" t="s">
        <v>1355</v>
      </c>
      <c r="F923" t="s">
        <v>1400</v>
      </c>
      <c r="G923">
        <v>106</v>
      </c>
      <c r="H923">
        <v>1065</v>
      </c>
      <c r="I923">
        <v>10651</v>
      </c>
      <c r="J923" t="s">
        <v>1411</v>
      </c>
      <c r="K923">
        <v>10</v>
      </c>
      <c r="L923">
        <v>104</v>
      </c>
      <c r="M923">
        <v>10401</v>
      </c>
      <c r="N923">
        <v>10651</v>
      </c>
      <c r="O923">
        <v>15127</v>
      </c>
      <c r="Q923" t="s">
        <v>35</v>
      </c>
      <c r="R923">
        <v>11.327106000000001</v>
      </c>
      <c r="S923">
        <v>15127</v>
      </c>
      <c r="T923">
        <v>-72.638687000000004</v>
      </c>
      <c r="U923">
        <v>-42.289811999999998</v>
      </c>
      <c r="V923" t="s">
        <v>8988</v>
      </c>
      <c r="W9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15127 [Chaitén]</v>
      </c>
      <c r="X923" t="str">
        <f>888&amp;Cuerpos_AGUA[[#This Row],[ID_Agua]]</f>
        <v>88815127</v>
      </c>
    </row>
    <row r="924" spans="1:24" x14ac:dyDescent="0.3">
      <c r="A924">
        <v>10</v>
      </c>
      <c r="B924">
        <v>104</v>
      </c>
      <c r="C924">
        <v>10401</v>
      </c>
      <c r="D924" t="s">
        <v>1212</v>
      </c>
      <c r="E924" t="s">
        <v>1355</v>
      </c>
      <c r="F924" t="s">
        <v>1400</v>
      </c>
      <c r="G924">
        <v>106</v>
      </c>
      <c r="H924">
        <v>1065</v>
      </c>
      <c r="I924">
        <v>10650</v>
      </c>
      <c r="J924" t="s">
        <v>1401</v>
      </c>
      <c r="K924">
        <v>10</v>
      </c>
      <c r="L924">
        <v>104</v>
      </c>
      <c r="M924">
        <v>10401</v>
      </c>
      <c r="N924">
        <v>10650</v>
      </c>
      <c r="O924">
        <v>15137</v>
      </c>
      <c r="Q924" t="s">
        <v>35</v>
      </c>
      <c r="R924">
        <v>12.497539</v>
      </c>
      <c r="S924">
        <v>15137</v>
      </c>
      <c r="T924">
        <v>-72.617980000000003</v>
      </c>
      <c r="U924">
        <v>-42.321331000000001</v>
      </c>
      <c r="V924" t="s">
        <v>8994</v>
      </c>
      <c r="W9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15137 [Chaitén]</v>
      </c>
      <c r="X924" t="str">
        <f>888&amp;Cuerpos_AGUA[[#This Row],[ID_Agua]]</f>
        <v>88815137</v>
      </c>
    </row>
    <row r="925" spans="1:24" x14ac:dyDescent="0.3">
      <c r="A925">
        <v>10</v>
      </c>
      <c r="B925">
        <v>104</v>
      </c>
      <c r="C925">
        <v>10401</v>
      </c>
      <c r="D925" t="s">
        <v>1212</v>
      </c>
      <c r="E925" t="s">
        <v>1355</v>
      </c>
      <c r="F925" t="s">
        <v>1400</v>
      </c>
      <c r="G925">
        <v>106</v>
      </c>
      <c r="H925">
        <v>1065</v>
      </c>
      <c r="I925">
        <v>10650</v>
      </c>
      <c r="J925" t="s">
        <v>1401</v>
      </c>
      <c r="K925">
        <v>10</v>
      </c>
      <c r="L925">
        <v>104</v>
      </c>
      <c r="M925">
        <v>10401</v>
      </c>
      <c r="N925">
        <v>10650</v>
      </c>
      <c r="O925">
        <v>15138</v>
      </c>
      <c r="Q925" t="s">
        <v>35</v>
      </c>
      <c r="R925">
        <v>23.079906999999999</v>
      </c>
      <c r="S925">
        <v>15138</v>
      </c>
      <c r="T925">
        <v>-72.608818999999997</v>
      </c>
      <c r="U925">
        <v>-42.322634999999998</v>
      </c>
      <c r="V925" t="s">
        <v>8995</v>
      </c>
      <c r="W9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15138 [Chaitén]</v>
      </c>
      <c r="X925" t="str">
        <f>888&amp;Cuerpos_AGUA[[#This Row],[ID_Agua]]</f>
        <v>88815138</v>
      </c>
    </row>
    <row r="926" spans="1:24" x14ac:dyDescent="0.3">
      <c r="A926">
        <v>10</v>
      </c>
      <c r="B926">
        <v>104</v>
      </c>
      <c r="C926">
        <v>10401</v>
      </c>
      <c r="D926" t="s">
        <v>1212</v>
      </c>
      <c r="E926" t="s">
        <v>1355</v>
      </c>
      <c r="F926" t="s">
        <v>1400</v>
      </c>
      <c r="G926">
        <v>106</v>
      </c>
      <c r="H926">
        <v>1065</v>
      </c>
      <c r="I926">
        <v>10650</v>
      </c>
      <c r="J926" t="s">
        <v>1401</v>
      </c>
      <c r="K926">
        <v>10</v>
      </c>
      <c r="L926">
        <v>104</v>
      </c>
      <c r="M926">
        <v>10401</v>
      </c>
      <c r="N926">
        <v>10650</v>
      </c>
      <c r="O926">
        <v>15139</v>
      </c>
      <c r="Q926" t="s">
        <v>35</v>
      </c>
      <c r="R926">
        <v>29.970959000000001</v>
      </c>
      <c r="S926">
        <v>15139</v>
      </c>
      <c r="T926">
        <v>-72.596618000000007</v>
      </c>
      <c r="U926">
        <v>-42.324109999999997</v>
      </c>
      <c r="V926" t="s">
        <v>8996</v>
      </c>
      <c r="W9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15139 [Chaitén]</v>
      </c>
      <c r="X926" t="str">
        <f>888&amp;Cuerpos_AGUA[[#This Row],[ID_Agua]]</f>
        <v>88815139</v>
      </c>
    </row>
    <row r="927" spans="1:24" x14ac:dyDescent="0.3">
      <c r="A927">
        <v>10</v>
      </c>
      <c r="B927">
        <v>104</v>
      </c>
      <c r="C927">
        <v>10401</v>
      </c>
      <c r="D927" t="s">
        <v>1212</v>
      </c>
      <c r="E927" t="s">
        <v>1355</v>
      </c>
      <c r="F927" t="s">
        <v>1400</v>
      </c>
      <c r="G927">
        <v>106</v>
      </c>
      <c r="H927">
        <v>1065</v>
      </c>
      <c r="I927">
        <v>10652</v>
      </c>
      <c r="J927" t="s">
        <v>1415</v>
      </c>
      <c r="K927">
        <v>10</v>
      </c>
      <c r="L927">
        <v>104</v>
      </c>
      <c r="M927">
        <v>10401</v>
      </c>
      <c r="N927">
        <v>10652</v>
      </c>
      <c r="O927">
        <v>15159</v>
      </c>
      <c r="Q927" t="s">
        <v>35</v>
      </c>
      <c r="R927">
        <v>14.158267</v>
      </c>
      <c r="S927">
        <v>15159</v>
      </c>
      <c r="T927">
        <v>-72.573122999999995</v>
      </c>
      <c r="U927">
        <v>-42.453552000000002</v>
      </c>
      <c r="V927" t="s">
        <v>9004</v>
      </c>
      <c r="W9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15159 [Chaitén]</v>
      </c>
      <c r="X927" t="str">
        <f>888&amp;Cuerpos_AGUA[[#This Row],[ID_Agua]]</f>
        <v>88815159</v>
      </c>
    </row>
    <row r="928" spans="1:24" x14ac:dyDescent="0.3">
      <c r="A928">
        <v>10</v>
      </c>
      <c r="B928">
        <v>104</v>
      </c>
      <c r="C928">
        <v>10401</v>
      </c>
      <c r="D928" t="s">
        <v>1212</v>
      </c>
      <c r="E928" t="s">
        <v>1355</v>
      </c>
      <c r="F928" t="s">
        <v>1400</v>
      </c>
      <c r="G928">
        <v>106</v>
      </c>
      <c r="H928">
        <v>1065</v>
      </c>
      <c r="I928">
        <v>10652</v>
      </c>
      <c r="J928" t="s">
        <v>1415</v>
      </c>
      <c r="K928">
        <v>10</v>
      </c>
      <c r="L928">
        <v>104</v>
      </c>
      <c r="M928">
        <v>10401</v>
      </c>
      <c r="N928">
        <v>10652</v>
      </c>
      <c r="O928">
        <v>15164</v>
      </c>
      <c r="Q928" t="s">
        <v>35</v>
      </c>
      <c r="R928">
        <v>26.413350999999999</v>
      </c>
      <c r="S928">
        <v>15164</v>
      </c>
      <c r="T928">
        <v>-72.531383000000005</v>
      </c>
      <c r="U928">
        <v>-42.478771000000002</v>
      </c>
      <c r="V928" t="s">
        <v>9005</v>
      </c>
      <c r="W9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15164 [Chaitén]</v>
      </c>
      <c r="X928" t="str">
        <f>888&amp;Cuerpos_AGUA[[#This Row],[ID_Agua]]</f>
        <v>88815164</v>
      </c>
    </row>
    <row r="929" spans="1:24" x14ac:dyDescent="0.3">
      <c r="A929">
        <v>10</v>
      </c>
      <c r="B929">
        <v>104</v>
      </c>
      <c r="C929">
        <v>10401</v>
      </c>
      <c r="D929" t="s">
        <v>1212</v>
      </c>
      <c r="E929" t="s">
        <v>1355</v>
      </c>
      <c r="F929" t="s">
        <v>1400</v>
      </c>
      <c r="G929">
        <v>106</v>
      </c>
      <c r="H929">
        <v>1065</v>
      </c>
      <c r="I929">
        <v>10652</v>
      </c>
      <c r="J929" t="s">
        <v>1415</v>
      </c>
      <c r="K929">
        <v>10</v>
      </c>
      <c r="L929">
        <v>104</v>
      </c>
      <c r="M929">
        <v>10401</v>
      </c>
      <c r="N929">
        <v>10652</v>
      </c>
      <c r="O929">
        <v>15165</v>
      </c>
      <c r="Q929" t="s">
        <v>35</v>
      </c>
      <c r="R929">
        <v>16.989100000000001</v>
      </c>
      <c r="S929">
        <v>15165</v>
      </c>
      <c r="T929">
        <v>-72.542119999999997</v>
      </c>
      <c r="U929">
        <v>-42.481808000000001</v>
      </c>
      <c r="V929" t="s">
        <v>9006</v>
      </c>
      <c r="W9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15165 [Chaitén]</v>
      </c>
      <c r="X929" t="str">
        <f>888&amp;Cuerpos_AGUA[[#This Row],[ID_Agua]]</f>
        <v>88815165</v>
      </c>
    </row>
    <row r="930" spans="1:24" x14ac:dyDescent="0.3">
      <c r="A930">
        <v>10</v>
      </c>
      <c r="B930">
        <v>104</v>
      </c>
      <c r="C930">
        <v>10401</v>
      </c>
      <c r="D930" t="s">
        <v>1212</v>
      </c>
      <c r="E930" t="s">
        <v>1355</v>
      </c>
      <c r="F930" t="s">
        <v>1400</v>
      </c>
      <c r="G930">
        <v>106</v>
      </c>
      <c r="H930">
        <v>1067</v>
      </c>
      <c r="I930">
        <v>10670</v>
      </c>
      <c r="J930" t="s">
        <v>1424</v>
      </c>
      <c r="K930">
        <v>10</v>
      </c>
      <c r="L930">
        <v>104</v>
      </c>
      <c r="M930">
        <v>10401</v>
      </c>
      <c r="N930">
        <v>10670</v>
      </c>
      <c r="O930">
        <v>15173</v>
      </c>
      <c r="Q930" t="s">
        <v>35</v>
      </c>
      <c r="R930">
        <v>10.879439</v>
      </c>
      <c r="S930">
        <v>15173</v>
      </c>
      <c r="T930">
        <v>-72.815156000000002</v>
      </c>
      <c r="U930">
        <v>-42.604829000000002</v>
      </c>
      <c r="V930" t="s">
        <v>9012</v>
      </c>
      <c r="W9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15173 [Chaitén]</v>
      </c>
      <c r="X930" t="str">
        <f>888&amp;Cuerpos_AGUA[[#This Row],[ID_Agua]]</f>
        <v>88815173</v>
      </c>
    </row>
    <row r="931" spans="1:24" x14ac:dyDescent="0.3">
      <c r="A931">
        <v>10</v>
      </c>
      <c r="B931">
        <v>104</v>
      </c>
      <c r="C931">
        <v>10401</v>
      </c>
      <c r="D931" t="s">
        <v>1212</v>
      </c>
      <c r="E931" t="s">
        <v>1355</v>
      </c>
      <c r="F931" t="s">
        <v>1400</v>
      </c>
      <c r="G931">
        <v>106</v>
      </c>
      <c r="H931">
        <v>1067</v>
      </c>
      <c r="I931">
        <v>10671</v>
      </c>
      <c r="J931" t="s">
        <v>1425</v>
      </c>
      <c r="K931">
        <v>10</v>
      </c>
      <c r="L931">
        <v>104</v>
      </c>
      <c r="M931">
        <v>10401</v>
      </c>
      <c r="N931">
        <v>10671</v>
      </c>
      <c r="O931">
        <v>15174</v>
      </c>
      <c r="Q931" t="s">
        <v>35</v>
      </c>
      <c r="R931">
        <v>31.730519000000001</v>
      </c>
      <c r="S931">
        <v>15174</v>
      </c>
      <c r="T931">
        <v>-72.814426999999995</v>
      </c>
      <c r="U931">
        <v>-42.619912999999997</v>
      </c>
      <c r="V931" t="s">
        <v>9013</v>
      </c>
      <c r="W9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15174 [Chaitén]</v>
      </c>
      <c r="X931" t="str">
        <f>888&amp;Cuerpos_AGUA[[#This Row],[ID_Agua]]</f>
        <v>88815174</v>
      </c>
    </row>
    <row r="932" spans="1:24" x14ac:dyDescent="0.3">
      <c r="A932">
        <v>10</v>
      </c>
      <c r="B932">
        <v>104</v>
      </c>
      <c r="C932">
        <v>10401</v>
      </c>
      <c r="D932" t="s">
        <v>1212</v>
      </c>
      <c r="E932" t="s">
        <v>1355</v>
      </c>
      <c r="F932" t="s">
        <v>1400</v>
      </c>
      <c r="G932">
        <v>106</v>
      </c>
      <c r="H932">
        <v>1067</v>
      </c>
      <c r="I932">
        <v>10670</v>
      </c>
      <c r="J932" t="s">
        <v>1424</v>
      </c>
      <c r="K932">
        <v>10</v>
      </c>
      <c r="L932">
        <v>104</v>
      </c>
      <c r="M932">
        <v>10401</v>
      </c>
      <c r="N932">
        <v>10670</v>
      </c>
      <c r="O932">
        <v>15175</v>
      </c>
      <c r="Q932" t="s">
        <v>35</v>
      </c>
      <c r="R932">
        <v>15.841101999999999</v>
      </c>
      <c r="S932">
        <v>15175</v>
      </c>
      <c r="T932">
        <v>-72.836213999999998</v>
      </c>
      <c r="U932">
        <v>-42.619368000000001</v>
      </c>
      <c r="V932" t="s">
        <v>9014</v>
      </c>
      <c r="W9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15175 [Chaitén]</v>
      </c>
      <c r="X932" t="str">
        <f>888&amp;Cuerpos_AGUA[[#This Row],[ID_Agua]]</f>
        <v>88815175</v>
      </c>
    </row>
    <row r="933" spans="1:24" x14ac:dyDescent="0.3">
      <c r="A933">
        <v>10</v>
      </c>
      <c r="B933">
        <v>104</v>
      </c>
      <c r="C933">
        <v>10401</v>
      </c>
      <c r="D933" t="s">
        <v>1212</v>
      </c>
      <c r="E933" t="s">
        <v>1355</v>
      </c>
      <c r="F933" t="s">
        <v>1400</v>
      </c>
      <c r="G933">
        <v>106</v>
      </c>
      <c r="H933">
        <v>1066</v>
      </c>
      <c r="I933">
        <v>10660</v>
      </c>
      <c r="J933" t="s">
        <v>1431</v>
      </c>
      <c r="K933">
        <v>10</v>
      </c>
      <c r="L933">
        <v>104</v>
      </c>
      <c r="M933">
        <v>10401</v>
      </c>
      <c r="N933">
        <v>10660</v>
      </c>
      <c r="O933">
        <v>15191</v>
      </c>
      <c r="Q933" t="s">
        <v>35</v>
      </c>
      <c r="R933">
        <v>228.133332</v>
      </c>
      <c r="S933">
        <v>15191</v>
      </c>
      <c r="T933">
        <v>-72.326389000000006</v>
      </c>
      <c r="U933">
        <v>-42.706029999999998</v>
      </c>
      <c r="V933" t="s">
        <v>9023</v>
      </c>
      <c r="W9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15191 [Chaitén]</v>
      </c>
      <c r="X933" t="str">
        <f>888&amp;Cuerpos_AGUA[[#This Row],[ID_Agua]]</f>
        <v>88815191</v>
      </c>
    </row>
    <row r="934" spans="1:24" x14ac:dyDescent="0.3">
      <c r="A934">
        <v>10</v>
      </c>
      <c r="B934">
        <v>104</v>
      </c>
      <c r="C934">
        <v>10401</v>
      </c>
      <c r="D934" t="s">
        <v>1212</v>
      </c>
      <c r="E934" t="s">
        <v>1355</v>
      </c>
      <c r="F934" t="s">
        <v>1400</v>
      </c>
      <c r="G934">
        <v>107</v>
      </c>
      <c r="H934">
        <v>1071</v>
      </c>
      <c r="I934">
        <v>10710</v>
      </c>
      <c r="J934" t="s">
        <v>1454</v>
      </c>
      <c r="K934">
        <v>10</v>
      </c>
      <c r="L934">
        <v>104</v>
      </c>
      <c r="M934">
        <v>10401</v>
      </c>
      <c r="N934">
        <v>10710</v>
      </c>
      <c r="O934">
        <v>15249</v>
      </c>
      <c r="Q934" t="s">
        <v>35</v>
      </c>
      <c r="R934">
        <v>46.035919</v>
      </c>
      <c r="S934">
        <v>15249</v>
      </c>
      <c r="T934">
        <v>-72.212649999999996</v>
      </c>
      <c r="U934">
        <v>-43.053814000000003</v>
      </c>
      <c r="V934" t="s">
        <v>9060</v>
      </c>
      <c r="W9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15249 [Chaitén]</v>
      </c>
      <c r="X934" t="str">
        <f>888&amp;Cuerpos_AGUA[[#This Row],[ID_Agua]]</f>
        <v>88815249</v>
      </c>
    </row>
    <row r="935" spans="1:24" x14ac:dyDescent="0.3">
      <c r="A935">
        <v>10</v>
      </c>
      <c r="B935">
        <v>104</v>
      </c>
      <c r="C935">
        <v>10401</v>
      </c>
      <c r="D935" t="s">
        <v>1212</v>
      </c>
      <c r="E935" t="s">
        <v>1355</v>
      </c>
      <c r="F935" t="s">
        <v>1400</v>
      </c>
      <c r="G935">
        <v>107</v>
      </c>
      <c r="H935">
        <v>1071</v>
      </c>
      <c r="I935">
        <v>10711</v>
      </c>
      <c r="J935" t="s">
        <v>1455</v>
      </c>
      <c r="K935">
        <v>10</v>
      </c>
      <c r="L935">
        <v>104</v>
      </c>
      <c r="M935">
        <v>10401</v>
      </c>
      <c r="N935">
        <v>10711</v>
      </c>
      <c r="O935">
        <v>15250</v>
      </c>
      <c r="Q935" t="s">
        <v>35</v>
      </c>
      <c r="R935">
        <v>77.671853999999996</v>
      </c>
      <c r="S935">
        <v>15250</v>
      </c>
      <c r="T935">
        <v>-72.301508999999996</v>
      </c>
      <c r="U935">
        <v>-43.05424</v>
      </c>
      <c r="V935" t="s">
        <v>9061</v>
      </c>
      <c r="W9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15250 [Chaitén]</v>
      </c>
      <c r="X935" t="str">
        <f>888&amp;Cuerpos_AGUA[[#This Row],[ID_Agua]]</f>
        <v>88815250</v>
      </c>
    </row>
    <row r="936" spans="1:24" x14ac:dyDescent="0.3">
      <c r="A936">
        <v>10</v>
      </c>
      <c r="B936">
        <v>104</v>
      </c>
      <c r="C936">
        <v>10401</v>
      </c>
      <c r="D936" t="s">
        <v>1212</v>
      </c>
      <c r="E936" t="s">
        <v>1355</v>
      </c>
      <c r="F936" t="s">
        <v>1400</v>
      </c>
      <c r="G936">
        <v>108</v>
      </c>
      <c r="H936">
        <v>1080</v>
      </c>
      <c r="I936">
        <v>10800</v>
      </c>
      <c r="J936" t="s">
        <v>1457</v>
      </c>
      <c r="K936">
        <v>10</v>
      </c>
      <c r="L936">
        <v>104</v>
      </c>
      <c r="M936">
        <v>10401</v>
      </c>
      <c r="N936">
        <v>10800</v>
      </c>
      <c r="O936">
        <v>15257</v>
      </c>
      <c r="Q936" t="s">
        <v>35</v>
      </c>
      <c r="R936">
        <v>131.85840200000001</v>
      </c>
      <c r="S936">
        <v>15257</v>
      </c>
      <c r="T936">
        <v>-72.786503999999994</v>
      </c>
      <c r="U936">
        <v>-43.099066000000001</v>
      </c>
      <c r="V936" t="s">
        <v>9064</v>
      </c>
      <c r="W9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15257 [Chaitén]</v>
      </c>
      <c r="X936" t="str">
        <f>888&amp;Cuerpos_AGUA[[#This Row],[ID_Agua]]</f>
        <v>88815257</v>
      </c>
    </row>
    <row r="937" spans="1:24" x14ac:dyDescent="0.3">
      <c r="A937">
        <v>10</v>
      </c>
      <c r="B937">
        <v>104</v>
      </c>
      <c r="C937">
        <v>10401</v>
      </c>
      <c r="D937" t="s">
        <v>1212</v>
      </c>
      <c r="E937" t="s">
        <v>1355</v>
      </c>
      <c r="F937" t="s">
        <v>1400</v>
      </c>
      <c r="G937">
        <v>107</v>
      </c>
      <c r="H937">
        <v>1071</v>
      </c>
      <c r="I937">
        <v>10711</v>
      </c>
      <c r="J937" t="s">
        <v>1455</v>
      </c>
      <c r="K937">
        <v>10</v>
      </c>
      <c r="L937">
        <v>104</v>
      </c>
      <c r="M937">
        <v>10401</v>
      </c>
      <c r="N937">
        <v>10711</v>
      </c>
      <c r="O937">
        <v>15259</v>
      </c>
      <c r="Q937" t="s">
        <v>35</v>
      </c>
      <c r="R937">
        <v>12.05547</v>
      </c>
      <c r="S937">
        <v>15259</v>
      </c>
      <c r="T937">
        <v>-72.488145000000003</v>
      </c>
      <c r="U937">
        <v>-43.114980000000003</v>
      </c>
      <c r="V937" t="s">
        <v>9066</v>
      </c>
      <c r="W9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15259 [Chaitén]</v>
      </c>
      <c r="X937" t="str">
        <f>888&amp;Cuerpos_AGUA[[#This Row],[ID_Agua]]</f>
        <v>88815259</v>
      </c>
    </row>
    <row r="938" spans="1:24" x14ac:dyDescent="0.3">
      <c r="A938">
        <v>10</v>
      </c>
      <c r="B938">
        <v>104</v>
      </c>
      <c r="C938">
        <v>10401</v>
      </c>
      <c r="D938" t="s">
        <v>1212</v>
      </c>
      <c r="E938" t="s">
        <v>1355</v>
      </c>
      <c r="F938" t="s">
        <v>1400</v>
      </c>
      <c r="G938">
        <v>108</v>
      </c>
      <c r="H938">
        <v>1080</v>
      </c>
      <c r="I938">
        <v>10800</v>
      </c>
      <c r="J938" t="s">
        <v>1457</v>
      </c>
      <c r="K938">
        <v>10</v>
      </c>
      <c r="L938">
        <v>104</v>
      </c>
      <c r="M938">
        <v>10401</v>
      </c>
      <c r="N938">
        <v>10800</v>
      </c>
      <c r="O938">
        <v>15265</v>
      </c>
      <c r="Q938" t="s">
        <v>35</v>
      </c>
      <c r="R938">
        <v>2230.2477800000001</v>
      </c>
      <c r="S938">
        <v>15265</v>
      </c>
      <c r="T938">
        <v>-72.757238999999998</v>
      </c>
      <c r="U938">
        <v>-43.133991999999999</v>
      </c>
      <c r="V938" t="s">
        <v>9070</v>
      </c>
      <c r="W9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15265 [Chaitén]</v>
      </c>
      <c r="X938" t="str">
        <f>888&amp;Cuerpos_AGUA[[#This Row],[ID_Agua]]</f>
        <v>88815265</v>
      </c>
    </row>
    <row r="939" spans="1:24" x14ac:dyDescent="0.3">
      <c r="A939">
        <v>10</v>
      </c>
      <c r="B939">
        <v>104</v>
      </c>
      <c r="C939">
        <v>10401</v>
      </c>
      <c r="D939" t="s">
        <v>1212</v>
      </c>
      <c r="E939" t="s">
        <v>1355</v>
      </c>
      <c r="F939" t="s">
        <v>1400</v>
      </c>
      <c r="G939">
        <v>108</v>
      </c>
      <c r="H939">
        <v>1080</v>
      </c>
      <c r="I939">
        <v>10800</v>
      </c>
      <c r="J939" t="s">
        <v>1457</v>
      </c>
      <c r="K939">
        <v>10</v>
      </c>
      <c r="L939">
        <v>104</v>
      </c>
      <c r="M939">
        <v>10401</v>
      </c>
      <c r="N939">
        <v>10800</v>
      </c>
      <c r="O939">
        <v>15266</v>
      </c>
      <c r="Q939" t="s">
        <v>35</v>
      </c>
      <c r="R939">
        <v>11.806044</v>
      </c>
      <c r="S939">
        <v>15266</v>
      </c>
      <c r="T939">
        <v>-72.777187999999995</v>
      </c>
      <c r="U939">
        <v>-43.115670000000001</v>
      </c>
      <c r="V939" t="s">
        <v>9071</v>
      </c>
      <c r="W9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15266 [Chaitén]</v>
      </c>
      <c r="X939" t="str">
        <f>888&amp;Cuerpos_AGUA[[#This Row],[ID_Agua]]</f>
        <v>88815266</v>
      </c>
    </row>
    <row r="940" spans="1:24" x14ac:dyDescent="0.3">
      <c r="A940">
        <v>10</v>
      </c>
      <c r="B940">
        <v>104</v>
      </c>
      <c r="C940">
        <v>10401</v>
      </c>
      <c r="D940" t="s">
        <v>1212</v>
      </c>
      <c r="E940" t="s">
        <v>1355</v>
      </c>
      <c r="F940" t="s">
        <v>1400</v>
      </c>
      <c r="G940">
        <v>107</v>
      </c>
      <c r="H940">
        <v>1071</v>
      </c>
      <c r="I940">
        <v>10711</v>
      </c>
      <c r="J940" t="s">
        <v>1455</v>
      </c>
      <c r="K940">
        <v>10</v>
      </c>
      <c r="L940">
        <v>104</v>
      </c>
      <c r="M940">
        <v>10401</v>
      </c>
      <c r="N940">
        <v>10711</v>
      </c>
      <c r="O940">
        <v>15270</v>
      </c>
      <c r="Q940" t="s">
        <v>35</v>
      </c>
      <c r="R940">
        <v>33.194451000000001</v>
      </c>
      <c r="S940">
        <v>15270</v>
      </c>
      <c r="T940">
        <v>-72.375446999999994</v>
      </c>
      <c r="U940">
        <v>-43.142583999999999</v>
      </c>
      <c r="V940" t="s">
        <v>9074</v>
      </c>
      <c r="W9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15270 [Chaitén]</v>
      </c>
      <c r="X940" t="str">
        <f>888&amp;Cuerpos_AGUA[[#This Row],[ID_Agua]]</f>
        <v>88815270</v>
      </c>
    </row>
    <row r="941" spans="1:24" x14ac:dyDescent="0.3">
      <c r="A941">
        <v>10</v>
      </c>
      <c r="B941">
        <v>104</v>
      </c>
      <c r="C941">
        <v>10401</v>
      </c>
      <c r="D941" t="s">
        <v>1212</v>
      </c>
      <c r="E941" t="s">
        <v>1355</v>
      </c>
      <c r="F941" t="s">
        <v>1400</v>
      </c>
      <c r="G941">
        <v>108</v>
      </c>
      <c r="H941">
        <v>1080</v>
      </c>
      <c r="I941">
        <v>10800</v>
      </c>
      <c r="J941" t="s">
        <v>1457</v>
      </c>
      <c r="K941">
        <v>10</v>
      </c>
      <c r="L941">
        <v>104</v>
      </c>
      <c r="M941">
        <v>10401</v>
      </c>
      <c r="N941">
        <v>10800</v>
      </c>
      <c r="O941">
        <v>15275</v>
      </c>
      <c r="Q941" t="s">
        <v>35</v>
      </c>
      <c r="R941">
        <v>4615.0122959999999</v>
      </c>
      <c r="S941">
        <v>15275</v>
      </c>
      <c r="T941">
        <v>-72.697267999999994</v>
      </c>
      <c r="U941">
        <v>-43.181536999999999</v>
      </c>
      <c r="V941" t="s">
        <v>9079</v>
      </c>
      <c r="W9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15275 [Chaitén]</v>
      </c>
      <c r="X941" t="str">
        <f>888&amp;Cuerpos_AGUA[[#This Row],[ID_Agua]]</f>
        <v>88815275</v>
      </c>
    </row>
    <row r="942" spans="1:24" x14ac:dyDescent="0.3">
      <c r="A942">
        <v>10</v>
      </c>
      <c r="B942">
        <v>104</v>
      </c>
      <c r="C942">
        <v>10401</v>
      </c>
      <c r="D942" t="s">
        <v>1212</v>
      </c>
      <c r="E942" t="s">
        <v>1355</v>
      </c>
      <c r="F942" t="s">
        <v>1400</v>
      </c>
      <c r="G942">
        <v>108</v>
      </c>
      <c r="H942">
        <v>1081</v>
      </c>
      <c r="I942">
        <v>10813</v>
      </c>
      <c r="J942" t="s">
        <v>1473</v>
      </c>
      <c r="K942">
        <v>10</v>
      </c>
      <c r="L942">
        <v>104</v>
      </c>
      <c r="M942">
        <v>10401</v>
      </c>
      <c r="N942">
        <v>10813</v>
      </c>
      <c r="O942">
        <v>15326</v>
      </c>
      <c r="Q942" t="s">
        <v>35</v>
      </c>
      <c r="R942">
        <v>85.348498000000006</v>
      </c>
      <c r="S942">
        <v>15326</v>
      </c>
      <c r="T942">
        <v>-72.912262999999996</v>
      </c>
      <c r="U942">
        <v>-43.262532</v>
      </c>
      <c r="V942" t="s">
        <v>9113</v>
      </c>
      <c r="W9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15326 [Chaitén]</v>
      </c>
      <c r="X942" t="str">
        <f>888&amp;Cuerpos_AGUA[[#This Row],[ID_Agua]]</f>
        <v>88815326</v>
      </c>
    </row>
    <row r="943" spans="1:24" x14ac:dyDescent="0.3">
      <c r="A943">
        <v>10</v>
      </c>
      <c r="B943">
        <v>104</v>
      </c>
      <c r="C943">
        <v>10401</v>
      </c>
      <c r="D943" t="s">
        <v>1212</v>
      </c>
      <c r="E943" t="s">
        <v>1355</v>
      </c>
      <c r="F943" t="s">
        <v>1400</v>
      </c>
      <c r="G943">
        <v>108</v>
      </c>
      <c r="H943">
        <v>1081</v>
      </c>
      <c r="I943">
        <v>10813</v>
      </c>
      <c r="J943" t="s">
        <v>1473</v>
      </c>
      <c r="K943">
        <v>10</v>
      </c>
      <c r="L943">
        <v>104</v>
      </c>
      <c r="M943">
        <v>10401</v>
      </c>
      <c r="N943">
        <v>10813</v>
      </c>
      <c r="O943">
        <v>15334</v>
      </c>
      <c r="Q943" t="s">
        <v>35</v>
      </c>
      <c r="R943">
        <v>292.94169799999997</v>
      </c>
      <c r="S943">
        <v>15334</v>
      </c>
      <c r="T943">
        <v>-72.907847000000004</v>
      </c>
      <c r="U943">
        <v>-43.290655999999998</v>
      </c>
      <c r="V943" t="s">
        <v>9116</v>
      </c>
      <c r="W9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15334 [Chaitén]</v>
      </c>
      <c r="X943" t="str">
        <f>888&amp;Cuerpos_AGUA[[#This Row],[ID_Agua]]</f>
        <v>88815334</v>
      </c>
    </row>
    <row r="944" spans="1:24" x14ac:dyDescent="0.3">
      <c r="A944">
        <v>10</v>
      </c>
      <c r="B944">
        <v>104</v>
      </c>
      <c r="C944">
        <v>10401</v>
      </c>
      <c r="D944" t="s">
        <v>1212</v>
      </c>
      <c r="E944" t="s">
        <v>1355</v>
      </c>
      <c r="F944" t="s">
        <v>1400</v>
      </c>
      <c r="G944">
        <v>108</v>
      </c>
      <c r="H944">
        <v>1081</v>
      </c>
      <c r="I944">
        <v>10813</v>
      </c>
      <c r="J944" t="s">
        <v>1473</v>
      </c>
      <c r="K944">
        <v>10</v>
      </c>
      <c r="L944">
        <v>104</v>
      </c>
      <c r="M944">
        <v>10401</v>
      </c>
      <c r="N944">
        <v>10813</v>
      </c>
      <c r="O944">
        <v>15340</v>
      </c>
      <c r="Q944" t="s">
        <v>35</v>
      </c>
      <c r="R944">
        <v>28.726521000000002</v>
      </c>
      <c r="S944">
        <v>15340</v>
      </c>
      <c r="T944">
        <v>-72.864396999999997</v>
      </c>
      <c r="U944">
        <v>-43.300314999999998</v>
      </c>
      <c r="V944" t="s">
        <v>9119</v>
      </c>
      <c r="W9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15340 [Chaitén]</v>
      </c>
      <c r="X944" t="str">
        <f>888&amp;Cuerpos_AGUA[[#This Row],[ID_Agua]]</f>
        <v>88815340</v>
      </c>
    </row>
    <row r="945" spans="1:24" x14ac:dyDescent="0.3">
      <c r="A945">
        <v>10</v>
      </c>
      <c r="B945">
        <v>104</v>
      </c>
      <c r="C945">
        <v>10401</v>
      </c>
      <c r="D945" t="s">
        <v>1212</v>
      </c>
      <c r="E945" t="s">
        <v>1355</v>
      </c>
      <c r="F945" t="s">
        <v>1400</v>
      </c>
      <c r="G945">
        <v>108</v>
      </c>
      <c r="H945">
        <v>1081</v>
      </c>
      <c r="I945">
        <v>10813</v>
      </c>
      <c r="J945" t="s">
        <v>1473</v>
      </c>
      <c r="K945">
        <v>10</v>
      </c>
      <c r="L945">
        <v>104</v>
      </c>
      <c r="M945">
        <v>10401</v>
      </c>
      <c r="N945">
        <v>10813</v>
      </c>
      <c r="O945">
        <v>15345</v>
      </c>
      <c r="Q945" t="s">
        <v>35</v>
      </c>
      <c r="R945">
        <v>265.04502400000001</v>
      </c>
      <c r="S945">
        <v>15345</v>
      </c>
      <c r="T945">
        <v>-72.857346000000007</v>
      </c>
      <c r="U945">
        <v>-43.311736000000003</v>
      </c>
      <c r="V945" t="s">
        <v>9124</v>
      </c>
      <c r="W9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15345 [Chaitén]</v>
      </c>
      <c r="X945" t="str">
        <f>888&amp;Cuerpos_AGUA[[#This Row],[ID_Agua]]</f>
        <v>88815345</v>
      </c>
    </row>
    <row r="946" spans="1:24" x14ac:dyDescent="0.3">
      <c r="A946">
        <v>10</v>
      </c>
      <c r="B946">
        <v>104</v>
      </c>
      <c r="C946">
        <v>10401</v>
      </c>
      <c r="D946" t="s">
        <v>1212</v>
      </c>
      <c r="E946" t="s">
        <v>1355</v>
      </c>
      <c r="F946" t="s">
        <v>1400</v>
      </c>
      <c r="G946">
        <v>108</v>
      </c>
      <c r="H946">
        <v>1081</v>
      </c>
      <c r="I946">
        <v>10813</v>
      </c>
      <c r="J946" t="s">
        <v>1473</v>
      </c>
      <c r="K946">
        <v>10</v>
      </c>
      <c r="L946">
        <v>104</v>
      </c>
      <c r="M946">
        <v>10401</v>
      </c>
      <c r="N946">
        <v>10813</v>
      </c>
      <c r="O946">
        <v>15349</v>
      </c>
      <c r="Q946" t="s">
        <v>35</v>
      </c>
      <c r="R946">
        <v>268.37681300000003</v>
      </c>
      <c r="S946">
        <v>15349</v>
      </c>
      <c r="T946">
        <v>-72.902512999999999</v>
      </c>
      <c r="U946">
        <v>-43.319755999999998</v>
      </c>
      <c r="V946" t="s">
        <v>9127</v>
      </c>
      <c r="W9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15349 [Chaitén]</v>
      </c>
      <c r="X946" t="str">
        <f>888&amp;Cuerpos_AGUA[[#This Row],[ID_Agua]]</f>
        <v>88815349</v>
      </c>
    </row>
    <row r="947" spans="1:24" x14ac:dyDescent="0.3">
      <c r="A947">
        <v>10</v>
      </c>
      <c r="B947">
        <v>104</v>
      </c>
      <c r="C947">
        <v>10401</v>
      </c>
      <c r="D947" t="s">
        <v>1212</v>
      </c>
      <c r="E947" t="s">
        <v>1355</v>
      </c>
      <c r="F947" t="s">
        <v>1400</v>
      </c>
      <c r="G947">
        <v>108</v>
      </c>
      <c r="H947">
        <v>1081</v>
      </c>
      <c r="I947">
        <v>10813</v>
      </c>
      <c r="J947" t="s">
        <v>1473</v>
      </c>
      <c r="K947">
        <v>10</v>
      </c>
      <c r="L947">
        <v>104</v>
      </c>
      <c r="M947">
        <v>10401</v>
      </c>
      <c r="N947">
        <v>10813</v>
      </c>
      <c r="O947">
        <v>15351</v>
      </c>
      <c r="Q947" t="s">
        <v>35</v>
      </c>
      <c r="R947">
        <v>97.472363999999999</v>
      </c>
      <c r="S947">
        <v>15351</v>
      </c>
      <c r="T947">
        <v>-72.876492999999996</v>
      </c>
      <c r="U947">
        <v>-43.316910999999998</v>
      </c>
      <c r="V947" t="s">
        <v>9129</v>
      </c>
      <c r="W9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15351 [Chaitén]</v>
      </c>
      <c r="X947" t="str">
        <f>888&amp;Cuerpos_AGUA[[#This Row],[ID_Agua]]</f>
        <v>88815351</v>
      </c>
    </row>
    <row r="948" spans="1:24" x14ac:dyDescent="0.3">
      <c r="A948">
        <v>10</v>
      </c>
      <c r="B948">
        <v>104</v>
      </c>
      <c r="C948">
        <v>10401</v>
      </c>
      <c r="D948" t="s">
        <v>1212</v>
      </c>
      <c r="E948" t="s">
        <v>1355</v>
      </c>
      <c r="F948" t="s">
        <v>1400</v>
      </c>
      <c r="G948">
        <v>108</v>
      </c>
      <c r="H948">
        <v>1082</v>
      </c>
      <c r="I948">
        <v>10820</v>
      </c>
      <c r="J948" t="s">
        <v>1479</v>
      </c>
      <c r="K948">
        <v>10</v>
      </c>
      <c r="L948">
        <v>104</v>
      </c>
      <c r="M948">
        <v>10401</v>
      </c>
      <c r="N948">
        <v>10820</v>
      </c>
      <c r="O948">
        <v>15372</v>
      </c>
      <c r="Q948" t="s">
        <v>35</v>
      </c>
      <c r="R948">
        <v>249.246667</v>
      </c>
      <c r="S948">
        <v>15372</v>
      </c>
      <c r="T948">
        <v>-73.011438999999996</v>
      </c>
      <c r="U948">
        <v>-43.381039000000001</v>
      </c>
      <c r="V948" t="s">
        <v>9139</v>
      </c>
      <c r="W9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15372 [Chaitén]</v>
      </c>
      <c r="X948" t="str">
        <f>888&amp;Cuerpos_AGUA[[#This Row],[ID_Agua]]</f>
        <v>88815372</v>
      </c>
    </row>
    <row r="949" spans="1:24" x14ac:dyDescent="0.3">
      <c r="A949">
        <v>10</v>
      </c>
      <c r="B949">
        <v>104</v>
      </c>
      <c r="C949">
        <v>10401</v>
      </c>
      <c r="D949" t="s">
        <v>1212</v>
      </c>
      <c r="E949" t="s">
        <v>1355</v>
      </c>
      <c r="F949" t="s">
        <v>1400</v>
      </c>
      <c r="G949">
        <v>108</v>
      </c>
      <c r="H949">
        <v>1081</v>
      </c>
      <c r="I949">
        <v>10813</v>
      </c>
      <c r="J949" t="s">
        <v>1473</v>
      </c>
      <c r="K949">
        <v>10</v>
      </c>
      <c r="L949">
        <v>104</v>
      </c>
      <c r="M949">
        <v>10401</v>
      </c>
      <c r="N949">
        <v>10813</v>
      </c>
      <c r="O949">
        <v>15373</v>
      </c>
      <c r="Q949" t="s">
        <v>35</v>
      </c>
      <c r="R949">
        <v>303.43079399999999</v>
      </c>
      <c r="S949">
        <v>15373</v>
      </c>
      <c r="T949">
        <v>-72.869783999999996</v>
      </c>
      <c r="U949">
        <v>-43.385035000000002</v>
      </c>
      <c r="V949" t="s">
        <v>9140</v>
      </c>
      <c r="W9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15373 [Chaitén]</v>
      </c>
      <c r="X949" t="str">
        <f>888&amp;Cuerpos_AGUA[[#This Row],[ID_Agua]]</f>
        <v>88815373</v>
      </c>
    </row>
    <row r="950" spans="1:24" x14ac:dyDescent="0.3">
      <c r="A950">
        <v>10</v>
      </c>
      <c r="B950">
        <v>104</v>
      </c>
      <c r="C950">
        <v>10401</v>
      </c>
      <c r="D950" t="s">
        <v>1212</v>
      </c>
      <c r="E950" t="s">
        <v>1355</v>
      </c>
      <c r="F950" t="s">
        <v>1400</v>
      </c>
      <c r="G950">
        <v>108</v>
      </c>
      <c r="H950">
        <v>1081</v>
      </c>
      <c r="I950">
        <v>10813</v>
      </c>
      <c r="J950" t="s">
        <v>1473</v>
      </c>
      <c r="K950">
        <v>10</v>
      </c>
      <c r="L950">
        <v>104</v>
      </c>
      <c r="M950">
        <v>10401</v>
      </c>
      <c r="N950">
        <v>10813</v>
      </c>
      <c r="O950">
        <v>15375</v>
      </c>
      <c r="Q950" t="s">
        <v>35</v>
      </c>
      <c r="R950">
        <v>147.07526999999999</v>
      </c>
      <c r="S950">
        <v>15375</v>
      </c>
      <c r="T950">
        <v>-72.899259999999998</v>
      </c>
      <c r="U950">
        <v>-43.387124999999997</v>
      </c>
      <c r="V950" t="s">
        <v>9142</v>
      </c>
      <c r="W9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15375 [Chaitén]</v>
      </c>
      <c r="X950" t="str">
        <f>888&amp;Cuerpos_AGUA[[#This Row],[ID_Agua]]</f>
        <v>88815375</v>
      </c>
    </row>
    <row r="951" spans="1:24" x14ac:dyDescent="0.3">
      <c r="A951">
        <v>10</v>
      </c>
      <c r="B951">
        <v>104</v>
      </c>
      <c r="C951">
        <v>10401</v>
      </c>
      <c r="D951" t="s">
        <v>1212</v>
      </c>
      <c r="E951" t="s">
        <v>1355</v>
      </c>
      <c r="F951" t="s">
        <v>1400</v>
      </c>
      <c r="G951">
        <v>108</v>
      </c>
      <c r="H951">
        <v>1082</v>
      </c>
      <c r="I951">
        <v>10820</v>
      </c>
      <c r="J951" t="s">
        <v>1479</v>
      </c>
      <c r="K951">
        <v>10</v>
      </c>
      <c r="L951">
        <v>104</v>
      </c>
      <c r="M951">
        <v>10401</v>
      </c>
      <c r="N951">
        <v>10820</v>
      </c>
      <c r="O951">
        <v>15376</v>
      </c>
      <c r="Q951" t="s">
        <v>35</v>
      </c>
      <c r="R951">
        <v>21.821701000000001</v>
      </c>
      <c r="S951">
        <v>15376</v>
      </c>
      <c r="T951">
        <v>-73.018473999999998</v>
      </c>
      <c r="U951">
        <v>-43.381982999999998</v>
      </c>
      <c r="V951" t="s">
        <v>9143</v>
      </c>
      <c r="W9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15376 [Chaitén]</v>
      </c>
      <c r="X951" t="str">
        <f>888&amp;Cuerpos_AGUA[[#This Row],[ID_Agua]]</f>
        <v>88815376</v>
      </c>
    </row>
    <row r="952" spans="1:24" x14ac:dyDescent="0.3">
      <c r="A952">
        <v>10</v>
      </c>
      <c r="B952">
        <v>104</v>
      </c>
      <c r="C952">
        <v>10401</v>
      </c>
      <c r="D952" t="s">
        <v>1212</v>
      </c>
      <c r="E952" t="s">
        <v>1355</v>
      </c>
      <c r="F952" t="s">
        <v>1400</v>
      </c>
      <c r="G952">
        <v>108</v>
      </c>
      <c r="H952">
        <v>1082</v>
      </c>
      <c r="I952">
        <v>10820</v>
      </c>
      <c r="J952" t="s">
        <v>1479</v>
      </c>
      <c r="K952">
        <v>10</v>
      </c>
      <c r="L952">
        <v>104</v>
      </c>
      <c r="M952">
        <v>10401</v>
      </c>
      <c r="N952">
        <v>10820</v>
      </c>
      <c r="O952">
        <v>15378</v>
      </c>
      <c r="Q952" t="s">
        <v>35</v>
      </c>
      <c r="R952">
        <v>27.709395000000001</v>
      </c>
      <c r="S952">
        <v>15378</v>
      </c>
      <c r="T952">
        <v>-72.980054999999993</v>
      </c>
      <c r="U952">
        <v>-43.387625999999997</v>
      </c>
      <c r="V952" t="s">
        <v>9144</v>
      </c>
      <c r="W9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15378 [Chaitén]</v>
      </c>
      <c r="X952" t="str">
        <f>888&amp;Cuerpos_AGUA[[#This Row],[ID_Agua]]</f>
        <v>88815378</v>
      </c>
    </row>
    <row r="953" spans="1:24" x14ac:dyDescent="0.3">
      <c r="A953">
        <v>10</v>
      </c>
      <c r="B953">
        <v>104</v>
      </c>
      <c r="C953">
        <v>10401</v>
      </c>
      <c r="D953" t="s">
        <v>1212</v>
      </c>
      <c r="E953" t="s">
        <v>1355</v>
      </c>
      <c r="F953" t="s">
        <v>1400</v>
      </c>
      <c r="G953">
        <v>108</v>
      </c>
      <c r="H953">
        <v>1081</v>
      </c>
      <c r="I953">
        <v>10810</v>
      </c>
      <c r="J953" t="s">
        <v>1482</v>
      </c>
      <c r="K953">
        <v>10</v>
      </c>
      <c r="L953">
        <v>104</v>
      </c>
      <c r="M953">
        <v>10401</v>
      </c>
      <c r="N953">
        <v>10810</v>
      </c>
      <c r="O953">
        <v>15383</v>
      </c>
      <c r="Q953" t="s">
        <v>35</v>
      </c>
      <c r="R953">
        <v>11.636331999999999</v>
      </c>
      <c r="S953">
        <v>15383</v>
      </c>
      <c r="T953">
        <v>-72.587340999999995</v>
      </c>
      <c r="U953">
        <v>-43.412751999999998</v>
      </c>
      <c r="V953" t="s">
        <v>9148</v>
      </c>
      <c r="W9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15383 [Chaitén]</v>
      </c>
      <c r="X953" t="str">
        <f>888&amp;Cuerpos_AGUA[[#This Row],[ID_Agua]]</f>
        <v>88815383</v>
      </c>
    </row>
    <row r="954" spans="1:24" x14ac:dyDescent="0.3">
      <c r="A954">
        <v>10</v>
      </c>
      <c r="B954">
        <v>104</v>
      </c>
      <c r="C954">
        <v>10401</v>
      </c>
      <c r="D954" t="s">
        <v>1212</v>
      </c>
      <c r="E954" t="s">
        <v>1355</v>
      </c>
      <c r="F954" t="s">
        <v>1400</v>
      </c>
      <c r="G954">
        <v>108</v>
      </c>
      <c r="H954">
        <v>1081</v>
      </c>
      <c r="I954">
        <v>10813</v>
      </c>
      <c r="J954" t="s">
        <v>1473</v>
      </c>
      <c r="K954">
        <v>10</v>
      </c>
      <c r="L954">
        <v>104</v>
      </c>
      <c r="M954">
        <v>10401</v>
      </c>
      <c r="N954">
        <v>10813</v>
      </c>
      <c r="O954">
        <v>15392</v>
      </c>
      <c r="Q954" t="s">
        <v>35</v>
      </c>
      <c r="R954">
        <v>187.829812</v>
      </c>
      <c r="S954">
        <v>15392</v>
      </c>
      <c r="T954">
        <v>-72.884366</v>
      </c>
      <c r="U954">
        <v>-43.426214999999999</v>
      </c>
      <c r="V954" t="s">
        <v>9152</v>
      </c>
      <c r="W9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15392 [Chaitén]</v>
      </c>
      <c r="X954" t="str">
        <f>888&amp;Cuerpos_AGUA[[#This Row],[ID_Agua]]</f>
        <v>88815392</v>
      </c>
    </row>
    <row r="955" spans="1:24" x14ac:dyDescent="0.3">
      <c r="A955">
        <v>10</v>
      </c>
      <c r="B955">
        <v>104</v>
      </c>
      <c r="C955">
        <v>10401</v>
      </c>
      <c r="D955" t="s">
        <v>1212</v>
      </c>
      <c r="E955" t="s">
        <v>1355</v>
      </c>
      <c r="F955" t="s">
        <v>1400</v>
      </c>
      <c r="G955">
        <v>108</v>
      </c>
      <c r="H955">
        <v>1081</v>
      </c>
      <c r="I955">
        <v>10813</v>
      </c>
      <c r="J955" t="s">
        <v>1473</v>
      </c>
      <c r="K955">
        <v>10</v>
      </c>
      <c r="L955">
        <v>104</v>
      </c>
      <c r="M955">
        <v>10401</v>
      </c>
      <c r="N955">
        <v>10813</v>
      </c>
      <c r="O955">
        <v>15393</v>
      </c>
      <c r="Q955" t="s">
        <v>35</v>
      </c>
      <c r="R955">
        <v>22.425727999999999</v>
      </c>
      <c r="S955">
        <v>15393</v>
      </c>
      <c r="T955">
        <v>-72.858384000000001</v>
      </c>
      <c r="U955">
        <v>-43.425556999999998</v>
      </c>
      <c r="V955" t="s">
        <v>9153</v>
      </c>
      <c r="W9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15393 [Chaitén]</v>
      </c>
      <c r="X955" t="str">
        <f>888&amp;Cuerpos_AGUA[[#This Row],[ID_Agua]]</f>
        <v>88815393</v>
      </c>
    </row>
    <row r="956" spans="1:24" x14ac:dyDescent="0.3">
      <c r="A956">
        <v>10</v>
      </c>
      <c r="B956">
        <v>104</v>
      </c>
      <c r="C956">
        <v>10401</v>
      </c>
      <c r="D956" t="s">
        <v>1212</v>
      </c>
      <c r="E956" t="s">
        <v>1355</v>
      </c>
      <c r="F956" t="s">
        <v>1400</v>
      </c>
      <c r="G956">
        <v>108</v>
      </c>
      <c r="H956">
        <v>1082</v>
      </c>
      <c r="I956">
        <v>10820</v>
      </c>
      <c r="J956" t="s">
        <v>1479</v>
      </c>
      <c r="K956">
        <v>10</v>
      </c>
      <c r="L956">
        <v>104</v>
      </c>
      <c r="M956">
        <v>10401</v>
      </c>
      <c r="N956">
        <v>10820</v>
      </c>
      <c r="O956">
        <v>15396</v>
      </c>
      <c r="Q956" t="s">
        <v>35</v>
      </c>
      <c r="R956">
        <v>33.154636000000004</v>
      </c>
      <c r="S956">
        <v>15396</v>
      </c>
      <c r="T956">
        <v>-73.061999</v>
      </c>
      <c r="U956">
        <v>-43.435456000000002</v>
      </c>
      <c r="V956" t="s">
        <v>9155</v>
      </c>
      <c r="W9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15396 [Chaitén]</v>
      </c>
      <c r="X956" t="str">
        <f>888&amp;Cuerpos_AGUA[[#This Row],[ID_Agua]]</f>
        <v>88815396</v>
      </c>
    </row>
    <row r="957" spans="1:24" x14ac:dyDescent="0.3">
      <c r="A957">
        <v>10</v>
      </c>
      <c r="B957">
        <v>104</v>
      </c>
      <c r="C957">
        <v>10401</v>
      </c>
      <c r="D957" t="s">
        <v>1212</v>
      </c>
      <c r="E957" t="s">
        <v>1355</v>
      </c>
      <c r="F957" t="s">
        <v>1400</v>
      </c>
      <c r="G957">
        <v>108</v>
      </c>
      <c r="H957">
        <v>1082</v>
      </c>
      <c r="I957">
        <v>10822</v>
      </c>
      <c r="J957" t="s">
        <v>430</v>
      </c>
      <c r="K957">
        <v>10</v>
      </c>
      <c r="L957">
        <v>104</v>
      </c>
      <c r="M957">
        <v>10401</v>
      </c>
      <c r="N957">
        <v>10822</v>
      </c>
      <c r="O957">
        <v>15406</v>
      </c>
      <c r="Q957" t="s">
        <v>35</v>
      </c>
      <c r="R957">
        <v>34.655766</v>
      </c>
      <c r="S957">
        <v>15406</v>
      </c>
      <c r="T957">
        <v>-72.646730000000005</v>
      </c>
      <c r="U957">
        <v>-43.501021999999999</v>
      </c>
      <c r="V957" t="s">
        <v>9158</v>
      </c>
      <c r="W9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15406 [Chaitén]</v>
      </c>
      <c r="X957" t="str">
        <f>888&amp;Cuerpos_AGUA[[#This Row],[ID_Agua]]</f>
        <v>88815406</v>
      </c>
    </row>
    <row r="958" spans="1:24" x14ac:dyDescent="0.3">
      <c r="A958">
        <v>10</v>
      </c>
      <c r="B958">
        <v>104</v>
      </c>
      <c r="C958">
        <v>10401</v>
      </c>
      <c r="D958" t="s">
        <v>1212</v>
      </c>
      <c r="E958" t="s">
        <v>1355</v>
      </c>
      <c r="F958" t="s">
        <v>1400</v>
      </c>
      <c r="G958">
        <v>108</v>
      </c>
      <c r="H958">
        <v>1082</v>
      </c>
      <c r="I958">
        <v>10822</v>
      </c>
      <c r="J958" t="s">
        <v>430</v>
      </c>
      <c r="K958">
        <v>10</v>
      </c>
      <c r="L958">
        <v>104</v>
      </c>
      <c r="M958">
        <v>10401</v>
      </c>
      <c r="N958">
        <v>10822</v>
      </c>
      <c r="O958">
        <v>15409</v>
      </c>
      <c r="Q958" t="s">
        <v>35</v>
      </c>
      <c r="R958">
        <v>62.659846999999999</v>
      </c>
      <c r="S958">
        <v>15409</v>
      </c>
      <c r="T958">
        <v>-72.597481000000002</v>
      </c>
      <c r="U958">
        <v>-43.584246</v>
      </c>
      <c r="V958" t="s">
        <v>9160</v>
      </c>
      <c r="W9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15409 [Chaitén]</v>
      </c>
      <c r="X958" t="str">
        <f>888&amp;Cuerpos_AGUA[[#This Row],[ID_Agua]]</f>
        <v>88815409</v>
      </c>
    </row>
    <row r="959" spans="1:24" x14ac:dyDescent="0.3">
      <c r="A959">
        <v>10</v>
      </c>
      <c r="B959">
        <v>104</v>
      </c>
      <c r="C959">
        <v>10401</v>
      </c>
      <c r="D959" t="s">
        <v>1212</v>
      </c>
      <c r="E959" t="s">
        <v>1355</v>
      </c>
      <c r="F959" t="s">
        <v>1400</v>
      </c>
      <c r="G959">
        <v>108</v>
      </c>
      <c r="H959">
        <v>1082</v>
      </c>
      <c r="I959">
        <v>10822</v>
      </c>
      <c r="J959" t="s">
        <v>430</v>
      </c>
      <c r="K959">
        <v>10</v>
      </c>
      <c r="L959">
        <v>104</v>
      </c>
      <c r="M959">
        <v>10401</v>
      </c>
      <c r="N959">
        <v>10822</v>
      </c>
      <c r="O959">
        <v>15410</v>
      </c>
      <c r="Q959" t="s">
        <v>35</v>
      </c>
      <c r="R959">
        <v>48.891759999999998</v>
      </c>
      <c r="S959">
        <v>15410</v>
      </c>
      <c r="T959">
        <v>-72.616587999999993</v>
      </c>
      <c r="U959">
        <v>-43.608722</v>
      </c>
      <c r="V959" t="s">
        <v>9161</v>
      </c>
      <c r="W9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15410 [Chaitén]</v>
      </c>
      <c r="X959" t="str">
        <f>888&amp;Cuerpos_AGUA[[#This Row],[ID_Agua]]</f>
        <v>88815410</v>
      </c>
    </row>
    <row r="960" spans="1:24" x14ac:dyDescent="0.3">
      <c r="A960">
        <v>10</v>
      </c>
      <c r="B960">
        <v>104</v>
      </c>
      <c r="C960">
        <v>10401</v>
      </c>
      <c r="D960" t="s">
        <v>1212</v>
      </c>
      <c r="E960" t="s">
        <v>1355</v>
      </c>
      <c r="F960" t="s">
        <v>1400</v>
      </c>
      <c r="G960">
        <v>108</v>
      </c>
      <c r="H960">
        <v>1082</v>
      </c>
      <c r="I960">
        <v>10822</v>
      </c>
      <c r="J960" t="s">
        <v>430</v>
      </c>
      <c r="K960">
        <v>10</v>
      </c>
      <c r="L960">
        <v>104</v>
      </c>
      <c r="M960">
        <v>10401</v>
      </c>
      <c r="N960">
        <v>10822</v>
      </c>
      <c r="O960">
        <v>15416</v>
      </c>
      <c r="Q960" t="s">
        <v>35</v>
      </c>
      <c r="R960">
        <v>274.41444300000001</v>
      </c>
      <c r="S960">
        <v>15416</v>
      </c>
      <c r="T960">
        <v>-72.500473999999997</v>
      </c>
      <c r="U960">
        <v>-43.647373999999999</v>
      </c>
      <c r="V960" t="s">
        <v>9165</v>
      </c>
      <c r="W9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15416 [Chaitén]</v>
      </c>
      <c r="X960" t="str">
        <f>888&amp;Cuerpos_AGUA[[#This Row],[ID_Agua]]</f>
        <v>88815416</v>
      </c>
    </row>
    <row r="961" spans="1:24" x14ac:dyDescent="0.3">
      <c r="A961">
        <v>10</v>
      </c>
      <c r="B961">
        <v>104</v>
      </c>
      <c r="C961">
        <v>10401</v>
      </c>
      <c r="D961" t="s">
        <v>1212</v>
      </c>
      <c r="E961" t="s">
        <v>1355</v>
      </c>
      <c r="F961" t="s">
        <v>1400</v>
      </c>
      <c r="G961">
        <v>108</v>
      </c>
      <c r="H961">
        <v>1082</v>
      </c>
      <c r="I961">
        <v>10822</v>
      </c>
      <c r="J961" t="s">
        <v>430</v>
      </c>
      <c r="K961">
        <v>10</v>
      </c>
      <c r="L961">
        <v>104</v>
      </c>
      <c r="M961">
        <v>10401</v>
      </c>
      <c r="N961">
        <v>10822</v>
      </c>
      <c r="O961">
        <v>15419</v>
      </c>
      <c r="Q961" t="s">
        <v>35</v>
      </c>
      <c r="R961">
        <v>28.300775000000002</v>
      </c>
      <c r="S961">
        <v>15419</v>
      </c>
      <c r="T961">
        <v>-72.671409999999995</v>
      </c>
      <c r="U961">
        <v>-43.643979999999999</v>
      </c>
      <c r="V961" t="s">
        <v>9167</v>
      </c>
      <c r="W9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15419 [Chaitén]</v>
      </c>
      <c r="X961" t="str">
        <f>888&amp;Cuerpos_AGUA[[#This Row],[ID_Agua]]</f>
        <v>88815419</v>
      </c>
    </row>
    <row r="962" spans="1:24" x14ac:dyDescent="0.3">
      <c r="A962">
        <v>10</v>
      </c>
      <c r="B962">
        <v>104</v>
      </c>
      <c r="C962">
        <v>10401</v>
      </c>
      <c r="D962" t="s">
        <v>1212</v>
      </c>
      <c r="E962" t="s">
        <v>1355</v>
      </c>
      <c r="F962" t="s">
        <v>1400</v>
      </c>
      <c r="G962">
        <v>110</v>
      </c>
      <c r="H962">
        <v>1102</v>
      </c>
      <c r="I962">
        <v>11023</v>
      </c>
      <c r="J962" t="s">
        <v>1489</v>
      </c>
      <c r="K962">
        <v>10</v>
      </c>
      <c r="L962">
        <v>104</v>
      </c>
      <c r="M962">
        <v>10401</v>
      </c>
      <c r="N962">
        <v>11023</v>
      </c>
      <c r="O962">
        <v>15420</v>
      </c>
      <c r="Q962" t="s">
        <v>35</v>
      </c>
      <c r="R962">
        <v>53.082514000000003</v>
      </c>
      <c r="S962">
        <v>15420</v>
      </c>
      <c r="T962">
        <v>-72.480438000000007</v>
      </c>
      <c r="U962">
        <v>-43.65607</v>
      </c>
      <c r="V962" t="s">
        <v>9168</v>
      </c>
      <c r="W9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15420 [Chaitén]</v>
      </c>
      <c r="X962" t="str">
        <f>888&amp;Cuerpos_AGUA[[#This Row],[ID_Agua]]</f>
        <v>88815420</v>
      </c>
    </row>
    <row r="963" spans="1:24" x14ac:dyDescent="0.3">
      <c r="A963">
        <v>10</v>
      </c>
      <c r="B963">
        <v>104</v>
      </c>
      <c r="C963">
        <v>10401</v>
      </c>
      <c r="D963" t="s">
        <v>1212</v>
      </c>
      <c r="E963" t="s">
        <v>1355</v>
      </c>
      <c r="F963" t="s">
        <v>1400</v>
      </c>
      <c r="G963">
        <v>108</v>
      </c>
      <c r="H963">
        <v>1082</v>
      </c>
      <c r="I963">
        <v>10822</v>
      </c>
      <c r="J963" t="s">
        <v>430</v>
      </c>
      <c r="K963">
        <v>10</v>
      </c>
      <c r="L963">
        <v>104</v>
      </c>
      <c r="M963">
        <v>10401</v>
      </c>
      <c r="N963">
        <v>10822</v>
      </c>
      <c r="O963">
        <v>15421</v>
      </c>
      <c r="Q963" t="s">
        <v>35</v>
      </c>
      <c r="R963">
        <v>20.318483000000001</v>
      </c>
      <c r="S963">
        <v>15421</v>
      </c>
      <c r="T963">
        <v>-72.594880000000003</v>
      </c>
      <c r="U963">
        <v>-43.659970999999999</v>
      </c>
      <c r="V963" t="s">
        <v>9169</v>
      </c>
      <c r="W9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15421 [Chaitén]</v>
      </c>
      <c r="X963" t="str">
        <f>888&amp;Cuerpos_AGUA[[#This Row],[ID_Agua]]</f>
        <v>88815421</v>
      </c>
    </row>
    <row r="964" spans="1:24" x14ac:dyDescent="0.3">
      <c r="A964">
        <v>10</v>
      </c>
      <c r="B964">
        <v>104</v>
      </c>
      <c r="C964">
        <v>10401</v>
      </c>
      <c r="D964" t="s">
        <v>1212</v>
      </c>
      <c r="E964" t="s">
        <v>1355</v>
      </c>
      <c r="F964" t="s">
        <v>1400</v>
      </c>
      <c r="G964">
        <v>110</v>
      </c>
      <c r="H964">
        <v>1102</v>
      </c>
      <c r="I964">
        <v>11023</v>
      </c>
      <c r="J964" t="s">
        <v>1489</v>
      </c>
      <c r="K964">
        <v>10</v>
      </c>
      <c r="L964">
        <v>104</v>
      </c>
      <c r="M964">
        <v>10401</v>
      </c>
      <c r="N964">
        <v>11023</v>
      </c>
      <c r="O964">
        <v>15422</v>
      </c>
      <c r="Q964" t="s">
        <v>35</v>
      </c>
      <c r="R964">
        <v>56.075812999999997</v>
      </c>
      <c r="S964">
        <v>15422</v>
      </c>
      <c r="T964">
        <v>-72.487470999999999</v>
      </c>
      <c r="U964">
        <v>-43.66807</v>
      </c>
      <c r="V964" t="s">
        <v>9170</v>
      </c>
      <c r="W9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15422 [Chaitén]</v>
      </c>
      <c r="X964" t="str">
        <f>888&amp;Cuerpos_AGUA[[#This Row],[ID_Agua]]</f>
        <v>88815422</v>
      </c>
    </row>
    <row r="965" spans="1:24" x14ac:dyDescent="0.3">
      <c r="A965">
        <v>10</v>
      </c>
      <c r="B965">
        <v>104</v>
      </c>
      <c r="C965">
        <v>10401</v>
      </c>
      <c r="D965" t="s">
        <v>1212</v>
      </c>
      <c r="E965" t="s">
        <v>1355</v>
      </c>
      <c r="F965" t="s">
        <v>1400</v>
      </c>
      <c r="G965">
        <v>108</v>
      </c>
      <c r="H965">
        <v>1082</v>
      </c>
      <c r="I965">
        <v>10822</v>
      </c>
      <c r="J965" t="s">
        <v>430</v>
      </c>
      <c r="K965">
        <v>10</v>
      </c>
      <c r="L965">
        <v>104</v>
      </c>
      <c r="M965">
        <v>10401</v>
      </c>
      <c r="N965">
        <v>10822</v>
      </c>
      <c r="O965">
        <v>15423</v>
      </c>
      <c r="Q965" t="s">
        <v>35</v>
      </c>
      <c r="R965">
        <v>18.979845999999998</v>
      </c>
      <c r="S965">
        <v>15423</v>
      </c>
      <c r="T965">
        <v>-72.662903999999997</v>
      </c>
      <c r="U965">
        <v>-43.665084999999998</v>
      </c>
      <c r="V965" t="s">
        <v>9171</v>
      </c>
      <c r="W9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15423 [Chaitén]</v>
      </c>
      <c r="X965" t="str">
        <f>888&amp;Cuerpos_AGUA[[#This Row],[ID_Agua]]</f>
        <v>88815423</v>
      </c>
    </row>
    <row r="966" spans="1:24" x14ac:dyDescent="0.3">
      <c r="A966">
        <v>10</v>
      </c>
      <c r="B966">
        <v>104</v>
      </c>
      <c r="C966">
        <v>10401</v>
      </c>
      <c r="D966" t="s">
        <v>1212</v>
      </c>
      <c r="E966" t="s">
        <v>1355</v>
      </c>
      <c r="F966" t="s">
        <v>1400</v>
      </c>
      <c r="G966">
        <v>108</v>
      </c>
      <c r="H966">
        <v>1082</v>
      </c>
      <c r="I966">
        <v>10822</v>
      </c>
      <c r="J966" t="s">
        <v>430</v>
      </c>
      <c r="K966">
        <v>10</v>
      </c>
      <c r="L966">
        <v>104</v>
      </c>
      <c r="M966">
        <v>10401</v>
      </c>
      <c r="N966">
        <v>10822</v>
      </c>
      <c r="O966">
        <v>15424</v>
      </c>
      <c r="Q966" t="s">
        <v>35</v>
      </c>
      <c r="R966">
        <v>12.563184</v>
      </c>
      <c r="S966">
        <v>15424</v>
      </c>
      <c r="T966">
        <v>-72.617277000000001</v>
      </c>
      <c r="U966">
        <v>-43.667006999999998</v>
      </c>
      <c r="V966" t="s">
        <v>9172</v>
      </c>
      <c r="W9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15424 [Chaitén]</v>
      </c>
      <c r="X966" t="str">
        <f>888&amp;Cuerpos_AGUA[[#This Row],[ID_Agua]]</f>
        <v>88815424</v>
      </c>
    </row>
    <row r="967" spans="1:24" x14ac:dyDescent="0.3">
      <c r="A967">
        <v>10</v>
      </c>
      <c r="B967">
        <v>104</v>
      </c>
      <c r="C967">
        <v>10401</v>
      </c>
      <c r="D967" t="s">
        <v>1212</v>
      </c>
      <c r="E967" t="s">
        <v>1355</v>
      </c>
      <c r="F967" t="s">
        <v>1400</v>
      </c>
      <c r="G967">
        <v>108</v>
      </c>
      <c r="H967">
        <v>1082</v>
      </c>
      <c r="I967">
        <v>10822</v>
      </c>
      <c r="J967" t="s">
        <v>430</v>
      </c>
      <c r="K967">
        <v>10</v>
      </c>
      <c r="L967">
        <v>104</v>
      </c>
      <c r="M967">
        <v>10401</v>
      </c>
      <c r="N967">
        <v>10822</v>
      </c>
      <c r="O967">
        <v>15428</v>
      </c>
      <c r="Q967" t="s">
        <v>35</v>
      </c>
      <c r="R967">
        <v>33.369791999999997</v>
      </c>
      <c r="S967">
        <v>15428</v>
      </c>
      <c r="T967">
        <v>-72.578708000000006</v>
      </c>
      <c r="U967">
        <v>-43.689523999999999</v>
      </c>
      <c r="V967" t="s">
        <v>9174</v>
      </c>
      <c r="W9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15428 [Chaitén]</v>
      </c>
      <c r="X967" t="str">
        <f>888&amp;Cuerpos_AGUA[[#This Row],[ID_Agua]]</f>
        <v>88815428</v>
      </c>
    </row>
    <row r="968" spans="1:24" x14ac:dyDescent="0.3">
      <c r="A968">
        <v>10</v>
      </c>
      <c r="B968">
        <v>104</v>
      </c>
      <c r="C968">
        <v>10401</v>
      </c>
      <c r="D968" t="s">
        <v>1212</v>
      </c>
      <c r="E968" t="s">
        <v>1355</v>
      </c>
      <c r="F968" t="s">
        <v>1400</v>
      </c>
      <c r="G968">
        <v>108</v>
      </c>
      <c r="H968">
        <v>1082</v>
      </c>
      <c r="I968">
        <v>10822</v>
      </c>
      <c r="J968" t="s">
        <v>430</v>
      </c>
      <c r="K968">
        <v>10</v>
      </c>
      <c r="L968">
        <v>104</v>
      </c>
      <c r="M968">
        <v>10401</v>
      </c>
      <c r="N968">
        <v>10822</v>
      </c>
      <c r="O968">
        <v>15432</v>
      </c>
      <c r="Q968" t="s">
        <v>35</v>
      </c>
      <c r="R968">
        <v>23.772112</v>
      </c>
      <c r="S968">
        <v>15432</v>
      </c>
      <c r="T968">
        <v>-72.692891000000003</v>
      </c>
      <c r="U968">
        <v>-43.699863999999998</v>
      </c>
      <c r="V968" t="s">
        <v>9176</v>
      </c>
      <c r="W9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15432 [Chaitén]</v>
      </c>
      <c r="X968" t="str">
        <f>888&amp;Cuerpos_AGUA[[#This Row],[ID_Agua]]</f>
        <v>88815432</v>
      </c>
    </row>
    <row r="969" spans="1:24" x14ac:dyDescent="0.3">
      <c r="A969">
        <v>10</v>
      </c>
      <c r="B969">
        <v>104</v>
      </c>
      <c r="C969">
        <v>10401</v>
      </c>
      <c r="D969" t="s">
        <v>1212</v>
      </c>
      <c r="E969" t="s">
        <v>1355</v>
      </c>
      <c r="F969" t="s">
        <v>1400</v>
      </c>
      <c r="G969">
        <v>108</v>
      </c>
      <c r="H969">
        <v>1082</v>
      </c>
      <c r="I969">
        <v>10822</v>
      </c>
      <c r="J969" t="s">
        <v>430</v>
      </c>
      <c r="K969">
        <v>10</v>
      </c>
      <c r="L969">
        <v>104</v>
      </c>
      <c r="M969">
        <v>10401</v>
      </c>
      <c r="N969">
        <v>10822</v>
      </c>
      <c r="O969">
        <v>15439</v>
      </c>
      <c r="Q969" t="s">
        <v>35</v>
      </c>
      <c r="R969">
        <v>25.812290999999998</v>
      </c>
      <c r="S969">
        <v>15439</v>
      </c>
      <c r="T969">
        <v>-72.633111</v>
      </c>
      <c r="U969">
        <v>-43.733429000000001</v>
      </c>
      <c r="V969" t="s">
        <v>9181</v>
      </c>
      <c r="W9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15439 [Chaitén]</v>
      </c>
      <c r="X969" t="str">
        <f>888&amp;Cuerpos_AGUA[[#This Row],[ID_Agua]]</f>
        <v>88815439</v>
      </c>
    </row>
    <row r="970" spans="1:24" x14ac:dyDescent="0.3">
      <c r="A970">
        <v>10</v>
      </c>
      <c r="B970">
        <v>104</v>
      </c>
      <c r="C970">
        <v>10401</v>
      </c>
      <c r="D970" t="s">
        <v>1212</v>
      </c>
      <c r="E970" t="s">
        <v>1355</v>
      </c>
      <c r="F970" t="s">
        <v>1400</v>
      </c>
      <c r="G970">
        <v>108</v>
      </c>
      <c r="H970">
        <v>1082</v>
      </c>
      <c r="I970">
        <v>10822</v>
      </c>
      <c r="J970" t="s">
        <v>430</v>
      </c>
      <c r="K970">
        <v>10</v>
      </c>
      <c r="L970">
        <v>104</v>
      </c>
      <c r="M970">
        <v>10401</v>
      </c>
      <c r="N970">
        <v>10822</v>
      </c>
      <c r="O970">
        <v>15441</v>
      </c>
      <c r="Q970" t="s">
        <v>35</v>
      </c>
      <c r="R970">
        <v>15.992751999999999</v>
      </c>
      <c r="S970">
        <v>15441</v>
      </c>
      <c r="T970">
        <v>-72.648043999999999</v>
      </c>
      <c r="U970">
        <v>-43.751047</v>
      </c>
      <c r="V970" t="s">
        <v>9182</v>
      </c>
      <c r="W9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15441 [Chaitén]</v>
      </c>
      <c r="X970" t="str">
        <f>888&amp;Cuerpos_AGUA[[#This Row],[ID_Agua]]</f>
        <v>88815441</v>
      </c>
    </row>
    <row r="971" spans="1:24" x14ac:dyDescent="0.3">
      <c r="A971">
        <v>10</v>
      </c>
      <c r="B971">
        <v>104</v>
      </c>
      <c r="C971">
        <v>10401</v>
      </c>
      <c r="D971" t="s">
        <v>1212</v>
      </c>
      <c r="E971" t="s">
        <v>1355</v>
      </c>
      <c r="F971" t="s">
        <v>1400</v>
      </c>
      <c r="G971">
        <v>108</v>
      </c>
      <c r="H971">
        <v>1081</v>
      </c>
      <c r="I971">
        <v>10812</v>
      </c>
      <c r="J971" t="s">
        <v>1475</v>
      </c>
      <c r="K971">
        <v>10</v>
      </c>
      <c r="L971">
        <v>104</v>
      </c>
      <c r="M971">
        <v>10401</v>
      </c>
      <c r="N971">
        <v>10812</v>
      </c>
      <c r="O971">
        <v>16528</v>
      </c>
      <c r="Q971" t="s">
        <v>35</v>
      </c>
      <c r="R971">
        <v>16.090085999999999</v>
      </c>
      <c r="S971">
        <v>16528</v>
      </c>
      <c r="T971">
        <v>-72.746048999999999</v>
      </c>
      <c r="U971">
        <v>-43.273381999999998</v>
      </c>
      <c r="V971" t="s">
        <v>9454</v>
      </c>
      <c r="W9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16528 [Chaitén]</v>
      </c>
      <c r="X971" t="str">
        <f>888&amp;Cuerpos_AGUA[[#This Row],[ID_Agua]]</f>
        <v>88816528</v>
      </c>
    </row>
    <row r="972" spans="1:24" x14ac:dyDescent="0.3">
      <c r="A972">
        <v>10</v>
      </c>
      <c r="B972">
        <v>104</v>
      </c>
      <c r="C972">
        <v>10402</v>
      </c>
      <c r="D972" t="s">
        <v>1212</v>
      </c>
      <c r="E972" t="s">
        <v>1355</v>
      </c>
      <c r="F972" t="s">
        <v>1449</v>
      </c>
      <c r="G972">
        <v>107</v>
      </c>
      <c r="H972">
        <v>1070</v>
      </c>
      <c r="I972">
        <v>10703</v>
      </c>
      <c r="J972" t="s">
        <v>1468</v>
      </c>
      <c r="K972">
        <v>10</v>
      </c>
      <c r="L972">
        <v>104</v>
      </c>
      <c r="M972">
        <v>10402</v>
      </c>
      <c r="N972">
        <v>10703</v>
      </c>
      <c r="O972">
        <v>15305</v>
      </c>
      <c r="P972" t="s">
        <v>1471</v>
      </c>
      <c r="Q972" t="s">
        <v>97</v>
      </c>
      <c r="R972">
        <v>130.349186</v>
      </c>
      <c r="S972">
        <v>15305</v>
      </c>
      <c r="T972">
        <v>-72.174004999999994</v>
      </c>
      <c r="U972">
        <v>-43.231456000000001</v>
      </c>
      <c r="V972" t="s">
        <v>9099</v>
      </c>
      <c r="W972" t="str">
        <f>+IF(Cuerpos_AGUA[[#This Row],[Nombre]]&lt;&gt;"",Cuerpos_AGUA[[#This Row],[Nombre]],Cuerpos_AGUA[[#This Row],[Tipo]]&amp;" Sin Nombre "&amp;Cuerpos_AGUA[[#This Row],[ID_Agua]]&amp;" ["&amp;Cuerpos_AGUA[[#This Row],[COMUNA]]&amp;"]")</f>
        <v>Lago de Los Cedros</v>
      </c>
      <c r="X972" t="str">
        <f>888&amp;Cuerpos_AGUA[[#This Row],[ID_Agua]]</f>
        <v>88815305</v>
      </c>
    </row>
    <row r="973" spans="1:24" x14ac:dyDescent="0.3">
      <c r="A973">
        <v>10</v>
      </c>
      <c r="B973">
        <v>104</v>
      </c>
      <c r="C973">
        <v>10402</v>
      </c>
      <c r="D973" t="s">
        <v>1212</v>
      </c>
      <c r="E973" t="s">
        <v>1355</v>
      </c>
      <c r="F973" t="s">
        <v>1449</v>
      </c>
      <c r="G973">
        <v>107</v>
      </c>
      <c r="H973">
        <v>1070</v>
      </c>
      <c r="I973">
        <v>10700</v>
      </c>
      <c r="J973" t="s">
        <v>1450</v>
      </c>
      <c r="K973">
        <v>10</v>
      </c>
      <c r="L973">
        <v>104</v>
      </c>
      <c r="M973">
        <v>10402</v>
      </c>
      <c r="N973">
        <v>10700</v>
      </c>
      <c r="O973">
        <v>15258</v>
      </c>
      <c r="P973" t="s">
        <v>1458</v>
      </c>
      <c r="Q973" t="s">
        <v>97</v>
      </c>
      <c r="R973">
        <v>2717.556423</v>
      </c>
      <c r="S973">
        <v>15258</v>
      </c>
      <c r="T973">
        <v>-72.002654000000007</v>
      </c>
      <c r="U973">
        <v>-43.170605000000002</v>
      </c>
      <c r="V973" t="s">
        <v>9065</v>
      </c>
      <c r="W973" t="str">
        <f>+IF(Cuerpos_AGUA[[#This Row],[Nombre]]&lt;&gt;"",Cuerpos_AGUA[[#This Row],[Nombre]],Cuerpos_AGUA[[#This Row],[Tipo]]&amp;" Sin Nombre "&amp;Cuerpos_AGUA[[#This Row],[ID_Agua]]&amp;" ["&amp;Cuerpos_AGUA[[#This Row],[COMUNA]]&amp;"]")</f>
        <v>Lago Espolon</v>
      </c>
      <c r="X973" t="str">
        <f>888&amp;Cuerpos_AGUA[[#This Row],[ID_Agua]]</f>
        <v>88815258</v>
      </c>
    </row>
    <row r="974" spans="1:24" x14ac:dyDescent="0.3">
      <c r="A974">
        <v>10</v>
      </c>
      <c r="B974">
        <v>104</v>
      </c>
      <c r="C974">
        <v>10402</v>
      </c>
      <c r="D974" t="s">
        <v>1212</v>
      </c>
      <c r="E974" t="s">
        <v>1355</v>
      </c>
      <c r="F974" t="s">
        <v>1449</v>
      </c>
      <c r="G974">
        <v>107</v>
      </c>
      <c r="H974">
        <v>1070</v>
      </c>
      <c r="I974">
        <v>10702</v>
      </c>
      <c r="J974" t="s">
        <v>1462</v>
      </c>
      <c r="K974">
        <v>10</v>
      </c>
      <c r="L974">
        <v>104</v>
      </c>
      <c r="M974">
        <v>10402</v>
      </c>
      <c r="N974">
        <v>10702</v>
      </c>
      <c r="O974">
        <v>15304</v>
      </c>
      <c r="P974" t="s">
        <v>1470</v>
      </c>
      <c r="Q974" t="s">
        <v>97</v>
      </c>
      <c r="R974">
        <v>548.51200200000005</v>
      </c>
      <c r="S974">
        <v>15304</v>
      </c>
      <c r="T974">
        <v>-71.933822000000006</v>
      </c>
      <c r="U974">
        <v>-43.242556999999998</v>
      </c>
      <c r="V974" t="s">
        <v>9098</v>
      </c>
      <c r="W974" t="str">
        <f>+IF(Cuerpos_AGUA[[#This Row],[Nombre]]&lt;&gt;"",Cuerpos_AGUA[[#This Row],[Nombre]],Cuerpos_AGUA[[#This Row],[Tipo]]&amp;" Sin Nombre "&amp;Cuerpos_AGUA[[#This Row],[ID_Agua]]&amp;" ["&amp;Cuerpos_AGUA[[#This Row],[COMUNA]]&amp;"]")</f>
        <v>Lago Lonconao</v>
      </c>
      <c r="X974" t="str">
        <f>888&amp;Cuerpos_AGUA[[#This Row],[ID_Agua]]</f>
        <v>88815304</v>
      </c>
    </row>
    <row r="975" spans="1:24" x14ac:dyDescent="0.3">
      <c r="A975">
        <v>10</v>
      </c>
      <c r="B975">
        <v>104</v>
      </c>
      <c r="C975">
        <v>10402</v>
      </c>
      <c r="D975" t="s">
        <v>1212</v>
      </c>
      <c r="E975" t="s">
        <v>1355</v>
      </c>
      <c r="F975" t="s">
        <v>1449</v>
      </c>
      <c r="G975">
        <v>107</v>
      </c>
      <c r="H975">
        <v>1070</v>
      </c>
      <c r="I975">
        <v>10702</v>
      </c>
      <c r="J975" t="s">
        <v>1462</v>
      </c>
      <c r="K975">
        <v>10</v>
      </c>
      <c r="L975">
        <v>104</v>
      </c>
      <c r="M975">
        <v>10402</v>
      </c>
      <c r="N975">
        <v>10702</v>
      </c>
      <c r="O975">
        <v>15308</v>
      </c>
      <c r="P975" t="s">
        <v>1470</v>
      </c>
      <c r="Q975" t="s">
        <v>97</v>
      </c>
      <c r="R975">
        <v>30.666091999999999</v>
      </c>
      <c r="S975">
        <v>15308</v>
      </c>
      <c r="T975">
        <v>-71.922158999999994</v>
      </c>
      <c r="U975">
        <v>-43.236769000000002</v>
      </c>
      <c r="V975" t="s">
        <v>9101</v>
      </c>
      <c r="W975" t="str">
        <f>+IF(Cuerpos_AGUA[[#This Row],[Nombre]]&lt;&gt;"",Cuerpos_AGUA[[#This Row],[Nombre]],Cuerpos_AGUA[[#This Row],[Tipo]]&amp;" Sin Nombre "&amp;Cuerpos_AGUA[[#This Row],[ID_Agua]]&amp;" ["&amp;Cuerpos_AGUA[[#This Row],[COMUNA]]&amp;"]")</f>
        <v>Lago Lonconao</v>
      </c>
      <c r="X975" t="str">
        <f>888&amp;Cuerpos_AGUA[[#This Row],[ID_Agua]]</f>
        <v>88815308</v>
      </c>
    </row>
    <row r="976" spans="1:24" x14ac:dyDescent="0.3">
      <c r="A976">
        <v>10</v>
      </c>
      <c r="B976">
        <v>104</v>
      </c>
      <c r="C976">
        <v>10402</v>
      </c>
      <c r="D976" t="s">
        <v>1212</v>
      </c>
      <c r="E976" t="s">
        <v>1355</v>
      </c>
      <c r="F976" t="s">
        <v>1449</v>
      </c>
      <c r="G976">
        <v>107</v>
      </c>
      <c r="H976">
        <v>1070</v>
      </c>
      <c r="I976">
        <v>10703</v>
      </c>
      <c r="J976" t="s">
        <v>1468</v>
      </c>
      <c r="K976">
        <v>10</v>
      </c>
      <c r="L976">
        <v>104</v>
      </c>
      <c r="M976">
        <v>10402</v>
      </c>
      <c r="N976">
        <v>10703</v>
      </c>
      <c r="O976">
        <v>15303</v>
      </c>
      <c r="P976" t="s">
        <v>1469</v>
      </c>
      <c r="Q976" t="s">
        <v>35</v>
      </c>
      <c r="R976">
        <v>149.88181700000001</v>
      </c>
      <c r="S976">
        <v>15303</v>
      </c>
      <c r="T976">
        <v>-72.203372999999999</v>
      </c>
      <c r="U976">
        <v>-43.227169000000004</v>
      </c>
      <c r="V976" t="s">
        <v>9097</v>
      </c>
      <c r="W976" t="str">
        <f>+IF(Cuerpos_AGUA[[#This Row],[Nombre]]&lt;&gt;"",Cuerpos_AGUA[[#This Row],[Nombre]],Cuerpos_AGUA[[#This Row],[Tipo]]&amp;" Sin Nombre "&amp;Cuerpos_AGUA[[#This Row],[ID_Agua]]&amp;" ["&amp;Cuerpos_AGUA[[#This Row],[COMUNA]]&amp;"]")</f>
        <v>Laguna Alpargata</v>
      </c>
      <c r="X976" t="str">
        <f>888&amp;Cuerpos_AGUA[[#This Row],[ID_Agua]]</f>
        <v>88815303</v>
      </c>
    </row>
    <row r="977" spans="1:24" x14ac:dyDescent="0.3">
      <c r="A977">
        <v>10</v>
      </c>
      <c r="B977">
        <v>104</v>
      </c>
      <c r="C977">
        <v>10402</v>
      </c>
      <c r="D977" t="s">
        <v>1212</v>
      </c>
      <c r="E977" t="s">
        <v>1355</v>
      </c>
      <c r="F977" t="s">
        <v>1449</v>
      </c>
      <c r="G977">
        <v>107</v>
      </c>
      <c r="H977">
        <v>1070</v>
      </c>
      <c r="I977">
        <v>10702</v>
      </c>
      <c r="J977" t="s">
        <v>1462</v>
      </c>
      <c r="K977">
        <v>10</v>
      </c>
      <c r="L977">
        <v>104</v>
      </c>
      <c r="M977">
        <v>10402</v>
      </c>
      <c r="N977">
        <v>10702</v>
      </c>
      <c r="O977">
        <v>15282</v>
      </c>
      <c r="P977" t="s">
        <v>1133</v>
      </c>
      <c r="Q977" t="s">
        <v>35</v>
      </c>
      <c r="R977">
        <v>22.709982</v>
      </c>
      <c r="S977">
        <v>15282</v>
      </c>
      <c r="T977">
        <v>-71.858869999999996</v>
      </c>
      <c r="U977">
        <v>-43.185777999999999</v>
      </c>
      <c r="V977" t="s">
        <v>9082</v>
      </c>
      <c r="W977" t="str">
        <f>+IF(Cuerpos_AGUA[[#This Row],[Nombre]]&lt;&gt;"",Cuerpos_AGUA[[#This Row],[Nombre]],Cuerpos_AGUA[[#This Row],[Tipo]]&amp;" Sin Nombre "&amp;Cuerpos_AGUA[[#This Row],[ID_Agua]]&amp;" ["&amp;Cuerpos_AGUA[[#This Row],[COMUNA]]&amp;"]")</f>
        <v>Laguna Espejo</v>
      </c>
      <c r="X977" t="str">
        <f>888&amp;Cuerpos_AGUA[[#This Row],[ID_Agua]]</f>
        <v>88815282</v>
      </c>
    </row>
    <row r="978" spans="1:24" x14ac:dyDescent="0.3">
      <c r="A978">
        <v>10</v>
      </c>
      <c r="B978">
        <v>104</v>
      </c>
      <c r="C978">
        <v>10402</v>
      </c>
      <c r="D978" t="s">
        <v>1212</v>
      </c>
      <c r="E978" t="s">
        <v>1355</v>
      </c>
      <c r="F978" t="s">
        <v>1449</v>
      </c>
      <c r="G978">
        <v>107</v>
      </c>
      <c r="H978">
        <v>1070</v>
      </c>
      <c r="I978">
        <v>10700</v>
      </c>
      <c r="J978" t="s">
        <v>1450</v>
      </c>
      <c r="K978">
        <v>10</v>
      </c>
      <c r="L978">
        <v>104</v>
      </c>
      <c r="M978">
        <v>10402</v>
      </c>
      <c r="N978">
        <v>10700</v>
      </c>
      <c r="O978">
        <v>15236</v>
      </c>
      <c r="Q978" t="s">
        <v>35</v>
      </c>
      <c r="R978">
        <v>43.639560000000003</v>
      </c>
      <c r="S978">
        <v>15236</v>
      </c>
      <c r="T978">
        <v>-72.043526</v>
      </c>
      <c r="U978">
        <v>-42.997163</v>
      </c>
      <c r="V978" t="s">
        <v>9054</v>
      </c>
      <c r="W9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15236 [Futaleufú]</v>
      </c>
      <c r="X978" t="str">
        <f>888&amp;Cuerpos_AGUA[[#This Row],[ID_Agua]]</f>
        <v>88815236</v>
      </c>
    </row>
    <row r="979" spans="1:24" x14ac:dyDescent="0.3">
      <c r="A979">
        <v>10</v>
      </c>
      <c r="B979">
        <v>104</v>
      </c>
      <c r="C979">
        <v>10402</v>
      </c>
      <c r="D979" t="s">
        <v>1212</v>
      </c>
      <c r="E979" t="s">
        <v>1355</v>
      </c>
      <c r="F979" t="s">
        <v>1449</v>
      </c>
      <c r="G979">
        <v>107</v>
      </c>
      <c r="H979">
        <v>1070</v>
      </c>
      <c r="I979">
        <v>10701</v>
      </c>
      <c r="J979" t="s">
        <v>1459</v>
      </c>
      <c r="K979">
        <v>10</v>
      </c>
      <c r="L979">
        <v>104</v>
      </c>
      <c r="M979">
        <v>10402</v>
      </c>
      <c r="N979">
        <v>10701</v>
      </c>
      <c r="O979">
        <v>15272</v>
      </c>
      <c r="Q979" t="s">
        <v>35</v>
      </c>
      <c r="R979">
        <v>14.862657</v>
      </c>
      <c r="S979">
        <v>15272</v>
      </c>
      <c r="T979">
        <v>-71.904428999999993</v>
      </c>
      <c r="U979">
        <v>-43.158060999999996</v>
      </c>
      <c r="V979" t="s">
        <v>9076</v>
      </c>
      <c r="W9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15272 [Futaleufú]</v>
      </c>
      <c r="X979" t="str">
        <f>888&amp;Cuerpos_AGUA[[#This Row],[ID_Agua]]</f>
        <v>88815272</v>
      </c>
    </row>
    <row r="980" spans="1:24" x14ac:dyDescent="0.3">
      <c r="A980">
        <v>10</v>
      </c>
      <c r="B980">
        <v>104</v>
      </c>
      <c r="C980">
        <v>10402</v>
      </c>
      <c r="D980" t="s">
        <v>1212</v>
      </c>
      <c r="E980" t="s">
        <v>1355</v>
      </c>
      <c r="F980" t="s">
        <v>1449</v>
      </c>
      <c r="G980">
        <v>107</v>
      </c>
      <c r="H980">
        <v>1070</v>
      </c>
      <c r="I980">
        <v>10702</v>
      </c>
      <c r="J980" t="s">
        <v>1462</v>
      </c>
      <c r="K980">
        <v>10</v>
      </c>
      <c r="L980">
        <v>104</v>
      </c>
      <c r="M980">
        <v>10402</v>
      </c>
      <c r="N980">
        <v>10702</v>
      </c>
      <c r="O980">
        <v>15286</v>
      </c>
      <c r="Q980" t="s">
        <v>35</v>
      </c>
      <c r="R980">
        <v>14.422098999999999</v>
      </c>
      <c r="S980">
        <v>15286</v>
      </c>
      <c r="T980">
        <v>-71.884103999999994</v>
      </c>
      <c r="U980">
        <v>-43.197580000000002</v>
      </c>
      <c r="V980" t="s">
        <v>9086</v>
      </c>
      <c r="W9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15286 [Futaleufú]</v>
      </c>
      <c r="X980" t="str">
        <f>888&amp;Cuerpos_AGUA[[#This Row],[ID_Agua]]</f>
        <v>88815286</v>
      </c>
    </row>
    <row r="981" spans="1:24" x14ac:dyDescent="0.3">
      <c r="A981">
        <v>10</v>
      </c>
      <c r="B981">
        <v>104</v>
      </c>
      <c r="C981">
        <v>10402</v>
      </c>
      <c r="D981" t="s">
        <v>1212</v>
      </c>
      <c r="E981" t="s">
        <v>1355</v>
      </c>
      <c r="F981" t="s">
        <v>1449</v>
      </c>
      <c r="G981">
        <v>107</v>
      </c>
      <c r="H981">
        <v>1070</v>
      </c>
      <c r="I981">
        <v>10703</v>
      </c>
      <c r="J981" t="s">
        <v>1468</v>
      </c>
      <c r="K981">
        <v>10</v>
      </c>
      <c r="L981">
        <v>104</v>
      </c>
      <c r="M981">
        <v>10402</v>
      </c>
      <c r="N981">
        <v>10703</v>
      </c>
      <c r="O981">
        <v>15323</v>
      </c>
      <c r="Q981" t="s">
        <v>35</v>
      </c>
      <c r="R981">
        <v>72.542281000000003</v>
      </c>
      <c r="S981">
        <v>15323</v>
      </c>
      <c r="T981">
        <v>-72.140259999999998</v>
      </c>
      <c r="U981">
        <v>-43.277045999999999</v>
      </c>
      <c r="V981" t="s">
        <v>9111</v>
      </c>
      <c r="W9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15323 [Futaleufú]</v>
      </c>
      <c r="X981" t="str">
        <f>888&amp;Cuerpos_AGUA[[#This Row],[ID_Agua]]</f>
        <v>88815323</v>
      </c>
    </row>
    <row r="982" spans="1:24" x14ac:dyDescent="0.3">
      <c r="A982">
        <v>10</v>
      </c>
      <c r="B982">
        <v>104</v>
      </c>
      <c r="C982">
        <v>10402</v>
      </c>
      <c r="D982" t="s">
        <v>1212</v>
      </c>
      <c r="E982" t="s">
        <v>1355</v>
      </c>
      <c r="F982" t="s">
        <v>1449</v>
      </c>
      <c r="G982">
        <v>107</v>
      </c>
      <c r="H982">
        <v>1070</v>
      </c>
      <c r="I982">
        <v>10703</v>
      </c>
      <c r="J982" t="s">
        <v>1468</v>
      </c>
      <c r="K982">
        <v>10</v>
      </c>
      <c r="L982">
        <v>104</v>
      </c>
      <c r="M982">
        <v>10402</v>
      </c>
      <c r="N982">
        <v>10703</v>
      </c>
      <c r="O982">
        <v>15341</v>
      </c>
      <c r="Q982" t="s">
        <v>35</v>
      </c>
      <c r="R982">
        <v>13.275363</v>
      </c>
      <c r="S982">
        <v>15341</v>
      </c>
      <c r="T982">
        <v>-72.066399000000004</v>
      </c>
      <c r="U982">
        <v>-43.325130999999999</v>
      </c>
      <c r="V982" t="s">
        <v>9120</v>
      </c>
      <c r="W9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15341 [Futaleufú]</v>
      </c>
      <c r="X982" t="str">
        <f>888&amp;Cuerpos_AGUA[[#This Row],[ID_Agua]]</f>
        <v>88815341</v>
      </c>
    </row>
    <row r="983" spans="1:24" x14ac:dyDescent="0.3">
      <c r="A983">
        <v>10</v>
      </c>
      <c r="B983">
        <v>104</v>
      </c>
      <c r="C983">
        <v>10402</v>
      </c>
      <c r="D983" t="s">
        <v>1212</v>
      </c>
      <c r="E983" t="s">
        <v>1355</v>
      </c>
      <c r="F983" t="s">
        <v>1449</v>
      </c>
      <c r="G983">
        <v>107</v>
      </c>
      <c r="H983">
        <v>1070</v>
      </c>
      <c r="I983">
        <v>10703</v>
      </c>
      <c r="J983" t="s">
        <v>1468</v>
      </c>
      <c r="K983">
        <v>10</v>
      </c>
      <c r="L983">
        <v>104</v>
      </c>
      <c r="M983">
        <v>10402</v>
      </c>
      <c r="N983">
        <v>10703</v>
      </c>
      <c r="O983">
        <v>15344</v>
      </c>
      <c r="Q983" t="s">
        <v>35</v>
      </c>
      <c r="R983">
        <v>46.256039000000001</v>
      </c>
      <c r="S983">
        <v>15344</v>
      </c>
      <c r="T983">
        <v>-72.091693000000006</v>
      </c>
      <c r="U983">
        <v>-43.331961</v>
      </c>
      <c r="V983" t="s">
        <v>9123</v>
      </c>
      <c r="W9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15344 [Futaleufú]</v>
      </c>
      <c r="X983" t="str">
        <f>888&amp;Cuerpos_AGUA[[#This Row],[ID_Agua]]</f>
        <v>88815344</v>
      </c>
    </row>
    <row r="984" spans="1:24" x14ac:dyDescent="0.3">
      <c r="A984">
        <v>10</v>
      </c>
      <c r="B984">
        <v>104</v>
      </c>
      <c r="C984">
        <v>10402</v>
      </c>
      <c r="D984" t="s">
        <v>1212</v>
      </c>
      <c r="E984" t="s">
        <v>1355</v>
      </c>
      <c r="F984" t="s">
        <v>1449</v>
      </c>
      <c r="G984">
        <v>107</v>
      </c>
      <c r="H984">
        <v>1070</v>
      </c>
      <c r="I984">
        <v>10703</v>
      </c>
      <c r="J984" t="s">
        <v>1468</v>
      </c>
      <c r="K984">
        <v>10</v>
      </c>
      <c r="L984">
        <v>104</v>
      </c>
      <c r="M984">
        <v>10402</v>
      </c>
      <c r="N984">
        <v>10703</v>
      </c>
      <c r="O984">
        <v>15346</v>
      </c>
      <c r="Q984" t="s">
        <v>35</v>
      </c>
      <c r="R984">
        <v>13.081272999999999</v>
      </c>
      <c r="S984">
        <v>15346</v>
      </c>
      <c r="T984">
        <v>-71.999854999999997</v>
      </c>
      <c r="U984">
        <v>-43.333033999999998</v>
      </c>
      <c r="V984" t="s">
        <v>9125</v>
      </c>
      <c r="W9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15346 [Futaleufú]</v>
      </c>
      <c r="X984" t="str">
        <f>888&amp;Cuerpos_AGUA[[#This Row],[ID_Agua]]</f>
        <v>88815346</v>
      </c>
    </row>
    <row r="985" spans="1:24" x14ac:dyDescent="0.3">
      <c r="A985">
        <v>10</v>
      </c>
      <c r="B985">
        <v>104</v>
      </c>
      <c r="C985">
        <v>10403</v>
      </c>
      <c r="D985" t="s">
        <v>1212</v>
      </c>
      <c r="E985" t="s">
        <v>1355</v>
      </c>
      <c r="F985" t="s">
        <v>1356</v>
      </c>
      <c r="G985">
        <v>106</v>
      </c>
      <c r="H985">
        <v>1060</v>
      </c>
      <c r="I985">
        <v>10600</v>
      </c>
      <c r="J985" t="s">
        <v>1346</v>
      </c>
      <c r="K985">
        <v>10</v>
      </c>
      <c r="L985">
        <v>104</v>
      </c>
      <c r="M985">
        <v>10403</v>
      </c>
      <c r="N985">
        <v>10600</v>
      </c>
      <c r="O985">
        <v>43691</v>
      </c>
      <c r="Q985" t="s">
        <v>988</v>
      </c>
      <c r="R985">
        <v>15.603427999999999</v>
      </c>
      <c r="S985">
        <v>43691</v>
      </c>
      <c r="T985">
        <v>-72.709350000000001</v>
      </c>
      <c r="U985">
        <v>-41.812092999999997</v>
      </c>
      <c r="V985" t="s">
        <v>9509</v>
      </c>
      <c r="W985" t="str">
        <f>+IF(Cuerpos_AGUA[[#This Row],[Nombre]]&lt;&gt;"",Cuerpos_AGUA[[#This Row],[Nombre]],Cuerpos_AGUA[[#This Row],[Tipo]]&amp;" Sin Nombre "&amp;Cuerpos_AGUA[[#This Row],[ID_Agua]]&amp;" ["&amp;Cuerpos_AGUA[[#This Row],[COMUNA]]&amp;"]")</f>
        <v>Estero Sin Nombre 43691 [Hualaihué]</v>
      </c>
      <c r="X985" t="str">
        <f>888&amp;Cuerpos_AGUA[[#This Row],[ID_Agua]]</f>
        <v>88843691</v>
      </c>
    </row>
    <row r="986" spans="1:24" x14ac:dyDescent="0.3">
      <c r="A986">
        <v>10</v>
      </c>
      <c r="B986">
        <v>104</v>
      </c>
      <c r="C986">
        <v>10403</v>
      </c>
      <c r="D986" t="s">
        <v>1212</v>
      </c>
      <c r="E986" t="s">
        <v>1355</v>
      </c>
      <c r="F986" t="s">
        <v>1356</v>
      </c>
      <c r="G986">
        <v>106</v>
      </c>
      <c r="H986">
        <v>1063</v>
      </c>
      <c r="I986">
        <v>10630</v>
      </c>
      <c r="J986" t="s">
        <v>1368</v>
      </c>
      <c r="K986">
        <v>10</v>
      </c>
      <c r="L986">
        <v>104</v>
      </c>
      <c r="M986">
        <v>10403</v>
      </c>
      <c r="N986">
        <v>10630</v>
      </c>
      <c r="O986">
        <v>15084</v>
      </c>
      <c r="P986" t="s">
        <v>1397</v>
      </c>
      <c r="Q986" t="s">
        <v>97</v>
      </c>
      <c r="R986">
        <v>950.733701</v>
      </c>
      <c r="S986">
        <v>15084</v>
      </c>
      <c r="T986">
        <v>-72.327234000000004</v>
      </c>
      <c r="U986">
        <v>-42.220001000000003</v>
      </c>
      <c r="V986" t="s">
        <v>8967</v>
      </c>
      <c r="W986" t="str">
        <f>+IF(Cuerpos_AGUA[[#This Row],[Nombre]]&lt;&gt;"",Cuerpos_AGUA[[#This Row],[Nombre]],Cuerpos_AGUA[[#This Row],[Tipo]]&amp;" Sin Nombre "&amp;Cuerpos_AGUA[[#This Row],[ID_Agua]]&amp;" ["&amp;Cuerpos_AGUA[[#This Row],[COMUNA]]&amp;"]")</f>
        <v>Lago Abascal</v>
      </c>
      <c r="X986" t="str">
        <f>888&amp;Cuerpos_AGUA[[#This Row],[ID_Agua]]</f>
        <v>88815084</v>
      </c>
    </row>
    <row r="987" spans="1:24" x14ac:dyDescent="0.3">
      <c r="A987">
        <v>10</v>
      </c>
      <c r="B987">
        <v>104</v>
      </c>
      <c r="C987">
        <v>10403</v>
      </c>
      <c r="D987" t="s">
        <v>1212</v>
      </c>
      <c r="E987" t="s">
        <v>1355</v>
      </c>
      <c r="F987" t="s">
        <v>1356</v>
      </c>
      <c r="G987">
        <v>106</v>
      </c>
      <c r="H987">
        <v>1061</v>
      </c>
      <c r="I987">
        <v>10610</v>
      </c>
      <c r="J987" t="s">
        <v>1357</v>
      </c>
      <c r="K987">
        <v>10</v>
      </c>
      <c r="L987">
        <v>104</v>
      </c>
      <c r="M987">
        <v>10403</v>
      </c>
      <c r="N987">
        <v>10610</v>
      </c>
      <c r="O987">
        <v>14928</v>
      </c>
      <c r="P987" t="s">
        <v>1359</v>
      </c>
      <c r="Q987" t="s">
        <v>97</v>
      </c>
      <c r="R987">
        <v>901.84537499999999</v>
      </c>
      <c r="S987">
        <v>14928</v>
      </c>
      <c r="T987">
        <v>-72.447449000000006</v>
      </c>
      <c r="U987">
        <v>-41.855922</v>
      </c>
      <c r="V987" t="s">
        <v>8911</v>
      </c>
      <c r="W987" t="str">
        <f>+IF(Cuerpos_AGUA[[#This Row],[Nombre]]&lt;&gt;"",Cuerpos_AGUA[[#This Row],[Nombre]],Cuerpos_AGUA[[#This Row],[Tipo]]&amp;" Sin Nombre "&amp;Cuerpos_AGUA[[#This Row],[ID_Agua]]&amp;" ["&amp;Cuerpos_AGUA[[#This Row],[COMUNA]]&amp;"]")</f>
        <v>Lago Cabrera</v>
      </c>
      <c r="X987" t="str">
        <f>888&amp;Cuerpos_AGUA[[#This Row],[ID_Agua]]</f>
        <v>88814928</v>
      </c>
    </row>
    <row r="988" spans="1:24" x14ac:dyDescent="0.3">
      <c r="A988">
        <v>10</v>
      </c>
      <c r="B988">
        <v>104</v>
      </c>
      <c r="C988">
        <v>10403</v>
      </c>
      <c r="D988" t="s">
        <v>1212</v>
      </c>
      <c r="E988" t="s">
        <v>1355</v>
      </c>
      <c r="F988" t="s">
        <v>1356</v>
      </c>
      <c r="G988">
        <v>106</v>
      </c>
      <c r="H988">
        <v>1061</v>
      </c>
      <c r="I988">
        <v>10610</v>
      </c>
      <c r="J988" t="s">
        <v>1357</v>
      </c>
      <c r="K988">
        <v>10</v>
      </c>
      <c r="L988">
        <v>104</v>
      </c>
      <c r="M988">
        <v>10403</v>
      </c>
      <c r="N988">
        <v>10610</v>
      </c>
      <c r="O988">
        <v>14921</v>
      </c>
      <c r="P988" t="s">
        <v>1358</v>
      </c>
      <c r="Q988" t="s">
        <v>97</v>
      </c>
      <c r="R988">
        <v>867.29345599999999</v>
      </c>
      <c r="S988">
        <v>14921</v>
      </c>
      <c r="T988">
        <v>-72.312876000000003</v>
      </c>
      <c r="U988">
        <v>-41.839677999999999</v>
      </c>
      <c r="V988" t="s">
        <v>8907</v>
      </c>
      <c r="W988" t="str">
        <f>+IF(Cuerpos_AGUA[[#This Row],[Nombre]]&lt;&gt;"",Cuerpos_AGUA[[#This Row],[Nombre]],Cuerpos_AGUA[[#This Row],[Tipo]]&amp;" Sin Nombre "&amp;Cuerpos_AGUA[[#This Row],[ID_Agua]]&amp;" ["&amp;Cuerpos_AGUA[[#This Row],[COMUNA]]&amp;"]")</f>
        <v>Lago General Pinto Concha</v>
      </c>
      <c r="X988" t="str">
        <f>888&amp;Cuerpos_AGUA[[#This Row],[ID_Agua]]</f>
        <v>88814921</v>
      </c>
    </row>
    <row r="989" spans="1:24" x14ac:dyDescent="0.3">
      <c r="A989">
        <v>10</v>
      </c>
      <c r="B989">
        <v>104</v>
      </c>
      <c r="C989">
        <v>10403</v>
      </c>
      <c r="D989" t="s">
        <v>1212</v>
      </c>
      <c r="E989" t="s">
        <v>1355</v>
      </c>
      <c r="F989" t="s">
        <v>1356</v>
      </c>
      <c r="G989">
        <v>106</v>
      </c>
      <c r="H989">
        <v>1063</v>
      </c>
      <c r="I989">
        <v>10630</v>
      </c>
      <c r="J989" t="s">
        <v>1368</v>
      </c>
      <c r="K989">
        <v>10</v>
      </c>
      <c r="L989">
        <v>104</v>
      </c>
      <c r="M989">
        <v>10403</v>
      </c>
      <c r="N989">
        <v>10630</v>
      </c>
      <c r="O989">
        <v>14969</v>
      </c>
      <c r="P989" t="s">
        <v>1369</v>
      </c>
      <c r="Q989" t="s">
        <v>97</v>
      </c>
      <c r="R989">
        <v>263.31280700000002</v>
      </c>
      <c r="S989">
        <v>14969</v>
      </c>
      <c r="T989">
        <v>-72.28622</v>
      </c>
      <c r="U989">
        <v>-41.973581000000003</v>
      </c>
      <c r="V989" t="s">
        <v>8929</v>
      </c>
      <c r="W989" t="str">
        <f>+IF(Cuerpos_AGUA[[#This Row],[Nombre]]&lt;&gt;"",Cuerpos_AGUA[[#This Row],[Nombre]],Cuerpos_AGUA[[#This Row],[Tipo]]&amp;" Sin Nombre "&amp;Cuerpos_AGUA[[#This Row],[ID_Agua]]&amp;" ["&amp;Cuerpos_AGUA[[#This Row],[COMUNA]]&amp;"]")</f>
        <v>Lago Inexplorado</v>
      </c>
      <c r="X989" t="str">
        <f>888&amp;Cuerpos_AGUA[[#This Row],[ID_Agua]]</f>
        <v>88814969</v>
      </c>
    </row>
    <row r="990" spans="1:24" x14ac:dyDescent="0.3">
      <c r="A990">
        <v>10</v>
      </c>
      <c r="B990">
        <v>104</v>
      </c>
      <c r="C990">
        <v>10403</v>
      </c>
      <c r="D990" t="s">
        <v>1212</v>
      </c>
      <c r="E990" t="s">
        <v>1355</v>
      </c>
      <c r="F990" t="s">
        <v>1356</v>
      </c>
      <c r="G990">
        <v>106</v>
      </c>
      <c r="H990">
        <v>1063</v>
      </c>
      <c r="I990">
        <v>10630</v>
      </c>
      <c r="J990" t="s">
        <v>1368</v>
      </c>
      <c r="K990">
        <v>10</v>
      </c>
      <c r="L990">
        <v>104</v>
      </c>
      <c r="M990">
        <v>10403</v>
      </c>
      <c r="N990">
        <v>10630</v>
      </c>
      <c r="O990">
        <v>15094</v>
      </c>
      <c r="P990" t="s">
        <v>1403</v>
      </c>
      <c r="Q990" t="s">
        <v>97</v>
      </c>
      <c r="R990">
        <v>165.60588799999999</v>
      </c>
      <c r="S990">
        <v>15094</v>
      </c>
      <c r="T990">
        <v>-72.243578999999997</v>
      </c>
      <c r="U990">
        <v>-42.237395999999997</v>
      </c>
      <c r="V990" t="s">
        <v>8972</v>
      </c>
      <c r="W990" t="str">
        <f>+IF(Cuerpos_AGUA[[#This Row],[Nombre]]&lt;&gt;"",Cuerpos_AGUA[[#This Row],[Nombre]],Cuerpos_AGUA[[#This Row],[Tipo]]&amp;" Sin Nombre "&amp;Cuerpos_AGUA[[#This Row],[ID_Agua]]&amp;" ["&amp;Cuerpos_AGUA[[#This Row],[COMUNA]]&amp;"]")</f>
        <v>Lago Orfa</v>
      </c>
      <c r="X990" t="str">
        <f>888&amp;Cuerpos_AGUA[[#This Row],[ID_Agua]]</f>
        <v>88815094</v>
      </c>
    </row>
    <row r="991" spans="1:24" x14ac:dyDescent="0.3">
      <c r="A991">
        <v>10</v>
      </c>
      <c r="B991">
        <v>104</v>
      </c>
      <c r="C991">
        <v>10403</v>
      </c>
      <c r="D991" t="s">
        <v>1212</v>
      </c>
      <c r="E991" t="s">
        <v>1355</v>
      </c>
      <c r="F991" t="s">
        <v>1356</v>
      </c>
      <c r="G991">
        <v>106</v>
      </c>
      <c r="H991">
        <v>1063</v>
      </c>
      <c r="I991">
        <v>10630</v>
      </c>
      <c r="J991" t="s">
        <v>1368</v>
      </c>
      <c r="K991">
        <v>10</v>
      </c>
      <c r="L991">
        <v>104</v>
      </c>
      <c r="M991">
        <v>10403</v>
      </c>
      <c r="N991">
        <v>10630</v>
      </c>
      <c r="O991">
        <v>15061</v>
      </c>
      <c r="P991" t="s">
        <v>1393</v>
      </c>
      <c r="Q991" t="s">
        <v>97</v>
      </c>
      <c r="R991">
        <v>282.33661699999999</v>
      </c>
      <c r="S991">
        <v>15061</v>
      </c>
      <c r="T991">
        <v>-72.326024000000004</v>
      </c>
      <c r="U991">
        <v>-42.108502999999999</v>
      </c>
      <c r="V991" t="s">
        <v>8957</v>
      </c>
      <c r="W991" t="str">
        <f>+IF(Cuerpos_AGUA[[#This Row],[Nombre]]&lt;&gt;"",Cuerpos_AGUA[[#This Row],[Nombre]],Cuerpos_AGUA[[#This Row],[Tipo]]&amp;" Sin Nombre "&amp;Cuerpos_AGUA[[#This Row],[ID_Agua]]&amp;" ["&amp;Cuerpos_AGUA[[#This Row],[COMUNA]]&amp;"]")</f>
        <v>Lago Quintupeu</v>
      </c>
      <c r="X991" t="str">
        <f>888&amp;Cuerpos_AGUA[[#This Row],[ID_Agua]]</f>
        <v>88815061</v>
      </c>
    </row>
    <row r="992" spans="1:24" x14ac:dyDescent="0.3">
      <c r="A992">
        <v>10</v>
      </c>
      <c r="B992">
        <v>104</v>
      </c>
      <c r="C992">
        <v>10403</v>
      </c>
      <c r="D992" t="s">
        <v>1212</v>
      </c>
      <c r="E992" t="s">
        <v>1355</v>
      </c>
      <c r="F992" t="s">
        <v>1356</v>
      </c>
      <c r="G992">
        <v>106</v>
      </c>
      <c r="H992">
        <v>1063</v>
      </c>
      <c r="I992">
        <v>10630</v>
      </c>
      <c r="J992" t="s">
        <v>1368</v>
      </c>
      <c r="K992">
        <v>10</v>
      </c>
      <c r="L992">
        <v>104</v>
      </c>
      <c r="M992">
        <v>10403</v>
      </c>
      <c r="N992">
        <v>10630</v>
      </c>
      <c r="O992">
        <v>15079</v>
      </c>
      <c r="P992" t="s">
        <v>1395</v>
      </c>
      <c r="Q992" t="s">
        <v>97</v>
      </c>
      <c r="R992">
        <v>17.786491999999999</v>
      </c>
      <c r="S992">
        <v>15079</v>
      </c>
      <c r="T992">
        <v>-72.253812999999994</v>
      </c>
      <c r="U992">
        <v>-42.186151000000002</v>
      </c>
      <c r="V992" t="s">
        <v>8964</v>
      </c>
      <c r="W992" t="str">
        <f>+IF(Cuerpos_AGUA[[#This Row],[Nombre]]&lt;&gt;"",Cuerpos_AGUA[[#This Row],[Nombre]],Cuerpos_AGUA[[#This Row],[Tipo]]&amp;" Sin Nombre "&amp;Cuerpos_AGUA[[#This Row],[ID_Agua]]&amp;" ["&amp;Cuerpos_AGUA[[#This Row],[COMUNA]]&amp;"]")</f>
        <v>Lago Soledad</v>
      </c>
      <c r="X992" t="str">
        <f>888&amp;Cuerpos_AGUA[[#This Row],[ID_Agua]]</f>
        <v>88815079</v>
      </c>
    </row>
    <row r="993" spans="1:24" x14ac:dyDescent="0.3">
      <c r="A993">
        <v>10</v>
      </c>
      <c r="B993">
        <v>104</v>
      </c>
      <c r="C993">
        <v>10403</v>
      </c>
      <c r="D993" t="s">
        <v>1212</v>
      </c>
      <c r="E993" t="s">
        <v>1355</v>
      </c>
      <c r="F993" t="s">
        <v>1356</v>
      </c>
      <c r="G993">
        <v>106</v>
      </c>
      <c r="H993">
        <v>1063</v>
      </c>
      <c r="I993">
        <v>10630</v>
      </c>
      <c r="J993" t="s">
        <v>1368</v>
      </c>
      <c r="K993">
        <v>10</v>
      </c>
      <c r="L993">
        <v>104</v>
      </c>
      <c r="M993">
        <v>10403</v>
      </c>
      <c r="N993">
        <v>10630</v>
      </c>
      <c r="O993">
        <v>15045</v>
      </c>
      <c r="P993" t="s">
        <v>1390</v>
      </c>
      <c r="Q993" t="s">
        <v>35</v>
      </c>
      <c r="R993">
        <v>123.08899700000001</v>
      </c>
      <c r="S993">
        <v>15045</v>
      </c>
      <c r="T993">
        <v>-72.375805999999997</v>
      </c>
      <c r="U993">
        <v>-42.046982</v>
      </c>
      <c r="V993" t="s">
        <v>8949</v>
      </c>
      <c r="W993" t="str">
        <f>+IF(Cuerpos_AGUA[[#This Row],[Nombre]]&lt;&gt;"",Cuerpos_AGUA[[#This Row],[Nombre]],Cuerpos_AGUA[[#This Row],[Tipo]]&amp;" Sin Nombre "&amp;Cuerpos_AGUA[[#This Row],[ID_Agua]]&amp;" ["&amp;Cuerpos_AGUA[[#This Row],[COMUNA]]&amp;"]")</f>
        <v>Laguna Mariquita</v>
      </c>
      <c r="X993" t="str">
        <f>888&amp;Cuerpos_AGUA[[#This Row],[ID_Agua]]</f>
        <v>88815045</v>
      </c>
    </row>
    <row r="994" spans="1:24" x14ac:dyDescent="0.3">
      <c r="A994">
        <v>10</v>
      </c>
      <c r="B994">
        <v>104</v>
      </c>
      <c r="C994">
        <v>10403</v>
      </c>
      <c r="D994" t="s">
        <v>1212</v>
      </c>
      <c r="E994" t="s">
        <v>1355</v>
      </c>
      <c r="F994" t="s">
        <v>1356</v>
      </c>
      <c r="G994">
        <v>106</v>
      </c>
      <c r="H994">
        <v>1061</v>
      </c>
      <c r="I994">
        <v>10610</v>
      </c>
      <c r="J994" t="s">
        <v>1357</v>
      </c>
      <c r="K994">
        <v>10</v>
      </c>
      <c r="L994">
        <v>104</v>
      </c>
      <c r="M994">
        <v>10403</v>
      </c>
      <c r="N994">
        <v>10610</v>
      </c>
      <c r="O994">
        <v>14923</v>
      </c>
      <c r="Q994" t="s">
        <v>35</v>
      </c>
      <c r="R994">
        <v>68.188839999999999</v>
      </c>
      <c r="S994">
        <v>14923</v>
      </c>
      <c r="T994">
        <v>-72.426199999999994</v>
      </c>
      <c r="U994">
        <v>-41.831270000000004</v>
      </c>
      <c r="V994" t="s">
        <v>8908</v>
      </c>
      <c r="W9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14923 [Hualaihué]</v>
      </c>
      <c r="X994" t="str">
        <f>888&amp;Cuerpos_AGUA[[#This Row],[ID_Agua]]</f>
        <v>88814923</v>
      </c>
    </row>
    <row r="995" spans="1:24" x14ac:dyDescent="0.3">
      <c r="A995">
        <v>10</v>
      </c>
      <c r="B995">
        <v>104</v>
      </c>
      <c r="C995">
        <v>10403</v>
      </c>
      <c r="D995" t="s">
        <v>1212</v>
      </c>
      <c r="E995" t="s">
        <v>1355</v>
      </c>
      <c r="F995" t="s">
        <v>1356</v>
      </c>
      <c r="G995">
        <v>106</v>
      </c>
      <c r="H995">
        <v>1060</v>
      </c>
      <c r="I995">
        <v>10600</v>
      </c>
      <c r="J995" t="s">
        <v>1346</v>
      </c>
      <c r="K995">
        <v>10</v>
      </c>
      <c r="L995">
        <v>104</v>
      </c>
      <c r="M995">
        <v>10403</v>
      </c>
      <c r="N995">
        <v>10600</v>
      </c>
      <c r="O995">
        <v>14924</v>
      </c>
      <c r="Q995" t="s">
        <v>35</v>
      </c>
      <c r="R995">
        <v>15.019354999999999</v>
      </c>
      <c r="S995">
        <v>14924</v>
      </c>
      <c r="T995">
        <v>-72.724620000000002</v>
      </c>
      <c r="U995">
        <v>-41.829481000000001</v>
      </c>
      <c r="V995" t="s">
        <v>8909</v>
      </c>
      <c r="W9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14924 [Hualaihué]</v>
      </c>
      <c r="X995" t="str">
        <f>888&amp;Cuerpos_AGUA[[#This Row],[ID_Agua]]</f>
        <v>88814924</v>
      </c>
    </row>
    <row r="996" spans="1:24" x14ac:dyDescent="0.3">
      <c r="A996">
        <v>10</v>
      </c>
      <c r="B996">
        <v>104</v>
      </c>
      <c r="C996">
        <v>10403</v>
      </c>
      <c r="D996" t="s">
        <v>1212</v>
      </c>
      <c r="E996" t="s">
        <v>1355</v>
      </c>
      <c r="F996" t="s">
        <v>1356</v>
      </c>
      <c r="G996">
        <v>106</v>
      </c>
      <c r="H996">
        <v>1060</v>
      </c>
      <c r="I996">
        <v>10600</v>
      </c>
      <c r="J996" t="s">
        <v>1346</v>
      </c>
      <c r="K996">
        <v>10</v>
      </c>
      <c r="L996">
        <v>104</v>
      </c>
      <c r="M996">
        <v>10403</v>
      </c>
      <c r="N996">
        <v>10600</v>
      </c>
      <c r="O996">
        <v>14935</v>
      </c>
      <c r="Q996" t="s">
        <v>35</v>
      </c>
      <c r="R996">
        <v>11.52633</v>
      </c>
      <c r="S996">
        <v>14935</v>
      </c>
      <c r="T996">
        <v>-72.785510000000002</v>
      </c>
      <c r="U996">
        <v>-41.858733999999998</v>
      </c>
      <c r="V996" t="s">
        <v>8914</v>
      </c>
      <c r="W9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14935 [Hualaihué]</v>
      </c>
      <c r="X996" t="str">
        <f>888&amp;Cuerpos_AGUA[[#This Row],[ID_Agua]]</f>
        <v>88814935</v>
      </c>
    </row>
    <row r="997" spans="1:24" x14ac:dyDescent="0.3">
      <c r="A997">
        <v>10</v>
      </c>
      <c r="B997">
        <v>104</v>
      </c>
      <c r="C997">
        <v>10403</v>
      </c>
      <c r="D997" t="s">
        <v>1212</v>
      </c>
      <c r="E997" t="s">
        <v>1355</v>
      </c>
      <c r="F997" t="s">
        <v>1356</v>
      </c>
      <c r="G997">
        <v>106</v>
      </c>
      <c r="H997">
        <v>1060</v>
      </c>
      <c r="I997">
        <v>10600</v>
      </c>
      <c r="J997" t="s">
        <v>1346</v>
      </c>
      <c r="K997">
        <v>10</v>
      </c>
      <c r="L997">
        <v>104</v>
      </c>
      <c r="M997">
        <v>10403</v>
      </c>
      <c r="N997">
        <v>10600</v>
      </c>
      <c r="O997">
        <v>14948</v>
      </c>
      <c r="Q997" t="s">
        <v>35</v>
      </c>
      <c r="R997">
        <v>29.689371999999999</v>
      </c>
      <c r="S997">
        <v>14948</v>
      </c>
      <c r="T997">
        <v>-72.847432999999995</v>
      </c>
      <c r="U997">
        <v>-41.913240000000002</v>
      </c>
      <c r="V997" t="s">
        <v>8921</v>
      </c>
      <c r="W9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14948 [Hualaihué]</v>
      </c>
      <c r="X997" t="str">
        <f>888&amp;Cuerpos_AGUA[[#This Row],[ID_Agua]]</f>
        <v>88814948</v>
      </c>
    </row>
    <row r="998" spans="1:24" x14ac:dyDescent="0.3">
      <c r="A998">
        <v>10</v>
      </c>
      <c r="B998">
        <v>104</v>
      </c>
      <c r="C998">
        <v>10403</v>
      </c>
      <c r="D998" t="s">
        <v>1212</v>
      </c>
      <c r="E998" t="s">
        <v>1355</v>
      </c>
      <c r="F998" t="s">
        <v>1356</v>
      </c>
      <c r="G998">
        <v>106</v>
      </c>
      <c r="H998">
        <v>1061</v>
      </c>
      <c r="I998">
        <v>10610</v>
      </c>
      <c r="J998" t="s">
        <v>1357</v>
      </c>
      <c r="K998">
        <v>10</v>
      </c>
      <c r="L998">
        <v>104</v>
      </c>
      <c r="M998">
        <v>10403</v>
      </c>
      <c r="N998">
        <v>10610</v>
      </c>
      <c r="O998">
        <v>14950</v>
      </c>
      <c r="Q998" t="s">
        <v>35</v>
      </c>
      <c r="R998">
        <v>11.406081</v>
      </c>
      <c r="S998">
        <v>14950</v>
      </c>
      <c r="T998">
        <v>-72.768174000000002</v>
      </c>
      <c r="U998">
        <v>-41.915654000000004</v>
      </c>
      <c r="V998" t="s">
        <v>8922</v>
      </c>
      <c r="W9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14950 [Hualaihué]</v>
      </c>
      <c r="X998" t="str">
        <f>888&amp;Cuerpos_AGUA[[#This Row],[ID_Agua]]</f>
        <v>88814950</v>
      </c>
    </row>
    <row r="999" spans="1:24" x14ac:dyDescent="0.3">
      <c r="A999">
        <v>10</v>
      </c>
      <c r="B999">
        <v>104</v>
      </c>
      <c r="C999">
        <v>10403</v>
      </c>
      <c r="D999" t="s">
        <v>1212</v>
      </c>
      <c r="E999" t="s">
        <v>1355</v>
      </c>
      <c r="F999" t="s">
        <v>1356</v>
      </c>
      <c r="G999">
        <v>106</v>
      </c>
      <c r="H999">
        <v>1063</v>
      </c>
      <c r="I999">
        <v>10630</v>
      </c>
      <c r="J999" t="s">
        <v>1368</v>
      </c>
      <c r="K999">
        <v>10</v>
      </c>
      <c r="L999">
        <v>104</v>
      </c>
      <c r="M999">
        <v>10403</v>
      </c>
      <c r="N999">
        <v>10630</v>
      </c>
      <c r="O999">
        <v>14961</v>
      </c>
      <c r="Q999" t="s">
        <v>35</v>
      </c>
      <c r="R999">
        <v>54.187652999999997</v>
      </c>
      <c r="S999">
        <v>14961</v>
      </c>
      <c r="T999">
        <v>-72.277694999999994</v>
      </c>
      <c r="U999">
        <v>-41.957326000000002</v>
      </c>
      <c r="V999" t="s">
        <v>8926</v>
      </c>
      <c r="W9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14961 [Hualaihué]</v>
      </c>
      <c r="X999" t="str">
        <f>888&amp;Cuerpos_AGUA[[#This Row],[ID_Agua]]</f>
        <v>88814961</v>
      </c>
    </row>
    <row r="1000" spans="1:24" x14ac:dyDescent="0.3">
      <c r="A1000">
        <v>10</v>
      </c>
      <c r="B1000">
        <v>104</v>
      </c>
      <c r="C1000">
        <v>10403</v>
      </c>
      <c r="D1000" t="s">
        <v>1212</v>
      </c>
      <c r="E1000" t="s">
        <v>1355</v>
      </c>
      <c r="F1000" t="s">
        <v>1356</v>
      </c>
      <c r="G1000">
        <v>106</v>
      </c>
      <c r="H1000">
        <v>1063</v>
      </c>
      <c r="I1000">
        <v>10630</v>
      </c>
      <c r="J1000" t="s">
        <v>1368</v>
      </c>
      <c r="K1000">
        <v>10</v>
      </c>
      <c r="L1000">
        <v>104</v>
      </c>
      <c r="M1000">
        <v>10403</v>
      </c>
      <c r="N1000">
        <v>10630</v>
      </c>
      <c r="O1000">
        <v>14962</v>
      </c>
      <c r="Q1000" t="s">
        <v>35</v>
      </c>
      <c r="R1000">
        <v>37.262878000000001</v>
      </c>
      <c r="S1000">
        <v>14962</v>
      </c>
      <c r="T1000">
        <v>-72.295282999999998</v>
      </c>
      <c r="U1000">
        <v>-41.954408000000001</v>
      </c>
      <c r="V1000" t="s">
        <v>8927</v>
      </c>
      <c r="W10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14962 [Hualaihué]</v>
      </c>
      <c r="X1000" t="str">
        <f>888&amp;Cuerpos_AGUA[[#This Row],[ID_Agua]]</f>
        <v>88814962</v>
      </c>
    </row>
    <row r="1001" spans="1:24" x14ac:dyDescent="0.3">
      <c r="A1001">
        <v>10</v>
      </c>
      <c r="B1001">
        <v>104</v>
      </c>
      <c r="C1001">
        <v>10403</v>
      </c>
      <c r="D1001" t="s">
        <v>1212</v>
      </c>
      <c r="E1001" t="s">
        <v>1355</v>
      </c>
      <c r="F1001" t="s">
        <v>1356</v>
      </c>
      <c r="G1001">
        <v>106</v>
      </c>
      <c r="H1001">
        <v>1063</v>
      </c>
      <c r="I1001">
        <v>10630</v>
      </c>
      <c r="J1001" t="s">
        <v>1368</v>
      </c>
      <c r="K1001">
        <v>10</v>
      </c>
      <c r="L1001">
        <v>104</v>
      </c>
      <c r="M1001">
        <v>10403</v>
      </c>
      <c r="N1001">
        <v>10630</v>
      </c>
      <c r="O1001">
        <v>14972</v>
      </c>
      <c r="Q1001" t="s">
        <v>35</v>
      </c>
      <c r="R1001">
        <v>64.619214999999997</v>
      </c>
      <c r="S1001">
        <v>14972</v>
      </c>
      <c r="T1001">
        <v>-72.342411999999996</v>
      </c>
      <c r="U1001">
        <v>-41.975700000000003</v>
      </c>
      <c r="V1001" t="s">
        <v>8930</v>
      </c>
      <c r="W10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14972 [Hualaihué]</v>
      </c>
      <c r="X1001" t="str">
        <f>888&amp;Cuerpos_AGUA[[#This Row],[ID_Agua]]</f>
        <v>88814972</v>
      </c>
    </row>
    <row r="1002" spans="1:24" x14ac:dyDescent="0.3">
      <c r="A1002">
        <v>10</v>
      </c>
      <c r="B1002">
        <v>104</v>
      </c>
      <c r="C1002">
        <v>10403</v>
      </c>
      <c r="D1002" t="s">
        <v>1212</v>
      </c>
      <c r="E1002" t="s">
        <v>1355</v>
      </c>
      <c r="F1002" t="s">
        <v>1356</v>
      </c>
      <c r="G1002">
        <v>106</v>
      </c>
      <c r="H1002">
        <v>1063</v>
      </c>
      <c r="I1002">
        <v>10630</v>
      </c>
      <c r="J1002" t="s">
        <v>1368</v>
      </c>
      <c r="K1002">
        <v>10</v>
      </c>
      <c r="L1002">
        <v>104</v>
      </c>
      <c r="M1002">
        <v>10403</v>
      </c>
      <c r="N1002">
        <v>10630</v>
      </c>
      <c r="O1002">
        <v>14982</v>
      </c>
      <c r="Q1002" t="s">
        <v>35</v>
      </c>
      <c r="R1002">
        <v>156.282509</v>
      </c>
      <c r="S1002">
        <v>14982</v>
      </c>
      <c r="T1002">
        <v>-72.324822999999995</v>
      </c>
      <c r="U1002">
        <v>-42.014598999999997</v>
      </c>
      <c r="V1002" t="s">
        <v>8934</v>
      </c>
      <c r="W10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14982 [Hualaihué]</v>
      </c>
      <c r="X1002" t="str">
        <f>888&amp;Cuerpos_AGUA[[#This Row],[ID_Agua]]</f>
        <v>88814982</v>
      </c>
    </row>
    <row r="1003" spans="1:24" x14ac:dyDescent="0.3">
      <c r="A1003">
        <v>10</v>
      </c>
      <c r="B1003">
        <v>104</v>
      </c>
      <c r="C1003">
        <v>10403</v>
      </c>
      <c r="D1003" t="s">
        <v>1212</v>
      </c>
      <c r="E1003" t="s">
        <v>1355</v>
      </c>
      <c r="F1003" t="s">
        <v>1356</v>
      </c>
      <c r="G1003">
        <v>106</v>
      </c>
      <c r="H1003">
        <v>1063</v>
      </c>
      <c r="I1003">
        <v>10630</v>
      </c>
      <c r="J1003" t="s">
        <v>1368</v>
      </c>
      <c r="K1003">
        <v>10</v>
      </c>
      <c r="L1003">
        <v>104</v>
      </c>
      <c r="M1003">
        <v>10403</v>
      </c>
      <c r="N1003">
        <v>10630</v>
      </c>
      <c r="O1003">
        <v>14993</v>
      </c>
      <c r="Q1003" t="s">
        <v>35</v>
      </c>
      <c r="R1003">
        <v>44.190420000000003</v>
      </c>
      <c r="S1003">
        <v>14993</v>
      </c>
      <c r="T1003">
        <v>-72.383630999999994</v>
      </c>
      <c r="U1003">
        <v>-42.025902000000002</v>
      </c>
      <c r="V1003" t="s">
        <v>8938</v>
      </c>
      <c r="W10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14993 [Hualaihué]</v>
      </c>
      <c r="X1003" t="str">
        <f>888&amp;Cuerpos_AGUA[[#This Row],[ID_Agua]]</f>
        <v>88814993</v>
      </c>
    </row>
    <row r="1004" spans="1:24" x14ac:dyDescent="0.3">
      <c r="A1004">
        <v>10</v>
      </c>
      <c r="B1004">
        <v>104</v>
      </c>
      <c r="C1004">
        <v>10403</v>
      </c>
      <c r="D1004" t="s">
        <v>1212</v>
      </c>
      <c r="E1004" t="s">
        <v>1355</v>
      </c>
      <c r="F1004" t="s">
        <v>1356</v>
      </c>
      <c r="G1004">
        <v>106</v>
      </c>
      <c r="H1004">
        <v>1063</v>
      </c>
      <c r="I1004">
        <v>10630</v>
      </c>
      <c r="J1004" t="s">
        <v>1368</v>
      </c>
      <c r="K1004">
        <v>10</v>
      </c>
      <c r="L1004">
        <v>104</v>
      </c>
      <c r="M1004">
        <v>10403</v>
      </c>
      <c r="N1004">
        <v>10630</v>
      </c>
      <c r="O1004">
        <v>14994</v>
      </c>
      <c r="Q1004" t="s">
        <v>35</v>
      </c>
      <c r="R1004">
        <v>37.381199000000002</v>
      </c>
      <c r="S1004">
        <v>14994</v>
      </c>
      <c r="T1004">
        <v>-72.335824000000002</v>
      </c>
      <c r="U1004">
        <v>-42.031933000000002</v>
      </c>
      <c r="V1004" t="s">
        <v>8939</v>
      </c>
      <c r="W10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14994 [Hualaihué]</v>
      </c>
      <c r="X1004" t="str">
        <f>888&amp;Cuerpos_AGUA[[#This Row],[ID_Agua]]</f>
        <v>88814994</v>
      </c>
    </row>
    <row r="1005" spans="1:24" x14ac:dyDescent="0.3">
      <c r="A1005">
        <v>10</v>
      </c>
      <c r="B1005">
        <v>104</v>
      </c>
      <c r="C1005">
        <v>10403</v>
      </c>
      <c r="D1005" t="s">
        <v>1212</v>
      </c>
      <c r="E1005" t="s">
        <v>1355</v>
      </c>
      <c r="F1005" t="s">
        <v>1356</v>
      </c>
      <c r="G1005">
        <v>106</v>
      </c>
      <c r="H1005">
        <v>1063</v>
      </c>
      <c r="I1005">
        <v>10630</v>
      </c>
      <c r="J1005" t="s">
        <v>1368</v>
      </c>
      <c r="K1005">
        <v>10</v>
      </c>
      <c r="L1005">
        <v>104</v>
      </c>
      <c r="M1005">
        <v>10403</v>
      </c>
      <c r="N1005">
        <v>10630</v>
      </c>
      <c r="O1005">
        <v>15046</v>
      </c>
      <c r="Q1005" t="s">
        <v>35</v>
      </c>
      <c r="R1005">
        <v>31.438013999999999</v>
      </c>
      <c r="S1005">
        <v>15046</v>
      </c>
      <c r="T1005">
        <v>-72.361965999999995</v>
      </c>
      <c r="U1005">
        <v>-42.054557000000003</v>
      </c>
      <c r="V1005" t="s">
        <v>8950</v>
      </c>
      <c r="W10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15046 [Hualaihué]</v>
      </c>
      <c r="X1005" t="str">
        <f>888&amp;Cuerpos_AGUA[[#This Row],[ID_Agua]]</f>
        <v>88815046</v>
      </c>
    </row>
    <row r="1006" spans="1:24" x14ac:dyDescent="0.3">
      <c r="A1006">
        <v>10</v>
      </c>
      <c r="B1006">
        <v>104</v>
      </c>
      <c r="C1006">
        <v>10403</v>
      </c>
      <c r="D1006" t="s">
        <v>1212</v>
      </c>
      <c r="E1006" t="s">
        <v>1355</v>
      </c>
      <c r="F1006" t="s">
        <v>1356</v>
      </c>
      <c r="G1006">
        <v>106</v>
      </c>
      <c r="H1006">
        <v>1063</v>
      </c>
      <c r="I1006">
        <v>10630</v>
      </c>
      <c r="J1006" t="s">
        <v>1368</v>
      </c>
      <c r="K1006">
        <v>10</v>
      </c>
      <c r="L1006">
        <v>104</v>
      </c>
      <c r="M1006">
        <v>10403</v>
      </c>
      <c r="N1006">
        <v>10630</v>
      </c>
      <c r="O1006">
        <v>15051</v>
      </c>
      <c r="Q1006" t="s">
        <v>35</v>
      </c>
      <c r="R1006">
        <v>41.801527</v>
      </c>
      <c r="S1006">
        <v>15051</v>
      </c>
      <c r="T1006">
        <v>-72.283356999999995</v>
      </c>
      <c r="U1006">
        <v>-42.074190000000002</v>
      </c>
      <c r="V1006" t="s">
        <v>8953</v>
      </c>
      <c r="W10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15051 [Hualaihué]</v>
      </c>
      <c r="X1006" t="str">
        <f>888&amp;Cuerpos_AGUA[[#This Row],[ID_Agua]]</f>
        <v>88815051</v>
      </c>
    </row>
    <row r="1007" spans="1:24" x14ac:dyDescent="0.3">
      <c r="A1007">
        <v>10</v>
      </c>
      <c r="B1007">
        <v>104</v>
      </c>
      <c r="C1007">
        <v>10403</v>
      </c>
      <c r="D1007" t="s">
        <v>1212</v>
      </c>
      <c r="E1007" t="s">
        <v>1355</v>
      </c>
      <c r="F1007" t="s">
        <v>1356</v>
      </c>
      <c r="G1007">
        <v>106</v>
      </c>
      <c r="H1007">
        <v>1063</v>
      </c>
      <c r="I1007">
        <v>10630</v>
      </c>
      <c r="J1007" t="s">
        <v>1368</v>
      </c>
      <c r="K1007">
        <v>10</v>
      </c>
      <c r="L1007">
        <v>104</v>
      </c>
      <c r="M1007">
        <v>10403</v>
      </c>
      <c r="N1007">
        <v>10630</v>
      </c>
      <c r="O1007">
        <v>15055</v>
      </c>
      <c r="Q1007" t="s">
        <v>35</v>
      </c>
      <c r="R1007">
        <v>16.566025</v>
      </c>
      <c r="S1007">
        <v>15055</v>
      </c>
      <c r="T1007">
        <v>-72.289383000000001</v>
      </c>
      <c r="U1007">
        <v>-42.078462000000002</v>
      </c>
      <c r="V1007" t="s">
        <v>8956</v>
      </c>
      <c r="W10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15055 [Hualaihué]</v>
      </c>
      <c r="X1007" t="str">
        <f>888&amp;Cuerpos_AGUA[[#This Row],[ID_Agua]]</f>
        <v>88815055</v>
      </c>
    </row>
    <row r="1008" spans="1:24" x14ac:dyDescent="0.3">
      <c r="A1008">
        <v>10</v>
      </c>
      <c r="B1008">
        <v>104</v>
      </c>
      <c r="C1008">
        <v>10403</v>
      </c>
      <c r="D1008" t="s">
        <v>1212</v>
      </c>
      <c r="E1008" t="s">
        <v>1355</v>
      </c>
      <c r="F1008" t="s">
        <v>1356</v>
      </c>
      <c r="G1008">
        <v>106</v>
      </c>
      <c r="H1008">
        <v>1063</v>
      </c>
      <c r="I1008">
        <v>10630</v>
      </c>
      <c r="J1008" t="s">
        <v>1368</v>
      </c>
      <c r="K1008">
        <v>10</v>
      </c>
      <c r="L1008">
        <v>104</v>
      </c>
      <c r="M1008">
        <v>10403</v>
      </c>
      <c r="N1008">
        <v>10630</v>
      </c>
      <c r="O1008">
        <v>15070</v>
      </c>
      <c r="Q1008" t="s">
        <v>35</v>
      </c>
      <c r="R1008">
        <v>17.313773000000001</v>
      </c>
      <c r="S1008">
        <v>15070</v>
      </c>
      <c r="T1008">
        <v>-72.250181999999995</v>
      </c>
      <c r="U1008">
        <v>-42.145245000000003</v>
      </c>
      <c r="V1008" t="s">
        <v>8961</v>
      </c>
      <c r="W10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15070 [Hualaihué]</v>
      </c>
      <c r="X1008" t="str">
        <f>888&amp;Cuerpos_AGUA[[#This Row],[ID_Agua]]</f>
        <v>88815070</v>
      </c>
    </row>
    <row r="1009" spans="1:24" x14ac:dyDescent="0.3">
      <c r="A1009">
        <v>10</v>
      </c>
      <c r="B1009">
        <v>104</v>
      </c>
      <c r="C1009">
        <v>10403</v>
      </c>
      <c r="D1009" t="s">
        <v>1212</v>
      </c>
      <c r="E1009" t="s">
        <v>1355</v>
      </c>
      <c r="F1009" t="s">
        <v>1356</v>
      </c>
      <c r="G1009">
        <v>106</v>
      </c>
      <c r="H1009">
        <v>1063</v>
      </c>
      <c r="I1009">
        <v>10630</v>
      </c>
      <c r="J1009" t="s">
        <v>1368</v>
      </c>
      <c r="K1009">
        <v>10</v>
      </c>
      <c r="L1009">
        <v>104</v>
      </c>
      <c r="M1009">
        <v>10403</v>
      </c>
      <c r="N1009">
        <v>10630</v>
      </c>
      <c r="O1009">
        <v>15071</v>
      </c>
      <c r="Q1009" t="s">
        <v>35</v>
      </c>
      <c r="R1009">
        <v>66.611941000000002</v>
      </c>
      <c r="S1009">
        <v>15071</v>
      </c>
      <c r="T1009">
        <v>-72.223348000000001</v>
      </c>
      <c r="U1009">
        <v>-42.152146000000002</v>
      </c>
      <c r="V1009" t="s">
        <v>8962</v>
      </c>
      <c r="W10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15071 [Hualaihué]</v>
      </c>
      <c r="X1009" t="str">
        <f>888&amp;Cuerpos_AGUA[[#This Row],[ID_Agua]]</f>
        <v>88815071</v>
      </c>
    </row>
    <row r="1010" spans="1:24" x14ac:dyDescent="0.3">
      <c r="A1010">
        <v>10</v>
      </c>
      <c r="B1010">
        <v>104</v>
      </c>
      <c r="C1010">
        <v>10403</v>
      </c>
      <c r="D1010" t="s">
        <v>1212</v>
      </c>
      <c r="E1010" t="s">
        <v>1355</v>
      </c>
      <c r="F1010" t="s">
        <v>1356</v>
      </c>
      <c r="G1010">
        <v>106</v>
      </c>
      <c r="H1010">
        <v>1063</v>
      </c>
      <c r="I1010">
        <v>10630</v>
      </c>
      <c r="J1010" t="s">
        <v>1368</v>
      </c>
      <c r="K1010">
        <v>10</v>
      </c>
      <c r="L1010">
        <v>104</v>
      </c>
      <c r="M1010">
        <v>10403</v>
      </c>
      <c r="N1010">
        <v>10630</v>
      </c>
      <c r="O1010">
        <v>15076</v>
      </c>
      <c r="Q1010" t="s">
        <v>35</v>
      </c>
      <c r="R1010">
        <v>46.064638000000002</v>
      </c>
      <c r="S1010">
        <v>15076</v>
      </c>
      <c r="T1010">
        <v>-72.236348000000007</v>
      </c>
      <c r="U1010">
        <v>-42.166013</v>
      </c>
      <c r="V1010" t="s">
        <v>8963</v>
      </c>
      <c r="W10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15076 [Hualaihué]</v>
      </c>
      <c r="X1010" t="str">
        <f>888&amp;Cuerpos_AGUA[[#This Row],[ID_Agua]]</f>
        <v>88815076</v>
      </c>
    </row>
    <row r="1011" spans="1:24" x14ac:dyDescent="0.3">
      <c r="A1011">
        <v>10</v>
      </c>
      <c r="B1011">
        <v>104</v>
      </c>
      <c r="C1011">
        <v>10403</v>
      </c>
      <c r="D1011" t="s">
        <v>1212</v>
      </c>
      <c r="E1011" t="s">
        <v>1355</v>
      </c>
      <c r="F1011" t="s">
        <v>1356</v>
      </c>
      <c r="G1011">
        <v>106</v>
      </c>
      <c r="H1011">
        <v>1063</v>
      </c>
      <c r="I1011">
        <v>10630</v>
      </c>
      <c r="J1011" t="s">
        <v>1368</v>
      </c>
      <c r="K1011">
        <v>10</v>
      </c>
      <c r="L1011">
        <v>104</v>
      </c>
      <c r="M1011">
        <v>10403</v>
      </c>
      <c r="N1011">
        <v>10630</v>
      </c>
      <c r="O1011">
        <v>15080</v>
      </c>
      <c r="Q1011" t="s">
        <v>35</v>
      </c>
      <c r="R1011">
        <v>11.318650999999999</v>
      </c>
      <c r="S1011">
        <v>15080</v>
      </c>
      <c r="T1011">
        <v>-72.328136000000001</v>
      </c>
      <c r="U1011">
        <v>-42.194178000000001</v>
      </c>
      <c r="V1011" t="s">
        <v>8965</v>
      </c>
      <c r="W10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15080 [Hualaihué]</v>
      </c>
      <c r="X1011" t="str">
        <f>888&amp;Cuerpos_AGUA[[#This Row],[ID_Agua]]</f>
        <v>88815080</v>
      </c>
    </row>
    <row r="1012" spans="1:24" x14ac:dyDescent="0.3">
      <c r="A1012">
        <v>10</v>
      </c>
      <c r="B1012">
        <v>104</v>
      </c>
      <c r="C1012">
        <v>10403</v>
      </c>
      <c r="D1012" t="s">
        <v>1212</v>
      </c>
      <c r="E1012" t="s">
        <v>1355</v>
      </c>
      <c r="F1012" t="s">
        <v>1356</v>
      </c>
      <c r="G1012">
        <v>106</v>
      </c>
      <c r="H1012">
        <v>1063</v>
      </c>
      <c r="I1012">
        <v>10630</v>
      </c>
      <c r="J1012" t="s">
        <v>1368</v>
      </c>
      <c r="K1012">
        <v>10</v>
      </c>
      <c r="L1012">
        <v>104</v>
      </c>
      <c r="M1012">
        <v>10403</v>
      </c>
      <c r="N1012">
        <v>10630</v>
      </c>
      <c r="O1012">
        <v>15109</v>
      </c>
      <c r="Q1012" t="s">
        <v>35</v>
      </c>
      <c r="R1012">
        <v>189.48557</v>
      </c>
      <c r="S1012">
        <v>15109</v>
      </c>
      <c r="T1012">
        <v>-72.279206000000002</v>
      </c>
      <c r="U1012">
        <v>-42.285595999999998</v>
      </c>
      <c r="V1012" t="s">
        <v>8979</v>
      </c>
      <c r="W10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15109 [Hualaihué]</v>
      </c>
      <c r="X1012" t="str">
        <f>888&amp;Cuerpos_AGUA[[#This Row],[ID_Agua]]</f>
        <v>88815109</v>
      </c>
    </row>
    <row r="1013" spans="1:24" x14ac:dyDescent="0.3">
      <c r="A1013">
        <v>10</v>
      </c>
      <c r="B1013">
        <v>104</v>
      </c>
      <c r="C1013">
        <v>10403</v>
      </c>
      <c r="D1013" t="s">
        <v>1212</v>
      </c>
      <c r="E1013" t="s">
        <v>1355</v>
      </c>
      <c r="F1013" t="s">
        <v>1356</v>
      </c>
      <c r="G1013">
        <v>106</v>
      </c>
      <c r="H1013">
        <v>1064</v>
      </c>
      <c r="I1013">
        <v>10640</v>
      </c>
      <c r="J1013" t="s">
        <v>1410</v>
      </c>
      <c r="K1013">
        <v>10</v>
      </c>
      <c r="L1013">
        <v>104</v>
      </c>
      <c r="M1013">
        <v>10403</v>
      </c>
      <c r="N1013">
        <v>10640</v>
      </c>
      <c r="O1013">
        <v>15110</v>
      </c>
      <c r="Q1013" t="s">
        <v>35</v>
      </c>
      <c r="R1013">
        <v>42.777019000000003</v>
      </c>
      <c r="S1013">
        <v>15110</v>
      </c>
      <c r="T1013">
        <v>-72.238563999999997</v>
      </c>
      <c r="U1013">
        <v>-42.282477</v>
      </c>
      <c r="V1013" t="s">
        <v>8980</v>
      </c>
      <c r="W10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15110 [Hualaihué]</v>
      </c>
      <c r="X1013" t="str">
        <f>888&amp;Cuerpos_AGUA[[#This Row],[ID_Agua]]</f>
        <v>88815110</v>
      </c>
    </row>
    <row r="1014" spans="1:24" x14ac:dyDescent="0.3">
      <c r="A1014">
        <v>10</v>
      </c>
      <c r="B1014">
        <v>104</v>
      </c>
      <c r="C1014">
        <v>10403</v>
      </c>
      <c r="D1014" t="s">
        <v>1212</v>
      </c>
      <c r="E1014" t="s">
        <v>1355</v>
      </c>
      <c r="F1014" t="s">
        <v>1356</v>
      </c>
      <c r="G1014">
        <v>106</v>
      </c>
      <c r="H1014">
        <v>1064</v>
      </c>
      <c r="I1014">
        <v>10640</v>
      </c>
      <c r="J1014" t="s">
        <v>1410</v>
      </c>
      <c r="K1014">
        <v>10</v>
      </c>
      <c r="L1014">
        <v>104</v>
      </c>
      <c r="M1014">
        <v>10403</v>
      </c>
      <c r="N1014">
        <v>10640</v>
      </c>
      <c r="O1014">
        <v>15116</v>
      </c>
      <c r="Q1014" t="s">
        <v>35</v>
      </c>
      <c r="R1014">
        <v>29.601783999999999</v>
      </c>
      <c r="S1014">
        <v>15116</v>
      </c>
      <c r="T1014">
        <v>-72.153283000000002</v>
      </c>
      <c r="U1014">
        <v>-42.297794000000003</v>
      </c>
      <c r="V1014" t="s">
        <v>8983</v>
      </c>
      <c r="W10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15116 [Hualaihué]</v>
      </c>
      <c r="X1014" t="str">
        <f>888&amp;Cuerpos_AGUA[[#This Row],[ID_Agua]]</f>
        <v>88815116</v>
      </c>
    </row>
    <row r="1015" spans="1:24" x14ac:dyDescent="0.3">
      <c r="A1015">
        <v>10</v>
      </c>
      <c r="B1015">
        <v>104</v>
      </c>
      <c r="C1015">
        <v>10403</v>
      </c>
      <c r="D1015" t="s">
        <v>1212</v>
      </c>
      <c r="E1015" t="s">
        <v>1355</v>
      </c>
      <c r="F1015" t="s">
        <v>1356</v>
      </c>
      <c r="G1015">
        <v>106</v>
      </c>
      <c r="H1015">
        <v>1063</v>
      </c>
      <c r="I1015">
        <v>10630</v>
      </c>
      <c r="J1015" t="s">
        <v>1368</v>
      </c>
      <c r="K1015">
        <v>10</v>
      </c>
      <c r="L1015">
        <v>104</v>
      </c>
      <c r="M1015">
        <v>10403</v>
      </c>
      <c r="N1015">
        <v>10630</v>
      </c>
      <c r="O1015">
        <v>15117</v>
      </c>
      <c r="Q1015" t="s">
        <v>35</v>
      </c>
      <c r="R1015">
        <v>39.129061</v>
      </c>
      <c r="S1015">
        <v>15117</v>
      </c>
      <c r="T1015">
        <v>-72.441540000000003</v>
      </c>
      <c r="U1015">
        <v>-42.289169000000001</v>
      </c>
      <c r="V1015" t="s">
        <v>8984</v>
      </c>
      <c r="W10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15117 [Hualaihué]</v>
      </c>
      <c r="X1015" t="str">
        <f>888&amp;Cuerpos_AGUA[[#This Row],[ID_Agua]]</f>
        <v>88815117</v>
      </c>
    </row>
    <row r="1016" spans="1:24" x14ac:dyDescent="0.3">
      <c r="A1016">
        <v>10</v>
      </c>
      <c r="B1016">
        <v>104</v>
      </c>
      <c r="C1016">
        <v>10403</v>
      </c>
      <c r="D1016" t="s">
        <v>1212</v>
      </c>
      <c r="E1016" t="s">
        <v>1355</v>
      </c>
      <c r="F1016" t="s">
        <v>1356</v>
      </c>
      <c r="G1016">
        <v>106</v>
      </c>
      <c r="H1016">
        <v>1063</v>
      </c>
      <c r="I1016">
        <v>10630</v>
      </c>
      <c r="J1016" t="s">
        <v>1368</v>
      </c>
      <c r="K1016">
        <v>10</v>
      </c>
      <c r="L1016">
        <v>104</v>
      </c>
      <c r="M1016">
        <v>10403</v>
      </c>
      <c r="N1016">
        <v>10630</v>
      </c>
      <c r="O1016">
        <v>15120</v>
      </c>
      <c r="Q1016" t="s">
        <v>35</v>
      </c>
      <c r="R1016">
        <v>11.641935999999999</v>
      </c>
      <c r="S1016">
        <v>15120</v>
      </c>
      <c r="T1016">
        <v>-72.367262999999994</v>
      </c>
      <c r="U1016">
        <v>-42.292938999999997</v>
      </c>
      <c r="V1016" t="s">
        <v>8986</v>
      </c>
      <c r="W10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15120 [Hualaihué]</v>
      </c>
      <c r="X1016" t="str">
        <f>888&amp;Cuerpos_AGUA[[#This Row],[ID_Agua]]</f>
        <v>88815120</v>
      </c>
    </row>
    <row r="1017" spans="1:24" x14ac:dyDescent="0.3">
      <c r="A1017">
        <v>10</v>
      </c>
      <c r="B1017">
        <v>104</v>
      </c>
      <c r="C1017">
        <v>10403</v>
      </c>
      <c r="D1017" t="s">
        <v>1212</v>
      </c>
      <c r="E1017" t="s">
        <v>1355</v>
      </c>
      <c r="F1017" t="s">
        <v>1356</v>
      </c>
      <c r="G1017">
        <v>106</v>
      </c>
      <c r="H1017">
        <v>1063</v>
      </c>
      <c r="I1017">
        <v>10630</v>
      </c>
      <c r="J1017" t="s">
        <v>1368</v>
      </c>
      <c r="K1017">
        <v>10</v>
      </c>
      <c r="L1017">
        <v>104</v>
      </c>
      <c r="M1017">
        <v>10403</v>
      </c>
      <c r="N1017">
        <v>10630</v>
      </c>
      <c r="O1017">
        <v>15130</v>
      </c>
      <c r="Q1017" t="s">
        <v>35</v>
      </c>
      <c r="R1017">
        <v>161.47835000000001</v>
      </c>
      <c r="S1017">
        <v>15130</v>
      </c>
      <c r="T1017">
        <v>-72.310522000000006</v>
      </c>
      <c r="U1017">
        <v>-42.306179</v>
      </c>
      <c r="V1017" t="s">
        <v>8990</v>
      </c>
      <c r="W10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15130 [Hualaihué]</v>
      </c>
      <c r="X1017" t="str">
        <f>888&amp;Cuerpos_AGUA[[#This Row],[ID_Agua]]</f>
        <v>88815130</v>
      </c>
    </row>
    <row r="1018" spans="1:24" x14ac:dyDescent="0.3">
      <c r="A1018">
        <v>10</v>
      </c>
      <c r="B1018">
        <v>104</v>
      </c>
      <c r="C1018">
        <v>10403</v>
      </c>
      <c r="D1018" t="s">
        <v>1212</v>
      </c>
      <c r="E1018" t="s">
        <v>1355</v>
      </c>
      <c r="F1018" t="s">
        <v>1356</v>
      </c>
      <c r="G1018">
        <v>106</v>
      </c>
      <c r="H1018">
        <v>1063</v>
      </c>
      <c r="I1018">
        <v>10630</v>
      </c>
      <c r="J1018" t="s">
        <v>1368</v>
      </c>
      <c r="K1018">
        <v>10</v>
      </c>
      <c r="L1018">
        <v>104</v>
      </c>
      <c r="M1018">
        <v>10403</v>
      </c>
      <c r="N1018">
        <v>10630</v>
      </c>
      <c r="O1018">
        <v>15134</v>
      </c>
      <c r="Q1018" t="s">
        <v>35</v>
      </c>
      <c r="R1018">
        <v>79.084772999999998</v>
      </c>
      <c r="S1018">
        <v>15134</v>
      </c>
      <c r="T1018">
        <v>-72.438827000000003</v>
      </c>
      <c r="U1018">
        <v>-42.309354999999996</v>
      </c>
      <c r="V1018" t="s">
        <v>8991</v>
      </c>
      <c r="W10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15134 [Hualaihué]</v>
      </c>
      <c r="X1018" t="str">
        <f>888&amp;Cuerpos_AGUA[[#This Row],[ID_Agua]]</f>
        <v>88815134</v>
      </c>
    </row>
    <row r="1019" spans="1:24" x14ac:dyDescent="0.3">
      <c r="A1019">
        <v>10</v>
      </c>
      <c r="B1019">
        <v>104</v>
      </c>
      <c r="C1019">
        <v>10403</v>
      </c>
      <c r="D1019" t="s">
        <v>1212</v>
      </c>
      <c r="E1019" t="s">
        <v>1355</v>
      </c>
      <c r="F1019" t="s">
        <v>1356</v>
      </c>
      <c r="G1019">
        <v>106</v>
      </c>
      <c r="H1019">
        <v>1063</v>
      </c>
      <c r="I1019">
        <v>10630</v>
      </c>
      <c r="J1019" t="s">
        <v>1368</v>
      </c>
      <c r="K1019">
        <v>10</v>
      </c>
      <c r="L1019">
        <v>104</v>
      </c>
      <c r="M1019">
        <v>10403</v>
      </c>
      <c r="N1019">
        <v>10630</v>
      </c>
      <c r="O1019">
        <v>15135</v>
      </c>
      <c r="Q1019" t="s">
        <v>35</v>
      </c>
      <c r="R1019">
        <v>167.033446</v>
      </c>
      <c r="S1019">
        <v>15135</v>
      </c>
      <c r="T1019">
        <v>-72.312593000000007</v>
      </c>
      <c r="U1019">
        <v>-42.324196000000001</v>
      </c>
      <c r="V1019" t="s">
        <v>8992</v>
      </c>
      <c r="W10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15135 [Hualaihué]</v>
      </c>
      <c r="X1019" t="str">
        <f>888&amp;Cuerpos_AGUA[[#This Row],[ID_Agua]]</f>
        <v>88815135</v>
      </c>
    </row>
    <row r="1020" spans="1:24" x14ac:dyDescent="0.3">
      <c r="A1020">
        <v>10</v>
      </c>
      <c r="B1020">
        <v>104</v>
      </c>
      <c r="C1020">
        <v>10403</v>
      </c>
      <c r="D1020" t="s">
        <v>1212</v>
      </c>
      <c r="E1020" t="s">
        <v>1355</v>
      </c>
      <c r="F1020" t="s">
        <v>1356</v>
      </c>
      <c r="G1020">
        <v>106</v>
      </c>
      <c r="H1020">
        <v>1063</v>
      </c>
      <c r="I1020">
        <v>10630</v>
      </c>
      <c r="J1020" t="s">
        <v>1368</v>
      </c>
      <c r="K1020">
        <v>10</v>
      </c>
      <c r="L1020">
        <v>104</v>
      </c>
      <c r="M1020">
        <v>10403</v>
      </c>
      <c r="N1020">
        <v>10630</v>
      </c>
      <c r="O1020">
        <v>15136</v>
      </c>
      <c r="Q1020" t="s">
        <v>35</v>
      </c>
      <c r="R1020">
        <v>17.137944000000001</v>
      </c>
      <c r="S1020">
        <v>15136</v>
      </c>
      <c r="T1020">
        <v>-72.346457000000001</v>
      </c>
      <c r="U1020">
        <v>-42.329605000000001</v>
      </c>
      <c r="V1020" t="s">
        <v>8993</v>
      </c>
      <c r="W10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15136 [Hualaihué]</v>
      </c>
      <c r="X1020" t="str">
        <f>888&amp;Cuerpos_AGUA[[#This Row],[ID_Agua]]</f>
        <v>88815136</v>
      </c>
    </row>
    <row r="1021" spans="1:24" x14ac:dyDescent="0.3">
      <c r="A1021">
        <v>10</v>
      </c>
      <c r="B1021">
        <v>104</v>
      </c>
      <c r="C1021">
        <v>10403</v>
      </c>
      <c r="D1021" t="s">
        <v>1212</v>
      </c>
      <c r="E1021" t="s">
        <v>1355</v>
      </c>
      <c r="F1021" t="s">
        <v>1356</v>
      </c>
      <c r="G1021">
        <v>106</v>
      </c>
      <c r="H1021">
        <v>1064</v>
      </c>
      <c r="I1021">
        <v>10640</v>
      </c>
      <c r="J1021" t="s">
        <v>1410</v>
      </c>
      <c r="K1021">
        <v>10</v>
      </c>
      <c r="L1021">
        <v>104</v>
      </c>
      <c r="M1021">
        <v>10403</v>
      </c>
      <c r="N1021">
        <v>10640</v>
      </c>
      <c r="O1021">
        <v>15143</v>
      </c>
      <c r="Q1021" t="s">
        <v>35</v>
      </c>
      <c r="R1021">
        <v>26.372872000000001</v>
      </c>
      <c r="S1021">
        <v>15143</v>
      </c>
      <c r="T1021">
        <v>-72.260796999999997</v>
      </c>
      <c r="U1021">
        <v>-42.356352999999999</v>
      </c>
      <c r="V1021" t="s">
        <v>8997</v>
      </c>
      <c r="W10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15143 [Hualaihué]</v>
      </c>
      <c r="X1021" t="str">
        <f>888&amp;Cuerpos_AGUA[[#This Row],[ID_Agua]]</f>
        <v>88815143</v>
      </c>
    </row>
    <row r="1022" spans="1:24" x14ac:dyDescent="0.3">
      <c r="A1022">
        <v>10</v>
      </c>
      <c r="B1022">
        <v>104</v>
      </c>
      <c r="C1022">
        <v>10403</v>
      </c>
      <c r="D1022" t="s">
        <v>1212</v>
      </c>
      <c r="E1022" t="s">
        <v>1355</v>
      </c>
      <c r="F1022" t="s">
        <v>1356</v>
      </c>
      <c r="G1022">
        <v>106</v>
      </c>
      <c r="H1022">
        <v>1064</v>
      </c>
      <c r="I1022">
        <v>10640</v>
      </c>
      <c r="J1022" t="s">
        <v>1410</v>
      </c>
      <c r="K1022">
        <v>10</v>
      </c>
      <c r="L1022">
        <v>104</v>
      </c>
      <c r="M1022">
        <v>10403</v>
      </c>
      <c r="N1022">
        <v>10640</v>
      </c>
      <c r="O1022">
        <v>15144</v>
      </c>
      <c r="Q1022" t="s">
        <v>35</v>
      </c>
      <c r="R1022">
        <v>12.021595</v>
      </c>
      <c r="S1022">
        <v>15144</v>
      </c>
      <c r="T1022">
        <v>-72.214399999999998</v>
      </c>
      <c r="U1022">
        <v>-42.368096000000001</v>
      </c>
      <c r="V1022" t="s">
        <v>8998</v>
      </c>
      <c r="W10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15144 [Hualaihué]</v>
      </c>
      <c r="X1022" t="str">
        <f>888&amp;Cuerpos_AGUA[[#This Row],[ID_Agua]]</f>
        <v>88815144</v>
      </c>
    </row>
    <row r="1023" spans="1:24" x14ac:dyDescent="0.3">
      <c r="A1023">
        <v>10</v>
      </c>
      <c r="B1023">
        <v>104</v>
      </c>
      <c r="C1023">
        <v>10403</v>
      </c>
      <c r="D1023" t="s">
        <v>1212</v>
      </c>
      <c r="E1023" t="s">
        <v>1355</v>
      </c>
      <c r="F1023" t="s">
        <v>1356</v>
      </c>
      <c r="G1023">
        <v>106</v>
      </c>
      <c r="H1023">
        <v>1064</v>
      </c>
      <c r="I1023">
        <v>10640</v>
      </c>
      <c r="J1023" t="s">
        <v>1410</v>
      </c>
      <c r="K1023">
        <v>10</v>
      </c>
      <c r="L1023">
        <v>104</v>
      </c>
      <c r="M1023">
        <v>10403</v>
      </c>
      <c r="N1023">
        <v>10640</v>
      </c>
      <c r="O1023">
        <v>15153</v>
      </c>
      <c r="Q1023" t="s">
        <v>35</v>
      </c>
      <c r="R1023">
        <v>38.40748</v>
      </c>
      <c r="S1023">
        <v>15153</v>
      </c>
      <c r="T1023">
        <v>-72.234036000000003</v>
      </c>
      <c r="U1023">
        <v>-42.454225999999998</v>
      </c>
      <c r="V1023" t="s">
        <v>9002</v>
      </c>
      <c r="W10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15153 [Hualaihué]</v>
      </c>
      <c r="X1023" t="str">
        <f>888&amp;Cuerpos_AGUA[[#This Row],[ID_Agua]]</f>
        <v>88815153</v>
      </c>
    </row>
    <row r="1024" spans="1:24" x14ac:dyDescent="0.3">
      <c r="A1024">
        <v>10</v>
      </c>
      <c r="B1024">
        <v>104</v>
      </c>
      <c r="C1024">
        <v>10403</v>
      </c>
      <c r="D1024" t="s">
        <v>1212</v>
      </c>
      <c r="E1024" t="s">
        <v>1355</v>
      </c>
      <c r="F1024" t="s">
        <v>1356</v>
      </c>
      <c r="G1024">
        <v>106</v>
      </c>
      <c r="H1024">
        <v>1064</v>
      </c>
      <c r="I1024">
        <v>10640</v>
      </c>
      <c r="J1024" t="s">
        <v>1410</v>
      </c>
      <c r="K1024">
        <v>10</v>
      </c>
      <c r="L1024">
        <v>104</v>
      </c>
      <c r="M1024">
        <v>10403</v>
      </c>
      <c r="N1024">
        <v>10640</v>
      </c>
      <c r="O1024">
        <v>15155</v>
      </c>
      <c r="Q1024" t="s">
        <v>35</v>
      </c>
      <c r="R1024">
        <v>11.279052</v>
      </c>
      <c r="S1024">
        <v>15155</v>
      </c>
      <c r="T1024">
        <v>-72.277387000000004</v>
      </c>
      <c r="U1024">
        <v>-42.455122000000003</v>
      </c>
      <c r="V1024" t="s">
        <v>9003</v>
      </c>
      <c r="W10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15155 [Hualaihué]</v>
      </c>
      <c r="X1024" t="str">
        <f>888&amp;Cuerpos_AGUA[[#This Row],[ID_Agua]]</f>
        <v>88815155</v>
      </c>
    </row>
    <row r="1025" spans="1:24" x14ac:dyDescent="0.3">
      <c r="A1025">
        <v>10</v>
      </c>
      <c r="B1025">
        <v>104</v>
      </c>
      <c r="C1025">
        <v>10403</v>
      </c>
      <c r="D1025" t="s">
        <v>1212</v>
      </c>
      <c r="E1025" t="s">
        <v>1355</v>
      </c>
      <c r="F1025" t="s">
        <v>1356</v>
      </c>
      <c r="G1025">
        <v>106</v>
      </c>
      <c r="H1025">
        <v>1064</v>
      </c>
      <c r="I1025">
        <v>10641</v>
      </c>
      <c r="J1025" t="s">
        <v>1420</v>
      </c>
      <c r="K1025">
        <v>10</v>
      </c>
      <c r="L1025">
        <v>104</v>
      </c>
      <c r="M1025">
        <v>10403</v>
      </c>
      <c r="N1025">
        <v>10641</v>
      </c>
      <c r="O1025">
        <v>15166</v>
      </c>
      <c r="Q1025" t="s">
        <v>35</v>
      </c>
      <c r="R1025">
        <v>36.599758999999999</v>
      </c>
      <c r="S1025">
        <v>15166</v>
      </c>
      <c r="T1025">
        <v>-72.293042</v>
      </c>
      <c r="U1025">
        <v>-42.513159999999999</v>
      </c>
      <c r="V1025" t="s">
        <v>9007</v>
      </c>
      <c r="W10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15166 [Hualaihué]</v>
      </c>
      <c r="X1025" t="str">
        <f>888&amp;Cuerpos_AGUA[[#This Row],[ID_Agua]]</f>
        <v>88815166</v>
      </c>
    </row>
    <row r="1026" spans="1:24" x14ac:dyDescent="0.3">
      <c r="A1026">
        <v>10</v>
      </c>
      <c r="B1026">
        <v>104</v>
      </c>
      <c r="C1026">
        <v>10403</v>
      </c>
      <c r="D1026" t="s">
        <v>1212</v>
      </c>
      <c r="E1026" t="s">
        <v>1355</v>
      </c>
      <c r="F1026" t="s">
        <v>1356</v>
      </c>
      <c r="G1026">
        <v>106</v>
      </c>
      <c r="H1026">
        <v>1064</v>
      </c>
      <c r="I1026">
        <v>10641</v>
      </c>
      <c r="J1026" t="s">
        <v>1420</v>
      </c>
      <c r="K1026">
        <v>10</v>
      </c>
      <c r="L1026">
        <v>104</v>
      </c>
      <c r="M1026">
        <v>10403</v>
      </c>
      <c r="N1026">
        <v>10641</v>
      </c>
      <c r="O1026">
        <v>15167</v>
      </c>
      <c r="Q1026" t="s">
        <v>35</v>
      </c>
      <c r="R1026">
        <v>107.081379</v>
      </c>
      <c r="S1026">
        <v>15167</v>
      </c>
      <c r="T1026">
        <v>-72.310749999999999</v>
      </c>
      <c r="U1026">
        <v>-42.528072999999999</v>
      </c>
      <c r="V1026" t="s">
        <v>9008</v>
      </c>
      <c r="W10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15167 [Hualaihué]</v>
      </c>
      <c r="X1026" t="str">
        <f>888&amp;Cuerpos_AGUA[[#This Row],[ID_Agua]]</f>
        <v>88815167</v>
      </c>
    </row>
    <row r="1027" spans="1:24" x14ac:dyDescent="0.3">
      <c r="A1027">
        <v>10</v>
      </c>
      <c r="B1027">
        <v>104</v>
      </c>
      <c r="C1027">
        <v>10403</v>
      </c>
      <c r="D1027" t="s">
        <v>1212</v>
      </c>
      <c r="E1027" t="s">
        <v>1355</v>
      </c>
      <c r="F1027" t="s">
        <v>1356</v>
      </c>
      <c r="G1027">
        <v>106</v>
      </c>
      <c r="H1027">
        <v>1064</v>
      </c>
      <c r="I1027">
        <v>10641</v>
      </c>
      <c r="J1027" t="s">
        <v>1420</v>
      </c>
      <c r="K1027">
        <v>10</v>
      </c>
      <c r="L1027">
        <v>104</v>
      </c>
      <c r="M1027">
        <v>10403</v>
      </c>
      <c r="N1027">
        <v>10641</v>
      </c>
      <c r="O1027">
        <v>15168</v>
      </c>
      <c r="Q1027" t="s">
        <v>35</v>
      </c>
      <c r="R1027">
        <v>30.705576000000001</v>
      </c>
      <c r="S1027">
        <v>15168</v>
      </c>
      <c r="T1027">
        <v>-72.325378999999998</v>
      </c>
      <c r="U1027">
        <v>-42.526679999999999</v>
      </c>
      <c r="V1027" t="s">
        <v>9009</v>
      </c>
      <c r="W10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15168 [Hualaihué]</v>
      </c>
      <c r="X1027" t="str">
        <f>888&amp;Cuerpos_AGUA[[#This Row],[ID_Agua]]</f>
        <v>88815168</v>
      </c>
    </row>
    <row r="1028" spans="1:24" x14ac:dyDescent="0.3">
      <c r="A1028">
        <v>10</v>
      </c>
      <c r="B1028">
        <v>104</v>
      </c>
      <c r="C1028">
        <v>10403</v>
      </c>
      <c r="D1028" t="s">
        <v>1212</v>
      </c>
      <c r="E1028" t="s">
        <v>1355</v>
      </c>
      <c r="F1028" t="s">
        <v>1356</v>
      </c>
      <c r="G1028">
        <v>106</v>
      </c>
      <c r="H1028">
        <v>1064</v>
      </c>
      <c r="I1028">
        <v>10641</v>
      </c>
      <c r="J1028" t="s">
        <v>1420</v>
      </c>
      <c r="K1028">
        <v>10</v>
      </c>
      <c r="L1028">
        <v>104</v>
      </c>
      <c r="M1028">
        <v>10403</v>
      </c>
      <c r="N1028">
        <v>10641</v>
      </c>
      <c r="O1028">
        <v>15176</v>
      </c>
      <c r="Q1028" t="s">
        <v>35</v>
      </c>
      <c r="R1028">
        <v>39.230975000000001</v>
      </c>
      <c r="S1028">
        <v>15176</v>
      </c>
      <c r="T1028">
        <v>-72.108738000000002</v>
      </c>
      <c r="U1028">
        <v>-42.644818999999998</v>
      </c>
      <c r="V1028" t="s">
        <v>9015</v>
      </c>
      <c r="W10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15176 [Hualaihué]</v>
      </c>
      <c r="X1028" t="str">
        <f>888&amp;Cuerpos_AGUA[[#This Row],[ID_Agua]]</f>
        <v>88815176</v>
      </c>
    </row>
    <row r="1029" spans="1:24" x14ac:dyDescent="0.3">
      <c r="A1029">
        <v>10</v>
      </c>
      <c r="B1029">
        <v>104</v>
      </c>
      <c r="C1029">
        <v>10403</v>
      </c>
      <c r="D1029" t="s">
        <v>1212</v>
      </c>
      <c r="E1029" t="s">
        <v>1355</v>
      </c>
      <c r="F1029" t="s">
        <v>1356</v>
      </c>
      <c r="G1029">
        <v>106</v>
      </c>
      <c r="H1029">
        <v>1063</v>
      </c>
      <c r="I1029">
        <v>10630</v>
      </c>
      <c r="J1029" t="s">
        <v>1368</v>
      </c>
      <c r="K1029">
        <v>10</v>
      </c>
      <c r="L1029">
        <v>104</v>
      </c>
      <c r="M1029">
        <v>10403</v>
      </c>
      <c r="N1029">
        <v>10630</v>
      </c>
      <c r="O1029">
        <v>38900</v>
      </c>
      <c r="Q1029" t="s">
        <v>35</v>
      </c>
      <c r="R1029">
        <v>46.429298000000003</v>
      </c>
      <c r="S1029">
        <v>38900</v>
      </c>
      <c r="T1029">
        <v>-72.352903999999995</v>
      </c>
      <c r="U1029">
        <v>-42.054868999999997</v>
      </c>
      <c r="V1029" t="s">
        <v>9501</v>
      </c>
      <c r="W10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38900 [Hualaihué]</v>
      </c>
      <c r="X1029" t="str">
        <f>888&amp;Cuerpos_AGUA[[#This Row],[ID_Agua]]</f>
        <v>88838900</v>
      </c>
    </row>
    <row r="1030" spans="1:24" x14ac:dyDescent="0.3">
      <c r="A1030">
        <v>10</v>
      </c>
      <c r="B1030">
        <v>104</v>
      </c>
      <c r="C1030">
        <v>10404</v>
      </c>
      <c r="D1030" t="s">
        <v>1212</v>
      </c>
      <c r="E1030" t="s">
        <v>1355</v>
      </c>
      <c r="F1030" t="s">
        <v>1355</v>
      </c>
      <c r="G1030">
        <v>110</v>
      </c>
      <c r="H1030">
        <v>1101</v>
      </c>
      <c r="I1030">
        <v>11010</v>
      </c>
      <c r="J1030" t="s">
        <v>1492</v>
      </c>
      <c r="K1030">
        <v>10</v>
      </c>
      <c r="L1030">
        <v>104</v>
      </c>
      <c r="M1030">
        <v>10404</v>
      </c>
      <c r="N1030">
        <v>11010</v>
      </c>
      <c r="O1030">
        <v>15459</v>
      </c>
      <c r="P1030" t="s">
        <v>1494</v>
      </c>
      <c r="Q1030" t="s">
        <v>97</v>
      </c>
      <c r="R1030">
        <v>233.02059700000001</v>
      </c>
      <c r="S1030">
        <v>15459</v>
      </c>
      <c r="T1030">
        <v>-71.921509</v>
      </c>
      <c r="U1030">
        <v>-43.892398999999997</v>
      </c>
      <c r="V1030" t="s">
        <v>9194</v>
      </c>
      <c r="W1030" t="str">
        <f>+IF(Cuerpos_AGUA[[#This Row],[Nombre]]&lt;&gt;"",Cuerpos_AGUA[[#This Row],[Nombre]],Cuerpos_AGUA[[#This Row],[Tipo]]&amp;" Sin Nombre "&amp;Cuerpos_AGUA[[#This Row],[ID_Agua]]&amp;" ["&amp;Cuerpos_AGUA[[#This Row],[COMUNA]]&amp;"]")</f>
        <v>Lago Los Tumpanos</v>
      </c>
      <c r="X1030" t="str">
        <f>888&amp;Cuerpos_AGUA[[#This Row],[ID_Agua]]</f>
        <v>88815459</v>
      </c>
    </row>
    <row r="1031" spans="1:24" x14ac:dyDescent="0.3">
      <c r="A1031">
        <v>10</v>
      </c>
      <c r="B1031">
        <v>104</v>
      </c>
      <c r="C1031">
        <v>10404</v>
      </c>
      <c r="D1031" t="s">
        <v>1212</v>
      </c>
      <c r="E1031" t="s">
        <v>1355</v>
      </c>
      <c r="F1031" t="s">
        <v>1355</v>
      </c>
      <c r="G1031">
        <v>110</v>
      </c>
      <c r="H1031">
        <v>1101</v>
      </c>
      <c r="I1031">
        <v>11010</v>
      </c>
      <c r="J1031" t="s">
        <v>1492</v>
      </c>
      <c r="K1031">
        <v>10</v>
      </c>
      <c r="L1031">
        <v>104</v>
      </c>
      <c r="M1031">
        <v>10404</v>
      </c>
      <c r="N1031">
        <v>11010</v>
      </c>
      <c r="O1031">
        <v>15455</v>
      </c>
      <c r="P1031" t="s">
        <v>1493</v>
      </c>
      <c r="Q1031" t="s">
        <v>97</v>
      </c>
      <c r="R1031">
        <v>9146.3352959999993</v>
      </c>
      <c r="S1031">
        <v>15455</v>
      </c>
      <c r="T1031">
        <v>-71.707555999999997</v>
      </c>
      <c r="U1031">
        <v>-43.953102999999999</v>
      </c>
      <c r="V1031" t="s">
        <v>9193</v>
      </c>
      <c r="W1031" t="str">
        <f>+IF(Cuerpos_AGUA[[#This Row],[Nombre]]&lt;&gt;"",Cuerpos_AGUA[[#This Row],[Nombre]],Cuerpos_AGUA[[#This Row],[Tipo]]&amp;" Sin Nombre "&amp;Cuerpos_AGUA[[#This Row],[ID_Agua]]&amp;" ["&amp;Cuerpos_AGUA[[#This Row],[COMUNA]]&amp;"]")</f>
        <v>Lago Palena</v>
      </c>
      <c r="X1031" t="str">
        <f>888&amp;Cuerpos_AGUA[[#This Row],[ID_Agua]]</f>
        <v>88815455</v>
      </c>
    </row>
    <row r="1032" spans="1:24" x14ac:dyDescent="0.3">
      <c r="A1032">
        <v>10</v>
      </c>
      <c r="B1032">
        <v>104</v>
      </c>
      <c r="C1032">
        <v>10404</v>
      </c>
      <c r="D1032" t="s">
        <v>1212</v>
      </c>
      <c r="E1032" t="s">
        <v>1355</v>
      </c>
      <c r="F1032" t="s">
        <v>1355</v>
      </c>
      <c r="G1032">
        <v>107</v>
      </c>
      <c r="H1032">
        <v>1070</v>
      </c>
      <c r="I1032">
        <v>10704</v>
      </c>
      <c r="J1032" t="s">
        <v>1481</v>
      </c>
      <c r="K1032">
        <v>10</v>
      </c>
      <c r="L1032">
        <v>104</v>
      </c>
      <c r="M1032">
        <v>10404</v>
      </c>
      <c r="N1032">
        <v>10704</v>
      </c>
      <c r="O1032">
        <v>15413</v>
      </c>
      <c r="P1032" t="s">
        <v>1486</v>
      </c>
      <c r="Q1032" t="s">
        <v>35</v>
      </c>
      <c r="R1032">
        <v>68.353399999999993</v>
      </c>
      <c r="S1032">
        <v>15413</v>
      </c>
      <c r="T1032">
        <v>-72.123875999999996</v>
      </c>
      <c r="U1032">
        <v>-43.626837999999999</v>
      </c>
      <c r="V1032" t="s">
        <v>9163</v>
      </c>
      <c r="W1032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Golondrina</v>
      </c>
      <c r="X1032" t="str">
        <f>888&amp;Cuerpos_AGUA[[#This Row],[ID_Agua]]</f>
        <v>88815413</v>
      </c>
    </row>
    <row r="1033" spans="1:24" x14ac:dyDescent="0.3">
      <c r="A1033">
        <v>10</v>
      </c>
      <c r="B1033">
        <v>104</v>
      </c>
      <c r="C1033">
        <v>10404</v>
      </c>
      <c r="D1033" t="s">
        <v>1212</v>
      </c>
      <c r="E1033" t="s">
        <v>1355</v>
      </c>
      <c r="F1033" t="s">
        <v>1355</v>
      </c>
      <c r="G1033">
        <v>110</v>
      </c>
      <c r="H1033">
        <v>1102</v>
      </c>
      <c r="I1033">
        <v>11020</v>
      </c>
      <c r="J1033" t="s">
        <v>1485</v>
      </c>
      <c r="K1033">
        <v>10</v>
      </c>
      <c r="L1033">
        <v>104</v>
      </c>
      <c r="M1033">
        <v>10404</v>
      </c>
      <c r="N1033">
        <v>11020</v>
      </c>
      <c r="O1033">
        <v>15412</v>
      </c>
      <c r="P1033" t="s">
        <v>445</v>
      </c>
      <c r="Q1033" t="s">
        <v>35</v>
      </c>
      <c r="R1033">
        <v>100.047595</v>
      </c>
      <c r="S1033">
        <v>15412</v>
      </c>
      <c r="T1033">
        <v>-71.845707000000004</v>
      </c>
      <c r="U1033">
        <v>-43.633189000000002</v>
      </c>
      <c r="V1033" t="s">
        <v>9162</v>
      </c>
      <c r="W1033" t="str">
        <f>+IF(Cuerpos_AGUA[[#This Row],[Nombre]]&lt;&gt;"",Cuerpos_AGUA[[#This Row],[Nombre]],Cuerpos_AGUA[[#This Row],[Tipo]]&amp;" Sin Nombre "&amp;Cuerpos_AGUA[[#This Row],[ID_Agua]]&amp;" ["&amp;Cuerpos_AGUA[[#This Row],[COMUNA]]&amp;"]")</f>
        <v>Laguna Negra</v>
      </c>
      <c r="X1033" t="str">
        <f>888&amp;Cuerpos_AGUA[[#This Row],[ID_Agua]]</f>
        <v>88815412</v>
      </c>
    </row>
    <row r="1034" spans="1:24" x14ac:dyDescent="0.3">
      <c r="A1034">
        <v>10</v>
      </c>
      <c r="B1034">
        <v>104</v>
      </c>
      <c r="C1034">
        <v>10404</v>
      </c>
      <c r="D1034" t="s">
        <v>1212</v>
      </c>
      <c r="E1034" t="s">
        <v>1355</v>
      </c>
      <c r="F1034" t="s">
        <v>1355</v>
      </c>
      <c r="G1034">
        <v>110</v>
      </c>
      <c r="H1034">
        <v>1102</v>
      </c>
      <c r="I1034">
        <v>11022</v>
      </c>
      <c r="J1034" t="s">
        <v>1487</v>
      </c>
      <c r="K1034">
        <v>10</v>
      </c>
      <c r="L1034">
        <v>104</v>
      </c>
      <c r="M1034">
        <v>10404</v>
      </c>
      <c r="N1034">
        <v>11022</v>
      </c>
      <c r="O1034">
        <v>15415</v>
      </c>
      <c r="P1034" t="s">
        <v>445</v>
      </c>
      <c r="Q1034" t="s">
        <v>35</v>
      </c>
      <c r="R1034">
        <v>86.419205000000005</v>
      </c>
      <c r="S1034">
        <v>15415</v>
      </c>
      <c r="T1034">
        <v>-72.156240999999994</v>
      </c>
      <c r="U1034">
        <v>-43.649549999999998</v>
      </c>
      <c r="V1034" t="s">
        <v>9164</v>
      </c>
      <c r="W1034" t="str">
        <f>+IF(Cuerpos_AGUA[[#This Row],[Nombre]]&lt;&gt;"",Cuerpos_AGUA[[#This Row],[Nombre]],Cuerpos_AGUA[[#This Row],[Tipo]]&amp;" Sin Nombre "&amp;Cuerpos_AGUA[[#This Row],[ID_Agua]]&amp;" ["&amp;Cuerpos_AGUA[[#This Row],[COMUNA]]&amp;"]")</f>
        <v>Laguna Negra</v>
      </c>
      <c r="X1034" t="str">
        <f>888&amp;Cuerpos_AGUA[[#This Row],[ID_Agua]]</f>
        <v>88815415</v>
      </c>
    </row>
    <row r="1035" spans="1:24" x14ac:dyDescent="0.3">
      <c r="A1035">
        <v>10</v>
      </c>
      <c r="B1035">
        <v>104</v>
      </c>
      <c r="C1035">
        <v>10404</v>
      </c>
      <c r="D1035" t="s">
        <v>1212</v>
      </c>
      <c r="E1035" t="s">
        <v>1355</v>
      </c>
      <c r="F1035" t="s">
        <v>1355</v>
      </c>
      <c r="G1035">
        <v>107</v>
      </c>
      <c r="H1035">
        <v>1071</v>
      </c>
      <c r="I1035">
        <v>10710</v>
      </c>
      <c r="J1035" t="s">
        <v>1454</v>
      </c>
      <c r="K1035">
        <v>10</v>
      </c>
      <c r="L1035">
        <v>104</v>
      </c>
      <c r="M1035">
        <v>10404</v>
      </c>
      <c r="N1035">
        <v>10710</v>
      </c>
      <c r="O1035">
        <v>15327</v>
      </c>
      <c r="Q1035" t="s">
        <v>35</v>
      </c>
      <c r="R1035">
        <v>27.306470000000001</v>
      </c>
      <c r="S1035">
        <v>15327</v>
      </c>
      <c r="T1035">
        <v>-72.149381000000005</v>
      </c>
      <c r="U1035">
        <v>-43.286901</v>
      </c>
      <c r="V1035" t="s">
        <v>9114</v>
      </c>
      <c r="W10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15327 [Palena]</v>
      </c>
      <c r="X1035" t="str">
        <f>888&amp;Cuerpos_AGUA[[#This Row],[ID_Agua]]</f>
        <v>88815327</v>
      </c>
    </row>
    <row r="1036" spans="1:24" x14ac:dyDescent="0.3">
      <c r="A1036">
        <v>10</v>
      </c>
      <c r="B1036">
        <v>104</v>
      </c>
      <c r="C1036">
        <v>10404</v>
      </c>
      <c r="D1036" t="s">
        <v>1212</v>
      </c>
      <c r="E1036" t="s">
        <v>1355</v>
      </c>
      <c r="F1036" t="s">
        <v>1355</v>
      </c>
      <c r="G1036">
        <v>107</v>
      </c>
      <c r="H1036">
        <v>1070</v>
      </c>
      <c r="I1036">
        <v>10703</v>
      </c>
      <c r="J1036" t="s">
        <v>1468</v>
      </c>
      <c r="K1036">
        <v>10</v>
      </c>
      <c r="L1036">
        <v>104</v>
      </c>
      <c r="M1036">
        <v>10404</v>
      </c>
      <c r="N1036">
        <v>10703</v>
      </c>
      <c r="O1036">
        <v>15348</v>
      </c>
      <c r="Q1036" t="s">
        <v>35</v>
      </c>
      <c r="R1036">
        <v>123.348742</v>
      </c>
      <c r="S1036">
        <v>15348</v>
      </c>
      <c r="T1036">
        <v>-72.144159000000002</v>
      </c>
      <c r="U1036">
        <v>-43.333737999999997</v>
      </c>
      <c r="V1036" t="s">
        <v>9126</v>
      </c>
      <c r="W10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15348 [Palena]</v>
      </c>
      <c r="X1036" t="str">
        <f>888&amp;Cuerpos_AGUA[[#This Row],[ID_Agua]]</f>
        <v>88815348</v>
      </c>
    </row>
    <row r="1037" spans="1:24" x14ac:dyDescent="0.3">
      <c r="A1037">
        <v>10</v>
      </c>
      <c r="B1037">
        <v>104</v>
      </c>
      <c r="C1037">
        <v>10404</v>
      </c>
      <c r="D1037" t="s">
        <v>1212</v>
      </c>
      <c r="E1037" t="s">
        <v>1355</v>
      </c>
      <c r="F1037" t="s">
        <v>1355</v>
      </c>
      <c r="G1037">
        <v>107</v>
      </c>
      <c r="H1037">
        <v>1070</v>
      </c>
      <c r="I1037">
        <v>10703</v>
      </c>
      <c r="J1037" t="s">
        <v>1468</v>
      </c>
      <c r="K1037">
        <v>10</v>
      </c>
      <c r="L1037">
        <v>104</v>
      </c>
      <c r="M1037">
        <v>10404</v>
      </c>
      <c r="N1037">
        <v>10703</v>
      </c>
      <c r="O1037">
        <v>15352</v>
      </c>
      <c r="Q1037" t="s">
        <v>35</v>
      </c>
      <c r="R1037">
        <v>21.321995999999999</v>
      </c>
      <c r="S1037">
        <v>15352</v>
      </c>
      <c r="T1037">
        <v>-72.138458999999997</v>
      </c>
      <c r="U1037">
        <v>-43.342146999999997</v>
      </c>
      <c r="V1037" t="s">
        <v>9130</v>
      </c>
      <c r="W10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15352 [Palena]</v>
      </c>
      <c r="X1037" t="str">
        <f>888&amp;Cuerpos_AGUA[[#This Row],[ID_Agua]]</f>
        <v>88815352</v>
      </c>
    </row>
    <row r="1038" spans="1:24" x14ac:dyDescent="0.3">
      <c r="A1038">
        <v>10</v>
      </c>
      <c r="B1038">
        <v>104</v>
      </c>
      <c r="C1038">
        <v>10404</v>
      </c>
      <c r="D1038" t="s">
        <v>1212</v>
      </c>
      <c r="E1038" t="s">
        <v>1355</v>
      </c>
      <c r="F1038" t="s">
        <v>1355</v>
      </c>
      <c r="G1038">
        <v>107</v>
      </c>
      <c r="H1038">
        <v>1070</v>
      </c>
      <c r="I1038">
        <v>10703</v>
      </c>
      <c r="J1038" t="s">
        <v>1468</v>
      </c>
      <c r="K1038">
        <v>10</v>
      </c>
      <c r="L1038">
        <v>104</v>
      </c>
      <c r="M1038">
        <v>10404</v>
      </c>
      <c r="N1038">
        <v>10703</v>
      </c>
      <c r="O1038">
        <v>15357</v>
      </c>
      <c r="Q1038" t="s">
        <v>35</v>
      </c>
      <c r="R1038">
        <v>66.368403000000001</v>
      </c>
      <c r="S1038">
        <v>15357</v>
      </c>
      <c r="T1038">
        <v>-72.135232000000002</v>
      </c>
      <c r="U1038">
        <v>-43.355795000000001</v>
      </c>
      <c r="V1038" t="s">
        <v>9132</v>
      </c>
      <c r="W10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15357 [Palena]</v>
      </c>
      <c r="X1038" t="str">
        <f>888&amp;Cuerpos_AGUA[[#This Row],[ID_Agua]]</f>
        <v>88815357</v>
      </c>
    </row>
    <row r="1039" spans="1:24" x14ac:dyDescent="0.3">
      <c r="A1039">
        <v>10</v>
      </c>
      <c r="B1039">
        <v>104</v>
      </c>
      <c r="C1039">
        <v>10404</v>
      </c>
      <c r="D1039" t="s">
        <v>1212</v>
      </c>
      <c r="E1039" t="s">
        <v>1355</v>
      </c>
      <c r="F1039" t="s">
        <v>1355</v>
      </c>
      <c r="G1039">
        <v>107</v>
      </c>
      <c r="H1039">
        <v>1070</v>
      </c>
      <c r="I1039">
        <v>10703</v>
      </c>
      <c r="J1039" t="s">
        <v>1468</v>
      </c>
      <c r="K1039">
        <v>10</v>
      </c>
      <c r="L1039">
        <v>104</v>
      </c>
      <c r="M1039">
        <v>10404</v>
      </c>
      <c r="N1039">
        <v>10703</v>
      </c>
      <c r="O1039">
        <v>15364</v>
      </c>
      <c r="Q1039" t="s">
        <v>35</v>
      </c>
      <c r="R1039">
        <v>24.319984999999999</v>
      </c>
      <c r="S1039">
        <v>15364</v>
      </c>
      <c r="T1039">
        <v>-72.129340999999997</v>
      </c>
      <c r="U1039">
        <v>-43.386991999999999</v>
      </c>
      <c r="V1039" t="s">
        <v>9135</v>
      </c>
      <c r="W10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15364 [Palena]</v>
      </c>
      <c r="X1039" t="str">
        <f>888&amp;Cuerpos_AGUA[[#This Row],[ID_Agua]]</f>
        <v>88815364</v>
      </c>
    </row>
    <row r="1040" spans="1:24" x14ac:dyDescent="0.3">
      <c r="A1040">
        <v>10</v>
      </c>
      <c r="B1040">
        <v>104</v>
      </c>
      <c r="C1040">
        <v>10404</v>
      </c>
      <c r="D1040" t="s">
        <v>1212</v>
      </c>
      <c r="E1040" t="s">
        <v>1355</v>
      </c>
      <c r="F1040" t="s">
        <v>1355</v>
      </c>
      <c r="G1040">
        <v>107</v>
      </c>
      <c r="H1040">
        <v>1070</v>
      </c>
      <c r="I1040">
        <v>10704</v>
      </c>
      <c r="J1040" t="s">
        <v>1481</v>
      </c>
      <c r="K1040">
        <v>10</v>
      </c>
      <c r="L1040">
        <v>104</v>
      </c>
      <c r="M1040">
        <v>10404</v>
      </c>
      <c r="N1040">
        <v>10704</v>
      </c>
      <c r="O1040">
        <v>15370</v>
      </c>
      <c r="Q1040" t="s">
        <v>35</v>
      </c>
      <c r="R1040">
        <v>68.143485999999996</v>
      </c>
      <c r="S1040">
        <v>15370</v>
      </c>
      <c r="T1040">
        <v>-72.144632999999999</v>
      </c>
      <c r="U1040">
        <v>-43.399754999999999</v>
      </c>
      <c r="V1040" t="s">
        <v>9138</v>
      </c>
      <c r="W10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15370 [Palena]</v>
      </c>
      <c r="X1040" t="str">
        <f>888&amp;Cuerpos_AGUA[[#This Row],[ID_Agua]]</f>
        <v>88815370</v>
      </c>
    </row>
    <row r="1041" spans="1:24" x14ac:dyDescent="0.3">
      <c r="A1041">
        <v>10</v>
      </c>
      <c r="B1041">
        <v>104</v>
      </c>
      <c r="C1041">
        <v>10404</v>
      </c>
      <c r="D1041" t="s">
        <v>1212</v>
      </c>
      <c r="E1041" t="s">
        <v>1355</v>
      </c>
      <c r="F1041" t="s">
        <v>1355</v>
      </c>
      <c r="G1041">
        <v>107</v>
      </c>
      <c r="H1041">
        <v>1071</v>
      </c>
      <c r="I1041">
        <v>10710</v>
      </c>
      <c r="J1041" t="s">
        <v>1454</v>
      </c>
      <c r="K1041">
        <v>10</v>
      </c>
      <c r="L1041">
        <v>104</v>
      </c>
      <c r="M1041">
        <v>10404</v>
      </c>
      <c r="N1041">
        <v>10710</v>
      </c>
      <c r="O1041">
        <v>15386</v>
      </c>
      <c r="Q1041" t="s">
        <v>35</v>
      </c>
      <c r="R1041">
        <v>24.12219</v>
      </c>
      <c r="S1041">
        <v>15386</v>
      </c>
      <c r="T1041">
        <v>-72.192978999999994</v>
      </c>
      <c r="U1041">
        <v>-43.429637</v>
      </c>
      <c r="V1041" t="s">
        <v>9149</v>
      </c>
      <c r="W10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15386 [Palena]</v>
      </c>
      <c r="X1041" t="str">
        <f>888&amp;Cuerpos_AGUA[[#This Row],[ID_Agua]]</f>
        <v>88815386</v>
      </c>
    </row>
    <row r="1042" spans="1:24" x14ac:dyDescent="0.3">
      <c r="A1042">
        <v>10</v>
      </c>
      <c r="B1042">
        <v>104</v>
      </c>
      <c r="C1042">
        <v>10404</v>
      </c>
      <c r="D1042" t="s">
        <v>1212</v>
      </c>
      <c r="E1042" t="s">
        <v>1355</v>
      </c>
      <c r="F1042" t="s">
        <v>1355</v>
      </c>
      <c r="G1042">
        <v>107</v>
      </c>
      <c r="H1042">
        <v>1071</v>
      </c>
      <c r="I1042">
        <v>10710</v>
      </c>
      <c r="J1042" t="s">
        <v>1454</v>
      </c>
      <c r="K1042">
        <v>10</v>
      </c>
      <c r="L1042">
        <v>104</v>
      </c>
      <c r="M1042">
        <v>10404</v>
      </c>
      <c r="N1042">
        <v>10710</v>
      </c>
      <c r="O1042">
        <v>15387</v>
      </c>
      <c r="Q1042" t="s">
        <v>35</v>
      </c>
      <c r="R1042">
        <v>35.153928999999998</v>
      </c>
      <c r="S1042">
        <v>15387</v>
      </c>
      <c r="T1042">
        <v>-72.203950000000006</v>
      </c>
      <c r="U1042">
        <v>-43.431246000000002</v>
      </c>
      <c r="V1042" t="s">
        <v>9150</v>
      </c>
      <c r="W10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15387 [Palena]</v>
      </c>
      <c r="X1042" t="str">
        <f>888&amp;Cuerpos_AGUA[[#This Row],[ID_Agua]]</f>
        <v>88815387</v>
      </c>
    </row>
    <row r="1043" spans="1:24" x14ac:dyDescent="0.3">
      <c r="A1043">
        <v>10</v>
      </c>
      <c r="B1043">
        <v>104</v>
      </c>
      <c r="C1043">
        <v>10404</v>
      </c>
      <c r="D1043" t="s">
        <v>1212</v>
      </c>
      <c r="E1043" t="s">
        <v>1355</v>
      </c>
      <c r="F1043" t="s">
        <v>1355</v>
      </c>
      <c r="G1043">
        <v>107</v>
      </c>
      <c r="H1043">
        <v>1070</v>
      </c>
      <c r="I1043">
        <v>10704</v>
      </c>
      <c r="J1043" t="s">
        <v>1481</v>
      </c>
      <c r="K1043">
        <v>10</v>
      </c>
      <c r="L1043">
        <v>104</v>
      </c>
      <c r="M1043">
        <v>10404</v>
      </c>
      <c r="N1043">
        <v>10704</v>
      </c>
      <c r="O1043">
        <v>15390</v>
      </c>
      <c r="Q1043" t="s">
        <v>35</v>
      </c>
      <c r="R1043">
        <v>80.166302000000002</v>
      </c>
      <c r="S1043">
        <v>15390</v>
      </c>
      <c r="T1043">
        <v>-72.126655999999997</v>
      </c>
      <c r="U1043">
        <v>-43.446801999999998</v>
      </c>
      <c r="V1043" t="s">
        <v>9151</v>
      </c>
      <c r="W10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15390 [Palena]</v>
      </c>
      <c r="X1043" t="str">
        <f>888&amp;Cuerpos_AGUA[[#This Row],[ID_Agua]]</f>
        <v>88815390</v>
      </c>
    </row>
    <row r="1044" spans="1:24" x14ac:dyDescent="0.3">
      <c r="A1044">
        <v>10</v>
      </c>
      <c r="B1044">
        <v>104</v>
      </c>
      <c r="C1044">
        <v>10404</v>
      </c>
      <c r="D1044" t="s">
        <v>1212</v>
      </c>
      <c r="E1044" t="s">
        <v>1355</v>
      </c>
      <c r="F1044" t="s">
        <v>1355</v>
      </c>
      <c r="G1044">
        <v>107</v>
      </c>
      <c r="H1044">
        <v>1070</v>
      </c>
      <c r="I1044">
        <v>10704</v>
      </c>
      <c r="J1044" t="s">
        <v>1481</v>
      </c>
      <c r="K1044">
        <v>10</v>
      </c>
      <c r="L1044">
        <v>104</v>
      </c>
      <c r="M1044">
        <v>10404</v>
      </c>
      <c r="N1044">
        <v>10704</v>
      </c>
      <c r="O1044">
        <v>15397</v>
      </c>
      <c r="Q1044" t="s">
        <v>35</v>
      </c>
      <c r="R1044">
        <v>107.504307</v>
      </c>
      <c r="S1044">
        <v>15397</v>
      </c>
      <c r="T1044">
        <v>-72.139928999999995</v>
      </c>
      <c r="U1044">
        <v>-43.468251000000002</v>
      </c>
      <c r="V1044" t="s">
        <v>9156</v>
      </c>
      <c r="W10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15397 [Palena]</v>
      </c>
      <c r="X1044" t="str">
        <f>888&amp;Cuerpos_AGUA[[#This Row],[ID_Agua]]</f>
        <v>88815397</v>
      </c>
    </row>
    <row r="1045" spans="1:24" x14ac:dyDescent="0.3">
      <c r="A1045">
        <v>10</v>
      </c>
      <c r="B1045">
        <v>104</v>
      </c>
      <c r="C1045">
        <v>10404</v>
      </c>
      <c r="D1045" t="s">
        <v>1212</v>
      </c>
      <c r="E1045" t="s">
        <v>1355</v>
      </c>
      <c r="F1045" t="s">
        <v>1355</v>
      </c>
      <c r="G1045">
        <v>107</v>
      </c>
      <c r="H1045">
        <v>1070</v>
      </c>
      <c r="I1045">
        <v>10704</v>
      </c>
      <c r="J1045" t="s">
        <v>1481</v>
      </c>
      <c r="K1045">
        <v>10</v>
      </c>
      <c r="L1045">
        <v>104</v>
      </c>
      <c r="M1045">
        <v>10404</v>
      </c>
      <c r="N1045">
        <v>10704</v>
      </c>
      <c r="O1045">
        <v>15398</v>
      </c>
      <c r="Q1045" t="s">
        <v>35</v>
      </c>
      <c r="R1045">
        <v>30.239723999999999</v>
      </c>
      <c r="S1045">
        <v>15398</v>
      </c>
      <c r="T1045">
        <v>-72.173184000000006</v>
      </c>
      <c r="U1045">
        <v>-43.468032000000001</v>
      </c>
      <c r="V1045" t="s">
        <v>9157</v>
      </c>
      <c r="W10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15398 [Palena]</v>
      </c>
      <c r="X1045" t="str">
        <f>888&amp;Cuerpos_AGUA[[#This Row],[ID_Agua]]</f>
        <v>88815398</v>
      </c>
    </row>
    <row r="1046" spans="1:24" x14ac:dyDescent="0.3">
      <c r="A1046">
        <v>10</v>
      </c>
      <c r="B1046">
        <v>104</v>
      </c>
      <c r="C1046">
        <v>10404</v>
      </c>
      <c r="D1046" t="s">
        <v>1212</v>
      </c>
      <c r="E1046" t="s">
        <v>1355</v>
      </c>
      <c r="F1046" t="s">
        <v>1355</v>
      </c>
      <c r="G1046">
        <v>107</v>
      </c>
      <c r="H1046">
        <v>1070</v>
      </c>
      <c r="I1046">
        <v>10704</v>
      </c>
      <c r="J1046" t="s">
        <v>1481</v>
      </c>
      <c r="K1046">
        <v>10</v>
      </c>
      <c r="L1046">
        <v>104</v>
      </c>
      <c r="M1046">
        <v>10404</v>
      </c>
      <c r="N1046">
        <v>10704</v>
      </c>
      <c r="O1046">
        <v>15407</v>
      </c>
      <c r="Q1046" t="s">
        <v>35</v>
      </c>
      <c r="R1046">
        <v>42.438282999999998</v>
      </c>
      <c r="S1046">
        <v>15407</v>
      </c>
      <c r="T1046">
        <v>-72.188316</v>
      </c>
      <c r="U1046">
        <v>-43.569169000000002</v>
      </c>
      <c r="V1046" t="s">
        <v>9159</v>
      </c>
      <c r="W10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15407 [Palena]</v>
      </c>
      <c r="X1046" t="str">
        <f>888&amp;Cuerpos_AGUA[[#This Row],[ID_Agua]]</f>
        <v>88815407</v>
      </c>
    </row>
    <row r="1047" spans="1:24" x14ac:dyDescent="0.3">
      <c r="A1047">
        <v>10</v>
      </c>
      <c r="B1047">
        <v>104</v>
      </c>
      <c r="C1047">
        <v>10404</v>
      </c>
      <c r="D1047" t="s">
        <v>1212</v>
      </c>
      <c r="E1047" t="s">
        <v>1355</v>
      </c>
      <c r="F1047" t="s">
        <v>1355</v>
      </c>
      <c r="G1047">
        <v>110</v>
      </c>
      <c r="H1047">
        <v>1102</v>
      </c>
      <c r="I1047">
        <v>11020</v>
      </c>
      <c r="J1047" t="s">
        <v>1485</v>
      </c>
      <c r="K1047">
        <v>10</v>
      </c>
      <c r="L1047">
        <v>104</v>
      </c>
      <c r="M1047">
        <v>10404</v>
      </c>
      <c r="N1047">
        <v>11020</v>
      </c>
      <c r="O1047">
        <v>15434</v>
      </c>
      <c r="Q1047" t="s">
        <v>35</v>
      </c>
      <c r="R1047">
        <v>16.764330999999999</v>
      </c>
      <c r="S1047">
        <v>15434</v>
      </c>
      <c r="T1047">
        <v>-71.863363000000007</v>
      </c>
      <c r="U1047">
        <v>-43.728841000000003</v>
      </c>
      <c r="V1047" t="s">
        <v>9177</v>
      </c>
      <c r="W10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15434 [Palena]</v>
      </c>
      <c r="X1047" t="str">
        <f>888&amp;Cuerpos_AGUA[[#This Row],[ID_Agua]]</f>
        <v>88815434</v>
      </c>
    </row>
    <row r="1048" spans="1:24" x14ac:dyDescent="0.3">
      <c r="A1048">
        <v>10</v>
      </c>
      <c r="B1048">
        <v>104</v>
      </c>
      <c r="C1048">
        <v>10404</v>
      </c>
      <c r="D1048" t="s">
        <v>1212</v>
      </c>
      <c r="E1048" t="s">
        <v>1355</v>
      </c>
      <c r="F1048" t="s">
        <v>1355</v>
      </c>
      <c r="G1048">
        <v>110</v>
      </c>
      <c r="H1048">
        <v>1102</v>
      </c>
      <c r="I1048">
        <v>11020</v>
      </c>
      <c r="J1048" t="s">
        <v>1485</v>
      </c>
      <c r="K1048">
        <v>10</v>
      </c>
      <c r="L1048">
        <v>104</v>
      </c>
      <c r="M1048">
        <v>10404</v>
      </c>
      <c r="N1048">
        <v>11020</v>
      </c>
      <c r="O1048">
        <v>15435</v>
      </c>
      <c r="Q1048" t="s">
        <v>35</v>
      </c>
      <c r="R1048">
        <v>35.77993</v>
      </c>
      <c r="S1048">
        <v>15435</v>
      </c>
      <c r="T1048">
        <v>-71.870705999999998</v>
      </c>
      <c r="U1048">
        <v>-43.734831999999997</v>
      </c>
      <c r="V1048" t="s">
        <v>9178</v>
      </c>
      <c r="W10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15435 [Palena]</v>
      </c>
      <c r="X1048" t="str">
        <f>888&amp;Cuerpos_AGUA[[#This Row],[ID_Agua]]</f>
        <v>88815435</v>
      </c>
    </row>
    <row r="1049" spans="1:24" x14ac:dyDescent="0.3">
      <c r="A1049">
        <v>10</v>
      </c>
      <c r="B1049">
        <v>104</v>
      </c>
      <c r="C1049">
        <v>10404</v>
      </c>
      <c r="D1049" t="s">
        <v>1212</v>
      </c>
      <c r="E1049" t="s">
        <v>1355</v>
      </c>
      <c r="F1049" t="s">
        <v>1355</v>
      </c>
      <c r="G1049">
        <v>110</v>
      </c>
      <c r="H1049">
        <v>1102</v>
      </c>
      <c r="I1049">
        <v>11020</v>
      </c>
      <c r="J1049" t="s">
        <v>1485</v>
      </c>
      <c r="K1049">
        <v>10</v>
      </c>
      <c r="L1049">
        <v>104</v>
      </c>
      <c r="M1049">
        <v>10404</v>
      </c>
      <c r="N1049">
        <v>11020</v>
      </c>
      <c r="O1049">
        <v>15436</v>
      </c>
      <c r="Q1049" t="s">
        <v>35</v>
      </c>
      <c r="R1049">
        <v>31.666301000000001</v>
      </c>
      <c r="S1049">
        <v>15436</v>
      </c>
      <c r="T1049">
        <v>-71.733929000000003</v>
      </c>
      <c r="U1049">
        <v>-43.741182000000002</v>
      </c>
      <c r="V1049" t="s">
        <v>9179</v>
      </c>
      <c r="W10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15436 [Palena]</v>
      </c>
      <c r="X1049" t="str">
        <f>888&amp;Cuerpos_AGUA[[#This Row],[ID_Agua]]</f>
        <v>88815436</v>
      </c>
    </row>
    <row r="1050" spans="1:24" x14ac:dyDescent="0.3">
      <c r="A1050">
        <v>10</v>
      </c>
      <c r="B1050">
        <v>104</v>
      </c>
      <c r="C1050">
        <v>10404</v>
      </c>
      <c r="D1050" t="s">
        <v>1212</v>
      </c>
      <c r="E1050" t="s">
        <v>1355</v>
      </c>
      <c r="F1050" t="s">
        <v>1355</v>
      </c>
      <c r="G1050">
        <v>110</v>
      </c>
      <c r="H1050">
        <v>1102</v>
      </c>
      <c r="I1050">
        <v>11020</v>
      </c>
      <c r="J1050" t="s">
        <v>1485</v>
      </c>
      <c r="K1050">
        <v>10</v>
      </c>
      <c r="L1050">
        <v>104</v>
      </c>
      <c r="M1050">
        <v>10404</v>
      </c>
      <c r="N1050">
        <v>11020</v>
      </c>
      <c r="O1050">
        <v>15438</v>
      </c>
      <c r="Q1050" t="s">
        <v>35</v>
      </c>
      <c r="R1050">
        <v>25.176998999999999</v>
      </c>
      <c r="S1050">
        <v>15438</v>
      </c>
      <c r="T1050">
        <v>-71.737481000000002</v>
      </c>
      <c r="U1050">
        <v>-43.749375999999998</v>
      </c>
      <c r="V1050" t="s">
        <v>9180</v>
      </c>
      <c r="W10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15438 [Palena]</v>
      </c>
      <c r="X1050" t="str">
        <f>888&amp;Cuerpos_AGUA[[#This Row],[ID_Agua]]</f>
        <v>88815438</v>
      </c>
    </row>
    <row r="1051" spans="1:24" x14ac:dyDescent="0.3">
      <c r="A1051">
        <v>10</v>
      </c>
      <c r="B1051">
        <v>104</v>
      </c>
      <c r="C1051">
        <v>10404</v>
      </c>
      <c r="D1051" t="s">
        <v>1212</v>
      </c>
      <c r="E1051" t="s">
        <v>1355</v>
      </c>
      <c r="F1051" t="s">
        <v>1355</v>
      </c>
      <c r="G1051">
        <v>110</v>
      </c>
      <c r="H1051">
        <v>1102</v>
      </c>
      <c r="I1051">
        <v>11020</v>
      </c>
      <c r="J1051" t="s">
        <v>1485</v>
      </c>
      <c r="K1051">
        <v>10</v>
      </c>
      <c r="L1051">
        <v>104</v>
      </c>
      <c r="M1051">
        <v>10404</v>
      </c>
      <c r="N1051">
        <v>11020</v>
      </c>
      <c r="O1051">
        <v>15442</v>
      </c>
      <c r="Q1051" t="s">
        <v>35</v>
      </c>
      <c r="R1051">
        <v>12.213832999999999</v>
      </c>
      <c r="S1051">
        <v>15442</v>
      </c>
      <c r="T1051">
        <v>-71.899046999999996</v>
      </c>
      <c r="U1051">
        <v>-43.772885000000002</v>
      </c>
      <c r="V1051" t="s">
        <v>9183</v>
      </c>
      <c r="W10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15442 [Palena]</v>
      </c>
      <c r="X1051" t="str">
        <f>888&amp;Cuerpos_AGUA[[#This Row],[ID_Agua]]</f>
        <v>88815442</v>
      </c>
    </row>
    <row r="1052" spans="1:24" x14ac:dyDescent="0.3">
      <c r="A1052">
        <v>10</v>
      </c>
      <c r="B1052">
        <v>104</v>
      </c>
      <c r="C1052">
        <v>10404</v>
      </c>
      <c r="D1052" t="s">
        <v>1212</v>
      </c>
      <c r="E1052" t="s">
        <v>1355</v>
      </c>
      <c r="F1052" t="s">
        <v>1355</v>
      </c>
      <c r="G1052">
        <v>110</v>
      </c>
      <c r="H1052">
        <v>1102</v>
      </c>
      <c r="I1052">
        <v>11020</v>
      </c>
      <c r="J1052" t="s">
        <v>1485</v>
      </c>
      <c r="K1052">
        <v>10</v>
      </c>
      <c r="L1052">
        <v>104</v>
      </c>
      <c r="M1052">
        <v>10404</v>
      </c>
      <c r="N1052">
        <v>11020</v>
      </c>
      <c r="O1052">
        <v>15443</v>
      </c>
      <c r="Q1052" t="s">
        <v>35</v>
      </c>
      <c r="R1052">
        <v>11.532204</v>
      </c>
      <c r="S1052">
        <v>15443</v>
      </c>
      <c r="T1052">
        <v>-71.845575999999994</v>
      </c>
      <c r="U1052">
        <v>-43.796957999999997</v>
      </c>
      <c r="V1052" t="s">
        <v>9184</v>
      </c>
      <c r="W10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15443 [Palena]</v>
      </c>
      <c r="X1052" t="str">
        <f>888&amp;Cuerpos_AGUA[[#This Row],[ID_Agua]]</f>
        <v>88815443</v>
      </c>
    </row>
    <row r="1053" spans="1:24" x14ac:dyDescent="0.3">
      <c r="A1053">
        <v>10</v>
      </c>
      <c r="B1053">
        <v>104</v>
      </c>
      <c r="C1053">
        <v>10404</v>
      </c>
      <c r="D1053" t="s">
        <v>1212</v>
      </c>
      <c r="E1053" t="s">
        <v>1355</v>
      </c>
      <c r="F1053" t="s">
        <v>1355</v>
      </c>
      <c r="G1053">
        <v>110</v>
      </c>
      <c r="H1053">
        <v>1102</v>
      </c>
      <c r="I1053">
        <v>11020</v>
      </c>
      <c r="J1053" t="s">
        <v>1485</v>
      </c>
      <c r="K1053">
        <v>10</v>
      </c>
      <c r="L1053">
        <v>104</v>
      </c>
      <c r="M1053">
        <v>10404</v>
      </c>
      <c r="N1053">
        <v>11020</v>
      </c>
      <c r="O1053">
        <v>15444</v>
      </c>
      <c r="Q1053" t="s">
        <v>35</v>
      </c>
      <c r="R1053">
        <v>22.524297000000001</v>
      </c>
      <c r="S1053">
        <v>15444</v>
      </c>
      <c r="T1053">
        <v>-71.891292000000007</v>
      </c>
      <c r="U1053">
        <v>-43.798380000000002</v>
      </c>
      <c r="V1053" t="s">
        <v>9185</v>
      </c>
      <c r="W10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15444 [Palena]</v>
      </c>
      <c r="X1053" t="str">
        <f>888&amp;Cuerpos_AGUA[[#This Row],[ID_Agua]]</f>
        <v>88815444</v>
      </c>
    </row>
    <row r="1054" spans="1:24" x14ac:dyDescent="0.3">
      <c r="A1054">
        <v>10</v>
      </c>
      <c r="B1054">
        <v>104</v>
      </c>
      <c r="C1054">
        <v>10404</v>
      </c>
      <c r="D1054" t="s">
        <v>1212</v>
      </c>
      <c r="E1054" t="s">
        <v>1355</v>
      </c>
      <c r="F1054" t="s">
        <v>1355</v>
      </c>
      <c r="G1054">
        <v>110</v>
      </c>
      <c r="H1054">
        <v>1102</v>
      </c>
      <c r="I1054">
        <v>11022</v>
      </c>
      <c r="J1054" t="s">
        <v>1487</v>
      </c>
      <c r="K1054">
        <v>10</v>
      </c>
      <c r="L1054">
        <v>104</v>
      </c>
      <c r="M1054">
        <v>10404</v>
      </c>
      <c r="N1054">
        <v>11022</v>
      </c>
      <c r="O1054">
        <v>15445</v>
      </c>
      <c r="Q1054" t="s">
        <v>35</v>
      </c>
      <c r="R1054">
        <v>47.738709999999998</v>
      </c>
      <c r="S1054">
        <v>15445</v>
      </c>
      <c r="T1054">
        <v>-72.077724000000003</v>
      </c>
      <c r="U1054">
        <v>-43.801730999999997</v>
      </c>
      <c r="V1054" t="s">
        <v>9186</v>
      </c>
      <c r="W10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15445 [Palena]</v>
      </c>
      <c r="X1054" t="str">
        <f>888&amp;Cuerpos_AGUA[[#This Row],[ID_Agua]]</f>
        <v>88815445</v>
      </c>
    </row>
    <row r="1055" spans="1:24" x14ac:dyDescent="0.3">
      <c r="A1055">
        <v>10</v>
      </c>
      <c r="B1055">
        <v>104</v>
      </c>
      <c r="C1055">
        <v>10404</v>
      </c>
      <c r="D1055" t="s">
        <v>1212</v>
      </c>
      <c r="E1055" t="s">
        <v>1355</v>
      </c>
      <c r="F1055" t="s">
        <v>1355</v>
      </c>
      <c r="G1055">
        <v>110</v>
      </c>
      <c r="H1055">
        <v>1102</v>
      </c>
      <c r="I1055">
        <v>11022</v>
      </c>
      <c r="J1055" t="s">
        <v>1487</v>
      </c>
      <c r="K1055">
        <v>10</v>
      </c>
      <c r="L1055">
        <v>104</v>
      </c>
      <c r="M1055">
        <v>10404</v>
      </c>
      <c r="N1055">
        <v>11022</v>
      </c>
      <c r="O1055">
        <v>15447</v>
      </c>
      <c r="Q1055" t="s">
        <v>35</v>
      </c>
      <c r="R1055">
        <v>13.641749000000001</v>
      </c>
      <c r="S1055">
        <v>15447</v>
      </c>
      <c r="T1055">
        <v>-72.061110999999997</v>
      </c>
      <c r="U1055">
        <v>-43.814298999999998</v>
      </c>
      <c r="V1055" t="s">
        <v>9187</v>
      </c>
      <c r="W10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15447 [Palena]</v>
      </c>
      <c r="X1055" t="str">
        <f>888&amp;Cuerpos_AGUA[[#This Row],[ID_Agua]]</f>
        <v>88815447</v>
      </c>
    </row>
    <row r="1056" spans="1:24" x14ac:dyDescent="0.3">
      <c r="A1056">
        <v>10</v>
      </c>
      <c r="B1056">
        <v>104</v>
      </c>
      <c r="C1056">
        <v>10404</v>
      </c>
      <c r="D1056" t="s">
        <v>1212</v>
      </c>
      <c r="E1056" t="s">
        <v>1355</v>
      </c>
      <c r="F1056" t="s">
        <v>1355</v>
      </c>
      <c r="G1056">
        <v>110</v>
      </c>
      <c r="H1056">
        <v>1102</v>
      </c>
      <c r="I1056">
        <v>11022</v>
      </c>
      <c r="J1056" t="s">
        <v>1487</v>
      </c>
      <c r="K1056">
        <v>10</v>
      </c>
      <c r="L1056">
        <v>104</v>
      </c>
      <c r="M1056">
        <v>10404</v>
      </c>
      <c r="N1056">
        <v>11022</v>
      </c>
      <c r="O1056">
        <v>15450</v>
      </c>
      <c r="Q1056" t="s">
        <v>35</v>
      </c>
      <c r="R1056">
        <v>19.641112</v>
      </c>
      <c r="S1056">
        <v>15450</v>
      </c>
      <c r="T1056">
        <v>-72.061625000000006</v>
      </c>
      <c r="U1056">
        <v>-43.819746000000002</v>
      </c>
      <c r="V1056" t="s">
        <v>9188</v>
      </c>
      <c r="W10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15450 [Palena]</v>
      </c>
      <c r="X1056" t="str">
        <f>888&amp;Cuerpos_AGUA[[#This Row],[ID_Agua]]</f>
        <v>88815450</v>
      </c>
    </row>
    <row r="1057" spans="1:24" x14ac:dyDescent="0.3">
      <c r="A1057">
        <v>10</v>
      </c>
      <c r="B1057">
        <v>104</v>
      </c>
      <c r="C1057">
        <v>10404</v>
      </c>
      <c r="D1057" t="s">
        <v>1212</v>
      </c>
      <c r="E1057" t="s">
        <v>1355</v>
      </c>
      <c r="F1057" t="s">
        <v>1355</v>
      </c>
      <c r="G1057">
        <v>110</v>
      </c>
      <c r="H1057">
        <v>1102</v>
      </c>
      <c r="I1057">
        <v>11020</v>
      </c>
      <c r="J1057" t="s">
        <v>1485</v>
      </c>
      <c r="K1057">
        <v>10</v>
      </c>
      <c r="L1057">
        <v>104</v>
      </c>
      <c r="M1057">
        <v>10404</v>
      </c>
      <c r="N1057">
        <v>11020</v>
      </c>
      <c r="O1057">
        <v>15451</v>
      </c>
      <c r="Q1057" t="s">
        <v>35</v>
      </c>
      <c r="R1057">
        <v>12.504576</v>
      </c>
      <c r="S1057">
        <v>15451</v>
      </c>
      <c r="T1057">
        <v>-71.921525000000003</v>
      </c>
      <c r="U1057">
        <v>-43.848163</v>
      </c>
      <c r="V1057" t="s">
        <v>9189</v>
      </c>
      <c r="W10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15451 [Palena]</v>
      </c>
      <c r="X1057" t="str">
        <f>888&amp;Cuerpos_AGUA[[#This Row],[ID_Agua]]</f>
        <v>88815451</v>
      </c>
    </row>
    <row r="1058" spans="1:24" x14ac:dyDescent="0.3">
      <c r="A1058">
        <v>10</v>
      </c>
      <c r="B1058">
        <v>104</v>
      </c>
      <c r="C1058">
        <v>10404</v>
      </c>
      <c r="D1058" t="s">
        <v>1212</v>
      </c>
      <c r="E1058" t="s">
        <v>1355</v>
      </c>
      <c r="F1058" t="s">
        <v>1355</v>
      </c>
      <c r="G1058">
        <v>110</v>
      </c>
      <c r="H1058">
        <v>1102</v>
      </c>
      <c r="I1058">
        <v>11022</v>
      </c>
      <c r="J1058" t="s">
        <v>1487</v>
      </c>
      <c r="K1058">
        <v>10</v>
      </c>
      <c r="L1058">
        <v>104</v>
      </c>
      <c r="M1058">
        <v>10404</v>
      </c>
      <c r="N1058">
        <v>11022</v>
      </c>
      <c r="O1058">
        <v>15452</v>
      </c>
      <c r="Q1058" t="s">
        <v>35</v>
      </c>
      <c r="R1058">
        <v>19.997820000000001</v>
      </c>
      <c r="S1058">
        <v>15452</v>
      </c>
      <c r="T1058">
        <v>-71.991017999999997</v>
      </c>
      <c r="U1058">
        <v>-43.849217000000003</v>
      </c>
      <c r="V1058" t="s">
        <v>9190</v>
      </c>
      <c r="W10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15452 [Palena]</v>
      </c>
      <c r="X1058" t="str">
        <f>888&amp;Cuerpos_AGUA[[#This Row],[ID_Agua]]</f>
        <v>88815452</v>
      </c>
    </row>
    <row r="1059" spans="1:24" x14ac:dyDescent="0.3">
      <c r="A1059">
        <v>10</v>
      </c>
      <c r="B1059">
        <v>104</v>
      </c>
      <c r="C1059">
        <v>10404</v>
      </c>
      <c r="D1059" t="s">
        <v>1212</v>
      </c>
      <c r="E1059" t="s">
        <v>1355</v>
      </c>
      <c r="F1059" t="s">
        <v>1355</v>
      </c>
      <c r="G1059">
        <v>110</v>
      </c>
      <c r="H1059">
        <v>1102</v>
      </c>
      <c r="I1059">
        <v>11022</v>
      </c>
      <c r="J1059" t="s">
        <v>1487</v>
      </c>
      <c r="K1059">
        <v>10</v>
      </c>
      <c r="L1059">
        <v>104</v>
      </c>
      <c r="M1059">
        <v>10404</v>
      </c>
      <c r="N1059">
        <v>11022</v>
      </c>
      <c r="O1059">
        <v>15453</v>
      </c>
      <c r="Q1059" t="s">
        <v>35</v>
      </c>
      <c r="R1059">
        <v>25.347031000000001</v>
      </c>
      <c r="S1059">
        <v>15453</v>
      </c>
      <c r="T1059">
        <v>-71.989833000000004</v>
      </c>
      <c r="U1059">
        <v>-43.857647999999998</v>
      </c>
      <c r="V1059" t="s">
        <v>9191</v>
      </c>
      <c r="W10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15453 [Palena]</v>
      </c>
      <c r="X1059" t="str">
        <f>888&amp;Cuerpos_AGUA[[#This Row],[ID_Agua]]</f>
        <v>88815453</v>
      </c>
    </row>
    <row r="1060" spans="1:24" x14ac:dyDescent="0.3">
      <c r="A1060">
        <v>10</v>
      </c>
      <c r="B1060">
        <v>104</v>
      </c>
      <c r="C1060">
        <v>10404</v>
      </c>
      <c r="D1060" t="s">
        <v>1212</v>
      </c>
      <c r="E1060" t="s">
        <v>1355</v>
      </c>
      <c r="F1060" t="s">
        <v>1355</v>
      </c>
      <c r="G1060">
        <v>110</v>
      </c>
      <c r="H1060">
        <v>1102</v>
      </c>
      <c r="I1060">
        <v>11022</v>
      </c>
      <c r="J1060" t="s">
        <v>1487</v>
      </c>
      <c r="K1060">
        <v>10</v>
      </c>
      <c r="L1060">
        <v>104</v>
      </c>
      <c r="M1060">
        <v>10404</v>
      </c>
      <c r="N1060">
        <v>11022</v>
      </c>
      <c r="O1060">
        <v>15454</v>
      </c>
      <c r="Q1060" t="s">
        <v>35</v>
      </c>
      <c r="R1060">
        <v>112.516356</v>
      </c>
      <c r="S1060">
        <v>15454</v>
      </c>
      <c r="T1060">
        <v>-71.974580000000003</v>
      </c>
      <c r="U1060">
        <v>-43.865122</v>
      </c>
      <c r="V1060" t="s">
        <v>9192</v>
      </c>
      <c r="W10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15454 [Palena]</v>
      </c>
      <c r="X1060" t="str">
        <f>888&amp;Cuerpos_AGUA[[#This Row],[ID_Agua]]</f>
        <v>88815454</v>
      </c>
    </row>
    <row r="1061" spans="1:24" x14ac:dyDescent="0.3">
      <c r="A1061">
        <v>10</v>
      </c>
      <c r="B1061">
        <v>104</v>
      </c>
      <c r="C1061">
        <v>10404</v>
      </c>
      <c r="D1061" t="s">
        <v>1212</v>
      </c>
      <c r="E1061" t="s">
        <v>1355</v>
      </c>
      <c r="F1061" t="s">
        <v>1355</v>
      </c>
      <c r="G1061">
        <v>110</v>
      </c>
      <c r="H1061">
        <v>1101</v>
      </c>
      <c r="I1061">
        <v>11010</v>
      </c>
      <c r="J1061" t="s">
        <v>1492</v>
      </c>
      <c r="K1061">
        <v>10</v>
      </c>
      <c r="L1061">
        <v>104</v>
      </c>
      <c r="M1061">
        <v>10404</v>
      </c>
      <c r="N1061">
        <v>11010</v>
      </c>
      <c r="O1061">
        <v>15465</v>
      </c>
      <c r="Q1061" t="s">
        <v>35</v>
      </c>
      <c r="R1061">
        <v>17.609256999999999</v>
      </c>
      <c r="S1061">
        <v>15465</v>
      </c>
      <c r="T1061">
        <v>-71.839072000000002</v>
      </c>
      <c r="U1061">
        <v>-43.893698999999998</v>
      </c>
      <c r="V1061" t="s">
        <v>9195</v>
      </c>
      <c r="W10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15465 [Palena]</v>
      </c>
      <c r="X1061" t="str">
        <f>888&amp;Cuerpos_AGUA[[#This Row],[ID_Agua]]</f>
        <v>88815465</v>
      </c>
    </row>
    <row r="1062" spans="1:24" x14ac:dyDescent="0.3">
      <c r="A1062">
        <v>10</v>
      </c>
      <c r="B1062">
        <v>104</v>
      </c>
      <c r="C1062">
        <v>10404</v>
      </c>
      <c r="D1062" t="s">
        <v>1212</v>
      </c>
      <c r="E1062" t="s">
        <v>1355</v>
      </c>
      <c r="F1062" t="s">
        <v>1355</v>
      </c>
      <c r="G1062">
        <v>110</v>
      </c>
      <c r="H1062">
        <v>1101</v>
      </c>
      <c r="I1062">
        <v>11010</v>
      </c>
      <c r="J1062" t="s">
        <v>1492</v>
      </c>
      <c r="K1062">
        <v>10</v>
      </c>
      <c r="L1062">
        <v>104</v>
      </c>
      <c r="M1062">
        <v>10404</v>
      </c>
      <c r="N1062">
        <v>11010</v>
      </c>
      <c r="O1062">
        <v>15466</v>
      </c>
      <c r="Q1062" t="s">
        <v>35</v>
      </c>
      <c r="R1062">
        <v>76.444739999999996</v>
      </c>
      <c r="S1062">
        <v>15466</v>
      </c>
      <c r="T1062">
        <v>-71.815101999999996</v>
      </c>
      <c r="U1062">
        <v>-43.897534999999998</v>
      </c>
      <c r="V1062" t="s">
        <v>9196</v>
      </c>
      <c r="W10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15466 [Palena]</v>
      </c>
      <c r="X1062" t="str">
        <f>888&amp;Cuerpos_AGUA[[#This Row],[ID_Agua]]</f>
        <v>88815466</v>
      </c>
    </row>
    <row r="1063" spans="1:24" x14ac:dyDescent="0.3">
      <c r="A1063">
        <v>10</v>
      </c>
      <c r="B1063">
        <v>104</v>
      </c>
      <c r="C1063">
        <v>10404</v>
      </c>
      <c r="D1063" t="s">
        <v>1212</v>
      </c>
      <c r="E1063" t="s">
        <v>1355</v>
      </c>
      <c r="F1063" t="s">
        <v>1355</v>
      </c>
      <c r="G1063">
        <v>110</v>
      </c>
      <c r="H1063">
        <v>1101</v>
      </c>
      <c r="I1063">
        <v>11010</v>
      </c>
      <c r="J1063" t="s">
        <v>1492</v>
      </c>
      <c r="K1063">
        <v>10</v>
      </c>
      <c r="L1063">
        <v>104</v>
      </c>
      <c r="M1063">
        <v>10404</v>
      </c>
      <c r="N1063">
        <v>11010</v>
      </c>
      <c r="O1063">
        <v>15469</v>
      </c>
      <c r="Q1063" t="s">
        <v>35</v>
      </c>
      <c r="R1063">
        <v>26.324701999999998</v>
      </c>
      <c r="S1063">
        <v>15469</v>
      </c>
      <c r="T1063">
        <v>-71.960487999999998</v>
      </c>
      <c r="U1063">
        <v>-43.912281999999998</v>
      </c>
      <c r="V1063" t="s">
        <v>9197</v>
      </c>
      <c r="W10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15469 [Palena]</v>
      </c>
      <c r="X1063" t="str">
        <f>888&amp;Cuerpos_AGUA[[#This Row],[ID_Agua]]</f>
        <v>88815469</v>
      </c>
    </row>
    <row r="1064" spans="1:24" x14ac:dyDescent="0.3">
      <c r="A1064">
        <v>10</v>
      </c>
      <c r="B1064">
        <v>104</v>
      </c>
      <c r="C1064">
        <v>10404</v>
      </c>
      <c r="D1064" t="s">
        <v>1212</v>
      </c>
      <c r="E1064" t="s">
        <v>1355</v>
      </c>
      <c r="F1064" t="s">
        <v>1355</v>
      </c>
      <c r="G1064">
        <v>110</v>
      </c>
      <c r="H1064">
        <v>1101</v>
      </c>
      <c r="I1064">
        <v>11010</v>
      </c>
      <c r="J1064" t="s">
        <v>1492</v>
      </c>
      <c r="K1064">
        <v>10</v>
      </c>
      <c r="L1064">
        <v>104</v>
      </c>
      <c r="M1064">
        <v>10404</v>
      </c>
      <c r="N1064">
        <v>11010</v>
      </c>
      <c r="O1064">
        <v>15470</v>
      </c>
      <c r="Q1064" t="s">
        <v>35</v>
      </c>
      <c r="R1064">
        <v>162.57835399999999</v>
      </c>
      <c r="S1064">
        <v>15470</v>
      </c>
      <c r="T1064">
        <v>-71.832610000000003</v>
      </c>
      <c r="U1064">
        <v>-43.917242999999999</v>
      </c>
      <c r="V1064" t="s">
        <v>9198</v>
      </c>
      <c r="W10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15470 [Palena]</v>
      </c>
      <c r="X1064" t="str">
        <f>888&amp;Cuerpos_AGUA[[#This Row],[ID_Agua]]</f>
        <v>88815470</v>
      </c>
    </row>
    <row r="1065" spans="1:24" x14ac:dyDescent="0.3">
      <c r="A1065">
        <v>10</v>
      </c>
      <c r="B1065">
        <v>104</v>
      </c>
      <c r="C1065">
        <v>10404</v>
      </c>
      <c r="D1065" t="s">
        <v>1212</v>
      </c>
      <c r="E1065" t="s">
        <v>1355</v>
      </c>
      <c r="F1065" t="s">
        <v>1355</v>
      </c>
      <c r="G1065">
        <v>110</v>
      </c>
      <c r="H1065">
        <v>1101</v>
      </c>
      <c r="I1065">
        <v>11010</v>
      </c>
      <c r="J1065" t="s">
        <v>1492</v>
      </c>
      <c r="K1065">
        <v>10</v>
      </c>
      <c r="L1065">
        <v>104</v>
      </c>
      <c r="M1065">
        <v>10404</v>
      </c>
      <c r="N1065">
        <v>11010</v>
      </c>
      <c r="O1065">
        <v>15471</v>
      </c>
      <c r="Q1065" t="s">
        <v>35</v>
      </c>
      <c r="R1065">
        <v>19.165497999999999</v>
      </c>
      <c r="S1065">
        <v>15471</v>
      </c>
      <c r="T1065">
        <v>-71.813777000000002</v>
      </c>
      <c r="U1065">
        <v>-43.925741000000002</v>
      </c>
      <c r="V1065" t="s">
        <v>9199</v>
      </c>
      <c r="W10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15471 [Palena]</v>
      </c>
      <c r="X1065" t="str">
        <f>888&amp;Cuerpos_AGUA[[#This Row],[ID_Agua]]</f>
        <v>88815471</v>
      </c>
    </row>
    <row r="1066" spans="1:24" x14ac:dyDescent="0.3">
      <c r="A1066">
        <v>11</v>
      </c>
      <c r="B1066">
        <v>111</v>
      </c>
      <c r="C1066">
        <v>11101</v>
      </c>
      <c r="D1066" t="s">
        <v>213</v>
      </c>
      <c r="E1066" t="s">
        <v>226</v>
      </c>
      <c r="F1066" t="s">
        <v>226</v>
      </c>
      <c r="G1066">
        <v>113</v>
      </c>
      <c r="H1066">
        <v>1133</v>
      </c>
      <c r="I1066">
        <v>11332</v>
      </c>
      <c r="J1066" t="s">
        <v>611</v>
      </c>
      <c r="K1066">
        <v>11</v>
      </c>
      <c r="L1066">
        <v>111</v>
      </c>
      <c r="M1066">
        <v>11101</v>
      </c>
      <c r="N1066">
        <v>11332</v>
      </c>
      <c r="O1066">
        <v>8635</v>
      </c>
      <c r="P1066" t="s">
        <v>614</v>
      </c>
      <c r="Q1066" t="s">
        <v>97</v>
      </c>
      <c r="R1066">
        <v>1882.056681</v>
      </c>
      <c r="S1066">
        <v>8635</v>
      </c>
      <c r="T1066">
        <v>-72.305187000000004</v>
      </c>
      <c r="U1066">
        <v>-45.698770000000003</v>
      </c>
      <c r="V1066" t="s">
        <v>5995</v>
      </c>
      <c r="W1066" t="str">
        <f>+IF(Cuerpos_AGUA[[#This Row],[Nombre]]&lt;&gt;"",Cuerpos_AGUA[[#This Row],[Nombre]],Cuerpos_AGUA[[#This Row],[Tipo]]&amp;" Sin Nombre "&amp;Cuerpos_AGUA[[#This Row],[ID_Agua]]&amp;" ["&amp;Cuerpos_AGUA[[#This Row],[COMUNA]]&amp;"]")</f>
        <v>Lago Atravesado</v>
      </c>
      <c r="X1066" t="str">
        <f>888&amp;Cuerpos_AGUA[[#This Row],[ID_Agua]]</f>
        <v>8888635</v>
      </c>
    </row>
    <row r="1067" spans="1:24" x14ac:dyDescent="0.3">
      <c r="A1067">
        <v>11</v>
      </c>
      <c r="B1067">
        <v>111</v>
      </c>
      <c r="C1067">
        <v>11101</v>
      </c>
      <c r="D1067" t="s">
        <v>213</v>
      </c>
      <c r="E1067" t="s">
        <v>226</v>
      </c>
      <c r="F1067" t="s">
        <v>226</v>
      </c>
      <c r="G1067">
        <v>113</v>
      </c>
      <c r="H1067">
        <v>1133</v>
      </c>
      <c r="I1067">
        <v>11333</v>
      </c>
      <c r="J1067" t="s">
        <v>801</v>
      </c>
      <c r="K1067">
        <v>11</v>
      </c>
      <c r="L1067">
        <v>111</v>
      </c>
      <c r="M1067">
        <v>11101</v>
      </c>
      <c r="N1067">
        <v>11333</v>
      </c>
      <c r="O1067">
        <v>13181</v>
      </c>
      <c r="P1067" t="s">
        <v>802</v>
      </c>
      <c r="Q1067" t="s">
        <v>97</v>
      </c>
      <c r="R1067">
        <v>2924.5154980000002</v>
      </c>
      <c r="S1067">
        <v>13181</v>
      </c>
      <c r="T1067">
        <v>-72.544515000000004</v>
      </c>
      <c r="U1067">
        <v>-45.800303</v>
      </c>
      <c r="V1067" t="s">
        <v>8260</v>
      </c>
      <c r="W1067" t="str">
        <f>+IF(Cuerpos_AGUA[[#This Row],[Nombre]]&lt;&gt;"",Cuerpos_AGUA[[#This Row],[Nombre]],Cuerpos_AGUA[[#This Row],[Tipo]]&amp;" Sin Nombre "&amp;Cuerpos_AGUA[[#This Row],[ID_Agua]]&amp;" ["&amp;Cuerpos_AGUA[[#This Row],[COMUNA]]&amp;"]")</f>
        <v>Lago Caro</v>
      </c>
      <c r="X1067" t="str">
        <f>888&amp;Cuerpos_AGUA[[#This Row],[ID_Agua]]</f>
        <v>88813181</v>
      </c>
    </row>
    <row r="1068" spans="1:24" x14ac:dyDescent="0.3">
      <c r="A1068">
        <v>11</v>
      </c>
      <c r="B1068">
        <v>111</v>
      </c>
      <c r="C1068">
        <v>11101</v>
      </c>
      <c r="D1068" t="s">
        <v>213</v>
      </c>
      <c r="E1068" t="s">
        <v>226</v>
      </c>
      <c r="F1068" t="s">
        <v>226</v>
      </c>
      <c r="G1068">
        <v>113</v>
      </c>
      <c r="H1068">
        <v>1131</v>
      </c>
      <c r="I1068">
        <v>11314</v>
      </c>
      <c r="J1068" t="s">
        <v>600</v>
      </c>
      <c r="K1068">
        <v>11</v>
      </c>
      <c r="L1068">
        <v>111</v>
      </c>
      <c r="M1068">
        <v>11101</v>
      </c>
      <c r="N1068">
        <v>11314</v>
      </c>
      <c r="O1068">
        <v>8493</v>
      </c>
      <c r="P1068" t="s">
        <v>601</v>
      </c>
      <c r="Q1068" t="s">
        <v>97</v>
      </c>
      <c r="R1068">
        <v>897.12595899999997</v>
      </c>
      <c r="S1068">
        <v>8493</v>
      </c>
      <c r="T1068">
        <v>-71.776014000000004</v>
      </c>
      <c r="U1068">
        <v>-45.590006000000002</v>
      </c>
      <c r="V1068" t="s">
        <v>5925</v>
      </c>
      <c r="W1068" t="str">
        <f>+IF(Cuerpos_AGUA[[#This Row],[Nombre]]&lt;&gt;"",Cuerpos_AGUA[[#This Row],[Nombre]],Cuerpos_AGUA[[#This Row],[Tipo]]&amp;" Sin Nombre "&amp;Cuerpos_AGUA[[#This Row],[ID_Agua]]&amp;" ["&amp;Cuerpos_AGUA[[#This Row],[COMUNA]]&amp;"]")</f>
        <v>Lago Castor</v>
      </c>
      <c r="X1068" t="str">
        <f>888&amp;Cuerpos_AGUA[[#This Row],[ID_Agua]]</f>
        <v>8888493</v>
      </c>
    </row>
    <row r="1069" spans="1:24" x14ac:dyDescent="0.3">
      <c r="A1069">
        <v>11</v>
      </c>
      <c r="B1069">
        <v>111</v>
      </c>
      <c r="C1069">
        <v>11101</v>
      </c>
      <c r="D1069" t="s">
        <v>213</v>
      </c>
      <c r="E1069" t="s">
        <v>226</v>
      </c>
      <c r="F1069" t="s">
        <v>226</v>
      </c>
      <c r="G1069">
        <v>113</v>
      </c>
      <c r="H1069">
        <v>1130</v>
      </c>
      <c r="I1069">
        <v>11301</v>
      </c>
      <c r="J1069" t="s">
        <v>506</v>
      </c>
      <c r="K1069">
        <v>11</v>
      </c>
      <c r="L1069">
        <v>111</v>
      </c>
      <c r="M1069">
        <v>11101</v>
      </c>
      <c r="N1069">
        <v>11301</v>
      </c>
      <c r="O1069">
        <v>7799</v>
      </c>
      <c r="P1069" t="s">
        <v>519</v>
      </c>
      <c r="Q1069" t="s">
        <v>97</v>
      </c>
      <c r="R1069">
        <v>181.94604200000001</v>
      </c>
      <c r="S1069">
        <v>7799</v>
      </c>
      <c r="T1069">
        <v>-71.645165000000006</v>
      </c>
      <c r="U1069">
        <v>-45.116368999999999</v>
      </c>
      <c r="V1069" t="s">
        <v>5637</v>
      </c>
      <c r="W1069" t="str">
        <f>+IF(Cuerpos_AGUA[[#This Row],[Nombre]]&lt;&gt;"",Cuerpos_AGUA[[#This Row],[Nombre]],Cuerpos_AGUA[[#This Row],[Tipo]]&amp;" Sin Nombre "&amp;Cuerpos_AGUA[[#This Row],[ID_Agua]]&amp;" ["&amp;Cuerpos_AGUA[[#This Row],[COMUNA]]&amp;"]")</f>
        <v>Lago Diunco</v>
      </c>
      <c r="X1069" t="str">
        <f>888&amp;Cuerpos_AGUA[[#This Row],[ID_Agua]]</f>
        <v>8887799</v>
      </c>
    </row>
    <row r="1070" spans="1:24" x14ac:dyDescent="0.3">
      <c r="A1070">
        <v>11</v>
      </c>
      <c r="B1070">
        <v>111</v>
      </c>
      <c r="C1070">
        <v>11101</v>
      </c>
      <c r="D1070" t="s">
        <v>213</v>
      </c>
      <c r="E1070" t="s">
        <v>226</v>
      </c>
      <c r="F1070" t="s">
        <v>226</v>
      </c>
      <c r="G1070">
        <v>113</v>
      </c>
      <c r="H1070">
        <v>1133</v>
      </c>
      <c r="I1070">
        <v>11330</v>
      </c>
      <c r="J1070" t="s">
        <v>628</v>
      </c>
      <c r="K1070">
        <v>11</v>
      </c>
      <c r="L1070">
        <v>111</v>
      </c>
      <c r="M1070">
        <v>11101</v>
      </c>
      <c r="N1070">
        <v>11330</v>
      </c>
      <c r="O1070">
        <v>8944</v>
      </c>
      <c r="P1070" t="s">
        <v>634</v>
      </c>
      <c r="Q1070" t="s">
        <v>97</v>
      </c>
      <c r="R1070">
        <v>466.33240599999999</v>
      </c>
      <c r="S1070">
        <v>8944</v>
      </c>
      <c r="T1070">
        <v>-72.274994000000007</v>
      </c>
      <c r="U1070">
        <v>-45.923698000000002</v>
      </c>
      <c r="V1070" t="s">
        <v>6126</v>
      </c>
      <c r="W1070" t="str">
        <f>+IF(Cuerpos_AGUA[[#This Row],[Nombre]]&lt;&gt;"",Cuerpos_AGUA[[#This Row],[Nombre]],Cuerpos_AGUA[[#This Row],[Tipo]]&amp;" Sin Nombre "&amp;Cuerpos_AGUA[[#This Row],[ID_Agua]]&amp;" ["&amp;Cuerpos_AGUA[[#This Row],[COMUNA]]&amp;"]")</f>
        <v>Lago El Desierto</v>
      </c>
      <c r="X1070" t="str">
        <f>888&amp;Cuerpos_AGUA[[#This Row],[ID_Agua]]</f>
        <v>8888944</v>
      </c>
    </row>
    <row r="1071" spans="1:24" x14ac:dyDescent="0.3">
      <c r="A1071">
        <v>11</v>
      </c>
      <c r="B1071">
        <v>111</v>
      </c>
      <c r="C1071">
        <v>11101</v>
      </c>
      <c r="D1071" t="s">
        <v>213</v>
      </c>
      <c r="E1071" t="s">
        <v>226</v>
      </c>
      <c r="F1071" t="s">
        <v>226</v>
      </c>
      <c r="G1071">
        <v>113</v>
      </c>
      <c r="H1071">
        <v>1133</v>
      </c>
      <c r="I1071">
        <v>11332</v>
      </c>
      <c r="J1071" t="s">
        <v>611</v>
      </c>
      <c r="K1071">
        <v>11</v>
      </c>
      <c r="L1071">
        <v>111</v>
      </c>
      <c r="M1071">
        <v>11101</v>
      </c>
      <c r="N1071">
        <v>11332</v>
      </c>
      <c r="O1071">
        <v>8738</v>
      </c>
      <c r="P1071" t="s">
        <v>621</v>
      </c>
      <c r="Q1071" t="s">
        <v>97</v>
      </c>
      <c r="R1071">
        <v>5493.4317149999997</v>
      </c>
      <c r="S1071">
        <v>8738</v>
      </c>
      <c r="T1071">
        <v>-72.304749999999999</v>
      </c>
      <c r="U1071">
        <v>-45.760173999999999</v>
      </c>
      <c r="V1071" t="s">
        <v>6041</v>
      </c>
      <c r="W1071" t="str">
        <f>+IF(Cuerpos_AGUA[[#This Row],[Nombre]]&lt;&gt;"",Cuerpos_AGUA[[#This Row],[Nombre]],Cuerpos_AGUA[[#This Row],[Tipo]]&amp;" Sin Nombre "&amp;Cuerpos_AGUA[[#This Row],[ID_Agua]]&amp;" ["&amp;Cuerpos_AGUA[[#This Row],[COMUNA]]&amp;"]")</f>
        <v>Lago Elizalde</v>
      </c>
      <c r="X1071" t="str">
        <f>888&amp;Cuerpos_AGUA[[#This Row],[ID_Agua]]</f>
        <v>8888738</v>
      </c>
    </row>
    <row r="1072" spans="1:24" x14ac:dyDescent="0.3">
      <c r="A1072">
        <v>11</v>
      </c>
      <c r="B1072">
        <v>111</v>
      </c>
      <c r="C1072">
        <v>11101</v>
      </c>
      <c r="D1072" t="s">
        <v>213</v>
      </c>
      <c r="E1072" t="s">
        <v>226</v>
      </c>
      <c r="F1072" t="s">
        <v>226</v>
      </c>
      <c r="G1072">
        <v>113</v>
      </c>
      <c r="H1072">
        <v>1131</v>
      </c>
      <c r="I1072">
        <v>11314</v>
      </c>
      <c r="J1072" t="s">
        <v>600</v>
      </c>
      <c r="K1072">
        <v>11</v>
      </c>
      <c r="L1072">
        <v>111</v>
      </c>
      <c r="M1072">
        <v>11101</v>
      </c>
      <c r="N1072">
        <v>11314</v>
      </c>
      <c r="O1072">
        <v>8573</v>
      </c>
      <c r="P1072" t="s">
        <v>609</v>
      </c>
      <c r="Q1072" t="s">
        <v>97</v>
      </c>
      <c r="R1072">
        <v>915.90864299999998</v>
      </c>
      <c r="S1072">
        <v>8573</v>
      </c>
      <c r="T1072">
        <v>-71.941378999999998</v>
      </c>
      <c r="U1072">
        <v>-45.666496000000002</v>
      </c>
      <c r="V1072" t="s">
        <v>5962</v>
      </c>
      <c r="W1072" t="str">
        <f>+IF(Cuerpos_AGUA[[#This Row],[Nombre]]&lt;&gt;"",Cuerpos_AGUA[[#This Row],[Nombre]],Cuerpos_AGUA[[#This Row],[Tipo]]&amp;" Sin Nombre "&amp;Cuerpos_AGUA[[#This Row],[ID_Agua]]&amp;" ["&amp;Cuerpos_AGUA[[#This Row],[COMUNA]]&amp;"]")</f>
        <v>Lago Frío</v>
      </c>
      <c r="X1072" t="str">
        <f>888&amp;Cuerpos_AGUA[[#This Row],[ID_Agua]]</f>
        <v>8888573</v>
      </c>
    </row>
    <row r="1073" spans="1:24" x14ac:dyDescent="0.3">
      <c r="A1073">
        <v>11</v>
      </c>
      <c r="B1073">
        <v>111</v>
      </c>
      <c r="C1073">
        <v>11101</v>
      </c>
      <c r="D1073" t="s">
        <v>213</v>
      </c>
      <c r="E1073" t="s">
        <v>226</v>
      </c>
      <c r="F1073" t="s">
        <v>226</v>
      </c>
      <c r="G1073">
        <v>113</v>
      </c>
      <c r="H1073">
        <v>1133</v>
      </c>
      <c r="I1073">
        <v>11330</v>
      </c>
      <c r="J1073" t="s">
        <v>628</v>
      </c>
      <c r="K1073">
        <v>11</v>
      </c>
      <c r="L1073">
        <v>111</v>
      </c>
      <c r="M1073">
        <v>11101</v>
      </c>
      <c r="N1073">
        <v>11330</v>
      </c>
      <c r="O1073">
        <v>8898</v>
      </c>
      <c r="P1073" t="s">
        <v>633</v>
      </c>
      <c r="Q1073" t="s">
        <v>97</v>
      </c>
      <c r="R1073">
        <v>1490.005752</v>
      </c>
      <c r="S1073">
        <v>8898</v>
      </c>
      <c r="T1073">
        <v>-72.107684000000006</v>
      </c>
      <c r="U1073">
        <v>-45.910958999999998</v>
      </c>
      <c r="V1073" t="s">
        <v>6103</v>
      </c>
      <c r="W1073" t="str">
        <f>+IF(Cuerpos_AGUA[[#This Row],[Nombre]]&lt;&gt;"",Cuerpos_AGUA[[#This Row],[Nombre]],Cuerpos_AGUA[[#This Row],[Tipo]]&amp;" Sin Nombre "&amp;Cuerpos_AGUA[[#This Row],[ID_Agua]]&amp;" ["&amp;Cuerpos_AGUA[[#This Row],[COMUNA]]&amp;"]")</f>
        <v>Lago La Paloma</v>
      </c>
      <c r="X1073" t="str">
        <f>888&amp;Cuerpos_AGUA[[#This Row],[ID_Agua]]</f>
        <v>8888898</v>
      </c>
    </row>
    <row r="1074" spans="1:24" x14ac:dyDescent="0.3">
      <c r="A1074">
        <v>11</v>
      </c>
      <c r="B1074">
        <v>111</v>
      </c>
      <c r="C1074">
        <v>11101</v>
      </c>
      <c r="D1074" t="s">
        <v>213</v>
      </c>
      <c r="E1074" t="s">
        <v>226</v>
      </c>
      <c r="F1074" t="s">
        <v>226</v>
      </c>
      <c r="G1074">
        <v>113</v>
      </c>
      <c r="H1074">
        <v>1133</v>
      </c>
      <c r="I1074">
        <v>11330</v>
      </c>
      <c r="J1074" t="s">
        <v>628</v>
      </c>
      <c r="K1074">
        <v>11</v>
      </c>
      <c r="L1074">
        <v>111</v>
      </c>
      <c r="M1074">
        <v>11101</v>
      </c>
      <c r="N1074">
        <v>11330</v>
      </c>
      <c r="O1074">
        <v>8943</v>
      </c>
      <c r="P1074" t="s">
        <v>633</v>
      </c>
      <c r="Q1074" t="s">
        <v>97</v>
      </c>
      <c r="R1074">
        <v>1728.1324750000001</v>
      </c>
      <c r="S1074">
        <v>8943</v>
      </c>
      <c r="T1074">
        <v>-72.197498999999993</v>
      </c>
      <c r="U1074">
        <v>-45.932630000000003</v>
      </c>
      <c r="V1074" t="s">
        <v>6125</v>
      </c>
      <c r="W1074" t="str">
        <f>+IF(Cuerpos_AGUA[[#This Row],[Nombre]]&lt;&gt;"",Cuerpos_AGUA[[#This Row],[Nombre]],Cuerpos_AGUA[[#This Row],[Tipo]]&amp;" Sin Nombre "&amp;Cuerpos_AGUA[[#This Row],[ID_Agua]]&amp;" ["&amp;Cuerpos_AGUA[[#This Row],[COMUNA]]&amp;"]")</f>
        <v>Lago La Paloma</v>
      </c>
      <c r="X1074" t="str">
        <f>888&amp;Cuerpos_AGUA[[#This Row],[ID_Agua]]</f>
        <v>8888943</v>
      </c>
    </row>
    <row r="1075" spans="1:24" x14ac:dyDescent="0.3">
      <c r="A1075">
        <v>11</v>
      </c>
      <c r="B1075">
        <v>111</v>
      </c>
      <c r="C1075">
        <v>11101</v>
      </c>
      <c r="D1075" t="s">
        <v>213</v>
      </c>
      <c r="E1075" t="s">
        <v>226</v>
      </c>
      <c r="F1075" t="s">
        <v>226</v>
      </c>
      <c r="G1075">
        <v>113</v>
      </c>
      <c r="H1075">
        <v>1130</v>
      </c>
      <c r="I1075">
        <v>11301</v>
      </c>
      <c r="J1075" t="s">
        <v>506</v>
      </c>
      <c r="K1075">
        <v>11</v>
      </c>
      <c r="L1075">
        <v>111</v>
      </c>
      <c r="M1075">
        <v>11101</v>
      </c>
      <c r="N1075">
        <v>11301</v>
      </c>
      <c r="O1075">
        <v>7800</v>
      </c>
      <c r="P1075" t="s">
        <v>520</v>
      </c>
      <c r="Q1075" t="s">
        <v>97</v>
      </c>
      <c r="R1075">
        <v>50.178156999999999</v>
      </c>
      <c r="S1075">
        <v>7800</v>
      </c>
      <c r="T1075">
        <v>-71.621407000000005</v>
      </c>
      <c r="U1075">
        <v>-45.114257000000002</v>
      </c>
      <c r="V1075" t="s">
        <v>5638</v>
      </c>
      <c r="W1075" t="str">
        <f>+IF(Cuerpos_AGUA[[#This Row],[Nombre]]&lt;&gt;"",Cuerpos_AGUA[[#This Row],[Nombre]],Cuerpos_AGUA[[#This Row],[Tipo]]&amp;" Sin Nombre "&amp;Cuerpos_AGUA[[#This Row],[ID_Agua]]&amp;" ["&amp;Cuerpos_AGUA[[#This Row],[COMUNA]]&amp;"]")</f>
        <v>Lago Laguno</v>
      </c>
      <c r="X1075" t="str">
        <f>888&amp;Cuerpos_AGUA[[#This Row],[ID_Agua]]</f>
        <v>8887800</v>
      </c>
    </row>
    <row r="1076" spans="1:24" x14ac:dyDescent="0.3">
      <c r="A1076">
        <v>11</v>
      </c>
      <c r="B1076">
        <v>111</v>
      </c>
      <c r="C1076">
        <v>11101</v>
      </c>
      <c r="D1076" t="s">
        <v>213</v>
      </c>
      <c r="E1076" t="s">
        <v>226</v>
      </c>
      <c r="F1076" t="s">
        <v>226</v>
      </c>
      <c r="G1076">
        <v>113</v>
      </c>
      <c r="H1076">
        <v>1130</v>
      </c>
      <c r="I1076">
        <v>11302</v>
      </c>
      <c r="J1076" t="s">
        <v>521</v>
      </c>
      <c r="K1076">
        <v>11</v>
      </c>
      <c r="L1076">
        <v>111</v>
      </c>
      <c r="M1076">
        <v>11101</v>
      </c>
      <c r="N1076">
        <v>11302</v>
      </c>
      <c r="O1076">
        <v>7933</v>
      </c>
      <c r="P1076" t="s">
        <v>528</v>
      </c>
      <c r="Q1076" t="s">
        <v>97</v>
      </c>
      <c r="R1076">
        <v>579.77190800000005</v>
      </c>
      <c r="S1076">
        <v>7933</v>
      </c>
      <c r="T1076">
        <v>-71.923384999999996</v>
      </c>
      <c r="U1076">
        <v>-45.246077</v>
      </c>
      <c r="V1076" t="s">
        <v>5677</v>
      </c>
      <c r="W1076" t="str">
        <f>+IF(Cuerpos_AGUA[[#This Row],[Nombre]]&lt;&gt;"",Cuerpos_AGUA[[#This Row],[Nombre]],Cuerpos_AGUA[[#This Row],[Tipo]]&amp;" Sin Nombre "&amp;Cuerpos_AGUA[[#This Row],[ID_Agua]]&amp;" ["&amp;Cuerpos_AGUA[[#This Row],[COMUNA]]&amp;"]")</f>
        <v>Lago Largo</v>
      </c>
      <c r="X1076" t="str">
        <f>888&amp;Cuerpos_AGUA[[#This Row],[ID_Agua]]</f>
        <v>8887933</v>
      </c>
    </row>
    <row r="1077" spans="1:24" x14ac:dyDescent="0.3">
      <c r="A1077">
        <v>11</v>
      </c>
      <c r="B1077">
        <v>111</v>
      </c>
      <c r="C1077">
        <v>11101</v>
      </c>
      <c r="D1077" t="s">
        <v>213</v>
      </c>
      <c r="E1077" t="s">
        <v>226</v>
      </c>
      <c r="F1077" t="s">
        <v>226</v>
      </c>
      <c r="G1077">
        <v>113</v>
      </c>
      <c r="H1077">
        <v>1130</v>
      </c>
      <c r="I1077">
        <v>11301</v>
      </c>
      <c r="J1077" t="s">
        <v>506</v>
      </c>
      <c r="K1077">
        <v>11</v>
      </c>
      <c r="L1077">
        <v>111</v>
      </c>
      <c r="M1077">
        <v>11101</v>
      </c>
      <c r="N1077">
        <v>11301</v>
      </c>
      <c r="O1077">
        <v>7796</v>
      </c>
      <c r="P1077" t="s">
        <v>518</v>
      </c>
      <c r="Q1077" t="s">
        <v>97</v>
      </c>
      <c r="R1077">
        <v>329.32707599999998</v>
      </c>
      <c r="S1077">
        <v>7796</v>
      </c>
      <c r="T1077">
        <v>-71.702569999999994</v>
      </c>
      <c r="U1077">
        <v>-45.106603999999997</v>
      </c>
      <c r="V1077" t="s">
        <v>5635</v>
      </c>
      <c r="W1077" t="str">
        <f>+IF(Cuerpos_AGUA[[#This Row],[Nombre]]&lt;&gt;"",Cuerpos_AGUA[[#This Row],[Nombre]],Cuerpos_AGUA[[#This Row],[Tipo]]&amp;" Sin Nombre "&amp;Cuerpos_AGUA[[#This Row],[ID_Agua]]&amp;" ["&amp;Cuerpos_AGUA[[#This Row],[COMUNA]]&amp;"]")</f>
        <v>Lago MisteRíoso</v>
      </c>
      <c r="X1077" t="str">
        <f>888&amp;Cuerpos_AGUA[[#This Row],[ID_Agua]]</f>
        <v>8887796</v>
      </c>
    </row>
    <row r="1078" spans="1:24" x14ac:dyDescent="0.3">
      <c r="A1078">
        <v>11</v>
      </c>
      <c r="B1078">
        <v>111</v>
      </c>
      <c r="C1078">
        <v>11101</v>
      </c>
      <c r="D1078" t="s">
        <v>213</v>
      </c>
      <c r="E1078" t="s">
        <v>226</v>
      </c>
      <c r="F1078" t="s">
        <v>226</v>
      </c>
      <c r="G1078">
        <v>113</v>
      </c>
      <c r="H1078">
        <v>1133</v>
      </c>
      <c r="I1078">
        <v>11330</v>
      </c>
      <c r="J1078" t="s">
        <v>628</v>
      </c>
      <c r="K1078">
        <v>11</v>
      </c>
      <c r="L1078">
        <v>111</v>
      </c>
      <c r="M1078">
        <v>11101</v>
      </c>
      <c r="N1078">
        <v>11330</v>
      </c>
      <c r="O1078">
        <v>8867</v>
      </c>
      <c r="P1078" t="s">
        <v>629</v>
      </c>
      <c r="Q1078" t="s">
        <v>97</v>
      </c>
      <c r="R1078">
        <v>485.21925499999998</v>
      </c>
      <c r="S1078">
        <v>8867</v>
      </c>
      <c r="T1078">
        <v>-72.018198999999996</v>
      </c>
      <c r="U1078">
        <v>-45.869298999999998</v>
      </c>
      <c r="V1078" t="s">
        <v>6093</v>
      </c>
      <c r="W1078" t="str">
        <f>+IF(Cuerpos_AGUA[[#This Row],[Nombre]]&lt;&gt;"",Cuerpos_AGUA[[#This Row],[Nombre]],Cuerpos_AGUA[[#This Row],[Tipo]]&amp;" Sin Nombre "&amp;Cuerpos_AGUA[[#This Row],[ID_Agua]]&amp;" ["&amp;Cuerpos_AGUA[[#This Row],[COMUNA]]&amp;"]")</f>
        <v>Lago Monreal o Azul</v>
      </c>
      <c r="X1078" t="str">
        <f>888&amp;Cuerpos_AGUA[[#This Row],[ID_Agua]]</f>
        <v>8888867</v>
      </c>
    </row>
    <row r="1079" spans="1:24" x14ac:dyDescent="0.3">
      <c r="A1079">
        <v>11</v>
      </c>
      <c r="B1079">
        <v>111</v>
      </c>
      <c r="C1079">
        <v>11101</v>
      </c>
      <c r="D1079" t="s">
        <v>213</v>
      </c>
      <c r="E1079" t="s">
        <v>226</v>
      </c>
      <c r="F1079" t="s">
        <v>226</v>
      </c>
      <c r="G1079">
        <v>113</v>
      </c>
      <c r="H1079">
        <v>1130</v>
      </c>
      <c r="I1079">
        <v>11301</v>
      </c>
      <c r="J1079" t="s">
        <v>506</v>
      </c>
      <c r="K1079">
        <v>11</v>
      </c>
      <c r="L1079">
        <v>111</v>
      </c>
      <c r="M1079">
        <v>11101</v>
      </c>
      <c r="N1079">
        <v>11301</v>
      </c>
      <c r="O1079">
        <v>7752</v>
      </c>
      <c r="P1079" t="s">
        <v>512</v>
      </c>
      <c r="Q1079" t="s">
        <v>97</v>
      </c>
      <c r="R1079">
        <v>339.12571200000002</v>
      </c>
      <c r="S1079">
        <v>7752</v>
      </c>
      <c r="T1079">
        <v>-71.802813</v>
      </c>
      <c r="U1079">
        <v>-45.061177999999998</v>
      </c>
      <c r="V1079" t="s">
        <v>5614</v>
      </c>
      <c r="W1079" t="str">
        <f>+IF(Cuerpos_AGUA[[#This Row],[Nombre]]&lt;&gt;"",Cuerpos_AGUA[[#This Row],[Nombre]],Cuerpos_AGUA[[#This Row],[Tipo]]&amp;" Sin Nombre "&amp;Cuerpos_AGUA[[#This Row],[ID_Agua]]&amp;" ["&amp;Cuerpos_AGUA[[#This Row],[COMUNA]]&amp;"]")</f>
        <v>Lago Norte</v>
      </c>
      <c r="X1079" t="str">
        <f>888&amp;Cuerpos_AGUA[[#This Row],[ID_Agua]]</f>
        <v>8887752</v>
      </c>
    </row>
    <row r="1080" spans="1:24" x14ac:dyDescent="0.3">
      <c r="A1080">
        <v>11</v>
      </c>
      <c r="B1080">
        <v>111</v>
      </c>
      <c r="C1080">
        <v>11101</v>
      </c>
      <c r="D1080" t="s">
        <v>213</v>
      </c>
      <c r="E1080" t="s">
        <v>226</v>
      </c>
      <c r="F1080" t="s">
        <v>226</v>
      </c>
      <c r="G1080">
        <v>113</v>
      </c>
      <c r="H1080">
        <v>1131</v>
      </c>
      <c r="I1080">
        <v>11314</v>
      </c>
      <c r="J1080" t="s">
        <v>600</v>
      </c>
      <c r="K1080">
        <v>11</v>
      </c>
      <c r="L1080">
        <v>111</v>
      </c>
      <c r="M1080">
        <v>11101</v>
      </c>
      <c r="N1080">
        <v>11314</v>
      </c>
      <c r="O1080">
        <v>8551</v>
      </c>
      <c r="P1080" t="s">
        <v>608</v>
      </c>
      <c r="Q1080" t="s">
        <v>97</v>
      </c>
      <c r="R1080">
        <v>1811.354965</v>
      </c>
      <c r="S1080">
        <v>8551</v>
      </c>
      <c r="T1080">
        <v>-71.859932000000001</v>
      </c>
      <c r="U1080">
        <v>-45.672921000000002</v>
      </c>
      <c r="V1080" t="s">
        <v>5958</v>
      </c>
      <c r="W1080" t="str">
        <f>+IF(Cuerpos_AGUA[[#This Row],[Nombre]]&lt;&gt;"",Cuerpos_AGUA[[#This Row],[Nombre]],Cuerpos_AGUA[[#This Row],[Tipo]]&amp;" Sin Nombre "&amp;Cuerpos_AGUA[[#This Row],[ID_Agua]]&amp;" ["&amp;Cuerpos_AGUA[[#This Row],[COMUNA]]&amp;"]")</f>
        <v>Lago Pollux</v>
      </c>
      <c r="X1080" t="str">
        <f>888&amp;Cuerpos_AGUA[[#This Row],[ID_Agua]]</f>
        <v>8888551</v>
      </c>
    </row>
    <row r="1081" spans="1:24" x14ac:dyDescent="0.3">
      <c r="A1081">
        <v>11</v>
      </c>
      <c r="B1081">
        <v>111</v>
      </c>
      <c r="C1081">
        <v>11101</v>
      </c>
      <c r="D1081" t="s">
        <v>213</v>
      </c>
      <c r="E1081" t="s">
        <v>226</v>
      </c>
      <c r="F1081" t="s">
        <v>226</v>
      </c>
      <c r="G1081">
        <v>113</v>
      </c>
      <c r="H1081">
        <v>1131</v>
      </c>
      <c r="I1081">
        <v>11314</v>
      </c>
      <c r="J1081" t="s">
        <v>600</v>
      </c>
      <c r="K1081">
        <v>11</v>
      </c>
      <c r="L1081">
        <v>111</v>
      </c>
      <c r="M1081">
        <v>11101</v>
      </c>
      <c r="N1081">
        <v>11314</v>
      </c>
      <c r="O1081">
        <v>8546</v>
      </c>
      <c r="P1081" t="s">
        <v>607</v>
      </c>
      <c r="Q1081" t="s">
        <v>97</v>
      </c>
      <c r="R1081">
        <v>242.23125200000001</v>
      </c>
      <c r="S1081">
        <v>8546</v>
      </c>
      <c r="T1081">
        <v>-71.784193999999999</v>
      </c>
      <c r="U1081">
        <v>-45.639077999999998</v>
      </c>
      <c r="V1081" t="s">
        <v>5954</v>
      </c>
      <c r="W1081" t="str">
        <f>+IF(Cuerpos_AGUA[[#This Row],[Nombre]]&lt;&gt;"",Cuerpos_AGUA[[#This Row],[Nombre]],Cuerpos_AGUA[[#This Row],[Tipo]]&amp;" Sin Nombre "&amp;Cuerpos_AGUA[[#This Row],[ID_Agua]]&amp;" ["&amp;Cuerpos_AGUA[[#This Row],[COMUNA]]&amp;"]")</f>
        <v>Lago Thompson</v>
      </c>
      <c r="X1081" t="str">
        <f>888&amp;Cuerpos_AGUA[[#This Row],[ID_Agua]]</f>
        <v>8888546</v>
      </c>
    </row>
    <row r="1082" spans="1:24" x14ac:dyDescent="0.3">
      <c r="A1082">
        <v>11</v>
      </c>
      <c r="B1082">
        <v>111</v>
      </c>
      <c r="C1082">
        <v>11101</v>
      </c>
      <c r="D1082" t="s">
        <v>213</v>
      </c>
      <c r="E1082" t="s">
        <v>226</v>
      </c>
      <c r="F1082" t="s">
        <v>226</v>
      </c>
      <c r="G1082">
        <v>113</v>
      </c>
      <c r="H1082">
        <v>1130</v>
      </c>
      <c r="I1082">
        <v>11300</v>
      </c>
      <c r="J1082" t="s">
        <v>514</v>
      </c>
      <c r="K1082">
        <v>11</v>
      </c>
      <c r="L1082">
        <v>111</v>
      </c>
      <c r="M1082">
        <v>11101</v>
      </c>
      <c r="N1082">
        <v>11300</v>
      </c>
      <c r="O1082">
        <v>7765</v>
      </c>
      <c r="P1082" t="s">
        <v>515</v>
      </c>
      <c r="Q1082" t="s">
        <v>97</v>
      </c>
      <c r="R1082">
        <v>167.80602500000001</v>
      </c>
      <c r="S1082">
        <v>7765</v>
      </c>
      <c r="T1082">
        <v>-71.613984000000002</v>
      </c>
      <c r="U1082">
        <v>-45.083987999999998</v>
      </c>
      <c r="V1082" t="s">
        <v>5619</v>
      </c>
      <c r="W1082" t="str">
        <f>+IF(Cuerpos_AGUA[[#This Row],[Nombre]]&lt;&gt;"",Cuerpos_AGUA[[#This Row],[Nombre]],Cuerpos_AGUA[[#This Row],[Tipo]]&amp;" Sin Nombre "&amp;Cuerpos_AGUA[[#This Row],[ID_Agua]]&amp;" ["&amp;Cuerpos_AGUA[[#This Row],[COMUNA]]&amp;"]")</f>
        <v>Lago Zapata</v>
      </c>
      <c r="X1082" t="str">
        <f>888&amp;Cuerpos_AGUA[[#This Row],[ID_Agua]]</f>
        <v>8887765</v>
      </c>
    </row>
    <row r="1083" spans="1:24" x14ac:dyDescent="0.3">
      <c r="A1083">
        <v>11</v>
      </c>
      <c r="B1083">
        <v>111</v>
      </c>
      <c r="C1083">
        <v>11101</v>
      </c>
      <c r="D1083" t="s">
        <v>213</v>
      </c>
      <c r="E1083" t="s">
        <v>226</v>
      </c>
      <c r="F1083" t="s">
        <v>226</v>
      </c>
      <c r="G1083">
        <v>113</v>
      </c>
      <c r="H1083">
        <v>1133</v>
      </c>
      <c r="I1083">
        <v>11332</v>
      </c>
      <c r="J1083" t="s">
        <v>611</v>
      </c>
      <c r="K1083">
        <v>11</v>
      </c>
      <c r="L1083">
        <v>111</v>
      </c>
      <c r="M1083">
        <v>11101</v>
      </c>
      <c r="N1083">
        <v>11332</v>
      </c>
      <c r="O1083">
        <v>8700</v>
      </c>
      <c r="Q1083" t="s">
        <v>97</v>
      </c>
      <c r="R1083">
        <v>132.69261399999999</v>
      </c>
      <c r="S1083">
        <v>8700</v>
      </c>
      <c r="T1083">
        <v>-72.242143999999996</v>
      </c>
      <c r="U1083">
        <v>-45.736038999999998</v>
      </c>
      <c r="V1083" t="s">
        <v>6024</v>
      </c>
      <c r="W1083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8700 [Coihaique]</v>
      </c>
      <c r="X1083" t="str">
        <f>888&amp;Cuerpos_AGUA[[#This Row],[ID_Agua]]</f>
        <v>8888700</v>
      </c>
    </row>
    <row r="1084" spans="1:24" x14ac:dyDescent="0.3">
      <c r="A1084">
        <v>11</v>
      </c>
      <c r="B1084">
        <v>111</v>
      </c>
      <c r="C1084">
        <v>11101</v>
      </c>
      <c r="D1084" t="s">
        <v>213</v>
      </c>
      <c r="E1084" t="s">
        <v>226</v>
      </c>
      <c r="F1084" t="s">
        <v>226</v>
      </c>
      <c r="G1084">
        <v>113</v>
      </c>
      <c r="H1084">
        <v>1131</v>
      </c>
      <c r="I1084">
        <v>11316</v>
      </c>
      <c r="J1084" t="s">
        <v>556</v>
      </c>
      <c r="K1084">
        <v>11</v>
      </c>
      <c r="L1084">
        <v>111</v>
      </c>
      <c r="M1084">
        <v>11101</v>
      </c>
      <c r="N1084">
        <v>11316</v>
      </c>
      <c r="O1084">
        <v>8429</v>
      </c>
      <c r="P1084" t="s">
        <v>428</v>
      </c>
      <c r="Q1084" t="s">
        <v>35</v>
      </c>
      <c r="R1084">
        <v>56.586440000000003</v>
      </c>
      <c r="S1084">
        <v>8429</v>
      </c>
      <c r="T1084">
        <v>-71.853453999999999</v>
      </c>
      <c r="U1084">
        <v>-45.529775999999998</v>
      </c>
      <c r="V1084" t="s">
        <v>5886</v>
      </c>
      <c r="W1084" t="str">
        <f>+IF(Cuerpos_AGUA[[#This Row],[Nombre]]&lt;&gt;"",Cuerpos_AGUA[[#This Row],[Nombre]],Cuerpos_AGUA[[#This Row],[Tipo]]&amp;" Sin Nombre "&amp;Cuerpos_AGUA[[#This Row],[ID_Agua]]&amp;" ["&amp;Cuerpos_AGUA[[#This Row],[COMUNA]]&amp;"]")</f>
        <v>Lago El Toro</v>
      </c>
      <c r="X1084" t="str">
        <f>888&amp;Cuerpos_AGUA[[#This Row],[ID_Agua]]</f>
        <v>8888429</v>
      </c>
    </row>
    <row r="1085" spans="1:24" x14ac:dyDescent="0.3">
      <c r="A1085">
        <v>11</v>
      </c>
      <c r="B1085">
        <v>111</v>
      </c>
      <c r="C1085">
        <v>11101</v>
      </c>
      <c r="D1085" t="s">
        <v>213</v>
      </c>
      <c r="E1085" t="s">
        <v>226</v>
      </c>
      <c r="F1085" t="s">
        <v>226</v>
      </c>
      <c r="G1085">
        <v>113</v>
      </c>
      <c r="H1085">
        <v>1130</v>
      </c>
      <c r="I1085">
        <v>11307</v>
      </c>
      <c r="J1085" t="s">
        <v>542</v>
      </c>
      <c r="K1085">
        <v>11</v>
      </c>
      <c r="L1085">
        <v>111</v>
      </c>
      <c r="M1085">
        <v>11101</v>
      </c>
      <c r="N1085">
        <v>11307</v>
      </c>
      <c r="O1085">
        <v>13244</v>
      </c>
      <c r="P1085" t="s">
        <v>812</v>
      </c>
      <c r="Q1085" t="s">
        <v>35</v>
      </c>
      <c r="R1085">
        <v>90.580831000000003</v>
      </c>
      <c r="S1085">
        <v>13244</v>
      </c>
      <c r="T1085">
        <v>-72.028891999999999</v>
      </c>
      <c r="U1085">
        <v>-45.456994999999999</v>
      </c>
      <c r="V1085" t="s">
        <v>8290</v>
      </c>
      <c r="W1085" t="str">
        <f>+IF(Cuerpos_AGUA[[#This Row],[Nombre]]&lt;&gt;"",Cuerpos_AGUA[[#This Row],[Nombre]],Cuerpos_AGUA[[#This Row],[Tipo]]&amp;" Sin Nombre "&amp;Cuerpos_AGUA[[#This Row],[ID_Agua]]&amp;" ["&amp;Cuerpos_AGUA[[#This Row],[COMUNA]]&amp;"]")</f>
        <v>Laguna Alvarado</v>
      </c>
      <c r="X1085" t="str">
        <f>888&amp;Cuerpos_AGUA[[#This Row],[ID_Agua]]</f>
        <v>88813244</v>
      </c>
    </row>
    <row r="1086" spans="1:24" x14ac:dyDescent="0.3">
      <c r="A1086">
        <v>11</v>
      </c>
      <c r="B1086">
        <v>111</v>
      </c>
      <c r="C1086">
        <v>11101</v>
      </c>
      <c r="D1086" t="s">
        <v>213</v>
      </c>
      <c r="E1086" t="s">
        <v>226</v>
      </c>
      <c r="F1086" t="s">
        <v>226</v>
      </c>
      <c r="G1086">
        <v>113</v>
      </c>
      <c r="H1086">
        <v>1131</v>
      </c>
      <c r="I1086">
        <v>11316</v>
      </c>
      <c r="J1086" t="s">
        <v>556</v>
      </c>
      <c r="K1086">
        <v>11</v>
      </c>
      <c r="L1086">
        <v>111</v>
      </c>
      <c r="M1086">
        <v>11101</v>
      </c>
      <c r="N1086">
        <v>11316</v>
      </c>
      <c r="O1086">
        <v>8442</v>
      </c>
      <c r="P1086" t="s">
        <v>591</v>
      </c>
      <c r="Q1086" t="s">
        <v>35</v>
      </c>
      <c r="R1086">
        <v>90.381231999999997</v>
      </c>
      <c r="S1086">
        <v>8442</v>
      </c>
      <c r="T1086">
        <v>-71.757345000000001</v>
      </c>
      <c r="U1086">
        <v>-45.542932</v>
      </c>
      <c r="V1086" t="s">
        <v>5897</v>
      </c>
      <c r="W1086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Zorro</v>
      </c>
      <c r="X1086" t="str">
        <f>888&amp;Cuerpos_AGUA[[#This Row],[ID_Agua]]</f>
        <v>8888442</v>
      </c>
    </row>
    <row r="1087" spans="1:24" x14ac:dyDescent="0.3">
      <c r="A1087">
        <v>11</v>
      </c>
      <c r="B1087">
        <v>111</v>
      </c>
      <c r="C1087">
        <v>11101</v>
      </c>
      <c r="D1087" t="s">
        <v>213</v>
      </c>
      <c r="E1087" t="s">
        <v>226</v>
      </c>
      <c r="F1087" t="s">
        <v>226</v>
      </c>
      <c r="G1087">
        <v>113</v>
      </c>
      <c r="H1087">
        <v>1131</v>
      </c>
      <c r="I1087">
        <v>11316</v>
      </c>
      <c r="J1087" t="s">
        <v>556</v>
      </c>
      <c r="K1087">
        <v>11</v>
      </c>
      <c r="L1087">
        <v>111</v>
      </c>
      <c r="M1087">
        <v>11101</v>
      </c>
      <c r="N1087">
        <v>11316</v>
      </c>
      <c r="O1087">
        <v>8422</v>
      </c>
      <c r="P1087" t="s">
        <v>290</v>
      </c>
      <c r="Q1087" t="s">
        <v>35</v>
      </c>
      <c r="R1087">
        <v>161.56931399999999</v>
      </c>
      <c r="S1087">
        <v>8422</v>
      </c>
      <c r="T1087">
        <v>-71.823195999999996</v>
      </c>
      <c r="U1087">
        <v>-45.532080000000001</v>
      </c>
      <c r="V1087" t="s">
        <v>5880</v>
      </c>
      <c r="W1087" t="str">
        <f>+IF(Cuerpos_AGUA[[#This Row],[Nombre]]&lt;&gt;"",Cuerpos_AGUA[[#This Row],[Nombre]],Cuerpos_AGUA[[#This Row],[Tipo]]&amp;" Sin Nombre "&amp;Cuerpos_AGUA[[#This Row],[ID_Agua]]&amp;" ["&amp;Cuerpos_AGUA[[#This Row],[COMUNA]]&amp;"]")</f>
        <v>Laguna Escondida</v>
      </c>
      <c r="X1087" t="str">
        <f>888&amp;Cuerpos_AGUA[[#This Row],[ID_Agua]]</f>
        <v>8888422</v>
      </c>
    </row>
    <row r="1088" spans="1:24" x14ac:dyDescent="0.3">
      <c r="A1088">
        <v>11</v>
      </c>
      <c r="B1088">
        <v>111</v>
      </c>
      <c r="C1088">
        <v>11101</v>
      </c>
      <c r="D1088" t="s">
        <v>213</v>
      </c>
      <c r="E1088" t="s">
        <v>226</v>
      </c>
      <c r="F1088" t="s">
        <v>226</v>
      </c>
      <c r="G1088">
        <v>113</v>
      </c>
      <c r="H1088">
        <v>1131</v>
      </c>
      <c r="I1088">
        <v>11316</v>
      </c>
      <c r="J1088" t="s">
        <v>556</v>
      </c>
      <c r="K1088">
        <v>11</v>
      </c>
      <c r="L1088">
        <v>111</v>
      </c>
      <c r="M1088">
        <v>11101</v>
      </c>
      <c r="N1088">
        <v>11316</v>
      </c>
      <c r="O1088">
        <v>8448</v>
      </c>
      <c r="P1088" t="s">
        <v>593</v>
      </c>
      <c r="Q1088" t="s">
        <v>35</v>
      </c>
      <c r="R1088">
        <v>43.206575000000001</v>
      </c>
      <c r="S1088">
        <v>8448</v>
      </c>
      <c r="T1088">
        <v>-71.813357999999994</v>
      </c>
      <c r="U1088">
        <v>-45.543053999999998</v>
      </c>
      <c r="V1088" t="s">
        <v>5901</v>
      </c>
      <c r="W1088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Perdices</v>
      </c>
      <c r="X1088" t="str">
        <f>888&amp;Cuerpos_AGUA[[#This Row],[ID_Agua]]</f>
        <v>8888448</v>
      </c>
    </row>
    <row r="1089" spans="1:24" x14ac:dyDescent="0.3">
      <c r="A1089">
        <v>11</v>
      </c>
      <c r="B1089">
        <v>111</v>
      </c>
      <c r="C1089">
        <v>11101</v>
      </c>
      <c r="D1089" t="s">
        <v>213</v>
      </c>
      <c r="E1089" t="s">
        <v>226</v>
      </c>
      <c r="F1089" t="s">
        <v>226</v>
      </c>
      <c r="G1089">
        <v>113</v>
      </c>
      <c r="H1089">
        <v>1130</v>
      </c>
      <c r="I1089">
        <v>11307</v>
      </c>
      <c r="J1089" t="s">
        <v>542</v>
      </c>
      <c r="K1089">
        <v>11</v>
      </c>
      <c r="L1089">
        <v>111</v>
      </c>
      <c r="M1089">
        <v>11101</v>
      </c>
      <c r="N1089">
        <v>11307</v>
      </c>
      <c r="O1089">
        <v>8119</v>
      </c>
      <c r="P1089" t="s">
        <v>548</v>
      </c>
      <c r="Q1089" t="s">
        <v>35</v>
      </c>
      <c r="R1089">
        <v>45.775348000000001</v>
      </c>
      <c r="S1089">
        <v>8119</v>
      </c>
      <c r="T1089">
        <v>-71.92071</v>
      </c>
      <c r="U1089">
        <v>-45.388182</v>
      </c>
      <c r="V1089" t="s">
        <v>5734</v>
      </c>
      <c r="W1089" t="str">
        <f>+IF(Cuerpos_AGUA[[#This Row],[Nombre]]&lt;&gt;"",Cuerpos_AGUA[[#This Row],[Nombre]],Cuerpos_AGUA[[#This Row],[Tipo]]&amp;" Sin Nombre "&amp;Cuerpos_AGUA[[#This Row],[ID_Agua]]&amp;" ["&amp;Cuerpos_AGUA[[#This Row],[COMUNA]]&amp;"]")</f>
        <v>Laguna Mala</v>
      </c>
      <c r="X1089" t="str">
        <f>888&amp;Cuerpos_AGUA[[#This Row],[ID_Agua]]</f>
        <v>8888119</v>
      </c>
    </row>
    <row r="1090" spans="1:24" x14ac:dyDescent="0.3">
      <c r="A1090">
        <v>11</v>
      </c>
      <c r="B1090">
        <v>111</v>
      </c>
      <c r="C1090">
        <v>11101</v>
      </c>
      <c r="D1090" t="s">
        <v>213</v>
      </c>
      <c r="E1090" t="s">
        <v>226</v>
      </c>
      <c r="F1090" t="s">
        <v>226</v>
      </c>
      <c r="G1090">
        <v>113</v>
      </c>
      <c r="H1090">
        <v>1130</v>
      </c>
      <c r="I1090">
        <v>11300</v>
      </c>
      <c r="J1090" t="s">
        <v>514</v>
      </c>
      <c r="K1090">
        <v>11</v>
      </c>
      <c r="L1090">
        <v>111</v>
      </c>
      <c r="M1090">
        <v>11101</v>
      </c>
      <c r="N1090">
        <v>11300</v>
      </c>
      <c r="O1090">
        <v>13227</v>
      </c>
      <c r="P1090" t="s">
        <v>810</v>
      </c>
      <c r="Q1090" t="s">
        <v>35</v>
      </c>
      <c r="R1090">
        <v>351.92556300000001</v>
      </c>
      <c r="S1090">
        <v>13227</v>
      </c>
      <c r="T1090">
        <v>-71.383019000000004</v>
      </c>
      <c r="U1090">
        <v>-45.319690999999999</v>
      </c>
      <c r="V1090" t="s">
        <v>8287</v>
      </c>
      <c r="W1090" t="str">
        <f>+IF(Cuerpos_AGUA[[#This Row],[Nombre]]&lt;&gt;"",Cuerpos_AGUA[[#This Row],[Nombre]],Cuerpos_AGUA[[#This Row],[Tipo]]&amp;" Sin Nombre "&amp;Cuerpos_AGUA[[#This Row],[ID_Agua]]&amp;" ["&amp;Cuerpos_AGUA[[#This Row],[COMUNA]]&amp;"]")</f>
        <v>Laguna Pampa Alta o Coiche</v>
      </c>
      <c r="X1090" t="str">
        <f>888&amp;Cuerpos_AGUA[[#This Row],[ID_Agua]]</f>
        <v>88813227</v>
      </c>
    </row>
    <row r="1091" spans="1:24" x14ac:dyDescent="0.3">
      <c r="A1091">
        <v>11</v>
      </c>
      <c r="B1091">
        <v>111</v>
      </c>
      <c r="C1091">
        <v>11101</v>
      </c>
      <c r="D1091" t="s">
        <v>213</v>
      </c>
      <c r="E1091" t="s">
        <v>226</v>
      </c>
      <c r="F1091" t="s">
        <v>226</v>
      </c>
      <c r="G1091">
        <v>111</v>
      </c>
      <c r="H1091">
        <v>1114</v>
      </c>
      <c r="I1091">
        <v>11144</v>
      </c>
      <c r="J1091" t="s">
        <v>490</v>
      </c>
      <c r="K1091">
        <v>11</v>
      </c>
      <c r="L1091">
        <v>111</v>
      </c>
      <c r="M1091">
        <v>11101</v>
      </c>
      <c r="N1091">
        <v>11144</v>
      </c>
      <c r="O1091">
        <v>7648</v>
      </c>
      <c r="Q1091" t="s">
        <v>35</v>
      </c>
      <c r="R1091">
        <v>24.962802</v>
      </c>
      <c r="S1091">
        <v>7648</v>
      </c>
      <c r="T1091">
        <v>-72.084655999999995</v>
      </c>
      <c r="U1091">
        <v>-44.880817999999998</v>
      </c>
      <c r="V1091" t="s">
        <v>5561</v>
      </c>
      <c r="W10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7648 [Coihaique]</v>
      </c>
      <c r="X1091" t="str">
        <f>888&amp;Cuerpos_AGUA[[#This Row],[ID_Agua]]</f>
        <v>8887648</v>
      </c>
    </row>
    <row r="1092" spans="1:24" x14ac:dyDescent="0.3">
      <c r="A1092">
        <v>11</v>
      </c>
      <c r="B1092">
        <v>111</v>
      </c>
      <c r="C1092">
        <v>11101</v>
      </c>
      <c r="D1092" t="s">
        <v>213</v>
      </c>
      <c r="E1092" t="s">
        <v>226</v>
      </c>
      <c r="F1092" t="s">
        <v>226</v>
      </c>
      <c r="G1092">
        <v>111</v>
      </c>
      <c r="H1092">
        <v>1114</v>
      </c>
      <c r="I1092">
        <v>11144</v>
      </c>
      <c r="J1092" t="s">
        <v>490</v>
      </c>
      <c r="K1092">
        <v>11</v>
      </c>
      <c r="L1092">
        <v>111</v>
      </c>
      <c r="M1092">
        <v>11101</v>
      </c>
      <c r="N1092">
        <v>11144</v>
      </c>
      <c r="O1092">
        <v>7666</v>
      </c>
      <c r="Q1092" t="s">
        <v>35</v>
      </c>
      <c r="R1092">
        <v>33.651975</v>
      </c>
      <c r="S1092">
        <v>7666</v>
      </c>
      <c r="T1092">
        <v>-71.994743999999997</v>
      </c>
      <c r="U1092">
        <v>-44.906080000000003</v>
      </c>
      <c r="V1092" t="s">
        <v>5570</v>
      </c>
      <c r="W10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7666 [Coihaique]</v>
      </c>
      <c r="X1092" t="str">
        <f>888&amp;Cuerpos_AGUA[[#This Row],[ID_Agua]]</f>
        <v>8887666</v>
      </c>
    </row>
    <row r="1093" spans="1:24" x14ac:dyDescent="0.3">
      <c r="A1093">
        <v>11</v>
      </c>
      <c r="B1093">
        <v>111</v>
      </c>
      <c r="C1093">
        <v>11101</v>
      </c>
      <c r="D1093" t="s">
        <v>213</v>
      </c>
      <c r="E1093" t="s">
        <v>226</v>
      </c>
      <c r="F1093" t="s">
        <v>226</v>
      </c>
      <c r="G1093">
        <v>113</v>
      </c>
      <c r="H1093">
        <v>1130</v>
      </c>
      <c r="I1093">
        <v>11301</v>
      </c>
      <c r="J1093" t="s">
        <v>506</v>
      </c>
      <c r="K1093">
        <v>11</v>
      </c>
      <c r="L1093">
        <v>111</v>
      </c>
      <c r="M1093">
        <v>11101</v>
      </c>
      <c r="N1093">
        <v>11301</v>
      </c>
      <c r="O1093">
        <v>7680</v>
      </c>
      <c r="Q1093" t="s">
        <v>35</v>
      </c>
      <c r="R1093">
        <v>15.765124999999999</v>
      </c>
      <c r="S1093">
        <v>7680</v>
      </c>
      <c r="T1093">
        <v>-71.812888999999998</v>
      </c>
      <c r="U1093">
        <v>-44.932934000000003</v>
      </c>
      <c r="V1093" t="s">
        <v>5577</v>
      </c>
      <c r="W10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7680 [Coihaique]</v>
      </c>
      <c r="X1093" t="str">
        <f>888&amp;Cuerpos_AGUA[[#This Row],[ID_Agua]]</f>
        <v>8887680</v>
      </c>
    </row>
    <row r="1094" spans="1:24" x14ac:dyDescent="0.3">
      <c r="A1094">
        <v>11</v>
      </c>
      <c r="B1094">
        <v>111</v>
      </c>
      <c r="C1094">
        <v>11101</v>
      </c>
      <c r="D1094" t="s">
        <v>213</v>
      </c>
      <c r="E1094" t="s">
        <v>226</v>
      </c>
      <c r="F1094" t="s">
        <v>226</v>
      </c>
      <c r="G1094">
        <v>113</v>
      </c>
      <c r="H1094">
        <v>1130</v>
      </c>
      <c r="I1094">
        <v>11301</v>
      </c>
      <c r="J1094" t="s">
        <v>506</v>
      </c>
      <c r="K1094">
        <v>11</v>
      </c>
      <c r="L1094">
        <v>111</v>
      </c>
      <c r="M1094">
        <v>11101</v>
      </c>
      <c r="N1094">
        <v>11301</v>
      </c>
      <c r="O1094">
        <v>7715</v>
      </c>
      <c r="Q1094" t="s">
        <v>35</v>
      </c>
      <c r="R1094">
        <v>61.806150000000002</v>
      </c>
      <c r="S1094">
        <v>7715</v>
      </c>
      <c r="T1094">
        <v>-71.864130000000003</v>
      </c>
      <c r="U1094">
        <v>-44.997933000000003</v>
      </c>
      <c r="V1094" t="s">
        <v>5595</v>
      </c>
      <c r="W10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7715 [Coihaique]</v>
      </c>
      <c r="X1094" t="str">
        <f>888&amp;Cuerpos_AGUA[[#This Row],[ID_Agua]]</f>
        <v>8887715</v>
      </c>
    </row>
    <row r="1095" spans="1:24" x14ac:dyDescent="0.3">
      <c r="A1095">
        <v>11</v>
      </c>
      <c r="B1095">
        <v>111</v>
      </c>
      <c r="C1095">
        <v>11101</v>
      </c>
      <c r="D1095" t="s">
        <v>213</v>
      </c>
      <c r="E1095" t="s">
        <v>226</v>
      </c>
      <c r="F1095" t="s">
        <v>226</v>
      </c>
      <c r="G1095">
        <v>113</v>
      </c>
      <c r="H1095">
        <v>1130</v>
      </c>
      <c r="I1095">
        <v>11301</v>
      </c>
      <c r="J1095" t="s">
        <v>506</v>
      </c>
      <c r="K1095">
        <v>11</v>
      </c>
      <c r="L1095">
        <v>111</v>
      </c>
      <c r="M1095">
        <v>11101</v>
      </c>
      <c r="N1095">
        <v>11301</v>
      </c>
      <c r="O1095">
        <v>7719</v>
      </c>
      <c r="Q1095" t="s">
        <v>35</v>
      </c>
      <c r="R1095">
        <v>41.198047000000003</v>
      </c>
      <c r="S1095">
        <v>7719</v>
      </c>
      <c r="T1095">
        <v>-71.793588999999997</v>
      </c>
      <c r="U1095">
        <v>-45.002192000000001</v>
      </c>
      <c r="V1095" t="s">
        <v>5598</v>
      </c>
      <c r="W10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7719 [Coihaique]</v>
      </c>
      <c r="X1095" t="str">
        <f>888&amp;Cuerpos_AGUA[[#This Row],[ID_Agua]]</f>
        <v>8887719</v>
      </c>
    </row>
    <row r="1096" spans="1:24" x14ac:dyDescent="0.3">
      <c r="A1096">
        <v>11</v>
      </c>
      <c r="B1096">
        <v>111</v>
      </c>
      <c r="C1096">
        <v>11101</v>
      </c>
      <c r="D1096" t="s">
        <v>213</v>
      </c>
      <c r="E1096" t="s">
        <v>226</v>
      </c>
      <c r="F1096" t="s">
        <v>226</v>
      </c>
      <c r="G1096">
        <v>113</v>
      </c>
      <c r="H1096">
        <v>1130</v>
      </c>
      <c r="I1096">
        <v>11303</v>
      </c>
      <c r="J1096" t="s">
        <v>510</v>
      </c>
      <c r="K1096">
        <v>11</v>
      </c>
      <c r="L1096">
        <v>111</v>
      </c>
      <c r="M1096">
        <v>11101</v>
      </c>
      <c r="N1096">
        <v>11303</v>
      </c>
      <c r="O1096">
        <v>7728</v>
      </c>
      <c r="Q1096" t="s">
        <v>35</v>
      </c>
      <c r="R1096">
        <v>18.177303999999999</v>
      </c>
      <c r="S1096">
        <v>7728</v>
      </c>
      <c r="T1096">
        <v>-71.933102000000005</v>
      </c>
      <c r="U1096">
        <v>-45.010026000000003</v>
      </c>
      <c r="V1096" t="s">
        <v>5601</v>
      </c>
      <c r="W10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7728 [Coihaique]</v>
      </c>
      <c r="X1096" t="str">
        <f>888&amp;Cuerpos_AGUA[[#This Row],[ID_Agua]]</f>
        <v>8887728</v>
      </c>
    </row>
    <row r="1097" spans="1:24" x14ac:dyDescent="0.3">
      <c r="A1097">
        <v>11</v>
      </c>
      <c r="B1097">
        <v>111</v>
      </c>
      <c r="C1097">
        <v>11101</v>
      </c>
      <c r="D1097" t="s">
        <v>213</v>
      </c>
      <c r="E1097" t="s">
        <v>226</v>
      </c>
      <c r="F1097" t="s">
        <v>226</v>
      </c>
      <c r="G1097">
        <v>113</v>
      </c>
      <c r="H1097">
        <v>1130</v>
      </c>
      <c r="I1097">
        <v>11303</v>
      </c>
      <c r="J1097" t="s">
        <v>510</v>
      </c>
      <c r="K1097">
        <v>11</v>
      </c>
      <c r="L1097">
        <v>111</v>
      </c>
      <c r="M1097">
        <v>11101</v>
      </c>
      <c r="N1097">
        <v>11303</v>
      </c>
      <c r="O1097">
        <v>7739</v>
      </c>
      <c r="Q1097" t="s">
        <v>35</v>
      </c>
      <c r="R1097">
        <v>170.41411199999999</v>
      </c>
      <c r="S1097">
        <v>7739</v>
      </c>
      <c r="T1097">
        <v>-72.112556999999995</v>
      </c>
      <c r="U1097">
        <v>-45.032124000000003</v>
      </c>
      <c r="V1097" t="s">
        <v>5608</v>
      </c>
      <c r="W10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7739 [Coihaique]</v>
      </c>
      <c r="X1097" t="str">
        <f>888&amp;Cuerpos_AGUA[[#This Row],[ID_Agua]]</f>
        <v>8887739</v>
      </c>
    </row>
    <row r="1098" spans="1:24" x14ac:dyDescent="0.3">
      <c r="A1098">
        <v>11</v>
      </c>
      <c r="B1098">
        <v>111</v>
      </c>
      <c r="C1098">
        <v>11101</v>
      </c>
      <c r="D1098" t="s">
        <v>213</v>
      </c>
      <c r="E1098" t="s">
        <v>226</v>
      </c>
      <c r="F1098" t="s">
        <v>226</v>
      </c>
      <c r="G1098">
        <v>113</v>
      </c>
      <c r="H1098">
        <v>1130</v>
      </c>
      <c r="I1098">
        <v>11301</v>
      </c>
      <c r="J1098" t="s">
        <v>506</v>
      </c>
      <c r="K1098">
        <v>11</v>
      </c>
      <c r="L1098">
        <v>111</v>
      </c>
      <c r="M1098">
        <v>11101</v>
      </c>
      <c r="N1098">
        <v>11301</v>
      </c>
      <c r="O1098">
        <v>7743</v>
      </c>
      <c r="Q1098" t="s">
        <v>35</v>
      </c>
      <c r="R1098">
        <v>29.864350000000002</v>
      </c>
      <c r="S1098">
        <v>7743</v>
      </c>
      <c r="T1098">
        <v>-71.790274999999994</v>
      </c>
      <c r="U1098">
        <v>-45.045257999999997</v>
      </c>
      <c r="V1098" t="s">
        <v>5609</v>
      </c>
      <c r="W10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7743 [Coihaique]</v>
      </c>
      <c r="X1098" t="str">
        <f>888&amp;Cuerpos_AGUA[[#This Row],[ID_Agua]]</f>
        <v>8887743</v>
      </c>
    </row>
    <row r="1099" spans="1:24" x14ac:dyDescent="0.3">
      <c r="A1099">
        <v>11</v>
      </c>
      <c r="B1099">
        <v>111</v>
      </c>
      <c r="C1099">
        <v>11101</v>
      </c>
      <c r="D1099" t="s">
        <v>213</v>
      </c>
      <c r="E1099" t="s">
        <v>226</v>
      </c>
      <c r="F1099" t="s">
        <v>226</v>
      </c>
      <c r="G1099">
        <v>113</v>
      </c>
      <c r="H1099">
        <v>1130</v>
      </c>
      <c r="I1099">
        <v>11301</v>
      </c>
      <c r="J1099" t="s">
        <v>506</v>
      </c>
      <c r="K1099">
        <v>11</v>
      </c>
      <c r="L1099">
        <v>111</v>
      </c>
      <c r="M1099">
        <v>11101</v>
      </c>
      <c r="N1099">
        <v>11301</v>
      </c>
      <c r="O1099">
        <v>7746</v>
      </c>
      <c r="Q1099" t="s">
        <v>35</v>
      </c>
      <c r="R1099">
        <v>34.381627000000002</v>
      </c>
      <c r="S1099">
        <v>7746</v>
      </c>
      <c r="T1099">
        <v>-71.828017000000003</v>
      </c>
      <c r="U1099">
        <v>-45.050038000000001</v>
      </c>
      <c r="V1099" t="s">
        <v>5611</v>
      </c>
      <c r="W10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7746 [Coihaique]</v>
      </c>
      <c r="X1099" t="str">
        <f>888&amp;Cuerpos_AGUA[[#This Row],[ID_Agua]]</f>
        <v>8887746</v>
      </c>
    </row>
    <row r="1100" spans="1:24" x14ac:dyDescent="0.3">
      <c r="A1100">
        <v>11</v>
      </c>
      <c r="B1100">
        <v>111</v>
      </c>
      <c r="C1100">
        <v>11101</v>
      </c>
      <c r="D1100" t="s">
        <v>213</v>
      </c>
      <c r="E1100" t="s">
        <v>226</v>
      </c>
      <c r="F1100" t="s">
        <v>226</v>
      </c>
      <c r="G1100">
        <v>113</v>
      </c>
      <c r="H1100">
        <v>1130</v>
      </c>
      <c r="I1100">
        <v>11303</v>
      </c>
      <c r="J1100" t="s">
        <v>510</v>
      </c>
      <c r="K1100">
        <v>11</v>
      </c>
      <c r="L1100">
        <v>111</v>
      </c>
      <c r="M1100">
        <v>11101</v>
      </c>
      <c r="N1100">
        <v>11303</v>
      </c>
      <c r="O1100">
        <v>7747</v>
      </c>
      <c r="Q1100" t="s">
        <v>35</v>
      </c>
      <c r="R1100">
        <v>16.634034</v>
      </c>
      <c r="S1100">
        <v>7747</v>
      </c>
      <c r="T1100">
        <v>-72.134107</v>
      </c>
      <c r="U1100">
        <v>-45.043025</v>
      </c>
      <c r="V1100" t="s">
        <v>5612</v>
      </c>
      <c r="W11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7747 [Coihaique]</v>
      </c>
      <c r="X1100" t="str">
        <f>888&amp;Cuerpos_AGUA[[#This Row],[ID_Agua]]</f>
        <v>8887747</v>
      </c>
    </row>
    <row r="1101" spans="1:24" x14ac:dyDescent="0.3">
      <c r="A1101">
        <v>11</v>
      </c>
      <c r="B1101">
        <v>111</v>
      </c>
      <c r="C1101">
        <v>11101</v>
      </c>
      <c r="D1101" t="s">
        <v>213</v>
      </c>
      <c r="E1101" t="s">
        <v>226</v>
      </c>
      <c r="F1101" t="s">
        <v>226</v>
      </c>
      <c r="G1101">
        <v>113</v>
      </c>
      <c r="H1101">
        <v>1130</v>
      </c>
      <c r="I1101">
        <v>11300</v>
      </c>
      <c r="J1101" t="s">
        <v>514</v>
      </c>
      <c r="K1101">
        <v>11</v>
      </c>
      <c r="L1101">
        <v>111</v>
      </c>
      <c r="M1101">
        <v>11101</v>
      </c>
      <c r="N1101">
        <v>11300</v>
      </c>
      <c r="O1101">
        <v>7762</v>
      </c>
      <c r="Q1101" t="s">
        <v>35</v>
      </c>
      <c r="R1101">
        <v>20.614015999999999</v>
      </c>
      <c r="S1101">
        <v>7762</v>
      </c>
      <c r="T1101">
        <v>-71.627988999999999</v>
      </c>
      <c r="U1101">
        <v>-45.072369000000002</v>
      </c>
      <c r="V1101" t="s">
        <v>5618</v>
      </c>
      <c r="W11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7762 [Coihaique]</v>
      </c>
      <c r="X1101" t="str">
        <f>888&amp;Cuerpos_AGUA[[#This Row],[ID_Agua]]</f>
        <v>8887762</v>
      </c>
    </row>
    <row r="1102" spans="1:24" x14ac:dyDescent="0.3">
      <c r="A1102">
        <v>11</v>
      </c>
      <c r="B1102">
        <v>111</v>
      </c>
      <c r="C1102">
        <v>11101</v>
      </c>
      <c r="D1102" t="s">
        <v>213</v>
      </c>
      <c r="E1102" t="s">
        <v>226</v>
      </c>
      <c r="F1102" t="s">
        <v>226</v>
      </c>
      <c r="G1102">
        <v>113</v>
      </c>
      <c r="H1102">
        <v>1130</v>
      </c>
      <c r="I1102">
        <v>11301</v>
      </c>
      <c r="J1102" t="s">
        <v>506</v>
      </c>
      <c r="K1102">
        <v>11</v>
      </c>
      <c r="L1102">
        <v>111</v>
      </c>
      <c r="M1102">
        <v>11101</v>
      </c>
      <c r="N1102">
        <v>11301</v>
      </c>
      <c r="O1102">
        <v>7767</v>
      </c>
      <c r="Q1102" t="s">
        <v>35</v>
      </c>
      <c r="R1102">
        <v>16.144117999999999</v>
      </c>
      <c r="S1102">
        <v>7767</v>
      </c>
      <c r="T1102">
        <v>-71.765801999999994</v>
      </c>
      <c r="U1102">
        <v>-45.075080999999997</v>
      </c>
      <c r="V1102" t="s">
        <v>5621</v>
      </c>
      <c r="W11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7767 [Coihaique]</v>
      </c>
      <c r="X1102" t="str">
        <f>888&amp;Cuerpos_AGUA[[#This Row],[ID_Agua]]</f>
        <v>8887767</v>
      </c>
    </row>
    <row r="1103" spans="1:24" x14ac:dyDescent="0.3">
      <c r="A1103">
        <v>11</v>
      </c>
      <c r="B1103">
        <v>111</v>
      </c>
      <c r="C1103">
        <v>11101</v>
      </c>
      <c r="D1103" t="s">
        <v>213</v>
      </c>
      <c r="E1103" t="s">
        <v>226</v>
      </c>
      <c r="F1103" t="s">
        <v>226</v>
      </c>
      <c r="G1103">
        <v>113</v>
      </c>
      <c r="H1103">
        <v>1130</v>
      </c>
      <c r="I1103">
        <v>11300</v>
      </c>
      <c r="J1103" t="s">
        <v>514</v>
      </c>
      <c r="K1103">
        <v>11</v>
      </c>
      <c r="L1103">
        <v>111</v>
      </c>
      <c r="M1103">
        <v>11101</v>
      </c>
      <c r="N1103">
        <v>11300</v>
      </c>
      <c r="O1103">
        <v>7772</v>
      </c>
      <c r="Q1103" t="s">
        <v>35</v>
      </c>
      <c r="R1103">
        <v>53.962274000000001</v>
      </c>
      <c r="S1103">
        <v>7772</v>
      </c>
      <c r="T1103">
        <v>-71.632216</v>
      </c>
      <c r="U1103">
        <v>-45.084426999999998</v>
      </c>
      <c r="V1103" t="s">
        <v>5623</v>
      </c>
      <c r="W11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7772 [Coihaique]</v>
      </c>
      <c r="X1103" t="str">
        <f>888&amp;Cuerpos_AGUA[[#This Row],[ID_Agua]]</f>
        <v>8887772</v>
      </c>
    </row>
    <row r="1104" spans="1:24" x14ac:dyDescent="0.3">
      <c r="A1104">
        <v>11</v>
      </c>
      <c r="B1104">
        <v>111</v>
      </c>
      <c r="C1104">
        <v>11101</v>
      </c>
      <c r="D1104" t="s">
        <v>213</v>
      </c>
      <c r="E1104" t="s">
        <v>226</v>
      </c>
      <c r="F1104" t="s">
        <v>226</v>
      </c>
      <c r="G1104">
        <v>113</v>
      </c>
      <c r="H1104">
        <v>1130</v>
      </c>
      <c r="I1104">
        <v>11301</v>
      </c>
      <c r="J1104" t="s">
        <v>506</v>
      </c>
      <c r="K1104">
        <v>11</v>
      </c>
      <c r="L1104">
        <v>111</v>
      </c>
      <c r="M1104">
        <v>11101</v>
      </c>
      <c r="N1104">
        <v>11301</v>
      </c>
      <c r="O1104">
        <v>7773</v>
      </c>
      <c r="Q1104" t="s">
        <v>35</v>
      </c>
      <c r="R1104">
        <v>66.167816999999999</v>
      </c>
      <c r="S1104">
        <v>7773</v>
      </c>
      <c r="T1104">
        <v>-71.727965999999995</v>
      </c>
      <c r="U1104">
        <v>-45.085439999999998</v>
      </c>
      <c r="V1104" t="s">
        <v>5624</v>
      </c>
      <c r="W11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7773 [Coihaique]</v>
      </c>
      <c r="X1104" t="str">
        <f>888&amp;Cuerpos_AGUA[[#This Row],[ID_Agua]]</f>
        <v>8887773</v>
      </c>
    </row>
    <row r="1105" spans="1:24" x14ac:dyDescent="0.3">
      <c r="A1105">
        <v>11</v>
      </c>
      <c r="B1105">
        <v>111</v>
      </c>
      <c r="C1105">
        <v>11101</v>
      </c>
      <c r="D1105" t="s">
        <v>213</v>
      </c>
      <c r="E1105" t="s">
        <v>226</v>
      </c>
      <c r="F1105" t="s">
        <v>226</v>
      </c>
      <c r="G1105">
        <v>113</v>
      </c>
      <c r="H1105">
        <v>1130</v>
      </c>
      <c r="I1105">
        <v>11303</v>
      </c>
      <c r="J1105" t="s">
        <v>510</v>
      </c>
      <c r="K1105">
        <v>11</v>
      </c>
      <c r="L1105">
        <v>111</v>
      </c>
      <c r="M1105">
        <v>11101</v>
      </c>
      <c r="N1105">
        <v>11303</v>
      </c>
      <c r="O1105">
        <v>7777</v>
      </c>
      <c r="Q1105" t="s">
        <v>35</v>
      </c>
      <c r="R1105">
        <v>10.920097</v>
      </c>
      <c r="S1105">
        <v>7777</v>
      </c>
      <c r="T1105">
        <v>-72.085148000000004</v>
      </c>
      <c r="U1105">
        <v>-45.074764999999999</v>
      </c>
      <c r="V1105" t="s">
        <v>5626</v>
      </c>
      <c r="W11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7777 [Coihaique]</v>
      </c>
      <c r="X1105" t="str">
        <f>888&amp;Cuerpos_AGUA[[#This Row],[ID_Agua]]</f>
        <v>8887777</v>
      </c>
    </row>
    <row r="1106" spans="1:24" x14ac:dyDescent="0.3">
      <c r="A1106">
        <v>11</v>
      </c>
      <c r="B1106">
        <v>111</v>
      </c>
      <c r="C1106">
        <v>11101</v>
      </c>
      <c r="D1106" t="s">
        <v>213</v>
      </c>
      <c r="E1106" t="s">
        <v>226</v>
      </c>
      <c r="F1106" t="s">
        <v>226</v>
      </c>
      <c r="G1106">
        <v>113</v>
      </c>
      <c r="H1106">
        <v>1130</v>
      </c>
      <c r="I1106">
        <v>11301</v>
      </c>
      <c r="J1106" t="s">
        <v>506</v>
      </c>
      <c r="K1106">
        <v>11</v>
      </c>
      <c r="L1106">
        <v>111</v>
      </c>
      <c r="M1106">
        <v>11101</v>
      </c>
      <c r="N1106">
        <v>11301</v>
      </c>
      <c r="O1106">
        <v>7780</v>
      </c>
      <c r="Q1106" t="s">
        <v>35</v>
      </c>
      <c r="R1106">
        <v>27.956347999999998</v>
      </c>
      <c r="S1106">
        <v>7780</v>
      </c>
      <c r="T1106">
        <v>-71.80547</v>
      </c>
      <c r="U1106">
        <v>-45.083599999999997</v>
      </c>
      <c r="V1106" t="s">
        <v>5627</v>
      </c>
      <c r="W11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7780 [Coihaique]</v>
      </c>
      <c r="X1106" t="str">
        <f>888&amp;Cuerpos_AGUA[[#This Row],[ID_Agua]]</f>
        <v>8887780</v>
      </c>
    </row>
    <row r="1107" spans="1:24" x14ac:dyDescent="0.3">
      <c r="A1107">
        <v>11</v>
      </c>
      <c r="B1107">
        <v>111</v>
      </c>
      <c r="C1107">
        <v>11101</v>
      </c>
      <c r="D1107" t="s">
        <v>213</v>
      </c>
      <c r="E1107" t="s">
        <v>226</v>
      </c>
      <c r="F1107" t="s">
        <v>226</v>
      </c>
      <c r="G1107">
        <v>113</v>
      </c>
      <c r="H1107">
        <v>1130</v>
      </c>
      <c r="I1107">
        <v>11301</v>
      </c>
      <c r="J1107" t="s">
        <v>506</v>
      </c>
      <c r="K1107">
        <v>11</v>
      </c>
      <c r="L1107">
        <v>111</v>
      </c>
      <c r="M1107">
        <v>11101</v>
      </c>
      <c r="N1107">
        <v>11301</v>
      </c>
      <c r="O1107">
        <v>7785</v>
      </c>
      <c r="Q1107" t="s">
        <v>35</v>
      </c>
      <c r="R1107">
        <v>18.485959000000001</v>
      </c>
      <c r="S1107">
        <v>7785</v>
      </c>
      <c r="T1107">
        <v>-71.869387000000003</v>
      </c>
      <c r="U1107">
        <v>-45.088546999999998</v>
      </c>
      <c r="V1107" t="s">
        <v>5630</v>
      </c>
      <c r="W11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7785 [Coihaique]</v>
      </c>
      <c r="X1107" t="str">
        <f>888&amp;Cuerpos_AGUA[[#This Row],[ID_Agua]]</f>
        <v>8887785</v>
      </c>
    </row>
    <row r="1108" spans="1:24" x14ac:dyDescent="0.3">
      <c r="A1108">
        <v>11</v>
      </c>
      <c r="B1108">
        <v>111</v>
      </c>
      <c r="C1108">
        <v>11101</v>
      </c>
      <c r="D1108" t="s">
        <v>213</v>
      </c>
      <c r="E1108" t="s">
        <v>226</v>
      </c>
      <c r="F1108" t="s">
        <v>226</v>
      </c>
      <c r="G1108">
        <v>113</v>
      </c>
      <c r="H1108">
        <v>1130</v>
      </c>
      <c r="I1108">
        <v>11301</v>
      </c>
      <c r="J1108" t="s">
        <v>506</v>
      </c>
      <c r="K1108">
        <v>11</v>
      </c>
      <c r="L1108">
        <v>111</v>
      </c>
      <c r="M1108">
        <v>11101</v>
      </c>
      <c r="N1108">
        <v>11301</v>
      </c>
      <c r="O1108">
        <v>7793</v>
      </c>
      <c r="Q1108" t="s">
        <v>35</v>
      </c>
      <c r="R1108">
        <v>170.137946</v>
      </c>
      <c r="S1108">
        <v>7793</v>
      </c>
      <c r="T1108">
        <v>-71.824706000000006</v>
      </c>
      <c r="U1108">
        <v>-45.096564999999998</v>
      </c>
      <c r="V1108" t="s">
        <v>5633</v>
      </c>
      <c r="W11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7793 [Coihaique]</v>
      </c>
      <c r="X1108" t="str">
        <f>888&amp;Cuerpos_AGUA[[#This Row],[ID_Agua]]</f>
        <v>8887793</v>
      </c>
    </row>
    <row r="1109" spans="1:24" x14ac:dyDescent="0.3">
      <c r="A1109">
        <v>11</v>
      </c>
      <c r="B1109">
        <v>111</v>
      </c>
      <c r="C1109">
        <v>11101</v>
      </c>
      <c r="D1109" t="s">
        <v>213</v>
      </c>
      <c r="E1109" t="s">
        <v>226</v>
      </c>
      <c r="F1109" t="s">
        <v>226</v>
      </c>
      <c r="G1109">
        <v>113</v>
      </c>
      <c r="H1109">
        <v>1130</v>
      </c>
      <c r="I1109">
        <v>11301</v>
      </c>
      <c r="J1109" t="s">
        <v>506</v>
      </c>
      <c r="K1109">
        <v>11</v>
      </c>
      <c r="L1109">
        <v>111</v>
      </c>
      <c r="M1109">
        <v>11101</v>
      </c>
      <c r="N1109">
        <v>11301</v>
      </c>
      <c r="O1109">
        <v>7805</v>
      </c>
      <c r="Q1109" t="s">
        <v>35</v>
      </c>
      <c r="R1109">
        <v>30.774564999999999</v>
      </c>
      <c r="S1109">
        <v>7805</v>
      </c>
      <c r="T1109">
        <v>-71.677903999999998</v>
      </c>
      <c r="U1109">
        <v>-45.120396</v>
      </c>
      <c r="V1109" t="s">
        <v>5640</v>
      </c>
      <c r="W11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7805 [Coihaique]</v>
      </c>
      <c r="X1109" t="str">
        <f>888&amp;Cuerpos_AGUA[[#This Row],[ID_Agua]]</f>
        <v>8887805</v>
      </c>
    </row>
    <row r="1110" spans="1:24" x14ac:dyDescent="0.3">
      <c r="A1110">
        <v>11</v>
      </c>
      <c r="B1110">
        <v>111</v>
      </c>
      <c r="C1110">
        <v>11101</v>
      </c>
      <c r="D1110" t="s">
        <v>213</v>
      </c>
      <c r="E1110" t="s">
        <v>226</v>
      </c>
      <c r="F1110" t="s">
        <v>226</v>
      </c>
      <c r="G1110">
        <v>113</v>
      </c>
      <c r="H1110">
        <v>1130</v>
      </c>
      <c r="I1110">
        <v>11301</v>
      </c>
      <c r="J1110" t="s">
        <v>506</v>
      </c>
      <c r="K1110">
        <v>11</v>
      </c>
      <c r="L1110">
        <v>111</v>
      </c>
      <c r="M1110">
        <v>11101</v>
      </c>
      <c r="N1110">
        <v>11301</v>
      </c>
      <c r="O1110">
        <v>7807</v>
      </c>
      <c r="Q1110" t="s">
        <v>35</v>
      </c>
      <c r="R1110">
        <v>74.508899999999997</v>
      </c>
      <c r="S1110">
        <v>7807</v>
      </c>
      <c r="T1110">
        <v>-71.578288999999998</v>
      </c>
      <c r="U1110">
        <v>-45.125714000000002</v>
      </c>
      <c r="V1110" t="s">
        <v>5642</v>
      </c>
      <c r="W11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7807 [Coihaique]</v>
      </c>
      <c r="X1110" t="str">
        <f>888&amp;Cuerpos_AGUA[[#This Row],[ID_Agua]]</f>
        <v>8887807</v>
      </c>
    </row>
    <row r="1111" spans="1:24" x14ac:dyDescent="0.3">
      <c r="A1111">
        <v>11</v>
      </c>
      <c r="B1111">
        <v>111</v>
      </c>
      <c r="C1111">
        <v>11101</v>
      </c>
      <c r="D1111" t="s">
        <v>213</v>
      </c>
      <c r="E1111" t="s">
        <v>226</v>
      </c>
      <c r="F1111" t="s">
        <v>226</v>
      </c>
      <c r="G1111">
        <v>113</v>
      </c>
      <c r="H1111">
        <v>1130</v>
      </c>
      <c r="I1111">
        <v>11301</v>
      </c>
      <c r="J1111" t="s">
        <v>506</v>
      </c>
      <c r="K1111">
        <v>11</v>
      </c>
      <c r="L1111">
        <v>111</v>
      </c>
      <c r="M1111">
        <v>11101</v>
      </c>
      <c r="N1111">
        <v>11301</v>
      </c>
      <c r="O1111">
        <v>7809</v>
      </c>
      <c r="Q1111" t="s">
        <v>35</v>
      </c>
      <c r="R1111">
        <v>134.087523</v>
      </c>
      <c r="S1111">
        <v>7809</v>
      </c>
      <c r="T1111">
        <v>-71.608035000000001</v>
      </c>
      <c r="U1111">
        <v>-45.130144999999999</v>
      </c>
      <c r="V1111" t="s">
        <v>5643</v>
      </c>
      <c r="W11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7809 [Coihaique]</v>
      </c>
      <c r="X1111" t="str">
        <f>888&amp;Cuerpos_AGUA[[#This Row],[ID_Agua]]</f>
        <v>8887809</v>
      </c>
    </row>
    <row r="1112" spans="1:24" x14ac:dyDescent="0.3">
      <c r="A1112">
        <v>11</v>
      </c>
      <c r="B1112">
        <v>111</v>
      </c>
      <c r="C1112">
        <v>11101</v>
      </c>
      <c r="D1112" t="s">
        <v>213</v>
      </c>
      <c r="E1112" t="s">
        <v>226</v>
      </c>
      <c r="F1112" t="s">
        <v>226</v>
      </c>
      <c r="G1112">
        <v>113</v>
      </c>
      <c r="H1112">
        <v>1130</v>
      </c>
      <c r="I1112">
        <v>11301</v>
      </c>
      <c r="J1112" t="s">
        <v>506</v>
      </c>
      <c r="K1112">
        <v>11</v>
      </c>
      <c r="L1112">
        <v>111</v>
      </c>
      <c r="M1112">
        <v>11101</v>
      </c>
      <c r="N1112">
        <v>11301</v>
      </c>
      <c r="O1112">
        <v>7815</v>
      </c>
      <c r="Q1112" t="s">
        <v>35</v>
      </c>
      <c r="R1112">
        <v>104.181957</v>
      </c>
      <c r="S1112">
        <v>7815</v>
      </c>
      <c r="T1112">
        <v>-71.725448999999998</v>
      </c>
      <c r="U1112">
        <v>-45.127490999999999</v>
      </c>
      <c r="V1112" t="s">
        <v>5645</v>
      </c>
      <c r="W11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7815 [Coihaique]</v>
      </c>
      <c r="X1112" t="str">
        <f>888&amp;Cuerpos_AGUA[[#This Row],[ID_Agua]]</f>
        <v>8887815</v>
      </c>
    </row>
    <row r="1113" spans="1:24" x14ac:dyDescent="0.3">
      <c r="A1113">
        <v>11</v>
      </c>
      <c r="B1113">
        <v>111</v>
      </c>
      <c r="C1113">
        <v>11101</v>
      </c>
      <c r="D1113" t="s">
        <v>213</v>
      </c>
      <c r="E1113" t="s">
        <v>226</v>
      </c>
      <c r="F1113" t="s">
        <v>226</v>
      </c>
      <c r="G1113">
        <v>113</v>
      </c>
      <c r="H1113">
        <v>1130</v>
      </c>
      <c r="I1113">
        <v>11301</v>
      </c>
      <c r="J1113" t="s">
        <v>506</v>
      </c>
      <c r="K1113">
        <v>11</v>
      </c>
      <c r="L1113">
        <v>111</v>
      </c>
      <c r="M1113">
        <v>11101</v>
      </c>
      <c r="N1113">
        <v>11301</v>
      </c>
      <c r="O1113">
        <v>7852</v>
      </c>
      <c r="Q1113" t="s">
        <v>35</v>
      </c>
      <c r="R1113">
        <v>11.365544999999999</v>
      </c>
      <c r="S1113">
        <v>7852</v>
      </c>
      <c r="T1113">
        <v>-71.725069000000005</v>
      </c>
      <c r="U1113">
        <v>-45.143576000000003</v>
      </c>
      <c r="V1113" t="s">
        <v>5651</v>
      </c>
      <c r="W11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7852 [Coihaique]</v>
      </c>
      <c r="X1113" t="str">
        <f>888&amp;Cuerpos_AGUA[[#This Row],[ID_Agua]]</f>
        <v>8887852</v>
      </c>
    </row>
    <row r="1114" spans="1:24" x14ac:dyDescent="0.3">
      <c r="A1114">
        <v>11</v>
      </c>
      <c r="B1114">
        <v>111</v>
      </c>
      <c r="C1114">
        <v>11101</v>
      </c>
      <c r="D1114" t="s">
        <v>213</v>
      </c>
      <c r="E1114" t="s">
        <v>226</v>
      </c>
      <c r="F1114" t="s">
        <v>226</v>
      </c>
      <c r="G1114">
        <v>113</v>
      </c>
      <c r="H1114">
        <v>1130</v>
      </c>
      <c r="I1114">
        <v>11301</v>
      </c>
      <c r="J1114" t="s">
        <v>506</v>
      </c>
      <c r="K1114">
        <v>11</v>
      </c>
      <c r="L1114">
        <v>111</v>
      </c>
      <c r="M1114">
        <v>11101</v>
      </c>
      <c r="N1114">
        <v>11301</v>
      </c>
      <c r="O1114">
        <v>7863</v>
      </c>
      <c r="Q1114" t="s">
        <v>35</v>
      </c>
      <c r="R1114">
        <v>14.262836999999999</v>
      </c>
      <c r="S1114">
        <v>7863</v>
      </c>
      <c r="T1114">
        <v>-71.746832999999995</v>
      </c>
      <c r="U1114">
        <v>-45.151722999999997</v>
      </c>
      <c r="V1114" t="s">
        <v>5656</v>
      </c>
      <c r="W11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7863 [Coihaique]</v>
      </c>
      <c r="X1114" t="str">
        <f>888&amp;Cuerpos_AGUA[[#This Row],[ID_Agua]]</f>
        <v>8887863</v>
      </c>
    </row>
    <row r="1115" spans="1:24" x14ac:dyDescent="0.3">
      <c r="A1115">
        <v>11</v>
      </c>
      <c r="B1115">
        <v>111</v>
      </c>
      <c r="C1115">
        <v>11101</v>
      </c>
      <c r="D1115" t="s">
        <v>213</v>
      </c>
      <c r="E1115" t="s">
        <v>226</v>
      </c>
      <c r="F1115" t="s">
        <v>226</v>
      </c>
      <c r="G1115">
        <v>113</v>
      </c>
      <c r="H1115">
        <v>1130</v>
      </c>
      <c r="I1115">
        <v>11302</v>
      </c>
      <c r="J1115" t="s">
        <v>521</v>
      </c>
      <c r="K1115">
        <v>11</v>
      </c>
      <c r="L1115">
        <v>111</v>
      </c>
      <c r="M1115">
        <v>11101</v>
      </c>
      <c r="N1115">
        <v>11302</v>
      </c>
      <c r="O1115">
        <v>7920</v>
      </c>
      <c r="Q1115" t="s">
        <v>35</v>
      </c>
      <c r="R1115">
        <v>21.120553999999998</v>
      </c>
      <c r="S1115">
        <v>7920</v>
      </c>
      <c r="T1115">
        <v>-71.919004999999999</v>
      </c>
      <c r="U1115">
        <v>-45.205683999999998</v>
      </c>
      <c r="V1115" t="s">
        <v>5671</v>
      </c>
      <c r="W11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7920 [Coihaique]</v>
      </c>
      <c r="X1115" t="str">
        <f>888&amp;Cuerpos_AGUA[[#This Row],[ID_Agua]]</f>
        <v>8887920</v>
      </c>
    </row>
    <row r="1116" spans="1:24" x14ac:dyDescent="0.3">
      <c r="A1116">
        <v>11</v>
      </c>
      <c r="B1116">
        <v>111</v>
      </c>
      <c r="C1116">
        <v>11101</v>
      </c>
      <c r="D1116" t="s">
        <v>213</v>
      </c>
      <c r="E1116" t="s">
        <v>226</v>
      </c>
      <c r="F1116" t="s">
        <v>226</v>
      </c>
      <c r="G1116">
        <v>113</v>
      </c>
      <c r="H1116">
        <v>1130</v>
      </c>
      <c r="I1116">
        <v>11302</v>
      </c>
      <c r="J1116" t="s">
        <v>521</v>
      </c>
      <c r="K1116">
        <v>11</v>
      </c>
      <c r="L1116">
        <v>111</v>
      </c>
      <c r="M1116">
        <v>11101</v>
      </c>
      <c r="N1116">
        <v>11302</v>
      </c>
      <c r="O1116">
        <v>7925</v>
      </c>
      <c r="Q1116" t="s">
        <v>35</v>
      </c>
      <c r="R1116">
        <v>65.027069999999995</v>
      </c>
      <c r="S1116">
        <v>7925</v>
      </c>
      <c r="T1116">
        <v>-71.930909999999997</v>
      </c>
      <c r="U1116">
        <v>-45.209918000000002</v>
      </c>
      <c r="V1116" t="s">
        <v>5673</v>
      </c>
      <c r="W11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7925 [Coihaique]</v>
      </c>
      <c r="X1116" t="str">
        <f>888&amp;Cuerpos_AGUA[[#This Row],[ID_Agua]]</f>
        <v>8887925</v>
      </c>
    </row>
    <row r="1117" spans="1:24" x14ac:dyDescent="0.3">
      <c r="A1117">
        <v>11</v>
      </c>
      <c r="B1117">
        <v>111</v>
      </c>
      <c r="C1117">
        <v>11101</v>
      </c>
      <c r="D1117" t="s">
        <v>213</v>
      </c>
      <c r="E1117" t="s">
        <v>226</v>
      </c>
      <c r="F1117" t="s">
        <v>226</v>
      </c>
      <c r="G1117">
        <v>113</v>
      </c>
      <c r="H1117">
        <v>1130</v>
      </c>
      <c r="I1117">
        <v>11300</v>
      </c>
      <c r="J1117" t="s">
        <v>514</v>
      </c>
      <c r="K1117">
        <v>11</v>
      </c>
      <c r="L1117">
        <v>111</v>
      </c>
      <c r="M1117">
        <v>11101</v>
      </c>
      <c r="N1117">
        <v>11300</v>
      </c>
      <c r="O1117">
        <v>7945</v>
      </c>
      <c r="Q1117" t="s">
        <v>35</v>
      </c>
      <c r="R1117">
        <v>419.98985900000002</v>
      </c>
      <c r="S1117">
        <v>7945</v>
      </c>
      <c r="T1117">
        <v>-71.494429999999994</v>
      </c>
      <c r="U1117">
        <v>-45.257109</v>
      </c>
      <c r="V1117" t="s">
        <v>5683</v>
      </c>
      <c r="W11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7945 [Coihaique]</v>
      </c>
      <c r="X1117" t="str">
        <f>888&amp;Cuerpos_AGUA[[#This Row],[ID_Agua]]</f>
        <v>8887945</v>
      </c>
    </row>
    <row r="1118" spans="1:24" x14ac:dyDescent="0.3">
      <c r="A1118">
        <v>11</v>
      </c>
      <c r="B1118">
        <v>111</v>
      </c>
      <c r="C1118">
        <v>11101</v>
      </c>
      <c r="D1118" t="s">
        <v>213</v>
      </c>
      <c r="E1118" t="s">
        <v>226</v>
      </c>
      <c r="F1118" t="s">
        <v>226</v>
      </c>
      <c r="G1118">
        <v>113</v>
      </c>
      <c r="H1118">
        <v>1130</v>
      </c>
      <c r="I1118">
        <v>11302</v>
      </c>
      <c r="J1118" t="s">
        <v>521</v>
      </c>
      <c r="K1118">
        <v>11</v>
      </c>
      <c r="L1118">
        <v>111</v>
      </c>
      <c r="M1118">
        <v>11101</v>
      </c>
      <c r="N1118">
        <v>11302</v>
      </c>
      <c r="O1118">
        <v>8080</v>
      </c>
      <c r="Q1118" t="s">
        <v>35</v>
      </c>
      <c r="R1118">
        <v>14.518426</v>
      </c>
      <c r="S1118">
        <v>8080</v>
      </c>
      <c r="T1118">
        <v>-71.880594000000002</v>
      </c>
      <c r="U1118">
        <v>-45.338718999999998</v>
      </c>
      <c r="V1118" t="s">
        <v>5717</v>
      </c>
      <c r="W11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8080 [Coihaique]</v>
      </c>
      <c r="X1118" t="str">
        <f>888&amp;Cuerpos_AGUA[[#This Row],[ID_Agua]]</f>
        <v>8888080</v>
      </c>
    </row>
    <row r="1119" spans="1:24" x14ac:dyDescent="0.3">
      <c r="A1119">
        <v>11</v>
      </c>
      <c r="B1119">
        <v>111</v>
      </c>
      <c r="C1119">
        <v>11101</v>
      </c>
      <c r="D1119" t="s">
        <v>213</v>
      </c>
      <c r="E1119" t="s">
        <v>226</v>
      </c>
      <c r="F1119" t="s">
        <v>226</v>
      </c>
      <c r="G1119">
        <v>113</v>
      </c>
      <c r="H1119">
        <v>1130</v>
      </c>
      <c r="I1119">
        <v>11302</v>
      </c>
      <c r="J1119" t="s">
        <v>521</v>
      </c>
      <c r="K1119">
        <v>11</v>
      </c>
      <c r="L1119">
        <v>111</v>
      </c>
      <c r="M1119">
        <v>11101</v>
      </c>
      <c r="N1119">
        <v>11302</v>
      </c>
      <c r="O1119">
        <v>8095</v>
      </c>
      <c r="Q1119" t="s">
        <v>35</v>
      </c>
      <c r="R1119">
        <v>19.938599</v>
      </c>
      <c r="S1119">
        <v>8095</v>
      </c>
      <c r="T1119">
        <v>-71.790130000000005</v>
      </c>
      <c r="U1119">
        <v>-45.361134999999997</v>
      </c>
      <c r="V1119" t="s">
        <v>5723</v>
      </c>
      <c r="W11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8095 [Coihaique]</v>
      </c>
      <c r="X1119" t="str">
        <f>888&amp;Cuerpos_AGUA[[#This Row],[ID_Agua]]</f>
        <v>8888095</v>
      </c>
    </row>
    <row r="1120" spans="1:24" x14ac:dyDescent="0.3">
      <c r="A1120">
        <v>11</v>
      </c>
      <c r="B1120">
        <v>111</v>
      </c>
      <c r="C1120">
        <v>11101</v>
      </c>
      <c r="D1120" t="s">
        <v>213</v>
      </c>
      <c r="E1120" t="s">
        <v>226</v>
      </c>
      <c r="F1120" t="s">
        <v>226</v>
      </c>
      <c r="G1120">
        <v>113</v>
      </c>
      <c r="H1120">
        <v>1130</v>
      </c>
      <c r="I1120">
        <v>11302</v>
      </c>
      <c r="J1120" t="s">
        <v>521</v>
      </c>
      <c r="K1120">
        <v>11</v>
      </c>
      <c r="L1120">
        <v>111</v>
      </c>
      <c r="M1120">
        <v>11101</v>
      </c>
      <c r="N1120">
        <v>11302</v>
      </c>
      <c r="O1120">
        <v>8098</v>
      </c>
      <c r="Q1120" t="s">
        <v>35</v>
      </c>
      <c r="R1120">
        <v>24.528027999999999</v>
      </c>
      <c r="S1120">
        <v>8098</v>
      </c>
      <c r="T1120">
        <v>-71.780623000000006</v>
      </c>
      <c r="U1120">
        <v>-45.362119</v>
      </c>
      <c r="V1120" t="s">
        <v>5724</v>
      </c>
      <c r="W11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8098 [Coihaique]</v>
      </c>
      <c r="X1120" t="str">
        <f>888&amp;Cuerpos_AGUA[[#This Row],[ID_Agua]]</f>
        <v>8888098</v>
      </c>
    </row>
    <row r="1121" spans="1:24" x14ac:dyDescent="0.3">
      <c r="A1121">
        <v>11</v>
      </c>
      <c r="B1121">
        <v>111</v>
      </c>
      <c r="C1121">
        <v>11101</v>
      </c>
      <c r="D1121" t="s">
        <v>213</v>
      </c>
      <c r="E1121" t="s">
        <v>226</v>
      </c>
      <c r="F1121" t="s">
        <v>226</v>
      </c>
      <c r="G1121">
        <v>113</v>
      </c>
      <c r="H1121">
        <v>1130</v>
      </c>
      <c r="I1121">
        <v>11307</v>
      </c>
      <c r="J1121" t="s">
        <v>542</v>
      </c>
      <c r="K1121">
        <v>11</v>
      </c>
      <c r="L1121">
        <v>111</v>
      </c>
      <c r="M1121">
        <v>11101</v>
      </c>
      <c r="N1121">
        <v>11307</v>
      </c>
      <c r="O1121">
        <v>8116</v>
      </c>
      <c r="Q1121" t="s">
        <v>35</v>
      </c>
      <c r="R1121">
        <v>15.198242</v>
      </c>
      <c r="S1121">
        <v>8116</v>
      </c>
      <c r="T1121">
        <v>-71.879593</v>
      </c>
      <c r="U1121">
        <v>-45.385717999999997</v>
      </c>
      <c r="V1121" t="s">
        <v>5733</v>
      </c>
      <c r="W11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8116 [Coihaique]</v>
      </c>
      <c r="X1121" t="str">
        <f>888&amp;Cuerpos_AGUA[[#This Row],[ID_Agua]]</f>
        <v>8888116</v>
      </c>
    </row>
    <row r="1122" spans="1:24" x14ac:dyDescent="0.3">
      <c r="A1122">
        <v>11</v>
      </c>
      <c r="B1122">
        <v>111</v>
      </c>
      <c r="C1122">
        <v>11101</v>
      </c>
      <c r="D1122" t="s">
        <v>213</v>
      </c>
      <c r="E1122" t="s">
        <v>226</v>
      </c>
      <c r="F1122" t="s">
        <v>226</v>
      </c>
      <c r="G1122">
        <v>113</v>
      </c>
      <c r="H1122">
        <v>1130</v>
      </c>
      <c r="I1122">
        <v>11307</v>
      </c>
      <c r="J1122" t="s">
        <v>542</v>
      </c>
      <c r="K1122">
        <v>11</v>
      </c>
      <c r="L1122">
        <v>111</v>
      </c>
      <c r="M1122">
        <v>11101</v>
      </c>
      <c r="N1122">
        <v>11307</v>
      </c>
      <c r="O1122">
        <v>8120</v>
      </c>
      <c r="Q1122" t="s">
        <v>35</v>
      </c>
      <c r="R1122">
        <v>44.155613000000002</v>
      </c>
      <c r="S1122">
        <v>8120</v>
      </c>
      <c r="T1122">
        <v>-72.148511999999997</v>
      </c>
      <c r="U1122">
        <v>-45.384442</v>
      </c>
      <c r="V1122" t="s">
        <v>5735</v>
      </c>
      <c r="W11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8120 [Coihaique]</v>
      </c>
      <c r="X1122" t="str">
        <f>888&amp;Cuerpos_AGUA[[#This Row],[ID_Agua]]</f>
        <v>8888120</v>
      </c>
    </row>
    <row r="1123" spans="1:24" x14ac:dyDescent="0.3">
      <c r="A1123">
        <v>11</v>
      </c>
      <c r="B1123">
        <v>111</v>
      </c>
      <c r="C1123">
        <v>11101</v>
      </c>
      <c r="D1123" t="s">
        <v>213</v>
      </c>
      <c r="E1123" t="s">
        <v>226</v>
      </c>
      <c r="F1123" t="s">
        <v>226</v>
      </c>
      <c r="G1123">
        <v>113</v>
      </c>
      <c r="H1123">
        <v>1130</v>
      </c>
      <c r="I1123">
        <v>11307</v>
      </c>
      <c r="J1123" t="s">
        <v>542</v>
      </c>
      <c r="K1123">
        <v>11</v>
      </c>
      <c r="L1123">
        <v>111</v>
      </c>
      <c r="M1123">
        <v>11101</v>
      </c>
      <c r="N1123">
        <v>11307</v>
      </c>
      <c r="O1123">
        <v>8148</v>
      </c>
      <c r="Q1123" t="s">
        <v>35</v>
      </c>
      <c r="R1123">
        <v>12.017958</v>
      </c>
      <c r="S1123">
        <v>8148</v>
      </c>
      <c r="T1123">
        <v>-72.063225000000003</v>
      </c>
      <c r="U1123">
        <v>-45.409139000000003</v>
      </c>
      <c r="V1123" t="s">
        <v>5751</v>
      </c>
      <c r="W11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8148 [Coihaique]</v>
      </c>
      <c r="X1123" t="str">
        <f>888&amp;Cuerpos_AGUA[[#This Row],[ID_Agua]]</f>
        <v>8888148</v>
      </c>
    </row>
    <row r="1124" spans="1:24" x14ac:dyDescent="0.3">
      <c r="A1124">
        <v>11</v>
      </c>
      <c r="B1124">
        <v>111</v>
      </c>
      <c r="C1124">
        <v>11101</v>
      </c>
      <c r="D1124" t="s">
        <v>213</v>
      </c>
      <c r="E1124" t="s">
        <v>226</v>
      </c>
      <c r="F1124" t="s">
        <v>226</v>
      </c>
      <c r="G1124">
        <v>113</v>
      </c>
      <c r="H1124">
        <v>1131</v>
      </c>
      <c r="I1124">
        <v>11316</v>
      </c>
      <c r="J1124" t="s">
        <v>556</v>
      </c>
      <c r="K1124">
        <v>11</v>
      </c>
      <c r="L1124">
        <v>111</v>
      </c>
      <c r="M1124">
        <v>11101</v>
      </c>
      <c r="N1124">
        <v>11316</v>
      </c>
      <c r="O1124">
        <v>8172</v>
      </c>
      <c r="Q1124" t="s">
        <v>35</v>
      </c>
      <c r="R1124">
        <v>98.368359999999996</v>
      </c>
      <c r="S1124">
        <v>8172</v>
      </c>
      <c r="T1124">
        <v>-71.824083999999999</v>
      </c>
      <c r="U1124">
        <v>-45.456995999999997</v>
      </c>
      <c r="V1124" t="s">
        <v>5764</v>
      </c>
      <c r="W11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8172 [Coihaique]</v>
      </c>
      <c r="X1124" t="str">
        <f>888&amp;Cuerpos_AGUA[[#This Row],[ID_Agua]]</f>
        <v>8888172</v>
      </c>
    </row>
    <row r="1125" spans="1:24" x14ac:dyDescent="0.3">
      <c r="A1125">
        <v>11</v>
      </c>
      <c r="B1125">
        <v>111</v>
      </c>
      <c r="C1125">
        <v>11101</v>
      </c>
      <c r="D1125" t="s">
        <v>213</v>
      </c>
      <c r="E1125" t="s">
        <v>226</v>
      </c>
      <c r="F1125" t="s">
        <v>226</v>
      </c>
      <c r="G1125">
        <v>113</v>
      </c>
      <c r="H1125">
        <v>1131</v>
      </c>
      <c r="I1125">
        <v>11316</v>
      </c>
      <c r="J1125" t="s">
        <v>556</v>
      </c>
      <c r="K1125">
        <v>11</v>
      </c>
      <c r="L1125">
        <v>111</v>
      </c>
      <c r="M1125">
        <v>11101</v>
      </c>
      <c r="N1125">
        <v>11316</v>
      </c>
      <c r="O1125">
        <v>8176</v>
      </c>
      <c r="Q1125" t="s">
        <v>35</v>
      </c>
      <c r="R1125">
        <v>15.715254</v>
      </c>
      <c r="S1125">
        <v>8176</v>
      </c>
      <c r="T1125">
        <v>-71.843687000000003</v>
      </c>
      <c r="U1125">
        <v>-45.456003000000003</v>
      </c>
      <c r="V1125" t="s">
        <v>5765</v>
      </c>
      <c r="W11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8176 [Coihaique]</v>
      </c>
      <c r="X1125" t="str">
        <f>888&amp;Cuerpos_AGUA[[#This Row],[ID_Agua]]</f>
        <v>8888176</v>
      </c>
    </row>
    <row r="1126" spans="1:24" x14ac:dyDescent="0.3">
      <c r="A1126">
        <v>11</v>
      </c>
      <c r="B1126">
        <v>111</v>
      </c>
      <c r="C1126">
        <v>11101</v>
      </c>
      <c r="D1126" t="s">
        <v>213</v>
      </c>
      <c r="E1126" t="s">
        <v>226</v>
      </c>
      <c r="F1126" t="s">
        <v>226</v>
      </c>
      <c r="G1126">
        <v>113</v>
      </c>
      <c r="H1126">
        <v>1131</v>
      </c>
      <c r="I1126">
        <v>11316</v>
      </c>
      <c r="J1126" t="s">
        <v>556</v>
      </c>
      <c r="K1126">
        <v>11</v>
      </c>
      <c r="L1126">
        <v>111</v>
      </c>
      <c r="M1126">
        <v>11101</v>
      </c>
      <c r="N1126">
        <v>11316</v>
      </c>
      <c r="O1126">
        <v>8177</v>
      </c>
      <c r="Q1126" t="s">
        <v>35</v>
      </c>
      <c r="R1126">
        <v>14.848875</v>
      </c>
      <c r="S1126">
        <v>8177</v>
      </c>
      <c r="T1126">
        <v>-71.747316999999995</v>
      </c>
      <c r="U1126">
        <v>-45.459288999999998</v>
      </c>
      <c r="V1126" t="s">
        <v>5766</v>
      </c>
      <c r="W11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8177 [Coihaique]</v>
      </c>
      <c r="X1126" t="str">
        <f>888&amp;Cuerpos_AGUA[[#This Row],[ID_Agua]]</f>
        <v>8888177</v>
      </c>
    </row>
    <row r="1127" spans="1:24" x14ac:dyDescent="0.3">
      <c r="A1127">
        <v>11</v>
      </c>
      <c r="B1127">
        <v>111</v>
      </c>
      <c r="C1127">
        <v>11101</v>
      </c>
      <c r="D1127" t="s">
        <v>213</v>
      </c>
      <c r="E1127" t="s">
        <v>226</v>
      </c>
      <c r="F1127" t="s">
        <v>226</v>
      </c>
      <c r="G1127">
        <v>113</v>
      </c>
      <c r="H1127">
        <v>1131</v>
      </c>
      <c r="I1127">
        <v>11316</v>
      </c>
      <c r="J1127" t="s">
        <v>556</v>
      </c>
      <c r="K1127">
        <v>11</v>
      </c>
      <c r="L1127">
        <v>111</v>
      </c>
      <c r="M1127">
        <v>11101</v>
      </c>
      <c r="N1127">
        <v>11316</v>
      </c>
      <c r="O1127">
        <v>8179</v>
      </c>
      <c r="Q1127" t="s">
        <v>35</v>
      </c>
      <c r="R1127">
        <v>11.63786</v>
      </c>
      <c r="S1127">
        <v>8179</v>
      </c>
      <c r="T1127">
        <v>-71.688333999999998</v>
      </c>
      <c r="U1127">
        <v>-45.460731000000003</v>
      </c>
      <c r="V1127" t="s">
        <v>5767</v>
      </c>
      <c r="W11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8179 [Coihaique]</v>
      </c>
      <c r="X1127" t="str">
        <f>888&amp;Cuerpos_AGUA[[#This Row],[ID_Agua]]</f>
        <v>8888179</v>
      </c>
    </row>
    <row r="1128" spans="1:24" x14ac:dyDescent="0.3">
      <c r="A1128">
        <v>11</v>
      </c>
      <c r="B1128">
        <v>111</v>
      </c>
      <c r="C1128">
        <v>11101</v>
      </c>
      <c r="D1128" t="s">
        <v>213</v>
      </c>
      <c r="E1128" t="s">
        <v>226</v>
      </c>
      <c r="F1128" t="s">
        <v>226</v>
      </c>
      <c r="G1128">
        <v>113</v>
      </c>
      <c r="H1128">
        <v>1131</v>
      </c>
      <c r="I1128">
        <v>11316</v>
      </c>
      <c r="J1128" t="s">
        <v>556</v>
      </c>
      <c r="K1128">
        <v>11</v>
      </c>
      <c r="L1128">
        <v>111</v>
      </c>
      <c r="M1128">
        <v>11101</v>
      </c>
      <c r="N1128">
        <v>11316</v>
      </c>
      <c r="O1128">
        <v>8187</v>
      </c>
      <c r="Q1128" t="s">
        <v>35</v>
      </c>
      <c r="R1128">
        <v>40.087865999999998</v>
      </c>
      <c r="S1128">
        <v>8187</v>
      </c>
      <c r="T1128">
        <v>-71.811030000000002</v>
      </c>
      <c r="U1128">
        <v>-45.466098000000002</v>
      </c>
      <c r="V1128" t="s">
        <v>5768</v>
      </c>
      <c r="W11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8187 [Coihaique]</v>
      </c>
      <c r="X1128" t="str">
        <f>888&amp;Cuerpos_AGUA[[#This Row],[ID_Agua]]</f>
        <v>8888187</v>
      </c>
    </row>
    <row r="1129" spans="1:24" x14ac:dyDescent="0.3">
      <c r="A1129">
        <v>11</v>
      </c>
      <c r="B1129">
        <v>111</v>
      </c>
      <c r="C1129">
        <v>11101</v>
      </c>
      <c r="D1129" t="s">
        <v>213</v>
      </c>
      <c r="E1129" t="s">
        <v>226</v>
      </c>
      <c r="F1129" t="s">
        <v>226</v>
      </c>
      <c r="G1129">
        <v>113</v>
      </c>
      <c r="H1129">
        <v>1131</v>
      </c>
      <c r="I1129">
        <v>11316</v>
      </c>
      <c r="J1129" t="s">
        <v>556</v>
      </c>
      <c r="K1129">
        <v>11</v>
      </c>
      <c r="L1129">
        <v>111</v>
      </c>
      <c r="M1129">
        <v>11101</v>
      </c>
      <c r="N1129">
        <v>11316</v>
      </c>
      <c r="O1129">
        <v>8201</v>
      </c>
      <c r="Q1129" t="s">
        <v>35</v>
      </c>
      <c r="R1129">
        <v>30.65671</v>
      </c>
      <c r="S1129">
        <v>8201</v>
      </c>
      <c r="T1129">
        <v>-71.715909999999994</v>
      </c>
      <c r="U1129">
        <v>-45.480685000000001</v>
      </c>
      <c r="V1129" t="s">
        <v>5774</v>
      </c>
      <c r="W11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8201 [Coihaique]</v>
      </c>
      <c r="X1129" t="str">
        <f>888&amp;Cuerpos_AGUA[[#This Row],[ID_Agua]]</f>
        <v>8888201</v>
      </c>
    </row>
    <row r="1130" spans="1:24" x14ac:dyDescent="0.3">
      <c r="A1130">
        <v>11</v>
      </c>
      <c r="B1130">
        <v>111</v>
      </c>
      <c r="C1130">
        <v>11101</v>
      </c>
      <c r="D1130" t="s">
        <v>213</v>
      </c>
      <c r="E1130" t="s">
        <v>226</v>
      </c>
      <c r="F1130" t="s">
        <v>226</v>
      </c>
      <c r="G1130">
        <v>113</v>
      </c>
      <c r="H1130">
        <v>1131</v>
      </c>
      <c r="I1130">
        <v>11316</v>
      </c>
      <c r="J1130" t="s">
        <v>556</v>
      </c>
      <c r="K1130">
        <v>11</v>
      </c>
      <c r="L1130">
        <v>111</v>
      </c>
      <c r="M1130">
        <v>11101</v>
      </c>
      <c r="N1130">
        <v>11316</v>
      </c>
      <c r="O1130">
        <v>8387</v>
      </c>
      <c r="Q1130" t="s">
        <v>35</v>
      </c>
      <c r="R1130">
        <v>15.020142999999999</v>
      </c>
      <c r="S1130">
        <v>8387</v>
      </c>
      <c r="T1130">
        <v>-71.636346000000003</v>
      </c>
      <c r="U1130">
        <v>-45.495547999999999</v>
      </c>
      <c r="V1130" t="s">
        <v>5862</v>
      </c>
      <c r="W11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8387 [Coihaique]</v>
      </c>
      <c r="X1130" t="str">
        <f>888&amp;Cuerpos_AGUA[[#This Row],[ID_Agua]]</f>
        <v>8888387</v>
      </c>
    </row>
    <row r="1131" spans="1:24" x14ac:dyDescent="0.3">
      <c r="A1131">
        <v>11</v>
      </c>
      <c r="B1131">
        <v>111</v>
      </c>
      <c r="C1131">
        <v>11101</v>
      </c>
      <c r="D1131" t="s">
        <v>213</v>
      </c>
      <c r="E1131" t="s">
        <v>226</v>
      </c>
      <c r="F1131" t="s">
        <v>226</v>
      </c>
      <c r="G1131">
        <v>113</v>
      </c>
      <c r="H1131">
        <v>1131</v>
      </c>
      <c r="I1131">
        <v>11316</v>
      </c>
      <c r="J1131" t="s">
        <v>556</v>
      </c>
      <c r="K1131">
        <v>11</v>
      </c>
      <c r="L1131">
        <v>111</v>
      </c>
      <c r="M1131">
        <v>11101</v>
      </c>
      <c r="N1131">
        <v>11316</v>
      </c>
      <c r="O1131">
        <v>8395</v>
      </c>
      <c r="Q1131" t="s">
        <v>35</v>
      </c>
      <c r="R1131">
        <v>46.701068999999997</v>
      </c>
      <c r="S1131">
        <v>8395</v>
      </c>
      <c r="T1131">
        <v>-71.919107999999994</v>
      </c>
      <c r="U1131">
        <v>-45.496169999999999</v>
      </c>
      <c r="V1131" t="s">
        <v>5866</v>
      </c>
      <c r="W11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8395 [Coihaique]</v>
      </c>
      <c r="X1131" t="str">
        <f>888&amp;Cuerpos_AGUA[[#This Row],[ID_Agua]]</f>
        <v>8888395</v>
      </c>
    </row>
    <row r="1132" spans="1:24" x14ac:dyDescent="0.3">
      <c r="A1132">
        <v>11</v>
      </c>
      <c r="B1132">
        <v>111</v>
      </c>
      <c r="C1132">
        <v>11101</v>
      </c>
      <c r="D1132" t="s">
        <v>213</v>
      </c>
      <c r="E1132" t="s">
        <v>226</v>
      </c>
      <c r="F1132" t="s">
        <v>226</v>
      </c>
      <c r="G1132">
        <v>113</v>
      </c>
      <c r="H1132">
        <v>1131</v>
      </c>
      <c r="I1132">
        <v>11316</v>
      </c>
      <c r="J1132" t="s">
        <v>556</v>
      </c>
      <c r="K1132">
        <v>11</v>
      </c>
      <c r="L1132">
        <v>111</v>
      </c>
      <c r="M1132">
        <v>11101</v>
      </c>
      <c r="N1132">
        <v>11316</v>
      </c>
      <c r="O1132">
        <v>8425</v>
      </c>
      <c r="Q1132" t="s">
        <v>35</v>
      </c>
      <c r="R1132">
        <v>24.266984999999998</v>
      </c>
      <c r="S1132">
        <v>8425</v>
      </c>
      <c r="T1132">
        <v>-71.860489000000001</v>
      </c>
      <c r="U1132">
        <v>-45.526376999999997</v>
      </c>
      <c r="V1132" t="s">
        <v>5882</v>
      </c>
      <c r="W11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8425 [Coihaique]</v>
      </c>
      <c r="X1132" t="str">
        <f>888&amp;Cuerpos_AGUA[[#This Row],[ID_Agua]]</f>
        <v>8888425</v>
      </c>
    </row>
    <row r="1133" spans="1:24" x14ac:dyDescent="0.3">
      <c r="A1133">
        <v>11</v>
      </c>
      <c r="B1133">
        <v>111</v>
      </c>
      <c r="C1133">
        <v>11101</v>
      </c>
      <c r="D1133" t="s">
        <v>213</v>
      </c>
      <c r="E1133" t="s">
        <v>226</v>
      </c>
      <c r="F1133" t="s">
        <v>226</v>
      </c>
      <c r="G1133">
        <v>113</v>
      </c>
      <c r="H1133">
        <v>1131</v>
      </c>
      <c r="I1133">
        <v>11316</v>
      </c>
      <c r="J1133" t="s">
        <v>556</v>
      </c>
      <c r="K1133">
        <v>11</v>
      </c>
      <c r="L1133">
        <v>111</v>
      </c>
      <c r="M1133">
        <v>11101</v>
      </c>
      <c r="N1133">
        <v>11316</v>
      </c>
      <c r="O1133">
        <v>8437</v>
      </c>
      <c r="Q1133" t="s">
        <v>35</v>
      </c>
      <c r="R1133">
        <v>33.331685999999998</v>
      </c>
      <c r="S1133">
        <v>8437</v>
      </c>
      <c r="T1133">
        <v>-71.765364000000005</v>
      </c>
      <c r="U1133">
        <v>-45.537011999999997</v>
      </c>
      <c r="V1133" t="s">
        <v>5893</v>
      </c>
      <c r="W11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8437 [Coihaique]</v>
      </c>
      <c r="X1133" t="str">
        <f>888&amp;Cuerpos_AGUA[[#This Row],[ID_Agua]]</f>
        <v>8888437</v>
      </c>
    </row>
    <row r="1134" spans="1:24" x14ac:dyDescent="0.3">
      <c r="A1134">
        <v>11</v>
      </c>
      <c r="B1134">
        <v>111</v>
      </c>
      <c r="C1134">
        <v>11101</v>
      </c>
      <c r="D1134" t="s">
        <v>213</v>
      </c>
      <c r="E1134" t="s">
        <v>226</v>
      </c>
      <c r="F1134" t="s">
        <v>226</v>
      </c>
      <c r="G1134">
        <v>113</v>
      </c>
      <c r="H1134">
        <v>1131</v>
      </c>
      <c r="I1134">
        <v>11316</v>
      </c>
      <c r="J1134" t="s">
        <v>556</v>
      </c>
      <c r="K1134">
        <v>11</v>
      </c>
      <c r="L1134">
        <v>111</v>
      </c>
      <c r="M1134">
        <v>11101</v>
      </c>
      <c r="N1134">
        <v>11316</v>
      </c>
      <c r="O1134">
        <v>8447</v>
      </c>
      <c r="Q1134" t="s">
        <v>35</v>
      </c>
      <c r="R1134">
        <v>38.602803000000002</v>
      </c>
      <c r="S1134">
        <v>8447</v>
      </c>
      <c r="T1134">
        <v>-71.801792000000006</v>
      </c>
      <c r="U1134">
        <v>-45.542645</v>
      </c>
      <c r="V1134" t="s">
        <v>5900</v>
      </c>
      <c r="W11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8447 [Coihaique]</v>
      </c>
      <c r="X1134" t="str">
        <f>888&amp;Cuerpos_AGUA[[#This Row],[ID_Agua]]</f>
        <v>8888447</v>
      </c>
    </row>
    <row r="1135" spans="1:24" x14ac:dyDescent="0.3">
      <c r="A1135">
        <v>11</v>
      </c>
      <c r="B1135">
        <v>111</v>
      </c>
      <c r="C1135">
        <v>11101</v>
      </c>
      <c r="D1135" t="s">
        <v>213</v>
      </c>
      <c r="E1135" t="s">
        <v>226</v>
      </c>
      <c r="F1135" t="s">
        <v>226</v>
      </c>
      <c r="G1135">
        <v>113</v>
      </c>
      <c r="H1135">
        <v>1131</v>
      </c>
      <c r="I1135">
        <v>11316</v>
      </c>
      <c r="J1135" t="s">
        <v>556</v>
      </c>
      <c r="K1135">
        <v>11</v>
      </c>
      <c r="L1135">
        <v>111</v>
      </c>
      <c r="M1135">
        <v>11101</v>
      </c>
      <c r="N1135">
        <v>11316</v>
      </c>
      <c r="O1135">
        <v>8464</v>
      </c>
      <c r="Q1135" t="s">
        <v>35</v>
      </c>
      <c r="R1135">
        <v>59.598613</v>
      </c>
      <c r="S1135">
        <v>8464</v>
      </c>
      <c r="T1135">
        <v>-71.841832999999994</v>
      </c>
      <c r="U1135">
        <v>-45.549435000000003</v>
      </c>
      <c r="V1135" t="s">
        <v>5908</v>
      </c>
      <c r="W11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8464 [Coihaique]</v>
      </c>
      <c r="X1135" t="str">
        <f>888&amp;Cuerpos_AGUA[[#This Row],[ID_Agua]]</f>
        <v>8888464</v>
      </c>
    </row>
    <row r="1136" spans="1:24" x14ac:dyDescent="0.3">
      <c r="A1136">
        <v>11</v>
      </c>
      <c r="B1136">
        <v>111</v>
      </c>
      <c r="C1136">
        <v>11101</v>
      </c>
      <c r="D1136" t="s">
        <v>213</v>
      </c>
      <c r="E1136" t="s">
        <v>226</v>
      </c>
      <c r="F1136" t="s">
        <v>226</v>
      </c>
      <c r="G1136">
        <v>113</v>
      </c>
      <c r="H1136">
        <v>1131</v>
      </c>
      <c r="I1136">
        <v>11316</v>
      </c>
      <c r="J1136" t="s">
        <v>556</v>
      </c>
      <c r="K1136">
        <v>11</v>
      </c>
      <c r="L1136">
        <v>111</v>
      </c>
      <c r="M1136">
        <v>11101</v>
      </c>
      <c r="N1136">
        <v>11316</v>
      </c>
      <c r="O1136">
        <v>8483</v>
      </c>
      <c r="Q1136" t="s">
        <v>35</v>
      </c>
      <c r="R1136">
        <v>43.978391999999999</v>
      </c>
      <c r="S1136">
        <v>8483</v>
      </c>
      <c r="T1136">
        <v>-71.931437000000003</v>
      </c>
      <c r="U1136">
        <v>-45.574092</v>
      </c>
      <c r="V1136" t="s">
        <v>5921</v>
      </c>
      <c r="W11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8483 [Coihaique]</v>
      </c>
      <c r="X1136" t="str">
        <f>888&amp;Cuerpos_AGUA[[#This Row],[ID_Agua]]</f>
        <v>8888483</v>
      </c>
    </row>
    <row r="1137" spans="1:24" x14ac:dyDescent="0.3">
      <c r="A1137">
        <v>11</v>
      </c>
      <c r="B1137">
        <v>111</v>
      </c>
      <c r="C1137">
        <v>11101</v>
      </c>
      <c r="D1137" t="s">
        <v>213</v>
      </c>
      <c r="E1137" t="s">
        <v>226</v>
      </c>
      <c r="F1137" t="s">
        <v>226</v>
      </c>
      <c r="G1137">
        <v>113</v>
      </c>
      <c r="H1137">
        <v>1131</v>
      </c>
      <c r="I1137">
        <v>11314</v>
      </c>
      <c r="J1137" t="s">
        <v>600</v>
      </c>
      <c r="K1137">
        <v>11</v>
      </c>
      <c r="L1137">
        <v>111</v>
      </c>
      <c r="M1137">
        <v>11101</v>
      </c>
      <c r="N1137">
        <v>11314</v>
      </c>
      <c r="O1137">
        <v>8513</v>
      </c>
      <c r="Q1137" t="s">
        <v>35</v>
      </c>
      <c r="R1137">
        <v>51.921084999999998</v>
      </c>
      <c r="S1137">
        <v>8513</v>
      </c>
      <c r="T1137">
        <v>-71.841361000000006</v>
      </c>
      <c r="U1137">
        <v>-45.612315000000002</v>
      </c>
      <c r="V1137" t="s">
        <v>5937</v>
      </c>
      <c r="W11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8513 [Coihaique]</v>
      </c>
      <c r="X1137" t="str">
        <f>888&amp;Cuerpos_AGUA[[#This Row],[ID_Agua]]</f>
        <v>8888513</v>
      </c>
    </row>
    <row r="1138" spans="1:24" x14ac:dyDescent="0.3">
      <c r="A1138">
        <v>11</v>
      </c>
      <c r="B1138">
        <v>111</v>
      </c>
      <c r="C1138">
        <v>11101</v>
      </c>
      <c r="D1138" t="s">
        <v>213</v>
      </c>
      <c r="E1138" t="s">
        <v>226</v>
      </c>
      <c r="F1138" t="s">
        <v>226</v>
      </c>
      <c r="G1138">
        <v>113</v>
      </c>
      <c r="H1138">
        <v>1131</v>
      </c>
      <c r="I1138">
        <v>11314</v>
      </c>
      <c r="J1138" t="s">
        <v>600</v>
      </c>
      <c r="K1138">
        <v>11</v>
      </c>
      <c r="L1138">
        <v>111</v>
      </c>
      <c r="M1138">
        <v>11101</v>
      </c>
      <c r="N1138">
        <v>11314</v>
      </c>
      <c r="O1138">
        <v>8537</v>
      </c>
      <c r="Q1138" t="s">
        <v>35</v>
      </c>
      <c r="R1138">
        <v>11.568272</v>
      </c>
      <c r="S1138">
        <v>8537</v>
      </c>
      <c r="T1138">
        <v>-71.847447000000003</v>
      </c>
      <c r="U1138">
        <v>-45.630315000000003</v>
      </c>
      <c r="V1138" t="s">
        <v>5950</v>
      </c>
      <c r="W11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8537 [Coihaique]</v>
      </c>
      <c r="X1138" t="str">
        <f>888&amp;Cuerpos_AGUA[[#This Row],[ID_Agua]]</f>
        <v>8888537</v>
      </c>
    </row>
    <row r="1139" spans="1:24" x14ac:dyDescent="0.3">
      <c r="A1139">
        <v>11</v>
      </c>
      <c r="B1139">
        <v>111</v>
      </c>
      <c r="C1139">
        <v>11101</v>
      </c>
      <c r="D1139" t="s">
        <v>213</v>
      </c>
      <c r="E1139" t="s">
        <v>226</v>
      </c>
      <c r="F1139" t="s">
        <v>226</v>
      </c>
      <c r="G1139">
        <v>113</v>
      </c>
      <c r="H1139">
        <v>1131</v>
      </c>
      <c r="I1139">
        <v>11314</v>
      </c>
      <c r="J1139" t="s">
        <v>600</v>
      </c>
      <c r="K1139">
        <v>11</v>
      </c>
      <c r="L1139">
        <v>111</v>
      </c>
      <c r="M1139">
        <v>11101</v>
      </c>
      <c r="N1139">
        <v>11314</v>
      </c>
      <c r="O1139">
        <v>8541</v>
      </c>
      <c r="Q1139" t="s">
        <v>35</v>
      </c>
      <c r="R1139">
        <v>69.474828000000002</v>
      </c>
      <c r="S1139">
        <v>8541</v>
      </c>
      <c r="T1139">
        <v>-71.867418999999998</v>
      </c>
      <c r="U1139">
        <v>-45.633636000000003</v>
      </c>
      <c r="V1139" t="s">
        <v>5953</v>
      </c>
      <c r="W11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8541 [Coihaique]</v>
      </c>
      <c r="X1139" t="str">
        <f>888&amp;Cuerpos_AGUA[[#This Row],[ID_Agua]]</f>
        <v>8888541</v>
      </c>
    </row>
    <row r="1140" spans="1:24" x14ac:dyDescent="0.3">
      <c r="A1140">
        <v>11</v>
      </c>
      <c r="B1140">
        <v>111</v>
      </c>
      <c r="C1140">
        <v>11101</v>
      </c>
      <c r="D1140" t="s">
        <v>213</v>
      </c>
      <c r="E1140" t="s">
        <v>226</v>
      </c>
      <c r="F1140" t="s">
        <v>226</v>
      </c>
      <c r="G1140">
        <v>113</v>
      </c>
      <c r="H1140">
        <v>1133</v>
      </c>
      <c r="I1140">
        <v>11332</v>
      </c>
      <c r="J1140" t="s">
        <v>611</v>
      </c>
      <c r="K1140">
        <v>11</v>
      </c>
      <c r="L1140">
        <v>111</v>
      </c>
      <c r="M1140">
        <v>11101</v>
      </c>
      <c r="N1140">
        <v>11332</v>
      </c>
      <c r="O1140">
        <v>8584</v>
      </c>
      <c r="Q1140" t="s">
        <v>35</v>
      </c>
      <c r="R1140">
        <v>58.653584000000002</v>
      </c>
      <c r="S1140">
        <v>8584</v>
      </c>
      <c r="T1140">
        <v>-72.228414000000001</v>
      </c>
      <c r="U1140">
        <v>-45.655765000000002</v>
      </c>
      <c r="V1140" t="s">
        <v>5968</v>
      </c>
      <c r="W11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8584 [Coihaique]</v>
      </c>
      <c r="X1140" t="str">
        <f>888&amp;Cuerpos_AGUA[[#This Row],[ID_Agua]]</f>
        <v>8888584</v>
      </c>
    </row>
    <row r="1141" spans="1:24" x14ac:dyDescent="0.3">
      <c r="A1141">
        <v>11</v>
      </c>
      <c r="B1141">
        <v>111</v>
      </c>
      <c r="C1141">
        <v>11101</v>
      </c>
      <c r="D1141" t="s">
        <v>213</v>
      </c>
      <c r="E1141" t="s">
        <v>226</v>
      </c>
      <c r="F1141" t="s">
        <v>226</v>
      </c>
      <c r="G1141">
        <v>113</v>
      </c>
      <c r="H1141">
        <v>1133</v>
      </c>
      <c r="I1141">
        <v>11332</v>
      </c>
      <c r="J1141" t="s">
        <v>611</v>
      </c>
      <c r="K1141">
        <v>11</v>
      </c>
      <c r="L1141">
        <v>111</v>
      </c>
      <c r="M1141">
        <v>11101</v>
      </c>
      <c r="N1141">
        <v>11332</v>
      </c>
      <c r="O1141">
        <v>8590</v>
      </c>
      <c r="Q1141" t="s">
        <v>35</v>
      </c>
      <c r="R1141">
        <v>31.96378</v>
      </c>
      <c r="S1141">
        <v>8590</v>
      </c>
      <c r="T1141">
        <v>-72.240508000000005</v>
      </c>
      <c r="U1141">
        <v>-45.658281000000002</v>
      </c>
      <c r="V1141" t="s">
        <v>5971</v>
      </c>
      <c r="W11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8590 [Coihaique]</v>
      </c>
      <c r="X1141" t="str">
        <f>888&amp;Cuerpos_AGUA[[#This Row],[ID_Agua]]</f>
        <v>8888590</v>
      </c>
    </row>
    <row r="1142" spans="1:24" x14ac:dyDescent="0.3">
      <c r="A1142">
        <v>11</v>
      </c>
      <c r="B1142">
        <v>111</v>
      </c>
      <c r="C1142">
        <v>11101</v>
      </c>
      <c r="D1142" t="s">
        <v>213</v>
      </c>
      <c r="E1142" t="s">
        <v>226</v>
      </c>
      <c r="F1142" t="s">
        <v>226</v>
      </c>
      <c r="G1142">
        <v>113</v>
      </c>
      <c r="H1142">
        <v>1133</v>
      </c>
      <c r="I1142">
        <v>11332</v>
      </c>
      <c r="J1142" t="s">
        <v>611</v>
      </c>
      <c r="K1142">
        <v>11</v>
      </c>
      <c r="L1142">
        <v>111</v>
      </c>
      <c r="M1142">
        <v>11101</v>
      </c>
      <c r="N1142">
        <v>11332</v>
      </c>
      <c r="O1142">
        <v>8601</v>
      </c>
      <c r="Q1142" t="s">
        <v>35</v>
      </c>
      <c r="R1142">
        <v>51.758310000000002</v>
      </c>
      <c r="S1142">
        <v>8601</v>
      </c>
      <c r="T1142">
        <v>-72.237387999999996</v>
      </c>
      <c r="U1142">
        <v>-45.671903</v>
      </c>
      <c r="V1142" t="s">
        <v>5976</v>
      </c>
      <c r="W11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8601 [Coihaique]</v>
      </c>
      <c r="X1142" t="str">
        <f>888&amp;Cuerpos_AGUA[[#This Row],[ID_Agua]]</f>
        <v>8888601</v>
      </c>
    </row>
    <row r="1143" spans="1:24" x14ac:dyDescent="0.3">
      <c r="A1143">
        <v>11</v>
      </c>
      <c r="B1143">
        <v>111</v>
      </c>
      <c r="C1143">
        <v>11101</v>
      </c>
      <c r="D1143" t="s">
        <v>213</v>
      </c>
      <c r="E1143" t="s">
        <v>226</v>
      </c>
      <c r="F1143" t="s">
        <v>226</v>
      </c>
      <c r="G1143">
        <v>113</v>
      </c>
      <c r="H1143">
        <v>1131</v>
      </c>
      <c r="I1143">
        <v>11314</v>
      </c>
      <c r="J1143" t="s">
        <v>600</v>
      </c>
      <c r="K1143">
        <v>11</v>
      </c>
      <c r="L1143">
        <v>111</v>
      </c>
      <c r="M1143">
        <v>11101</v>
      </c>
      <c r="N1143">
        <v>11314</v>
      </c>
      <c r="O1143">
        <v>8607</v>
      </c>
      <c r="Q1143" t="s">
        <v>35</v>
      </c>
      <c r="R1143">
        <v>20.734003999999999</v>
      </c>
      <c r="S1143">
        <v>8607</v>
      </c>
      <c r="T1143">
        <v>-71.906644999999997</v>
      </c>
      <c r="U1143">
        <v>-45.683247999999999</v>
      </c>
      <c r="V1143" t="s">
        <v>5981</v>
      </c>
      <c r="W11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8607 [Coihaique]</v>
      </c>
      <c r="X1143" t="str">
        <f>888&amp;Cuerpos_AGUA[[#This Row],[ID_Agua]]</f>
        <v>8888607</v>
      </c>
    </row>
    <row r="1144" spans="1:24" x14ac:dyDescent="0.3">
      <c r="A1144">
        <v>11</v>
      </c>
      <c r="B1144">
        <v>111</v>
      </c>
      <c r="C1144">
        <v>11101</v>
      </c>
      <c r="D1144" t="s">
        <v>213</v>
      </c>
      <c r="E1144" t="s">
        <v>226</v>
      </c>
      <c r="F1144" t="s">
        <v>226</v>
      </c>
      <c r="G1144">
        <v>113</v>
      </c>
      <c r="H1144">
        <v>1131</v>
      </c>
      <c r="I1144">
        <v>11314</v>
      </c>
      <c r="J1144" t="s">
        <v>600</v>
      </c>
      <c r="K1144">
        <v>11</v>
      </c>
      <c r="L1144">
        <v>111</v>
      </c>
      <c r="M1144">
        <v>11101</v>
      </c>
      <c r="N1144">
        <v>11314</v>
      </c>
      <c r="O1144">
        <v>8617</v>
      </c>
      <c r="Q1144" t="s">
        <v>35</v>
      </c>
      <c r="R1144">
        <v>18.813071999999998</v>
      </c>
      <c r="S1144">
        <v>8617</v>
      </c>
      <c r="T1144">
        <v>-71.820308999999995</v>
      </c>
      <c r="U1144">
        <v>-45.691792999999997</v>
      </c>
      <c r="V1144" t="s">
        <v>5985</v>
      </c>
      <c r="W11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8617 [Coihaique]</v>
      </c>
      <c r="X1144" t="str">
        <f>888&amp;Cuerpos_AGUA[[#This Row],[ID_Agua]]</f>
        <v>8888617</v>
      </c>
    </row>
    <row r="1145" spans="1:24" x14ac:dyDescent="0.3">
      <c r="A1145">
        <v>11</v>
      </c>
      <c r="B1145">
        <v>111</v>
      </c>
      <c r="C1145">
        <v>11101</v>
      </c>
      <c r="D1145" t="s">
        <v>213</v>
      </c>
      <c r="E1145" t="s">
        <v>226</v>
      </c>
      <c r="F1145" t="s">
        <v>226</v>
      </c>
      <c r="G1145">
        <v>113</v>
      </c>
      <c r="H1145">
        <v>1133</v>
      </c>
      <c r="I1145">
        <v>11332</v>
      </c>
      <c r="J1145" t="s">
        <v>611</v>
      </c>
      <c r="K1145">
        <v>11</v>
      </c>
      <c r="L1145">
        <v>111</v>
      </c>
      <c r="M1145">
        <v>11101</v>
      </c>
      <c r="N1145">
        <v>11332</v>
      </c>
      <c r="O1145">
        <v>8626</v>
      </c>
      <c r="Q1145" t="s">
        <v>35</v>
      </c>
      <c r="R1145">
        <v>40.183425</v>
      </c>
      <c r="S1145">
        <v>8626</v>
      </c>
      <c r="T1145">
        <v>-72.232736000000003</v>
      </c>
      <c r="U1145">
        <v>-45.684935000000003</v>
      </c>
      <c r="V1145" t="s">
        <v>5990</v>
      </c>
      <c r="W11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8626 [Coihaique]</v>
      </c>
      <c r="X1145" t="str">
        <f>888&amp;Cuerpos_AGUA[[#This Row],[ID_Agua]]</f>
        <v>8888626</v>
      </c>
    </row>
    <row r="1146" spans="1:24" x14ac:dyDescent="0.3">
      <c r="A1146">
        <v>11</v>
      </c>
      <c r="B1146">
        <v>111</v>
      </c>
      <c r="C1146">
        <v>11101</v>
      </c>
      <c r="D1146" t="s">
        <v>213</v>
      </c>
      <c r="E1146" t="s">
        <v>226</v>
      </c>
      <c r="F1146" t="s">
        <v>226</v>
      </c>
      <c r="G1146">
        <v>113</v>
      </c>
      <c r="H1146">
        <v>1131</v>
      </c>
      <c r="I1146">
        <v>11314</v>
      </c>
      <c r="J1146" t="s">
        <v>600</v>
      </c>
      <c r="K1146">
        <v>11</v>
      </c>
      <c r="L1146">
        <v>111</v>
      </c>
      <c r="M1146">
        <v>11101</v>
      </c>
      <c r="N1146">
        <v>11314</v>
      </c>
      <c r="O1146">
        <v>8639</v>
      </c>
      <c r="Q1146" t="s">
        <v>35</v>
      </c>
      <c r="R1146">
        <v>18.990074</v>
      </c>
      <c r="S1146">
        <v>8639</v>
      </c>
      <c r="T1146">
        <v>-71.905298999999999</v>
      </c>
      <c r="U1146">
        <v>-45.699171999999997</v>
      </c>
      <c r="V1146" t="s">
        <v>5998</v>
      </c>
      <c r="W11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8639 [Coihaique]</v>
      </c>
      <c r="X1146" t="str">
        <f>888&amp;Cuerpos_AGUA[[#This Row],[ID_Agua]]</f>
        <v>8888639</v>
      </c>
    </row>
    <row r="1147" spans="1:24" x14ac:dyDescent="0.3">
      <c r="A1147">
        <v>11</v>
      </c>
      <c r="B1147">
        <v>111</v>
      </c>
      <c r="C1147">
        <v>11101</v>
      </c>
      <c r="D1147" t="s">
        <v>213</v>
      </c>
      <c r="E1147" t="s">
        <v>226</v>
      </c>
      <c r="F1147" t="s">
        <v>226</v>
      </c>
      <c r="G1147">
        <v>113</v>
      </c>
      <c r="H1147">
        <v>1133</v>
      </c>
      <c r="I1147">
        <v>11332</v>
      </c>
      <c r="J1147" t="s">
        <v>611</v>
      </c>
      <c r="K1147">
        <v>11</v>
      </c>
      <c r="L1147">
        <v>111</v>
      </c>
      <c r="M1147">
        <v>11101</v>
      </c>
      <c r="N1147">
        <v>11332</v>
      </c>
      <c r="O1147">
        <v>8641</v>
      </c>
      <c r="Q1147" t="s">
        <v>35</v>
      </c>
      <c r="R1147">
        <v>52.387860000000003</v>
      </c>
      <c r="S1147">
        <v>8641</v>
      </c>
      <c r="T1147">
        <v>-72.246853000000002</v>
      </c>
      <c r="U1147">
        <v>-45.69406</v>
      </c>
      <c r="V1147" t="s">
        <v>5999</v>
      </c>
      <c r="W11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8641 [Coihaique]</v>
      </c>
      <c r="X1147" t="str">
        <f>888&amp;Cuerpos_AGUA[[#This Row],[ID_Agua]]</f>
        <v>8888641</v>
      </c>
    </row>
    <row r="1148" spans="1:24" x14ac:dyDescent="0.3">
      <c r="A1148">
        <v>11</v>
      </c>
      <c r="B1148">
        <v>111</v>
      </c>
      <c r="C1148">
        <v>11101</v>
      </c>
      <c r="D1148" t="s">
        <v>213</v>
      </c>
      <c r="E1148" t="s">
        <v>226</v>
      </c>
      <c r="F1148" t="s">
        <v>226</v>
      </c>
      <c r="G1148">
        <v>113</v>
      </c>
      <c r="H1148">
        <v>1131</v>
      </c>
      <c r="I1148">
        <v>11313</v>
      </c>
      <c r="J1148" t="s">
        <v>615</v>
      </c>
      <c r="K1148">
        <v>11</v>
      </c>
      <c r="L1148">
        <v>111</v>
      </c>
      <c r="M1148">
        <v>11101</v>
      </c>
      <c r="N1148">
        <v>11313</v>
      </c>
      <c r="O1148">
        <v>8644</v>
      </c>
      <c r="Q1148" t="s">
        <v>35</v>
      </c>
      <c r="R1148">
        <v>48.254587000000001</v>
      </c>
      <c r="S1148">
        <v>8644</v>
      </c>
      <c r="T1148">
        <v>-72.218069</v>
      </c>
      <c r="U1148">
        <v>-45.693949000000003</v>
      </c>
      <c r="V1148" t="s">
        <v>6000</v>
      </c>
      <c r="W11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8644 [Coihaique]</v>
      </c>
      <c r="X1148" t="str">
        <f>888&amp;Cuerpos_AGUA[[#This Row],[ID_Agua]]</f>
        <v>8888644</v>
      </c>
    </row>
    <row r="1149" spans="1:24" x14ac:dyDescent="0.3">
      <c r="A1149">
        <v>11</v>
      </c>
      <c r="B1149">
        <v>111</v>
      </c>
      <c r="C1149">
        <v>11101</v>
      </c>
      <c r="D1149" t="s">
        <v>213</v>
      </c>
      <c r="E1149" t="s">
        <v>226</v>
      </c>
      <c r="F1149" t="s">
        <v>226</v>
      </c>
      <c r="G1149">
        <v>113</v>
      </c>
      <c r="H1149">
        <v>1131</v>
      </c>
      <c r="I1149">
        <v>11313</v>
      </c>
      <c r="J1149" t="s">
        <v>615</v>
      </c>
      <c r="K1149">
        <v>11</v>
      </c>
      <c r="L1149">
        <v>111</v>
      </c>
      <c r="M1149">
        <v>11101</v>
      </c>
      <c r="N1149">
        <v>11313</v>
      </c>
      <c r="O1149">
        <v>8653</v>
      </c>
      <c r="Q1149" t="s">
        <v>35</v>
      </c>
      <c r="R1149">
        <v>10.217575</v>
      </c>
      <c r="S1149">
        <v>8653</v>
      </c>
      <c r="T1149">
        <v>-72.151616000000004</v>
      </c>
      <c r="U1149">
        <v>-45.701355999999997</v>
      </c>
      <c r="V1149" t="s">
        <v>6005</v>
      </c>
      <c r="W11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8653 [Coihaique]</v>
      </c>
      <c r="X1149" t="str">
        <f>888&amp;Cuerpos_AGUA[[#This Row],[ID_Agua]]</f>
        <v>8888653</v>
      </c>
    </row>
    <row r="1150" spans="1:24" x14ac:dyDescent="0.3">
      <c r="A1150">
        <v>11</v>
      </c>
      <c r="B1150">
        <v>111</v>
      </c>
      <c r="C1150">
        <v>11101</v>
      </c>
      <c r="D1150" t="s">
        <v>213</v>
      </c>
      <c r="E1150" t="s">
        <v>226</v>
      </c>
      <c r="F1150" t="s">
        <v>226</v>
      </c>
      <c r="G1150">
        <v>113</v>
      </c>
      <c r="H1150">
        <v>1131</v>
      </c>
      <c r="I1150">
        <v>11314</v>
      </c>
      <c r="J1150" t="s">
        <v>600</v>
      </c>
      <c r="K1150">
        <v>11</v>
      </c>
      <c r="L1150">
        <v>111</v>
      </c>
      <c r="M1150">
        <v>11101</v>
      </c>
      <c r="N1150">
        <v>11314</v>
      </c>
      <c r="O1150">
        <v>8659</v>
      </c>
      <c r="Q1150" t="s">
        <v>35</v>
      </c>
      <c r="R1150">
        <v>60.222064000000003</v>
      </c>
      <c r="S1150">
        <v>8659</v>
      </c>
      <c r="T1150">
        <v>-71.908741000000006</v>
      </c>
      <c r="U1150">
        <v>-45.714390999999999</v>
      </c>
      <c r="V1150" t="s">
        <v>6007</v>
      </c>
      <c r="W11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8659 [Coihaique]</v>
      </c>
      <c r="X1150" t="str">
        <f>888&amp;Cuerpos_AGUA[[#This Row],[ID_Agua]]</f>
        <v>8888659</v>
      </c>
    </row>
    <row r="1151" spans="1:24" x14ac:dyDescent="0.3">
      <c r="A1151">
        <v>11</v>
      </c>
      <c r="B1151">
        <v>111</v>
      </c>
      <c r="C1151">
        <v>11101</v>
      </c>
      <c r="D1151" t="s">
        <v>213</v>
      </c>
      <c r="E1151" t="s">
        <v>226</v>
      </c>
      <c r="F1151" t="s">
        <v>226</v>
      </c>
      <c r="G1151">
        <v>113</v>
      </c>
      <c r="H1151">
        <v>1133</v>
      </c>
      <c r="I1151">
        <v>11332</v>
      </c>
      <c r="J1151" t="s">
        <v>611</v>
      </c>
      <c r="K1151">
        <v>11</v>
      </c>
      <c r="L1151">
        <v>111</v>
      </c>
      <c r="M1151">
        <v>11101</v>
      </c>
      <c r="N1151">
        <v>11332</v>
      </c>
      <c r="O1151">
        <v>8662</v>
      </c>
      <c r="Q1151" t="s">
        <v>35</v>
      </c>
      <c r="R1151">
        <v>25.725923999999999</v>
      </c>
      <c r="S1151">
        <v>8662</v>
      </c>
      <c r="T1151">
        <v>-72.249339000000006</v>
      </c>
      <c r="U1151">
        <v>-45.707115999999999</v>
      </c>
      <c r="V1151" t="s">
        <v>6008</v>
      </c>
      <c r="W11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8662 [Coihaique]</v>
      </c>
      <c r="X1151" t="str">
        <f>888&amp;Cuerpos_AGUA[[#This Row],[ID_Agua]]</f>
        <v>8888662</v>
      </c>
    </row>
    <row r="1152" spans="1:24" x14ac:dyDescent="0.3">
      <c r="A1152">
        <v>11</v>
      </c>
      <c r="B1152">
        <v>111</v>
      </c>
      <c r="C1152">
        <v>11101</v>
      </c>
      <c r="D1152" t="s">
        <v>213</v>
      </c>
      <c r="E1152" t="s">
        <v>226</v>
      </c>
      <c r="F1152" t="s">
        <v>226</v>
      </c>
      <c r="G1152">
        <v>113</v>
      </c>
      <c r="H1152">
        <v>1131</v>
      </c>
      <c r="I1152">
        <v>11313</v>
      </c>
      <c r="J1152" t="s">
        <v>615</v>
      </c>
      <c r="K1152">
        <v>11</v>
      </c>
      <c r="L1152">
        <v>111</v>
      </c>
      <c r="M1152">
        <v>11101</v>
      </c>
      <c r="N1152">
        <v>11313</v>
      </c>
      <c r="O1152">
        <v>8667</v>
      </c>
      <c r="Q1152" t="s">
        <v>35</v>
      </c>
      <c r="R1152">
        <v>46.476435000000002</v>
      </c>
      <c r="S1152">
        <v>8667</v>
      </c>
      <c r="T1152">
        <v>-72.215205999999995</v>
      </c>
      <c r="U1152">
        <v>-45.708984999999998</v>
      </c>
      <c r="V1152" t="s">
        <v>6011</v>
      </c>
      <c r="W11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8667 [Coihaique]</v>
      </c>
      <c r="X1152" t="str">
        <f>888&amp;Cuerpos_AGUA[[#This Row],[ID_Agua]]</f>
        <v>8888667</v>
      </c>
    </row>
    <row r="1153" spans="1:24" x14ac:dyDescent="0.3">
      <c r="A1153">
        <v>11</v>
      </c>
      <c r="B1153">
        <v>111</v>
      </c>
      <c r="C1153">
        <v>11101</v>
      </c>
      <c r="D1153" t="s">
        <v>213</v>
      </c>
      <c r="E1153" t="s">
        <v>226</v>
      </c>
      <c r="F1153" t="s">
        <v>226</v>
      </c>
      <c r="G1153">
        <v>113</v>
      </c>
      <c r="H1153">
        <v>1131</v>
      </c>
      <c r="I1153">
        <v>11313</v>
      </c>
      <c r="J1153" t="s">
        <v>615</v>
      </c>
      <c r="K1153">
        <v>11</v>
      </c>
      <c r="L1153">
        <v>111</v>
      </c>
      <c r="M1153">
        <v>11101</v>
      </c>
      <c r="N1153">
        <v>11313</v>
      </c>
      <c r="O1153">
        <v>8671</v>
      </c>
      <c r="Q1153" t="s">
        <v>35</v>
      </c>
      <c r="R1153">
        <v>10.505057000000001</v>
      </c>
      <c r="S1153">
        <v>8671</v>
      </c>
      <c r="T1153">
        <v>-72.212130000000002</v>
      </c>
      <c r="U1153">
        <v>-45.713262</v>
      </c>
      <c r="V1153" t="s">
        <v>6013</v>
      </c>
      <c r="W11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8671 [Coihaique]</v>
      </c>
      <c r="X1153" t="str">
        <f>888&amp;Cuerpos_AGUA[[#This Row],[ID_Agua]]</f>
        <v>8888671</v>
      </c>
    </row>
    <row r="1154" spans="1:24" x14ac:dyDescent="0.3">
      <c r="A1154">
        <v>11</v>
      </c>
      <c r="B1154">
        <v>111</v>
      </c>
      <c r="C1154">
        <v>11101</v>
      </c>
      <c r="D1154" t="s">
        <v>213</v>
      </c>
      <c r="E1154" t="s">
        <v>226</v>
      </c>
      <c r="F1154" t="s">
        <v>226</v>
      </c>
      <c r="G1154">
        <v>113</v>
      </c>
      <c r="H1154">
        <v>1131</v>
      </c>
      <c r="I1154">
        <v>11313</v>
      </c>
      <c r="J1154" t="s">
        <v>615</v>
      </c>
      <c r="K1154">
        <v>11</v>
      </c>
      <c r="L1154">
        <v>111</v>
      </c>
      <c r="M1154">
        <v>11101</v>
      </c>
      <c r="N1154">
        <v>11313</v>
      </c>
      <c r="O1154">
        <v>8685</v>
      </c>
      <c r="Q1154" t="s">
        <v>35</v>
      </c>
      <c r="R1154">
        <v>45.973303000000001</v>
      </c>
      <c r="S1154">
        <v>8685</v>
      </c>
      <c r="T1154">
        <v>-72.207408999999998</v>
      </c>
      <c r="U1154">
        <v>-45.723363999999997</v>
      </c>
      <c r="V1154" t="s">
        <v>6018</v>
      </c>
      <c r="W11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8685 [Coihaique]</v>
      </c>
      <c r="X1154" t="str">
        <f>888&amp;Cuerpos_AGUA[[#This Row],[ID_Agua]]</f>
        <v>8888685</v>
      </c>
    </row>
    <row r="1155" spans="1:24" x14ac:dyDescent="0.3">
      <c r="A1155">
        <v>11</v>
      </c>
      <c r="B1155">
        <v>111</v>
      </c>
      <c r="C1155">
        <v>11101</v>
      </c>
      <c r="D1155" t="s">
        <v>213</v>
      </c>
      <c r="E1155" t="s">
        <v>226</v>
      </c>
      <c r="F1155" t="s">
        <v>226</v>
      </c>
      <c r="G1155">
        <v>113</v>
      </c>
      <c r="H1155">
        <v>1131</v>
      </c>
      <c r="I1155">
        <v>11313</v>
      </c>
      <c r="J1155" t="s">
        <v>615</v>
      </c>
      <c r="K1155">
        <v>11</v>
      </c>
      <c r="L1155">
        <v>111</v>
      </c>
      <c r="M1155">
        <v>11101</v>
      </c>
      <c r="N1155">
        <v>11313</v>
      </c>
      <c r="O1155">
        <v>8689</v>
      </c>
      <c r="Q1155" t="s">
        <v>35</v>
      </c>
      <c r="R1155">
        <v>48.794919999999998</v>
      </c>
      <c r="S1155">
        <v>8689</v>
      </c>
      <c r="T1155">
        <v>-72.164891999999995</v>
      </c>
      <c r="U1155">
        <v>-45.728400999999998</v>
      </c>
      <c r="V1155" t="s">
        <v>6020</v>
      </c>
      <c r="W11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8689 [Coihaique]</v>
      </c>
      <c r="X1155" t="str">
        <f>888&amp;Cuerpos_AGUA[[#This Row],[ID_Agua]]</f>
        <v>8888689</v>
      </c>
    </row>
    <row r="1156" spans="1:24" x14ac:dyDescent="0.3">
      <c r="A1156">
        <v>11</v>
      </c>
      <c r="B1156">
        <v>111</v>
      </c>
      <c r="C1156">
        <v>11101</v>
      </c>
      <c r="D1156" t="s">
        <v>213</v>
      </c>
      <c r="E1156" t="s">
        <v>226</v>
      </c>
      <c r="F1156" t="s">
        <v>226</v>
      </c>
      <c r="G1156">
        <v>113</v>
      </c>
      <c r="H1156">
        <v>1131</v>
      </c>
      <c r="I1156">
        <v>11313</v>
      </c>
      <c r="J1156" t="s">
        <v>615</v>
      </c>
      <c r="K1156">
        <v>11</v>
      </c>
      <c r="L1156">
        <v>111</v>
      </c>
      <c r="M1156">
        <v>11101</v>
      </c>
      <c r="N1156">
        <v>11313</v>
      </c>
      <c r="O1156">
        <v>8698</v>
      </c>
      <c r="Q1156" t="s">
        <v>35</v>
      </c>
      <c r="R1156">
        <v>43.187511999999998</v>
      </c>
      <c r="S1156">
        <v>8698</v>
      </c>
      <c r="T1156">
        <v>-72.214281999999997</v>
      </c>
      <c r="U1156">
        <v>-45.732911000000001</v>
      </c>
      <c r="V1156" t="s">
        <v>6023</v>
      </c>
      <c r="W11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8698 [Coihaique]</v>
      </c>
      <c r="X1156" t="str">
        <f>888&amp;Cuerpos_AGUA[[#This Row],[ID_Agua]]</f>
        <v>8888698</v>
      </c>
    </row>
    <row r="1157" spans="1:24" x14ac:dyDescent="0.3">
      <c r="A1157">
        <v>11</v>
      </c>
      <c r="B1157">
        <v>111</v>
      </c>
      <c r="C1157">
        <v>11101</v>
      </c>
      <c r="D1157" t="s">
        <v>213</v>
      </c>
      <c r="E1157" t="s">
        <v>226</v>
      </c>
      <c r="F1157" t="s">
        <v>226</v>
      </c>
      <c r="G1157">
        <v>113</v>
      </c>
      <c r="H1157">
        <v>1131</v>
      </c>
      <c r="I1157">
        <v>11313</v>
      </c>
      <c r="J1157" t="s">
        <v>615</v>
      </c>
      <c r="K1157">
        <v>11</v>
      </c>
      <c r="L1157">
        <v>111</v>
      </c>
      <c r="M1157">
        <v>11101</v>
      </c>
      <c r="N1157">
        <v>11313</v>
      </c>
      <c r="O1157">
        <v>8707</v>
      </c>
      <c r="Q1157" t="s">
        <v>35</v>
      </c>
      <c r="R1157">
        <v>21.333020000000001</v>
      </c>
      <c r="S1157">
        <v>8707</v>
      </c>
      <c r="T1157">
        <v>-72.201008000000002</v>
      </c>
      <c r="U1157">
        <v>-45.737513999999997</v>
      </c>
      <c r="V1157" t="s">
        <v>6027</v>
      </c>
      <c r="W11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8707 [Coihaique]</v>
      </c>
      <c r="X1157" t="str">
        <f>888&amp;Cuerpos_AGUA[[#This Row],[ID_Agua]]</f>
        <v>8888707</v>
      </c>
    </row>
    <row r="1158" spans="1:24" x14ac:dyDescent="0.3">
      <c r="A1158">
        <v>11</v>
      </c>
      <c r="B1158">
        <v>111</v>
      </c>
      <c r="C1158">
        <v>11101</v>
      </c>
      <c r="D1158" t="s">
        <v>213</v>
      </c>
      <c r="E1158" t="s">
        <v>226</v>
      </c>
      <c r="F1158" t="s">
        <v>226</v>
      </c>
      <c r="G1158">
        <v>113</v>
      </c>
      <c r="H1158">
        <v>1133</v>
      </c>
      <c r="I1158">
        <v>11332</v>
      </c>
      <c r="J1158" t="s">
        <v>611</v>
      </c>
      <c r="K1158">
        <v>11</v>
      </c>
      <c r="L1158">
        <v>111</v>
      </c>
      <c r="M1158">
        <v>11101</v>
      </c>
      <c r="N1158">
        <v>11332</v>
      </c>
      <c r="O1158">
        <v>8715</v>
      </c>
      <c r="Q1158" t="s">
        <v>35</v>
      </c>
      <c r="R1158">
        <v>10.544525</v>
      </c>
      <c r="S1158">
        <v>8715</v>
      </c>
      <c r="T1158">
        <v>-72.295444000000003</v>
      </c>
      <c r="U1158">
        <v>-45.737419000000003</v>
      </c>
      <c r="V1158" t="s">
        <v>6030</v>
      </c>
      <c r="W11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8715 [Coihaique]</v>
      </c>
      <c r="X1158" t="str">
        <f>888&amp;Cuerpos_AGUA[[#This Row],[ID_Agua]]</f>
        <v>8888715</v>
      </c>
    </row>
    <row r="1159" spans="1:24" x14ac:dyDescent="0.3">
      <c r="A1159">
        <v>11</v>
      </c>
      <c r="B1159">
        <v>111</v>
      </c>
      <c r="C1159">
        <v>11101</v>
      </c>
      <c r="D1159" t="s">
        <v>213</v>
      </c>
      <c r="E1159" t="s">
        <v>226</v>
      </c>
      <c r="F1159" t="s">
        <v>226</v>
      </c>
      <c r="G1159">
        <v>113</v>
      </c>
      <c r="H1159">
        <v>1131</v>
      </c>
      <c r="I1159">
        <v>11313</v>
      </c>
      <c r="J1159" t="s">
        <v>615</v>
      </c>
      <c r="K1159">
        <v>11</v>
      </c>
      <c r="L1159">
        <v>111</v>
      </c>
      <c r="M1159">
        <v>11101</v>
      </c>
      <c r="N1159">
        <v>11313</v>
      </c>
      <c r="O1159">
        <v>8734</v>
      </c>
      <c r="Q1159" t="s">
        <v>35</v>
      </c>
      <c r="R1159">
        <v>13.008348</v>
      </c>
      <c r="S1159">
        <v>8734</v>
      </c>
      <c r="T1159">
        <v>-72.132996000000006</v>
      </c>
      <c r="U1159">
        <v>-45.757117999999998</v>
      </c>
      <c r="V1159" t="s">
        <v>6039</v>
      </c>
      <c r="W11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8734 [Coihaique]</v>
      </c>
      <c r="X1159" t="str">
        <f>888&amp;Cuerpos_AGUA[[#This Row],[ID_Agua]]</f>
        <v>8888734</v>
      </c>
    </row>
    <row r="1160" spans="1:24" x14ac:dyDescent="0.3">
      <c r="A1160">
        <v>11</v>
      </c>
      <c r="B1160">
        <v>111</v>
      </c>
      <c r="C1160">
        <v>11101</v>
      </c>
      <c r="D1160" t="s">
        <v>213</v>
      </c>
      <c r="E1160" t="s">
        <v>226</v>
      </c>
      <c r="F1160" t="s">
        <v>226</v>
      </c>
      <c r="G1160">
        <v>113</v>
      </c>
      <c r="H1160">
        <v>1131</v>
      </c>
      <c r="I1160">
        <v>11311</v>
      </c>
      <c r="J1160" t="s">
        <v>623</v>
      </c>
      <c r="K1160">
        <v>11</v>
      </c>
      <c r="L1160">
        <v>111</v>
      </c>
      <c r="M1160">
        <v>11101</v>
      </c>
      <c r="N1160">
        <v>11311</v>
      </c>
      <c r="O1160">
        <v>8747</v>
      </c>
      <c r="Q1160" t="s">
        <v>35</v>
      </c>
      <c r="R1160">
        <v>384.28757000000002</v>
      </c>
      <c r="S1160">
        <v>8747</v>
      </c>
      <c r="T1160">
        <v>-71.855742000000006</v>
      </c>
      <c r="U1160">
        <v>-45.782750999999998</v>
      </c>
      <c r="V1160" t="s">
        <v>6045</v>
      </c>
      <c r="W11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8747 [Coihaique]</v>
      </c>
      <c r="X1160" t="str">
        <f>888&amp;Cuerpos_AGUA[[#This Row],[ID_Agua]]</f>
        <v>8888747</v>
      </c>
    </row>
    <row r="1161" spans="1:24" x14ac:dyDescent="0.3">
      <c r="A1161">
        <v>11</v>
      </c>
      <c r="B1161">
        <v>111</v>
      </c>
      <c r="C1161">
        <v>11101</v>
      </c>
      <c r="D1161" t="s">
        <v>213</v>
      </c>
      <c r="E1161" t="s">
        <v>226</v>
      </c>
      <c r="F1161" t="s">
        <v>226</v>
      </c>
      <c r="G1161">
        <v>113</v>
      </c>
      <c r="H1161">
        <v>1133</v>
      </c>
      <c r="I1161">
        <v>11332</v>
      </c>
      <c r="J1161" t="s">
        <v>611</v>
      </c>
      <c r="K1161">
        <v>11</v>
      </c>
      <c r="L1161">
        <v>111</v>
      </c>
      <c r="M1161">
        <v>11101</v>
      </c>
      <c r="N1161">
        <v>11332</v>
      </c>
      <c r="O1161">
        <v>8778</v>
      </c>
      <c r="Q1161" t="s">
        <v>35</v>
      </c>
      <c r="R1161">
        <v>90.439368999999999</v>
      </c>
      <c r="S1161">
        <v>8778</v>
      </c>
      <c r="T1161">
        <v>-72.220676999999995</v>
      </c>
      <c r="U1161">
        <v>-45.795524</v>
      </c>
      <c r="V1161" t="s">
        <v>6061</v>
      </c>
      <c r="W11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8778 [Coihaique]</v>
      </c>
      <c r="X1161" t="str">
        <f>888&amp;Cuerpos_AGUA[[#This Row],[ID_Agua]]</f>
        <v>8888778</v>
      </c>
    </row>
    <row r="1162" spans="1:24" x14ac:dyDescent="0.3">
      <c r="A1162">
        <v>11</v>
      </c>
      <c r="B1162">
        <v>111</v>
      </c>
      <c r="C1162">
        <v>11101</v>
      </c>
      <c r="D1162" t="s">
        <v>213</v>
      </c>
      <c r="E1162" t="s">
        <v>226</v>
      </c>
      <c r="F1162" t="s">
        <v>226</v>
      </c>
      <c r="G1162">
        <v>113</v>
      </c>
      <c r="H1162">
        <v>1133</v>
      </c>
      <c r="I1162">
        <v>11332</v>
      </c>
      <c r="J1162" t="s">
        <v>611</v>
      </c>
      <c r="K1162">
        <v>11</v>
      </c>
      <c r="L1162">
        <v>111</v>
      </c>
      <c r="M1162">
        <v>11101</v>
      </c>
      <c r="N1162">
        <v>11332</v>
      </c>
      <c r="O1162">
        <v>8781</v>
      </c>
      <c r="Q1162" t="s">
        <v>35</v>
      </c>
      <c r="R1162">
        <v>11.099349999999999</v>
      </c>
      <c r="S1162">
        <v>8781</v>
      </c>
      <c r="T1162">
        <v>-72.208605000000006</v>
      </c>
      <c r="U1162">
        <v>-45.798748000000003</v>
      </c>
      <c r="V1162" t="s">
        <v>6062</v>
      </c>
      <c r="W11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8781 [Coihaique]</v>
      </c>
      <c r="X1162" t="str">
        <f>888&amp;Cuerpos_AGUA[[#This Row],[ID_Agua]]</f>
        <v>8888781</v>
      </c>
    </row>
    <row r="1163" spans="1:24" x14ac:dyDescent="0.3">
      <c r="A1163">
        <v>11</v>
      </c>
      <c r="B1163">
        <v>111</v>
      </c>
      <c r="C1163">
        <v>11101</v>
      </c>
      <c r="D1163" t="s">
        <v>213</v>
      </c>
      <c r="E1163" t="s">
        <v>226</v>
      </c>
      <c r="F1163" t="s">
        <v>226</v>
      </c>
      <c r="G1163">
        <v>113</v>
      </c>
      <c r="H1163">
        <v>1131</v>
      </c>
      <c r="I1163">
        <v>11313</v>
      </c>
      <c r="J1163" t="s">
        <v>615</v>
      </c>
      <c r="K1163">
        <v>11</v>
      </c>
      <c r="L1163">
        <v>111</v>
      </c>
      <c r="M1163">
        <v>11101</v>
      </c>
      <c r="N1163">
        <v>11313</v>
      </c>
      <c r="O1163">
        <v>8782</v>
      </c>
      <c r="Q1163" t="s">
        <v>35</v>
      </c>
      <c r="R1163">
        <v>17.223683000000001</v>
      </c>
      <c r="S1163">
        <v>8782</v>
      </c>
      <c r="T1163">
        <v>-71.975251999999998</v>
      </c>
      <c r="U1163">
        <v>-45.805194</v>
      </c>
      <c r="V1163" t="s">
        <v>6063</v>
      </c>
      <c r="W11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8782 [Coihaique]</v>
      </c>
      <c r="X1163" t="str">
        <f>888&amp;Cuerpos_AGUA[[#This Row],[ID_Agua]]</f>
        <v>8888782</v>
      </c>
    </row>
    <row r="1164" spans="1:24" x14ac:dyDescent="0.3">
      <c r="A1164">
        <v>11</v>
      </c>
      <c r="B1164">
        <v>111</v>
      </c>
      <c r="C1164">
        <v>11101</v>
      </c>
      <c r="D1164" t="s">
        <v>213</v>
      </c>
      <c r="E1164" t="s">
        <v>226</v>
      </c>
      <c r="F1164" t="s">
        <v>226</v>
      </c>
      <c r="G1164">
        <v>113</v>
      </c>
      <c r="H1164">
        <v>1133</v>
      </c>
      <c r="I1164">
        <v>11332</v>
      </c>
      <c r="J1164" t="s">
        <v>611</v>
      </c>
      <c r="K1164">
        <v>11</v>
      </c>
      <c r="L1164">
        <v>111</v>
      </c>
      <c r="M1164">
        <v>11101</v>
      </c>
      <c r="N1164">
        <v>11332</v>
      </c>
      <c r="O1164">
        <v>8785</v>
      </c>
      <c r="Q1164" t="s">
        <v>35</v>
      </c>
      <c r="R1164">
        <v>25.21838</v>
      </c>
      <c r="S1164">
        <v>8785</v>
      </c>
      <c r="T1164">
        <v>-72.223865000000004</v>
      </c>
      <c r="U1164">
        <v>-45.802872000000001</v>
      </c>
      <c r="V1164" t="s">
        <v>6065</v>
      </c>
      <c r="W11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8785 [Coihaique]</v>
      </c>
      <c r="X1164" t="str">
        <f>888&amp;Cuerpos_AGUA[[#This Row],[ID_Agua]]</f>
        <v>8888785</v>
      </c>
    </row>
    <row r="1165" spans="1:24" x14ac:dyDescent="0.3">
      <c r="A1165">
        <v>11</v>
      </c>
      <c r="B1165">
        <v>111</v>
      </c>
      <c r="C1165">
        <v>11101</v>
      </c>
      <c r="D1165" t="s">
        <v>213</v>
      </c>
      <c r="E1165" t="s">
        <v>226</v>
      </c>
      <c r="F1165" t="s">
        <v>226</v>
      </c>
      <c r="G1165">
        <v>113</v>
      </c>
      <c r="H1165">
        <v>1133</v>
      </c>
      <c r="I1165">
        <v>11334</v>
      </c>
      <c r="J1165" t="s">
        <v>625</v>
      </c>
      <c r="K1165">
        <v>11</v>
      </c>
      <c r="L1165">
        <v>111</v>
      </c>
      <c r="M1165">
        <v>11101</v>
      </c>
      <c r="N1165">
        <v>11334</v>
      </c>
      <c r="O1165">
        <v>8802</v>
      </c>
      <c r="Q1165" t="s">
        <v>35</v>
      </c>
      <c r="R1165">
        <v>13.551676</v>
      </c>
      <c r="S1165">
        <v>8802</v>
      </c>
      <c r="T1165">
        <v>-72.896219000000002</v>
      </c>
      <c r="U1165">
        <v>-45.798755</v>
      </c>
      <c r="V1165" t="s">
        <v>6074</v>
      </c>
      <c r="W11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8802 [Coihaique]</v>
      </c>
      <c r="X1165" t="str">
        <f>888&amp;Cuerpos_AGUA[[#This Row],[ID_Agua]]</f>
        <v>8888802</v>
      </c>
    </row>
    <row r="1166" spans="1:24" x14ac:dyDescent="0.3">
      <c r="A1166">
        <v>11</v>
      </c>
      <c r="B1166">
        <v>111</v>
      </c>
      <c r="C1166">
        <v>11101</v>
      </c>
      <c r="D1166" t="s">
        <v>213</v>
      </c>
      <c r="E1166" t="s">
        <v>226</v>
      </c>
      <c r="F1166" t="s">
        <v>226</v>
      </c>
      <c r="G1166">
        <v>113</v>
      </c>
      <c r="H1166">
        <v>1133</v>
      </c>
      <c r="I1166">
        <v>11334</v>
      </c>
      <c r="J1166" t="s">
        <v>625</v>
      </c>
      <c r="K1166">
        <v>11</v>
      </c>
      <c r="L1166">
        <v>111</v>
      </c>
      <c r="M1166">
        <v>11101</v>
      </c>
      <c r="N1166">
        <v>11334</v>
      </c>
      <c r="O1166">
        <v>8822</v>
      </c>
      <c r="Q1166" t="s">
        <v>35</v>
      </c>
      <c r="R1166">
        <v>36.768286000000003</v>
      </c>
      <c r="S1166">
        <v>8822</v>
      </c>
      <c r="T1166">
        <v>-72.747629000000003</v>
      </c>
      <c r="U1166">
        <v>-45.821874000000001</v>
      </c>
      <c r="V1166" t="s">
        <v>6079</v>
      </c>
      <c r="W11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8822 [Coihaique]</v>
      </c>
      <c r="X1166" t="str">
        <f>888&amp;Cuerpos_AGUA[[#This Row],[ID_Agua]]</f>
        <v>8888822</v>
      </c>
    </row>
    <row r="1167" spans="1:24" x14ac:dyDescent="0.3">
      <c r="A1167">
        <v>11</v>
      </c>
      <c r="B1167">
        <v>111</v>
      </c>
      <c r="C1167">
        <v>11101</v>
      </c>
      <c r="D1167" t="s">
        <v>213</v>
      </c>
      <c r="E1167" t="s">
        <v>226</v>
      </c>
      <c r="F1167" t="s">
        <v>226</v>
      </c>
      <c r="G1167">
        <v>113</v>
      </c>
      <c r="H1167">
        <v>1133</v>
      </c>
      <c r="I1167">
        <v>11331</v>
      </c>
      <c r="J1167" t="s">
        <v>632</v>
      </c>
      <c r="K1167">
        <v>11</v>
      </c>
      <c r="L1167">
        <v>111</v>
      </c>
      <c r="M1167">
        <v>11101</v>
      </c>
      <c r="N1167">
        <v>11331</v>
      </c>
      <c r="O1167">
        <v>8892</v>
      </c>
      <c r="Q1167" t="s">
        <v>35</v>
      </c>
      <c r="R1167">
        <v>11.052707</v>
      </c>
      <c r="S1167">
        <v>8892</v>
      </c>
      <c r="T1167">
        <v>-72.561306000000002</v>
      </c>
      <c r="U1167">
        <v>-45.860677000000003</v>
      </c>
      <c r="V1167" t="s">
        <v>6101</v>
      </c>
      <c r="W11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8892 [Coihaique]</v>
      </c>
      <c r="X1167" t="str">
        <f>888&amp;Cuerpos_AGUA[[#This Row],[ID_Agua]]</f>
        <v>8888892</v>
      </c>
    </row>
    <row r="1168" spans="1:24" x14ac:dyDescent="0.3">
      <c r="A1168">
        <v>11</v>
      </c>
      <c r="B1168">
        <v>111</v>
      </c>
      <c r="C1168">
        <v>11101</v>
      </c>
      <c r="D1168" t="s">
        <v>213</v>
      </c>
      <c r="E1168" t="s">
        <v>226</v>
      </c>
      <c r="F1168" t="s">
        <v>226</v>
      </c>
      <c r="G1168">
        <v>113</v>
      </c>
      <c r="H1168">
        <v>1133</v>
      </c>
      <c r="I1168">
        <v>11331</v>
      </c>
      <c r="J1168" t="s">
        <v>632</v>
      </c>
      <c r="K1168">
        <v>11</v>
      </c>
      <c r="L1168">
        <v>111</v>
      </c>
      <c r="M1168">
        <v>11101</v>
      </c>
      <c r="N1168">
        <v>11331</v>
      </c>
      <c r="O1168">
        <v>8917</v>
      </c>
      <c r="Q1168" t="s">
        <v>35</v>
      </c>
      <c r="R1168">
        <v>12.475709</v>
      </c>
      <c r="S1168">
        <v>8917</v>
      </c>
      <c r="T1168">
        <v>-72.535168999999996</v>
      </c>
      <c r="U1168">
        <v>-45.874775999999997</v>
      </c>
      <c r="V1168" t="s">
        <v>6110</v>
      </c>
      <c r="W11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8917 [Coihaique]</v>
      </c>
      <c r="X1168" t="str">
        <f>888&amp;Cuerpos_AGUA[[#This Row],[ID_Agua]]</f>
        <v>8888917</v>
      </c>
    </row>
    <row r="1169" spans="1:24" x14ac:dyDescent="0.3">
      <c r="A1169">
        <v>11</v>
      </c>
      <c r="B1169">
        <v>111</v>
      </c>
      <c r="C1169">
        <v>11101</v>
      </c>
      <c r="D1169" t="s">
        <v>213</v>
      </c>
      <c r="E1169" t="s">
        <v>226</v>
      </c>
      <c r="F1169" t="s">
        <v>226</v>
      </c>
      <c r="G1169">
        <v>113</v>
      </c>
      <c r="H1169">
        <v>1133</v>
      </c>
      <c r="I1169">
        <v>11331</v>
      </c>
      <c r="J1169" t="s">
        <v>632</v>
      </c>
      <c r="K1169">
        <v>11</v>
      </c>
      <c r="L1169">
        <v>111</v>
      </c>
      <c r="M1169">
        <v>11101</v>
      </c>
      <c r="N1169">
        <v>11331</v>
      </c>
      <c r="O1169">
        <v>8924</v>
      </c>
      <c r="Q1169" t="s">
        <v>35</v>
      </c>
      <c r="R1169">
        <v>199.754006</v>
      </c>
      <c r="S1169">
        <v>8924</v>
      </c>
      <c r="T1169">
        <v>-72.545634000000007</v>
      </c>
      <c r="U1169">
        <v>-45.887563</v>
      </c>
      <c r="V1169" t="s">
        <v>6114</v>
      </c>
      <c r="W11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8924 [Coihaique]</v>
      </c>
      <c r="X1169" t="str">
        <f>888&amp;Cuerpos_AGUA[[#This Row],[ID_Agua]]</f>
        <v>8888924</v>
      </c>
    </row>
    <row r="1170" spans="1:24" x14ac:dyDescent="0.3">
      <c r="A1170">
        <v>11</v>
      </c>
      <c r="B1170">
        <v>111</v>
      </c>
      <c r="C1170">
        <v>11101</v>
      </c>
      <c r="D1170" t="s">
        <v>213</v>
      </c>
      <c r="E1170" t="s">
        <v>226</v>
      </c>
      <c r="F1170" t="s">
        <v>226</v>
      </c>
      <c r="G1170">
        <v>113</v>
      </c>
      <c r="H1170">
        <v>1133</v>
      </c>
      <c r="I1170">
        <v>11334</v>
      </c>
      <c r="J1170" t="s">
        <v>625</v>
      </c>
      <c r="K1170">
        <v>11</v>
      </c>
      <c r="L1170">
        <v>111</v>
      </c>
      <c r="M1170">
        <v>11101</v>
      </c>
      <c r="N1170">
        <v>11334</v>
      </c>
      <c r="O1170">
        <v>8927</v>
      </c>
      <c r="Q1170" t="s">
        <v>35</v>
      </c>
      <c r="R1170">
        <v>81.109887999999998</v>
      </c>
      <c r="S1170">
        <v>8927</v>
      </c>
      <c r="T1170">
        <v>-72.863066000000003</v>
      </c>
      <c r="U1170">
        <v>-45.885143999999997</v>
      </c>
      <c r="V1170" t="s">
        <v>6115</v>
      </c>
      <c r="W11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8927 [Coihaique]</v>
      </c>
      <c r="X1170" t="str">
        <f>888&amp;Cuerpos_AGUA[[#This Row],[ID_Agua]]</f>
        <v>8888927</v>
      </c>
    </row>
    <row r="1171" spans="1:24" x14ac:dyDescent="0.3">
      <c r="A1171">
        <v>11</v>
      </c>
      <c r="B1171">
        <v>111</v>
      </c>
      <c r="C1171">
        <v>11101</v>
      </c>
      <c r="D1171" t="s">
        <v>213</v>
      </c>
      <c r="E1171" t="s">
        <v>226</v>
      </c>
      <c r="F1171" t="s">
        <v>226</v>
      </c>
      <c r="G1171">
        <v>113</v>
      </c>
      <c r="H1171">
        <v>1133</v>
      </c>
      <c r="I1171">
        <v>11331</v>
      </c>
      <c r="J1171" t="s">
        <v>632</v>
      </c>
      <c r="K1171">
        <v>11</v>
      </c>
      <c r="L1171">
        <v>111</v>
      </c>
      <c r="M1171">
        <v>11101</v>
      </c>
      <c r="N1171">
        <v>11331</v>
      </c>
      <c r="O1171">
        <v>8934</v>
      </c>
      <c r="Q1171" t="s">
        <v>35</v>
      </c>
      <c r="R1171">
        <v>14.089511</v>
      </c>
      <c r="S1171">
        <v>8934</v>
      </c>
      <c r="T1171">
        <v>-72.536976999999993</v>
      </c>
      <c r="U1171">
        <v>-45.899000000000001</v>
      </c>
      <c r="V1171" t="s">
        <v>6119</v>
      </c>
      <c r="W11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8934 [Coihaique]</v>
      </c>
      <c r="X1171" t="str">
        <f>888&amp;Cuerpos_AGUA[[#This Row],[ID_Agua]]</f>
        <v>8888934</v>
      </c>
    </row>
    <row r="1172" spans="1:24" x14ac:dyDescent="0.3">
      <c r="A1172">
        <v>11</v>
      </c>
      <c r="B1172">
        <v>111</v>
      </c>
      <c r="C1172">
        <v>11101</v>
      </c>
      <c r="D1172" t="s">
        <v>213</v>
      </c>
      <c r="E1172" t="s">
        <v>226</v>
      </c>
      <c r="F1172" t="s">
        <v>226</v>
      </c>
      <c r="G1172">
        <v>113</v>
      </c>
      <c r="H1172">
        <v>1131</v>
      </c>
      <c r="I1172">
        <v>11312</v>
      </c>
      <c r="J1172" t="s">
        <v>304</v>
      </c>
      <c r="K1172">
        <v>11</v>
      </c>
      <c r="L1172">
        <v>111</v>
      </c>
      <c r="M1172">
        <v>11101</v>
      </c>
      <c r="N1172">
        <v>11312</v>
      </c>
      <c r="O1172">
        <v>8946</v>
      </c>
      <c r="Q1172" t="s">
        <v>35</v>
      </c>
      <c r="R1172">
        <v>42.887984000000003</v>
      </c>
      <c r="S1172">
        <v>8946</v>
      </c>
      <c r="T1172">
        <v>-72.039118999999999</v>
      </c>
      <c r="U1172">
        <v>-45.926957999999999</v>
      </c>
      <c r="V1172" t="s">
        <v>6127</v>
      </c>
      <c r="W11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8946 [Coihaique]</v>
      </c>
      <c r="X1172" t="str">
        <f>888&amp;Cuerpos_AGUA[[#This Row],[ID_Agua]]</f>
        <v>8888946</v>
      </c>
    </row>
    <row r="1173" spans="1:24" x14ac:dyDescent="0.3">
      <c r="A1173">
        <v>11</v>
      </c>
      <c r="B1173">
        <v>111</v>
      </c>
      <c r="C1173">
        <v>11101</v>
      </c>
      <c r="D1173" t="s">
        <v>213</v>
      </c>
      <c r="E1173" t="s">
        <v>226</v>
      </c>
      <c r="F1173" t="s">
        <v>226</v>
      </c>
      <c r="G1173">
        <v>113</v>
      </c>
      <c r="H1173">
        <v>1131</v>
      </c>
      <c r="I1173">
        <v>11312</v>
      </c>
      <c r="J1173" t="s">
        <v>304</v>
      </c>
      <c r="K1173">
        <v>11</v>
      </c>
      <c r="L1173">
        <v>111</v>
      </c>
      <c r="M1173">
        <v>11101</v>
      </c>
      <c r="N1173">
        <v>11312</v>
      </c>
      <c r="O1173">
        <v>8948</v>
      </c>
      <c r="Q1173" t="s">
        <v>35</v>
      </c>
      <c r="R1173">
        <v>20.042079000000001</v>
      </c>
      <c r="S1173">
        <v>8948</v>
      </c>
      <c r="T1173">
        <v>-72.016799000000006</v>
      </c>
      <c r="U1173">
        <v>-45.929566000000001</v>
      </c>
      <c r="V1173" t="s">
        <v>6128</v>
      </c>
      <c r="W11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8948 [Coihaique]</v>
      </c>
      <c r="X1173" t="str">
        <f>888&amp;Cuerpos_AGUA[[#This Row],[ID_Agua]]</f>
        <v>8888948</v>
      </c>
    </row>
    <row r="1174" spans="1:24" x14ac:dyDescent="0.3">
      <c r="A1174">
        <v>11</v>
      </c>
      <c r="B1174">
        <v>111</v>
      </c>
      <c r="C1174">
        <v>11101</v>
      </c>
      <c r="D1174" t="s">
        <v>213</v>
      </c>
      <c r="E1174" t="s">
        <v>226</v>
      </c>
      <c r="F1174" t="s">
        <v>226</v>
      </c>
      <c r="G1174">
        <v>113</v>
      </c>
      <c r="H1174">
        <v>1133</v>
      </c>
      <c r="I1174">
        <v>11334</v>
      </c>
      <c r="J1174" t="s">
        <v>625</v>
      </c>
      <c r="K1174">
        <v>11</v>
      </c>
      <c r="L1174">
        <v>111</v>
      </c>
      <c r="M1174">
        <v>11101</v>
      </c>
      <c r="N1174">
        <v>11334</v>
      </c>
      <c r="O1174">
        <v>8952</v>
      </c>
      <c r="Q1174" t="s">
        <v>35</v>
      </c>
      <c r="R1174">
        <v>117.106497</v>
      </c>
      <c r="S1174">
        <v>8952</v>
      </c>
      <c r="T1174">
        <v>-72.859988999999999</v>
      </c>
      <c r="U1174">
        <v>-45.906452000000002</v>
      </c>
      <c r="V1174" t="s">
        <v>6130</v>
      </c>
      <c r="W11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8952 [Coihaique]</v>
      </c>
      <c r="X1174" t="str">
        <f>888&amp;Cuerpos_AGUA[[#This Row],[ID_Agua]]</f>
        <v>8888952</v>
      </c>
    </row>
    <row r="1175" spans="1:24" x14ac:dyDescent="0.3">
      <c r="A1175">
        <v>11</v>
      </c>
      <c r="B1175">
        <v>111</v>
      </c>
      <c r="C1175">
        <v>11101</v>
      </c>
      <c r="D1175" t="s">
        <v>213</v>
      </c>
      <c r="E1175" t="s">
        <v>226</v>
      </c>
      <c r="F1175" t="s">
        <v>226</v>
      </c>
      <c r="G1175">
        <v>113</v>
      </c>
      <c r="H1175">
        <v>1133</v>
      </c>
      <c r="I1175">
        <v>11331</v>
      </c>
      <c r="J1175" t="s">
        <v>632</v>
      </c>
      <c r="K1175">
        <v>11</v>
      </c>
      <c r="L1175">
        <v>111</v>
      </c>
      <c r="M1175">
        <v>11101</v>
      </c>
      <c r="N1175">
        <v>11331</v>
      </c>
      <c r="O1175">
        <v>8955</v>
      </c>
      <c r="Q1175" t="s">
        <v>35</v>
      </c>
      <c r="R1175">
        <v>16.094715000000001</v>
      </c>
      <c r="S1175">
        <v>8955</v>
      </c>
      <c r="T1175">
        <v>-72.559099000000003</v>
      </c>
      <c r="U1175">
        <v>-45.922342</v>
      </c>
      <c r="V1175" t="s">
        <v>6131</v>
      </c>
      <c r="W11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8955 [Coihaique]</v>
      </c>
      <c r="X1175" t="str">
        <f>888&amp;Cuerpos_AGUA[[#This Row],[ID_Agua]]</f>
        <v>8888955</v>
      </c>
    </row>
    <row r="1176" spans="1:24" x14ac:dyDescent="0.3">
      <c r="A1176">
        <v>11</v>
      </c>
      <c r="B1176">
        <v>111</v>
      </c>
      <c r="C1176">
        <v>11101</v>
      </c>
      <c r="D1176" t="s">
        <v>213</v>
      </c>
      <c r="E1176" t="s">
        <v>226</v>
      </c>
      <c r="F1176" t="s">
        <v>226</v>
      </c>
      <c r="G1176">
        <v>113</v>
      </c>
      <c r="H1176">
        <v>1131</v>
      </c>
      <c r="I1176">
        <v>11310</v>
      </c>
      <c r="J1176" t="s">
        <v>635</v>
      </c>
      <c r="K1176">
        <v>11</v>
      </c>
      <c r="L1176">
        <v>111</v>
      </c>
      <c r="M1176">
        <v>11101</v>
      </c>
      <c r="N1176">
        <v>11310</v>
      </c>
      <c r="O1176">
        <v>8959</v>
      </c>
      <c r="Q1176" t="s">
        <v>35</v>
      </c>
      <c r="R1176">
        <v>13.027782</v>
      </c>
      <c r="S1176">
        <v>8959</v>
      </c>
      <c r="T1176">
        <v>-71.623541000000003</v>
      </c>
      <c r="U1176">
        <v>-45.956643999999997</v>
      </c>
      <c r="V1176" t="s">
        <v>6133</v>
      </c>
      <c r="W11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8959 [Coihaique]</v>
      </c>
      <c r="X1176" t="str">
        <f>888&amp;Cuerpos_AGUA[[#This Row],[ID_Agua]]</f>
        <v>8888959</v>
      </c>
    </row>
    <row r="1177" spans="1:24" x14ac:dyDescent="0.3">
      <c r="A1177">
        <v>11</v>
      </c>
      <c r="B1177">
        <v>111</v>
      </c>
      <c r="C1177">
        <v>11101</v>
      </c>
      <c r="D1177" t="s">
        <v>213</v>
      </c>
      <c r="E1177" t="s">
        <v>226</v>
      </c>
      <c r="F1177" t="s">
        <v>226</v>
      </c>
      <c r="G1177">
        <v>113</v>
      </c>
      <c r="H1177">
        <v>1133</v>
      </c>
      <c r="I1177">
        <v>11331</v>
      </c>
      <c r="J1177" t="s">
        <v>632</v>
      </c>
      <c r="K1177">
        <v>11</v>
      </c>
      <c r="L1177">
        <v>111</v>
      </c>
      <c r="M1177">
        <v>11101</v>
      </c>
      <c r="N1177">
        <v>11331</v>
      </c>
      <c r="O1177">
        <v>8960</v>
      </c>
      <c r="Q1177" t="s">
        <v>35</v>
      </c>
      <c r="R1177">
        <v>28.937063999999999</v>
      </c>
      <c r="S1177">
        <v>8960</v>
      </c>
      <c r="T1177">
        <v>-72.556235000000001</v>
      </c>
      <c r="U1177">
        <v>-45.936953000000003</v>
      </c>
      <c r="V1177" t="s">
        <v>6134</v>
      </c>
      <c r="W11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8960 [Coihaique]</v>
      </c>
      <c r="X1177" t="str">
        <f>888&amp;Cuerpos_AGUA[[#This Row],[ID_Agua]]</f>
        <v>8888960</v>
      </c>
    </row>
    <row r="1178" spans="1:24" x14ac:dyDescent="0.3">
      <c r="A1178">
        <v>11</v>
      </c>
      <c r="B1178">
        <v>111</v>
      </c>
      <c r="C1178">
        <v>11101</v>
      </c>
      <c r="D1178" t="s">
        <v>213</v>
      </c>
      <c r="E1178" t="s">
        <v>226</v>
      </c>
      <c r="F1178" t="s">
        <v>226</v>
      </c>
      <c r="G1178">
        <v>113</v>
      </c>
      <c r="H1178">
        <v>1133</v>
      </c>
      <c r="I1178">
        <v>11331</v>
      </c>
      <c r="J1178" t="s">
        <v>632</v>
      </c>
      <c r="K1178">
        <v>11</v>
      </c>
      <c r="L1178">
        <v>111</v>
      </c>
      <c r="M1178">
        <v>11101</v>
      </c>
      <c r="N1178">
        <v>11331</v>
      </c>
      <c r="O1178">
        <v>8969</v>
      </c>
      <c r="Q1178" t="s">
        <v>35</v>
      </c>
      <c r="R1178">
        <v>12.684177999999999</v>
      </c>
      <c r="S1178">
        <v>8969</v>
      </c>
      <c r="T1178">
        <v>-72.456654</v>
      </c>
      <c r="U1178">
        <v>-45.948507999999997</v>
      </c>
      <c r="V1178" t="s">
        <v>6139</v>
      </c>
      <c r="W11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8969 [Coihaique]</v>
      </c>
      <c r="X1178" t="str">
        <f>888&amp;Cuerpos_AGUA[[#This Row],[ID_Agua]]</f>
        <v>8888969</v>
      </c>
    </row>
    <row r="1179" spans="1:24" x14ac:dyDescent="0.3">
      <c r="A1179">
        <v>11</v>
      </c>
      <c r="B1179">
        <v>111</v>
      </c>
      <c r="C1179">
        <v>11101</v>
      </c>
      <c r="D1179" t="s">
        <v>213</v>
      </c>
      <c r="E1179" t="s">
        <v>226</v>
      </c>
      <c r="F1179" t="s">
        <v>226</v>
      </c>
      <c r="G1179">
        <v>113</v>
      </c>
      <c r="H1179">
        <v>1131</v>
      </c>
      <c r="I1179">
        <v>11310</v>
      </c>
      <c r="J1179" t="s">
        <v>635</v>
      </c>
      <c r="K1179">
        <v>11</v>
      </c>
      <c r="L1179">
        <v>111</v>
      </c>
      <c r="M1179">
        <v>11101</v>
      </c>
      <c r="N1179">
        <v>11310</v>
      </c>
      <c r="O1179">
        <v>8996</v>
      </c>
      <c r="Q1179" t="s">
        <v>35</v>
      </c>
      <c r="R1179">
        <v>17.181958999999999</v>
      </c>
      <c r="S1179">
        <v>8996</v>
      </c>
      <c r="T1179">
        <v>-71.877542000000005</v>
      </c>
      <c r="U1179">
        <v>-45.984718000000001</v>
      </c>
      <c r="V1179" t="s">
        <v>6157</v>
      </c>
      <c r="W11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8996 [Coihaique]</v>
      </c>
      <c r="X1179" t="str">
        <f>888&amp;Cuerpos_AGUA[[#This Row],[ID_Agua]]</f>
        <v>8888996</v>
      </c>
    </row>
    <row r="1180" spans="1:24" x14ac:dyDescent="0.3">
      <c r="A1180">
        <v>11</v>
      </c>
      <c r="B1180">
        <v>111</v>
      </c>
      <c r="C1180">
        <v>11101</v>
      </c>
      <c r="D1180" t="s">
        <v>213</v>
      </c>
      <c r="E1180" t="s">
        <v>226</v>
      </c>
      <c r="F1180" t="s">
        <v>226</v>
      </c>
      <c r="G1180">
        <v>113</v>
      </c>
      <c r="H1180">
        <v>1133</v>
      </c>
      <c r="I1180">
        <v>11330</v>
      </c>
      <c r="J1180" t="s">
        <v>628</v>
      </c>
      <c r="K1180">
        <v>11</v>
      </c>
      <c r="L1180">
        <v>111</v>
      </c>
      <c r="M1180">
        <v>11101</v>
      </c>
      <c r="N1180">
        <v>11330</v>
      </c>
      <c r="O1180">
        <v>9047</v>
      </c>
      <c r="Q1180" t="s">
        <v>35</v>
      </c>
      <c r="R1180">
        <v>30.978332999999999</v>
      </c>
      <c r="S1180">
        <v>9047</v>
      </c>
      <c r="T1180">
        <v>-72.338566999999998</v>
      </c>
      <c r="U1180">
        <v>-46.019694999999999</v>
      </c>
      <c r="V1180" t="s">
        <v>6190</v>
      </c>
      <c r="W11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9047 [Coihaique]</v>
      </c>
      <c r="X1180" t="str">
        <f>888&amp;Cuerpos_AGUA[[#This Row],[ID_Agua]]</f>
        <v>8889047</v>
      </c>
    </row>
    <row r="1181" spans="1:24" x14ac:dyDescent="0.3">
      <c r="A1181">
        <v>11</v>
      </c>
      <c r="B1181">
        <v>111</v>
      </c>
      <c r="C1181">
        <v>11101</v>
      </c>
      <c r="D1181" t="s">
        <v>213</v>
      </c>
      <c r="E1181" t="s">
        <v>226</v>
      </c>
      <c r="F1181" t="s">
        <v>226</v>
      </c>
      <c r="G1181">
        <v>113</v>
      </c>
      <c r="H1181">
        <v>1133</v>
      </c>
      <c r="I1181">
        <v>11330</v>
      </c>
      <c r="J1181" t="s">
        <v>628</v>
      </c>
      <c r="K1181">
        <v>11</v>
      </c>
      <c r="L1181">
        <v>111</v>
      </c>
      <c r="M1181">
        <v>11101</v>
      </c>
      <c r="N1181">
        <v>11330</v>
      </c>
      <c r="O1181">
        <v>9066</v>
      </c>
      <c r="Q1181" t="s">
        <v>35</v>
      </c>
      <c r="R1181">
        <v>22.328075999999999</v>
      </c>
      <c r="S1181">
        <v>9066</v>
      </c>
      <c r="T1181">
        <v>-72.466910999999996</v>
      </c>
      <c r="U1181">
        <v>-46.029181000000001</v>
      </c>
      <c r="V1181" t="s">
        <v>6201</v>
      </c>
      <c r="W11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9066 [Coihaique]</v>
      </c>
      <c r="X1181" t="str">
        <f>888&amp;Cuerpos_AGUA[[#This Row],[ID_Agua]]</f>
        <v>8889066</v>
      </c>
    </row>
    <row r="1182" spans="1:24" x14ac:dyDescent="0.3">
      <c r="A1182">
        <v>11</v>
      </c>
      <c r="B1182">
        <v>111</v>
      </c>
      <c r="C1182">
        <v>11101</v>
      </c>
      <c r="D1182" t="s">
        <v>213</v>
      </c>
      <c r="E1182" t="s">
        <v>226</v>
      </c>
      <c r="F1182" t="s">
        <v>226</v>
      </c>
      <c r="G1182">
        <v>113</v>
      </c>
      <c r="H1182">
        <v>1131</v>
      </c>
      <c r="I1182">
        <v>11310</v>
      </c>
      <c r="J1182" t="s">
        <v>635</v>
      </c>
      <c r="K1182">
        <v>11</v>
      </c>
      <c r="L1182">
        <v>111</v>
      </c>
      <c r="M1182">
        <v>11101</v>
      </c>
      <c r="N1182">
        <v>11310</v>
      </c>
      <c r="O1182">
        <v>9074</v>
      </c>
      <c r="Q1182" t="s">
        <v>35</v>
      </c>
      <c r="R1182">
        <v>29.903974999999999</v>
      </c>
      <c r="S1182">
        <v>9074</v>
      </c>
      <c r="T1182">
        <v>-71.762287000000001</v>
      </c>
      <c r="U1182">
        <v>-46.055208999999998</v>
      </c>
      <c r="V1182" t="s">
        <v>6205</v>
      </c>
      <c r="W11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9074 [Coihaique]</v>
      </c>
      <c r="X1182" t="str">
        <f>888&amp;Cuerpos_AGUA[[#This Row],[ID_Agua]]</f>
        <v>8889074</v>
      </c>
    </row>
    <row r="1183" spans="1:24" x14ac:dyDescent="0.3">
      <c r="A1183">
        <v>11</v>
      </c>
      <c r="B1183">
        <v>111</v>
      </c>
      <c r="C1183">
        <v>11102</v>
      </c>
      <c r="D1183" t="s">
        <v>213</v>
      </c>
      <c r="E1183" t="s">
        <v>226</v>
      </c>
      <c r="F1183" t="s">
        <v>227</v>
      </c>
      <c r="G1183">
        <v>111</v>
      </c>
      <c r="H1183">
        <v>1114</v>
      </c>
      <c r="I1183">
        <v>11142</v>
      </c>
      <c r="J1183" t="s">
        <v>466</v>
      </c>
      <c r="K1183">
        <v>11</v>
      </c>
      <c r="L1183">
        <v>111</v>
      </c>
      <c r="M1183">
        <v>11102</v>
      </c>
      <c r="N1183">
        <v>11142</v>
      </c>
      <c r="O1183">
        <v>7123</v>
      </c>
      <c r="P1183" t="s">
        <v>468</v>
      </c>
      <c r="Q1183" t="s">
        <v>97</v>
      </c>
      <c r="R1183">
        <v>240.288839</v>
      </c>
      <c r="S1183">
        <v>7123</v>
      </c>
      <c r="T1183">
        <v>-71.508523999999994</v>
      </c>
      <c r="U1183">
        <v>-44.511113000000002</v>
      </c>
      <c r="V1183" t="s">
        <v>5392</v>
      </c>
      <c r="W1183" t="str">
        <f>+IF(Cuerpos_AGUA[[#This Row],[Nombre]]&lt;&gt;"",Cuerpos_AGUA[[#This Row],[Nombre]],Cuerpos_AGUA[[#This Row],[Tipo]]&amp;" Sin Nombre "&amp;Cuerpos_AGUA[[#This Row],[ID_Agua]]&amp;" ["&amp;Cuerpos_AGUA[[#This Row],[COMUNA]]&amp;"]")</f>
        <v>Lago Carlota</v>
      </c>
      <c r="X1183" t="str">
        <f>888&amp;Cuerpos_AGUA[[#This Row],[ID_Agua]]</f>
        <v>8887123</v>
      </c>
    </row>
    <row r="1184" spans="1:24" x14ac:dyDescent="0.3">
      <c r="A1184">
        <v>11</v>
      </c>
      <c r="B1184">
        <v>111</v>
      </c>
      <c r="C1184">
        <v>11102</v>
      </c>
      <c r="D1184" t="s">
        <v>213</v>
      </c>
      <c r="E1184" t="s">
        <v>226</v>
      </c>
      <c r="F1184" t="s">
        <v>227</v>
      </c>
      <c r="G1184">
        <v>111</v>
      </c>
      <c r="H1184">
        <v>1114</v>
      </c>
      <c r="I1184">
        <v>11140</v>
      </c>
      <c r="J1184" t="s">
        <v>482</v>
      </c>
      <c r="K1184">
        <v>11</v>
      </c>
      <c r="L1184">
        <v>111</v>
      </c>
      <c r="M1184">
        <v>11102</v>
      </c>
      <c r="N1184">
        <v>11140</v>
      </c>
      <c r="O1184">
        <v>7359</v>
      </c>
      <c r="P1184" t="s">
        <v>486</v>
      </c>
      <c r="Q1184" t="s">
        <v>97</v>
      </c>
      <c r="R1184">
        <v>110.34175</v>
      </c>
      <c r="S1184">
        <v>7359</v>
      </c>
      <c r="T1184">
        <v>-71.368696999999997</v>
      </c>
      <c r="U1184">
        <v>-44.662768999999997</v>
      </c>
      <c r="V1184" t="s">
        <v>5454</v>
      </c>
      <c r="W1184" t="str">
        <f>+IF(Cuerpos_AGUA[[#This Row],[Nombre]]&lt;&gt;"",Cuerpos_AGUA[[#This Row],[Nombre]],Cuerpos_AGUA[[#This Row],[Tipo]]&amp;" Sin Nombre "&amp;Cuerpos_AGUA[[#This Row],[ID_Agua]]&amp;" ["&amp;Cuerpos_AGUA[[#This Row],[COMUNA]]&amp;"]")</f>
        <v>Lago Sarta</v>
      </c>
      <c r="X1184" t="str">
        <f>888&amp;Cuerpos_AGUA[[#This Row],[ID_Agua]]</f>
        <v>8887359</v>
      </c>
    </row>
    <row r="1185" spans="1:24" x14ac:dyDescent="0.3">
      <c r="A1185">
        <v>11</v>
      </c>
      <c r="B1185">
        <v>111</v>
      </c>
      <c r="C1185">
        <v>11102</v>
      </c>
      <c r="D1185" t="s">
        <v>213</v>
      </c>
      <c r="E1185" t="s">
        <v>226</v>
      </c>
      <c r="F1185" t="s">
        <v>227</v>
      </c>
      <c r="G1185">
        <v>111</v>
      </c>
      <c r="H1185">
        <v>1114</v>
      </c>
      <c r="I1185">
        <v>11143</v>
      </c>
      <c r="J1185" t="s">
        <v>484</v>
      </c>
      <c r="K1185">
        <v>11</v>
      </c>
      <c r="L1185">
        <v>111</v>
      </c>
      <c r="M1185">
        <v>11102</v>
      </c>
      <c r="N1185">
        <v>11143</v>
      </c>
      <c r="O1185">
        <v>7385</v>
      </c>
      <c r="P1185" t="s">
        <v>488</v>
      </c>
      <c r="Q1185" t="s">
        <v>97</v>
      </c>
      <c r="R1185">
        <v>218.75426200000001</v>
      </c>
      <c r="S1185">
        <v>7385</v>
      </c>
      <c r="T1185">
        <v>-71.649195000000006</v>
      </c>
      <c r="U1185">
        <v>-44.673769999999998</v>
      </c>
      <c r="V1185" t="s">
        <v>5461</v>
      </c>
      <c r="W1185" t="str">
        <f>+IF(Cuerpos_AGUA[[#This Row],[Nombre]]&lt;&gt;"",Cuerpos_AGUA[[#This Row],[Nombre]],Cuerpos_AGUA[[#This Row],[Tipo]]&amp;" Sin Nombre "&amp;Cuerpos_AGUA[[#This Row],[ID_Agua]]&amp;" ["&amp;Cuerpos_AGUA[[#This Row],[COMUNA]]&amp;"]")</f>
        <v>Lago Solis</v>
      </c>
      <c r="X1185" t="str">
        <f>888&amp;Cuerpos_AGUA[[#This Row],[ID_Agua]]</f>
        <v>8887385</v>
      </c>
    </row>
    <row r="1186" spans="1:24" x14ac:dyDescent="0.3">
      <c r="A1186">
        <v>11</v>
      </c>
      <c r="B1186">
        <v>111</v>
      </c>
      <c r="C1186">
        <v>11102</v>
      </c>
      <c r="D1186" t="s">
        <v>213</v>
      </c>
      <c r="E1186" t="s">
        <v>226</v>
      </c>
      <c r="F1186" t="s">
        <v>227</v>
      </c>
      <c r="G1186">
        <v>110</v>
      </c>
      <c r="H1186">
        <v>1103</v>
      </c>
      <c r="I1186">
        <v>11031</v>
      </c>
      <c r="J1186" t="s">
        <v>457</v>
      </c>
      <c r="K1186">
        <v>11</v>
      </c>
      <c r="L1186">
        <v>111</v>
      </c>
      <c r="M1186">
        <v>11102</v>
      </c>
      <c r="N1186">
        <v>11031</v>
      </c>
      <c r="O1186">
        <v>13187</v>
      </c>
      <c r="P1186" t="s">
        <v>227</v>
      </c>
      <c r="Q1186" t="s">
        <v>97</v>
      </c>
      <c r="R1186">
        <v>4301.785989</v>
      </c>
      <c r="S1186">
        <v>13187</v>
      </c>
      <c r="T1186">
        <v>-71.946101999999996</v>
      </c>
      <c r="U1186">
        <v>-44.275514000000001</v>
      </c>
      <c r="V1186" t="s">
        <v>8263</v>
      </c>
      <c r="W1186" t="str">
        <f>+IF(Cuerpos_AGUA[[#This Row],[Nombre]]&lt;&gt;"",Cuerpos_AGUA[[#This Row],[Nombre]],Cuerpos_AGUA[[#This Row],[Tipo]]&amp;" Sin Nombre "&amp;Cuerpos_AGUA[[#This Row],[ID_Agua]]&amp;" ["&amp;Cuerpos_AGUA[[#This Row],[COMUNA]]&amp;"]")</f>
        <v>Lago Verde</v>
      </c>
      <c r="X1186" t="str">
        <f>888&amp;Cuerpos_AGUA[[#This Row],[ID_Agua]]</f>
        <v>88813187</v>
      </c>
    </row>
    <row r="1187" spans="1:24" x14ac:dyDescent="0.3">
      <c r="A1187">
        <v>11</v>
      </c>
      <c r="B1187">
        <v>111</v>
      </c>
      <c r="C1187">
        <v>11102</v>
      </c>
      <c r="D1187" t="s">
        <v>213</v>
      </c>
      <c r="E1187" t="s">
        <v>226</v>
      </c>
      <c r="F1187" t="s">
        <v>227</v>
      </c>
      <c r="G1187">
        <v>111</v>
      </c>
      <c r="H1187">
        <v>1114</v>
      </c>
      <c r="I1187">
        <v>11147</v>
      </c>
      <c r="J1187" t="s">
        <v>477</v>
      </c>
      <c r="K1187">
        <v>11</v>
      </c>
      <c r="L1187">
        <v>111</v>
      </c>
      <c r="M1187">
        <v>11102</v>
      </c>
      <c r="N1187">
        <v>11147</v>
      </c>
      <c r="O1187">
        <v>7252</v>
      </c>
      <c r="P1187" t="s">
        <v>35</v>
      </c>
      <c r="Q1187" t="s">
        <v>35</v>
      </c>
      <c r="R1187">
        <v>157.18763899999999</v>
      </c>
      <c r="S1187">
        <v>7252</v>
      </c>
      <c r="T1187">
        <v>-72.235191</v>
      </c>
      <c r="U1187">
        <v>-44.553781000000001</v>
      </c>
      <c r="V1187" t="s">
        <v>5425</v>
      </c>
      <c r="W1187" t="str">
        <f>+IF(Cuerpos_AGUA[[#This Row],[Nombre]]&lt;&gt;"",Cuerpos_AGUA[[#This Row],[Nombre]],Cuerpos_AGUA[[#This Row],[Tipo]]&amp;" Sin Nombre "&amp;Cuerpos_AGUA[[#This Row],[ID_Agua]]&amp;" ["&amp;Cuerpos_AGUA[[#This Row],[COMUNA]]&amp;"]")</f>
        <v>Laguna</v>
      </c>
      <c r="X1187" t="str">
        <f>888&amp;Cuerpos_AGUA[[#This Row],[ID_Agua]]</f>
        <v>8887252</v>
      </c>
    </row>
    <row r="1188" spans="1:24" x14ac:dyDescent="0.3">
      <c r="A1188">
        <v>11</v>
      </c>
      <c r="B1188">
        <v>111</v>
      </c>
      <c r="C1188">
        <v>11102</v>
      </c>
      <c r="D1188" t="s">
        <v>213</v>
      </c>
      <c r="E1188" t="s">
        <v>226</v>
      </c>
      <c r="F1188" t="s">
        <v>227</v>
      </c>
      <c r="G1188">
        <v>111</v>
      </c>
      <c r="H1188">
        <v>1114</v>
      </c>
      <c r="I1188">
        <v>11142</v>
      </c>
      <c r="J1188" t="s">
        <v>466</v>
      </c>
      <c r="K1188">
        <v>11</v>
      </c>
      <c r="L1188">
        <v>111</v>
      </c>
      <c r="M1188">
        <v>11102</v>
      </c>
      <c r="N1188">
        <v>11142</v>
      </c>
      <c r="O1188">
        <v>7202</v>
      </c>
      <c r="P1188" t="s">
        <v>473</v>
      </c>
      <c r="Q1188" t="s">
        <v>35</v>
      </c>
      <c r="R1188">
        <v>178.46938900000001</v>
      </c>
      <c r="S1188">
        <v>7202</v>
      </c>
      <c r="T1188">
        <v>-71.972026</v>
      </c>
      <c r="U1188">
        <v>-44.534249000000003</v>
      </c>
      <c r="V1188" t="s">
        <v>5411</v>
      </c>
      <c r="W1188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la Loma Baja</v>
      </c>
      <c r="X1188" t="str">
        <f>888&amp;Cuerpos_AGUA[[#This Row],[ID_Agua]]</f>
        <v>8887202</v>
      </c>
    </row>
    <row r="1189" spans="1:24" x14ac:dyDescent="0.3">
      <c r="A1189">
        <v>11</v>
      </c>
      <c r="B1189">
        <v>111</v>
      </c>
      <c r="C1189">
        <v>11102</v>
      </c>
      <c r="D1189" t="s">
        <v>213</v>
      </c>
      <c r="E1189" t="s">
        <v>226</v>
      </c>
      <c r="F1189" t="s">
        <v>227</v>
      </c>
      <c r="G1189">
        <v>111</v>
      </c>
      <c r="H1189">
        <v>1114</v>
      </c>
      <c r="I1189">
        <v>11144</v>
      </c>
      <c r="J1189" t="s">
        <v>490</v>
      </c>
      <c r="K1189">
        <v>11</v>
      </c>
      <c r="L1189">
        <v>111</v>
      </c>
      <c r="M1189">
        <v>11102</v>
      </c>
      <c r="N1189">
        <v>11144</v>
      </c>
      <c r="O1189">
        <v>7581</v>
      </c>
      <c r="P1189" t="s">
        <v>497</v>
      </c>
      <c r="Q1189" t="s">
        <v>35</v>
      </c>
      <c r="R1189">
        <v>651.60230999999999</v>
      </c>
      <c r="S1189">
        <v>7581</v>
      </c>
      <c r="T1189">
        <v>-72.213809999999995</v>
      </c>
      <c r="U1189">
        <v>-44.796196000000002</v>
      </c>
      <c r="V1189" t="s">
        <v>5535</v>
      </c>
      <c r="W1189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las Torres</v>
      </c>
      <c r="X1189" t="str">
        <f>888&amp;Cuerpos_AGUA[[#This Row],[ID_Agua]]</f>
        <v>8887581</v>
      </c>
    </row>
    <row r="1190" spans="1:24" x14ac:dyDescent="0.3">
      <c r="A1190">
        <v>11</v>
      </c>
      <c r="B1190">
        <v>111</v>
      </c>
      <c r="C1190">
        <v>11102</v>
      </c>
      <c r="D1190" t="s">
        <v>213</v>
      </c>
      <c r="E1190" t="s">
        <v>226</v>
      </c>
      <c r="F1190" t="s">
        <v>227</v>
      </c>
      <c r="G1190">
        <v>110</v>
      </c>
      <c r="H1190">
        <v>1103</v>
      </c>
      <c r="I1190">
        <v>11031</v>
      </c>
      <c r="J1190" t="s">
        <v>457</v>
      </c>
      <c r="K1190">
        <v>11</v>
      </c>
      <c r="L1190">
        <v>111</v>
      </c>
      <c r="M1190">
        <v>11102</v>
      </c>
      <c r="N1190">
        <v>11031</v>
      </c>
      <c r="O1190">
        <v>13208</v>
      </c>
      <c r="P1190" t="s">
        <v>290</v>
      </c>
      <c r="Q1190" t="s">
        <v>35</v>
      </c>
      <c r="R1190">
        <v>342.29506600000002</v>
      </c>
      <c r="S1190">
        <v>13208</v>
      </c>
      <c r="T1190">
        <v>-72.119519999999994</v>
      </c>
      <c r="U1190">
        <v>-44.31682</v>
      </c>
      <c r="V1190" t="s">
        <v>8279</v>
      </c>
      <c r="W1190" t="str">
        <f>+IF(Cuerpos_AGUA[[#This Row],[Nombre]]&lt;&gt;"",Cuerpos_AGUA[[#This Row],[Nombre]],Cuerpos_AGUA[[#This Row],[Tipo]]&amp;" Sin Nombre "&amp;Cuerpos_AGUA[[#This Row],[ID_Agua]]&amp;" ["&amp;Cuerpos_AGUA[[#This Row],[COMUNA]]&amp;"]")</f>
        <v>Laguna Escondida</v>
      </c>
      <c r="X1190" t="str">
        <f>888&amp;Cuerpos_AGUA[[#This Row],[ID_Agua]]</f>
        <v>88813208</v>
      </c>
    </row>
    <row r="1191" spans="1:24" x14ac:dyDescent="0.3">
      <c r="A1191">
        <v>11</v>
      </c>
      <c r="B1191">
        <v>111</v>
      </c>
      <c r="C1191">
        <v>11102</v>
      </c>
      <c r="D1191" t="s">
        <v>213</v>
      </c>
      <c r="E1191" t="s">
        <v>226</v>
      </c>
      <c r="F1191" t="s">
        <v>227</v>
      </c>
      <c r="G1191">
        <v>111</v>
      </c>
      <c r="H1191">
        <v>1114</v>
      </c>
      <c r="I1191">
        <v>11142</v>
      </c>
      <c r="J1191" t="s">
        <v>466</v>
      </c>
      <c r="K1191">
        <v>11</v>
      </c>
      <c r="L1191">
        <v>111</v>
      </c>
      <c r="M1191">
        <v>11102</v>
      </c>
      <c r="N1191">
        <v>11142</v>
      </c>
      <c r="O1191">
        <v>7217</v>
      </c>
      <c r="P1191" t="s">
        <v>474</v>
      </c>
      <c r="Q1191" t="s">
        <v>35</v>
      </c>
      <c r="R1191">
        <v>190.920704</v>
      </c>
      <c r="S1191">
        <v>7217</v>
      </c>
      <c r="T1191">
        <v>-72.025256999999996</v>
      </c>
      <c r="U1191">
        <v>-44.539389999999997</v>
      </c>
      <c r="V1191" t="s">
        <v>5414</v>
      </c>
      <c r="W1191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Garganta</v>
      </c>
      <c r="X1191" t="str">
        <f>888&amp;Cuerpos_AGUA[[#This Row],[ID_Agua]]</f>
        <v>8887217</v>
      </c>
    </row>
    <row r="1192" spans="1:24" x14ac:dyDescent="0.3">
      <c r="A1192">
        <v>11</v>
      </c>
      <c r="B1192">
        <v>111</v>
      </c>
      <c r="C1192">
        <v>11102</v>
      </c>
      <c r="D1192" t="s">
        <v>213</v>
      </c>
      <c r="E1192" t="s">
        <v>226</v>
      </c>
      <c r="F1192" t="s">
        <v>227</v>
      </c>
      <c r="G1192">
        <v>110</v>
      </c>
      <c r="H1192">
        <v>1103</v>
      </c>
      <c r="I1192">
        <v>11030</v>
      </c>
      <c r="J1192" t="s">
        <v>470</v>
      </c>
      <c r="K1192">
        <v>11</v>
      </c>
      <c r="L1192">
        <v>111</v>
      </c>
      <c r="M1192">
        <v>11102</v>
      </c>
      <c r="N1192">
        <v>11030</v>
      </c>
      <c r="O1192">
        <v>7251</v>
      </c>
      <c r="P1192" t="s">
        <v>476</v>
      </c>
      <c r="Q1192" t="s">
        <v>35</v>
      </c>
      <c r="R1192">
        <v>177.826348</v>
      </c>
      <c r="S1192">
        <v>7251</v>
      </c>
      <c r="T1192">
        <v>-72.115508000000005</v>
      </c>
      <c r="U1192">
        <v>-44.558962999999999</v>
      </c>
      <c r="V1192" t="s">
        <v>5424</v>
      </c>
      <c r="W1192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Pera</v>
      </c>
      <c r="X1192" t="str">
        <f>888&amp;Cuerpos_AGUA[[#This Row],[ID_Agua]]</f>
        <v>8887251</v>
      </c>
    </row>
    <row r="1193" spans="1:24" x14ac:dyDescent="0.3">
      <c r="A1193">
        <v>11</v>
      </c>
      <c r="B1193">
        <v>111</v>
      </c>
      <c r="C1193">
        <v>11102</v>
      </c>
      <c r="D1193" t="s">
        <v>213</v>
      </c>
      <c r="E1193" t="s">
        <v>226</v>
      </c>
      <c r="F1193" t="s">
        <v>227</v>
      </c>
      <c r="G1193">
        <v>111</v>
      </c>
      <c r="H1193">
        <v>1114</v>
      </c>
      <c r="I1193">
        <v>11143</v>
      </c>
      <c r="J1193" t="s">
        <v>484</v>
      </c>
      <c r="K1193">
        <v>11</v>
      </c>
      <c r="L1193">
        <v>111</v>
      </c>
      <c r="M1193">
        <v>11102</v>
      </c>
      <c r="N1193">
        <v>11143</v>
      </c>
      <c r="O1193">
        <v>7355</v>
      </c>
      <c r="P1193" t="s">
        <v>485</v>
      </c>
      <c r="Q1193" t="s">
        <v>35</v>
      </c>
      <c r="R1193">
        <v>207.800938</v>
      </c>
      <c r="S1193">
        <v>7355</v>
      </c>
      <c r="T1193">
        <v>-71.885819999999995</v>
      </c>
      <c r="U1193">
        <v>-44.652493</v>
      </c>
      <c r="V1193" t="s">
        <v>5452</v>
      </c>
      <c r="W1193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Quemas</v>
      </c>
      <c r="X1193" t="str">
        <f>888&amp;Cuerpos_AGUA[[#This Row],[ID_Agua]]</f>
        <v>8887355</v>
      </c>
    </row>
    <row r="1194" spans="1:24" x14ac:dyDescent="0.3">
      <c r="A1194">
        <v>11</v>
      </c>
      <c r="B1194">
        <v>111</v>
      </c>
      <c r="C1194">
        <v>11102</v>
      </c>
      <c r="D1194" t="s">
        <v>213</v>
      </c>
      <c r="E1194" t="s">
        <v>226</v>
      </c>
      <c r="F1194" t="s">
        <v>227</v>
      </c>
      <c r="G1194">
        <v>111</v>
      </c>
      <c r="H1194">
        <v>1114</v>
      </c>
      <c r="I1194">
        <v>11142</v>
      </c>
      <c r="J1194" t="s">
        <v>466</v>
      </c>
      <c r="K1194">
        <v>11</v>
      </c>
      <c r="L1194">
        <v>111</v>
      </c>
      <c r="M1194">
        <v>11102</v>
      </c>
      <c r="N1194">
        <v>11142</v>
      </c>
      <c r="O1194">
        <v>7027</v>
      </c>
      <c r="P1194" t="s">
        <v>467</v>
      </c>
      <c r="Q1194" t="s">
        <v>35</v>
      </c>
      <c r="R1194">
        <v>103.213773</v>
      </c>
      <c r="S1194">
        <v>7027</v>
      </c>
      <c r="T1194">
        <v>-71.469348999999994</v>
      </c>
      <c r="U1194">
        <v>-44.452387000000002</v>
      </c>
      <c r="V1194" t="s">
        <v>5362</v>
      </c>
      <c r="W1194" t="str">
        <f>+IF(Cuerpos_AGUA[[#This Row],[Nombre]]&lt;&gt;"",Cuerpos_AGUA[[#This Row],[Nombre]],Cuerpos_AGUA[[#This Row],[Tipo]]&amp;" Sin Nombre "&amp;Cuerpos_AGUA[[#This Row],[ID_Agua]]&amp;" ["&amp;Cuerpos_AGUA[[#This Row],[COMUNA]]&amp;"]")</f>
        <v>Laguna Magdalena</v>
      </c>
      <c r="X1194" t="str">
        <f>888&amp;Cuerpos_AGUA[[#This Row],[ID_Agua]]</f>
        <v>8887027</v>
      </c>
    </row>
    <row r="1195" spans="1:24" x14ac:dyDescent="0.3">
      <c r="A1195">
        <v>11</v>
      </c>
      <c r="B1195">
        <v>111</v>
      </c>
      <c r="C1195">
        <v>11102</v>
      </c>
      <c r="D1195" t="s">
        <v>213</v>
      </c>
      <c r="E1195" t="s">
        <v>226</v>
      </c>
      <c r="F1195" t="s">
        <v>227</v>
      </c>
      <c r="G1195">
        <v>110</v>
      </c>
      <c r="H1195">
        <v>1103</v>
      </c>
      <c r="I1195">
        <v>11031</v>
      </c>
      <c r="J1195" t="s">
        <v>457</v>
      </c>
      <c r="K1195">
        <v>11</v>
      </c>
      <c r="L1195">
        <v>111</v>
      </c>
      <c r="M1195">
        <v>11102</v>
      </c>
      <c r="N1195">
        <v>11031</v>
      </c>
      <c r="O1195">
        <v>6878</v>
      </c>
      <c r="P1195" t="s">
        <v>445</v>
      </c>
      <c r="Q1195" t="s">
        <v>35</v>
      </c>
      <c r="R1195">
        <v>31.178943</v>
      </c>
      <c r="S1195">
        <v>6878</v>
      </c>
      <c r="T1195">
        <v>-71.846800000000002</v>
      </c>
      <c r="U1195">
        <v>-44.303632999999998</v>
      </c>
      <c r="V1195" t="s">
        <v>5319</v>
      </c>
      <c r="W1195" t="str">
        <f>+IF(Cuerpos_AGUA[[#This Row],[Nombre]]&lt;&gt;"",Cuerpos_AGUA[[#This Row],[Nombre]],Cuerpos_AGUA[[#This Row],[Tipo]]&amp;" Sin Nombre "&amp;Cuerpos_AGUA[[#This Row],[ID_Agua]]&amp;" ["&amp;Cuerpos_AGUA[[#This Row],[COMUNA]]&amp;"]")</f>
        <v>Laguna Negra</v>
      </c>
      <c r="X1195" t="str">
        <f>888&amp;Cuerpos_AGUA[[#This Row],[ID_Agua]]</f>
        <v>8886878</v>
      </c>
    </row>
    <row r="1196" spans="1:24" x14ac:dyDescent="0.3">
      <c r="A1196">
        <v>11</v>
      </c>
      <c r="B1196">
        <v>111</v>
      </c>
      <c r="C1196">
        <v>11102</v>
      </c>
      <c r="D1196" t="s">
        <v>213</v>
      </c>
      <c r="E1196" t="s">
        <v>226</v>
      </c>
      <c r="F1196" t="s">
        <v>227</v>
      </c>
      <c r="G1196">
        <v>110</v>
      </c>
      <c r="H1196">
        <v>1103</v>
      </c>
      <c r="I1196">
        <v>11033</v>
      </c>
      <c r="J1196" t="s">
        <v>222</v>
      </c>
      <c r="K1196">
        <v>11</v>
      </c>
      <c r="L1196">
        <v>111</v>
      </c>
      <c r="M1196">
        <v>11102</v>
      </c>
      <c r="N1196">
        <v>11033</v>
      </c>
      <c r="O1196">
        <v>6791</v>
      </c>
      <c r="P1196" t="s">
        <v>455</v>
      </c>
      <c r="Q1196" t="s">
        <v>35</v>
      </c>
      <c r="R1196">
        <v>33.39902</v>
      </c>
      <c r="S1196">
        <v>6791</v>
      </c>
      <c r="T1196">
        <v>-72.130782999999994</v>
      </c>
      <c r="U1196">
        <v>-44.143770000000004</v>
      </c>
      <c r="V1196" t="s">
        <v>5288</v>
      </c>
      <c r="W11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 Carlos</v>
      </c>
      <c r="X1196" t="str">
        <f>888&amp;Cuerpos_AGUA[[#This Row],[ID_Agua]]</f>
        <v>8886791</v>
      </c>
    </row>
    <row r="1197" spans="1:24" x14ac:dyDescent="0.3">
      <c r="A1197">
        <v>11</v>
      </c>
      <c r="B1197">
        <v>111</v>
      </c>
      <c r="C1197">
        <v>11102</v>
      </c>
      <c r="D1197" t="s">
        <v>213</v>
      </c>
      <c r="E1197" t="s">
        <v>226</v>
      </c>
      <c r="F1197" t="s">
        <v>227</v>
      </c>
      <c r="G1197">
        <v>111</v>
      </c>
      <c r="H1197">
        <v>1114</v>
      </c>
      <c r="I1197">
        <v>11143</v>
      </c>
      <c r="J1197" t="s">
        <v>484</v>
      </c>
      <c r="K1197">
        <v>11</v>
      </c>
      <c r="L1197">
        <v>111</v>
      </c>
      <c r="M1197">
        <v>11102</v>
      </c>
      <c r="N1197">
        <v>11143</v>
      </c>
      <c r="O1197">
        <v>7445</v>
      </c>
      <c r="P1197" t="s">
        <v>492</v>
      </c>
      <c r="Q1197" t="s">
        <v>35</v>
      </c>
      <c r="R1197">
        <v>197.31141299999999</v>
      </c>
      <c r="S1197">
        <v>7445</v>
      </c>
      <c r="T1197">
        <v>-71.934751000000006</v>
      </c>
      <c r="U1197">
        <v>-44.700991000000002</v>
      </c>
      <c r="V1197" t="s">
        <v>5477</v>
      </c>
      <c r="W1197" t="str">
        <f>+IF(Cuerpos_AGUA[[#This Row],[Nombre]]&lt;&gt;"",Cuerpos_AGUA[[#This Row],[Nombre]],Cuerpos_AGUA[[#This Row],[Tipo]]&amp;" Sin Nombre "&amp;Cuerpos_AGUA[[#This Row],[ID_Agua]]&amp;" ["&amp;Cuerpos_AGUA[[#This Row],[COMUNA]]&amp;"]")</f>
        <v>Laguna Torcaza</v>
      </c>
      <c r="X1197" t="str">
        <f>888&amp;Cuerpos_AGUA[[#This Row],[ID_Agua]]</f>
        <v>8887445</v>
      </c>
    </row>
    <row r="1198" spans="1:24" x14ac:dyDescent="0.3">
      <c r="A1198">
        <v>11</v>
      </c>
      <c r="B1198">
        <v>111</v>
      </c>
      <c r="C1198">
        <v>11102</v>
      </c>
      <c r="D1198" t="s">
        <v>213</v>
      </c>
      <c r="E1198" t="s">
        <v>226</v>
      </c>
      <c r="F1198" t="s">
        <v>227</v>
      </c>
      <c r="G1198">
        <v>111</v>
      </c>
      <c r="H1198">
        <v>1114</v>
      </c>
      <c r="I1198">
        <v>11147</v>
      </c>
      <c r="J1198" t="s">
        <v>477</v>
      </c>
      <c r="K1198">
        <v>11</v>
      </c>
      <c r="L1198">
        <v>111</v>
      </c>
      <c r="M1198">
        <v>11102</v>
      </c>
      <c r="N1198">
        <v>11147</v>
      </c>
      <c r="O1198">
        <v>7488</v>
      </c>
      <c r="P1198" t="s">
        <v>494</v>
      </c>
      <c r="Q1198" t="s">
        <v>35</v>
      </c>
      <c r="R1198">
        <v>172.617873</v>
      </c>
      <c r="S1198">
        <v>7488</v>
      </c>
      <c r="T1198">
        <v>-72.284271000000004</v>
      </c>
      <c r="U1198">
        <v>-44.721693000000002</v>
      </c>
      <c r="V1198" t="s">
        <v>5497</v>
      </c>
      <c r="W1198" t="str">
        <f>+IF(Cuerpos_AGUA[[#This Row],[Nombre]]&lt;&gt;"",Cuerpos_AGUA[[#This Row],[Nombre]],Cuerpos_AGUA[[#This Row],[Tipo]]&amp;" Sin Nombre "&amp;Cuerpos_AGUA[[#This Row],[ID_Agua]]&amp;" ["&amp;Cuerpos_AGUA[[#This Row],[COMUNA]]&amp;"]")</f>
        <v>Laguna Valle Perdido</v>
      </c>
      <c r="X1198" t="str">
        <f>888&amp;Cuerpos_AGUA[[#This Row],[ID_Agua]]</f>
        <v>8887488</v>
      </c>
    </row>
    <row r="1199" spans="1:24" x14ac:dyDescent="0.3">
      <c r="A1199">
        <v>11</v>
      </c>
      <c r="B1199">
        <v>111</v>
      </c>
      <c r="C1199">
        <v>11102</v>
      </c>
      <c r="D1199" t="s">
        <v>213</v>
      </c>
      <c r="E1199" t="s">
        <v>226</v>
      </c>
      <c r="F1199" t="s">
        <v>227</v>
      </c>
      <c r="G1199">
        <v>110</v>
      </c>
      <c r="H1199">
        <v>1103</v>
      </c>
      <c r="I1199">
        <v>11033</v>
      </c>
      <c r="J1199" t="s">
        <v>222</v>
      </c>
      <c r="K1199">
        <v>11</v>
      </c>
      <c r="L1199">
        <v>111</v>
      </c>
      <c r="M1199">
        <v>11102</v>
      </c>
      <c r="N1199">
        <v>11033</v>
      </c>
      <c r="O1199">
        <v>2356</v>
      </c>
      <c r="Q1199" t="s">
        <v>35</v>
      </c>
      <c r="R1199">
        <v>12.149174</v>
      </c>
      <c r="S1199">
        <v>2356</v>
      </c>
      <c r="T1199">
        <v>-72.109086000000005</v>
      </c>
      <c r="U1199">
        <v>-44.227111000000001</v>
      </c>
      <c r="V1199" t="s">
        <v>3091</v>
      </c>
      <c r="W11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2356 [Lago Verde]</v>
      </c>
      <c r="X1199" t="str">
        <f>888&amp;Cuerpos_AGUA[[#This Row],[ID_Agua]]</f>
        <v>8882356</v>
      </c>
    </row>
    <row r="1200" spans="1:24" x14ac:dyDescent="0.3">
      <c r="A1200">
        <v>11</v>
      </c>
      <c r="B1200">
        <v>111</v>
      </c>
      <c r="C1200">
        <v>11102</v>
      </c>
      <c r="D1200" t="s">
        <v>213</v>
      </c>
      <c r="E1200" t="s">
        <v>226</v>
      </c>
      <c r="F1200" t="s">
        <v>227</v>
      </c>
      <c r="G1200">
        <v>110</v>
      </c>
      <c r="H1200">
        <v>1103</v>
      </c>
      <c r="I1200">
        <v>11033</v>
      </c>
      <c r="J1200" t="s">
        <v>222</v>
      </c>
      <c r="K1200">
        <v>11</v>
      </c>
      <c r="L1200">
        <v>111</v>
      </c>
      <c r="M1200">
        <v>11102</v>
      </c>
      <c r="N1200">
        <v>11033</v>
      </c>
      <c r="O1200">
        <v>2357</v>
      </c>
      <c r="Q1200" t="s">
        <v>35</v>
      </c>
      <c r="R1200">
        <v>15.567149000000001</v>
      </c>
      <c r="S1200">
        <v>2357</v>
      </c>
      <c r="T1200">
        <v>-72.099359000000007</v>
      </c>
      <c r="U1200">
        <v>-44.227651999999999</v>
      </c>
      <c r="V1200" t="s">
        <v>3092</v>
      </c>
      <c r="W12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2357 [Lago Verde]</v>
      </c>
      <c r="X1200" t="str">
        <f>888&amp;Cuerpos_AGUA[[#This Row],[ID_Agua]]</f>
        <v>8882357</v>
      </c>
    </row>
    <row r="1201" spans="1:24" x14ac:dyDescent="0.3">
      <c r="A1201">
        <v>11</v>
      </c>
      <c r="B1201">
        <v>111</v>
      </c>
      <c r="C1201">
        <v>11102</v>
      </c>
      <c r="D1201" t="s">
        <v>213</v>
      </c>
      <c r="E1201" t="s">
        <v>226</v>
      </c>
      <c r="F1201" t="s">
        <v>227</v>
      </c>
      <c r="G1201">
        <v>110</v>
      </c>
      <c r="H1201">
        <v>1103</v>
      </c>
      <c r="I1201">
        <v>11035</v>
      </c>
      <c r="J1201" t="s">
        <v>435</v>
      </c>
      <c r="K1201">
        <v>11</v>
      </c>
      <c r="L1201">
        <v>111</v>
      </c>
      <c r="M1201">
        <v>11102</v>
      </c>
      <c r="N1201">
        <v>11035</v>
      </c>
      <c r="O1201">
        <v>6676</v>
      </c>
      <c r="Q1201" t="s">
        <v>35</v>
      </c>
      <c r="R1201">
        <v>87.726185999999998</v>
      </c>
      <c r="S1201">
        <v>6676</v>
      </c>
      <c r="T1201">
        <v>-71.865110000000001</v>
      </c>
      <c r="U1201">
        <v>-43.971302000000001</v>
      </c>
      <c r="V1201" t="s">
        <v>5246</v>
      </c>
      <c r="W12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6676 [Lago Verde]</v>
      </c>
      <c r="X1201" t="str">
        <f>888&amp;Cuerpos_AGUA[[#This Row],[ID_Agua]]</f>
        <v>8886676</v>
      </c>
    </row>
    <row r="1202" spans="1:24" x14ac:dyDescent="0.3">
      <c r="A1202">
        <v>11</v>
      </c>
      <c r="B1202">
        <v>111</v>
      </c>
      <c r="C1202">
        <v>11102</v>
      </c>
      <c r="D1202" t="s">
        <v>213</v>
      </c>
      <c r="E1202" t="s">
        <v>226</v>
      </c>
      <c r="F1202" t="s">
        <v>227</v>
      </c>
      <c r="G1202">
        <v>110</v>
      </c>
      <c r="H1202">
        <v>1103</v>
      </c>
      <c r="I1202">
        <v>11035</v>
      </c>
      <c r="J1202" t="s">
        <v>435</v>
      </c>
      <c r="K1202">
        <v>11</v>
      </c>
      <c r="L1202">
        <v>111</v>
      </c>
      <c r="M1202">
        <v>11102</v>
      </c>
      <c r="N1202">
        <v>11035</v>
      </c>
      <c r="O1202">
        <v>6691</v>
      </c>
      <c r="Q1202" t="s">
        <v>35</v>
      </c>
      <c r="R1202">
        <v>44.922946000000003</v>
      </c>
      <c r="S1202">
        <v>6691</v>
      </c>
      <c r="T1202">
        <v>-71.84796</v>
      </c>
      <c r="U1202">
        <v>-43.988942999999999</v>
      </c>
      <c r="V1202" t="s">
        <v>5252</v>
      </c>
      <c r="W12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6691 [Lago Verde]</v>
      </c>
      <c r="X1202" t="str">
        <f>888&amp;Cuerpos_AGUA[[#This Row],[ID_Agua]]</f>
        <v>8886691</v>
      </c>
    </row>
    <row r="1203" spans="1:24" x14ac:dyDescent="0.3">
      <c r="A1203">
        <v>11</v>
      </c>
      <c r="B1203">
        <v>111</v>
      </c>
      <c r="C1203">
        <v>11102</v>
      </c>
      <c r="D1203" t="s">
        <v>213</v>
      </c>
      <c r="E1203" t="s">
        <v>226</v>
      </c>
      <c r="F1203" t="s">
        <v>227</v>
      </c>
      <c r="G1203">
        <v>110</v>
      </c>
      <c r="H1203">
        <v>1103</v>
      </c>
      <c r="I1203">
        <v>11035</v>
      </c>
      <c r="J1203" t="s">
        <v>435</v>
      </c>
      <c r="K1203">
        <v>11</v>
      </c>
      <c r="L1203">
        <v>111</v>
      </c>
      <c r="M1203">
        <v>11102</v>
      </c>
      <c r="N1203">
        <v>11035</v>
      </c>
      <c r="O1203">
        <v>6726</v>
      </c>
      <c r="Q1203" t="s">
        <v>35</v>
      </c>
      <c r="R1203">
        <v>22.974599999999999</v>
      </c>
      <c r="S1203">
        <v>6726</v>
      </c>
      <c r="T1203">
        <v>-72.051815000000005</v>
      </c>
      <c r="U1203">
        <v>-44.043593999999999</v>
      </c>
      <c r="V1203" t="s">
        <v>5267</v>
      </c>
      <c r="W12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6726 [Lago Verde]</v>
      </c>
      <c r="X1203" t="str">
        <f>888&amp;Cuerpos_AGUA[[#This Row],[ID_Agua]]</f>
        <v>8886726</v>
      </c>
    </row>
    <row r="1204" spans="1:24" x14ac:dyDescent="0.3">
      <c r="A1204">
        <v>11</v>
      </c>
      <c r="B1204">
        <v>111</v>
      </c>
      <c r="C1204">
        <v>11102</v>
      </c>
      <c r="D1204" t="s">
        <v>213</v>
      </c>
      <c r="E1204" t="s">
        <v>226</v>
      </c>
      <c r="F1204" t="s">
        <v>227</v>
      </c>
      <c r="G1204">
        <v>110</v>
      </c>
      <c r="H1204">
        <v>1103</v>
      </c>
      <c r="I1204">
        <v>11035</v>
      </c>
      <c r="J1204" t="s">
        <v>435</v>
      </c>
      <c r="K1204">
        <v>11</v>
      </c>
      <c r="L1204">
        <v>111</v>
      </c>
      <c r="M1204">
        <v>11102</v>
      </c>
      <c r="N1204">
        <v>11035</v>
      </c>
      <c r="O1204">
        <v>6729</v>
      </c>
      <c r="Q1204" t="s">
        <v>35</v>
      </c>
      <c r="R1204">
        <v>13.353243000000001</v>
      </c>
      <c r="S1204">
        <v>6729</v>
      </c>
      <c r="T1204">
        <v>-71.949293999999995</v>
      </c>
      <c r="U1204">
        <v>-44.047933999999998</v>
      </c>
      <c r="V1204" t="s">
        <v>5268</v>
      </c>
      <c r="W12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6729 [Lago Verde]</v>
      </c>
      <c r="X1204" t="str">
        <f>888&amp;Cuerpos_AGUA[[#This Row],[ID_Agua]]</f>
        <v>8886729</v>
      </c>
    </row>
    <row r="1205" spans="1:24" x14ac:dyDescent="0.3">
      <c r="A1205">
        <v>11</v>
      </c>
      <c r="B1205">
        <v>111</v>
      </c>
      <c r="C1205">
        <v>11102</v>
      </c>
      <c r="D1205" t="s">
        <v>213</v>
      </c>
      <c r="E1205" t="s">
        <v>226</v>
      </c>
      <c r="F1205" t="s">
        <v>227</v>
      </c>
      <c r="G1205">
        <v>110</v>
      </c>
      <c r="H1205">
        <v>1103</v>
      </c>
      <c r="I1205">
        <v>11035</v>
      </c>
      <c r="J1205" t="s">
        <v>435</v>
      </c>
      <c r="K1205">
        <v>11</v>
      </c>
      <c r="L1205">
        <v>111</v>
      </c>
      <c r="M1205">
        <v>11102</v>
      </c>
      <c r="N1205">
        <v>11035</v>
      </c>
      <c r="O1205">
        <v>6752</v>
      </c>
      <c r="Q1205" t="s">
        <v>35</v>
      </c>
      <c r="R1205">
        <v>13.104493</v>
      </c>
      <c r="S1205">
        <v>6752</v>
      </c>
      <c r="T1205">
        <v>-71.835507000000007</v>
      </c>
      <c r="U1205">
        <v>-44.076295000000002</v>
      </c>
      <c r="V1205" t="s">
        <v>5274</v>
      </c>
      <c r="W12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6752 [Lago Verde]</v>
      </c>
      <c r="X1205" t="str">
        <f>888&amp;Cuerpos_AGUA[[#This Row],[ID_Agua]]</f>
        <v>8886752</v>
      </c>
    </row>
    <row r="1206" spans="1:24" x14ac:dyDescent="0.3">
      <c r="A1206">
        <v>11</v>
      </c>
      <c r="B1206">
        <v>111</v>
      </c>
      <c r="C1206">
        <v>11102</v>
      </c>
      <c r="D1206" t="s">
        <v>213</v>
      </c>
      <c r="E1206" t="s">
        <v>226</v>
      </c>
      <c r="F1206" t="s">
        <v>227</v>
      </c>
      <c r="G1206">
        <v>110</v>
      </c>
      <c r="H1206">
        <v>1103</v>
      </c>
      <c r="I1206">
        <v>11033</v>
      </c>
      <c r="J1206" t="s">
        <v>222</v>
      </c>
      <c r="K1206">
        <v>11</v>
      </c>
      <c r="L1206">
        <v>111</v>
      </c>
      <c r="M1206">
        <v>11102</v>
      </c>
      <c r="N1206">
        <v>11033</v>
      </c>
      <c r="O1206">
        <v>6828</v>
      </c>
      <c r="Q1206" t="s">
        <v>35</v>
      </c>
      <c r="R1206">
        <v>21.543057999999998</v>
      </c>
      <c r="S1206">
        <v>6828</v>
      </c>
      <c r="T1206">
        <v>-72.118099999999998</v>
      </c>
      <c r="U1206">
        <v>-44.254016</v>
      </c>
      <c r="V1206" t="s">
        <v>5309</v>
      </c>
      <c r="W12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6828 [Lago Verde]</v>
      </c>
      <c r="X1206" t="str">
        <f>888&amp;Cuerpos_AGUA[[#This Row],[ID_Agua]]</f>
        <v>8886828</v>
      </c>
    </row>
    <row r="1207" spans="1:24" x14ac:dyDescent="0.3">
      <c r="A1207">
        <v>11</v>
      </c>
      <c r="B1207">
        <v>111</v>
      </c>
      <c r="C1207">
        <v>11102</v>
      </c>
      <c r="D1207" t="s">
        <v>213</v>
      </c>
      <c r="E1207" t="s">
        <v>226</v>
      </c>
      <c r="F1207" t="s">
        <v>227</v>
      </c>
      <c r="G1207">
        <v>110</v>
      </c>
      <c r="H1207">
        <v>1103</v>
      </c>
      <c r="I1207">
        <v>11031</v>
      </c>
      <c r="J1207" t="s">
        <v>457</v>
      </c>
      <c r="K1207">
        <v>11</v>
      </c>
      <c r="L1207">
        <v>111</v>
      </c>
      <c r="M1207">
        <v>11102</v>
      </c>
      <c r="N1207">
        <v>11031</v>
      </c>
      <c r="O1207">
        <v>6849</v>
      </c>
      <c r="Q1207" t="s">
        <v>35</v>
      </c>
      <c r="R1207">
        <v>11.523695</v>
      </c>
      <c r="S1207">
        <v>6849</v>
      </c>
      <c r="T1207">
        <v>-72.132692000000006</v>
      </c>
      <c r="U1207">
        <v>-44.271965999999999</v>
      </c>
      <c r="V1207" t="s">
        <v>5312</v>
      </c>
      <c r="W12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6849 [Lago Verde]</v>
      </c>
      <c r="X1207" t="str">
        <f>888&amp;Cuerpos_AGUA[[#This Row],[ID_Agua]]</f>
        <v>8886849</v>
      </c>
    </row>
    <row r="1208" spans="1:24" x14ac:dyDescent="0.3">
      <c r="A1208">
        <v>11</v>
      </c>
      <c r="B1208">
        <v>111</v>
      </c>
      <c r="C1208">
        <v>11102</v>
      </c>
      <c r="D1208" t="s">
        <v>213</v>
      </c>
      <c r="E1208" t="s">
        <v>226</v>
      </c>
      <c r="F1208" t="s">
        <v>227</v>
      </c>
      <c r="G1208">
        <v>110</v>
      </c>
      <c r="H1208">
        <v>1103</v>
      </c>
      <c r="I1208">
        <v>11031</v>
      </c>
      <c r="J1208" t="s">
        <v>457</v>
      </c>
      <c r="K1208">
        <v>11</v>
      </c>
      <c r="L1208">
        <v>111</v>
      </c>
      <c r="M1208">
        <v>11102</v>
      </c>
      <c r="N1208">
        <v>11031</v>
      </c>
      <c r="O1208">
        <v>6881</v>
      </c>
      <c r="Q1208" t="s">
        <v>35</v>
      </c>
      <c r="R1208">
        <v>41.205070999999997</v>
      </c>
      <c r="S1208">
        <v>6881</v>
      </c>
      <c r="T1208">
        <v>-72.025700999999998</v>
      </c>
      <c r="U1208">
        <v>-44.300632999999998</v>
      </c>
      <c r="V1208" t="s">
        <v>5320</v>
      </c>
      <c r="W12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6881 [Lago Verde]</v>
      </c>
      <c r="X1208" t="str">
        <f>888&amp;Cuerpos_AGUA[[#This Row],[ID_Agua]]</f>
        <v>8886881</v>
      </c>
    </row>
    <row r="1209" spans="1:24" x14ac:dyDescent="0.3">
      <c r="A1209">
        <v>11</v>
      </c>
      <c r="B1209">
        <v>111</v>
      </c>
      <c r="C1209">
        <v>11102</v>
      </c>
      <c r="D1209" t="s">
        <v>213</v>
      </c>
      <c r="E1209" t="s">
        <v>226</v>
      </c>
      <c r="F1209" t="s">
        <v>227</v>
      </c>
      <c r="G1209">
        <v>110</v>
      </c>
      <c r="H1209">
        <v>1103</v>
      </c>
      <c r="I1209">
        <v>11031</v>
      </c>
      <c r="J1209" t="s">
        <v>457</v>
      </c>
      <c r="K1209">
        <v>11</v>
      </c>
      <c r="L1209">
        <v>111</v>
      </c>
      <c r="M1209">
        <v>11102</v>
      </c>
      <c r="N1209">
        <v>11031</v>
      </c>
      <c r="O1209">
        <v>6885</v>
      </c>
      <c r="Q1209" t="s">
        <v>35</v>
      </c>
      <c r="R1209">
        <v>22.702670999999999</v>
      </c>
      <c r="S1209">
        <v>6885</v>
      </c>
      <c r="T1209">
        <v>-72.268084999999999</v>
      </c>
      <c r="U1209">
        <v>-44.312834000000002</v>
      </c>
      <c r="V1209" t="s">
        <v>5324</v>
      </c>
      <c r="W12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6885 [Lago Verde]</v>
      </c>
      <c r="X1209" t="str">
        <f>888&amp;Cuerpos_AGUA[[#This Row],[ID_Agua]]</f>
        <v>8886885</v>
      </c>
    </row>
    <row r="1210" spans="1:24" x14ac:dyDescent="0.3">
      <c r="A1210">
        <v>11</v>
      </c>
      <c r="B1210">
        <v>111</v>
      </c>
      <c r="C1210">
        <v>11102</v>
      </c>
      <c r="D1210" t="s">
        <v>213</v>
      </c>
      <c r="E1210" t="s">
        <v>226</v>
      </c>
      <c r="F1210" t="s">
        <v>227</v>
      </c>
      <c r="G1210">
        <v>110</v>
      </c>
      <c r="H1210">
        <v>1103</v>
      </c>
      <c r="I1210">
        <v>11031</v>
      </c>
      <c r="J1210" t="s">
        <v>457</v>
      </c>
      <c r="K1210">
        <v>11</v>
      </c>
      <c r="L1210">
        <v>111</v>
      </c>
      <c r="M1210">
        <v>11102</v>
      </c>
      <c r="N1210">
        <v>11031</v>
      </c>
      <c r="O1210">
        <v>6914</v>
      </c>
      <c r="Q1210" t="s">
        <v>35</v>
      </c>
      <c r="R1210">
        <v>14.608181999999999</v>
      </c>
      <c r="S1210">
        <v>6914</v>
      </c>
      <c r="T1210">
        <v>-72.078557000000004</v>
      </c>
      <c r="U1210">
        <v>-44.348683999999999</v>
      </c>
      <c r="V1210" t="s">
        <v>5330</v>
      </c>
      <c r="W12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6914 [Lago Verde]</v>
      </c>
      <c r="X1210" t="str">
        <f>888&amp;Cuerpos_AGUA[[#This Row],[ID_Agua]]</f>
        <v>8886914</v>
      </c>
    </row>
    <row r="1211" spans="1:24" x14ac:dyDescent="0.3">
      <c r="A1211">
        <v>11</v>
      </c>
      <c r="B1211">
        <v>111</v>
      </c>
      <c r="C1211">
        <v>11102</v>
      </c>
      <c r="D1211" t="s">
        <v>213</v>
      </c>
      <c r="E1211" t="s">
        <v>226</v>
      </c>
      <c r="F1211" t="s">
        <v>227</v>
      </c>
      <c r="G1211">
        <v>110</v>
      </c>
      <c r="H1211">
        <v>1103</v>
      </c>
      <c r="I1211">
        <v>11031</v>
      </c>
      <c r="J1211" t="s">
        <v>457</v>
      </c>
      <c r="K1211">
        <v>11</v>
      </c>
      <c r="L1211">
        <v>111</v>
      </c>
      <c r="M1211">
        <v>11102</v>
      </c>
      <c r="N1211">
        <v>11031</v>
      </c>
      <c r="O1211">
        <v>6936</v>
      </c>
      <c r="Q1211" t="s">
        <v>35</v>
      </c>
      <c r="R1211">
        <v>21.564640000000001</v>
      </c>
      <c r="S1211">
        <v>6936</v>
      </c>
      <c r="T1211">
        <v>-72.097132999999999</v>
      </c>
      <c r="U1211">
        <v>-44.362786999999997</v>
      </c>
      <c r="V1211" t="s">
        <v>5333</v>
      </c>
      <c r="W12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6936 [Lago Verde]</v>
      </c>
      <c r="X1211" t="str">
        <f>888&amp;Cuerpos_AGUA[[#This Row],[ID_Agua]]</f>
        <v>8886936</v>
      </c>
    </row>
    <row r="1212" spans="1:24" x14ac:dyDescent="0.3">
      <c r="A1212">
        <v>11</v>
      </c>
      <c r="B1212">
        <v>111</v>
      </c>
      <c r="C1212">
        <v>11102</v>
      </c>
      <c r="D1212" t="s">
        <v>213</v>
      </c>
      <c r="E1212" t="s">
        <v>226</v>
      </c>
      <c r="F1212" t="s">
        <v>227</v>
      </c>
      <c r="G1212">
        <v>110</v>
      </c>
      <c r="H1212">
        <v>1103</v>
      </c>
      <c r="I1212">
        <v>11034</v>
      </c>
      <c r="J1212" t="s">
        <v>442</v>
      </c>
      <c r="K1212">
        <v>11</v>
      </c>
      <c r="L1212">
        <v>111</v>
      </c>
      <c r="M1212">
        <v>11102</v>
      </c>
      <c r="N1212">
        <v>11034</v>
      </c>
      <c r="O1212">
        <v>6991</v>
      </c>
      <c r="Q1212" t="s">
        <v>35</v>
      </c>
      <c r="R1212">
        <v>236.86788799999999</v>
      </c>
      <c r="S1212">
        <v>6991</v>
      </c>
      <c r="T1212">
        <v>-72.327490999999995</v>
      </c>
      <c r="U1212">
        <v>-44.408585000000002</v>
      </c>
      <c r="V1212" t="s">
        <v>5355</v>
      </c>
      <c r="W12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6991 [Lago Verde]</v>
      </c>
      <c r="X1212" t="str">
        <f>888&amp;Cuerpos_AGUA[[#This Row],[ID_Agua]]</f>
        <v>8886991</v>
      </c>
    </row>
    <row r="1213" spans="1:24" x14ac:dyDescent="0.3">
      <c r="A1213">
        <v>11</v>
      </c>
      <c r="B1213">
        <v>111</v>
      </c>
      <c r="C1213">
        <v>11102</v>
      </c>
      <c r="D1213" t="s">
        <v>213</v>
      </c>
      <c r="E1213" t="s">
        <v>226</v>
      </c>
      <c r="F1213" t="s">
        <v>227</v>
      </c>
      <c r="G1213">
        <v>110</v>
      </c>
      <c r="H1213">
        <v>1103</v>
      </c>
      <c r="I1213">
        <v>11031</v>
      </c>
      <c r="J1213" t="s">
        <v>457</v>
      </c>
      <c r="K1213">
        <v>11</v>
      </c>
      <c r="L1213">
        <v>111</v>
      </c>
      <c r="M1213">
        <v>11102</v>
      </c>
      <c r="N1213">
        <v>11031</v>
      </c>
      <c r="O1213">
        <v>7003</v>
      </c>
      <c r="Q1213" t="s">
        <v>35</v>
      </c>
      <c r="R1213">
        <v>20.475701999999998</v>
      </c>
      <c r="S1213">
        <v>7003</v>
      </c>
      <c r="T1213">
        <v>-71.878860000000003</v>
      </c>
      <c r="U1213">
        <v>-44.423721</v>
      </c>
      <c r="V1213" t="s">
        <v>5357</v>
      </c>
      <c r="W12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7003 [Lago Verde]</v>
      </c>
      <c r="X1213" t="str">
        <f>888&amp;Cuerpos_AGUA[[#This Row],[ID_Agua]]</f>
        <v>8887003</v>
      </c>
    </row>
    <row r="1214" spans="1:24" x14ac:dyDescent="0.3">
      <c r="A1214">
        <v>11</v>
      </c>
      <c r="B1214">
        <v>111</v>
      </c>
      <c r="C1214">
        <v>11102</v>
      </c>
      <c r="D1214" t="s">
        <v>213</v>
      </c>
      <c r="E1214" t="s">
        <v>226</v>
      </c>
      <c r="F1214" t="s">
        <v>227</v>
      </c>
      <c r="G1214">
        <v>111</v>
      </c>
      <c r="H1214">
        <v>1114</v>
      </c>
      <c r="I1214">
        <v>11142</v>
      </c>
      <c r="J1214" t="s">
        <v>466</v>
      </c>
      <c r="K1214">
        <v>11</v>
      </c>
      <c r="L1214">
        <v>111</v>
      </c>
      <c r="M1214">
        <v>11102</v>
      </c>
      <c r="N1214">
        <v>11142</v>
      </c>
      <c r="O1214">
        <v>7031</v>
      </c>
      <c r="Q1214" t="s">
        <v>35</v>
      </c>
      <c r="R1214">
        <v>23.806978000000001</v>
      </c>
      <c r="S1214">
        <v>7031</v>
      </c>
      <c r="T1214">
        <v>-71.871516999999997</v>
      </c>
      <c r="U1214">
        <v>-44.444338000000002</v>
      </c>
      <c r="V1214" t="s">
        <v>5364</v>
      </c>
      <c r="W12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7031 [Lago Verde]</v>
      </c>
      <c r="X1214" t="str">
        <f>888&amp;Cuerpos_AGUA[[#This Row],[ID_Agua]]</f>
        <v>8887031</v>
      </c>
    </row>
    <row r="1215" spans="1:24" x14ac:dyDescent="0.3">
      <c r="A1215">
        <v>11</v>
      </c>
      <c r="B1215">
        <v>111</v>
      </c>
      <c r="C1215">
        <v>11102</v>
      </c>
      <c r="D1215" t="s">
        <v>213</v>
      </c>
      <c r="E1215" t="s">
        <v>226</v>
      </c>
      <c r="F1215" t="s">
        <v>227</v>
      </c>
      <c r="G1215">
        <v>111</v>
      </c>
      <c r="H1215">
        <v>1114</v>
      </c>
      <c r="I1215">
        <v>11142</v>
      </c>
      <c r="J1215" t="s">
        <v>466</v>
      </c>
      <c r="K1215">
        <v>11</v>
      </c>
      <c r="L1215">
        <v>111</v>
      </c>
      <c r="M1215">
        <v>11102</v>
      </c>
      <c r="N1215">
        <v>11142</v>
      </c>
      <c r="O1215">
        <v>7035</v>
      </c>
      <c r="Q1215" t="s">
        <v>35</v>
      </c>
      <c r="R1215">
        <v>16.727626999999998</v>
      </c>
      <c r="S1215">
        <v>7035</v>
      </c>
      <c r="T1215">
        <v>-71.599366000000003</v>
      </c>
      <c r="U1215">
        <v>-44.452941000000003</v>
      </c>
      <c r="V1215" t="s">
        <v>5366</v>
      </c>
      <c r="W12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7035 [Lago Verde]</v>
      </c>
      <c r="X1215" t="str">
        <f>888&amp;Cuerpos_AGUA[[#This Row],[ID_Agua]]</f>
        <v>8887035</v>
      </c>
    </row>
    <row r="1216" spans="1:24" x14ac:dyDescent="0.3">
      <c r="A1216">
        <v>11</v>
      </c>
      <c r="B1216">
        <v>111</v>
      </c>
      <c r="C1216">
        <v>11102</v>
      </c>
      <c r="D1216" t="s">
        <v>213</v>
      </c>
      <c r="E1216" t="s">
        <v>226</v>
      </c>
      <c r="F1216" t="s">
        <v>227</v>
      </c>
      <c r="G1216">
        <v>111</v>
      </c>
      <c r="H1216">
        <v>1114</v>
      </c>
      <c r="I1216">
        <v>11142</v>
      </c>
      <c r="J1216" t="s">
        <v>466</v>
      </c>
      <c r="K1216">
        <v>11</v>
      </c>
      <c r="L1216">
        <v>111</v>
      </c>
      <c r="M1216">
        <v>11102</v>
      </c>
      <c r="N1216">
        <v>11142</v>
      </c>
      <c r="O1216">
        <v>7041</v>
      </c>
      <c r="Q1216" t="s">
        <v>35</v>
      </c>
      <c r="R1216">
        <v>34.050299000000003</v>
      </c>
      <c r="S1216">
        <v>7041</v>
      </c>
      <c r="T1216">
        <v>-71.890687</v>
      </c>
      <c r="U1216">
        <v>-44.449719999999999</v>
      </c>
      <c r="V1216" t="s">
        <v>5367</v>
      </c>
      <c r="W12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7041 [Lago Verde]</v>
      </c>
      <c r="X1216" t="str">
        <f>888&amp;Cuerpos_AGUA[[#This Row],[ID_Agua]]</f>
        <v>8887041</v>
      </c>
    </row>
    <row r="1217" spans="1:24" x14ac:dyDescent="0.3">
      <c r="A1217">
        <v>11</v>
      </c>
      <c r="B1217">
        <v>111</v>
      </c>
      <c r="C1217">
        <v>11102</v>
      </c>
      <c r="D1217" t="s">
        <v>213</v>
      </c>
      <c r="E1217" t="s">
        <v>226</v>
      </c>
      <c r="F1217" t="s">
        <v>227</v>
      </c>
      <c r="G1217">
        <v>111</v>
      </c>
      <c r="H1217">
        <v>1114</v>
      </c>
      <c r="I1217">
        <v>11142</v>
      </c>
      <c r="J1217" t="s">
        <v>466</v>
      </c>
      <c r="K1217">
        <v>11</v>
      </c>
      <c r="L1217">
        <v>111</v>
      </c>
      <c r="M1217">
        <v>11102</v>
      </c>
      <c r="N1217">
        <v>11142</v>
      </c>
      <c r="O1217">
        <v>7053</v>
      </c>
      <c r="Q1217" t="s">
        <v>35</v>
      </c>
      <c r="R1217">
        <v>33.439233000000002</v>
      </c>
      <c r="S1217">
        <v>7053</v>
      </c>
      <c r="T1217">
        <v>-71.557507000000001</v>
      </c>
      <c r="U1217">
        <v>-44.469757000000001</v>
      </c>
      <c r="V1217" t="s">
        <v>5372</v>
      </c>
      <c r="W12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7053 [Lago Verde]</v>
      </c>
      <c r="X1217" t="str">
        <f>888&amp;Cuerpos_AGUA[[#This Row],[ID_Agua]]</f>
        <v>8887053</v>
      </c>
    </row>
    <row r="1218" spans="1:24" x14ac:dyDescent="0.3">
      <c r="A1218">
        <v>11</v>
      </c>
      <c r="B1218">
        <v>111</v>
      </c>
      <c r="C1218">
        <v>11102</v>
      </c>
      <c r="D1218" t="s">
        <v>213</v>
      </c>
      <c r="E1218" t="s">
        <v>226</v>
      </c>
      <c r="F1218" t="s">
        <v>227</v>
      </c>
      <c r="G1218">
        <v>111</v>
      </c>
      <c r="H1218">
        <v>1114</v>
      </c>
      <c r="I1218">
        <v>11142</v>
      </c>
      <c r="J1218" t="s">
        <v>466</v>
      </c>
      <c r="K1218">
        <v>11</v>
      </c>
      <c r="L1218">
        <v>111</v>
      </c>
      <c r="M1218">
        <v>11102</v>
      </c>
      <c r="N1218">
        <v>11142</v>
      </c>
      <c r="O1218">
        <v>7069</v>
      </c>
      <c r="Q1218" t="s">
        <v>35</v>
      </c>
      <c r="R1218">
        <v>10.168528</v>
      </c>
      <c r="S1218">
        <v>7069</v>
      </c>
      <c r="T1218">
        <v>-71.962751999999995</v>
      </c>
      <c r="U1218">
        <v>-44.470962</v>
      </c>
      <c r="V1218" t="s">
        <v>5376</v>
      </c>
      <c r="W12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7069 [Lago Verde]</v>
      </c>
      <c r="X1218" t="str">
        <f>888&amp;Cuerpos_AGUA[[#This Row],[ID_Agua]]</f>
        <v>8887069</v>
      </c>
    </row>
    <row r="1219" spans="1:24" x14ac:dyDescent="0.3">
      <c r="A1219">
        <v>11</v>
      </c>
      <c r="B1219">
        <v>111</v>
      </c>
      <c r="C1219">
        <v>11102</v>
      </c>
      <c r="D1219" t="s">
        <v>213</v>
      </c>
      <c r="E1219" t="s">
        <v>226</v>
      </c>
      <c r="F1219" t="s">
        <v>227</v>
      </c>
      <c r="G1219">
        <v>111</v>
      </c>
      <c r="H1219">
        <v>1114</v>
      </c>
      <c r="I1219">
        <v>11142</v>
      </c>
      <c r="J1219" t="s">
        <v>466</v>
      </c>
      <c r="K1219">
        <v>11</v>
      </c>
      <c r="L1219">
        <v>111</v>
      </c>
      <c r="M1219">
        <v>11102</v>
      </c>
      <c r="N1219">
        <v>11142</v>
      </c>
      <c r="O1219">
        <v>7074</v>
      </c>
      <c r="Q1219" t="s">
        <v>35</v>
      </c>
      <c r="R1219">
        <v>25.582076000000001</v>
      </c>
      <c r="S1219">
        <v>7074</v>
      </c>
      <c r="T1219">
        <v>-71.574324000000004</v>
      </c>
      <c r="U1219">
        <v>-44.483294000000001</v>
      </c>
      <c r="V1219" t="s">
        <v>5378</v>
      </c>
      <c r="W12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7074 [Lago Verde]</v>
      </c>
      <c r="X1219" t="str">
        <f>888&amp;Cuerpos_AGUA[[#This Row],[ID_Agua]]</f>
        <v>8887074</v>
      </c>
    </row>
    <row r="1220" spans="1:24" x14ac:dyDescent="0.3">
      <c r="A1220">
        <v>11</v>
      </c>
      <c r="B1220">
        <v>111</v>
      </c>
      <c r="C1220">
        <v>11102</v>
      </c>
      <c r="D1220" t="s">
        <v>213</v>
      </c>
      <c r="E1220" t="s">
        <v>226</v>
      </c>
      <c r="F1220" t="s">
        <v>227</v>
      </c>
      <c r="G1220">
        <v>111</v>
      </c>
      <c r="H1220">
        <v>1114</v>
      </c>
      <c r="I1220">
        <v>11142</v>
      </c>
      <c r="J1220" t="s">
        <v>466</v>
      </c>
      <c r="K1220">
        <v>11</v>
      </c>
      <c r="L1220">
        <v>111</v>
      </c>
      <c r="M1220">
        <v>11102</v>
      </c>
      <c r="N1220">
        <v>11142</v>
      </c>
      <c r="O1220">
        <v>7076</v>
      </c>
      <c r="Q1220" t="s">
        <v>35</v>
      </c>
      <c r="R1220">
        <v>12.358504999999999</v>
      </c>
      <c r="S1220">
        <v>7076</v>
      </c>
      <c r="T1220">
        <v>-71.772559999999999</v>
      </c>
      <c r="U1220">
        <v>-44.479698999999997</v>
      </c>
      <c r="V1220" t="s">
        <v>5379</v>
      </c>
      <c r="W12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7076 [Lago Verde]</v>
      </c>
      <c r="X1220" t="str">
        <f>888&amp;Cuerpos_AGUA[[#This Row],[ID_Agua]]</f>
        <v>8887076</v>
      </c>
    </row>
    <row r="1221" spans="1:24" x14ac:dyDescent="0.3">
      <c r="A1221">
        <v>11</v>
      </c>
      <c r="B1221">
        <v>111</v>
      </c>
      <c r="C1221">
        <v>11102</v>
      </c>
      <c r="D1221" t="s">
        <v>213</v>
      </c>
      <c r="E1221" t="s">
        <v>226</v>
      </c>
      <c r="F1221" t="s">
        <v>227</v>
      </c>
      <c r="G1221">
        <v>111</v>
      </c>
      <c r="H1221">
        <v>1113</v>
      </c>
      <c r="I1221">
        <v>11130</v>
      </c>
      <c r="J1221" t="s">
        <v>459</v>
      </c>
      <c r="K1221">
        <v>11</v>
      </c>
      <c r="L1221">
        <v>111</v>
      </c>
      <c r="M1221">
        <v>11102</v>
      </c>
      <c r="N1221">
        <v>11130</v>
      </c>
      <c r="O1221">
        <v>7080</v>
      </c>
      <c r="Q1221" t="s">
        <v>35</v>
      </c>
      <c r="R1221">
        <v>35.678499000000002</v>
      </c>
      <c r="S1221">
        <v>7080</v>
      </c>
      <c r="T1221">
        <v>-72.302822000000006</v>
      </c>
      <c r="U1221">
        <v>-44.471093000000003</v>
      </c>
      <c r="V1221" t="s">
        <v>5380</v>
      </c>
      <c r="W12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7080 [Lago Verde]</v>
      </c>
      <c r="X1221" t="str">
        <f>888&amp;Cuerpos_AGUA[[#This Row],[ID_Agua]]</f>
        <v>8887080</v>
      </c>
    </row>
    <row r="1222" spans="1:24" x14ac:dyDescent="0.3">
      <c r="A1222">
        <v>11</v>
      </c>
      <c r="B1222">
        <v>111</v>
      </c>
      <c r="C1222">
        <v>11102</v>
      </c>
      <c r="D1222" t="s">
        <v>213</v>
      </c>
      <c r="E1222" t="s">
        <v>226</v>
      </c>
      <c r="F1222" t="s">
        <v>227</v>
      </c>
      <c r="G1222">
        <v>111</v>
      </c>
      <c r="H1222">
        <v>1114</v>
      </c>
      <c r="I1222">
        <v>11142</v>
      </c>
      <c r="J1222" t="s">
        <v>466</v>
      </c>
      <c r="K1222">
        <v>11</v>
      </c>
      <c r="L1222">
        <v>111</v>
      </c>
      <c r="M1222">
        <v>11102</v>
      </c>
      <c r="N1222">
        <v>11142</v>
      </c>
      <c r="O1222">
        <v>7097</v>
      </c>
      <c r="Q1222" t="s">
        <v>35</v>
      </c>
      <c r="R1222">
        <v>18.599685000000001</v>
      </c>
      <c r="S1222">
        <v>7097</v>
      </c>
      <c r="T1222">
        <v>-72.097144999999998</v>
      </c>
      <c r="U1222">
        <v>-44.484555</v>
      </c>
      <c r="V1222" t="s">
        <v>5384</v>
      </c>
      <c r="W12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7097 [Lago Verde]</v>
      </c>
      <c r="X1222" t="str">
        <f>888&amp;Cuerpos_AGUA[[#This Row],[ID_Agua]]</f>
        <v>8887097</v>
      </c>
    </row>
    <row r="1223" spans="1:24" x14ac:dyDescent="0.3">
      <c r="A1223">
        <v>11</v>
      </c>
      <c r="B1223">
        <v>111</v>
      </c>
      <c r="C1223">
        <v>11102</v>
      </c>
      <c r="D1223" t="s">
        <v>213</v>
      </c>
      <c r="E1223" t="s">
        <v>226</v>
      </c>
      <c r="F1223" t="s">
        <v>227</v>
      </c>
      <c r="G1223">
        <v>111</v>
      </c>
      <c r="H1223">
        <v>1114</v>
      </c>
      <c r="I1223">
        <v>11142</v>
      </c>
      <c r="J1223" t="s">
        <v>466</v>
      </c>
      <c r="K1223">
        <v>11</v>
      </c>
      <c r="L1223">
        <v>111</v>
      </c>
      <c r="M1223">
        <v>11102</v>
      </c>
      <c r="N1223">
        <v>11142</v>
      </c>
      <c r="O1223">
        <v>7118</v>
      </c>
      <c r="Q1223" t="s">
        <v>35</v>
      </c>
      <c r="R1223">
        <v>11.428877999999999</v>
      </c>
      <c r="S1223">
        <v>7118</v>
      </c>
      <c r="T1223">
        <v>-71.788247999999996</v>
      </c>
      <c r="U1223">
        <v>-44.500269000000003</v>
      </c>
      <c r="V1223" t="s">
        <v>5390</v>
      </c>
      <c r="W12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7118 [Lago Verde]</v>
      </c>
      <c r="X1223" t="str">
        <f>888&amp;Cuerpos_AGUA[[#This Row],[ID_Agua]]</f>
        <v>8887118</v>
      </c>
    </row>
    <row r="1224" spans="1:24" x14ac:dyDescent="0.3">
      <c r="A1224">
        <v>11</v>
      </c>
      <c r="B1224">
        <v>111</v>
      </c>
      <c r="C1224">
        <v>11102</v>
      </c>
      <c r="D1224" t="s">
        <v>213</v>
      </c>
      <c r="E1224" t="s">
        <v>226</v>
      </c>
      <c r="F1224" t="s">
        <v>227</v>
      </c>
      <c r="G1224">
        <v>111</v>
      </c>
      <c r="H1224">
        <v>1114</v>
      </c>
      <c r="I1224">
        <v>11142</v>
      </c>
      <c r="J1224" t="s">
        <v>466</v>
      </c>
      <c r="K1224">
        <v>11</v>
      </c>
      <c r="L1224">
        <v>111</v>
      </c>
      <c r="M1224">
        <v>11102</v>
      </c>
      <c r="N1224">
        <v>11142</v>
      </c>
      <c r="O1224">
        <v>7124</v>
      </c>
      <c r="Q1224" t="s">
        <v>35</v>
      </c>
      <c r="R1224">
        <v>19.175391000000001</v>
      </c>
      <c r="S1224">
        <v>7124</v>
      </c>
      <c r="T1224">
        <v>-71.531869999999998</v>
      </c>
      <c r="U1224">
        <v>-44.509332000000001</v>
      </c>
      <c r="V1224" t="s">
        <v>5393</v>
      </c>
      <c r="W12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7124 [Lago Verde]</v>
      </c>
      <c r="X1224" t="str">
        <f>888&amp;Cuerpos_AGUA[[#This Row],[ID_Agua]]</f>
        <v>8887124</v>
      </c>
    </row>
    <row r="1225" spans="1:24" x14ac:dyDescent="0.3">
      <c r="A1225">
        <v>11</v>
      </c>
      <c r="B1225">
        <v>111</v>
      </c>
      <c r="C1225">
        <v>11102</v>
      </c>
      <c r="D1225" t="s">
        <v>213</v>
      </c>
      <c r="E1225" t="s">
        <v>226</v>
      </c>
      <c r="F1225" t="s">
        <v>227</v>
      </c>
      <c r="G1225">
        <v>110</v>
      </c>
      <c r="H1225">
        <v>1103</v>
      </c>
      <c r="I1225">
        <v>11030</v>
      </c>
      <c r="J1225" t="s">
        <v>470</v>
      </c>
      <c r="K1225">
        <v>11</v>
      </c>
      <c r="L1225">
        <v>111</v>
      </c>
      <c r="M1225">
        <v>11102</v>
      </c>
      <c r="N1225">
        <v>11030</v>
      </c>
      <c r="O1225">
        <v>7140</v>
      </c>
      <c r="Q1225" t="s">
        <v>35</v>
      </c>
      <c r="R1225">
        <v>17.305019999999999</v>
      </c>
      <c r="S1225">
        <v>7140</v>
      </c>
      <c r="T1225">
        <v>-72.189784000000003</v>
      </c>
      <c r="U1225">
        <v>-44.499656000000002</v>
      </c>
      <c r="V1225" t="s">
        <v>5396</v>
      </c>
      <c r="W12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7140 [Lago Verde]</v>
      </c>
      <c r="X1225" t="str">
        <f>888&amp;Cuerpos_AGUA[[#This Row],[ID_Agua]]</f>
        <v>8887140</v>
      </c>
    </row>
    <row r="1226" spans="1:24" x14ac:dyDescent="0.3">
      <c r="A1226">
        <v>11</v>
      </c>
      <c r="B1226">
        <v>111</v>
      </c>
      <c r="C1226">
        <v>11102</v>
      </c>
      <c r="D1226" t="s">
        <v>213</v>
      </c>
      <c r="E1226" t="s">
        <v>226</v>
      </c>
      <c r="F1226" t="s">
        <v>227</v>
      </c>
      <c r="G1226">
        <v>110</v>
      </c>
      <c r="H1226">
        <v>1103</v>
      </c>
      <c r="I1226">
        <v>11030</v>
      </c>
      <c r="J1226" t="s">
        <v>470</v>
      </c>
      <c r="K1226">
        <v>11</v>
      </c>
      <c r="L1226">
        <v>111</v>
      </c>
      <c r="M1226">
        <v>11102</v>
      </c>
      <c r="N1226">
        <v>11030</v>
      </c>
      <c r="O1226">
        <v>7150</v>
      </c>
      <c r="Q1226" t="s">
        <v>35</v>
      </c>
      <c r="R1226">
        <v>39.334341000000002</v>
      </c>
      <c r="S1226">
        <v>7150</v>
      </c>
      <c r="T1226">
        <v>-72.193370999999999</v>
      </c>
      <c r="U1226">
        <v>-44.504916000000001</v>
      </c>
      <c r="V1226" t="s">
        <v>5398</v>
      </c>
      <c r="W12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7150 [Lago Verde]</v>
      </c>
      <c r="X1226" t="str">
        <f>888&amp;Cuerpos_AGUA[[#This Row],[ID_Agua]]</f>
        <v>8887150</v>
      </c>
    </row>
    <row r="1227" spans="1:24" x14ac:dyDescent="0.3">
      <c r="A1227">
        <v>11</v>
      </c>
      <c r="B1227">
        <v>111</v>
      </c>
      <c r="C1227">
        <v>11102</v>
      </c>
      <c r="D1227" t="s">
        <v>213</v>
      </c>
      <c r="E1227" t="s">
        <v>226</v>
      </c>
      <c r="F1227" t="s">
        <v>227</v>
      </c>
      <c r="G1227">
        <v>111</v>
      </c>
      <c r="H1227">
        <v>1114</v>
      </c>
      <c r="I1227">
        <v>11142</v>
      </c>
      <c r="J1227" t="s">
        <v>466</v>
      </c>
      <c r="K1227">
        <v>11</v>
      </c>
      <c r="L1227">
        <v>111</v>
      </c>
      <c r="M1227">
        <v>11102</v>
      </c>
      <c r="N1227">
        <v>11142</v>
      </c>
      <c r="O1227">
        <v>7152</v>
      </c>
      <c r="Q1227" t="s">
        <v>35</v>
      </c>
      <c r="R1227">
        <v>19.593394</v>
      </c>
      <c r="S1227">
        <v>7152</v>
      </c>
      <c r="T1227">
        <v>-71.733090000000004</v>
      </c>
      <c r="U1227">
        <v>-44.515014999999998</v>
      </c>
      <c r="V1227" t="s">
        <v>5399</v>
      </c>
      <c r="W12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7152 [Lago Verde]</v>
      </c>
      <c r="X1227" t="str">
        <f>888&amp;Cuerpos_AGUA[[#This Row],[ID_Agua]]</f>
        <v>8887152</v>
      </c>
    </row>
    <row r="1228" spans="1:24" x14ac:dyDescent="0.3">
      <c r="A1228">
        <v>11</v>
      </c>
      <c r="B1228">
        <v>111</v>
      </c>
      <c r="C1228">
        <v>11102</v>
      </c>
      <c r="D1228" t="s">
        <v>213</v>
      </c>
      <c r="E1228" t="s">
        <v>226</v>
      </c>
      <c r="F1228" t="s">
        <v>227</v>
      </c>
      <c r="G1228">
        <v>111</v>
      </c>
      <c r="H1228">
        <v>1114</v>
      </c>
      <c r="I1228">
        <v>11142</v>
      </c>
      <c r="J1228" t="s">
        <v>466</v>
      </c>
      <c r="K1228">
        <v>11</v>
      </c>
      <c r="L1228">
        <v>111</v>
      </c>
      <c r="M1228">
        <v>11102</v>
      </c>
      <c r="N1228">
        <v>11142</v>
      </c>
      <c r="O1228">
        <v>7176</v>
      </c>
      <c r="Q1228" t="s">
        <v>35</v>
      </c>
      <c r="R1228">
        <v>20.897380999999999</v>
      </c>
      <c r="S1228">
        <v>7176</v>
      </c>
      <c r="T1228">
        <v>-71.903552000000005</v>
      </c>
      <c r="U1228">
        <v>-44.516764999999999</v>
      </c>
      <c r="V1228" t="s">
        <v>5406</v>
      </c>
      <c r="W12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7176 [Lago Verde]</v>
      </c>
      <c r="X1228" t="str">
        <f>888&amp;Cuerpos_AGUA[[#This Row],[ID_Agua]]</f>
        <v>8887176</v>
      </c>
    </row>
    <row r="1229" spans="1:24" x14ac:dyDescent="0.3">
      <c r="A1229">
        <v>11</v>
      </c>
      <c r="B1229">
        <v>111</v>
      </c>
      <c r="C1229">
        <v>11102</v>
      </c>
      <c r="D1229" t="s">
        <v>213</v>
      </c>
      <c r="E1229" t="s">
        <v>226</v>
      </c>
      <c r="F1229" t="s">
        <v>227</v>
      </c>
      <c r="G1229">
        <v>111</v>
      </c>
      <c r="H1229">
        <v>1114</v>
      </c>
      <c r="I1229">
        <v>11142</v>
      </c>
      <c r="J1229" t="s">
        <v>466</v>
      </c>
      <c r="K1229">
        <v>11</v>
      </c>
      <c r="L1229">
        <v>111</v>
      </c>
      <c r="M1229">
        <v>11102</v>
      </c>
      <c r="N1229">
        <v>11142</v>
      </c>
      <c r="O1229">
        <v>7187</v>
      </c>
      <c r="Q1229" t="s">
        <v>35</v>
      </c>
      <c r="R1229">
        <v>13.01835</v>
      </c>
      <c r="S1229">
        <v>7187</v>
      </c>
      <c r="T1229">
        <v>-71.978962999999993</v>
      </c>
      <c r="U1229">
        <v>-44.519894000000001</v>
      </c>
      <c r="V1229" t="s">
        <v>5407</v>
      </c>
      <c r="W12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7187 [Lago Verde]</v>
      </c>
      <c r="X1229" t="str">
        <f>888&amp;Cuerpos_AGUA[[#This Row],[ID_Agua]]</f>
        <v>8887187</v>
      </c>
    </row>
    <row r="1230" spans="1:24" x14ac:dyDescent="0.3">
      <c r="A1230">
        <v>11</v>
      </c>
      <c r="B1230">
        <v>111</v>
      </c>
      <c r="C1230">
        <v>11102</v>
      </c>
      <c r="D1230" t="s">
        <v>213</v>
      </c>
      <c r="E1230" t="s">
        <v>226</v>
      </c>
      <c r="F1230" t="s">
        <v>227</v>
      </c>
      <c r="G1230">
        <v>111</v>
      </c>
      <c r="H1230">
        <v>1114</v>
      </c>
      <c r="I1230">
        <v>11142</v>
      </c>
      <c r="J1230" t="s">
        <v>466</v>
      </c>
      <c r="K1230">
        <v>11</v>
      </c>
      <c r="L1230">
        <v>111</v>
      </c>
      <c r="M1230">
        <v>11102</v>
      </c>
      <c r="N1230">
        <v>11142</v>
      </c>
      <c r="O1230">
        <v>7197</v>
      </c>
      <c r="Q1230" t="s">
        <v>35</v>
      </c>
      <c r="R1230">
        <v>17.273700000000002</v>
      </c>
      <c r="S1230">
        <v>7197</v>
      </c>
      <c r="T1230">
        <v>-71.949428999999995</v>
      </c>
      <c r="U1230">
        <v>-44.527388000000002</v>
      </c>
      <c r="V1230" t="s">
        <v>5409</v>
      </c>
      <c r="W12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7197 [Lago Verde]</v>
      </c>
      <c r="X1230" t="str">
        <f>888&amp;Cuerpos_AGUA[[#This Row],[ID_Agua]]</f>
        <v>8887197</v>
      </c>
    </row>
    <row r="1231" spans="1:24" x14ac:dyDescent="0.3">
      <c r="A1231">
        <v>11</v>
      </c>
      <c r="B1231">
        <v>111</v>
      </c>
      <c r="C1231">
        <v>11102</v>
      </c>
      <c r="D1231" t="s">
        <v>213</v>
      </c>
      <c r="E1231" t="s">
        <v>226</v>
      </c>
      <c r="F1231" t="s">
        <v>227</v>
      </c>
      <c r="G1231">
        <v>110</v>
      </c>
      <c r="H1231">
        <v>1103</v>
      </c>
      <c r="I1231">
        <v>11030</v>
      </c>
      <c r="J1231" t="s">
        <v>470</v>
      </c>
      <c r="K1231">
        <v>11</v>
      </c>
      <c r="L1231">
        <v>111</v>
      </c>
      <c r="M1231">
        <v>11102</v>
      </c>
      <c r="N1231">
        <v>11030</v>
      </c>
      <c r="O1231">
        <v>7219</v>
      </c>
      <c r="Q1231" t="s">
        <v>35</v>
      </c>
      <c r="R1231">
        <v>243.376352</v>
      </c>
      <c r="S1231">
        <v>7219</v>
      </c>
      <c r="T1231">
        <v>-72.053698999999995</v>
      </c>
      <c r="U1231">
        <v>-44.546239999999997</v>
      </c>
      <c r="V1231" t="s">
        <v>5416</v>
      </c>
      <c r="W12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7219 [Lago Verde]</v>
      </c>
      <c r="X1231" t="str">
        <f>888&amp;Cuerpos_AGUA[[#This Row],[ID_Agua]]</f>
        <v>8887219</v>
      </c>
    </row>
    <row r="1232" spans="1:24" x14ac:dyDescent="0.3">
      <c r="A1232">
        <v>11</v>
      </c>
      <c r="B1232">
        <v>111</v>
      </c>
      <c r="C1232">
        <v>11102</v>
      </c>
      <c r="D1232" t="s">
        <v>213</v>
      </c>
      <c r="E1232" t="s">
        <v>226</v>
      </c>
      <c r="F1232" t="s">
        <v>227</v>
      </c>
      <c r="G1232">
        <v>111</v>
      </c>
      <c r="H1232">
        <v>1114</v>
      </c>
      <c r="I1232">
        <v>11141</v>
      </c>
      <c r="J1232" t="s">
        <v>475</v>
      </c>
      <c r="K1232">
        <v>11</v>
      </c>
      <c r="L1232">
        <v>111</v>
      </c>
      <c r="M1232">
        <v>11102</v>
      </c>
      <c r="N1232">
        <v>11141</v>
      </c>
      <c r="O1232">
        <v>7234</v>
      </c>
      <c r="Q1232" t="s">
        <v>35</v>
      </c>
      <c r="R1232">
        <v>87.610594000000006</v>
      </c>
      <c r="S1232">
        <v>7234</v>
      </c>
      <c r="T1232">
        <v>-71.629092</v>
      </c>
      <c r="U1232">
        <v>-44.559663999999998</v>
      </c>
      <c r="V1232" t="s">
        <v>5418</v>
      </c>
      <c r="W12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7234 [Lago Verde]</v>
      </c>
      <c r="X1232" t="str">
        <f>888&amp;Cuerpos_AGUA[[#This Row],[ID_Agua]]</f>
        <v>8887234</v>
      </c>
    </row>
    <row r="1233" spans="1:24" x14ac:dyDescent="0.3">
      <c r="A1233">
        <v>11</v>
      </c>
      <c r="B1233">
        <v>111</v>
      </c>
      <c r="C1233">
        <v>11102</v>
      </c>
      <c r="D1233" t="s">
        <v>213</v>
      </c>
      <c r="E1233" t="s">
        <v>226</v>
      </c>
      <c r="F1233" t="s">
        <v>227</v>
      </c>
      <c r="G1233">
        <v>111</v>
      </c>
      <c r="H1233">
        <v>1114</v>
      </c>
      <c r="I1233">
        <v>11142</v>
      </c>
      <c r="J1233" t="s">
        <v>466</v>
      </c>
      <c r="K1233">
        <v>11</v>
      </c>
      <c r="L1233">
        <v>111</v>
      </c>
      <c r="M1233">
        <v>11102</v>
      </c>
      <c r="N1233">
        <v>11142</v>
      </c>
      <c r="O1233">
        <v>7235</v>
      </c>
      <c r="Q1233" t="s">
        <v>35</v>
      </c>
      <c r="R1233">
        <v>20.686847</v>
      </c>
      <c r="S1233">
        <v>7235</v>
      </c>
      <c r="T1233">
        <v>-72.042107000000001</v>
      </c>
      <c r="U1233">
        <v>-44.546906</v>
      </c>
      <c r="V1233" t="s">
        <v>5419</v>
      </c>
      <c r="W12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7235 [Lago Verde]</v>
      </c>
      <c r="X1233" t="str">
        <f>888&amp;Cuerpos_AGUA[[#This Row],[ID_Agua]]</f>
        <v>8887235</v>
      </c>
    </row>
    <row r="1234" spans="1:24" x14ac:dyDescent="0.3">
      <c r="A1234">
        <v>11</v>
      </c>
      <c r="B1234">
        <v>111</v>
      </c>
      <c r="C1234">
        <v>11102</v>
      </c>
      <c r="D1234" t="s">
        <v>213</v>
      </c>
      <c r="E1234" t="s">
        <v>226</v>
      </c>
      <c r="F1234" t="s">
        <v>227</v>
      </c>
      <c r="G1234">
        <v>111</v>
      </c>
      <c r="H1234">
        <v>1114</v>
      </c>
      <c r="I1234">
        <v>11142</v>
      </c>
      <c r="J1234" t="s">
        <v>466</v>
      </c>
      <c r="K1234">
        <v>11</v>
      </c>
      <c r="L1234">
        <v>111</v>
      </c>
      <c r="M1234">
        <v>11102</v>
      </c>
      <c r="N1234">
        <v>11142</v>
      </c>
      <c r="O1234">
        <v>7247</v>
      </c>
      <c r="Q1234" t="s">
        <v>35</v>
      </c>
      <c r="R1234">
        <v>59.813764999999997</v>
      </c>
      <c r="S1234">
        <v>7247</v>
      </c>
      <c r="T1234">
        <v>-71.953418999999997</v>
      </c>
      <c r="U1234">
        <v>-44.556820000000002</v>
      </c>
      <c r="V1234" t="s">
        <v>5422</v>
      </c>
      <c r="W12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7247 [Lago Verde]</v>
      </c>
      <c r="X1234" t="str">
        <f>888&amp;Cuerpos_AGUA[[#This Row],[ID_Agua]]</f>
        <v>8887247</v>
      </c>
    </row>
    <row r="1235" spans="1:24" x14ac:dyDescent="0.3">
      <c r="A1235">
        <v>11</v>
      </c>
      <c r="B1235">
        <v>111</v>
      </c>
      <c r="C1235">
        <v>11102</v>
      </c>
      <c r="D1235" t="s">
        <v>213</v>
      </c>
      <c r="E1235" t="s">
        <v>226</v>
      </c>
      <c r="F1235" t="s">
        <v>227</v>
      </c>
      <c r="G1235">
        <v>111</v>
      </c>
      <c r="H1235">
        <v>1114</v>
      </c>
      <c r="I1235">
        <v>11142</v>
      </c>
      <c r="J1235" t="s">
        <v>466</v>
      </c>
      <c r="K1235">
        <v>11</v>
      </c>
      <c r="L1235">
        <v>111</v>
      </c>
      <c r="M1235">
        <v>11102</v>
      </c>
      <c r="N1235">
        <v>11142</v>
      </c>
      <c r="O1235">
        <v>7249</v>
      </c>
      <c r="Q1235" t="s">
        <v>35</v>
      </c>
      <c r="R1235">
        <v>12.152066</v>
      </c>
      <c r="S1235">
        <v>7249</v>
      </c>
      <c r="T1235">
        <v>-71.687894999999997</v>
      </c>
      <c r="U1235">
        <v>-44.56382</v>
      </c>
      <c r="V1235" t="s">
        <v>5423</v>
      </c>
      <c r="W12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7249 [Lago Verde]</v>
      </c>
      <c r="X1235" t="str">
        <f>888&amp;Cuerpos_AGUA[[#This Row],[ID_Agua]]</f>
        <v>8887249</v>
      </c>
    </row>
    <row r="1236" spans="1:24" x14ac:dyDescent="0.3">
      <c r="A1236">
        <v>11</v>
      </c>
      <c r="B1236">
        <v>111</v>
      </c>
      <c r="C1236">
        <v>11102</v>
      </c>
      <c r="D1236" t="s">
        <v>213</v>
      </c>
      <c r="E1236" t="s">
        <v>226</v>
      </c>
      <c r="F1236" t="s">
        <v>227</v>
      </c>
      <c r="G1236">
        <v>111</v>
      </c>
      <c r="H1236">
        <v>1114</v>
      </c>
      <c r="I1236">
        <v>11142</v>
      </c>
      <c r="J1236" t="s">
        <v>466</v>
      </c>
      <c r="K1236">
        <v>11</v>
      </c>
      <c r="L1236">
        <v>111</v>
      </c>
      <c r="M1236">
        <v>11102</v>
      </c>
      <c r="N1236">
        <v>11142</v>
      </c>
      <c r="O1236">
        <v>7271</v>
      </c>
      <c r="Q1236" t="s">
        <v>35</v>
      </c>
      <c r="R1236">
        <v>32.581921999999999</v>
      </c>
      <c r="S1236">
        <v>7271</v>
      </c>
      <c r="T1236">
        <v>-71.726950000000002</v>
      </c>
      <c r="U1236">
        <v>-44.576462999999997</v>
      </c>
      <c r="V1236" t="s">
        <v>5431</v>
      </c>
      <c r="W12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7271 [Lago Verde]</v>
      </c>
      <c r="X1236" t="str">
        <f>888&amp;Cuerpos_AGUA[[#This Row],[ID_Agua]]</f>
        <v>8887271</v>
      </c>
    </row>
    <row r="1237" spans="1:24" x14ac:dyDescent="0.3">
      <c r="A1237">
        <v>11</v>
      </c>
      <c r="B1237">
        <v>111</v>
      </c>
      <c r="C1237">
        <v>11102</v>
      </c>
      <c r="D1237" t="s">
        <v>213</v>
      </c>
      <c r="E1237" t="s">
        <v>226</v>
      </c>
      <c r="F1237" t="s">
        <v>227</v>
      </c>
      <c r="G1237">
        <v>111</v>
      </c>
      <c r="H1237">
        <v>1114</v>
      </c>
      <c r="I1237">
        <v>11140</v>
      </c>
      <c r="J1237" t="s">
        <v>482</v>
      </c>
      <c r="K1237">
        <v>11</v>
      </c>
      <c r="L1237">
        <v>111</v>
      </c>
      <c r="M1237">
        <v>11102</v>
      </c>
      <c r="N1237">
        <v>11140</v>
      </c>
      <c r="O1237">
        <v>7337</v>
      </c>
      <c r="Q1237" t="s">
        <v>35</v>
      </c>
      <c r="R1237">
        <v>12.499046</v>
      </c>
      <c r="S1237">
        <v>7337</v>
      </c>
      <c r="T1237">
        <v>-71.235471000000004</v>
      </c>
      <c r="U1237">
        <v>-44.647450999999997</v>
      </c>
      <c r="V1237" t="s">
        <v>5446</v>
      </c>
      <c r="W12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7337 [Lago Verde]</v>
      </c>
      <c r="X1237" t="str">
        <f>888&amp;Cuerpos_AGUA[[#This Row],[ID_Agua]]</f>
        <v>8887337</v>
      </c>
    </row>
    <row r="1238" spans="1:24" x14ac:dyDescent="0.3">
      <c r="A1238">
        <v>11</v>
      </c>
      <c r="B1238">
        <v>111</v>
      </c>
      <c r="C1238">
        <v>11102</v>
      </c>
      <c r="D1238" t="s">
        <v>213</v>
      </c>
      <c r="E1238" t="s">
        <v>226</v>
      </c>
      <c r="F1238" t="s">
        <v>227</v>
      </c>
      <c r="G1238">
        <v>111</v>
      </c>
      <c r="H1238">
        <v>1114</v>
      </c>
      <c r="I1238">
        <v>11141</v>
      </c>
      <c r="J1238" t="s">
        <v>475</v>
      </c>
      <c r="K1238">
        <v>11</v>
      </c>
      <c r="L1238">
        <v>111</v>
      </c>
      <c r="M1238">
        <v>11102</v>
      </c>
      <c r="N1238">
        <v>11141</v>
      </c>
      <c r="O1238">
        <v>7356</v>
      </c>
      <c r="Q1238" t="s">
        <v>35</v>
      </c>
      <c r="R1238">
        <v>27.933475999999999</v>
      </c>
      <c r="S1238">
        <v>7356</v>
      </c>
      <c r="T1238">
        <v>-71.606868000000006</v>
      </c>
      <c r="U1238">
        <v>-44.654722</v>
      </c>
      <c r="V1238" t="s">
        <v>5453</v>
      </c>
      <c r="W12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7356 [Lago Verde]</v>
      </c>
      <c r="X1238" t="str">
        <f>888&amp;Cuerpos_AGUA[[#This Row],[ID_Agua]]</f>
        <v>8887356</v>
      </c>
    </row>
    <row r="1239" spans="1:24" x14ac:dyDescent="0.3">
      <c r="A1239">
        <v>11</v>
      </c>
      <c r="B1239">
        <v>111</v>
      </c>
      <c r="C1239">
        <v>11102</v>
      </c>
      <c r="D1239" t="s">
        <v>213</v>
      </c>
      <c r="E1239" t="s">
        <v>226</v>
      </c>
      <c r="F1239" t="s">
        <v>227</v>
      </c>
      <c r="G1239">
        <v>111</v>
      </c>
      <c r="H1239">
        <v>1114</v>
      </c>
      <c r="I1239">
        <v>11143</v>
      </c>
      <c r="J1239" t="s">
        <v>484</v>
      </c>
      <c r="K1239">
        <v>11</v>
      </c>
      <c r="L1239">
        <v>111</v>
      </c>
      <c r="M1239">
        <v>11102</v>
      </c>
      <c r="N1239">
        <v>11143</v>
      </c>
      <c r="O1239">
        <v>7367</v>
      </c>
      <c r="Q1239" t="s">
        <v>35</v>
      </c>
      <c r="R1239">
        <v>10.830724</v>
      </c>
      <c r="S1239">
        <v>7367</v>
      </c>
      <c r="T1239">
        <v>-72.074484999999996</v>
      </c>
      <c r="U1239">
        <v>-44.654276000000003</v>
      </c>
      <c r="V1239" t="s">
        <v>5455</v>
      </c>
      <c r="W12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7367 [Lago Verde]</v>
      </c>
      <c r="X1239" t="str">
        <f>888&amp;Cuerpos_AGUA[[#This Row],[ID_Agua]]</f>
        <v>8887367</v>
      </c>
    </row>
    <row r="1240" spans="1:24" x14ac:dyDescent="0.3">
      <c r="A1240">
        <v>11</v>
      </c>
      <c r="B1240">
        <v>111</v>
      </c>
      <c r="C1240">
        <v>11102</v>
      </c>
      <c r="D1240" t="s">
        <v>213</v>
      </c>
      <c r="E1240" t="s">
        <v>226</v>
      </c>
      <c r="F1240" t="s">
        <v>227</v>
      </c>
      <c r="G1240">
        <v>111</v>
      </c>
      <c r="H1240">
        <v>1114</v>
      </c>
      <c r="I1240">
        <v>11140</v>
      </c>
      <c r="J1240" t="s">
        <v>482</v>
      </c>
      <c r="K1240">
        <v>11</v>
      </c>
      <c r="L1240">
        <v>111</v>
      </c>
      <c r="M1240">
        <v>11102</v>
      </c>
      <c r="N1240">
        <v>11140</v>
      </c>
      <c r="O1240">
        <v>7371</v>
      </c>
      <c r="Q1240" t="s">
        <v>35</v>
      </c>
      <c r="R1240">
        <v>17.253156000000001</v>
      </c>
      <c r="S1240">
        <v>7371</v>
      </c>
      <c r="T1240">
        <v>-71.400597000000005</v>
      </c>
      <c r="U1240">
        <v>-44.672044</v>
      </c>
      <c r="V1240" t="s">
        <v>5458</v>
      </c>
      <c r="W12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7371 [Lago Verde]</v>
      </c>
      <c r="X1240" t="str">
        <f>888&amp;Cuerpos_AGUA[[#This Row],[ID_Agua]]</f>
        <v>8887371</v>
      </c>
    </row>
    <row r="1241" spans="1:24" x14ac:dyDescent="0.3">
      <c r="A1241">
        <v>11</v>
      </c>
      <c r="B1241">
        <v>111</v>
      </c>
      <c r="C1241">
        <v>11102</v>
      </c>
      <c r="D1241" t="s">
        <v>213</v>
      </c>
      <c r="E1241" t="s">
        <v>226</v>
      </c>
      <c r="F1241" t="s">
        <v>227</v>
      </c>
      <c r="G1241">
        <v>111</v>
      </c>
      <c r="H1241">
        <v>1114</v>
      </c>
      <c r="I1241">
        <v>11144</v>
      </c>
      <c r="J1241" t="s">
        <v>490</v>
      </c>
      <c r="K1241">
        <v>11</v>
      </c>
      <c r="L1241">
        <v>111</v>
      </c>
      <c r="M1241">
        <v>11102</v>
      </c>
      <c r="N1241">
        <v>11144</v>
      </c>
      <c r="O1241">
        <v>7411</v>
      </c>
      <c r="Q1241" t="s">
        <v>35</v>
      </c>
      <c r="R1241">
        <v>11.305904999999999</v>
      </c>
      <c r="S1241">
        <v>7411</v>
      </c>
      <c r="T1241">
        <v>-72.004974000000004</v>
      </c>
      <c r="U1241">
        <v>-44.671380999999997</v>
      </c>
      <c r="V1241" t="s">
        <v>5467</v>
      </c>
      <c r="W12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7411 [Lago Verde]</v>
      </c>
      <c r="X1241" t="str">
        <f>888&amp;Cuerpos_AGUA[[#This Row],[ID_Agua]]</f>
        <v>8887411</v>
      </c>
    </row>
    <row r="1242" spans="1:24" x14ac:dyDescent="0.3">
      <c r="A1242">
        <v>11</v>
      </c>
      <c r="B1242">
        <v>111</v>
      </c>
      <c r="C1242">
        <v>11102</v>
      </c>
      <c r="D1242" t="s">
        <v>213</v>
      </c>
      <c r="E1242" t="s">
        <v>226</v>
      </c>
      <c r="F1242" t="s">
        <v>227</v>
      </c>
      <c r="G1242">
        <v>111</v>
      </c>
      <c r="H1242">
        <v>1114</v>
      </c>
      <c r="I1242">
        <v>11143</v>
      </c>
      <c r="J1242" t="s">
        <v>484</v>
      </c>
      <c r="K1242">
        <v>11</v>
      </c>
      <c r="L1242">
        <v>111</v>
      </c>
      <c r="M1242">
        <v>11102</v>
      </c>
      <c r="N1242">
        <v>11143</v>
      </c>
      <c r="O1242">
        <v>7438</v>
      </c>
      <c r="Q1242" t="s">
        <v>35</v>
      </c>
      <c r="R1242">
        <v>29.733806000000001</v>
      </c>
      <c r="S1242">
        <v>7438</v>
      </c>
      <c r="T1242">
        <v>-71.924205999999998</v>
      </c>
      <c r="U1242">
        <v>-44.694299999999998</v>
      </c>
      <c r="V1242" t="s">
        <v>5474</v>
      </c>
      <c r="W12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7438 [Lago Verde]</v>
      </c>
      <c r="X1242" t="str">
        <f>888&amp;Cuerpos_AGUA[[#This Row],[ID_Agua]]</f>
        <v>8887438</v>
      </c>
    </row>
    <row r="1243" spans="1:24" x14ac:dyDescent="0.3">
      <c r="A1243">
        <v>11</v>
      </c>
      <c r="B1243">
        <v>111</v>
      </c>
      <c r="C1243">
        <v>11102</v>
      </c>
      <c r="D1243" t="s">
        <v>213</v>
      </c>
      <c r="E1243" t="s">
        <v>226</v>
      </c>
      <c r="F1243" t="s">
        <v>227</v>
      </c>
      <c r="G1243">
        <v>111</v>
      </c>
      <c r="H1243">
        <v>1114</v>
      </c>
      <c r="I1243">
        <v>11140</v>
      </c>
      <c r="J1243" t="s">
        <v>482</v>
      </c>
      <c r="K1243">
        <v>11</v>
      </c>
      <c r="L1243">
        <v>111</v>
      </c>
      <c r="M1243">
        <v>11102</v>
      </c>
      <c r="N1243">
        <v>11140</v>
      </c>
      <c r="O1243">
        <v>7442</v>
      </c>
      <c r="Q1243" t="s">
        <v>35</v>
      </c>
      <c r="R1243">
        <v>10.218360000000001</v>
      </c>
      <c r="S1243">
        <v>7442</v>
      </c>
      <c r="T1243">
        <v>-71.284892999999997</v>
      </c>
      <c r="U1243">
        <v>-44.711620000000003</v>
      </c>
      <c r="V1243" t="s">
        <v>5475</v>
      </c>
      <c r="W12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7442 [Lago Verde]</v>
      </c>
      <c r="X1243" t="str">
        <f>888&amp;Cuerpos_AGUA[[#This Row],[ID_Agua]]</f>
        <v>8887442</v>
      </c>
    </row>
    <row r="1244" spans="1:24" x14ac:dyDescent="0.3">
      <c r="A1244">
        <v>11</v>
      </c>
      <c r="B1244">
        <v>111</v>
      </c>
      <c r="C1244">
        <v>11102</v>
      </c>
      <c r="D1244" t="s">
        <v>213</v>
      </c>
      <c r="E1244" t="s">
        <v>226</v>
      </c>
      <c r="F1244" t="s">
        <v>227</v>
      </c>
      <c r="G1244">
        <v>111</v>
      </c>
      <c r="H1244">
        <v>1114</v>
      </c>
      <c r="I1244">
        <v>11141</v>
      </c>
      <c r="J1244" t="s">
        <v>475</v>
      </c>
      <c r="K1244">
        <v>11</v>
      </c>
      <c r="L1244">
        <v>111</v>
      </c>
      <c r="M1244">
        <v>11102</v>
      </c>
      <c r="N1244">
        <v>11141</v>
      </c>
      <c r="O1244">
        <v>7444</v>
      </c>
      <c r="Q1244" t="s">
        <v>35</v>
      </c>
      <c r="R1244">
        <v>41.950200000000002</v>
      </c>
      <c r="S1244">
        <v>7444</v>
      </c>
      <c r="T1244">
        <v>-71.663050999999996</v>
      </c>
      <c r="U1244">
        <v>-44.704793000000002</v>
      </c>
      <c r="V1244" t="s">
        <v>5476</v>
      </c>
      <c r="W12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7444 [Lago Verde]</v>
      </c>
      <c r="X1244" t="str">
        <f>888&amp;Cuerpos_AGUA[[#This Row],[ID_Agua]]</f>
        <v>8887444</v>
      </c>
    </row>
    <row r="1245" spans="1:24" x14ac:dyDescent="0.3">
      <c r="A1245">
        <v>11</v>
      </c>
      <c r="B1245">
        <v>111</v>
      </c>
      <c r="C1245">
        <v>11102</v>
      </c>
      <c r="D1245" t="s">
        <v>213</v>
      </c>
      <c r="E1245" t="s">
        <v>226</v>
      </c>
      <c r="F1245" t="s">
        <v>227</v>
      </c>
      <c r="G1245">
        <v>111</v>
      </c>
      <c r="H1245">
        <v>1114</v>
      </c>
      <c r="I1245">
        <v>11143</v>
      </c>
      <c r="J1245" t="s">
        <v>484</v>
      </c>
      <c r="K1245">
        <v>11</v>
      </c>
      <c r="L1245">
        <v>111</v>
      </c>
      <c r="M1245">
        <v>11102</v>
      </c>
      <c r="N1245">
        <v>11143</v>
      </c>
      <c r="O1245">
        <v>7454</v>
      </c>
      <c r="Q1245" t="s">
        <v>35</v>
      </c>
      <c r="R1245">
        <v>11.340126</v>
      </c>
      <c r="S1245">
        <v>7454</v>
      </c>
      <c r="T1245">
        <v>-71.710684999999998</v>
      </c>
      <c r="U1245">
        <v>-44.712015999999998</v>
      </c>
      <c r="V1245" t="s">
        <v>5480</v>
      </c>
      <c r="W12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7454 [Lago Verde]</v>
      </c>
      <c r="X1245" t="str">
        <f>888&amp;Cuerpos_AGUA[[#This Row],[ID_Agua]]</f>
        <v>8887454</v>
      </c>
    </row>
    <row r="1246" spans="1:24" x14ac:dyDescent="0.3">
      <c r="A1246">
        <v>11</v>
      </c>
      <c r="B1246">
        <v>111</v>
      </c>
      <c r="C1246">
        <v>11102</v>
      </c>
      <c r="D1246" t="s">
        <v>213</v>
      </c>
      <c r="E1246" t="s">
        <v>226</v>
      </c>
      <c r="F1246" t="s">
        <v>227</v>
      </c>
      <c r="G1246">
        <v>111</v>
      </c>
      <c r="H1246">
        <v>1114</v>
      </c>
      <c r="I1246">
        <v>11144</v>
      </c>
      <c r="J1246" t="s">
        <v>490</v>
      </c>
      <c r="K1246">
        <v>11</v>
      </c>
      <c r="L1246">
        <v>111</v>
      </c>
      <c r="M1246">
        <v>11102</v>
      </c>
      <c r="N1246">
        <v>11144</v>
      </c>
      <c r="O1246">
        <v>7481</v>
      </c>
      <c r="Q1246" t="s">
        <v>35</v>
      </c>
      <c r="R1246">
        <v>32.039555999999997</v>
      </c>
      <c r="S1246">
        <v>7481</v>
      </c>
      <c r="T1246">
        <v>-72.208537000000007</v>
      </c>
      <c r="U1246">
        <v>-44.716470999999999</v>
      </c>
      <c r="V1246" t="s">
        <v>5494</v>
      </c>
      <c r="W12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7481 [Lago Verde]</v>
      </c>
      <c r="X1246" t="str">
        <f>888&amp;Cuerpos_AGUA[[#This Row],[ID_Agua]]</f>
        <v>8887481</v>
      </c>
    </row>
    <row r="1247" spans="1:24" x14ac:dyDescent="0.3">
      <c r="A1247">
        <v>11</v>
      </c>
      <c r="B1247">
        <v>111</v>
      </c>
      <c r="C1247">
        <v>11102</v>
      </c>
      <c r="D1247" t="s">
        <v>213</v>
      </c>
      <c r="E1247" t="s">
        <v>226</v>
      </c>
      <c r="F1247" t="s">
        <v>227</v>
      </c>
      <c r="G1247">
        <v>111</v>
      </c>
      <c r="H1247">
        <v>1114</v>
      </c>
      <c r="I1247">
        <v>11140</v>
      </c>
      <c r="J1247" t="s">
        <v>482</v>
      </c>
      <c r="K1247">
        <v>11</v>
      </c>
      <c r="L1247">
        <v>111</v>
      </c>
      <c r="M1247">
        <v>11102</v>
      </c>
      <c r="N1247">
        <v>11140</v>
      </c>
      <c r="O1247">
        <v>7516</v>
      </c>
      <c r="Q1247" t="s">
        <v>35</v>
      </c>
      <c r="R1247">
        <v>13.568650999999999</v>
      </c>
      <c r="S1247">
        <v>7516</v>
      </c>
      <c r="T1247">
        <v>-71.245915999999994</v>
      </c>
      <c r="U1247">
        <v>-44.755319999999998</v>
      </c>
      <c r="V1247" t="s">
        <v>5511</v>
      </c>
      <c r="W12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7516 [Lago Verde]</v>
      </c>
      <c r="X1247" t="str">
        <f>888&amp;Cuerpos_AGUA[[#This Row],[ID_Agua]]</f>
        <v>8887516</v>
      </c>
    </row>
    <row r="1248" spans="1:24" x14ac:dyDescent="0.3">
      <c r="A1248">
        <v>11</v>
      </c>
      <c r="B1248">
        <v>111</v>
      </c>
      <c r="C1248">
        <v>11102</v>
      </c>
      <c r="D1248" t="s">
        <v>213</v>
      </c>
      <c r="E1248" t="s">
        <v>226</v>
      </c>
      <c r="F1248" t="s">
        <v>227</v>
      </c>
      <c r="G1248">
        <v>111</v>
      </c>
      <c r="H1248">
        <v>1114</v>
      </c>
      <c r="I1248">
        <v>11144</v>
      </c>
      <c r="J1248" t="s">
        <v>490</v>
      </c>
      <c r="K1248">
        <v>11</v>
      </c>
      <c r="L1248">
        <v>111</v>
      </c>
      <c r="M1248">
        <v>11102</v>
      </c>
      <c r="N1248">
        <v>11144</v>
      </c>
      <c r="O1248">
        <v>7545</v>
      </c>
      <c r="Q1248" t="s">
        <v>35</v>
      </c>
      <c r="R1248">
        <v>20.574897</v>
      </c>
      <c r="S1248">
        <v>7545</v>
      </c>
      <c r="T1248">
        <v>-71.953815000000006</v>
      </c>
      <c r="U1248">
        <v>-44.759273999999998</v>
      </c>
      <c r="V1248" t="s">
        <v>5525</v>
      </c>
      <c r="W12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7545 [Lago Verde]</v>
      </c>
      <c r="X1248" t="str">
        <f>888&amp;Cuerpos_AGUA[[#This Row],[ID_Agua]]</f>
        <v>8887545</v>
      </c>
    </row>
    <row r="1249" spans="1:24" x14ac:dyDescent="0.3">
      <c r="A1249">
        <v>11</v>
      </c>
      <c r="B1249">
        <v>111</v>
      </c>
      <c r="C1249">
        <v>11102</v>
      </c>
      <c r="D1249" t="s">
        <v>213</v>
      </c>
      <c r="E1249" t="s">
        <v>226</v>
      </c>
      <c r="F1249" t="s">
        <v>227</v>
      </c>
      <c r="G1249">
        <v>111</v>
      </c>
      <c r="H1249">
        <v>1114</v>
      </c>
      <c r="I1249">
        <v>11144</v>
      </c>
      <c r="J1249" t="s">
        <v>490</v>
      </c>
      <c r="K1249">
        <v>11</v>
      </c>
      <c r="L1249">
        <v>111</v>
      </c>
      <c r="M1249">
        <v>11102</v>
      </c>
      <c r="N1249">
        <v>11144</v>
      </c>
      <c r="O1249">
        <v>7566</v>
      </c>
      <c r="Q1249" t="s">
        <v>35</v>
      </c>
      <c r="R1249">
        <v>145.526993</v>
      </c>
      <c r="S1249">
        <v>7566</v>
      </c>
      <c r="T1249">
        <v>-71.950429</v>
      </c>
      <c r="U1249">
        <v>-44.776733999999998</v>
      </c>
      <c r="V1249" t="s">
        <v>5530</v>
      </c>
      <c r="W12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7566 [Lago Verde]</v>
      </c>
      <c r="X1249" t="str">
        <f>888&amp;Cuerpos_AGUA[[#This Row],[ID_Agua]]</f>
        <v>8887566</v>
      </c>
    </row>
    <row r="1250" spans="1:24" x14ac:dyDescent="0.3">
      <c r="A1250">
        <v>11</v>
      </c>
      <c r="B1250">
        <v>111</v>
      </c>
      <c r="C1250">
        <v>11102</v>
      </c>
      <c r="D1250" t="s">
        <v>213</v>
      </c>
      <c r="E1250" t="s">
        <v>226</v>
      </c>
      <c r="F1250" t="s">
        <v>227</v>
      </c>
      <c r="G1250">
        <v>111</v>
      </c>
      <c r="H1250">
        <v>1114</v>
      </c>
      <c r="I1250">
        <v>11144</v>
      </c>
      <c r="J1250" t="s">
        <v>490</v>
      </c>
      <c r="K1250">
        <v>11</v>
      </c>
      <c r="L1250">
        <v>111</v>
      </c>
      <c r="M1250">
        <v>11102</v>
      </c>
      <c r="N1250">
        <v>11144</v>
      </c>
      <c r="O1250">
        <v>7578</v>
      </c>
      <c r="Q1250" t="s">
        <v>35</v>
      </c>
      <c r="R1250">
        <v>18.574245999999999</v>
      </c>
      <c r="S1250">
        <v>7578</v>
      </c>
      <c r="T1250">
        <v>-71.948623999999995</v>
      </c>
      <c r="U1250">
        <v>-44.787979</v>
      </c>
      <c r="V1250" t="s">
        <v>5533</v>
      </c>
      <c r="W12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7578 [Lago Verde]</v>
      </c>
      <c r="X1250" t="str">
        <f>888&amp;Cuerpos_AGUA[[#This Row],[ID_Agua]]</f>
        <v>8887578</v>
      </c>
    </row>
    <row r="1251" spans="1:24" x14ac:dyDescent="0.3">
      <c r="A1251">
        <v>11</v>
      </c>
      <c r="B1251">
        <v>111</v>
      </c>
      <c r="C1251">
        <v>11102</v>
      </c>
      <c r="D1251" t="s">
        <v>213</v>
      </c>
      <c r="E1251" t="s">
        <v>226</v>
      </c>
      <c r="F1251" t="s">
        <v>227</v>
      </c>
      <c r="G1251">
        <v>111</v>
      </c>
      <c r="H1251">
        <v>1114</v>
      </c>
      <c r="I1251">
        <v>11144</v>
      </c>
      <c r="J1251" t="s">
        <v>490</v>
      </c>
      <c r="K1251">
        <v>11</v>
      </c>
      <c r="L1251">
        <v>111</v>
      </c>
      <c r="M1251">
        <v>11102</v>
      </c>
      <c r="N1251">
        <v>11144</v>
      </c>
      <c r="O1251">
        <v>7587</v>
      </c>
      <c r="Q1251" t="s">
        <v>35</v>
      </c>
      <c r="R1251">
        <v>19.874597999999999</v>
      </c>
      <c r="S1251">
        <v>7587</v>
      </c>
      <c r="T1251">
        <v>-72.264003000000002</v>
      </c>
      <c r="U1251">
        <v>-44.791514999999997</v>
      </c>
      <c r="V1251" t="s">
        <v>5537</v>
      </c>
      <c r="W12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7587 [Lago Verde]</v>
      </c>
      <c r="X1251" t="str">
        <f>888&amp;Cuerpos_AGUA[[#This Row],[ID_Agua]]</f>
        <v>8887587</v>
      </c>
    </row>
    <row r="1252" spans="1:24" x14ac:dyDescent="0.3">
      <c r="A1252">
        <v>11</v>
      </c>
      <c r="B1252">
        <v>111</v>
      </c>
      <c r="C1252">
        <v>11102</v>
      </c>
      <c r="D1252" t="s">
        <v>213</v>
      </c>
      <c r="E1252" t="s">
        <v>226</v>
      </c>
      <c r="F1252" t="s">
        <v>227</v>
      </c>
      <c r="G1252">
        <v>111</v>
      </c>
      <c r="H1252">
        <v>1114</v>
      </c>
      <c r="I1252">
        <v>11144</v>
      </c>
      <c r="J1252" t="s">
        <v>490</v>
      </c>
      <c r="K1252">
        <v>11</v>
      </c>
      <c r="L1252">
        <v>111</v>
      </c>
      <c r="M1252">
        <v>11102</v>
      </c>
      <c r="N1252">
        <v>11144</v>
      </c>
      <c r="O1252">
        <v>7619</v>
      </c>
      <c r="Q1252" t="s">
        <v>35</v>
      </c>
      <c r="R1252">
        <v>53.800657000000001</v>
      </c>
      <c r="S1252">
        <v>7619</v>
      </c>
      <c r="T1252">
        <v>-72.214016000000001</v>
      </c>
      <c r="U1252">
        <v>-44.855288999999999</v>
      </c>
      <c r="V1252" t="s">
        <v>5547</v>
      </c>
      <c r="W12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7619 [Lago Verde]</v>
      </c>
      <c r="X1252" t="str">
        <f>888&amp;Cuerpos_AGUA[[#This Row],[ID_Agua]]</f>
        <v>8887619</v>
      </c>
    </row>
    <row r="1253" spans="1:24" x14ac:dyDescent="0.3">
      <c r="A1253">
        <v>11</v>
      </c>
      <c r="B1253">
        <v>111</v>
      </c>
      <c r="C1253">
        <v>11102</v>
      </c>
      <c r="D1253" t="s">
        <v>213</v>
      </c>
      <c r="E1253" t="s">
        <v>226</v>
      </c>
      <c r="F1253" t="s">
        <v>227</v>
      </c>
      <c r="G1253">
        <v>110</v>
      </c>
      <c r="H1253">
        <v>1103</v>
      </c>
      <c r="I1253">
        <v>11033</v>
      </c>
      <c r="J1253" t="s">
        <v>222</v>
      </c>
      <c r="K1253">
        <v>11</v>
      </c>
      <c r="L1253">
        <v>111</v>
      </c>
      <c r="M1253">
        <v>11102</v>
      </c>
      <c r="N1253">
        <v>11033</v>
      </c>
      <c r="O1253">
        <v>13206</v>
      </c>
      <c r="Q1253" t="s">
        <v>35</v>
      </c>
      <c r="R1253">
        <v>12.041632999999999</v>
      </c>
      <c r="S1253">
        <v>13206</v>
      </c>
      <c r="T1253">
        <v>-72.123754000000005</v>
      </c>
      <c r="U1253">
        <v>-44.245871999999999</v>
      </c>
      <c r="V1253" t="s">
        <v>8277</v>
      </c>
      <c r="W12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13206 [Lago Verde]</v>
      </c>
      <c r="X1253" t="str">
        <f>888&amp;Cuerpos_AGUA[[#This Row],[ID_Agua]]</f>
        <v>88813206</v>
      </c>
    </row>
    <row r="1254" spans="1:24" x14ac:dyDescent="0.3">
      <c r="A1254">
        <v>11</v>
      </c>
      <c r="B1254">
        <v>111</v>
      </c>
      <c r="C1254">
        <v>11102</v>
      </c>
      <c r="D1254" t="s">
        <v>213</v>
      </c>
      <c r="E1254" t="s">
        <v>226</v>
      </c>
      <c r="F1254" t="s">
        <v>227</v>
      </c>
      <c r="G1254">
        <v>110</v>
      </c>
      <c r="H1254">
        <v>1103</v>
      </c>
      <c r="I1254">
        <v>11031</v>
      </c>
      <c r="J1254" t="s">
        <v>457</v>
      </c>
      <c r="K1254">
        <v>11</v>
      </c>
      <c r="L1254">
        <v>111</v>
      </c>
      <c r="M1254">
        <v>11102</v>
      </c>
      <c r="N1254">
        <v>11031</v>
      </c>
      <c r="O1254">
        <v>13207</v>
      </c>
      <c r="Q1254" t="s">
        <v>35</v>
      </c>
      <c r="R1254">
        <v>16.391362000000001</v>
      </c>
      <c r="S1254">
        <v>13207</v>
      </c>
      <c r="T1254">
        <v>-72.105158000000003</v>
      </c>
      <c r="U1254">
        <v>-44.262613999999999</v>
      </c>
      <c r="V1254" t="s">
        <v>8278</v>
      </c>
      <c r="W12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13207 [Lago Verde]</v>
      </c>
      <c r="X1254" t="str">
        <f>888&amp;Cuerpos_AGUA[[#This Row],[ID_Agua]]</f>
        <v>88813207</v>
      </c>
    </row>
    <row r="1255" spans="1:24" x14ac:dyDescent="0.3">
      <c r="A1255">
        <v>11</v>
      </c>
      <c r="B1255">
        <v>111</v>
      </c>
      <c r="C1255">
        <v>11102</v>
      </c>
      <c r="D1255" t="s">
        <v>213</v>
      </c>
      <c r="E1255" t="s">
        <v>226</v>
      </c>
      <c r="F1255" t="s">
        <v>227</v>
      </c>
      <c r="G1255">
        <v>111</v>
      </c>
      <c r="H1255">
        <v>1114</v>
      </c>
      <c r="I1255">
        <v>11143</v>
      </c>
      <c r="J1255" t="s">
        <v>484</v>
      </c>
      <c r="K1255">
        <v>11</v>
      </c>
      <c r="L1255">
        <v>111</v>
      </c>
      <c r="M1255">
        <v>11102</v>
      </c>
      <c r="N1255">
        <v>11143</v>
      </c>
      <c r="O1255">
        <v>13219</v>
      </c>
      <c r="Q1255" t="s">
        <v>35</v>
      </c>
      <c r="R1255">
        <v>15.186747</v>
      </c>
      <c r="S1255">
        <v>13219</v>
      </c>
      <c r="T1255">
        <v>-71.711518999999996</v>
      </c>
      <c r="U1255">
        <v>-44.755367</v>
      </c>
      <c r="V1255" t="s">
        <v>8285</v>
      </c>
      <c r="W12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13219 [Lago Verde]</v>
      </c>
      <c r="X1255" t="str">
        <f>888&amp;Cuerpos_AGUA[[#This Row],[ID_Agua]]</f>
        <v>88813219</v>
      </c>
    </row>
    <row r="1256" spans="1:24" x14ac:dyDescent="0.3">
      <c r="A1256">
        <v>11</v>
      </c>
      <c r="B1256">
        <v>111</v>
      </c>
      <c r="C1256">
        <v>11102</v>
      </c>
      <c r="D1256" t="s">
        <v>213</v>
      </c>
      <c r="E1256" t="s">
        <v>226</v>
      </c>
      <c r="F1256" t="s">
        <v>227</v>
      </c>
      <c r="G1256">
        <v>111</v>
      </c>
      <c r="H1256">
        <v>1114</v>
      </c>
      <c r="I1256">
        <v>11142</v>
      </c>
      <c r="J1256" t="s">
        <v>466</v>
      </c>
      <c r="K1256">
        <v>11</v>
      </c>
      <c r="L1256">
        <v>111</v>
      </c>
      <c r="M1256">
        <v>11102</v>
      </c>
      <c r="N1256">
        <v>11142</v>
      </c>
      <c r="O1256">
        <v>16545</v>
      </c>
      <c r="Q1256" t="s">
        <v>35</v>
      </c>
      <c r="R1256">
        <v>53.724013999999997</v>
      </c>
      <c r="S1256">
        <v>16545</v>
      </c>
      <c r="T1256">
        <v>-71.600024000000005</v>
      </c>
      <c r="U1256">
        <v>-44.523899999999998</v>
      </c>
      <c r="V1256" t="s">
        <v>9458</v>
      </c>
      <c r="W12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16545 [Lago Verde]</v>
      </c>
      <c r="X1256" t="str">
        <f>888&amp;Cuerpos_AGUA[[#This Row],[ID_Agua]]</f>
        <v>88816545</v>
      </c>
    </row>
    <row r="1257" spans="1:24" x14ac:dyDescent="0.3">
      <c r="A1257">
        <v>11</v>
      </c>
      <c r="B1257">
        <v>111</v>
      </c>
      <c r="C1257">
        <v>11102</v>
      </c>
      <c r="D1257" t="s">
        <v>213</v>
      </c>
      <c r="E1257" t="s">
        <v>226</v>
      </c>
      <c r="F1257" t="s">
        <v>227</v>
      </c>
      <c r="G1257">
        <v>111</v>
      </c>
      <c r="H1257">
        <v>1114</v>
      </c>
      <c r="I1257">
        <v>11142</v>
      </c>
      <c r="J1257" t="s">
        <v>466</v>
      </c>
      <c r="K1257">
        <v>11</v>
      </c>
      <c r="L1257">
        <v>111</v>
      </c>
      <c r="M1257">
        <v>11102</v>
      </c>
      <c r="N1257">
        <v>11142</v>
      </c>
      <c r="O1257">
        <v>16546</v>
      </c>
      <c r="Q1257" t="s">
        <v>35</v>
      </c>
      <c r="R1257">
        <v>205.488619</v>
      </c>
      <c r="S1257">
        <v>16546</v>
      </c>
      <c r="T1257">
        <v>-71.547194000000005</v>
      </c>
      <c r="U1257">
        <v>-44.524425999999998</v>
      </c>
      <c r="V1257" t="s">
        <v>9459</v>
      </c>
      <c r="W12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16546 [Lago Verde]</v>
      </c>
      <c r="X1257" t="str">
        <f>888&amp;Cuerpos_AGUA[[#This Row],[ID_Agua]]</f>
        <v>88816546</v>
      </c>
    </row>
    <row r="1258" spans="1:24" x14ac:dyDescent="0.3">
      <c r="A1258">
        <v>11</v>
      </c>
      <c r="B1258">
        <v>111</v>
      </c>
      <c r="C1258">
        <v>11102</v>
      </c>
      <c r="D1258" t="s">
        <v>213</v>
      </c>
      <c r="E1258" t="s">
        <v>226</v>
      </c>
      <c r="F1258" t="s">
        <v>227</v>
      </c>
      <c r="G1258">
        <v>111</v>
      </c>
      <c r="H1258">
        <v>1114</v>
      </c>
      <c r="I1258">
        <v>11142</v>
      </c>
      <c r="J1258" t="s">
        <v>466</v>
      </c>
      <c r="K1258">
        <v>11</v>
      </c>
      <c r="L1258">
        <v>111</v>
      </c>
      <c r="M1258">
        <v>11102</v>
      </c>
      <c r="N1258">
        <v>11142</v>
      </c>
      <c r="O1258">
        <v>16547</v>
      </c>
      <c r="Q1258" t="s">
        <v>35</v>
      </c>
      <c r="R1258">
        <v>25.135738</v>
      </c>
      <c r="S1258">
        <v>16547</v>
      </c>
      <c r="T1258">
        <v>-71.536457999999996</v>
      </c>
      <c r="U1258">
        <v>-44.528942999999998</v>
      </c>
      <c r="V1258" t="s">
        <v>9460</v>
      </c>
      <c r="W12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16547 [Lago Verde]</v>
      </c>
      <c r="X1258" t="str">
        <f>888&amp;Cuerpos_AGUA[[#This Row],[ID_Agua]]</f>
        <v>88816547</v>
      </c>
    </row>
    <row r="1259" spans="1:24" x14ac:dyDescent="0.3">
      <c r="A1259">
        <v>11</v>
      </c>
      <c r="B1259">
        <v>112</v>
      </c>
      <c r="C1259">
        <v>11201</v>
      </c>
      <c r="D1259" t="s">
        <v>213</v>
      </c>
      <c r="E1259" t="s">
        <v>214</v>
      </c>
      <c r="F1259" t="s">
        <v>214</v>
      </c>
      <c r="G1259">
        <v>114</v>
      </c>
      <c r="H1259">
        <v>1142</v>
      </c>
      <c r="I1259">
        <v>11422</v>
      </c>
      <c r="J1259" t="s">
        <v>232</v>
      </c>
      <c r="K1259">
        <v>11</v>
      </c>
      <c r="L1259">
        <v>112</v>
      </c>
      <c r="M1259">
        <v>11201</v>
      </c>
      <c r="N1259">
        <v>11422</v>
      </c>
      <c r="O1259">
        <v>16521</v>
      </c>
      <c r="P1259" t="s">
        <v>685</v>
      </c>
      <c r="Q1259" t="s">
        <v>1818</v>
      </c>
      <c r="R1259">
        <v>908433.89289100002</v>
      </c>
      <c r="S1259">
        <v>16521</v>
      </c>
      <c r="T1259">
        <v>-73.532150999999999</v>
      </c>
      <c r="U1259">
        <v>-47.021855000000002</v>
      </c>
      <c r="V1259" t="s">
        <v>9452</v>
      </c>
      <c r="W1259" t="str">
        <f>+IF(Cuerpos_AGUA[[#This Row],[Nombre]]&lt;&gt;"",Cuerpos_AGUA[[#This Row],[Nombre]],Cuerpos_AGUA[[#This Row],[Tipo]]&amp;" Sin Nombre "&amp;Cuerpos_AGUA[[#This Row],[ID_Agua]]&amp;" ["&amp;Cuerpos_AGUA[[#This Row],[COMUNA]]&amp;"]")</f>
        <v>Campo de Hielo Norte</v>
      </c>
      <c r="X1259" t="str">
        <f>888&amp;Cuerpos_AGUA[[#This Row],[ID_Agua]]</f>
        <v>88816521</v>
      </c>
    </row>
    <row r="1260" spans="1:24" x14ac:dyDescent="0.3">
      <c r="A1260">
        <v>11</v>
      </c>
      <c r="B1260">
        <v>112</v>
      </c>
      <c r="C1260">
        <v>11201</v>
      </c>
      <c r="D1260" t="s">
        <v>213</v>
      </c>
      <c r="E1260" t="s">
        <v>214</v>
      </c>
      <c r="F1260" t="s">
        <v>214</v>
      </c>
      <c r="G1260">
        <v>114</v>
      </c>
      <c r="H1260">
        <v>1142</v>
      </c>
      <c r="I1260">
        <v>11420</v>
      </c>
      <c r="J1260" t="s">
        <v>665</v>
      </c>
      <c r="K1260">
        <v>11</v>
      </c>
      <c r="L1260">
        <v>112</v>
      </c>
      <c r="M1260">
        <v>11201</v>
      </c>
      <c r="N1260">
        <v>11420</v>
      </c>
      <c r="O1260">
        <v>13270</v>
      </c>
      <c r="P1260" t="s">
        <v>819</v>
      </c>
      <c r="Q1260" t="s">
        <v>97</v>
      </c>
      <c r="R1260">
        <v>839.00657699999999</v>
      </c>
      <c r="S1260">
        <v>13270</v>
      </c>
      <c r="T1260">
        <v>-73.116094000000004</v>
      </c>
      <c r="U1260">
        <v>-46.486269</v>
      </c>
      <c r="V1260" t="s">
        <v>8308</v>
      </c>
      <c r="W1260" t="str">
        <f>+IF(Cuerpos_AGUA[[#This Row],[Nombre]]&lt;&gt;"",Cuerpos_AGUA[[#This Row],[Nombre]],Cuerpos_AGUA[[#This Row],[Tipo]]&amp;" Sin Nombre "&amp;Cuerpos_AGUA[[#This Row],[ID_Agua]]&amp;" ["&amp;Cuerpos_AGUA[[#This Row],[COMUNA]]&amp;"]")</f>
        <v>Lago Bayo</v>
      </c>
      <c r="X1260" t="str">
        <f>888&amp;Cuerpos_AGUA[[#This Row],[ID_Agua]]</f>
        <v>88813270</v>
      </c>
    </row>
    <row r="1261" spans="1:24" x14ac:dyDescent="0.3">
      <c r="A1261">
        <v>11</v>
      </c>
      <c r="B1261">
        <v>112</v>
      </c>
      <c r="C1261">
        <v>11201</v>
      </c>
      <c r="D1261" t="s">
        <v>213</v>
      </c>
      <c r="E1261" t="s">
        <v>214</v>
      </c>
      <c r="F1261" t="s">
        <v>214</v>
      </c>
      <c r="G1261">
        <v>114</v>
      </c>
      <c r="H1261">
        <v>1145</v>
      </c>
      <c r="I1261">
        <v>11457</v>
      </c>
      <c r="J1261" t="s">
        <v>236</v>
      </c>
      <c r="K1261">
        <v>11</v>
      </c>
      <c r="L1261">
        <v>112</v>
      </c>
      <c r="M1261">
        <v>11201</v>
      </c>
      <c r="N1261">
        <v>11457</v>
      </c>
      <c r="O1261">
        <v>13189</v>
      </c>
      <c r="P1261" t="s">
        <v>805</v>
      </c>
      <c r="Q1261" t="s">
        <v>97</v>
      </c>
      <c r="R1261">
        <v>1462.5597319999999</v>
      </c>
      <c r="S1261">
        <v>13189</v>
      </c>
      <c r="T1261">
        <v>-75.160118999999995</v>
      </c>
      <c r="U1261">
        <v>-46.433239</v>
      </c>
      <c r="V1261" t="s">
        <v>8265</v>
      </c>
      <c r="W1261" t="str">
        <f>+IF(Cuerpos_AGUA[[#This Row],[Nombre]]&lt;&gt;"",Cuerpos_AGUA[[#This Row],[Nombre]],Cuerpos_AGUA[[#This Row],[Tipo]]&amp;" Sin Nombre "&amp;Cuerpos_AGUA[[#This Row],[ID_Agua]]&amp;" ["&amp;Cuerpos_AGUA[[#This Row],[COMUNA]]&amp;"]")</f>
        <v>Lago Camilo Henriquez</v>
      </c>
      <c r="X1261" t="str">
        <f>888&amp;Cuerpos_AGUA[[#This Row],[ID_Agua]]</f>
        <v>88813189</v>
      </c>
    </row>
    <row r="1262" spans="1:24" x14ac:dyDescent="0.3">
      <c r="A1262">
        <v>11</v>
      </c>
      <c r="B1262">
        <v>112</v>
      </c>
      <c r="C1262">
        <v>11201</v>
      </c>
      <c r="D1262" t="s">
        <v>213</v>
      </c>
      <c r="E1262" t="s">
        <v>214</v>
      </c>
      <c r="F1262" t="s">
        <v>214</v>
      </c>
      <c r="G1262">
        <v>114</v>
      </c>
      <c r="H1262">
        <v>1145</v>
      </c>
      <c r="I1262">
        <v>11454</v>
      </c>
      <c r="J1262" t="s">
        <v>240</v>
      </c>
      <c r="K1262">
        <v>11</v>
      </c>
      <c r="L1262">
        <v>112</v>
      </c>
      <c r="M1262">
        <v>11201</v>
      </c>
      <c r="N1262">
        <v>11454</v>
      </c>
      <c r="O1262">
        <v>9602</v>
      </c>
      <c r="P1262" t="s">
        <v>657</v>
      </c>
      <c r="Q1262" t="s">
        <v>97</v>
      </c>
      <c r="R1262">
        <v>954.86341300000004</v>
      </c>
      <c r="S1262">
        <v>9602</v>
      </c>
      <c r="T1262">
        <v>-73.969477999999995</v>
      </c>
      <c r="U1262">
        <v>-46.376688000000001</v>
      </c>
      <c r="V1262" t="s">
        <v>6480</v>
      </c>
      <c r="W1262" t="str">
        <f>+IF(Cuerpos_AGUA[[#This Row],[Nombre]]&lt;&gt;"",Cuerpos_AGUA[[#This Row],[Nombre]],Cuerpos_AGUA[[#This Row],[Tipo]]&amp;" Sin Nombre "&amp;Cuerpos_AGUA[[#This Row],[ID_Agua]]&amp;" ["&amp;Cuerpos_AGUA[[#This Row],[COMUNA]]&amp;"]")</f>
        <v>Lago Choritos</v>
      </c>
      <c r="X1262" t="str">
        <f>888&amp;Cuerpos_AGUA[[#This Row],[ID_Agua]]</f>
        <v>8889602</v>
      </c>
    </row>
    <row r="1263" spans="1:24" x14ac:dyDescent="0.3">
      <c r="A1263">
        <v>11</v>
      </c>
      <c r="B1263">
        <v>112</v>
      </c>
      <c r="C1263">
        <v>11201</v>
      </c>
      <c r="D1263" t="s">
        <v>213</v>
      </c>
      <c r="E1263" t="s">
        <v>214</v>
      </c>
      <c r="F1263" t="s">
        <v>214</v>
      </c>
      <c r="G1263">
        <v>113</v>
      </c>
      <c r="H1263">
        <v>1134</v>
      </c>
      <c r="I1263">
        <v>11341</v>
      </c>
      <c r="J1263" t="s">
        <v>525</v>
      </c>
      <c r="K1263">
        <v>11</v>
      </c>
      <c r="L1263">
        <v>112</v>
      </c>
      <c r="M1263">
        <v>11201</v>
      </c>
      <c r="N1263">
        <v>11341</v>
      </c>
      <c r="O1263">
        <v>8075</v>
      </c>
      <c r="P1263" t="s">
        <v>541</v>
      </c>
      <c r="Q1263" t="s">
        <v>97</v>
      </c>
      <c r="R1263">
        <v>1150.631756</v>
      </c>
      <c r="S1263">
        <v>8075</v>
      </c>
      <c r="T1263">
        <v>-72.703682999999998</v>
      </c>
      <c r="U1263">
        <v>-45.311968</v>
      </c>
      <c r="V1263" t="s">
        <v>5715</v>
      </c>
      <c r="W1263" t="str">
        <f>+IF(Cuerpos_AGUA[[#This Row],[Nombre]]&lt;&gt;"",Cuerpos_AGUA[[#This Row],[Nombre]],Cuerpos_AGUA[[#This Row],[Tipo]]&amp;" Sin Nombre "&amp;Cuerpos_AGUA[[#This Row],[ID_Agua]]&amp;" ["&amp;Cuerpos_AGUA[[#This Row],[COMUNA]]&amp;"]")</f>
        <v>Lago de los Palos</v>
      </c>
      <c r="X1263" t="str">
        <f>888&amp;Cuerpos_AGUA[[#This Row],[ID_Agua]]</f>
        <v>8888075</v>
      </c>
    </row>
    <row r="1264" spans="1:24" x14ac:dyDescent="0.3">
      <c r="A1264">
        <v>11</v>
      </c>
      <c r="B1264">
        <v>112</v>
      </c>
      <c r="C1264">
        <v>11201</v>
      </c>
      <c r="D1264" t="s">
        <v>213</v>
      </c>
      <c r="E1264" t="s">
        <v>214</v>
      </c>
      <c r="F1264" t="s">
        <v>214</v>
      </c>
      <c r="G1264">
        <v>114</v>
      </c>
      <c r="H1264">
        <v>1145</v>
      </c>
      <c r="I1264">
        <v>11451</v>
      </c>
      <c r="J1264" t="s">
        <v>558</v>
      </c>
      <c r="K1264">
        <v>11</v>
      </c>
      <c r="L1264">
        <v>112</v>
      </c>
      <c r="M1264">
        <v>11201</v>
      </c>
      <c r="N1264">
        <v>11451</v>
      </c>
      <c r="O1264">
        <v>13259</v>
      </c>
      <c r="P1264" t="s">
        <v>816</v>
      </c>
      <c r="Q1264" t="s">
        <v>97</v>
      </c>
      <c r="R1264">
        <v>3437.3277710000002</v>
      </c>
      <c r="S1264">
        <v>13259</v>
      </c>
      <c r="T1264">
        <v>-74.544876000000002</v>
      </c>
      <c r="U1264">
        <v>-46.116922000000002</v>
      </c>
      <c r="V1264" t="s">
        <v>8298</v>
      </c>
      <c r="W1264" t="str">
        <f>+IF(Cuerpos_AGUA[[#This Row],[Nombre]]&lt;&gt;"",Cuerpos_AGUA[[#This Row],[Nombre]],Cuerpos_AGUA[[#This Row],[Tipo]]&amp;" Sin Nombre "&amp;Cuerpos_AGUA[[#This Row],[ID_Agua]]&amp;" ["&amp;Cuerpos_AGUA[[#This Row],[COMUNA]]&amp;"]")</f>
        <v>Lago del Salto</v>
      </c>
      <c r="X1264" t="str">
        <f>888&amp;Cuerpos_AGUA[[#This Row],[ID_Agua]]</f>
        <v>88813259</v>
      </c>
    </row>
    <row r="1265" spans="1:24" x14ac:dyDescent="0.3">
      <c r="A1265">
        <v>11</v>
      </c>
      <c r="B1265">
        <v>112</v>
      </c>
      <c r="C1265">
        <v>11201</v>
      </c>
      <c r="D1265" t="s">
        <v>213</v>
      </c>
      <c r="E1265" t="s">
        <v>214</v>
      </c>
      <c r="F1265" t="s">
        <v>214</v>
      </c>
      <c r="G1265">
        <v>114</v>
      </c>
      <c r="H1265">
        <v>1145</v>
      </c>
      <c r="I1265">
        <v>11456</v>
      </c>
      <c r="J1265" t="s">
        <v>241</v>
      </c>
      <c r="K1265">
        <v>11</v>
      </c>
      <c r="L1265">
        <v>112</v>
      </c>
      <c r="M1265">
        <v>11201</v>
      </c>
      <c r="N1265">
        <v>11456</v>
      </c>
      <c r="O1265">
        <v>9695</v>
      </c>
      <c r="P1265" t="s">
        <v>662</v>
      </c>
      <c r="Q1265" t="s">
        <v>97</v>
      </c>
      <c r="R1265">
        <v>10471.742896</v>
      </c>
      <c r="S1265">
        <v>9695</v>
      </c>
      <c r="T1265">
        <v>-74.672247999999996</v>
      </c>
      <c r="U1265">
        <v>-46.544511</v>
      </c>
      <c r="V1265" t="s">
        <v>6534</v>
      </c>
      <c r="W1265" t="str">
        <f>+IF(Cuerpos_AGUA[[#This Row],[Nombre]]&lt;&gt;"",Cuerpos_AGUA[[#This Row],[Nombre]],Cuerpos_AGUA[[#This Row],[Tipo]]&amp;" Sin Nombre "&amp;Cuerpos_AGUA[[#This Row],[ID_Agua]]&amp;" ["&amp;Cuerpos_AGUA[[#This Row],[COMUNA]]&amp;"]")</f>
        <v>Lago Elena</v>
      </c>
      <c r="X1265" t="str">
        <f>888&amp;Cuerpos_AGUA[[#This Row],[ID_Agua]]</f>
        <v>8889695</v>
      </c>
    </row>
    <row r="1266" spans="1:24" x14ac:dyDescent="0.3">
      <c r="A1266">
        <v>11</v>
      </c>
      <c r="B1266">
        <v>112</v>
      </c>
      <c r="C1266">
        <v>11201</v>
      </c>
      <c r="D1266" t="s">
        <v>213</v>
      </c>
      <c r="E1266" t="s">
        <v>214</v>
      </c>
      <c r="F1266" t="s">
        <v>214</v>
      </c>
      <c r="G1266">
        <v>112</v>
      </c>
      <c r="H1266">
        <v>1127</v>
      </c>
      <c r="I1266">
        <v>11270</v>
      </c>
      <c r="J1266" t="s">
        <v>516</v>
      </c>
      <c r="K1266">
        <v>11</v>
      </c>
      <c r="L1266">
        <v>112</v>
      </c>
      <c r="M1266">
        <v>11201</v>
      </c>
      <c r="N1266">
        <v>11270</v>
      </c>
      <c r="O1266">
        <v>7934</v>
      </c>
      <c r="P1266" t="s">
        <v>529</v>
      </c>
      <c r="Q1266" t="s">
        <v>97</v>
      </c>
      <c r="R1266">
        <v>1756.2371169999999</v>
      </c>
      <c r="S1266">
        <v>7934</v>
      </c>
      <c r="T1266">
        <v>-73.828332000000003</v>
      </c>
      <c r="U1266">
        <v>-45.165939999999999</v>
      </c>
      <c r="V1266" t="s">
        <v>5678</v>
      </c>
      <c r="W1266" t="str">
        <f>+IF(Cuerpos_AGUA[[#This Row],[Nombre]]&lt;&gt;"",Cuerpos_AGUA[[#This Row],[Nombre]],Cuerpos_AGUA[[#This Row],[Tipo]]&amp;" Sin Nombre "&amp;Cuerpos_AGUA[[#This Row],[ID_Agua]]&amp;" ["&amp;Cuerpos_AGUA[[#This Row],[COMUNA]]&amp;"]")</f>
        <v>Lago Francisco A. Encina</v>
      </c>
      <c r="X1266" t="str">
        <f>888&amp;Cuerpos_AGUA[[#This Row],[ID_Agua]]</f>
        <v>8887934</v>
      </c>
    </row>
    <row r="1267" spans="1:24" x14ac:dyDescent="0.3">
      <c r="A1267">
        <v>11</v>
      </c>
      <c r="B1267">
        <v>112</v>
      </c>
      <c r="C1267">
        <v>11201</v>
      </c>
      <c r="D1267" t="s">
        <v>213</v>
      </c>
      <c r="E1267" t="s">
        <v>214</v>
      </c>
      <c r="F1267" t="s">
        <v>214</v>
      </c>
      <c r="G1267">
        <v>112</v>
      </c>
      <c r="H1267">
        <v>1127</v>
      </c>
      <c r="I1267">
        <v>11270</v>
      </c>
      <c r="J1267" t="s">
        <v>516</v>
      </c>
      <c r="K1267">
        <v>11</v>
      </c>
      <c r="L1267">
        <v>112</v>
      </c>
      <c r="M1267">
        <v>11201</v>
      </c>
      <c r="N1267">
        <v>11270</v>
      </c>
      <c r="O1267">
        <v>7856</v>
      </c>
      <c r="P1267" t="s">
        <v>522</v>
      </c>
      <c r="Q1267" t="s">
        <v>97</v>
      </c>
      <c r="R1267">
        <v>1398.8214740000001</v>
      </c>
      <c r="S1267">
        <v>7856</v>
      </c>
      <c r="T1267">
        <v>-73.823019000000002</v>
      </c>
      <c r="U1267">
        <v>-45.090612</v>
      </c>
      <c r="V1267" t="s">
        <v>5652</v>
      </c>
      <c r="W1267" t="str">
        <f>+IF(Cuerpos_AGUA[[#This Row],[Nombre]]&lt;&gt;"",Cuerpos_AGUA[[#This Row],[Nombre]],Cuerpos_AGUA[[#This Row],[Tipo]]&amp;" Sin Nombre "&amp;Cuerpos_AGUA[[#This Row],[ID_Agua]]&amp;" ["&amp;Cuerpos_AGUA[[#This Row],[COMUNA]]&amp;"]")</f>
        <v>Lago Gustavo Rubio</v>
      </c>
      <c r="X1267" t="str">
        <f>888&amp;Cuerpos_AGUA[[#This Row],[ID_Agua]]</f>
        <v>8887856</v>
      </c>
    </row>
    <row r="1268" spans="1:24" x14ac:dyDescent="0.3">
      <c r="A1268">
        <v>11</v>
      </c>
      <c r="B1268">
        <v>112</v>
      </c>
      <c r="C1268">
        <v>11201</v>
      </c>
      <c r="D1268" t="s">
        <v>213</v>
      </c>
      <c r="E1268" t="s">
        <v>214</v>
      </c>
      <c r="F1268" t="s">
        <v>214</v>
      </c>
      <c r="G1268">
        <v>112</v>
      </c>
      <c r="H1268">
        <v>1129</v>
      </c>
      <c r="I1268">
        <v>11292</v>
      </c>
      <c r="J1268" t="s">
        <v>588</v>
      </c>
      <c r="K1268">
        <v>11</v>
      </c>
      <c r="L1268">
        <v>112</v>
      </c>
      <c r="M1268">
        <v>11201</v>
      </c>
      <c r="N1268">
        <v>11292</v>
      </c>
      <c r="O1268">
        <v>13254</v>
      </c>
      <c r="P1268" t="s">
        <v>815</v>
      </c>
      <c r="Q1268" t="s">
        <v>97</v>
      </c>
      <c r="R1268">
        <v>1250.412881</v>
      </c>
      <c r="S1268">
        <v>13254</v>
      </c>
      <c r="T1268">
        <v>-73.733825999999993</v>
      </c>
      <c r="U1268">
        <v>-45.601604999999999</v>
      </c>
      <c r="V1268" t="s">
        <v>8295</v>
      </c>
      <c r="W1268" t="str">
        <f>+IF(Cuerpos_AGUA[[#This Row],[Nombre]]&lt;&gt;"",Cuerpos_AGUA[[#This Row],[Nombre]],Cuerpos_AGUA[[#This Row],[Tipo]]&amp;" Sin Nombre "&amp;Cuerpos_AGUA[[#This Row],[ID_Agua]]&amp;" ["&amp;Cuerpos_AGUA[[#This Row],[COMUNA]]&amp;"]")</f>
        <v>Lago Las Cruces</v>
      </c>
      <c r="X1268" t="str">
        <f>888&amp;Cuerpos_AGUA[[#This Row],[ID_Agua]]</f>
        <v>88813254</v>
      </c>
    </row>
    <row r="1269" spans="1:24" x14ac:dyDescent="0.3">
      <c r="A1269">
        <v>11</v>
      </c>
      <c r="B1269">
        <v>112</v>
      </c>
      <c r="C1269">
        <v>11201</v>
      </c>
      <c r="D1269" t="s">
        <v>213</v>
      </c>
      <c r="E1269" t="s">
        <v>214</v>
      </c>
      <c r="F1269" t="s">
        <v>214</v>
      </c>
      <c r="G1269">
        <v>114</v>
      </c>
      <c r="H1269">
        <v>1145</v>
      </c>
      <c r="I1269">
        <v>11457</v>
      </c>
      <c r="J1269" t="s">
        <v>236</v>
      </c>
      <c r="K1269">
        <v>11</v>
      </c>
      <c r="L1269">
        <v>112</v>
      </c>
      <c r="M1269">
        <v>11201</v>
      </c>
      <c r="N1269">
        <v>11457</v>
      </c>
      <c r="O1269">
        <v>9712</v>
      </c>
      <c r="P1269" t="s">
        <v>666</v>
      </c>
      <c r="Q1269" t="s">
        <v>97</v>
      </c>
      <c r="R1269">
        <v>2318.343241</v>
      </c>
      <c r="S1269">
        <v>9712</v>
      </c>
      <c r="T1269">
        <v>-75.235394999999997</v>
      </c>
      <c r="U1269">
        <v>-46.44061</v>
      </c>
      <c r="V1269" t="s">
        <v>6542</v>
      </c>
      <c r="W1269" t="str">
        <f>+IF(Cuerpos_AGUA[[#This Row],[Nombre]]&lt;&gt;"",Cuerpos_AGUA[[#This Row],[Nombre]],Cuerpos_AGUA[[#This Row],[Tipo]]&amp;" Sin Nombre "&amp;Cuerpos_AGUA[[#This Row],[ID_Agua]]&amp;" ["&amp;Cuerpos_AGUA[[#This Row],[COMUNA]]&amp;"]")</f>
        <v>Lago Manuel Rodriguez</v>
      </c>
      <c r="X1269" t="str">
        <f>888&amp;Cuerpos_AGUA[[#This Row],[ID_Agua]]</f>
        <v>8889712</v>
      </c>
    </row>
    <row r="1270" spans="1:24" x14ac:dyDescent="0.3">
      <c r="A1270">
        <v>11</v>
      </c>
      <c r="B1270">
        <v>112</v>
      </c>
      <c r="C1270">
        <v>11201</v>
      </c>
      <c r="D1270" t="s">
        <v>213</v>
      </c>
      <c r="E1270" t="s">
        <v>214</v>
      </c>
      <c r="F1270" t="s">
        <v>214</v>
      </c>
      <c r="G1270">
        <v>111</v>
      </c>
      <c r="H1270">
        <v>1117</v>
      </c>
      <c r="I1270">
        <v>11170</v>
      </c>
      <c r="J1270" t="s">
        <v>513</v>
      </c>
      <c r="K1270">
        <v>11</v>
      </c>
      <c r="L1270">
        <v>112</v>
      </c>
      <c r="M1270">
        <v>11201</v>
      </c>
      <c r="N1270">
        <v>11170</v>
      </c>
      <c r="O1270">
        <v>7912</v>
      </c>
      <c r="P1270" t="s">
        <v>526</v>
      </c>
      <c r="Q1270" t="s">
        <v>97</v>
      </c>
      <c r="R1270">
        <v>1869.851819</v>
      </c>
      <c r="S1270">
        <v>7912</v>
      </c>
      <c r="T1270">
        <v>-72.970624999999998</v>
      </c>
      <c r="U1270">
        <v>-45.186574999999998</v>
      </c>
      <c r="V1270" t="s">
        <v>5668</v>
      </c>
      <c r="W1270" t="str">
        <f>+IF(Cuerpos_AGUA[[#This Row],[Nombre]]&lt;&gt;"",Cuerpos_AGUA[[#This Row],[Nombre]],Cuerpos_AGUA[[#This Row],[Tipo]]&amp;" Sin Nombre "&amp;Cuerpos_AGUA[[#This Row],[ID_Agua]]&amp;" ["&amp;Cuerpos_AGUA[[#This Row],[COMUNA]]&amp;"]")</f>
        <v>Lago Meullin</v>
      </c>
      <c r="X1270" t="str">
        <f>888&amp;Cuerpos_AGUA[[#This Row],[ID_Agua]]</f>
        <v>8887912</v>
      </c>
    </row>
    <row r="1271" spans="1:24" x14ac:dyDescent="0.3">
      <c r="A1271">
        <v>11</v>
      </c>
      <c r="B1271">
        <v>112</v>
      </c>
      <c r="C1271">
        <v>11201</v>
      </c>
      <c r="D1271" t="s">
        <v>213</v>
      </c>
      <c r="E1271" t="s">
        <v>214</v>
      </c>
      <c r="F1271" t="s">
        <v>214</v>
      </c>
      <c r="G1271">
        <v>113</v>
      </c>
      <c r="H1271">
        <v>1133</v>
      </c>
      <c r="I1271">
        <v>11337</v>
      </c>
      <c r="J1271" t="s">
        <v>557</v>
      </c>
      <c r="K1271">
        <v>11</v>
      </c>
      <c r="L1271">
        <v>112</v>
      </c>
      <c r="M1271">
        <v>11201</v>
      </c>
      <c r="N1271">
        <v>11337</v>
      </c>
      <c r="O1271">
        <v>8524</v>
      </c>
      <c r="P1271" t="s">
        <v>604</v>
      </c>
      <c r="Q1271" t="s">
        <v>97</v>
      </c>
      <c r="R1271">
        <v>413.12350700000002</v>
      </c>
      <c r="S1271">
        <v>8524</v>
      </c>
      <c r="T1271">
        <v>-72.508919000000006</v>
      </c>
      <c r="U1271">
        <v>-45.614077999999999</v>
      </c>
      <c r="V1271" t="s">
        <v>5943</v>
      </c>
      <c r="W1271" t="str">
        <f>+IF(Cuerpos_AGUA[[#This Row],[Nombre]]&lt;&gt;"",Cuerpos_AGUA[[#This Row],[Nombre]],Cuerpos_AGUA[[#This Row],[Tipo]]&amp;" Sin Nombre "&amp;Cuerpos_AGUA[[#This Row],[ID_Agua]]&amp;" ["&amp;Cuerpos_AGUA[[#This Row],[COMUNA]]&amp;"]")</f>
        <v>Lago Pengifo o Dorita</v>
      </c>
      <c r="X1271" t="str">
        <f>888&amp;Cuerpos_AGUA[[#This Row],[ID_Agua]]</f>
        <v>8888524</v>
      </c>
    </row>
    <row r="1272" spans="1:24" x14ac:dyDescent="0.3">
      <c r="A1272">
        <v>11</v>
      </c>
      <c r="B1272">
        <v>112</v>
      </c>
      <c r="C1272">
        <v>11201</v>
      </c>
      <c r="D1272" t="s">
        <v>213</v>
      </c>
      <c r="E1272" t="s">
        <v>214</v>
      </c>
      <c r="F1272" t="s">
        <v>214</v>
      </c>
      <c r="G1272">
        <v>113</v>
      </c>
      <c r="H1272">
        <v>1133</v>
      </c>
      <c r="I1272">
        <v>11337</v>
      </c>
      <c r="J1272" t="s">
        <v>557</v>
      </c>
      <c r="K1272">
        <v>11</v>
      </c>
      <c r="L1272">
        <v>112</v>
      </c>
      <c r="M1272">
        <v>11201</v>
      </c>
      <c r="N1272">
        <v>11337</v>
      </c>
      <c r="O1272">
        <v>8428</v>
      </c>
      <c r="P1272" t="s">
        <v>590</v>
      </c>
      <c r="Q1272" t="s">
        <v>97</v>
      </c>
      <c r="R1272">
        <v>1139.642339</v>
      </c>
      <c r="S1272">
        <v>8428</v>
      </c>
      <c r="T1272">
        <v>-72.573093999999998</v>
      </c>
      <c r="U1272">
        <v>-45.539377999999999</v>
      </c>
      <c r="V1272" t="s">
        <v>5885</v>
      </c>
      <c r="W1272" t="str">
        <f>+IF(Cuerpos_AGUA[[#This Row],[Nombre]]&lt;&gt;"",Cuerpos_AGUA[[#This Row],[Nombre]],Cuerpos_AGUA[[#This Row],[Tipo]]&amp;" Sin Nombre "&amp;Cuerpos_AGUA[[#This Row],[ID_Agua]]&amp;" ["&amp;Cuerpos_AGUA[[#This Row],[COMUNA]]&amp;"]")</f>
        <v>Lago Portales</v>
      </c>
      <c r="X1272" t="str">
        <f>888&amp;Cuerpos_AGUA[[#This Row],[ID_Agua]]</f>
        <v>8888428</v>
      </c>
    </row>
    <row r="1273" spans="1:24" x14ac:dyDescent="0.3">
      <c r="A1273">
        <v>11</v>
      </c>
      <c r="B1273">
        <v>112</v>
      </c>
      <c r="C1273">
        <v>11201</v>
      </c>
      <c r="D1273" t="s">
        <v>213</v>
      </c>
      <c r="E1273" t="s">
        <v>214</v>
      </c>
      <c r="F1273" t="s">
        <v>214</v>
      </c>
      <c r="G1273">
        <v>114</v>
      </c>
      <c r="H1273">
        <v>1145</v>
      </c>
      <c r="I1273">
        <v>11453</v>
      </c>
      <c r="J1273" t="s">
        <v>238</v>
      </c>
      <c r="K1273">
        <v>11</v>
      </c>
      <c r="L1273">
        <v>112</v>
      </c>
      <c r="M1273">
        <v>11201</v>
      </c>
      <c r="N1273">
        <v>11453</v>
      </c>
      <c r="O1273">
        <v>13159</v>
      </c>
      <c r="P1273" t="s">
        <v>796</v>
      </c>
      <c r="Q1273" t="s">
        <v>97</v>
      </c>
      <c r="R1273">
        <v>65111.162685000003</v>
      </c>
      <c r="S1273">
        <v>13159</v>
      </c>
      <c r="T1273">
        <v>-74.274017000000001</v>
      </c>
      <c r="U1273">
        <v>-46.487257999999997</v>
      </c>
      <c r="V1273" t="s">
        <v>8251</v>
      </c>
      <c r="W1273" t="str">
        <f>+IF(Cuerpos_AGUA[[#This Row],[Nombre]]&lt;&gt;"",Cuerpos_AGUA[[#This Row],[Nombre]],Cuerpos_AGUA[[#This Row],[Tipo]]&amp;" Sin Nombre "&amp;Cuerpos_AGUA[[#This Row],[ID_Agua]]&amp;" ["&amp;Cuerpos_AGUA[[#This Row],[COMUNA]]&amp;"]")</f>
        <v>Lago Presidente Ríos</v>
      </c>
      <c r="X1273" t="str">
        <f>888&amp;Cuerpos_AGUA[[#This Row],[ID_Agua]]</f>
        <v>88813159</v>
      </c>
    </row>
    <row r="1274" spans="1:24" x14ac:dyDescent="0.3">
      <c r="A1274">
        <v>11</v>
      </c>
      <c r="B1274">
        <v>112</v>
      </c>
      <c r="C1274">
        <v>11201</v>
      </c>
      <c r="D1274" t="s">
        <v>213</v>
      </c>
      <c r="E1274" t="s">
        <v>214</v>
      </c>
      <c r="F1274" t="s">
        <v>214</v>
      </c>
      <c r="G1274">
        <v>113</v>
      </c>
      <c r="H1274">
        <v>1134</v>
      </c>
      <c r="I1274">
        <v>11342</v>
      </c>
      <c r="J1274" t="s">
        <v>545</v>
      </c>
      <c r="K1274">
        <v>11</v>
      </c>
      <c r="L1274">
        <v>112</v>
      </c>
      <c r="M1274">
        <v>11201</v>
      </c>
      <c r="N1274">
        <v>11342</v>
      </c>
      <c r="O1274">
        <v>13245</v>
      </c>
      <c r="P1274" t="s">
        <v>338</v>
      </c>
      <c r="Q1274" t="s">
        <v>97</v>
      </c>
      <c r="R1274">
        <v>3269.1487780000002</v>
      </c>
      <c r="S1274">
        <v>13245</v>
      </c>
      <c r="T1274">
        <v>-72.714754999999997</v>
      </c>
      <c r="U1274">
        <v>-45.511598999999997</v>
      </c>
      <c r="V1274" t="s">
        <v>8291</v>
      </c>
      <c r="W1274" t="str">
        <f>+IF(Cuerpos_AGUA[[#This Row],[Nombre]]&lt;&gt;"",Cuerpos_AGUA[[#This Row],[Nombre]],Cuerpos_AGUA[[#This Row],[Tipo]]&amp;" Sin Nombre "&amp;Cuerpos_AGUA[[#This Row],[ID_Agua]]&amp;" ["&amp;Cuerpos_AGUA[[#This Row],[COMUNA]]&amp;"]")</f>
        <v>Lago Riesco</v>
      </c>
      <c r="X1274" t="str">
        <f>888&amp;Cuerpos_AGUA[[#This Row],[ID_Agua]]</f>
        <v>88813245</v>
      </c>
    </row>
    <row r="1275" spans="1:24" x14ac:dyDescent="0.3">
      <c r="A1275">
        <v>11</v>
      </c>
      <c r="B1275">
        <v>112</v>
      </c>
      <c r="C1275">
        <v>11201</v>
      </c>
      <c r="D1275" t="s">
        <v>213</v>
      </c>
      <c r="E1275" t="s">
        <v>214</v>
      </c>
      <c r="F1275" t="s">
        <v>214</v>
      </c>
      <c r="G1275">
        <v>112</v>
      </c>
      <c r="H1275">
        <v>1129</v>
      </c>
      <c r="I1275">
        <v>11292</v>
      </c>
      <c r="J1275" t="s">
        <v>588</v>
      </c>
      <c r="K1275">
        <v>11</v>
      </c>
      <c r="L1275">
        <v>112</v>
      </c>
      <c r="M1275">
        <v>11201</v>
      </c>
      <c r="N1275">
        <v>11292</v>
      </c>
      <c r="O1275">
        <v>13247</v>
      </c>
      <c r="P1275" t="s">
        <v>813</v>
      </c>
      <c r="Q1275" t="s">
        <v>97</v>
      </c>
      <c r="R1275">
        <v>1497.483309</v>
      </c>
      <c r="S1275">
        <v>13247</v>
      </c>
      <c r="T1275">
        <v>-73.606964000000005</v>
      </c>
      <c r="U1275">
        <v>-45.509568999999999</v>
      </c>
      <c r="V1275" t="s">
        <v>8292</v>
      </c>
      <c r="W1275" t="str">
        <f>+IF(Cuerpos_AGUA[[#This Row],[Nombre]]&lt;&gt;"",Cuerpos_AGUA[[#This Row],[Nombre]],Cuerpos_AGUA[[#This Row],[Tipo]]&amp;" Sin Nombre "&amp;Cuerpos_AGUA[[#This Row],[ID_Agua]]&amp;" ["&amp;Cuerpos_AGUA[[#This Row],[COMUNA]]&amp;"]")</f>
        <v>Lago Traiguen o Tronador</v>
      </c>
      <c r="X1275" t="str">
        <f>888&amp;Cuerpos_AGUA[[#This Row],[ID_Agua]]</f>
        <v>88813247</v>
      </c>
    </row>
    <row r="1276" spans="1:24" x14ac:dyDescent="0.3">
      <c r="A1276">
        <v>11</v>
      </c>
      <c r="B1276">
        <v>112</v>
      </c>
      <c r="C1276">
        <v>11201</v>
      </c>
      <c r="D1276" t="s">
        <v>213</v>
      </c>
      <c r="E1276" t="s">
        <v>214</v>
      </c>
      <c r="F1276" t="s">
        <v>214</v>
      </c>
      <c r="G1276">
        <v>111</v>
      </c>
      <c r="H1276">
        <v>1117</v>
      </c>
      <c r="I1276">
        <v>11170</v>
      </c>
      <c r="J1276" t="s">
        <v>513</v>
      </c>
      <c r="K1276">
        <v>11</v>
      </c>
      <c r="L1276">
        <v>112</v>
      </c>
      <c r="M1276">
        <v>11201</v>
      </c>
      <c r="N1276">
        <v>11170</v>
      </c>
      <c r="O1276">
        <v>13188</v>
      </c>
      <c r="P1276" t="s">
        <v>804</v>
      </c>
      <c r="Q1276" t="s">
        <v>97</v>
      </c>
      <c r="R1276">
        <v>12378.137500000001</v>
      </c>
      <c r="S1276">
        <v>13188</v>
      </c>
      <c r="T1276">
        <v>-72.927591000000007</v>
      </c>
      <c r="U1276">
        <v>-45.110114000000003</v>
      </c>
      <c r="V1276" t="s">
        <v>8264</v>
      </c>
      <c r="W1276" t="str">
        <f>+IF(Cuerpos_AGUA[[#This Row],[Nombre]]&lt;&gt;"",Cuerpos_AGUA[[#This Row],[Nombre]],Cuerpos_AGUA[[#This Row],[Tipo]]&amp;" Sin Nombre "&amp;Cuerpos_AGUA[[#This Row],[ID_Agua]]&amp;" ["&amp;Cuerpos_AGUA[[#This Row],[COMUNA]]&amp;"]")</f>
        <v>Lago Yulton</v>
      </c>
      <c r="X1276" t="str">
        <f>888&amp;Cuerpos_AGUA[[#This Row],[ID_Agua]]</f>
        <v>88813188</v>
      </c>
    </row>
    <row r="1277" spans="1:24" x14ac:dyDescent="0.3">
      <c r="A1277">
        <v>11</v>
      </c>
      <c r="B1277">
        <v>112</v>
      </c>
      <c r="C1277">
        <v>11201</v>
      </c>
      <c r="D1277" t="s">
        <v>213</v>
      </c>
      <c r="E1277" t="s">
        <v>214</v>
      </c>
      <c r="F1277" t="s">
        <v>214</v>
      </c>
      <c r="G1277">
        <v>113</v>
      </c>
      <c r="H1277">
        <v>1133</v>
      </c>
      <c r="I1277">
        <v>11337</v>
      </c>
      <c r="J1277" t="s">
        <v>557</v>
      </c>
      <c r="K1277">
        <v>11</v>
      </c>
      <c r="L1277">
        <v>112</v>
      </c>
      <c r="M1277">
        <v>11201</v>
      </c>
      <c r="N1277">
        <v>11337</v>
      </c>
      <c r="O1277">
        <v>13248</v>
      </c>
      <c r="P1277" t="s">
        <v>814</v>
      </c>
      <c r="Q1277" t="s">
        <v>97</v>
      </c>
      <c r="R1277">
        <v>1398.291385</v>
      </c>
      <c r="S1277">
        <v>13248</v>
      </c>
      <c r="T1277">
        <v>-72.536784999999995</v>
      </c>
      <c r="U1277">
        <v>-45.606940999999999</v>
      </c>
      <c r="V1277" t="s">
        <v>8293</v>
      </c>
      <c r="W1277" t="str">
        <f>+IF(Cuerpos_AGUA[[#This Row],[Nombre]]&lt;&gt;"",Cuerpos_AGUA[[#This Row],[Nombre]],Cuerpos_AGUA[[#This Row],[Tipo]]&amp;" Sin Nombre "&amp;Cuerpos_AGUA[[#This Row],[ID_Agua]]&amp;" ["&amp;Cuerpos_AGUA[[#This Row],[COMUNA]]&amp;"]")</f>
        <v>Lago Zenteno</v>
      </c>
      <c r="X1277" t="str">
        <f>888&amp;Cuerpos_AGUA[[#This Row],[ID_Agua]]</f>
        <v>88813248</v>
      </c>
    </row>
    <row r="1278" spans="1:24" x14ac:dyDescent="0.3">
      <c r="A1278">
        <v>11</v>
      </c>
      <c r="B1278">
        <v>112</v>
      </c>
      <c r="C1278">
        <v>11201</v>
      </c>
      <c r="D1278" t="s">
        <v>213</v>
      </c>
      <c r="E1278" t="s">
        <v>214</v>
      </c>
      <c r="F1278" t="s">
        <v>214</v>
      </c>
      <c r="G1278">
        <v>114</v>
      </c>
      <c r="H1278">
        <v>1140</v>
      </c>
      <c r="I1278">
        <v>11405</v>
      </c>
      <c r="J1278" t="s">
        <v>587</v>
      </c>
      <c r="K1278">
        <v>11</v>
      </c>
      <c r="L1278">
        <v>112</v>
      </c>
      <c r="M1278">
        <v>11201</v>
      </c>
      <c r="N1278">
        <v>11405</v>
      </c>
      <c r="O1278">
        <v>8445</v>
      </c>
      <c r="P1278" t="s">
        <v>592</v>
      </c>
      <c r="Q1278" t="s">
        <v>35</v>
      </c>
      <c r="R1278">
        <v>2209.2433500000002</v>
      </c>
      <c r="S1278">
        <v>8445</v>
      </c>
      <c r="T1278">
        <v>-72.963367000000005</v>
      </c>
      <c r="U1278">
        <v>-45.570262999999997</v>
      </c>
      <c r="V1278" t="s">
        <v>5899</v>
      </c>
      <c r="W1278" t="str">
        <f>+IF(Cuerpos_AGUA[[#This Row],[Nombre]]&lt;&gt;"",Cuerpos_AGUA[[#This Row],[Nombre]],Cuerpos_AGUA[[#This Row],[Tipo]]&amp;" Sin Nombre "&amp;Cuerpos_AGUA[[#This Row],[ID_Agua]]&amp;" ["&amp;Cuerpos_AGUA[[#This Row],[COMUNA]]&amp;"]")</f>
        <v>Lago Cóndor</v>
      </c>
      <c r="X1278" t="str">
        <f>888&amp;Cuerpos_AGUA[[#This Row],[ID_Agua]]</f>
        <v>8888445</v>
      </c>
    </row>
    <row r="1279" spans="1:24" x14ac:dyDescent="0.3">
      <c r="A1279">
        <v>11</v>
      </c>
      <c r="B1279">
        <v>112</v>
      </c>
      <c r="C1279">
        <v>11201</v>
      </c>
      <c r="D1279" t="s">
        <v>213</v>
      </c>
      <c r="E1279" t="s">
        <v>214</v>
      </c>
      <c r="F1279" t="s">
        <v>214</v>
      </c>
      <c r="G1279">
        <v>112</v>
      </c>
      <c r="H1279">
        <v>1127</v>
      </c>
      <c r="I1279">
        <v>11271</v>
      </c>
      <c r="J1279" t="s">
        <v>540</v>
      </c>
      <c r="K1279">
        <v>11</v>
      </c>
      <c r="L1279">
        <v>112</v>
      </c>
      <c r="M1279">
        <v>11201</v>
      </c>
      <c r="N1279">
        <v>11271</v>
      </c>
      <c r="O1279">
        <v>8114</v>
      </c>
      <c r="P1279" t="s">
        <v>547</v>
      </c>
      <c r="Q1279" t="s">
        <v>35</v>
      </c>
      <c r="R1279">
        <v>1637.290111</v>
      </c>
      <c r="S1279">
        <v>8114</v>
      </c>
      <c r="T1279">
        <v>-73.979428999999996</v>
      </c>
      <c r="U1279">
        <v>-45.316285000000001</v>
      </c>
      <c r="V1279" t="s">
        <v>5731</v>
      </c>
      <c r="W1279" t="str">
        <f>+IF(Cuerpos_AGUA[[#This Row],[Nombre]]&lt;&gt;"",Cuerpos_AGUA[[#This Row],[Nombre]],Cuerpos_AGUA[[#This Row],[Tipo]]&amp;" Sin Nombre "&amp;Cuerpos_AGUA[[#This Row],[ID_Agua]]&amp;" ["&amp;Cuerpos_AGUA[[#This Row],[COMUNA]]&amp;"]")</f>
        <v>Lago Victoria</v>
      </c>
      <c r="X1279" t="str">
        <f>888&amp;Cuerpos_AGUA[[#This Row],[ID_Agua]]</f>
        <v>8888114</v>
      </c>
    </row>
    <row r="1280" spans="1:24" x14ac:dyDescent="0.3">
      <c r="A1280">
        <v>11</v>
      </c>
      <c r="B1280">
        <v>112</v>
      </c>
      <c r="C1280">
        <v>11201</v>
      </c>
      <c r="D1280" t="s">
        <v>213</v>
      </c>
      <c r="E1280" t="s">
        <v>214</v>
      </c>
      <c r="F1280" t="s">
        <v>214</v>
      </c>
      <c r="G1280">
        <v>114</v>
      </c>
      <c r="H1280">
        <v>1142</v>
      </c>
      <c r="I1280">
        <v>11422</v>
      </c>
      <c r="J1280" t="s">
        <v>232</v>
      </c>
      <c r="K1280">
        <v>11</v>
      </c>
      <c r="L1280">
        <v>112</v>
      </c>
      <c r="M1280">
        <v>11201</v>
      </c>
      <c r="N1280">
        <v>11422</v>
      </c>
      <c r="O1280">
        <v>9568</v>
      </c>
      <c r="P1280" t="s">
        <v>656</v>
      </c>
      <c r="Q1280" t="s">
        <v>35</v>
      </c>
      <c r="R1280">
        <v>591.68750399999999</v>
      </c>
      <c r="S1280">
        <v>9568</v>
      </c>
      <c r="T1280">
        <v>-73.260947000000002</v>
      </c>
      <c r="U1280">
        <v>-46.376271000000003</v>
      </c>
      <c r="V1280" t="s">
        <v>6457</v>
      </c>
      <c r="W1280" t="str">
        <f>+IF(Cuerpos_AGUA[[#This Row],[Nombre]]&lt;&gt;"",Cuerpos_AGUA[[#This Row],[Nombre]],Cuerpos_AGUA[[#This Row],[Tipo]]&amp;" Sin Nombre "&amp;Cuerpos_AGUA[[#This Row],[ID_Agua]]&amp;" ["&amp;Cuerpos_AGUA[[#This Row],[COMUNA]]&amp;"]")</f>
        <v>Laguna Aislada</v>
      </c>
      <c r="X1280" t="str">
        <f>888&amp;Cuerpos_AGUA[[#This Row],[ID_Agua]]</f>
        <v>8889568</v>
      </c>
    </row>
    <row r="1281" spans="1:24" x14ac:dyDescent="0.3">
      <c r="A1281">
        <v>11</v>
      </c>
      <c r="B1281">
        <v>112</v>
      </c>
      <c r="C1281">
        <v>11201</v>
      </c>
      <c r="D1281" t="s">
        <v>213</v>
      </c>
      <c r="E1281" t="s">
        <v>214</v>
      </c>
      <c r="F1281" t="s">
        <v>214</v>
      </c>
      <c r="G1281">
        <v>113</v>
      </c>
      <c r="H1281">
        <v>1133</v>
      </c>
      <c r="I1281">
        <v>11336</v>
      </c>
      <c r="J1281" t="s">
        <v>594</v>
      </c>
      <c r="K1281">
        <v>11</v>
      </c>
      <c r="L1281">
        <v>112</v>
      </c>
      <c r="M1281">
        <v>11201</v>
      </c>
      <c r="N1281">
        <v>11336</v>
      </c>
      <c r="O1281">
        <v>8469</v>
      </c>
      <c r="P1281" t="s">
        <v>597</v>
      </c>
      <c r="Q1281" t="s">
        <v>35</v>
      </c>
      <c r="R1281">
        <v>181.41580999999999</v>
      </c>
      <c r="S1281">
        <v>8469</v>
      </c>
      <c r="T1281">
        <v>-72.705550000000002</v>
      </c>
      <c r="U1281">
        <v>-45.531357999999997</v>
      </c>
      <c r="V1281" t="s">
        <v>5911</v>
      </c>
      <c r="W1281" t="str">
        <f>+IF(Cuerpos_AGUA[[#This Row],[Nombre]]&lt;&gt;"",Cuerpos_AGUA[[#This Row],[Nombre]],Cuerpos_AGUA[[#This Row],[Tipo]]&amp;" Sin Nombre "&amp;Cuerpos_AGUA[[#This Row],[ID_Agua]]&amp;" ["&amp;Cuerpos_AGUA[[#This Row],[COMUNA]]&amp;"]")</f>
        <v>Laguna Alta</v>
      </c>
      <c r="X1281" t="str">
        <f>888&amp;Cuerpos_AGUA[[#This Row],[ID_Agua]]</f>
        <v>8888469</v>
      </c>
    </row>
    <row r="1282" spans="1:24" x14ac:dyDescent="0.3">
      <c r="A1282">
        <v>11</v>
      </c>
      <c r="B1282">
        <v>112</v>
      </c>
      <c r="C1282">
        <v>11201</v>
      </c>
      <c r="D1282" t="s">
        <v>213</v>
      </c>
      <c r="E1282" t="s">
        <v>214</v>
      </c>
      <c r="F1282" t="s">
        <v>214</v>
      </c>
      <c r="G1282">
        <v>113</v>
      </c>
      <c r="H1282">
        <v>1133</v>
      </c>
      <c r="I1282">
        <v>11336</v>
      </c>
      <c r="J1282" t="s">
        <v>594</v>
      </c>
      <c r="K1282">
        <v>11</v>
      </c>
      <c r="L1282">
        <v>112</v>
      </c>
      <c r="M1282">
        <v>11201</v>
      </c>
      <c r="N1282">
        <v>11336</v>
      </c>
      <c r="O1282">
        <v>8456</v>
      </c>
      <c r="P1282" t="s">
        <v>595</v>
      </c>
      <c r="Q1282" t="s">
        <v>35</v>
      </c>
      <c r="R1282">
        <v>25.031563999999999</v>
      </c>
      <c r="S1282">
        <v>8456</v>
      </c>
      <c r="T1282">
        <v>-72.695723999999998</v>
      </c>
      <c r="U1282">
        <v>-45.521541999999997</v>
      </c>
      <c r="V1282" t="s">
        <v>5905</v>
      </c>
      <c r="W1282" t="str">
        <f>+IF(Cuerpos_AGUA[[#This Row],[Nombre]]&lt;&gt;"",Cuerpos_AGUA[[#This Row],[Nombre]],Cuerpos_AGUA[[#This Row],[Tipo]]&amp;" Sin Nombre "&amp;Cuerpos_AGUA[[#This Row],[ID_Agua]]&amp;" ["&amp;Cuerpos_AGUA[[#This Row],[COMUNA]]&amp;"]")</f>
        <v>Laguna Baja</v>
      </c>
      <c r="X1282" t="str">
        <f>888&amp;Cuerpos_AGUA[[#This Row],[ID_Agua]]</f>
        <v>8888456</v>
      </c>
    </row>
    <row r="1283" spans="1:24" x14ac:dyDescent="0.3">
      <c r="A1283">
        <v>11</v>
      </c>
      <c r="B1283">
        <v>112</v>
      </c>
      <c r="C1283">
        <v>11201</v>
      </c>
      <c r="D1283" t="s">
        <v>213</v>
      </c>
      <c r="E1283" t="s">
        <v>214</v>
      </c>
      <c r="F1283" t="s">
        <v>214</v>
      </c>
      <c r="G1283">
        <v>111</v>
      </c>
      <c r="H1283">
        <v>1117</v>
      </c>
      <c r="I1283">
        <v>11170</v>
      </c>
      <c r="J1283" t="s">
        <v>513</v>
      </c>
      <c r="K1283">
        <v>11</v>
      </c>
      <c r="L1283">
        <v>112</v>
      </c>
      <c r="M1283">
        <v>11201</v>
      </c>
      <c r="N1283">
        <v>11170</v>
      </c>
      <c r="O1283">
        <v>7965</v>
      </c>
      <c r="P1283" t="s">
        <v>383</v>
      </c>
      <c r="Q1283" t="s">
        <v>35</v>
      </c>
      <c r="R1283">
        <v>228.42003700000001</v>
      </c>
      <c r="S1283">
        <v>7965</v>
      </c>
      <c r="T1283">
        <v>-73.287621000000001</v>
      </c>
      <c r="U1283">
        <v>-45.230454000000002</v>
      </c>
      <c r="V1283" t="s">
        <v>5687</v>
      </c>
      <c r="W1283" t="str">
        <f>+IF(Cuerpos_AGUA[[#This Row],[Nombre]]&lt;&gt;"",Cuerpos_AGUA[[#This Row],[Nombre]],Cuerpos_AGUA[[#This Row],[Tipo]]&amp;" Sin Nombre "&amp;Cuerpos_AGUA[[#This Row],[ID_Agua]]&amp;" ["&amp;Cuerpos_AGUA[[#This Row],[COMUNA]]&amp;"]")</f>
        <v>Laguna Barrosa</v>
      </c>
      <c r="X1283" t="str">
        <f>888&amp;Cuerpos_AGUA[[#This Row],[ID_Agua]]</f>
        <v>8887965</v>
      </c>
    </row>
    <row r="1284" spans="1:24" x14ac:dyDescent="0.3">
      <c r="A1284">
        <v>11</v>
      </c>
      <c r="B1284">
        <v>112</v>
      </c>
      <c r="C1284">
        <v>11201</v>
      </c>
      <c r="D1284" t="s">
        <v>213</v>
      </c>
      <c r="E1284" t="s">
        <v>214</v>
      </c>
      <c r="F1284" t="s">
        <v>214</v>
      </c>
      <c r="G1284">
        <v>113</v>
      </c>
      <c r="H1284">
        <v>1133</v>
      </c>
      <c r="I1284">
        <v>11335</v>
      </c>
      <c r="J1284" t="s">
        <v>602</v>
      </c>
      <c r="K1284">
        <v>11</v>
      </c>
      <c r="L1284">
        <v>112</v>
      </c>
      <c r="M1284">
        <v>11201</v>
      </c>
      <c r="N1284">
        <v>11335</v>
      </c>
      <c r="O1284">
        <v>8612</v>
      </c>
      <c r="P1284" t="s">
        <v>612</v>
      </c>
      <c r="Q1284" t="s">
        <v>35</v>
      </c>
      <c r="R1284">
        <v>88.782933</v>
      </c>
      <c r="S1284">
        <v>8612</v>
      </c>
      <c r="T1284">
        <v>-72.760919000000001</v>
      </c>
      <c r="U1284">
        <v>-45.660186000000003</v>
      </c>
      <c r="V1284" t="s">
        <v>5982</v>
      </c>
      <c r="W1284" t="str">
        <f>+IF(Cuerpos_AGUA[[#This Row],[Nombre]]&lt;&gt;"",Cuerpos_AGUA[[#This Row],[Nombre]],Cuerpos_AGUA[[#This Row],[Tipo]]&amp;" Sin Nombre "&amp;Cuerpos_AGUA[[#This Row],[ID_Agua]]&amp;" ["&amp;Cuerpos_AGUA[[#This Row],[COMUNA]]&amp;"]")</f>
        <v>Laguna Bongo</v>
      </c>
      <c r="X1284" t="str">
        <f>888&amp;Cuerpos_AGUA[[#This Row],[ID_Agua]]</f>
        <v>8888612</v>
      </c>
    </row>
    <row r="1285" spans="1:24" x14ac:dyDescent="0.3">
      <c r="A1285">
        <v>11</v>
      </c>
      <c r="B1285">
        <v>112</v>
      </c>
      <c r="C1285">
        <v>11201</v>
      </c>
      <c r="D1285" t="s">
        <v>213</v>
      </c>
      <c r="E1285" t="s">
        <v>214</v>
      </c>
      <c r="F1285" t="s">
        <v>214</v>
      </c>
      <c r="G1285">
        <v>114</v>
      </c>
      <c r="H1285">
        <v>1140</v>
      </c>
      <c r="I1285">
        <v>11400</v>
      </c>
      <c r="J1285" t="s">
        <v>551</v>
      </c>
      <c r="K1285">
        <v>11</v>
      </c>
      <c r="L1285">
        <v>112</v>
      </c>
      <c r="M1285">
        <v>11201</v>
      </c>
      <c r="N1285">
        <v>11400</v>
      </c>
      <c r="O1285">
        <v>8465</v>
      </c>
      <c r="P1285" t="s">
        <v>596</v>
      </c>
      <c r="Q1285" t="s">
        <v>35</v>
      </c>
      <c r="R1285">
        <v>79.833875000000006</v>
      </c>
      <c r="S1285">
        <v>8465</v>
      </c>
      <c r="T1285">
        <v>-72.873086999999998</v>
      </c>
      <c r="U1285">
        <v>-45.522441000000001</v>
      </c>
      <c r="V1285" t="s">
        <v>5909</v>
      </c>
      <c r="W1285" t="str">
        <f>+IF(Cuerpos_AGUA[[#This Row],[Nombre]]&lt;&gt;"",Cuerpos_AGUA[[#This Row],[Nombre]],Cuerpos_AGUA[[#This Row],[Tipo]]&amp;" Sin Nombre "&amp;Cuerpos_AGUA[[#This Row],[ID_Agua]]&amp;" ["&amp;Cuerpos_AGUA[[#This Row],[COMUNA]]&amp;"]")</f>
        <v>Laguna Candelaria</v>
      </c>
      <c r="X1285" t="str">
        <f>888&amp;Cuerpos_AGUA[[#This Row],[ID_Agua]]</f>
        <v>8888465</v>
      </c>
    </row>
    <row r="1286" spans="1:24" x14ac:dyDescent="0.3">
      <c r="A1286">
        <v>11</v>
      </c>
      <c r="B1286">
        <v>112</v>
      </c>
      <c r="C1286">
        <v>11201</v>
      </c>
      <c r="D1286" t="s">
        <v>213</v>
      </c>
      <c r="E1286" t="s">
        <v>214</v>
      </c>
      <c r="F1286" t="s">
        <v>214</v>
      </c>
      <c r="G1286">
        <v>114</v>
      </c>
      <c r="H1286">
        <v>1141</v>
      </c>
      <c r="I1286">
        <v>11411</v>
      </c>
      <c r="J1286" t="s">
        <v>637</v>
      </c>
      <c r="K1286">
        <v>11</v>
      </c>
      <c r="L1286">
        <v>112</v>
      </c>
      <c r="M1286">
        <v>11201</v>
      </c>
      <c r="N1286">
        <v>11411</v>
      </c>
      <c r="O1286">
        <v>8990</v>
      </c>
      <c r="P1286" t="s">
        <v>638</v>
      </c>
      <c r="Q1286" t="s">
        <v>35</v>
      </c>
      <c r="R1286">
        <v>160.183199</v>
      </c>
      <c r="S1286">
        <v>8990</v>
      </c>
      <c r="T1286">
        <v>-73.267025000000004</v>
      </c>
      <c r="U1286">
        <v>-45.935741</v>
      </c>
      <c r="V1286" t="s">
        <v>6153</v>
      </c>
      <c r="W1286" t="str">
        <f>+IF(Cuerpos_AGUA[[#This Row],[Nombre]]&lt;&gt;"",Cuerpos_AGUA[[#This Row],[Nombre]],Cuerpos_AGUA[[#This Row],[Tipo]]&amp;" Sin Nombre "&amp;Cuerpos_AGUA[[#This Row],[ID_Agua]]&amp;" ["&amp;Cuerpos_AGUA[[#This Row],[COMUNA]]&amp;"]")</f>
        <v>Laguna Caupolicán</v>
      </c>
      <c r="X1286" t="str">
        <f>888&amp;Cuerpos_AGUA[[#This Row],[ID_Agua]]</f>
        <v>8888990</v>
      </c>
    </row>
    <row r="1287" spans="1:24" x14ac:dyDescent="0.3">
      <c r="A1287">
        <v>11</v>
      </c>
      <c r="B1287">
        <v>112</v>
      </c>
      <c r="C1287">
        <v>11201</v>
      </c>
      <c r="D1287" t="s">
        <v>213</v>
      </c>
      <c r="E1287" t="s">
        <v>214</v>
      </c>
      <c r="F1287" t="s">
        <v>214</v>
      </c>
      <c r="G1287">
        <v>114</v>
      </c>
      <c r="H1287">
        <v>1140</v>
      </c>
      <c r="I1287">
        <v>11405</v>
      </c>
      <c r="J1287" t="s">
        <v>587</v>
      </c>
      <c r="K1287">
        <v>11</v>
      </c>
      <c r="L1287">
        <v>112</v>
      </c>
      <c r="M1287">
        <v>11201</v>
      </c>
      <c r="N1287">
        <v>11405</v>
      </c>
      <c r="O1287">
        <v>8619</v>
      </c>
      <c r="P1287" t="s">
        <v>613</v>
      </c>
      <c r="Q1287" t="s">
        <v>35</v>
      </c>
      <c r="R1287">
        <v>644.09635300000002</v>
      </c>
      <c r="S1287">
        <v>8619</v>
      </c>
      <c r="T1287">
        <v>-72.999134999999995</v>
      </c>
      <c r="U1287">
        <v>-45.685400999999999</v>
      </c>
      <c r="V1287" t="s">
        <v>5987</v>
      </c>
      <c r="W1287" t="str">
        <f>+IF(Cuerpos_AGUA[[#This Row],[Nombre]]&lt;&gt;"",Cuerpos_AGUA[[#This Row],[Nombre]],Cuerpos_AGUA[[#This Row],[Tipo]]&amp;" Sin Nombre "&amp;Cuerpos_AGUA[[#This Row],[ID_Agua]]&amp;" ["&amp;Cuerpos_AGUA[[#This Row],[COMUNA]]&amp;"]")</f>
        <v>Laguna Clara</v>
      </c>
      <c r="X1287" t="str">
        <f>888&amp;Cuerpos_AGUA[[#This Row],[ID_Agua]]</f>
        <v>8888619</v>
      </c>
    </row>
    <row r="1288" spans="1:24" x14ac:dyDescent="0.3">
      <c r="A1288">
        <v>11</v>
      </c>
      <c r="B1288">
        <v>112</v>
      </c>
      <c r="C1288">
        <v>11201</v>
      </c>
      <c r="D1288" t="s">
        <v>213</v>
      </c>
      <c r="E1288" t="s">
        <v>214</v>
      </c>
      <c r="F1288" t="s">
        <v>214</v>
      </c>
      <c r="G1288">
        <v>114</v>
      </c>
      <c r="H1288">
        <v>1145</v>
      </c>
      <c r="I1288">
        <v>11456</v>
      </c>
      <c r="J1288" t="s">
        <v>241</v>
      </c>
      <c r="K1288">
        <v>11</v>
      </c>
      <c r="L1288">
        <v>112</v>
      </c>
      <c r="M1288">
        <v>11201</v>
      </c>
      <c r="N1288">
        <v>11456</v>
      </c>
      <c r="O1288">
        <v>10058</v>
      </c>
      <c r="P1288" t="s">
        <v>676</v>
      </c>
      <c r="Q1288" t="s">
        <v>35</v>
      </c>
      <c r="R1288">
        <v>226.00731500000001</v>
      </c>
      <c r="S1288">
        <v>10058</v>
      </c>
      <c r="T1288">
        <v>-74.574089999999998</v>
      </c>
      <c r="U1288">
        <v>-46.677227000000002</v>
      </c>
      <c r="V1288" t="s">
        <v>6659</v>
      </c>
      <c r="W1288" t="str">
        <f>+IF(Cuerpos_AGUA[[#This Row],[Nombre]]&lt;&gt;"",Cuerpos_AGUA[[#This Row],[Nombre]],Cuerpos_AGUA[[#This Row],[Tipo]]&amp;" Sin Nombre "&amp;Cuerpos_AGUA[[#This Row],[ID_Agua]]&amp;" ["&amp;Cuerpos_AGUA[[#This Row],[COMUNA]]&amp;"]")</f>
        <v>Laguna Corazón</v>
      </c>
      <c r="X1288" t="str">
        <f>888&amp;Cuerpos_AGUA[[#This Row],[ID_Agua]]</f>
        <v>88810058</v>
      </c>
    </row>
    <row r="1289" spans="1:24" x14ac:dyDescent="0.3">
      <c r="A1289">
        <v>11</v>
      </c>
      <c r="B1289">
        <v>112</v>
      </c>
      <c r="C1289">
        <v>11201</v>
      </c>
      <c r="D1289" t="s">
        <v>213</v>
      </c>
      <c r="E1289" t="s">
        <v>214</v>
      </c>
      <c r="F1289" t="s">
        <v>214</v>
      </c>
      <c r="G1289">
        <v>112</v>
      </c>
      <c r="H1289">
        <v>1127</v>
      </c>
      <c r="I1289">
        <v>11271</v>
      </c>
      <c r="J1289" t="s">
        <v>540</v>
      </c>
      <c r="K1289">
        <v>11</v>
      </c>
      <c r="L1289">
        <v>112</v>
      </c>
      <c r="M1289">
        <v>11201</v>
      </c>
      <c r="N1289">
        <v>11271</v>
      </c>
      <c r="O1289">
        <v>8092</v>
      </c>
      <c r="P1289" t="s">
        <v>544</v>
      </c>
      <c r="Q1289" t="s">
        <v>35</v>
      </c>
      <c r="R1289">
        <v>243.31205600000001</v>
      </c>
      <c r="S1289">
        <v>8092</v>
      </c>
      <c r="T1289">
        <v>-74.055589999999995</v>
      </c>
      <c r="U1289">
        <v>-45.283169000000001</v>
      </c>
      <c r="V1289" t="s">
        <v>5722</v>
      </c>
      <c r="W1289" t="str">
        <f>+IF(Cuerpos_AGUA[[#This Row],[Nombre]]&lt;&gt;"",Cuerpos_AGUA[[#This Row],[Nombre]],Cuerpos_AGUA[[#This Row],[Tipo]]&amp;" Sin Nombre "&amp;Cuerpos_AGUA[[#This Row],[ID_Agua]]&amp;" ["&amp;Cuerpos_AGUA[[#This Row],[COMUNA]]&amp;"]")</f>
        <v>Laguna Cuchi</v>
      </c>
      <c r="X1289" t="str">
        <f>888&amp;Cuerpos_AGUA[[#This Row],[ID_Agua]]</f>
        <v>8888092</v>
      </c>
    </row>
    <row r="1290" spans="1:24" x14ac:dyDescent="0.3">
      <c r="A1290">
        <v>11</v>
      </c>
      <c r="B1290">
        <v>112</v>
      </c>
      <c r="C1290">
        <v>11201</v>
      </c>
      <c r="D1290" t="s">
        <v>213</v>
      </c>
      <c r="E1290" t="s">
        <v>214</v>
      </c>
      <c r="F1290" t="s">
        <v>214</v>
      </c>
      <c r="G1290">
        <v>114</v>
      </c>
      <c r="H1290">
        <v>1140</v>
      </c>
      <c r="I1290">
        <v>11405</v>
      </c>
      <c r="J1290" t="s">
        <v>587</v>
      </c>
      <c r="K1290">
        <v>11</v>
      </c>
      <c r="L1290">
        <v>112</v>
      </c>
      <c r="M1290">
        <v>11201</v>
      </c>
      <c r="N1290">
        <v>11405</v>
      </c>
      <c r="O1290">
        <v>8693</v>
      </c>
      <c r="P1290" t="s">
        <v>618</v>
      </c>
      <c r="Q1290" t="s">
        <v>35</v>
      </c>
      <c r="R1290">
        <v>54.015892999999998</v>
      </c>
      <c r="S1290">
        <v>8693</v>
      </c>
      <c r="T1290">
        <v>-72.938912999999999</v>
      </c>
      <c r="U1290">
        <v>-45.704763999999997</v>
      </c>
      <c r="V1290" t="s">
        <v>6021</v>
      </c>
      <c r="W1290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Paso</v>
      </c>
      <c r="X1290" t="str">
        <f>888&amp;Cuerpos_AGUA[[#This Row],[ID_Agua]]</f>
        <v>8888693</v>
      </c>
    </row>
    <row r="1291" spans="1:24" x14ac:dyDescent="0.3">
      <c r="A1291">
        <v>11</v>
      </c>
      <c r="B1291">
        <v>112</v>
      </c>
      <c r="C1291">
        <v>11201</v>
      </c>
      <c r="D1291" t="s">
        <v>213</v>
      </c>
      <c r="E1291" t="s">
        <v>214</v>
      </c>
      <c r="F1291" t="s">
        <v>214</v>
      </c>
      <c r="G1291">
        <v>114</v>
      </c>
      <c r="H1291">
        <v>1145</v>
      </c>
      <c r="I1291">
        <v>11450</v>
      </c>
      <c r="J1291" t="s">
        <v>559</v>
      </c>
      <c r="K1291">
        <v>11</v>
      </c>
      <c r="L1291">
        <v>112</v>
      </c>
      <c r="M1291">
        <v>11201</v>
      </c>
      <c r="N1291">
        <v>11450</v>
      </c>
      <c r="O1291">
        <v>9315</v>
      </c>
      <c r="P1291" t="s">
        <v>648</v>
      </c>
      <c r="Q1291" t="s">
        <v>35</v>
      </c>
      <c r="R1291">
        <v>274.76051000000001</v>
      </c>
      <c r="S1291">
        <v>9315</v>
      </c>
      <c r="T1291">
        <v>-75.013177999999996</v>
      </c>
      <c r="U1291">
        <v>-46.083340999999997</v>
      </c>
      <c r="V1291" t="s">
        <v>6337</v>
      </c>
      <c r="W1291" t="str">
        <f>+IF(Cuerpos_AGUA[[#This Row],[Nombre]]&lt;&gt;"",Cuerpos_AGUA[[#This Row],[Nombre]],Cuerpos_AGUA[[#This Row],[Tipo]]&amp;" Sin Nombre "&amp;Cuerpos_AGUA[[#This Row],[ID_Agua]]&amp;" ["&amp;Cuerpos_AGUA[[#This Row],[COMUNA]]&amp;"]")</f>
        <v>Laguna Duende</v>
      </c>
      <c r="X1291" t="str">
        <f>888&amp;Cuerpos_AGUA[[#This Row],[ID_Agua]]</f>
        <v>8889315</v>
      </c>
    </row>
    <row r="1292" spans="1:24" x14ac:dyDescent="0.3">
      <c r="A1292">
        <v>11</v>
      </c>
      <c r="B1292">
        <v>112</v>
      </c>
      <c r="C1292">
        <v>11201</v>
      </c>
      <c r="D1292" t="s">
        <v>213</v>
      </c>
      <c r="E1292" t="s">
        <v>214</v>
      </c>
      <c r="F1292" t="s">
        <v>214</v>
      </c>
      <c r="G1292">
        <v>114</v>
      </c>
      <c r="H1292">
        <v>1145</v>
      </c>
      <c r="I1292">
        <v>11456</v>
      </c>
      <c r="J1292" t="s">
        <v>241</v>
      </c>
      <c r="K1292">
        <v>11</v>
      </c>
      <c r="L1292">
        <v>112</v>
      </c>
      <c r="M1292">
        <v>11201</v>
      </c>
      <c r="N1292">
        <v>11456</v>
      </c>
      <c r="O1292">
        <v>9747</v>
      </c>
      <c r="P1292" t="s">
        <v>667</v>
      </c>
      <c r="Q1292" t="s">
        <v>35</v>
      </c>
      <c r="R1292">
        <v>714.485502</v>
      </c>
      <c r="S1292">
        <v>9747</v>
      </c>
      <c r="T1292">
        <v>-74.623830999999996</v>
      </c>
      <c r="U1292">
        <v>-46.509492999999999</v>
      </c>
      <c r="V1292" t="s">
        <v>6559</v>
      </c>
      <c r="W1292" t="str">
        <f>+IF(Cuerpos_AGUA[[#This Row],[Nombre]]&lt;&gt;"",Cuerpos_AGUA[[#This Row],[Nombre]],Cuerpos_AGUA[[#This Row],[Tipo]]&amp;" Sin Nombre "&amp;Cuerpos_AGUA[[#This Row],[ID_Agua]]&amp;" ["&amp;Cuerpos_AGUA[[#This Row],[COMUNA]]&amp;"]")</f>
        <v>Laguna Elena</v>
      </c>
      <c r="X1292" t="str">
        <f>888&amp;Cuerpos_AGUA[[#This Row],[ID_Agua]]</f>
        <v>8889747</v>
      </c>
    </row>
    <row r="1293" spans="1:24" x14ac:dyDescent="0.3">
      <c r="A1293">
        <v>11</v>
      </c>
      <c r="B1293">
        <v>112</v>
      </c>
      <c r="C1293">
        <v>11201</v>
      </c>
      <c r="D1293" t="s">
        <v>213</v>
      </c>
      <c r="E1293" t="s">
        <v>214</v>
      </c>
      <c r="F1293" t="s">
        <v>214</v>
      </c>
      <c r="G1293">
        <v>114</v>
      </c>
      <c r="H1293">
        <v>1140</v>
      </c>
      <c r="I1293">
        <v>11405</v>
      </c>
      <c r="J1293" t="s">
        <v>587</v>
      </c>
      <c r="K1293">
        <v>11</v>
      </c>
      <c r="L1293">
        <v>112</v>
      </c>
      <c r="M1293">
        <v>11201</v>
      </c>
      <c r="N1293">
        <v>11405</v>
      </c>
      <c r="O1293">
        <v>8708</v>
      </c>
      <c r="P1293" t="s">
        <v>619</v>
      </c>
      <c r="Q1293" t="s">
        <v>35</v>
      </c>
      <c r="R1293">
        <v>453.14477599999998</v>
      </c>
      <c r="S1293">
        <v>8708</v>
      </c>
      <c r="T1293">
        <v>-73.024083000000005</v>
      </c>
      <c r="U1293">
        <v>-45.725622999999999</v>
      </c>
      <c r="V1293" t="s">
        <v>6028</v>
      </c>
      <c r="W1293" t="str">
        <f>+IF(Cuerpos_AGUA[[#This Row],[Nombre]]&lt;&gt;"",Cuerpos_AGUA[[#This Row],[Nombre]],Cuerpos_AGUA[[#This Row],[Tipo]]&amp;" Sin Nombre "&amp;Cuerpos_AGUA[[#This Row],[ID_Agua]]&amp;" ["&amp;Cuerpos_AGUA[[#This Row],[COMUNA]]&amp;"]")</f>
        <v>Laguna Ellis</v>
      </c>
      <c r="X1293" t="str">
        <f>888&amp;Cuerpos_AGUA[[#This Row],[ID_Agua]]</f>
        <v>8888708</v>
      </c>
    </row>
    <row r="1294" spans="1:24" x14ac:dyDescent="0.3">
      <c r="A1294">
        <v>11</v>
      </c>
      <c r="B1294">
        <v>112</v>
      </c>
      <c r="C1294">
        <v>11201</v>
      </c>
      <c r="D1294" t="s">
        <v>213</v>
      </c>
      <c r="E1294" t="s">
        <v>214</v>
      </c>
      <c r="F1294" t="s">
        <v>214</v>
      </c>
      <c r="G1294">
        <v>113</v>
      </c>
      <c r="H1294">
        <v>1130</v>
      </c>
      <c r="I1294">
        <v>11307</v>
      </c>
      <c r="J1294" t="s">
        <v>542</v>
      </c>
      <c r="K1294">
        <v>11</v>
      </c>
      <c r="L1294">
        <v>112</v>
      </c>
      <c r="M1294">
        <v>11201</v>
      </c>
      <c r="N1294">
        <v>11307</v>
      </c>
      <c r="O1294">
        <v>8089</v>
      </c>
      <c r="P1294" t="s">
        <v>543</v>
      </c>
      <c r="Q1294" t="s">
        <v>35</v>
      </c>
      <c r="R1294">
        <v>91.884646000000004</v>
      </c>
      <c r="S1294">
        <v>8089</v>
      </c>
      <c r="T1294">
        <v>-72.138591000000005</v>
      </c>
      <c r="U1294">
        <v>-45.347199000000003</v>
      </c>
      <c r="V1294" t="s">
        <v>5721</v>
      </c>
      <c r="W1294" t="str">
        <f>+IF(Cuerpos_AGUA[[#This Row],[Nombre]]&lt;&gt;"",Cuerpos_AGUA[[#This Row],[Nombre]],Cuerpos_AGUA[[#This Row],[Tipo]]&amp;" Sin Nombre "&amp;Cuerpos_AGUA[[#This Row],[ID_Agua]]&amp;" ["&amp;Cuerpos_AGUA[[#This Row],[COMUNA]]&amp;"]")</f>
        <v>Laguna Rondalini</v>
      </c>
      <c r="X1294" t="str">
        <f>888&amp;Cuerpos_AGUA[[#This Row],[ID_Agua]]</f>
        <v>8888089</v>
      </c>
    </row>
    <row r="1295" spans="1:24" x14ac:dyDescent="0.3">
      <c r="A1295">
        <v>11</v>
      </c>
      <c r="B1295">
        <v>112</v>
      </c>
      <c r="C1295">
        <v>11201</v>
      </c>
      <c r="D1295" t="s">
        <v>213</v>
      </c>
      <c r="E1295" t="s">
        <v>214</v>
      </c>
      <c r="F1295" t="s">
        <v>214</v>
      </c>
      <c r="G1295">
        <v>114</v>
      </c>
      <c r="H1295">
        <v>1144</v>
      </c>
      <c r="I1295">
        <v>11440</v>
      </c>
      <c r="J1295" t="s">
        <v>230</v>
      </c>
      <c r="K1295">
        <v>11</v>
      </c>
      <c r="L1295">
        <v>112</v>
      </c>
      <c r="M1295">
        <v>11201</v>
      </c>
      <c r="N1295">
        <v>11440</v>
      </c>
      <c r="O1295">
        <v>9851</v>
      </c>
      <c r="P1295" t="s">
        <v>671</v>
      </c>
      <c r="Q1295" t="s">
        <v>35</v>
      </c>
      <c r="R1295">
        <v>29327.975745</v>
      </c>
      <c r="S1295">
        <v>9851</v>
      </c>
      <c r="T1295">
        <v>-73.935548999999995</v>
      </c>
      <c r="U1295">
        <v>-46.668992000000003</v>
      </c>
      <c r="V1295" t="s">
        <v>6596</v>
      </c>
      <c r="W12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 Rafael</v>
      </c>
      <c r="X1295" t="str">
        <f>888&amp;Cuerpos_AGUA[[#This Row],[ID_Agua]]</f>
        <v>8889851</v>
      </c>
    </row>
    <row r="1296" spans="1:24" x14ac:dyDescent="0.3">
      <c r="A1296">
        <v>11</v>
      </c>
      <c r="B1296">
        <v>112</v>
      </c>
      <c r="C1296">
        <v>11201</v>
      </c>
      <c r="D1296" t="s">
        <v>213</v>
      </c>
      <c r="E1296" t="s">
        <v>214</v>
      </c>
      <c r="F1296" t="s">
        <v>214</v>
      </c>
      <c r="G1296">
        <v>113</v>
      </c>
      <c r="H1296">
        <v>1133</v>
      </c>
      <c r="I1296">
        <v>11337</v>
      </c>
      <c r="J1296" t="s">
        <v>557</v>
      </c>
      <c r="K1296">
        <v>11</v>
      </c>
      <c r="L1296">
        <v>112</v>
      </c>
      <c r="M1296">
        <v>11201</v>
      </c>
      <c r="N1296">
        <v>11337</v>
      </c>
      <c r="O1296">
        <v>8533</v>
      </c>
      <c r="P1296" t="s">
        <v>606</v>
      </c>
      <c r="Q1296" t="s">
        <v>35</v>
      </c>
      <c r="R1296">
        <v>147.813064</v>
      </c>
      <c r="S1296">
        <v>8533</v>
      </c>
      <c r="T1296">
        <v>-72.465097</v>
      </c>
      <c r="U1296">
        <v>-45.612676</v>
      </c>
      <c r="V1296" t="s">
        <v>5948</v>
      </c>
      <c r="W12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Santa Rita</v>
      </c>
      <c r="X1296" t="str">
        <f>888&amp;Cuerpos_AGUA[[#This Row],[ID_Agua]]</f>
        <v>8888533</v>
      </c>
    </row>
    <row r="1297" spans="1:24" x14ac:dyDescent="0.3">
      <c r="A1297">
        <v>11</v>
      </c>
      <c r="B1297">
        <v>112</v>
      </c>
      <c r="C1297">
        <v>11201</v>
      </c>
      <c r="D1297" t="s">
        <v>213</v>
      </c>
      <c r="E1297" t="s">
        <v>214</v>
      </c>
      <c r="F1297" t="s">
        <v>214</v>
      </c>
      <c r="G1297">
        <v>114</v>
      </c>
      <c r="H1297">
        <v>1142</v>
      </c>
      <c r="I1297">
        <v>11423</v>
      </c>
      <c r="J1297" t="s">
        <v>567</v>
      </c>
      <c r="K1297">
        <v>11</v>
      </c>
      <c r="L1297">
        <v>112</v>
      </c>
      <c r="M1297">
        <v>11201</v>
      </c>
      <c r="N1297">
        <v>11423</v>
      </c>
      <c r="O1297">
        <v>9462</v>
      </c>
      <c r="P1297" t="s">
        <v>652</v>
      </c>
      <c r="Q1297" t="s">
        <v>35</v>
      </c>
      <c r="R1297">
        <v>584.62450799999999</v>
      </c>
      <c r="S1297">
        <v>9462</v>
      </c>
      <c r="T1297">
        <v>-73.109960000000001</v>
      </c>
      <c r="U1297">
        <v>-46.265796000000002</v>
      </c>
      <c r="V1297" t="s">
        <v>6397</v>
      </c>
      <c r="W1297" t="str">
        <f>+IF(Cuerpos_AGUA[[#This Row],[Nombre]]&lt;&gt;"",Cuerpos_AGUA[[#This Row],[Nombre]],Cuerpos_AGUA[[#This Row],[Tipo]]&amp;" Sin Nombre "&amp;Cuerpos_AGUA[[#This Row],[ID_Agua]]&amp;" ["&amp;Cuerpos_AGUA[[#This Row],[COMUNA]]&amp;"]")</f>
        <v>Laguna Teresa</v>
      </c>
      <c r="X1297" t="str">
        <f>888&amp;Cuerpos_AGUA[[#This Row],[ID_Agua]]</f>
        <v>8889462</v>
      </c>
    </row>
    <row r="1298" spans="1:24" x14ac:dyDescent="0.3">
      <c r="A1298">
        <v>11</v>
      </c>
      <c r="B1298">
        <v>112</v>
      </c>
      <c r="C1298">
        <v>11201</v>
      </c>
      <c r="D1298" t="s">
        <v>213</v>
      </c>
      <c r="E1298" t="s">
        <v>214</v>
      </c>
      <c r="F1298" t="s">
        <v>214</v>
      </c>
      <c r="G1298">
        <v>113</v>
      </c>
      <c r="H1298">
        <v>1133</v>
      </c>
      <c r="I1298">
        <v>11336</v>
      </c>
      <c r="J1298" t="s">
        <v>594</v>
      </c>
      <c r="K1298">
        <v>11</v>
      </c>
      <c r="L1298">
        <v>112</v>
      </c>
      <c r="M1298">
        <v>11201</v>
      </c>
      <c r="N1298">
        <v>11336</v>
      </c>
      <c r="O1298">
        <v>8709</v>
      </c>
      <c r="P1298" t="s">
        <v>620</v>
      </c>
      <c r="Q1298" t="s">
        <v>35</v>
      </c>
      <c r="R1298">
        <v>833.42718600000001</v>
      </c>
      <c r="S1298">
        <v>8709</v>
      </c>
      <c r="T1298">
        <v>-72.770477</v>
      </c>
      <c r="U1298">
        <v>-45.748451000000003</v>
      </c>
      <c r="V1298" t="s">
        <v>6029</v>
      </c>
      <c r="W1298" t="str">
        <f>+IF(Cuerpos_AGUA[[#This Row],[Nombre]]&lt;&gt;"",Cuerpos_AGUA[[#This Row],[Nombre]],Cuerpos_AGUA[[#This Row],[Tipo]]&amp;" Sin Nombre "&amp;Cuerpos_AGUA[[#This Row],[ID_Agua]]&amp;" ["&amp;Cuerpos_AGUA[[#This Row],[COMUNA]]&amp;"]")</f>
        <v>Laguna Vera</v>
      </c>
      <c r="X1298" t="str">
        <f>888&amp;Cuerpos_AGUA[[#This Row],[ID_Agua]]</f>
        <v>8888709</v>
      </c>
    </row>
    <row r="1299" spans="1:24" x14ac:dyDescent="0.3">
      <c r="A1299">
        <v>11</v>
      </c>
      <c r="B1299">
        <v>112</v>
      </c>
      <c r="C1299">
        <v>11201</v>
      </c>
      <c r="D1299" t="s">
        <v>213</v>
      </c>
      <c r="E1299" t="s">
        <v>214</v>
      </c>
      <c r="F1299" t="s">
        <v>214</v>
      </c>
      <c r="G1299">
        <v>114</v>
      </c>
      <c r="H1299">
        <v>1145</v>
      </c>
      <c r="I1299">
        <v>11453</v>
      </c>
      <c r="J1299" t="s">
        <v>238</v>
      </c>
      <c r="K1299">
        <v>11</v>
      </c>
      <c r="L1299">
        <v>112</v>
      </c>
      <c r="M1299">
        <v>11201</v>
      </c>
      <c r="N1299">
        <v>11453</v>
      </c>
      <c r="O1299">
        <v>9615</v>
      </c>
      <c r="P1299" t="s">
        <v>658</v>
      </c>
      <c r="Q1299" t="s">
        <v>35</v>
      </c>
      <c r="R1299">
        <v>651.02332000000001</v>
      </c>
      <c r="S1299">
        <v>9615</v>
      </c>
      <c r="T1299">
        <v>-74.491301000000007</v>
      </c>
      <c r="U1299">
        <v>-46.363940999999997</v>
      </c>
      <c r="V1299" t="s">
        <v>6489</v>
      </c>
      <c r="W1299" t="str">
        <f>+IF(Cuerpos_AGUA[[#This Row],[Nombre]]&lt;&gt;"",Cuerpos_AGUA[[#This Row],[Nombre]],Cuerpos_AGUA[[#This Row],[Tipo]]&amp;" Sin Nombre "&amp;Cuerpos_AGUA[[#This Row],[ID_Agua]]&amp;" ["&amp;Cuerpos_AGUA[[#This Row],[COMUNA]]&amp;"]")</f>
        <v>Laguna Willy</v>
      </c>
      <c r="X1299" t="str">
        <f>888&amp;Cuerpos_AGUA[[#This Row],[ID_Agua]]</f>
        <v>8889615</v>
      </c>
    </row>
    <row r="1300" spans="1:24" x14ac:dyDescent="0.3">
      <c r="A1300">
        <v>11</v>
      </c>
      <c r="B1300">
        <v>112</v>
      </c>
      <c r="C1300">
        <v>11201</v>
      </c>
      <c r="D1300" t="s">
        <v>213</v>
      </c>
      <c r="E1300" t="s">
        <v>214</v>
      </c>
      <c r="F1300" t="s">
        <v>214</v>
      </c>
      <c r="G1300">
        <v>114</v>
      </c>
      <c r="H1300">
        <v>1144</v>
      </c>
      <c r="I1300">
        <v>11440</v>
      </c>
      <c r="J1300" t="s">
        <v>230</v>
      </c>
      <c r="K1300">
        <v>11</v>
      </c>
      <c r="L1300">
        <v>112</v>
      </c>
      <c r="M1300">
        <v>11201</v>
      </c>
      <c r="N1300">
        <v>11440</v>
      </c>
      <c r="O1300">
        <v>2384</v>
      </c>
      <c r="Q1300" t="s">
        <v>35</v>
      </c>
      <c r="R1300">
        <v>58.275497000000001</v>
      </c>
      <c r="S1300">
        <v>2384</v>
      </c>
      <c r="T1300">
        <v>-73.439105999999995</v>
      </c>
      <c r="U1300">
        <v>-46.411358999999997</v>
      </c>
      <c r="V1300" t="s">
        <v>3098</v>
      </c>
      <c r="W13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2384 [Aisén]</v>
      </c>
      <c r="X1300" t="str">
        <f>888&amp;Cuerpos_AGUA[[#This Row],[ID_Agua]]</f>
        <v>8882384</v>
      </c>
    </row>
    <row r="1301" spans="1:24" x14ac:dyDescent="0.3">
      <c r="A1301">
        <v>11</v>
      </c>
      <c r="B1301">
        <v>112</v>
      </c>
      <c r="C1301">
        <v>11201</v>
      </c>
      <c r="D1301" t="s">
        <v>213</v>
      </c>
      <c r="E1301" t="s">
        <v>214</v>
      </c>
      <c r="F1301" t="s">
        <v>214</v>
      </c>
      <c r="G1301">
        <v>114</v>
      </c>
      <c r="H1301">
        <v>1142</v>
      </c>
      <c r="I1301">
        <v>11421</v>
      </c>
      <c r="J1301" t="s">
        <v>231</v>
      </c>
      <c r="K1301">
        <v>11</v>
      </c>
      <c r="L1301">
        <v>112</v>
      </c>
      <c r="M1301">
        <v>11201</v>
      </c>
      <c r="N1301">
        <v>11421</v>
      </c>
      <c r="O1301">
        <v>2385</v>
      </c>
      <c r="Q1301" t="s">
        <v>35</v>
      </c>
      <c r="R1301">
        <v>159.85776200000001</v>
      </c>
      <c r="S1301">
        <v>2385</v>
      </c>
      <c r="T1301">
        <v>-73.224372000000002</v>
      </c>
      <c r="U1301">
        <v>-46.421773999999999</v>
      </c>
      <c r="V1301" t="s">
        <v>3099</v>
      </c>
      <c r="W13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2385 [Aisén]</v>
      </c>
      <c r="X1301" t="str">
        <f>888&amp;Cuerpos_AGUA[[#This Row],[ID_Agua]]</f>
        <v>8882385</v>
      </c>
    </row>
    <row r="1302" spans="1:24" x14ac:dyDescent="0.3">
      <c r="A1302">
        <v>11</v>
      </c>
      <c r="B1302">
        <v>112</v>
      </c>
      <c r="C1302">
        <v>11201</v>
      </c>
      <c r="D1302" t="s">
        <v>213</v>
      </c>
      <c r="E1302" t="s">
        <v>214</v>
      </c>
      <c r="F1302" t="s">
        <v>214</v>
      </c>
      <c r="G1302">
        <v>114</v>
      </c>
      <c r="H1302">
        <v>1144</v>
      </c>
      <c r="I1302">
        <v>11440</v>
      </c>
      <c r="J1302" t="s">
        <v>230</v>
      </c>
      <c r="K1302">
        <v>11</v>
      </c>
      <c r="L1302">
        <v>112</v>
      </c>
      <c r="M1302">
        <v>11201</v>
      </c>
      <c r="N1302">
        <v>11440</v>
      </c>
      <c r="O1302">
        <v>2386</v>
      </c>
      <c r="Q1302" t="s">
        <v>35</v>
      </c>
      <c r="R1302">
        <v>25.294688000000001</v>
      </c>
      <c r="S1302">
        <v>2386</v>
      </c>
      <c r="T1302">
        <v>-73.404855999999995</v>
      </c>
      <c r="U1302">
        <v>-46.415182999999999</v>
      </c>
      <c r="V1302" t="s">
        <v>3100</v>
      </c>
      <c r="W13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2386 [Aisén]</v>
      </c>
      <c r="X1302" t="str">
        <f>888&amp;Cuerpos_AGUA[[#This Row],[ID_Agua]]</f>
        <v>8882386</v>
      </c>
    </row>
    <row r="1303" spans="1:24" x14ac:dyDescent="0.3">
      <c r="A1303">
        <v>11</v>
      </c>
      <c r="B1303">
        <v>112</v>
      </c>
      <c r="C1303">
        <v>11201</v>
      </c>
      <c r="D1303" t="s">
        <v>213</v>
      </c>
      <c r="E1303" t="s">
        <v>214</v>
      </c>
      <c r="F1303" t="s">
        <v>214</v>
      </c>
      <c r="G1303">
        <v>114</v>
      </c>
      <c r="H1303">
        <v>1142</v>
      </c>
      <c r="I1303">
        <v>11422</v>
      </c>
      <c r="J1303" t="s">
        <v>232</v>
      </c>
      <c r="K1303">
        <v>11</v>
      </c>
      <c r="L1303">
        <v>112</v>
      </c>
      <c r="M1303">
        <v>11201</v>
      </c>
      <c r="N1303">
        <v>11422</v>
      </c>
      <c r="O1303">
        <v>2387</v>
      </c>
      <c r="Q1303" t="s">
        <v>35</v>
      </c>
      <c r="R1303">
        <v>39.228942000000004</v>
      </c>
      <c r="S1303">
        <v>2387</v>
      </c>
      <c r="T1303">
        <v>-73.182607000000004</v>
      </c>
      <c r="U1303">
        <v>-46.422860999999997</v>
      </c>
      <c r="V1303" t="s">
        <v>3101</v>
      </c>
      <c r="W13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2387 [Aisén]</v>
      </c>
      <c r="X1303" t="str">
        <f>888&amp;Cuerpos_AGUA[[#This Row],[ID_Agua]]</f>
        <v>8882387</v>
      </c>
    </row>
    <row r="1304" spans="1:24" x14ac:dyDescent="0.3">
      <c r="A1304">
        <v>11</v>
      </c>
      <c r="B1304">
        <v>112</v>
      </c>
      <c r="C1304">
        <v>11201</v>
      </c>
      <c r="D1304" t="s">
        <v>213</v>
      </c>
      <c r="E1304" t="s">
        <v>214</v>
      </c>
      <c r="F1304" t="s">
        <v>214</v>
      </c>
      <c r="G1304">
        <v>114</v>
      </c>
      <c r="H1304">
        <v>1142</v>
      </c>
      <c r="I1304">
        <v>11422</v>
      </c>
      <c r="J1304" t="s">
        <v>232</v>
      </c>
      <c r="K1304">
        <v>11</v>
      </c>
      <c r="L1304">
        <v>112</v>
      </c>
      <c r="M1304">
        <v>11201</v>
      </c>
      <c r="N1304">
        <v>11422</v>
      </c>
      <c r="O1304">
        <v>2388</v>
      </c>
      <c r="Q1304" t="s">
        <v>35</v>
      </c>
      <c r="R1304">
        <v>10.593552000000001</v>
      </c>
      <c r="S1304">
        <v>2388</v>
      </c>
      <c r="T1304">
        <v>-73.169066999999998</v>
      </c>
      <c r="U1304">
        <v>-46.423324000000001</v>
      </c>
      <c r="V1304" t="s">
        <v>3102</v>
      </c>
      <c r="W13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2388 [Aisén]</v>
      </c>
      <c r="X1304" t="str">
        <f>888&amp;Cuerpos_AGUA[[#This Row],[ID_Agua]]</f>
        <v>8882388</v>
      </c>
    </row>
    <row r="1305" spans="1:24" x14ac:dyDescent="0.3">
      <c r="A1305">
        <v>11</v>
      </c>
      <c r="B1305">
        <v>112</v>
      </c>
      <c r="C1305">
        <v>11201</v>
      </c>
      <c r="D1305" t="s">
        <v>213</v>
      </c>
      <c r="E1305" t="s">
        <v>214</v>
      </c>
      <c r="F1305" t="s">
        <v>214</v>
      </c>
      <c r="G1305">
        <v>114</v>
      </c>
      <c r="H1305">
        <v>1142</v>
      </c>
      <c r="I1305">
        <v>11422</v>
      </c>
      <c r="J1305" t="s">
        <v>232</v>
      </c>
      <c r="K1305">
        <v>11</v>
      </c>
      <c r="L1305">
        <v>112</v>
      </c>
      <c r="M1305">
        <v>11201</v>
      </c>
      <c r="N1305">
        <v>11422</v>
      </c>
      <c r="O1305">
        <v>2390</v>
      </c>
      <c r="Q1305" t="s">
        <v>35</v>
      </c>
      <c r="R1305">
        <v>180.307322</v>
      </c>
      <c r="S1305">
        <v>2390</v>
      </c>
      <c r="T1305">
        <v>-73.156353999999993</v>
      </c>
      <c r="U1305">
        <v>-46.434624999999997</v>
      </c>
      <c r="V1305" t="s">
        <v>3104</v>
      </c>
      <c r="W13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2390 [Aisén]</v>
      </c>
      <c r="X1305" t="str">
        <f>888&amp;Cuerpos_AGUA[[#This Row],[ID_Agua]]</f>
        <v>8882390</v>
      </c>
    </row>
    <row r="1306" spans="1:24" x14ac:dyDescent="0.3">
      <c r="A1306">
        <v>11</v>
      </c>
      <c r="B1306">
        <v>112</v>
      </c>
      <c r="C1306">
        <v>11201</v>
      </c>
      <c r="D1306" t="s">
        <v>213</v>
      </c>
      <c r="E1306" t="s">
        <v>214</v>
      </c>
      <c r="F1306" t="s">
        <v>214</v>
      </c>
      <c r="G1306">
        <v>114</v>
      </c>
      <c r="H1306">
        <v>1144</v>
      </c>
      <c r="I1306">
        <v>11440</v>
      </c>
      <c r="J1306" t="s">
        <v>230</v>
      </c>
      <c r="K1306">
        <v>11</v>
      </c>
      <c r="L1306">
        <v>112</v>
      </c>
      <c r="M1306">
        <v>11201</v>
      </c>
      <c r="N1306">
        <v>11440</v>
      </c>
      <c r="O1306">
        <v>2393</v>
      </c>
      <c r="Q1306" t="s">
        <v>35</v>
      </c>
      <c r="R1306">
        <v>62.329535</v>
      </c>
      <c r="S1306">
        <v>2393</v>
      </c>
      <c r="T1306">
        <v>-73.603697999999994</v>
      </c>
      <c r="U1306">
        <v>-46.422797000000003</v>
      </c>
      <c r="V1306" t="s">
        <v>3105</v>
      </c>
      <c r="W13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2393 [Aisén]</v>
      </c>
      <c r="X1306" t="str">
        <f>888&amp;Cuerpos_AGUA[[#This Row],[ID_Agua]]</f>
        <v>8882393</v>
      </c>
    </row>
    <row r="1307" spans="1:24" x14ac:dyDescent="0.3">
      <c r="A1307">
        <v>11</v>
      </c>
      <c r="B1307">
        <v>112</v>
      </c>
      <c r="C1307">
        <v>11201</v>
      </c>
      <c r="D1307" t="s">
        <v>213</v>
      </c>
      <c r="E1307" t="s">
        <v>214</v>
      </c>
      <c r="F1307" t="s">
        <v>214</v>
      </c>
      <c r="G1307">
        <v>114</v>
      </c>
      <c r="H1307">
        <v>1144</v>
      </c>
      <c r="I1307">
        <v>11440</v>
      </c>
      <c r="J1307" t="s">
        <v>230</v>
      </c>
      <c r="K1307">
        <v>11</v>
      </c>
      <c r="L1307">
        <v>112</v>
      </c>
      <c r="M1307">
        <v>11201</v>
      </c>
      <c r="N1307">
        <v>11440</v>
      </c>
      <c r="O1307">
        <v>2397</v>
      </c>
      <c r="Q1307" t="s">
        <v>35</v>
      </c>
      <c r="R1307">
        <v>15.561997</v>
      </c>
      <c r="S1307">
        <v>2397</v>
      </c>
      <c r="T1307">
        <v>-73.414086999999995</v>
      </c>
      <c r="U1307">
        <v>-46.425006000000003</v>
      </c>
      <c r="V1307" t="s">
        <v>3107</v>
      </c>
      <c r="W13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2397 [Aisén]</v>
      </c>
      <c r="X1307" t="str">
        <f>888&amp;Cuerpos_AGUA[[#This Row],[ID_Agua]]</f>
        <v>8882397</v>
      </c>
    </row>
    <row r="1308" spans="1:24" x14ac:dyDescent="0.3">
      <c r="A1308">
        <v>11</v>
      </c>
      <c r="B1308">
        <v>112</v>
      </c>
      <c r="C1308">
        <v>11201</v>
      </c>
      <c r="D1308" t="s">
        <v>213</v>
      </c>
      <c r="E1308" t="s">
        <v>214</v>
      </c>
      <c r="F1308" t="s">
        <v>214</v>
      </c>
      <c r="G1308">
        <v>114</v>
      </c>
      <c r="H1308">
        <v>1144</v>
      </c>
      <c r="I1308">
        <v>11440</v>
      </c>
      <c r="J1308" t="s">
        <v>230</v>
      </c>
      <c r="K1308">
        <v>11</v>
      </c>
      <c r="L1308">
        <v>112</v>
      </c>
      <c r="M1308">
        <v>11201</v>
      </c>
      <c r="N1308">
        <v>11440</v>
      </c>
      <c r="O1308">
        <v>2398</v>
      </c>
      <c r="Q1308" t="s">
        <v>35</v>
      </c>
      <c r="R1308">
        <v>48.664175999999998</v>
      </c>
      <c r="S1308">
        <v>2398</v>
      </c>
      <c r="T1308">
        <v>-73.480913999999999</v>
      </c>
      <c r="U1308">
        <v>-46.422598999999998</v>
      </c>
      <c r="V1308" t="s">
        <v>3108</v>
      </c>
      <c r="W13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2398 [Aisén]</v>
      </c>
      <c r="X1308" t="str">
        <f>888&amp;Cuerpos_AGUA[[#This Row],[ID_Agua]]</f>
        <v>8882398</v>
      </c>
    </row>
    <row r="1309" spans="1:24" x14ac:dyDescent="0.3">
      <c r="A1309">
        <v>11</v>
      </c>
      <c r="B1309">
        <v>112</v>
      </c>
      <c r="C1309">
        <v>11201</v>
      </c>
      <c r="D1309" t="s">
        <v>213</v>
      </c>
      <c r="E1309" t="s">
        <v>214</v>
      </c>
      <c r="F1309" t="s">
        <v>214</v>
      </c>
      <c r="G1309">
        <v>114</v>
      </c>
      <c r="H1309">
        <v>1145</v>
      </c>
      <c r="I1309">
        <v>11457</v>
      </c>
      <c r="J1309" t="s">
        <v>236</v>
      </c>
      <c r="K1309">
        <v>11</v>
      </c>
      <c r="L1309">
        <v>112</v>
      </c>
      <c r="M1309">
        <v>11201</v>
      </c>
      <c r="N1309">
        <v>11457</v>
      </c>
      <c r="O1309">
        <v>2399</v>
      </c>
      <c r="Q1309" t="s">
        <v>35</v>
      </c>
      <c r="R1309">
        <v>68.095023999999995</v>
      </c>
      <c r="S1309">
        <v>2399</v>
      </c>
      <c r="T1309">
        <v>-75.105650999999995</v>
      </c>
      <c r="U1309">
        <v>-46.348846999999999</v>
      </c>
      <c r="V1309" t="s">
        <v>3109</v>
      </c>
      <c r="W13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2399 [Aisén]</v>
      </c>
      <c r="X1309" t="str">
        <f>888&amp;Cuerpos_AGUA[[#This Row],[ID_Agua]]</f>
        <v>8882399</v>
      </c>
    </row>
    <row r="1310" spans="1:24" x14ac:dyDescent="0.3">
      <c r="A1310">
        <v>11</v>
      </c>
      <c r="B1310">
        <v>112</v>
      </c>
      <c r="C1310">
        <v>11201</v>
      </c>
      <c r="D1310" t="s">
        <v>213</v>
      </c>
      <c r="E1310" t="s">
        <v>214</v>
      </c>
      <c r="F1310" t="s">
        <v>214</v>
      </c>
      <c r="G1310">
        <v>114</v>
      </c>
      <c r="H1310">
        <v>1145</v>
      </c>
      <c r="I1310">
        <v>11457</v>
      </c>
      <c r="J1310" t="s">
        <v>236</v>
      </c>
      <c r="K1310">
        <v>11</v>
      </c>
      <c r="L1310">
        <v>112</v>
      </c>
      <c r="M1310">
        <v>11201</v>
      </c>
      <c r="N1310">
        <v>11457</v>
      </c>
      <c r="O1310">
        <v>2403</v>
      </c>
      <c r="Q1310" t="s">
        <v>35</v>
      </c>
      <c r="R1310">
        <v>63.460237999999997</v>
      </c>
      <c r="S1310">
        <v>2403</v>
      </c>
      <c r="T1310">
        <v>-75.141503999999998</v>
      </c>
      <c r="U1310">
        <v>-46.347903000000002</v>
      </c>
      <c r="V1310" t="s">
        <v>3111</v>
      </c>
      <c r="W13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2403 [Aisén]</v>
      </c>
      <c r="X1310" t="str">
        <f>888&amp;Cuerpos_AGUA[[#This Row],[ID_Agua]]</f>
        <v>8882403</v>
      </c>
    </row>
    <row r="1311" spans="1:24" x14ac:dyDescent="0.3">
      <c r="A1311">
        <v>11</v>
      </c>
      <c r="B1311">
        <v>112</v>
      </c>
      <c r="C1311">
        <v>11201</v>
      </c>
      <c r="D1311" t="s">
        <v>213</v>
      </c>
      <c r="E1311" t="s">
        <v>214</v>
      </c>
      <c r="F1311" t="s">
        <v>214</v>
      </c>
      <c r="G1311">
        <v>114</v>
      </c>
      <c r="H1311">
        <v>1145</v>
      </c>
      <c r="I1311">
        <v>11453</v>
      </c>
      <c r="J1311" t="s">
        <v>238</v>
      </c>
      <c r="K1311">
        <v>11</v>
      </c>
      <c r="L1311">
        <v>112</v>
      </c>
      <c r="M1311">
        <v>11201</v>
      </c>
      <c r="N1311">
        <v>11453</v>
      </c>
      <c r="O1311">
        <v>2405</v>
      </c>
      <c r="Q1311" t="s">
        <v>35</v>
      </c>
      <c r="R1311">
        <v>14.259880000000001</v>
      </c>
      <c r="S1311">
        <v>2405</v>
      </c>
      <c r="T1311">
        <v>-74.435398000000006</v>
      </c>
      <c r="U1311">
        <v>-46.385939</v>
      </c>
      <c r="V1311" t="s">
        <v>3112</v>
      </c>
      <c r="W13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2405 [Aisén]</v>
      </c>
      <c r="X1311" t="str">
        <f>888&amp;Cuerpos_AGUA[[#This Row],[ID_Agua]]</f>
        <v>8882405</v>
      </c>
    </row>
    <row r="1312" spans="1:24" x14ac:dyDescent="0.3">
      <c r="A1312">
        <v>11</v>
      </c>
      <c r="B1312">
        <v>112</v>
      </c>
      <c r="C1312">
        <v>11201</v>
      </c>
      <c r="D1312" t="s">
        <v>213</v>
      </c>
      <c r="E1312" t="s">
        <v>214</v>
      </c>
      <c r="F1312" t="s">
        <v>214</v>
      </c>
      <c r="G1312">
        <v>114</v>
      </c>
      <c r="H1312">
        <v>1144</v>
      </c>
      <c r="I1312">
        <v>11440</v>
      </c>
      <c r="J1312" t="s">
        <v>230</v>
      </c>
      <c r="K1312">
        <v>11</v>
      </c>
      <c r="L1312">
        <v>112</v>
      </c>
      <c r="M1312">
        <v>11201</v>
      </c>
      <c r="N1312">
        <v>11440</v>
      </c>
      <c r="O1312">
        <v>2408</v>
      </c>
      <c r="Q1312" t="s">
        <v>35</v>
      </c>
      <c r="R1312">
        <v>74.176669000000004</v>
      </c>
      <c r="S1312">
        <v>2408</v>
      </c>
      <c r="T1312">
        <v>-73.643637999999996</v>
      </c>
      <c r="U1312">
        <v>-46.424577999999997</v>
      </c>
      <c r="V1312" t="s">
        <v>3115</v>
      </c>
      <c r="W13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2408 [Aisén]</v>
      </c>
      <c r="X1312" t="str">
        <f>888&amp;Cuerpos_AGUA[[#This Row],[ID_Agua]]</f>
        <v>8882408</v>
      </c>
    </row>
    <row r="1313" spans="1:24" x14ac:dyDescent="0.3">
      <c r="A1313">
        <v>11</v>
      </c>
      <c r="B1313">
        <v>112</v>
      </c>
      <c r="C1313">
        <v>11201</v>
      </c>
      <c r="D1313" t="s">
        <v>213</v>
      </c>
      <c r="E1313" t="s">
        <v>214</v>
      </c>
      <c r="F1313" t="s">
        <v>214</v>
      </c>
      <c r="G1313">
        <v>114</v>
      </c>
      <c r="H1313">
        <v>1144</v>
      </c>
      <c r="I1313">
        <v>11440</v>
      </c>
      <c r="J1313" t="s">
        <v>230</v>
      </c>
      <c r="K1313">
        <v>11</v>
      </c>
      <c r="L1313">
        <v>112</v>
      </c>
      <c r="M1313">
        <v>11201</v>
      </c>
      <c r="N1313">
        <v>11440</v>
      </c>
      <c r="O1313">
        <v>2409</v>
      </c>
      <c r="Q1313" t="s">
        <v>35</v>
      </c>
      <c r="R1313">
        <v>106.26037599999999</v>
      </c>
      <c r="S1313">
        <v>2409</v>
      </c>
      <c r="T1313">
        <v>-73.700287000000003</v>
      </c>
      <c r="U1313">
        <v>-46.423484999999999</v>
      </c>
      <c r="V1313" t="s">
        <v>3116</v>
      </c>
      <c r="W13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2409 [Aisén]</v>
      </c>
      <c r="X1313" t="str">
        <f>888&amp;Cuerpos_AGUA[[#This Row],[ID_Agua]]</f>
        <v>8882409</v>
      </c>
    </row>
    <row r="1314" spans="1:24" x14ac:dyDescent="0.3">
      <c r="A1314">
        <v>11</v>
      </c>
      <c r="B1314">
        <v>112</v>
      </c>
      <c r="C1314">
        <v>11201</v>
      </c>
      <c r="D1314" t="s">
        <v>213</v>
      </c>
      <c r="E1314" t="s">
        <v>214</v>
      </c>
      <c r="F1314" t="s">
        <v>214</v>
      </c>
      <c r="G1314">
        <v>114</v>
      </c>
      <c r="H1314">
        <v>1142</v>
      </c>
      <c r="I1314">
        <v>11422</v>
      </c>
      <c r="J1314" t="s">
        <v>232</v>
      </c>
      <c r="K1314">
        <v>11</v>
      </c>
      <c r="L1314">
        <v>112</v>
      </c>
      <c r="M1314">
        <v>11201</v>
      </c>
      <c r="N1314">
        <v>11422</v>
      </c>
      <c r="O1314">
        <v>2410</v>
      </c>
      <c r="Q1314" t="s">
        <v>35</v>
      </c>
      <c r="R1314">
        <v>97.818912999999995</v>
      </c>
      <c r="S1314">
        <v>2410</v>
      </c>
      <c r="T1314">
        <v>-73.145014000000003</v>
      </c>
      <c r="U1314">
        <v>-46.445627999999999</v>
      </c>
      <c r="V1314" t="s">
        <v>3117</v>
      </c>
      <c r="W13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2410 [Aisén]</v>
      </c>
      <c r="X1314" t="str">
        <f>888&amp;Cuerpos_AGUA[[#This Row],[ID_Agua]]</f>
        <v>8882410</v>
      </c>
    </row>
    <row r="1315" spans="1:24" x14ac:dyDescent="0.3">
      <c r="A1315">
        <v>11</v>
      </c>
      <c r="B1315">
        <v>112</v>
      </c>
      <c r="C1315">
        <v>11201</v>
      </c>
      <c r="D1315" t="s">
        <v>213</v>
      </c>
      <c r="E1315" t="s">
        <v>214</v>
      </c>
      <c r="F1315" t="s">
        <v>214</v>
      </c>
      <c r="G1315">
        <v>114</v>
      </c>
      <c r="H1315">
        <v>1144</v>
      </c>
      <c r="I1315">
        <v>11440</v>
      </c>
      <c r="J1315" t="s">
        <v>230</v>
      </c>
      <c r="K1315">
        <v>11</v>
      </c>
      <c r="L1315">
        <v>112</v>
      </c>
      <c r="M1315">
        <v>11201</v>
      </c>
      <c r="N1315">
        <v>11440</v>
      </c>
      <c r="O1315">
        <v>2413</v>
      </c>
      <c r="Q1315" t="s">
        <v>35</v>
      </c>
      <c r="R1315">
        <v>264.39263</v>
      </c>
      <c r="S1315">
        <v>2413</v>
      </c>
      <c r="T1315">
        <v>-73.535871</v>
      </c>
      <c r="U1315">
        <v>-46.443615999999999</v>
      </c>
      <c r="V1315" t="s">
        <v>3118</v>
      </c>
      <c r="W13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2413 [Aisén]</v>
      </c>
      <c r="X1315" t="str">
        <f>888&amp;Cuerpos_AGUA[[#This Row],[ID_Agua]]</f>
        <v>8882413</v>
      </c>
    </row>
    <row r="1316" spans="1:24" x14ac:dyDescent="0.3">
      <c r="A1316">
        <v>11</v>
      </c>
      <c r="B1316">
        <v>112</v>
      </c>
      <c r="C1316">
        <v>11201</v>
      </c>
      <c r="D1316" t="s">
        <v>213</v>
      </c>
      <c r="E1316" t="s">
        <v>214</v>
      </c>
      <c r="F1316" t="s">
        <v>214</v>
      </c>
      <c r="G1316">
        <v>114</v>
      </c>
      <c r="H1316">
        <v>1145</v>
      </c>
      <c r="I1316">
        <v>11453</v>
      </c>
      <c r="J1316" t="s">
        <v>238</v>
      </c>
      <c r="K1316">
        <v>11</v>
      </c>
      <c r="L1316">
        <v>112</v>
      </c>
      <c r="M1316">
        <v>11201</v>
      </c>
      <c r="N1316">
        <v>11453</v>
      </c>
      <c r="O1316">
        <v>2415</v>
      </c>
      <c r="Q1316" t="s">
        <v>35</v>
      </c>
      <c r="R1316">
        <v>23.374946000000001</v>
      </c>
      <c r="S1316">
        <v>2415</v>
      </c>
      <c r="T1316">
        <v>-74.550113999999994</v>
      </c>
      <c r="U1316">
        <v>-46.388604999999998</v>
      </c>
      <c r="V1316" t="s">
        <v>3119</v>
      </c>
      <c r="W13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2415 [Aisén]</v>
      </c>
      <c r="X1316" t="str">
        <f>888&amp;Cuerpos_AGUA[[#This Row],[ID_Agua]]</f>
        <v>8882415</v>
      </c>
    </row>
    <row r="1317" spans="1:24" x14ac:dyDescent="0.3">
      <c r="A1317">
        <v>11</v>
      </c>
      <c r="B1317">
        <v>112</v>
      </c>
      <c r="C1317">
        <v>11201</v>
      </c>
      <c r="D1317" t="s">
        <v>213</v>
      </c>
      <c r="E1317" t="s">
        <v>214</v>
      </c>
      <c r="F1317" t="s">
        <v>214</v>
      </c>
      <c r="G1317">
        <v>114</v>
      </c>
      <c r="H1317">
        <v>1145</v>
      </c>
      <c r="I1317">
        <v>11453</v>
      </c>
      <c r="J1317" t="s">
        <v>238</v>
      </c>
      <c r="K1317">
        <v>11</v>
      </c>
      <c r="L1317">
        <v>112</v>
      </c>
      <c r="M1317">
        <v>11201</v>
      </c>
      <c r="N1317">
        <v>11453</v>
      </c>
      <c r="O1317">
        <v>2417</v>
      </c>
      <c r="Q1317" t="s">
        <v>35</v>
      </c>
      <c r="R1317">
        <v>20.504693</v>
      </c>
      <c r="S1317">
        <v>2417</v>
      </c>
      <c r="T1317">
        <v>-74.722024000000005</v>
      </c>
      <c r="U1317">
        <v>-46.38373</v>
      </c>
      <c r="V1317" t="s">
        <v>3120</v>
      </c>
      <c r="W13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2417 [Aisén]</v>
      </c>
      <c r="X1317" t="str">
        <f>888&amp;Cuerpos_AGUA[[#This Row],[ID_Agua]]</f>
        <v>8882417</v>
      </c>
    </row>
    <row r="1318" spans="1:24" x14ac:dyDescent="0.3">
      <c r="A1318">
        <v>11</v>
      </c>
      <c r="B1318">
        <v>112</v>
      </c>
      <c r="C1318">
        <v>11201</v>
      </c>
      <c r="D1318" t="s">
        <v>213</v>
      </c>
      <c r="E1318" t="s">
        <v>214</v>
      </c>
      <c r="F1318" t="s">
        <v>214</v>
      </c>
      <c r="G1318">
        <v>114</v>
      </c>
      <c r="H1318">
        <v>1145</v>
      </c>
      <c r="I1318">
        <v>11453</v>
      </c>
      <c r="J1318" t="s">
        <v>238</v>
      </c>
      <c r="K1318">
        <v>11</v>
      </c>
      <c r="L1318">
        <v>112</v>
      </c>
      <c r="M1318">
        <v>11201</v>
      </c>
      <c r="N1318">
        <v>11453</v>
      </c>
      <c r="O1318">
        <v>2419</v>
      </c>
      <c r="Q1318" t="s">
        <v>35</v>
      </c>
      <c r="R1318">
        <v>21.345835999999998</v>
      </c>
      <c r="S1318">
        <v>2419</v>
      </c>
      <c r="T1318">
        <v>-74.320571000000001</v>
      </c>
      <c r="U1318">
        <v>-46.404862000000001</v>
      </c>
      <c r="V1318" t="s">
        <v>3121</v>
      </c>
      <c r="W13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2419 [Aisén]</v>
      </c>
      <c r="X1318" t="str">
        <f>888&amp;Cuerpos_AGUA[[#This Row],[ID_Agua]]</f>
        <v>8882419</v>
      </c>
    </row>
    <row r="1319" spans="1:24" x14ac:dyDescent="0.3">
      <c r="A1319">
        <v>11</v>
      </c>
      <c r="B1319">
        <v>112</v>
      </c>
      <c r="C1319">
        <v>11201</v>
      </c>
      <c r="D1319" t="s">
        <v>213</v>
      </c>
      <c r="E1319" t="s">
        <v>214</v>
      </c>
      <c r="F1319" t="s">
        <v>214</v>
      </c>
      <c r="G1319">
        <v>114</v>
      </c>
      <c r="H1319">
        <v>1145</v>
      </c>
      <c r="I1319">
        <v>11453</v>
      </c>
      <c r="J1319" t="s">
        <v>238</v>
      </c>
      <c r="K1319">
        <v>11</v>
      </c>
      <c r="L1319">
        <v>112</v>
      </c>
      <c r="M1319">
        <v>11201</v>
      </c>
      <c r="N1319">
        <v>11453</v>
      </c>
      <c r="O1319">
        <v>2420</v>
      </c>
      <c r="Q1319" t="s">
        <v>35</v>
      </c>
      <c r="R1319">
        <v>12.292616000000001</v>
      </c>
      <c r="S1319">
        <v>2420</v>
      </c>
      <c r="T1319">
        <v>-74.159839000000005</v>
      </c>
      <c r="U1319">
        <v>-46.410733</v>
      </c>
      <c r="V1319" t="s">
        <v>3122</v>
      </c>
      <c r="W13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2420 [Aisén]</v>
      </c>
      <c r="X1319" t="str">
        <f>888&amp;Cuerpos_AGUA[[#This Row],[ID_Agua]]</f>
        <v>8882420</v>
      </c>
    </row>
    <row r="1320" spans="1:24" x14ac:dyDescent="0.3">
      <c r="A1320">
        <v>11</v>
      </c>
      <c r="B1320">
        <v>112</v>
      </c>
      <c r="C1320">
        <v>11201</v>
      </c>
      <c r="D1320" t="s">
        <v>213</v>
      </c>
      <c r="E1320" t="s">
        <v>214</v>
      </c>
      <c r="F1320" t="s">
        <v>214</v>
      </c>
      <c r="G1320">
        <v>114</v>
      </c>
      <c r="H1320">
        <v>1142</v>
      </c>
      <c r="I1320">
        <v>11422</v>
      </c>
      <c r="J1320" t="s">
        <v>232</v>
      </c>
      <c r="K1320">
        <v>11</v>
      </c>
      <c r="L1320">
        <v>112</v>
      </c>
      <c r="M1320">
        <v>11201</v>
      </c>
      <c r="N1320">
        <v>11422</v>
      </c>
      <c r="O1320">
        <v>2423</v>
      </c>
      <c r="Q1320" t="s">
        <v>35</v>
      </c>
      <c r="R1320">
        <v>23.846755000000002</v>
      </c>
      <c r="S1320">
        <v>2423</v>
      </c>
      <c r="T1320">
        <v>-73.097791999999998</v>
      </c>
      <c r="U1320">
        <v>-46.458945</v>
      </c>
      <c r="V1320" t="s">
        <v>3123</v>
      </c>
      <c r="W13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2423 [Aisén]</v>
      </c>
      <c r="X1320" t="str">
        <f>888&amp;Cuerpos_AGUA[[#This Row],[ID_Agua]]</f>
        <v>8882423</v>
      </c>
    </row>
    <row r="1321" spans="1:24" x14ac:dyDescent="0.3">
      <c r="A1321">
        <v>11</v>
      </c>
      <c r="B1321">
        <v>112</v>
      </c>
      <c r="C1321">
        <v>11201</v>
      </c>
      <c r="D1321" t="s">
        <v>213</v>
      </c>
      <c r="E1321" t="s">
        <v>214</v>
      </c>
      <c r="F1321" t="s">
        <v>214</v>
      </c>
      <c r="G1321">
        <v>114</v>
      </c>
      <c r="H1321">
        <v>1144</v>
      </c>
      <c r="I1321">
        <v>11440</v>
      </c>
      <c r="J1321" t="s">
        <v>230</v>
      </c>
      <c r="K1321">
        <v>11</v>
      </c>
      <c r="L1321">
        <v>112</v>
      </c>
      <c r="M1321">
        <v>11201</v>
      </c>
      <c r="N1321">
        <v>11440</v>
      </c>
      <c r="O1321">
        <v>2424</v>
      </c>
      <c r="Q1321" t="s">
        <v>35</v>
      </c>
      <c r="R1321">
        <v>102.701222</v>
      </c>
      <c r="S1321">
        <v>2424</v>
      </c>
      <c r="T1321">
        <v>-73.646488000000005</v>
      </c>
      <c r="U1321">
        <v>-46.441443999999997</v>
      </c>
      <c r="V1321" t="s">
        <v>3124</v>
      </c>
      <c r="W13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2424 [Aisén]</v>
      </c>
      <c r="X1321" t="str">
        <f>888&amp;Cuerpos_AGUA[[#This Row],[ID_Agua]]</f>
        <v>8882424</v>
      </c>
    </row>
    <row r="1322" spans="1:24" x14ac:dyDescent="0.3">
      <c r="A1322">
        <v>11</v>
      </c>
      <c r="B1322">
        <v>112</v>
      </c>
      <c r="C1322">
        <v>11201</v>
      </c>
      <c r="D1322" t="s">
        <v>213</v>
      </c>
      <c r="E1322" t="s">
        <v>214</v>
      </c>
      <c r="F1322" t="s">
        <v>214</v>
      </c>
      <c r="G1322">
        <v>114</v>
      </c>
      <c r="H1322">
        <v>1145</v>
      </c>
      <c r="I1322">
        <v>11457</v>
      </c>
      <c r="J1322" t="s">
        <v>236</v>
      </c>
      <c r="K1322">
        <v>11</v>
      </c>
      <c r="L1322">
        <v>112</v>
      </c>
      <c r="M1322">
        <v>11201</v>
      </c>
      <c r="N1322">
        <v>11457</v>
      </c>
      <c r="O1322">
        <v>2426</v>
      </c>
      <c r="Q1322" t="s">
        <v>35</v>
      </c>
      <c r="R1322">
        <v>14.099296000000001</v>
      </c>
      <c r="S1322">
        <v>2426</v>
      </c>
      <c r="T1322">
        <v>-74.803599000000006</v>
      </c>
      <c r="U1322">
        <v>-46.387008000000002</v>
      </c>
      <c r="V1322" t="s">
        <v>3125</v>
      </c>
      <c r="W13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2426 [Aisén]</v>
      </c>
      <c r="X1322" t="str">
        <f>888&amp;Cuerpos_AGUA[[#This Row],[ID_Agua]]</f>
        <v>8882426</v>
      </c>
    </row>
    <row r="1323" spans="1:24" x14ac:dyDescent="0.3">
      <c r="A1323">
        <v>11</v>
      </c>
      <c r="B1323">
        <v>112</v>
      </c>
      <c r="C1323">
        <v>11201</v>
      </c>
      <c r="D1323" t="s">
        <v>213</v>
      </c>
      <c r="E1323" t="s">
        <v>214</v>
      </c>
      <c r="F1323" t="s">
        <v>214</v>
      </c>
      <c r="G1323">
        <v>114</v>
      </c>
      <c r="H1323">
        <v>1142</v>
      </c>
      <c r="I1323">
        <v>11421</v>
      </c>
      <c r="J1323" t="s">
        <v>231</v>
      </c>
      <c r="K1323">
        <v>11</v>
      </c>
      <c r="L1323">
        <v>112</v>
      </c>
      <c r="M1323">
        <v>11201</v>
      </c>
      <c r="N1323">
        <v>11421</v>
      </c>
      <c r="O1323">
        <v>2427</v>
      </c>
      <c r="Q1323" t="s">
        <v>35</v>
      </c>
      <c r="R1323">
        <v>55.749228000000002</v>
      </c>
      <c r="S1323">
        <v>2427</v>
      </c>
      <c r="T1323">
        <v>-73.245695999999995</v>
      </c>
      <c r="U1323">
        <v>-46.457602000000001</v>
      </c>
      <c r="V1323" t="s">
        <v>3126</v>
      </c>
      <c r="W13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2427 [Aisén]</v>
      </c>
      <c r="X1323" t="str">
        <f>888&amp;Cuerpos_AGUA[[#This Row],[ID_Agua]]</f>
        <v>8882427</v>
      </c>
    </row>
    <row r="1324" spans="1:24" x14ac:dyDescent="0.3">
      <c r="A1324">
        <v>11</v>
      </c>
      <c r="B1324">
        <v>112</v>
      </c>
      <c r="C1324">
        <v>11201</v>
      </c>
      <c r="D1324" t="s">
        <v>213</v>
      </c>
      <c r="E1324" t="s">
        <v>214</v>
      </c>
      <c r="F1324" t="s">
        <v>214</v>
      </c>
      <c r="G1324">
        <v>114</v>
      </c>
      <c r="H1324">
        <v>1145</v>
      </c>
      <c r="I1324">
        <v>11454</v>
      </c>
      <c r="J1324" t="s">
        <v>240</v>
      </c>
      <c r="K1324">
        <v>11</v>
      </c>
      <c r="L1324">
        <v>112</v>
      </c>
      <c r="M1324">
        <v>11201</v>
      </c>
      <c r="N1324">
        <v>11454</v>
      </c>
      <c r="O1324">
        <v>2428</v>
      </c>
      <c r="Q1324" t="s">
        <v>35</v>
      </c>
      <c r="R1324">
        <v>13.700808</v>
      </c>
      <c r="S1324">
        <v>2428</v>
      </c>
      <c r="T1324">
        <v>-73.906716000000003</v>
      </c>
      <c r="U1324">
        <v>-46.430072000000003</v>
      </c>
      <c r="V1324" t="s">
        <v>3127</v>
      </c>
      <c r="W13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2428 [Aisén]</v>
      </c>
      <c r="X1324" t="str">
        <f>888&amp;Cuerpos_AGUA[[#This Row],[ID_Agua]]</f>
        <v>8882428</v>
      </c>
    </row>
    <row r="1325" spans="1:24" x14ac:dyDescent="0.3">
      <c r="A1325">
        <v>11</v>
      </c>
      <c r="B1325">
        <v>112</v>
      </c>
      <c r="C1325">
        <v>11201</v>
      </c>
      <c r="D1325" t="s">
        <v>213</v>
      </c>
      <c r="E1325" t="s">
        <v>214</v>
      </c>
      <c r="F1325" t="s">
        <v>214</v>
      </c>
      <c r="G1325">
        <v>115</v>
      </c>
      <c r="H1325">
        <v>1151</v>
      </c>
      <c r="I1325">
        <v>11514</v>
      </c>
      <c r="J1325" t="s">
        <v>235</v>
      </c>
      <c r="K1325">
        <v>11</v>
      </c>
      <c r="L1325">
        <v>112</v>
      </c>
      <c r="M1325">
        <v>11201</v>
      </c>
      <c r="N1325">
        <v>11514</v>
      </c>
      <c r="O1325">
        <v>2431</v>
      </c>
      <c r="Q1325" t="s">
        <v>35</v>
      </c>
      <c r="R1325">
        <v>36.415674000000003</v>
      </c>
      <c r="S1325">
        <v>2431</v>
      </c>
      <c r="T1325">
        <v>-72.979096999999996</v>
      </c>
      <c r="U1325">
        <v>-46.468921999999999</v>
      </c>
      <c r="V1325" t="s">
        <v>3129</v>
      </c>
      <c r="W13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2431 [Aisén]</v>
      </c>
      <c r="X1325" t="str">
        <f>888&amp;Cuerpos_AGUA[[#This Row],[ID_Agua]]</f>
        <v>8882431</v>
      </c>
    </row>
    <row r="1326" spans="1:24" x14ac:dyDescent="0.3">
      <c r="A1326">
        <v>11</v>
      </c>
      <c r="B1326">
        <v>112</v>
      </c>
      <c r="C1326">
        <v>11201</v>
      </c>
      <c r="D1326" t="s">
        <v>213</v>
      </c>
      <c r="E1326" t="s">
        <v>214</v>
      </c>
      <c r="F1326" t="s">
        <v>214</v>
      </c>
      <c r="G1326">
        <v>114</v>
      </c>
      <c r="H1326">
        <v>1145</v>
      </c>
      <c r="I1326">
        <v>11456</v>
      </c>
      <c r="J1326" t="s">
        <v>241</v>
      </c>
      <c r="K1326">
        <v>11</v>
      </c>
      <c r="L1326">
        <v>112</v>
      </c>
      <c r="M1326">
        <v>11201</v>
      </c>
      <c r="N1326">
        <v>11456</v>
      </c>
      <c r="O1326">
        <v>2433</v>
      </c>
      <c r="Q1326" t="s">
        <v>35</v>
      </c>
      <c r="R1326">
        <v>11.597878</v>
      </c>
      <c r="S1326">
        <v>2433</v>
      </c>
      <c r="T1326">
        <v>-74.791605000000004</v>
      </c>
      <c r="U1326">
        <v>-46.392747</v>
      </c>
      <c r="V1326" t="s">
        <v>3130</v>
      </c>
      <c r="W13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2433 [Aisén]</v>
      </c>
      <c r="X1326" t="str">
        <f>888&amp;Cuerpos_AGUA[[#This Row],[ID_Agua]]</f>
        <v>8882433</v>
      </c>
    </row>
    <row r="1327" spans="1:24" x14ac:dyDescent="0.3">
      <c r="A1327">
        <v>11</v>
      </c>
      <c r="B1327">
        <v>112</v>
      </c>
      <c r="C1327">
        <v>11201</v>
      </c>
      <c r="D1327" t="s">
        <v>213</v>
      </c>
      <c r="E1327" t="s">
        <v>214</v>
      </c>
      <c r="F1327" t="s">
        <v>214</v>
      </c>
      <c r="G1327">
        <v>114</v>
      </c>
      <c r="H1327">
        <v>1145</v>
      </c>
      <c r="I1327">
        <v>11453</v>
      </c>
      <c r="J1327" t="s">
        <v>238</v>
      </c>
      <c r="K1327">
        <v>11</v>
      </c>
      <c r="L1327">
        <v>112</v>
      </c>
      <c r="M1327">
        <v>11201</v>
      </c>
      <c r="N1327">
        <v>11453</v>
      </c>
      <c r="O1327">
        <v>2434</v>
      </c>
      <c r="Q1327" t="s">
        <v>35</v>
      </c>
      <c r="R1327">
        <v>17.405892000000001</v>
      </c>
      <c r="S1327">
        <v>2434</v>
      </c>
      <c r="T1327">
        <v>-74.513998000000001</v>
      </c>
      <c r="U1327">
        <v>-46.407316000000002</v>
      </c>
      <c r="V1327" t="s">
        <v>3131</v>
      </c>
      <c r="W13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2434 [Aisén]</v>
      </c>
      <c r="X1327" t="str">
        <f>888&amp;Cuerpos_AGUA[[#This Row],[ID_Agua]]</f>
        <v>8882434</v>
      </c>
    </row>
    <row r="1328" spans="1:24" x14ac:dyDescent="0.3">
      <c r="A1328">
        <v>11</v>
      </c>
      <c r="B1328">
        <v>112</v>
      </c>
      <c r="C1328">
        <v>11201</v>
      </c>
      <c r="D1328" t="s">
        <v>213</v>
      </c>
      <c r="E1328" t="s">
        <v>214</v>
      </c>
      <c r="F1328" t="s">
        <v>214</v>
      </c>
      <c r="G1328">
        <v>114</v>
      </c>
      <c r="H1328">
        <v>1142</v>
      </c>
      <c r="I1328">
        <v>11422</v>
      </c>
      <c r="J1328" t="s">
        <v>232</v>
      </c>
      <c r="K1328">
        <v>11</v>
      </c>
      <c r="L1328">
        <v>112</v>
      </c>
      <c r="M1328">
        <v>11201</v>
      </c>
      <c r="N1328">
        <v>11422</v>
      </c>
      <c r="O1328">
        <v>2435</v>
      </c>
      <c r="Q1328" t="s">
        <v>35</v>
      </c>
      <c r="R1328">
        <v>19.197174</v>
      </c>
      <c r="S1328">
        <v>2435</v>
      </c>
      <c r="T1328">
        <v>-73.097157999999993</v>
      </c>
      <c r="U1328">
        <v>-46.467433</v>
      </c>
      <c r="V1328" t="s">
        <v>3132</v>
      </c>
      <c r="W13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2435 [Aisén]</v>
      </c>
      <c r="X1328" t="str">
        <f>888&amp;Cuerpos_AGUA[[#This Row],[ID_Agua]]</f>
        <v>8882435</v>
      </c>
    </row>
    <row r="1329" spans="1:24" x14ac:dyDescent="0.3">
      <c r="A1329">
        <v>11</v>
      </c>
      <c r="B1329">
        <v>112</v>
      </c>
      <c r="C1329">
        <v>11201</v>
      </c>
      <c r="D1329" t="s">
        <v>213</v>
      </c>
      <c r="E1329" t="s">
        <v>214</v>
      </c>
      <c r="F1329" t="s">
        <v>214</v>
      </c>
      <c r="G1329">
        <v>114</v>
      </c>
      <c r="H1329">
        <v>1145</v>
      </c>
      <c r="I1329">
        <v>11453</v>
      </c>
      <c r="J1329" t="s">
        <v>238</v>
      </c>
      <c r="K1329">
        <v>11</v>
      </c>
      <c r="L1329">
        <v>112</v>
      </c>
      <c r="M1329">
        <v>11201</v>
      </c>
      <c r="N1329">
        <v>11453</v>
      </c>
      <c r="O1329">
        <v>2436</v>
      </c>
      <c r="Q1329" t="s">
        <v>35</v>
      </c>
      <c r="R1329">
        <v>594.79235400000005</v>
      </c>
      <c r="S1329">
        <v>2436</v>
      </c>
      <c r="T1329">
        <v>-74.214004000000003</v>
      </c>
      <c r="U1329">
        <v>-46.425908999999997</v>
      </c>
      <c r="V1329" t="s">
        <v>3133</v>
      </c>
      <c r="W13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2436 [Aisén]</v>
      </c>
      <c r="X1329" t="str">
        <f>888&amp;Cuerpos_AGUA[[#This Row],[ID_Agua]]</f>
        <v>8882436</v>
      </c>
    </row>
    <row r="1330" spans="1:24" x14ac:dyDescent="0.3">
      <c r="A1330">
        <v>11</v>
      </c>
      <c r="B1330">
        <v>112</v>
      </c>
      <c r="C1330">
        <v>11201</v>
      </c>
      <c r="D1330" t="s">
        <v>213</v>
      </c>
      <c r="E1330" t="s">
        <v>214</v>
      </c>
      <c r="F1330" t="s">
        <v>214</v>
      </c>
      <c r="G1330">
        <v>114</v>
      </c>
      <c r="H1330">
        <v>1142</v>
      </c>
      <c r="I1330">
        <v>11422</v>
      </c>
      <c r="J1330" t="s">
        <v>232</v>
      </c>
      <c r="K1330">
        <v>11</v>
      </c>
      <c r="L1330">
        <v>112</v>
      </c>
      <c r="M1330">
        <v>11201</v>
      </c>
      <c r="N1330">
        <v>11422</v>
      </c>
      <c r="O1330">
        <v>2437</v>
      </c>
      <c r="Q1330" t="s">
        <v>35</v>
      </c>
      <c r="R1330">
        <v>269.86147299999999</v>
      </c>
      <c r="S1330">
        <v>2437</v>
      </c>
      <c r="T1330">
        <v>-73.379678999999996</v>
      </c>
      <c r="U1330">
        <v>-46.467447</v>
      </c>
      <c r="V1330" t="s">
        <v>3134</v>
      </c>
      <c r="W13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2437 [Aisén]</v>
      </c>
      <c r="X1330" t="str">
        <f>888&amp;Cuerpos_AGUA[[#This Row],[ID_Agua]]</f>
        <v>8882437</v>
      </c>
    </row>
    <row r="1331" spans="1:24" x14ac:dyDescent="0.3">
      <c r="A1331">
        <v>11</v>
      </c>
      <c r="B1331">
        <v>112</v>
      </c>
      <c r="C1331">
        <v>11201</v>
      </c>
      <c r="D1331" t="s">
        <v>213</v>
      </c>
      <c r="E1331" t="s">
        <v>214</v>
      </c>
      <c r="F1331" t="s">
        <v>214</v>
      </c>
      <c r="G1331">
        <v>113</v>
      </c>
      <c r="H1331">
        <v>1130</v>
      </c>
      <c r="I1331">
        <v>11304</v>
      </c>
      <c r="J1331" t="s">
        <v>511</v>
      </c>
      <c r="K1331">
        <v>11</v>
      </c>
      <c r="L1331">
        <v>112</v>
      </c>
      <c r="M1331">
        <v>11201</v>
      </c>
      <c r="N1331">
        <v>11304</v>
      </c>
      <c r="O1331">
        <v>7745</v>
      </c>
      <c r="Q1331" t="s">
        <v>35</v>
      </c>
      <c r="R1331">
        <v>20.021135999999998</v>
      </c>
      <c r="S1331">
        <v>7745</v>
      </c>
      <c r="T1331">
        <v>-72.441389999999998</v>
      </c>
      <c r="U1331">
        <v>-45.030397999999998</v>
      </c>
      <c r="V1331" t="s">
        <v>5610</v>
      </c>
      <c r="W13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7745 [Aisén]</v>
      </c>
      <c r="X1331" t="str">
        <f>888&amp;Cuerpos_AGUA[[#This Row],[ID_Agua]]</f>
        <v>8887745</v>
      </c>
    </row>
    <row r="1332" spans="1:24" x14ac:dyDescent="0.3">
      <c r="A1332">
        <v>11</v>
      </c>
      <c r="B1332">
        <v>112</v>
      </c>
      <c r="C1332">
        <v>11201</v>
      </c>
      <c r="D1332" t="s">
        <v>213</v>
      </c>
      <c r="E1332" t="s">
        <v>214</v>
      </c>
      <c r="F1332" t="s">
        <v>214</v>
      </c>
      <c r="G1332">
        <v>113</v>
      </c>
      <c r="H1332">
        <v>1130</v>
      </c>
      <c r="I1332">
        <v>11304</v>
      </c>
      <c r="J1332" t="s">
        <v>511</v>
      </c>
      <c r="K1332">
        <v>11</v>
      </c>
      <c r="L1332">
        <v>112</v>
      </c>
      <c r="M1332">
        <v>11201</v>
      </c>
      <c r="N1332">
        <v>11304</v>
      </c>
      <c r="O1332">
        <v>7751</v>
      </c>
      <c r="Q1332" t="s">
        <v>35</v>
      </c>
      <c r="R1332">
        <v>11.185682</v>
      </c>
      <c r="S1332">
        <v>7751</v>
      </c>
      <c r="T1332">
        <v>-72.347402000000002</v>
      </c>
      <c r="U1332">
        <v>-45.040779999999998</v>
      </c>
      <c r="V1332" t="s">
        <v>5613</v>
      </c>
      <c r="W13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7751 [Aisén]</v>
      </c>
      <c r="X1332" t="str">
        <f>888&amp;Cuerpos_AGUA[[#This Row],[ID_Agua]]</f>
        <v>8887751</v>
      </c>
    </row>
    <row r="1333" spans="1:24" x14ac:dyDescent="0.3">
      <c r="A1333">
        <v>11</v>
      </c>
      <c r="B1333">
        <v>112</v>
      </c>
      <c r="C1333">
        <v>11201</v>
      </c>
      <c r="D1333" t="s">
        <v>213</v>
      </c>
      <c r="E1333" t="s">
        <v>214</v>
      </c>
      <c r="F1333" t="s">
        <v>214</v>
      </c>
      <c r="G1333">
        <v>113</v>
      </c>
      <c r="H1333">
        <v>1130</v>
      </c>
      <c r="I1333">
        <v>11304</v>
      </c>
      <c r="J1333" t="s">
        <v>511</v>
      </c>
      <c r="K1333">
        <v>11</v>
      </c>
      <c r="L1333">
        <v>112</v>
      </c>
      <c r="M1333">
        <v>11201</v>
      </c>
      <c r="N1333">
        <v>11304</v>
      </c>
      <c r="O1333">
        <v>7770</v>
      </c>
      <c r="Q1333" t="s">
        <v>35</v>
      </c>
      <c r="R1333">
        <v>16.864262</v>
      </c>
      <c r="S1333">
        <v>7770</v>
      </c>
      <c r="T1333">
        <v>-72.338952000000006</v>
      </c>
      <c r="U1333">
        <v>-45.062691999999998</v>
      </c>
      <c r="V1333" t="s">
        <v>5622</v>
      </c>
      <c r="W13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7770 [Aisén]</v>
      </c>
      <c r="X1333" t="str">
        <f>888&amp;Cuerpos_AGUA[[#This Row],[ID_Agua]]</f>
        <v>8887770</v>
      </c>
    </row>
    <row r="1334" spans="1:24" x14ac:dyDescent="0.3">
      <c r="A1334">
        <v>11</v>
      </c>
      <c r="B1334">
        <v>112</v>
      </c>
      <c r="C1334">
        <v>11201</v>
      </c>
      <c r="D1334" t="s">
        <v>213</v>
      </c>
      <c r="E1334" t="s">
        <v>214</v>
      </c>
      <c r="F1334" t="s">
        <v>214</v>
      </c>
      <c r="G1334">
        <v>112</v>
      </c>
      <c r="H1334">
        <v>1127</v>
      </c>
      <c r="I1334">
        <v>11270</v>
      </c>
      <c r="J1334" t="s">
        <v>516</v>
      </c>
      <c r="K1334">
        <v>11</v>
      </c>
      <c r="L1334">
        <v>112</v>
      </c>
      <c r="M1334">
        <v>11201</v>
      </c>
      <c r="N1334">
        <v>11270</v>
      </c>
      <c r="O1334">
        <v>7788</v>
      </c>
      <c r="Q1334" t="s">
        <v>35</v>
      </c>
      <c r="R1334">
        <v>23.796104</v>
      </c>
      <c r="S1334">
        <v>7788</v>
      </c>
      <c r="T1334">
        <v>-73.870355000000004</v>
      </c>
      <c r="U1334">
        <v>-45.019863999999998</v>
      </c>
      <c r="V1334" t="s">
        <v>5631</v>
      </c>
      <c r="W13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7788 [Aisén]</v>
      </c>
      <c r="X1334" t="str">
        <f>888&amp;Cuerpos_AGUA[[#This Row],[ID_Agua]]</f>
        <v>8887788</v>
      </c>
    </row>
    <row r="1335" spans="1:24" x14ac:dyDescent="0.3">
      <c r="A1335">
        <v>11</v>
      </c>
      <c r="B1335">
        <v>112</v>
      </c>
      <c r="C1335">
        <v>11201</v>
      </c>
      <c r="D1335" t="s">
        <v>213</v>
      </c>
      <c r="E1335" t="s">
        <v>214</v>
      </c>
      <c r="F1335" t="s">
        <v>214</v>
      </c>
      <c r="G1335">
        <v>113</v>
      </c>
      <c r="H1335">
        <v>1134</v>
      </c>
      <c r="I1335">
        <v>11340</v>
      </c>
      <c r="J1335" t="s">
        <v>517</v>
      </c>
      <c r="K1335">
        <v>11</v>
      </c>
      <c r="L1335">
        <v>112</v>
      </c>
      <c r="M1335">
        <v>11201</v>
      </c>
      <c r="N1335">
        <v>11340</v>
      </c>
      <c r="O1335">
        <v>7789</v>
      </c>
      <c r="Q1335" t="s">
        <v>35</v>
      </c>
      <c r="R1335">
        <v>26.571315999999999</v>
      </c>
      <c r="S1335">
        <v>7789</v>
      </c>
      <c r="T1335">
        <v>-72.610341000000005</v>
      </c>
      <c r="U1335">
        <v>-45.068629999999999</v>
      </c>
      <c r="V1335" t="s">
        <v>5632</v>
      </c>
      <c r="W13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7789 [Aisén]</v>
      </c>
      <c r="X1335" t="str">
        <f>888&amp;Cuerpos_AGUA[[#This Row],[ID_Agua]]</f>
        <v>8887789</v>
      </c>
    </row>
    <row r="1336" spans="1:24" x14ac:dyDescent="0.3">
      <c r="A1336">
        <v>11</v>
      </c>
      <c r="B1336">
        <v>112</v>
      </c>
      <c r="C1336">
        <v>11201</v>
      </c>
      <c r="D1336" t="s">
        <v>213</v>
      </c>
      <c r="E1336" t="s">
        <v>214</v>
      </c>
      <c r="F1336" t="s">
        <v>214</v>
      </c>
      <c r="G1336">
        <v>113</v>
      </c>
      <c r="H1336">
        <v>1134</v>
      </c>
      <c r="I1336">
        <v>11340</v>
      </c>
      <c r="J1336" t="s">
        <v>517</v>
      </c>
      <c r="K1336">
        <v>11</v>
      </c>
      <c r="L1336">
        <v>112</v>
      </c>
      <c r="M1336">
        <v>11201</v>
      </c>
      <c r="N1336">
        <v>11340</v>
      </c>
      <c r="O1336">
        <v>7795</v>
      </c>
      <c r="Q1336" t="s">
        <v>35</v>
      </c>
      <c r="R1336">
        <v>46.461708000000002</v>
      </c>
      <c r="S1336">
        <v>7795</v>
      </c>
      <c r="T1336">
        <v>-72.628052999999994</v>
      </c>
      <c r="U1336">
        <v>-45.074092</v>
      </c>
      <c r="V1336" t="s">
        <v>5634</v>
      </c>
      <c r="W13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7795 [Aisén]</v>
      </c>
      <c r="X1336" t="str">
        <f>888&amp;Cuerpos_AGUA[[#This Row],[ID_Agua]]</f>
        <v>8887795</v>
      </c>
    </row>
    <row r="1337" spans="1:24" x14ac:dyDescent="0.3">
      <c r="A1337">
        <v>11</v>
      </c>
      <c r="B1337">
        <v>112</v>
      </c>
      <c r="C1337">
        <v>11201</v>
      </c>
      <c r="D1337" t="s">
        <v>213</v>
      </c>
      <c r="E1337" t="s">
        <v>214</v>
      </c>
      <c r="F1337" t="s">
        <v>214</v>
      </c>
      <c r="G1337">
        <v>112</v>
      </c>
      <c r="H1337">
        <v>1127</v>
      </c>
      <c r="I1337">
        <v>11270</v>
      </c>
      <c r="J1337" t="s">
        <v>516</v>
      </c>
      <c r="K1337">
        <v>11</v>
      </c>
      <c r="L1337">
        <v>112</v>
      </c>
      <c r="M1337">
        <v>11201</v>
      </c>
      <c r="N1337">
        <v>11270</v>
      </c>
      <c r="O1337">
        <v>7798</v>
      </c>
      <c r="Q1337" t="s">
        <v>35</v>
      </c>
      <c r="R1337">
        <v>11.465947999999999</v>
      </c>
      <c r="S1337">
        <v>7798</v>
      </c>
      <c r="T1337">
        <v>-73.783946</v>
      </c>
      <c r="U1337">
        <v>-45.034464</v>
      </c>
      <c r="V1337" t="s">
        <v>5636</v>
      </c>
      <c r="W13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7798 [Aisén]</v>
      </c>
      <c r="X1337" t="str">
        <f>888&amp;Cuerpos_AGUA[[#This Row],[ID_Agua]]</f>
        <v>8887798</v>
      </c>
    </row>
    <row r="1338" spans="1:24" x14ac:dyDescent="0.3">
      <c r="A1338">
        <v>11</v>
      </c>
      <c r="B1338">
        <v>112</v>
      </c>
      <c r="C1338">
        <v>11201</v>
      </c>
      <c r="D1338" t="s">
        <v>213</v>
      </c>
      <c r="E1338" t="s">
        <v>214</v>
      </c>
      <c r="F1338" t="s">
        <v>214</v>
      </c>
      <c r="G1338">
        <v>111</v>
      </c>
      <c r="H1338">
        <v>1117</v>
      </c>
      <c r="I1338">
        <v>11170</v>
      </c>
      <c r="J1338" t="s">
        <v>513</v>
      </c>
      <c r="K1338">
        <v>11</v>
      </c>
      <c r="L1338">
        <v>112</v>
      </c>
      <c r="M1338">
        <v>11201</v>
      </c>
      <c r="N1338">
        <v>11170</v>
      </c>
      <c r="O1338">
        <v>7806</v>
      </c>
      <c r="Q1338" t="s">
        <v>35</v>
      </c>
      <c r="R1338">
        <v>16.429307000000001</v>
      </c>
      <c r="S1338">
        <v>7806</v>
      </c>
      <c r="T1338">
        <v>-73.227196000000006</v>
      </c>
      <c r="U1338">
        <v>-45.072600999999999</v>
      </c>
      <c r="V1338" t="s">
        <v>5641</v>
      </c>
      <c r="W13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7806 [Aisén]</v>
      </c>
      <c r="X1338" t="str">
        <f>888&amp;Cuerpos_AGUA[[#This Row],[ID_Agua]]</f>
        <v>8887806</v>
      </c>
    </row>
    <row r="1339" spans="1:24" x14ac:dyDescent="0.3">
      <c r="A1339">
        <v>11</v>
      </c>
      <c r="B1339">
        <v>112</v>
      </c>
      <c r="C1339">
        <v>11201</v>
      </c>
      <c r="D1339" t="s">
        <v>213</v>
      </c>
      <c r="E1339" t="s">
        <v>214</v>
      </c>
      <c r="F1339" t="s">
        <v>214</v>
      </c>
      <c r="G1339">
        <v>112</v>
      </c>
      <c r="H1339">
        <v>1127</v>
      </c>
      <c r="I1339">
        <v>11270</v>
      </c>
      <c r="J1339" t="s">
        <v>516</v>
      </c>
      <c r="K1339">
        <v>11</v>
      </c>
      <c r="L1339">
        <v>112</v>
      </c>
      <c r="M1339">
        <v>11201</v>
      </c>
      <c r="N1339">
        <v>11270</v>
      </c>
      <c r="O1339">
        <v>7812</v>
      </c>
      <c r="Q1339" t="s">
        <v>35</v>
      </c>
      <c r="R1339">
        <v>56.900013000000001</v>
      </c>
      <c r="S1339">
        <v>7812</v>
      </c>
      <c r="T1339">
        <v>-73.896698999999998</v>
      </c>
      <c r="U1339">
        <v>-45.050795000000001</v>
      </c>
      <c r="V1339" t="s">
        <v>5644</v>
      </c>
      <c r="W13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7812 [Aisén]</v>
      </c>
      <c r="X1339" t="str">
        <f>888&amp;Cuerpos_AGUA[[#This Row],[ID_Agua]]</f>
        <v>8887812</v>
      </c>
    </row>
    <row r="1340" spans="1:24" x14ac:dyDescent="0.3">
      <c r="A1340">
        <v>11</v>
      </c>
      <c r="B1340">
        <v>112</v>
      </c>
      <c r="C1340">
        <v>11201</v>
      </c>
      <c r="D1340" t="s">
        <v>213</v>
      </c>
      <c r="E1340" t="s">
        <v>214</v>
      </c>
      <c r="F1340" t="s">
        <v>214</v>
      </c>
      <c r="G1340">
        <v>113</v>
      </c>
      <c r="H1340">
        <v>1130</v>
      </c>
      <c r="I1340">
        <v>11304</v>
      </c>
      <c r="J1340" t="s">
        <v>511</v>
      </c>
      <c r="K1340">
        <v>11</v>
      </c>
      <c r="L1340">
        <v>112</v>
      </c>
      <c r="M1340">
        <v>11201</v>
      </c>
      <c r="N1340">
        <v>11304</v>
      </c>
      <c r="O1340">
        <v>7817</v>
      </c>
      <c r="Q1340" t="s">
        <v>35</v>
      </c>
      <c r="R1340">
        <v>11.452621000000001</v>
      </c>
      <c r="S1340">
        <v>7817</v>
      </c>
      <c r="T1340">
        <v>-72.406384000000003</v>
      </c>
      <c r="U1340">
        <v>-45.106324999999998</v>
      </c>
      <c r="V1340" t="s">
        <v>5646</v>
      </c>
      <c r="W13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7817 [Aisén]</v>
      </c>
      <c r="X1340" t="str">
        <f>888&amp;Cuerpos_AGUA[[#This Row],[ID_Agua]]</f>
        <v>8887817</v>
      </c>
    </row>
    <row r="1341" spans="1:24" x14ac:dyDescent="0.3">
      <c r="A1341">
        <v>11</v>
      </c>
      <c r="B1341">
        <v>112</v>
      </c>
      <c r="C1341">
        <v>11201</v>
      </c>
      <c r="D1341" t="s">
        <v>213</v>
      </c>
      <c r="E1341" t="s">
        <v>214</v>
      </c>
      <c r="F1341" t="s">
        <v>214</v>
      </c>
      <c r="G1341">
        <v>113</v>
      </c>
      <c r="H1341">
        <v>1130</v>
      </c>
      <c r="I1341">
        <v>11302</v>
      </c>
      <c r="J1341" t="s">
        <v>521</v>
      </c>
      <c r="K1341">
        <v>11</v>
      </c>
      <c r="L1341">
        <v>112</v>
      </c>
      <c r="M1341">
        <v>11201</v>
      </c>
      <c r="N1341">
        <v>11302</v>
      </c>
      <c r="O1341">
        <v>7819</v>
      </c>
      <c r="Q1341" t="s">
        <v>35</v>
      </c>
      <c r="R1341">
        <v>11.298292999999999</v>
      </c>
      <c r="S1341">
        <v>7819</v>
      </c>
      <c r="T1341">
        <v>-72.116024999999993</v>
      </c>
      <c r="U1341">
        <v>-45.117047999999997</v>
      </c>
      <c r="V1341" t="s">
        <v>5647</v>
      </c>
      <c r="W13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7819 [Aisén]</v>
      </c>
      <c r="X1341" t="str">
        <f>888&amp;Cuerpos_AGUA[[#This Row],[ID_Agua]]</f>
        <v>8887819</v>
      </c>
    </row>
    <row r="1342" spans="1:24" x14ac:dyDescent="0.3">
      <c r="A1342">
        <v>11</v>
      </c>
      <c r="B1342">
        <v>112</v>
      </c>
      <c r="C1342">
        <v>11201</v>
      </c>
      <c r="D1342" t="s">
        <v>213</v>
      </c>
      <c r="E1342" t="s">
        <v>214</v>
      </c>
      <c r="F1342" t="s">
        <v>214</v>
      </c>
      <c r="G1342">
        <v>113</v>
      </c>
      <c r="H1342">
        <v>1130</v>
      </c>
      <c r="I1342">
        <v>11302</v>
      </c>
      <c r="J1342" t="s">
        <v>521</v>
      </c>
      <c r="K1342">
        <v>11</v>
      </c>
      <c r="L1342">
        <v>112</v>
      </c>
      <c r="M1342">
        <v>11201</v>
      </c>
      <c r="N1342">
        <v>11302</v>
      </c>
      <c r="O1342">
        <v>7825</v>
      </c>
      <c r="Q1342" t="s">
        <v>35</v>
      </c>
      <c r="R1342">
        <v>16.070791</v>
      </c>
      <c r="S1342">
        <v>7825</v>
      </c>
      <c r="T1342">
        <v>-72.068945999999997</v>
      </c>
      <c r="U1342">
        <v>-45.122658000000001</v>
      </c>
      <c r="V1342" t="s">
        <v>5648</v>
      </c>
      <c r="W13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7825 [Aisén]</v>
      </c>
      <c r="X1342" t="str">
        <f>888&amp;Cuerpos_AGUA[[#This Row],[ID_Agua]]</f>
        <v>8887825</v>
      </c>
    </row>
    <row r="1343" spans="1:24" x14ac:dyDescent="0.3">
      <c r="A1343">
        <v>11</v>
      </c>
      <c r="B1343">
        <v>112</v>
      </c>
      <c r="C1343">
        <v>11201</v>
      </c>
      <c r="D1343" t="s">
        <v>213</v>
      </c>
      <c r="E1343" t="s">
        <v>214</v>
      </c>
      <c r="F1343" t="s">
        <v>214</v>
      </c>
      <c r="G1343">
        <v>112</v>
      </c>
      <c r="H1343">
        <v>1127</v>
      </c>
      <c r="I1343">
        <v>11270</v>
      </c>
      <c r="J1343" t="s">
        <v>516</v>
      </c>
      <c r="K1343">
        <v>11</v>
      </c>
      <c r="L1343">
        <v>112</v>
      </c>
      <c r="M1343">
        <v>11201</v>
      </c>
      <c r="N1343">
        <v>11270</v>
      </c>
      <c r="O1343">
        <v>7826</v>
      </c>
      <c r="Q1343" t="s">
        <v>35</v>
      </c>
      <c r="R1343">
        <v>114.54732</v>
      </c>
      <c r="S1343">
        <v>7826</v>
      </c>
      <c r="T1343">
        <v>-74.162930000000003</v>
      </c>
      <c r="U1343">
        <v>-45.052325000000003</v>
      </c>
      <c r="V1343" t="s">
        <v>5649</v>
      </c>
      <c r="W13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7826 [Aisén]</v>
      </c>
      <c r="X1343" t="str">
        <f>888&amp;Cuerpos_AGUA[[#This Row],[ID_Agua]]</f>
        <v>8887826</v>
      </c>
    </row>
    <row r="1344" spans="1:24" x14ac:dyDescent="0.3">
      <c r="A1344">
        <v>11</v>
      </c>
      <c r="B1344">
        <v>112</v>
      </c>
      <c r="C1344">
        <v>11201</v>
      </c>
      <c r="D1344" t="s">
        <v>213</v>
      </c>
      <c r="E1344" t="s">
        <v>214</v>
      </c>
      <c r="F1344" t="s">
        <v>214</v>
      </c>
      <c r="G1344">
        <v>111</v>
      </c>
      <c r="H1344">
        <v>1117</v>
      </c>
      <c r="I1344">
        <v>11170</v>
      </c>
      <c r="J1344" t="s">
        <v>513</v>
      </c>
      <c r="K1344">
        <v>11</v>
      </c>
      <c r="L1344">
        <v>112</v>
      </c>
      <c r="M1344">
        <v>11201</v>
      </c>
      <c r="N1344">
        <v>11170</v>
      </c>
      <c r="O1344">
        <v>7844</v>
      </c>
      <c r="Q1344" t="s">
        <v>35</v>
      </c>
      <c r="R1344">
        <v>33.318288000000003</v>
      </c>
      <c r="S1344">
        <v>7844</v>
      </c>
      <c r="T1344">
        <v>-73.240849999999995</v>
      </c>
      <c r="U1344">
        <v>-45.094983999999997</v>
      </c>
      <c r="V1344" t="s">
        <v>5650</v>
      </c>
      <c r="W13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7844 [Aisén]</v>
      </c>
      <c r="X1344" t="str">
        <f>888&amp;Cuerpos_AGUA[[#This Row],[ID_Agua]]</f>
        <v>8887844</v>
      </c>
    </row>
    <row r="1345" spans="1:24" x14ac:dyDescent="0.3">
      <c r="A1345">
        <v>11</v>
      </c>
      <c r="B1345">
        <v>112</v>
      </c>
      <c r="C1345">
        <v>11201</v>
      </c>
      <c r="D1345" t="s">
        <v>213</v>
      </c>
      <c r="E1345" t="s">
        <v>214</v>
      </c>
      <c r="F1345" t="s">
        <v>214</v>
      </c>
      <c r="G1345">
        <v>112</v>
      </c>
      <c r="H1345">
        <v>1127</v>
      </c>
      <c r="I1345">
        <v>11270</v>
      </c>
      <c r="J1345" t="s">
        <v>516</v>
      </c>
      <c r="K1345">
        <v>11</v>
      </c>
      <c r="L1345">
        <v>112</v>
      </c>
      <c r="M1345">
        <v>11201</v>
      </c>
      <c r="N1345">
        <v>11270</v>
      </c>
      <c r="O1345">
        <v>7857</v>
      </c>
      <c r="Q1345" t="s">
        <v>35</v>
      </c>
      <c r="R1345">
        <v>42.553854000000001</v>
      </c>
      <c r="S1345">
        <v>7857</v>
      </c>
      <c r="T1345">
        <v>-74.126951000000005</v>
      </c>
      <c r="U1345">
        <v>-45.065516000000002</v>
      </c>
      <c r="V1345" t="s">
        <v>5653</v>
      </c>
      <c r="W13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7857 [Aisén]</v>
      </c>
      <c r="X1345" t="str">
        <f>888&amp;Cuerpos_AGUA[[#This Row],[ID_Agua]]</f>
        <v>8887857</v>
      </c>
    </row>
    <row r="1346" spans="1:24" x14ac:dyDescent="0.3">
      <c r="A1346">
        <v>11</v>
      </c>
      <c r="B1346">
        <v>112</v>
      </c>
      <c r="C1346">
        <v>11201</v>
      </c>
      <c r="D1346" t="s">
        <v>213</v>
      </c>
      <c r="E1346" t="s">
        <v>214</v>
      </c>
      <c r="F1346" t="s">
        <v>214</v>
      </c>
      <c r="G1346">
        <v>112</v>
      </c>
      <c r="H1346">
        <v>1127</v>
      </c>
      <c r="I1346">
        <v>11270</v>
      </c>
      <c r="J1346" t="s">
        <v>516</v>
      </c>
      <c r="K1346">
        <v>11</v>
      </c>
      <c r="L1346">
        <v>112</v>
      </c>
      <c r="M1346">
        <v>11201</v>
      </c>
      <c r="N1346">
        <v>11270</v>
      </c>
      <c r="O1346">
        <v>7858</v>
      </c>
      <c r="Q1346" t="s">
        <v>35</v>
      </c>
      <c r="R1346">
        <v>102.35868499999999</v>
      </c>
      <c r="S1346">
        <v>7858</v>
      </c>
      <c r="T1346">
        <v>-74.105248000000003</v>
      </c>
      <c r="U1346">
        <v>-45.072209000000001</v>
      </c>
      <c r="V1346" t="s">
        <v>5654</v>
      </c>
      <c r="W13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7858 [Aisén]</v>
      </c>
      <c r="X1346" t="str">
        <f>888&amp;Cuerpos_AGUA[[#This Row],[ID_Agua]]</f>
        <v>8887858</v>
      </c>
    </row>
    <row r="1347" spans="1:24" x14ac:dyDescent="0.3">
      <c r="A1347">
        <v>11</v>
      </c>
      <c r="B1347">
        <v>112</v>
      </c>
      <c r="C1347">
        <v>11201</v>
      </c>
      <c r="D1347" t="s">
        <v>213</v>
      </c>
      <c r="E1347" t="s">
        <v>214</v>
      </c>
      <c r="F1347" t="s">
        <v>214</v>
      </c>
      <c r="G1347">
        <v>112</v>
      </c>
      <c r="H1347">
        <v>1127</v>
      </c>
      <c r="I1347">
        <v>11270</v>
      </c>
      <c r="J1347" t="s">
        <v>516</v>
      </c>
      <c r="K1347">
        <v>11</v>
      </c>
      <c r="L1347">
        <v>112</v>
      </c>
      <c r="M1347">
        <v>11201</v>
      </c>
      <c r="N1347">
        <v>11270</v>
      </c>
      <c r="O1347">
        <v>7862</v>
      </c>
      <c r="Q1347" t="s">
        <v>35</v>
      </c>
      <c r="R1347">
        <v>20.201423999999999</v>
      </c>
      <c r="S1347">
        <v>7862</v>
      </c>
      <c r="T1347">
        <v>-74.115711000000005</v>
      </c>
      <c r="U1347">
        <v>-45.06962</v>
      </c>
      <c r="V1347" t="s">
        <v>5655</v>
      </c>
      <c r="W13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7862 [Aisén]</v>
      </c>
      <c r="X1347" t="str">
        <f>888&amp;Cuerpos_AGUA[[#This Row],[ID_Agua]]</f>
        <v>8887862</v>
      </c>
    </row>
    <row r="1348" spans="1:24" x14ac:dyDescent="0.3">
      <c r="A1348">
        <v>11</v>
      </c>
      <c r="B1348">
        <v>112</v>
      </c>
      <c r="C1348">
        <v>11201</v>
      </c>
      <c r="D1348" t="s">
        <v>213</v>
      </c>
      <c r="E1348" t="s">
        <v>214</v>
      </c>
      <c r="F1348" t="s">
        <v>214</v>
      </c>
      <c r="G1348">
        <v>111</v>
      </c>
      <c r="H1348">
        <v>1117</v>
      </c>
      <c r="I1348">
        <v>11170</v>
      </c>
      <c r="J1348" t="s">
        <v>513</v>
      </c>
      <c r="K1348">
        <v>11</v>
      </c>
      <c r="L1348">
        <v>112</v>
      </c>
      <c r="M1348">
        <v>11201</v>
      </c>
      <c r="N1348">
        <v>11170</v>
      </c>
      <c r="O1348">
        <v>7868</v>
      </c>
      <c r="Q1348" t="s">
        <v>35</v>
      </c>
      <c r="R1348">
        <v>27.011593000000001</v>
      </c>
      <c r="S1348">
        <v>7868</v>
      </c>
      <c r="T1348">
        <v>-73.100071999999997</v>
      </c>
      <c r="U1348">
        <v>-45.121361</v>
      </c>
      <c r="V1348" t="s">
        <v>5657</v>
      </c>
      <c r="W13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7868 [Aisén]</v>
      </c>
      <c r="X1348" t="str">
        <f>888&amp;Cuerpos_AGUA[[#This Row],[ID_Agua]]</f>
        <v>8887868</v>
      </c>
    </row>
    <row r="1349" spans="1:24" x14ac:dyDescent="0.3">
      <c r="A1349">
        <v>11</v>
      </c>
      <c r="B1349">
        <v>112</v>
      </c>
      <c r="C1349">
        <v>11201</v>
      </c>
      <c r="D1349" t="s">
        <v>213</v>
      </c>
      <c r="E1349" t="s">
        <v>214</v>
      </c>
      <c r="F1349" t="s">
        <v>214</v>
      </c>
      <c r="G1349">
        <v>113</v>
      </c>
      <c r="H1349">
        <v>1134</v>
      </c>
      <c r="I1349">
        <v>11340</v>
      </c>
      <c r="J1349" t="s">
        <v>517</v>
      </c>
      <c r="K1349">
        <v>11</v>
      </c>
      <c r="L1349">
        <v>112</v>
      </c>
      <c r="M1349">
        <v>11201</v>
      </c>
      <c r="N1349">
        <v>11340</v>
      </c>
      <c r="O1349">
        <v>7874</v>
      </c>
      <c r="Q1349" t="s">
        <v>35</v>
      </c>
      <c r="R1349">
        <v>57.219715000000001</v>
      </c>
      <c r="S1349">
        <v>7874</v>
      </c>
      <c r="T1349">
        <v>-72.657432999999997</v>
      </c>
      <c r="U1349">
        <v>-45.140296999999997</v>
      </c>
      <c r="V1349" t="s">
        <v>5658</v>
      </c>
      <c r="W13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7874 [Aisén]</v>
      </c>
      <c r="X1349" t="str">
        <f>888&amp;Cuerpos_AGUA[[#This Row],[ID_Agua]]</f>
        <v>8887874</v>
      </c>
    </row>
    <row r="1350" spans="1:24" x14ac:dyDescent="0.3">
      <c r="A1350">
        <v>11</v>
      </c>
      <c r="B1350">
        <v>112</v>
      </c>
      <c r="C1350">
        <v>11201</v>
      </c>
      <c r="D1350" t="s">
        <v>213</v>
      </c>
      <c r="E1350" t="s">
        <v>214</v>
      </c>
      <c r="F1350" t="s">
        <v>214</v>
      </c>
      <c r="G1350">
        <v>112</v>
      </c>
      <c r="H1350">
        <v>1127</v>
      </c>
      <c r="I1350">
        <v>11270</v>
      </c>
      <c r="J1350" t="s">
        <v>516</v>
      </c>
      <c r="K1350">
        <v>11</v>
      </c>
      <c r="L1350">
        <v>112</v>
      </c>
      <c r="M1350">
        <v>11201</v>
      </c>
      <c r="N1350">
        <v>11270</v>
      </c>
      <c r="O1350">
        <v>7877</v>
      </c>
      <c r="Q1350" t="s">
        <v>35</v>
      </c>
      <c r="R1350">
        <v>14.219612</v>
      </c>
      <c r="S1350">
        <v>7877</v>
      </c>
      <c r="T1350">
        <v>-73.721906000000004</v>
      </c>
      <c r="U1350">
        <v>-45.101000999999997</v>
      </c>
      <c r="V1350" t="s">
        <v>5659</v>
      </c>
      <c r="W13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7877 [Aisén]</v>
      </c>
      <c r="X1350" t="str">
        <f>888&amp;Cuerpos_AGUA[[#This Row],[ID_Agua]]</f>
        <v>8887877</v>
      </c>
    </row>
    <row r="1351" spans="1:24" x14ac:dyDescent="0.3">
      <c r="A1351">
        <v>11</v>
      </c>
      <c r="B1351">
        <v>112</v>
      </c>
      <c r="C1351">
        <v>11201</v>
      </c>
      <c r="D1351" t="s">
        <v>213</v>
      </c>
      <c r="E1351" t="s">
        <v>214</v>
      </c>
      <c r="F1351" t="s">
        <v>214</v>
      </c>
      <c r="G1351">
        <v>112</v>
      </c>
      <c r="H1351">
        <v>1126</v>
      </c>
      <c r="I1351">
        <v>11260</v>
      </c>
      <c r="J1351" t="s">
        <v>523</v>
      </c>
      <c r="K1351">
        <v>11</v>
      </c>
      <c r="L1351">
        <v>112</v>
      </c>
      <c r="M1351">
        <v>11201</v>
      </c>
      <c r="N1351">
        <v>11260</v>
      </c>
      <c r="O1351">
        <v>7881</v>
      </c>
      <c r="Q1351" t="s">
        <v>35</v>
      </c>
      <c r="R1351">
        <v>44.053994000000003</v>
      </c>
      <c r="S1351">
        <v>7881</v>
      </c>
      <c r="T1351">
        <v>-74.354932000000005</v>
      </c>
      <c r="U1351">
        <v>-45.076827999999999</v>
      </c>
      <c r="V1351" t="s">
        <v>5660</v>
      </c>
      <c r="W13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7881 [Aisén]</v>
      </c>
      <c r="X1351" t="str">
        <f>888&amp;Cuerpos_AGUA[[#This Row],[ID_Agua]]</f>
        <v>8887881</v>
      </c>
    </row>
    <row r="1352" spans="1:24" x14ac:dyDescent="0.3">
      <c r="A1352">
        <v>11</v>
      </c>
      <c r="B1352">
        <v>112</v>
      </c>
      <c r="C1352">
        <v>11201</v>
      </c>
      <c r="D1352" t="s">
        <v>213</v>
      </c>
      <c r="E1352" t="s">
        <v>214</v>
      </c>
      <c r="F1352" t="s">
        <v>214</v>
      </c>
      <c r="G1352">
        <v>111</v>
      </c>
      <c r="H1352">
        <v>1118</v>
      </c>
      <c r="I1352">
        <v>11180</v>
      </c>
      <c r="J1352" t="s">
        <v>524</v>
      </c>
      <c r="K1352">
        <v>11</v>
      </c>
      <c r="L1352">
        <v>112</v>
      </c>
      <c r="M1352">
        <v>11201</v>
      </c>
      <c r="N1352">
        <v>11180</v>
      </c>
      <c r="O1352">
        <v>7884</v>
      </c>
      <c r="Q1352" t="s">
        <v>35</v>
      </c>
      <c r="R1352">
        <v>54.363241000000002</v>
      </c>
      <c r="S1352">
        <v>7884</v>
      </c>
      <c r="T1352">
        <v>-73.392889999999994</v>
      </c>
      <c r="U1352">
        <v>-45.120502999999999</v>
      </c>
      <c r="V1352" t="s">
        <v>5661</v>
      </c>
      <c r="W13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7884 [Aisén]</v>
      </c>
      <c r="X1352" t="str">
        <f>888&amp;Cuerpos_AGUA[[#This Row],[ID_Agua]]</f>
        <v>8887884</v>
      </c>
    </row>
    <row r="1353" spans="1:24" x14ac:dyDescent="0.3">
      <c r="A1353">
        <v>11</v>
      </c>
      <c r="B1353">
        <v>112</v>
      </c>
      <c r="C1353">
        <v>11201</v>
      </c>
      <c r="D1353" t="s">
        <v>213</v>
      </c>
      <c r="E1353" t="s">
        <v>214</v>
      </c>
      <c r="F1353" t="s">
        <v>214</v>
      </c>
      <c r="G1353">
        <v>112</v>
      </c>
      <c r="H1353">
        <v>1127</v>
      </c>
      <c r="I1353">
        <v>11270</v>
      </c>
      <c r="J1353" t="s">
        <v>516</v>
      </c>
      <c r="K1353">
        <v>11</v>
      </c>
      <c r="L1353">
        <v>112</v>
      </c>
      <c r="M1353">
        <v>11201</v>
      </c>
      <c r="N1353">
        <v>11270</v>
      </c>
      <c r="O1353">
        <v>7885</v>
      </c>
      <c r="Q1353" t="s">
        <v>35</v>
      </c>
      <c r="R1353">
        <v>70.990713999999997</v>
      </c>
      <c r="S1353">
        <v>7885</v>
      </c>
      <c r="T1353">
        <v>-73.993154000000004</v>
      </c>
      <c r="U1353">
        <v>-45.098337000000001</v>
      </c>
      <c r="V1353" t="s">
        <v>5662</v>
      </c>
      <c r="W13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7885 [Aisén]</v>
      </c>
      <c r="X1353" t="str">
        <f>888&amp;Cuerpos_AGUA[[#This Row],[ID_Agua]]</f>
        <v>8887885</v>
      </c>
    </row>
    <row r="1354" spans="1:24" x14ac:dyDescent="0.3">
      <c r="A1354">
        <v>11</v>
      </c>
      <c r="B1354">
        <v>112</v>
      </c>
      <c r="C1354">
        <v>11201</v>
      </c>
      <c r="D1354" t="s">
        <v>213</v>
      </c>
      <c r="E1354" t="s">
        <v>214</v>
      </c>
      <c r="F1354" t="s">
        <v>214</v>
      </c>
      <c r="G1354">
        <v>113</v>
      </c>
      <c r="H1354">
        <v>1130</v>
      </c>
      <c r="I1354">
        <v>11304</v>
      </c>
      <c r="J1354" t="s">
        <v>511</v>
      </c>
      <c r="K1354">
        <v>11</v>
      </c>
      <c r="L1354">
        <v>112</v>
      </c>
      <c r="M1354">
        <v>11201</v>
      </c>
      <c r="N1354">
        <v>11304</v>
      </c>
      <c r="O1354">
        <v>7889</v>
      </c>
      <c r="Q1354" t="s">
        <v>35</v>
      </c>
      <c r="R1354">
        <v>51.860303000000002</v>
      </c>
      <c r="S1354">
        <v>7889</v>
      </c>
      <c r="T1354">
        <v>-72.147908999999999</v>
      </c>
      <c r="U1354">
        <v>-45.165388999999998</v>
      </c>
      <c r="V1354" t="s">
        <v>5663</v>
      </c>
      <c r="W13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7889 [Aisén]</v>
      </c>
      <c r="X1354" t="str">
        <f>888&amp;Cuerpos_AGUA[[#This Row],[ID_Agua]]</f>
        <v>8887889</v>
      </c>
    </row>
    <row r="1355" spans="1:24" x14ac:dyDescent="0.3">
      <c r="A1355">
        <v>11</v>
      </c>
      <c r="B1355">
        <v>112</v>
      </c>
      <c r="C1355">
        <v>11201</v>
      </c>
      <c r="D1355" t="s">
        <v>213</v>
      </c>
      <c r="E1355" t="s">
        <v>214</v>
      </c>
      <c r="F1355" t="s">
        <v>214</v>
      </c>
      <c r="G1355">
        <v>112</v>
      </c>
      <c r="H1355">
        <v>1126</v>
      </c>
      <c r="I1355">
        <v>11260</v>
      </c>
      <c r="J1355" t="s">
        <v>523</v>
      </c>
      <c r="K1355">
        <v>11</v>
      </c>
      <c r="L1355">
        <v>112</v>
      </c>
      <c r="M1355">
        <v>11201</v>
      </c>
      <c r="N1355">
        <v>11260</v>
      </c>
      <c r="O1355">
        <v>7893</v>
      </c>
      <c r="Q1355" t="s">
        <v>35</v>
      </c>
      <c r="R1355">
        <v>113.270673</v>
      </c>
      <c r="S1355">
        <v>7893</v>
      </c>
      <c r="T1355">
        <v>-74.379414999999995</v>
      </c>
      <c r="U1355">
        <v>-45.089987999999998</v>
      </c>
      <c r="V1355" t="s">
        <v>5664</v>
      </c>
      <c r="W13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7893 [Aisén]</v>
      </c>
      <c r="X1355" t="str">
        <f>888&amp;Cuerpos_AGUA[[#This Row],[ID_Agua]]</f>
        <v>8887893</v>
      </c>
    </row>
    <row r="1356" spans="1:24" x14ac:dyDescent="0.3">
      <c r="A1356">
        <v>11</v>
      </c>
      <c r="B1356">
        <v>112</v>
      </c>
      <c r="C1356">
        <v>11201</v>
      </c>
      <c r="D1356" t="s">
        <v>213</v>
      </c>
      <c r="E1356" t="s">
        <v>214</v>
      </c>
      <c r="F1356" t="s">
        <v>214</v>
      </c>
      <c r="G1356">
        <v>111</v>
      </c>
      <c r="H1356">
        <v>1117</v>
      </c>
      <c r="I1356">
        <v>11170</v>
      </c>
      <c r="J1356" t="s">
        <v>513</v>
      </c>
      <c r="K1356">
        <v>11</v>
      </c>
      <c r="L1356">
        <v>112</v>
      </c>
      <c r="M1356">
        <v>11201</v>
      </c>
      <c r="N1356">
        <v>11170</v>
      </c>
      <c r="O1356">
        <v>7903</v>
      </c>
      <c r="Q1356" t="s">
        <v>35</v>
      </c>
      <c r="R1356">
        <v>54.758839000000002</v>
      </c>
      <c r="S1356">
        <v>7903</v>
      </c>
      <c r="T1356">
        <v>-73.094486000000003</v>
      </c>
      <c r="U1356">
        <v>-45.153948</v>
      </c>
      <c r="V1356" t="s">
        <v>5665</v>
      </c>
      <c r="W13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7903 [Aisén]</v>
      </c>
      <c r="X1356" t="str">
        <f>888&amp;Cuerpos_AGUA[[#This Row],[ID_Agua]]</f>
        <v>8887903</v>
      </c>
    </row>
    <row r="1357" spans="1:24" x14ac:dyDescent="0.3">
      <c r="A1357">
        <v>11</v>
      </c>
      <c r="B1357">
        <v>112</v>
      </c>
      <c r="C1357">
        <v>11201</v>
      </c>
      <c r="D1357" t="s">
        <v>213</v>
      </c>
      <c r="E1357" t="s">
        <v>214</v>
      </c>
      <c r="F1357" t="s">
        <v>214</v>
      </c>
      <c r="G1357">
        <v>113</v>
      </c>
      <c r="H1357">
        <v>1134</v>
      </c>
      <c r="I1357">
        <v>11341</v>
      </c>
      <c r="J1357" t="s">
        <v>525</v>
      </c>
      <c r="K1357">
        <v>11</v>
      </c>
      <c r="L1357">
        <v>112</v>
      </c>
      <c r="M1357">
        <v>11201</v>
      </c>
      <c r="N1357">
        <v>11341</v>
      </c>
      <c r="O1357">
        <v>7907</v>
      </c>
      <c r="Q1357" t="s">
        <v>35</v>
      </c>
      <c r="R1357">
        <v>19.376839</v>
      </c>
      <c r="S1357">
        <v>7907</v>
      </c>
      <c r="T1357">
        <v>-72.909862000000004</v>
      </c>
      <c r="U1357">
        <v>-45.161819000000001</v>
      </c>
      <c r="V1357" t="s">
        <v>5666</v>
      </c>
      <c r="W13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7907 [Aisén]</v>
      </c>
      <c r="X1357" t="str">
        <f>888&amp;Cuerpos_AGUA[[#This Row],[ID_Agua]]</f>
        <v>8887907</v>
      </c>
    </row>
    <row r="1358" spans="1:24" x14ac:dyDescent="0.3">
      <c r="A1358">
        <v>11</v>
      </c>
      <c r="B1358">
        <v>112</v>
      </c>
      <c r="C1358">
        <v>11201</v>
      </c>
      <c r="D1358" t="s">
        <v>213</v>
      </c>
      <c r="E1358" t="s">
        <v>214</v>
      </c>
      <c r="F1358" t="s">
        <v>214</v>
      </c>
      <c r="G1358">
        <v>112</v>
      </c>
      <c r="H1358">
        <v>1127</v>
      </c>
      <c r="I1358">
        <v>11270</v>
      </c>
      <c r="J1358" t="s">
        <v>516</v>
      </c>
      <c r="K1358">
        <v>11</v>
      </c>
      <c r="L1358">
        <v>112</v>
      </c>
      <c r="M1358">
        <v>11201</v>
      </c>
      <c r="N1358">
        <v>11270</v>
      </c>
      <c r="O1358">
        <v>7911</v>
      </c>
      <c r="Q1358" t="s">
        <v>35</v>
      </c>
      <c r="R1358">
        <v>10.822087</v>
      </c>
      <c r="S1358">
        <v>7911</v>
      </c>
      <c r="T1358">
        <v>-73.988482000000005</v>
      </c>
      <c r="U1358">
        <v>-45.126522000000001</v>
      </c>
      <c r="V1358" t="s">
        <v>5667</v>
      </c>
      <c r="W13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7911 [Aisén]</v>
      </c>
      <c r="X1358" t="str">
        <f>888&amp;Cuerpos_AGUA[[#This Row],[ID_Agua]]</f>
        <v>8887911</v>
      </c>
    </row>
    <row r="1359" spans="1:24" x14ac:dyDescent="0.3">
      <c r="A1359">
        <v>11</v>
      </c>
      <c r="B1359">
        <v>112</v>
      </c>
      <c r="C1359">
        <v>11201</v>
      </c>
      <c r="D1359" t="s">
        <v>213</v>
      </c>
      <c r="E1359" t="s">
        <v>214</v>
      </c>
      <c r="F1359" t="s">
        <v>214</v>
      </c>
      <c r="G1359">
        <v>112</v>
      </c>
      <c r="H1359">
        <v>1127</v>
      </c>
      <c r="I1359">
        <v>11270</v>
      </c>
      <c r="J1359" t="s">
        <v>516</v>
      </c>
      <c r="K1359">
        <v>11</v>
      </c>
      <c r="L1359">
        <v>112</v>
      </c>
      <c r="M1359">
        <v>11201</v>
      </c>
      <c r="N1359">
        <v>11270</v>
      </c>
      <c r="O1359">
        <v>7915</v>
      </c>
      <c r="Q1359" t="s">
        <v>35</v>
      </c>
      <c r="R1359">
        <v>34.885517999999998</v>
      </c>
      <c r="S1359">
        <v>7915</v>
      </c>
      <c r="T1359">
        <v>-74.007712999999995</v>
      </c>
      <c r="U1359">
        <v>-45.128476999999997</v>
      </c>
      <c r="V1359" t="s">
        <v>5669</v>
      </c>
      <c r="W13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7915 [Aisén]</v>
      </c>
      <c r="X1359" t="str">
        <f>888&amp;Cuerpos_AGUA[[#This Row],[ID_Agua]]</f>
        <v>8887915</v>
      </c>
    </row>
    <row r="1360" spans="1:24" x14ac:dyDescent="0.3">
      <c r="A1360">
        <v>11</v>
      </c>
      <c r="B1360">
        <v>112</v>
      </c>
      <c r="C1360">
        <v>11201</v>
      </c>
      <c r="D1360" t="s">
        <v>213</v>
      </c>
      <c r="E1360" t="s">
        <v>214</v>
      </c>
      <c r="F1360" t="s">
        <v>214</v>
      </c>
      <c r="G1360">
        <v>112</v>
      </c>
      <c r="H1360">
        <v>1127</v>
      </c>
      <c r="I1360">
        <v>11270</v>
      </c>
      <c r="J1360" t="s">
        <v>516</v>
      </c>
      <c r="K1360">
        <v>11</v>
      </c>
      <c r="L1360">
        <v>112</v>
      </c>
      <c r="M1360">
        <v>11201</v>
      </c>
      <c r="N1360">
        <v>11270</v>
      </c>
      <c r="O1360">
        <v>7916</v>
      </c>
      <c r="Q1360" t="s">
        <v>35</v>
      </c>
      <c r="R1360">
        <v>175.029855</v>
      </c>
      <c r="S1360">
        <v>7916</v>
      </c>
      <c r="T1360">
        <v>-73.944687999999999</v>
      </c>
      <c r="U1360">
        <v>-45.132769000000003</v>
      </c>
      <c r="V1360" t="s">
        <v>5670</v>
      </c>
      <c r="W13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7916 [Aisén]</v>
      </c>
      <c r="X1360" t="str">
        <f>888&amp;Cuerpos_AGUA[[#This Row],[ID_Agua]]</f>
        <v>8887916</v>
      </c>
    </row>
    <row r="1361" spans="1:24" x14ac:dyDescent="0.3">
      <c r="A1361">
        <v>11</v>
      </c>
      <c r="B1361">
        <v>112</v>
      </c>
      <c r="C1361">
        <v>11201</v>
      </c>
      <c r="D1361" t="s">
        <v>213</v>
      </c>
      <c r="E1361" t="s">
        <v>214</v>
      </c>
      <c r="F1361" t="s">
        <v>214</v>
      </c>
      <c r="G1361">
        <v>111</v>
      </c>
      <c r="H1361">
        <v>1117</v>
      </c>
      <c r="I1361">
        <v>11170</v>
      </c>
      <c r="J1361" t="s">
        <v>513</v>
      </c>
      <c r="K1361">
        <v>11</v>
      </c>
      <c r="L1361">
        <v>112</v>
      </c>
      <c r="M1361">
        <v>11201</v>
      </c>
      <c r="N1361">
        <v>11170</v>
      </c>
      <c r="O1361">
        <v>7924</v>
      </c>
      <c r="Q1361" t="s">
        <v>35</v>
      </c>
      <c r="R1361">
        <v>20.826283</v>
      </c>
      <c r="S1361">
        <v>7924</v>
      </c>
      <c r="T1361">
        <v>-72.770176000000006</v>
      </c>
      <c r="U1361">
        <v>-45.183233999999999</v>
      </c>
      <c r="V1361" t="s">
        <v>5672</v>
      </c>
      <c r="W13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7924 [Aisén]</v>
      </c>
      <c r="X1361" t="str">
        <f>888&amp;Cuerpos_AGUA[[#This Row],[ID_Agua]]</f>
        <v>8887924</v>
      </c>
    </row>
    <row r="1362" spans="1:24" x14ac:dyDescent="0.3">
      <c r="A1362">
        <v>11</v>
      </c>
      <c r="B1362">
        <v>112</v>
      </c>
      <c r="C1362">
        <v>11201</v>
      </c>
      <c r="D1362" t="s">
        <v>213</v>
      </c>
      <c r="E1362" t="s">
        <v>214</v>
      </c>
      <c r="F1362" t="s">
        <v>214</v>
      </c>
      <c r="G1362">
        <v>112</v>
      </c>
      <c r="H1362">
        <v>1127</v>
      </c>
      <c r="I1362">
        <v>11270</v>
      </c>
      <c r="J1362" t="s">
        <v>516</v>
      </c>
      <c r="K1362">
        <v>11</v>
      </c>
      <c r="L1362">
        <v>112</v>
      </c>
      <c r="M1362">
        <v>11201</v>
      </c>
      <c r="N1362">
        <v>11270</v>
      </c>
      <c r="O1362">
        <v>7926</v>
      </c>
      <c r="Q1362" t="s">
        <v>35</v>
      </c>
      <c r="R1362">
        <v>48.260382</v>
      </c>
      <c r="S1362">
        <v>7926</v>
      </c>
      <c r="T1362">
        <v>-73.911231999999998</v>
      </c>
      <c r="U1362">
        <v>-45.142519</v>
      </c>
      <c r="V1362" t="s">
        <v>5674</v>
      </c>
      <c r="W13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7926 [Aisén]</v>
      </c>
      <c r="X1362" t="str">
        <f>888&amp;Cuerpos_AGUA[[#This Row],[ID_Agua]]</f>
        <v>8887926</v>
      </c>
    </row>
    <row r="1363" spans="1:24" x14ac:dyDescent="0.3">
      <c r="A1363">
        <v>11</v>
      </c>
      <c r="B1363">
        <v>112</v>
      </c>
      <c r="C1363">
        <v>11201</v>
      </c>
      <c r="D1363" t="s">
        <v>213</v>
      </c>
      <c r="E1363" t="s">
        <v>214</v>
      </c>
      <c r="F1363" t="s">
        <v>214</v>
      </c>
      <c r="G1363">
        <v>113</v>
      </c>
      <c r="H1363">
        <v>1134</v>
      </c>
      <c r="I1363">
        <v>11340</v>
      </c>
      <c r="J1363" t="s">
        <v>517</v>
      </c>
      <c r="K1363">
        <v>11</v>
      </c>
      <c r="L1363">
        <v>112</v>
      </c>
      <c r="M1363">
        <v>11201</v>
      </c>
      <c r="N1363">
        <v>11340</v>
      </c>
      <c r="O1363">
        <v>7927</v>
      </c>
      <c r="Q1363" t="s">
        <v>35</v>
      </c>
      <c r="R1363">
        <v>27.646214000000001</v>
      </c>
      <c r="S1363">
        <v>7927</v>
      </c>
      <c r="T1363">
        <v>-72.759473999999997</v>
      </c>
      <c r="U1363">
        <v>-45.185879999999997</v>
      </c>
      <c r="V1363" t="s">
        <v>5675</v>
      </c>
      <c r="W13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7927 [Aisén]</v>
      </c>
      <c r="X1363" t="str">
        <f>888&amp;Cuerpos_AGUA[[#This Row],[ID_Agua]]</f>
        <v>8887927</v>
      </c>
    </row>
    <row r="1364" spans="1:24" x14ac:dyDescent="0.3">
      <c r="A1364">
        <v>11</v>
      </c>
      <c r="B1364">
        <v>112</v>
      </c>
      <c r="C1364">
        <v>11201</v>
      </c>
      <c r="D1364" t="s">
        <v>213</v>
      </c>
      <c r="E1364" t="s">
        <v>214</v>
      </c>
      <c r="F1364" t="s">
        <v>214</v>
      </c>
      <c r="G1364">
        <v>113</v>
      </c>
      <c r="H1364">
        <v>1130</v>
      </c>
      <c r="I1364">
        <v>11305</v>
      </c>
      <c r="J1364" t="s">
        <v>527</v>
      </c>
      <c r="K1364">
        <v>11</v>
      </c>
      <c r="L1364">
        <v>112</v>
      </c>
      <c r="M1364">
        <v>11201</v>
      </c>
      <c r="N1364">
        <v>11305</v>
      </c>
      <c r="O1364">
        <v>7932</v>
      </c>
      <c r="Q1364" t="s">
        <v>35</v>
      </c>
      <c r="R1364">
        <v>37.741973000000002</v>
      </c>
      <c r="S1364">
        <v>7932</v>
      </c>
      <c r="T1364">
        <v>-72.039229000000006</v>
      </c>
      <c r="U1364">
        <v>-45.213282</v>
      </c>
      <c r="V1364" t="s">
        <v>5676</v>
      </c>
      <c r="W13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7932 [Aisén]</v>
      </c>
      <c r="X1364" t="str">
        <f>888&amp;Cuerpos_AGUA[[#This Row],[ID_Agua]]</f>
        <v>8887932</v>
      </c>
    </row>
    <row r="1365" spans="1:24" x14ac:dyDescent="0.3">
      <c r="A1365">
        <v>11</v>
      </c>
      <c r="B1365">
        <v>112</v>
      </c>
      <c r="C1365">
        <v>11201</v>
      </c>
      <c r="D1365" t="s">
        <v>213</v>
      </c>
      <c r="E1365" t="s">
        <v>214</v>
      </c>
      <c r="F1365" t="s">
        <v>214</v>
      </c>
      <c r="G1365">
        <v>112</v>
      </c>
      <c r="H1365">
        <v>1126</v>
      </c>
      <c r="I1365">
        <v>11260</v>
      </c>
      <c r="J1365" t="s">
        <v>523</v>
      </c>
      <c r="K1365">
        <v>11</v>
      </c>
      <c r="L1365">
        <v>112</v>
      </c>
      <c r="M1365">
        <v>11201</v>
      </c>
      <c r="N1365">
        <v>11260</v>
      </c>
      <c r="O1365">
        <v>7935</v>
      </c>
      <c r="Q1365" t="s">
        <v>35</v>
      </c>
      <c r="R1365">
        <v>19.025110000000002</v>
      </c>
      <c r="S1365">
        <v>7935</v>
      </c>
      <c r="T1365">
        <v>-74.301851999999997</v>
      </c>
      <c r="U1365">
        <v>-45.139789</v>
      </c>
      <c r="V1365" t="s">
        <v>5679</v>
      </c>
      <c r="W13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7935 [Aisén]</v>
      </c>
      <c r="X1365" t="str">
        <f>888&amp;Cuerpos_AGUA[[#This Row],[ID_Agua]]</f>
        <v>8887935</v>
      </c>
    </row>
    <row r="1366" spans="1:24" x14ac:dyDescent="0.3">
      <c r="A1366">
        <v>11</v>
      </c>
      <c r="B1366">
        <v>112</v>
      </c>
      <c r="C1366">
        <v>11201</v>
      </c>
      <c r="D1366" t="s">
        <v>213</v>
      </c>
      <c r="E1366" t="s">
        <v>214</v>
      </c>
      <c r="F1366" t="s">
        <v>214</v>
      </c>
      <c r="G1366">
        <v>111</v>
      </c>
      <c r="H1366">
        <v>1117</v>
      </c>
      <c r="I1366">
        <v>11170</v>
      </c>
      <c r="J1366" t="s">
        <v>513</v>
      </c>
      <c r="K1366">
        <v>11</v>
      </c>
      <c r="L1366">
        <v>112</v>
      </c>
      <c r="M1366">
        <v>11201</v>
      </c>
      <c r="N1366">
        <v>11170</v>
      </c>
      <c r="O1366">
        <v>7938</v>
      </c>
      <c r="Q1366" t="s">
        <v>35</v>
      </c>
      <c r="R1366">
        <v>22.931084999999999</v>
      </c>
      <c r="S1366">
        <v>7938</v>
      </c>
      <c r="T1366">
        <v>-72.800473999999994</v>
      </c>
      <c r="U1366">
        <v>-45.203015999999998</v>
      </c>
      <c r="V1366" t="s">
        <v>5680</v>
      </c>
      <c r="W13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7938 [Aisén]</v>
      </c>
      <c r="X1366" t="str">
        <f>888&amp;Cuerpos_AGUA[[#This Row],[ID_Agua]]</f>
        <v>8887938</v>
      </c>
    </row>
    <row r="1367" spans="1:24" x14ac:dyDescent="0.3">
      <c r="A1367">
        <v>11</v>
      </c>
      <c r="B1367">
        <v>112</v>
      </c>
      <c r="C1367">
        <v>11201</v>
      </c>
      <c r="D1367" t="s">
        <v>213</v>
      </c>
      <c r="E1367" t="s">
        <v>214</v>
      </c>
      <c r="F1367" t="s">
        <v>214</v>
      </c>
      <c r="G1367">
        <v>112</v>
      </c>
      <c r="H1367">
        <v>1127</v>
      </c>
      <c r="I1367">
        <v>11270</v>
      </c>
      <c r="J1367" t="s">
        <v>516</v>
      </c>
      <c r="K1367">
        <v>11</v>
      </c>
      <c r="L1367">
        <v>112</v>
      </c>
      <c r="M1367">
        <v>11201</v>
      </c>
      <c r="N1367">
        <v>11270</v>
      </c>
      <c r="O1367">
        <v>7940</v>
      </c>
      <c r="Q1367" t="s">
        <v>35</v>
      </c>
      <c r="R1367">
        <v>107.852965</v>
      </c>
      <c r="S1367">
        <v>7940</v>
      </c>
      <c r="T1367">
        <v>-73.895184999999998</v>
      </c>
      <c r="U1367">
        <v>-45.166744000000001</v>
      </c>
      <c r="V1367" t="s">
        <v>5681</v>
      </c>
      <c r="W13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7940 [Aisén]</v>
      </c>
      <c r="X1367" t="str">
        <f>888&amp;Cuerpos_AGUA[[#This Row],[ID_Agua]]</f>
        <v>8887940</v>
      </c>
    </row>
    <row r="1368" spans="1:24" x14ac:dyDescent="0.3">
      <c r="A1368">
        <v>11</v>
      </c>
      <c r="B1368">
        <v>112</v>
      </c>
      <c r="C1368">
        <v>11201</v>
      </c>
      <c r="D1368" t="s">
        <v>213</v>
      </c>
      <c r="E1368" t="s">
        <v>214</v>
      </c>
      <c r="F1368" t="s">
        <v>214</v>
      </c>
      <c r="G1368">
        <v>112</v>
      </c>
      <c r="H1368">
        <v>1127</v>
      </c>
      <c r="I1368">
        <v>11270</v>
      </c>
      <c r="J1368" t="s">
        <v>516</v>
      </c>
      <c r="K1368">
        <v>11</v>
      </c>
      <c r="L1368">
        <v>112</v>
      </c>
      <c r="M1368">
        <v>11201</v>
      </c>
      <c r="N1368">
        <v>11270</v>
      </c>
      <c r="O1368">
        <v>7942</v>
      </c>
      <c r="Q1368" t="s">
        <v>35</v>
      </c>
      <c r="R1368">
        <v>18.737041999999999</v>
      </c>
      <c r="S1368">
        <v>7942</v>
      </c>
      <c r="T1368">
        <v>-73.701486000000003</v>
      </c>
      <c r="U1368">
        <v>-45.177588</v>
      </c>
      <c r="V1368" t="s">
        <v>5682</v>
      </c>
      <c r="W13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7942 [Aisén]</v>
      </c>
      <c r="X1368" t="str">
        <f>888&amp;Cuerpos_AGUA[[#This Row],[ID_Agua]]</f>
        <v>8887942</v>
      </c>
    </row>
    <row r="1369" spans="1:24" x14ac:dyDescent="0.3">
      <c r="A1369">
        <v>11</v>
      </c>
      <c r="B1369">
        <v>112</v>
      </c>
      <c r="C1369">
        <v>11201</v>
      </c>
      <c r="D1369" t="s">
        <v>213</v>
      </c>
      <c r="E1369" t="s">
        <v>214</v>
      </c>
      <c r="F1369" t="s">
        <v>214</v>
      </c>
      <c r="G1369">
        <v>112</v>
      </c>
      <c r="H1369">
        <v>1127</v>
      </c>
      <c r="I1369">
        <v>11270</v>
      </c>
      <c r="J1369" t="s">
        <v>516</v>
      </c>
      <c r="K1369">
        <v>11</v>
      </c>
      <c r="L1369">
        <v>112</v>
      </c>
      <c r="M1369">
        <v>11201</v>
      </c>
      <c r="N1369">
        <v>11270</v>
      </c>
      <c r="O1369">
        <v>7948</v>
      </c>
      <c r="Q1369" t="s">
        <v>35</v>
      </c>
      <c r="R1369">
        <v>19.657937</v>
      </c>
      <c r="S1369">
        <v>7948</v>
      </c>
      <c r="T1369">
        <v>-73.895520000000005</v>
      </c>
      <c r="U1369">
        <v>-45.176312000000003</v>
      </c>
      <c r="V1369" t="s">
        <v>5684</v>
      </c>
      <c r="W13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7948 [Aisén]</v>
      </c>
      <c r="X1369" t="str">
        <f>888&amp;Cuerpos_AGUA[[#This Row],[ID_Agua]]</f>
        <v>8887948</v>
      </c>
    </row>
    <row r="1370" spans="1:24" x14ac:dyDescent="0.3">
      <c r="A1370">
        <v>11</v>
      </c>
      <c r="B1370">
        <v>112</v>
      </c>
      <c r="C1370">
        <v>11201</v>
      </c>
      <c r="D1370" t="s">
        <v>213</v>
      </c>
      <c r="E1370" t="s">
        <v>214</v>
      </c>
      <c r="F1370" t="s">
        <v>214</v>
      </c>
      <c r="G1370">
        <v>112</v>
      </c>
      <c r="H1370">
        <v>1127</v>
      </c>
      <c r="I1370">
        <v>11270</v>
      </c>
      <c r="J1370" t="s">
        <v>516</v>
      </c>
      <c r="K1370">
        <v>11</v>
      </c>
      <c r="L1370">
        <v>112</v>
      </c>
      <c r="M1370">
        <v>11201</v>
      </c>
      <c r="N1370">
        <v>11270</v>
      </c>
      <c r="O1370">
        <v>7956</v>
      </c>
      <c r="Q1370" t="s">
        <v>35</v>
      </c>
      <c r="R1370">
        <v>17.447861</v>
      </c>
      <c r="S1370">
        <v>7956</v>
      </c>
      <c r="T1370">
        <v>-73.806516000000002</v>
      </c>
      <c r="U1370">
        <v>-45.19218</v>
      </c>
      <c r="V1370" t="s">
        <v>5685</v>
      </c>
      <c r="W13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7956 [Aisén]</v>
      </c>
      <c r="X1370" t="str">
        <f>888&amp;Cuerpos_AGUA[[#This Row],[ID_Agua]]</f>
        <v>8887956</v>
      </c>
    </row>
    <row r="1371" spans="1:24" x14ac:dyDescent="0.3">
      <c r="A1371">
        <v>11</v>
      </c>
      <c r="B1371">
        <v>112</v>
      </c>
      <c r="C1371">
        <v>11201</v>
      </c>
      <c r="D1371" t="s">
        <v>213</v>
      </c>
      <c r="E1371" t="s">
        <v>214</v>
      </c>
      <c r="F1371" t="s">
        <v>214</v>
      </c>
      <c r="G1371">
        <v>112</v>
      </c>
      <c r="H1371">
        <v>1126</v>
      </c>
      <c r="I1371">
        <v>11261</v>
      </c>
      <c r="J1371" t="s">
        <v>530</v>
      </c>
      <c r="K1371">
        <v>11</v>
      </c>
      <c r="L1371">
        <v>112</v>
      </c>
      <c r="M1371">
        <v>11201</v>
      </c>
      <c r="N1371">
        <v>11261</v>
      </c>
      <c r="O1371">
        <v>7962</v>
      </c>
      <c r="Q1371" t="s">
        <v>35</v>
      </c>
      <c r="R1371">
        <v>46.736153000000002</v>
      </c>
      <c r="S1371">
        <v>7962</v>
      </c>
      <c r="T1371">
        <v>-74.498705000000001</v>
      </c>
      <c r="U1371">
        <v>-45.170971000000002</v>
      </c>
      <c r="V1371" t="s">
        <v>5686</v>
      </c>
      <c r="W13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7962 [Aisén]</v>
      </c>
      <c r="X1371" t="str">
        <f>888&amp;Cuerpos_AGUA[[#This Row],[ID_Agua]]</f>
        <v>8887962</v>
      </c>
    </row>
    <row r="1372" spans="1:24" x14ac:dyDescent="0.3">
      <c r="A1372">
        <v>11</v>
      </c>
      <c r="B1372">
        <v>112</v>
      </c>
      <c r="C1372">
        <v>11201</v>
      </c>
      <c r="D1372" t="s">
        <v>213</v>
      </c>
      <c r="E1372" t="s">
        <v>214</v>
      </c>
      <c r="F1372" t="s">
        <v>214</v>
      </c>
      <c r="G1372">
        <v>111</v>
      </c>
      <c r="H1372">
        <v>1117</v>
      </c>
      <c r="I1372">
        <v>11170</v>
      </c>
      <c r="J1372" t="s">
        <v>513</v>
      </c>
      <c r="K1372">
        <v>11</v>
      </c>
      <c r="L1372">
        <v>112</v>
      </c>
      <c r="M1372">
        <v>11201</v>
      </c>
      <c r="N1372">
        <v>11170</v>
      </c>
      <c r="O1372">
        <v>7968</v>
      </c>
      <c r="Q1372" t="s">
        <v>35</v>
      </c>
      <c r="R1372">
        <v>25.166225000000001</v>
      </c>
      <c r="S1372">
        <v>7968</v>
      </c>
      <c r="T1372">
        <v>-73.421567999999994</v>
      </c>
      <c r="U1372">
        <v>-45.223120000000002</v>
      </c>
      <c r="V1372" t="s">
        <v>5688</v>
      </c>
      <c r="W13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7968 [Aisén]</v>
      </c>
      <c r="X1372" t="str">
        <f>888&amp;Cuerpos_AGUA[[#This Row],[ID_Agua]]</f>
        <v>8887968</v>
      </c>
    </row>
    <row r="1373" spans="1:24" x14ac:dyDescent="0.3">
      <c r="A1373">
        <v>11</v>
      </c>
      <c r="B1373">
        <v>112</v>
      </c>
      <c r="C1373">
        <v>11201</v>
      </c>
      <c r="D1373" t="s">
        <v>213</v>
      </c>
      <c r="E1373" t="s">
        <v>214</v>
      </c>
      <c r="F1373" t="s">
        <v>214</v>
      </c>
      <c r="G1373">
        <v>113</v>
      </c>
      <c r="H1373">
        <v>1134</v>
      </c>
      <c r="I1373">
        <v>11341</v>
      </c>
      <c r="J1373" t="s">
        <v>525</v>
      </c>
      <c r="K1373">
        <v>11</v>
      </c>
      <c r="L1373">
        <v>112</v>
      </c>
      <c r="M1373">
        <v>11201</v>
      </c>
      <c r="N1373">
        <v>11341</v>
      </c>
      <c r="O1373">
        <v>7969</v>
      </c>
      <c r="Q1373" t="s">
        <v>35</v>
      </c>
      <c r="R1373">
        <v>10.405756999999999</v>
      </c>
      <c r="S1373">
        <v>7969</v>
      </c>
      <c r="T1373">
        <v>-72.924018000000004</v>
      </c>
      <c r="U1373">
        <v>-45.240102</v>
      </c>
      <c r="V1373" t="s">
        <v>5689</v>
      </c>
      <c r="W13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7969 [Aisén]</v>
      </c>
      <c r="X1373" t="str">
        <f>888&amp;Cuerpos_AGUA[[#This Row],[ID_Agua]]</f>
        <v>8887969</v>
      </c>
    </row>
    <row r="1374" spans="1:24" x14ac:dyDescent="0.3">
      <c r="A1374">
        <v>11</v>
      </c>
      <c r="B1374">
        <v>112</v>
      </c>
      <c r="C1374">
        <v>11201</v>
      </c>
      <c r="D1374" t="s">
        <v>213</v>
      </c>
      <c r="E1374" t="s">
        <v>214</v>
      </c>
      <c r="F1374" t="s">
        <v>214</v>
      </c>
      <c r="G1374">
        <v>113</v>
      </c>
      <c r="H1374">
        <v>1134</v>
      </c>
      <c r="I1374">
        <v>11340</v>
      </c>
      <c r="J1374" t="s">
        <v>517</v>
      </c>
      <c r="K1374">
        <v>11</v>
      </c>
      <c r="L1374">
        <v>112</v>
      </c>
      <c r="M1374">
        <v>11201</v>
      </c>
      <c r="N1374">
        <v>11340</v>
      </c>
      <c r="O1374">
        <v>7974</v>
      </c>
      <c r="Q1374" t="s">
        <v>35</v>
      </c>
      <c r="R1374">
        <v>24.511348999999999</v>
      </c>
      <c r="S1374">
        <v>7974</v>
      </c>
      <c r="T1374">
        <v>-72.652258000000003</v>
      </c>
      <c r="U1374">
        <v>-45.256340999999999</v>
      </c>
      <c r="V1374" t="s">
        <v>5690</v>
      </c>
      <c r="W13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7974 [Aisén]</v>
      </c>
      <c r="X1374" t="str">
        <f>888&amp;Cuerpos_AGUA[[#This Row],[ID_Agua]]</f>
        <v>8887974</v>
      </c>
    </row>
    <row r="1375" spans="1:24" x14ac:dyDescent="0.3">
      <c r="A1375">
        <v>11</v>
      </c>
      <c r="B1375">
        <v>112</v>
      </c>
      <c r="C1375">
        <v>11201</v>
      </c>
      <c r="D1375" t="s">
        <v>213</v>
      </c>
      <c r="E1375" t="s">
        <v>214</v>
      </c>
      <c r="F1375" t="s">
        <v>214</v>
      </c>
      <c r="G1375">
        <v>112</v>
      </c>
      <c r="H1375">
        <v>1127</v>
      </c>
      <c r="I1375">
        <v>11270</v>
      </c>
      <c r="J1375" t="s">
        <v>516</v>
      </c>
      <c r="K1375">
        <v>11</v>
      </c>
      <c r="L1375">
        <v>112</v>
      </c>
      <c r="M1375">
        <v>11201</v>
      </c>
      <c r="N1375">
        <v>11270</v>
      </c>
      <c r="O1375">
        <v>7982</v>
      </c>
      <c r="Q1375" t="s">
        <v>35</v>
      </c>
      <c r="R1375">
        <v>20.734041999999999</v>
      </c>
      <c r="S1375">
        <v>7982</v>
      </c>
      <c r="T1375">
        <v>-73.938940000000002</v>
      </c>
      <c r="U1375">
        <v>-45.212915000000002</v>
      </c>
      <c r="V1375" t="s">
        <v>5691</v>
      </c>
      <c r="W13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7982 [Aisén]</v>
      </c>
      <c r="X1375" t="str">
        <f>888&amp;Cuerpos_AGUA[[#This Row],[ID_Agua]]</f>
        <v>8887982</v>
      </c>
    </row>
    <row r="1376" spans="1:24" x14ac:dyDescent="0.3">
      <c r="A1376">
        <v>11</v>
      </c>
      <c r="B1376">
        <v>112</v>
      </c>
      <c r="C1376">
        <v>11201</v>
      </c>
      <c r="D1376" t="s">
        <v>213</v>
      </c>
      <c r="E1376" t="s">
        <v>214</v>
      </c>
      <c r="F1376" t="s">
        <v>214</v>
      </c>
      <c r="G1376">
        <v>112</v>
      </c>
      <c r="H1376">
        <v>1127</v>
      </c>
      <c r="I1376">
        <v>11270</v>
      </c>
      <c r="J1376" t="s">
        <v>516</v>
      </c>
      <c r="K1376">
        <v>11</v>
      </c>
      <c r="L1376">
        <v>112</v>
      </c>
      <c r="M1376">
        <v>11201</v>
      </c>
      <c r="N1376">
        <v>11270</v>
      </c>
      <c r="O1376">
        <v>7988</v>
      </c>
      <c r="Q1376" t="s">
        <v>35</v>
      </c>
      <c r="R1376">
        <v>14.276133</v>
      </c>
      <c r="S1376">
        <v>7988</v>
      </c>
      <c r="T1376">
        <v>-73.948038999999994</v>
      </c>
      <c r="U1376">
        <v>-45.215704000000002</v>
      </c>
      <c r="V1376" t="s">
        <v>5692</v>
      </c>
      <c r="W13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7988 [Aisén]</v>
      </c>
      <c r="X1376" t="str">
        <f>888&amp;Cuerpos_AGUA[[#This Row],[ID_Agua]]</f>
        <v>8887988</v>
      </c>
    </row>
    <row r="1377" spans="1:24" x14ac:dyDescent="0.3">
      <c r="A1377">
        <v>11</v>
      </c>
      <c r="B1377">
        <v>112</v>
      </c>
      <c r="C1377">
        <v>11201</v>
      </c>
      <c r="D1377" t="s">
        <v>213</v>
      </c>
      <c r="E1377" t="s">
        <v>214</v>
      </c>
      <c r="F1377" t="s">
        <v>214</v>
      </c>
      <c r="G1377">
        <v>113</v>
      </c>
      <c r="H1377">
        <v>1134</v>
      </c>
      <c r="I1377">
        <v>11341</v>
      </c>
      <c r="J1377" t="s">
        <v>525</v>
      </c>
      <c r="K1377">
        <v>11</v>
      </c>
      <c r="L1377">
        <v>112</v>
      </c>
      <c r="M1377">
        <v>11201</v>
      </c>
      <c r="N1377">
        <v>11341</v>
      </c>
      <c r="O1377">
        <v>7990</v>
      </c>
      <c r="Q1377" t="s">
        <v>35</v>
      </c>
      <c r="R1377">
        <v>48.406413999999998</v>
      </c>
      <c r="S1377">
        <v>7990</v>
      </c>
      <c r="T1377">
        <v>-72.822970999999995</v>
      </c>
      <c r="U1377">
        <v>-45.262881</v>
      </c>
      <c r="V1377" t="s">
        <v>5693</v>
      </c>
      <c r="W13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7990 [Aisén]</v>
      </c>
      <c r="X1377" t="str">
        <f>888&amp;Cuerpos_AGUA[[#This Row],[ID_Agua]]</f>
        <v>8887990</v>
      </c>
    </row>
    <row r="1378" spans="1:24" x14ac:dyDescent="0.3">
      <c r="A1378">
        <v>11</v>
      </c>
      <c r="B1378">
        <v>112</v>
      </c>
      <c r="C1378">
        <v>11201</v>
      </c>
      <c r="D1378" t="s">
        <v>213</v>
      </c>
      <c r="E1378" t="s">
        <v>214</v>
      </c>
      <c r="F1378" t="s">
        <v>214</v>
      </c>
      <c r="G1378">
        <v>112</v>
      </c>
      <c r="H1378">
        <v>1126</v>
      </c>
      <c r="I1378">
        <v>11262</v>
      </c>
      <c r="J1378" t="s">
        <v>531</v>
      </c>
      <c r="K1378">
        <v>11</v>
      </c>
      <c r="L1378">
        <v>112</v>
      </c>
      <c r="M1378">
        <v>11201</v>
      </c>
      <c r="N1378">
        <v>11262</v>
      </c>
      <c r="O1378">
        <v>7992</v>
      </c>
      <c r="Q1378" t="s">
        <v>35</v>
      </c>
      <c r="R1378">
        <v>196.321134</v>
      </c>
      <c r="S1378">
        <v>7992</v>
      </c>
      <c r="T1378">
        <v>-74.359831999999997</v>
      </c>
      <c r="U1378">
        <v>-45.208762999999998</v>
      </c>
      <c r="V1378" t="s">
        <v>5694</v>
      </c>
      <c r="W13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7992 [Aisén]</v>
      </c>
      <c r="X1378" t="str">
        <f>888&amp;Cuerpos_AGUA[[#This Row],[ID_Agua]]</f>
        <v>8887992</v>
      </c>
    </row>
    <row r="1379" spans="1:24" x14ac:dyDescent="0.3">
      <c r="A1379">
        <v>11</v>
      </c>
      <c r="B1379">
        <v>112</v>
      </c>
      <c r="C1379">
        <v>11201</v>
      </c>
      <c r="D1379" t="s">
        <v>213</v>
      </c>
      <c r="E1379" t="s">
        <v>214</v>
      </c>
      <c r="F1379" t="s">
        <v>214</v>
      </c>
      <c r="G1379">
        <v>112</v>
      </c>
      <c r="H1379">
        <v>1127</v>
      </c>
      <c r="I1379">
        <v>11270</v>
      </c>
      <c r="J1379" t="s">
        <v>516</v>
      </c>
      <c r="K1379">
        <v>11</v>
      </c>
      <c r="L1379">
        <v>112</v>
      </c>
      <c r="M1379">
        <v>11201</v>
      </c>
      <c r="N1379">
        <v>11270</v>
      </c>
      <c r="O1379">
        <v>7996</v>
      </c>
      <c r="Q1379" t="s">
        <v>35</v>
      </c>
      <c r="R1379">
        <v>18.569025</v>
      </c>
      <c r="S1379">
        <v>7996</v>
      </c>
      <c r="T1379">
        <v>-73.850939999999994</v>
      </c>
      <c r="U1379">
        <v>-45.231374000000002</v>
      </c>
      <c r="V1379" t="s">
        <v>5695</v>
      </c>
      <c r="W13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7996 [Aisén]</v>
      </c>
      <c r="X1379" t="str">
        <f>888&amp;Cuerpos_AGUA[[#This Row],[ID_Agua]]</f>
        <v>8887996</v>
      </c>
    </row>
    <row r="1380" spans="1:24" x14ac:dyDescent="0.3">
      <c r="A1380">
        <v>11</v>
      </c>
      <c r="B1380">
        <v>112</v>
      </c>
      <c r="C1380">
        <v>11201</v>
      </c>
      <c r="D1380" t="s">
        <v>213</v>
      </c>
      <c r="E1380" t="s">
        <v>214</v>
      </c>
      <c r="F1380" t="s">
        <v>214</v>
      </c>
      <c r="G1380">
        <v>111</v>
      </c>
      <c r="H1380">
        <v>1117</v>
      </c>
      <c r="I1380">
        <v>11170</v>
      </c>
      <c r="J1380" t="s">
        <v>513</v>
      </c>
      <c r="K1380">
        <v>11</v>
      </c>
      <c r="L1380">
        <v>112</v>
      </c>
      <c r="M1380">
        <v>11201</v>
      </c>
      <c r="N1380">
        <v>11170</v>
      </c>
      <c r="O1380">
        <v>8000</v>
      </c>
      <c r="Q1380" t="s">
        <v>35</v>
      </c>
      <c r="R1380">
        <v>14.604839</v>
      </c>
      <c r="S1380">
        <v>8000</v>
      </c>
      <c r="T1380">
        <v>-73.338027999999994</v>
      </c>
      <c r="U1380">
        <v>-45.254356999999999</v>
      </c>
      <c r="V1380" t="s">
        <v>5696</v>
      </c>
      <c r="W13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8000 [Aisén]</v>
      </c>
      <c r="X1380" t="str">
        <f>888&amp;Cuerpos_AGUA[[#This Row],[ID_Agua]]</f>
        <v>8888000</v>
      </c>
    </row>
    <row r="1381" spans="1:24" x14ac:dyDescent="0.3">
      <c r="A1381">
        <v>11</v>
      </c>
      <c r="B1381">
        <v>112</v>
      </c>
      <c r="C1381">
        <v>11201</v>
      </c>
      <c r="D1381" t="s">
        <v>213</v>
      </c>
      <c r="E1381" t="s">
        <v>214</v>
      </c>
      <c r="F1381" t="s">
        <v>214</v>
      </c>
      <c r="G1381">
        <v>111</v>
      </c>
      <c r="H1381">
        <v>1117</v>
      </c>
      <c r="I1381">
        <v>11170</v>
      </c>
      <c r="J1381" t="s">
        <v>513</v>
      </c>
      <c r="K1381">
        <v>11</v>
      </c>
      <c r="L1381">
        <v>112</v>
      </c>
      <c r="M1381">
        <v>11201</v>
      </c>
      <c r="N1381">
        <v>11170</v>
      </c>
      <c r="O1381">
        <v>8002</v>
      </c>
      <c r="Q1381" t="s">
        <v>35</v>
      </c>
      <c r="R1381">
        <v>97.415543</v>
      </c>
      <c r="S1381">
        <v>8002</v>
      </c>
      <c r="T1381">
        <v>-73.082334000000003</v>
      </c>
      <c r="U1381">
        <v>-45.267814000000001</v>
      </c>
      <c r="V1381" t="s">
        <v>5697</v>
      </c>
      <c r="W13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8002 [Aisén]</v>
      </c>
      <c r="X1381" t="str">
        <f>888&amp;Cuerpos_AGUA[[#This Row],[ID_Agua]]</f>
        <v>8888002</v>
      </c>
    </row>
    <row r="1382" spans="1:24" x14ac:dyDescent="0.3">
      <c r="A1382">
        <v>11</v>
      </c>
      <c r="B1382">
        <v>112</v>
      </c>
      <c r="C1382">
        <v>11201</v>
      </c>
      <c r="D1382" t="s">
        <v>213</v>
      </c>
      <c r="E1382" t="s">
        <v>214</v>
      </c>
      <c r="F1382" t="s">
        <v>214</v>
      </c>
      <c r="G1382">
        <v>112</v>
      </c>
      <c r="H1382">
        <v>1126</v>
      </c>
      <c r="I1382">
        <v>11262</v>
      </c>
      <c r="J1382" t="s">
        <v>531</v>
      </c>
      <c r="K1382">
        <v>11</v>
      </c>
      <c r="L1382">
        <v>112</v>
      </c>
      <c r="M1382">
        <v>11201</v>
      </c>
      <c r="N1382">
        <v>11262</v>
      </c>
      <c r="O1382">
        <v>8004</v>
      </c>
      <c r="Q1382" t="s">
        <v>35</v>
      </c>
      <c r="R1382">
        <v>37.722191000000002</v>
      </c>
      <c r="S1382">
        <v>8004</v>
      </c>
      <c r="T1382">
        <v>-74.372519999999994</v>
      </c>
      <c r="U1382">
        <v>-45.215192999999999</v>
      </c>
      <c r="V1382" t="s">
        <v>5698</v>
      </c>
      <c r="W13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8004 [Aisén]</v>
      </c>
      <c r="X1382" t="str">
        <f>888&amp;Cuerpos_AGUA[[#This Row],[ID_Agua]]</f>
        <v>8888004</v>
      </c>
    </row>
    <row r="1383" spans="1:24" x14ac:dyDescent="0.3">
      <c r="A1383">
        <v>11</v>
      </c>
      <c r="B1383">
        <v>112</v>
      </c>
      <c r="C1383">
        <v>11201</v>
      </c>
      <c r="D1383" t="s">
        <v>213</v>
      </c>
      <c r="E1383" t="s">
        <v>214</v>
      </c>
      <c r="F1383" t="s">
        <v>214</v>
      </c>
      <c r="G1383">
        <v>112</v>
      </c>
      <c r="H1383">
        <v>1127</v>
      </c>
      <c r="I1383">
        <v>11271</v>
      </c>
      <c r="J1383" t="s">
        <v>540</v>
      </c>
      <c r="K1383">
        <v>11</v>
      </c>
      <c r="L1383">
        <v>112</v>
      </c>
      <c r="M1383">
        <v>11201</v>
      </c>
      <c r="N1383">
        <v>11271</v>
      </c>
      <c r="O1383">
        <v>8046</v>
      </c>
      <c r="Q1383" t="s">
        <v>35</v>
      </c>
      <c r="R1383">
        <v>20.261305</v>
      </c>
      <c r="S1383">
        <v>8046</v>
      </c>
      <c r="T1383">
        <v>-74.111063999999999</v>
      </c>
      <c r="U1383">
        <v>-45.226911999999999</v>
      </c>
      <c r="V1383" t="s">
        <v>5707</v>
      </c>
      <c r="W13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8046 [Aisén]</v>
      </c>
      <c r="X1383" t="str">
        <f>888&amp;Cuerpos_AGUA[[#This Row],[ID_Agua]]</f>
        <v>8888046</v>
      </c>
    </row>
    <row r="1384" spans="1:24" x14ac:dyDescent="0.3">
      <c r="A1384">
        <v>11</v>
      </c>
      <c r="B1384">
        <v>112</v>
      </c>
      <c r="C1384">
        <v>11201</v>
      </c>
      <c r="D1384" t="s">
        <v>213</v>
      </c>
      <c r="E1384" t="s">
        <v>214</v>
      </c>
      <c r="F1384" t="s">
        <v>214</v>
      </c>
      <c r="G1384">
        <v>112</v>
      </c>
      <c r="H1384">
        <v>1127</v>
      </c>
      <c r="I1384">
        <v>11270</v>
      </c>
      <c r="J1384" t="s">
        <v>516</v>
      </c>
      <c r="K1384">
        <v>11</v>
      </c>
      <c r="L1384">
        <v>112</v>
      </c>
      <c r="M1384">
        <v>11201</v>
      </c>
      <c r="N1384">
        <v>11270</v>
      </c>
      <c r="O1384">
        <v>8050</v>
      </c>
      <c r="Q1384" t="s">
        <v>35</v>
      </c>
      <c r="R1384">
        <v>25.835156999999999</v>
      </c>
      <c r="S1384">
        <v>8050</v>
      </c>
      <c r="T1384">
        <v>-73.868455999999995</v>
      </c>
      <c r="U1384">
        <v>-45.239325000000001</v>
      </c>
      <c r="V1384" t="s">
        <v>5708</v>
      </c>
      <c r="W13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8050 [Aisén]</v>
      </c>
      <c r="X1384" t="str">
        <f>888&amp;Cuerpos_AGUA[[#This Row],[ID_Agua]]</f>
        <v>8888050</v>
      </c>
    </row>
    <row r="1385" spans="1:24" x14ac:dyDescent="0.3">
      <c r="A1385">
        <v>11</v>
      </c>
      <c r="B1385">
        <v>112</v>
      </c>
      <c r="C1385">
        <v>11201</v>
      </c>
      <c r="D1385" t="s">
        <v>213</v>
      </c>
      <c r="E1385" t="s">
        <v>214</v>
      </c>
      <c r="F1385" t="s">
        <v>214</v>
      </c>
      <c r="G1385">
        <v>112</v>
      </c>
      <c r="H1385">
        <v>1127</v>
      </c>
      <c r="I1385">
        <v>11270</v>
      </c>
      <c r="J1385" t="s">
        <v>516</v>
      </c>
      <c r="K1385">
        <v>11</v>
      </c>
      <c r="L1385">
        <v>112</v>
      </c>
      <c r="M1385">
        <v>11201</v>
      </c>
      <c r="N1385">
        <v>11270</v>
      </c>
      <c r="O1385">
        <v>8058</v>
      </c>
      <c r="Q1385" t="s">
        <v>35</v>
      </c>
      <c r="R1385">
        <v>25.625488000000001</v>
      </c>
      <c r="S1385">
        <v>8058</v>
      </c>
      <c r="T1385">
        <v>-73.775813999999997</v>
      </c>
      <c r="U1385">
        <v>-45.250678000000001</v>
      </c>
      <c r="V1385" t="s">
        <v>5709</v>
      </c>
      <c r="W13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8058 [Aisén]</v>
      </c>
      <c r="X1385" t="str">
        <f>888&amp;Cuerpos_AGUA[[#This Row],[ID_Agua]]</f>
        <v>8888058</v>
      </c>
    </row>
    <row r="1386" spans="1:24" x14ac:dyDescent="0.3">
      <c r="A1386">
        <v>11</v>
      </c>
      <c r="B1386">
        <v>112</v>
      </c>
      <c r="C1386">
        <v>11201</v>
      </c>
      <c r="D1386" t="s">
        <v>213</v>
      </c>
      <c r="E1386" t="s">
        <v>214</v>
      </c>
      <c r="F1386" t="s">
        <v>214</v>
      </c>
      <c r="G1386">
        <v>112</v>
      </c>
      <c r="H1386">
        <v>1127</v>
      </c>
      <c r="I1386">
        <v>11270</v>
      </c>
      <c r="J1386" t="s">
        <v>516</v>
      </c>
      <c r="K1386">
        <v>11</v>
      </c>
      <c r="L1386">
        <v>112</v>
      </c>
      <c r="M1386">
        <v>11201</v>
      </c>
      <c r="N1386">
        <v>11270</v>
      </c>
      <c r="O1386">
        <v>8063</v>
      </c>
      <c r="Q1386" t="s">
        <v>35</v>
      </c>
      <c r="R1386">
        <v>14.755836</v>
      </c>
      <c r="S1386">
        <v>8063</v>
      </c>
      <c r="T1386">
        <v>-73.964358000000004</v>
      </c>
      <c r="U1386">
        <v>-45.245074000000002</v>
      </c>
      <c r="V1386" t="s">
        <v>5710</v>
      </c>
      <c r="W13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8063 [Aisén]</v>
      </c>
      <c r="X1386" t="str">
        <f>888&amp;Cuerpos_AGUA[[#This Row],[ID_Agua]]</f>
        <v>8888063</v>
      </c>
    </row>
    <row r="1387" spans="1:24" x14ac:dyDescent="0.3">
      <c r="A1387">
        <v>11</v>
      </c>
      <c r="B1387">
        <v>112</v>
      </c>
      <c r="C1387">
        <v>11201</v>
      </c>
      <c r="D1387" t="s">
        <v>213</v>
      </c>
      <c r="E1387" t="s">
        <v>214</v>
      </c>
      <c r="F1387" t="s">
        <v>214</v>
      </c>
      <c r="G1387">
        <v>112</v>
      </c>
      <c r="H1387">
        <v>1127</v>
      </c>
      <c r="I1387">
        <v>11270</v>
      </c>
      <c r="J1387" t="s">
        <v>516</v>
      </c>
      <c r="K1387">
        <v>11</v>
      </c>
      <c r="L1387">
        <v>112</v>
      </c>
      <c r="M1387">
        <v>11201</v>
      </c>
      <c r="N1387">
        <v>11270</v>
      </c>
      <c r="O1387">
        <v>8064</v>
      </c>
      <c r="Q1387" t="s">
        <v>35</v>
      </c>
      <c r="R1387">
        <v>15.618997999999999</v>
      </c>
      <c r="S1387">
        <v>8064</v>
      </c>
      <c r="T1387">
        <v>-73.979934999999998</v>
      </c>
      <c r="U1387">
        <v>-45.242654999999999</v>
      </c>
      <c r="V1387" t="s">
        <v>5711</v>
      </c>
      <c r="W13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8064 [Aisén]</v>
      </c>
      <c r="X1387" t="str">
        <f>888&amp;Cuerpos_AGUA[[#This Row],[ID_Agua]]</f>
        <v>8888064</v>
      </c>
    </row>
    <row r="1388" spans="1:24" x14ac:dyDescent="0.3">
      <c r="A1388">
        <v>11</v>
      </c>
      <c r="B1388">
        <v>112</v>
      </c>
      <c r="C1388">
        <v>11201</v>
      </c>
      <c r="D1388" t="s">
        <v>213</v>
      </c>
      <c r="E1388" t="s">
        <v>214</v>
      </c>
      <c r="F1388" t="s">
        <v>214</v>
      </c>
      <c r="G1388">
        <v>112</v>
      </c>
      <c r="H1388">
        <v>1126</v>
      </c>
      <c r="I1388">
        <v>11261</v>
      </c>
      <c r="J1388" t="s">
        <v>530</v>
      </c>
      <c r="K1388">
        <v>11</v>
      </c>
      <c r="L1388">
        <v>112</v>
      </c>
      <c r="M1388">
        <v>11201</v>
      </c>
      <c r="N1388">
        <v>11261</v>
      </c>
      <c r="O1388">
        <v>8065</v>
      </c>
      <c r="Q1388" t="s">
        <v>35</v>
      </c>
      <c r="R1388">
        <v>60.430858000000001</v>
      </c>
      <c r="S1388">
        <v>8065</v>
      </c>
      <c r="T1388">
        <v>-74.526019000000005</v>
      </c>
      <c r="U1388">
        <v>-45.217939000000001</v>
      </c>
      <c r="V1388" t="s">
        <v>5712</v>
      </c>
      <c r="W13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8065 [Aisén]</v>
      </c>
      <c r="X1388" t="str">
        <f>888&amp;Cuerpos_AGUA[[#This Row],[ID_Agua]]</f>
        <v>8888065</v>
      </c>
    </row>
    <row r="1389" spans="1:24" x14ac:dyDescent="0.3">
      <c r="A1389">
        <v>11</v>
      </c>
      <c r="B1389">
        <v>112</v>
      </c>
      <c r="C1389">
        <v>11201</v>
      </c>
      <c r="D1389" t="s">
        <v>213</v>
      </c>
      <c r="E1389" t="s">
        <v>214</v>
      </c>
      <c r="F1389" t="s">
        <v>214</v>
      </c>
      <c r="G1389">
        <v>111</v>
      </c>
      <c r="H1389">
        <v>1117</v>
      </c>
      <c r="I1389">
        <v>11170</v>
      </c>
      <c r="J1389" t="s">
        <v>513</v>
      </c>
      <c r="K1389">
        <v>11</v>
      </c>
      <c r="L1389">
        <v>112</v>
      </c>
      <c r="M1389">
        <v>11201</v>
      </c>
      <c r="N1389">
        <v>11170</v>
      </c>
      <c r="O1389">
        <v>8067</v>
      </c>
      <c r="Q1389" t="s">
        <v>35</v>
      </c>
      <c r="R1389">
        <v>10.475820000000001</v>
      </c>
      <c r="S1389">
        <v>8067</v>
      </c>
      <c r="T1389">
        <v>-73.326885000000004</v>
      </c>
      <c r="U1389">
        <v>-45.271787000000003</v>
      </c>
      <c r="V1389" t="s">
        <v>5713</v>
      </c>
      <c r="W13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8067 [Aisén]</v>
      </c>
      <c r="X1389" t="str">
        <f>888&amp;Cuerpos_AGUA[[#This Row],[ID_Agua]]</f>
        <v>8888067</v>
      </c>
    </row>
    <row r="1390" spans="1:24" x14ac:dyDescent="0.3">
      <c r="A1390">
        <v>11</v>
      </c>
      <c r="B1390">
        <v>112</v>
      </c>
      <c r="C1390">
        <v>11201</v>
      </c>
      <c r="D1390" t="s">
        <v>213</v>
      </c>
      <c r="E1390" t="s">
        <v>214</v>
      </c>
      <c r="F1390" t="s">
        <v>214</v>
      </c>
      <c r="G1390">
        <v>113</v>
      </c>
      <c r="H1390">
        <v>1134</v>
      </c>
      <c r="I1390">
        <v>11341</v>
      </c>
      <c r="J1390" t="s">
        <v>525</v>
      </c>
      <c r="K1390">
        <v>11</v>
      </c>
      <c r="L1390">
        <v>112</v>
      </c>
      <c r="M1390">
        <v>11201</v>
      </c>
      <c r="N1390">
        <v>11341</v>
      </c>
      <c r="O1390">
        <v>8069</v>
      </c>
      <c r="Q1390" t="s">
        <v>35</v>
      </c>
      <c r="R1390">
        <v>78.994995000000003</v>
      </c>
      <c r="S1390">
        <v>8069</v>
      </c>
      <c r="T1390">
        <v>-72.831322</v>
      </c>
      <c r="U1390">
        <v>-45.292102999999997</v>
      </c>
      <c r="V1390" t="s">
        <v>5714</v>
      </c>
      <c r="W13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8069 [Aisén]</v>
      </c>
      <c r="X1390" t="str">
        <f>888&amp;Cuerpos_AGUA[[#This Row],[ID_Agua]]</f>
        <v>8888069</v>
      </c>
    </row>
    <row r="1391" spans="1:24" x14ac:dyDescent="0.3">
      <c r="A1391">
        <v>11</v>
      </c>
      <c r="B1391">
        <v>112</v>
      </c>
      <c r="C1391">
        <v>11201</v>
      </c>
      <c r="D1391" t="s">
        <v>213</v>
      </c>
      <c r="E1391" t="s">
        <v>214</v>
      </c>
      <c r="F1391" t="s">
        <v>214</v>
      </c>
      <c r="G1391">
        <v>113</v>
      </c>
      <c r="H1391">
        <v>1134</v>
      </c>
      <c r="I1391">
        <v>11340</v>
      </c>
      <c r="J1391" t="s">
        <v>517</v>
      </c>
      <c r="K1391">
        <v>11</v>
      </c>
      <c r="L1391">
        <v>112</v>
      </c>
      <c r="M1391">
        <v>11201</v>
      </c>
      <c r="N1391">
        <v>11340</v>
      </c>
      <c r="O1391">
        <v>8079</v>
      </c>
      <c r="Q1391" t="s">
        <v>35</v>
      </c>
      <c r="R1391">
        <v>14.155782</v>
      </c>
      <c r="S1391">
        <v>8079</v>
      </c>
      <c r="T1391">
        <v>-72.624684999999999</v>
      </c>
      <c r="U1391">
        <v>-45.316538999999999</v>
      </c>
      <c r="V1391" t="s">
        <v>5716</v>
      </c>
      <c r="W13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8079 [Aisén]</v>
      </c>
      <c r="X1391" t="str">
        <f>888&amp;Cuerpos_AGUA[[#This Row],[ID_Agua]]</f>
        <v>8888079</v>
      </c>
    </row>
    <row r="1392" spans="1:24" x14ac:dyDescent="0.3">
      <c r="A1392">
        <v>11</v>
      </c>
      <c r="B1392">
        <v>112</v>
      </c>
      <c r="C1392">
        <v>11201</v>
      </c>
      <c r="D1392" t="s">
        <v>213</v>
      </c>
      <c r="E1392" t="s">
        <v>214</v>
      </c>
      <c r="F1392" t="s">
        <v>214</v>
      </c>
      <c r="G1392">
        <v>113</v>
      </c>
      <c r="H1392">
        <v>1134</v>
      </c>
      <c r="I1392">
        <v>11340</v>
      </c>
      <c r="J1392" t="s">
        <v>517</v>
      </c>
      <c r="K1392">
        <v>11</v>
      </c>
      <c r="L1392">
        <v>112</v>
      </c>
      <c r="M1392">
        <v>11201</v>
      </c>
      <c r="N1392">
        <v>11340</v>
      </c>
      <c r="O1392">
        <v>8081</v>
      </c>
      <c r="Q1392" t="s">
        <v>35</v>
      </c>
      <c r="R1392">
        <v>11.343885999999999</v>
      </c>
      <c r="S1392">
        <v>8081</v>
      </c>
      <c r="T1392">
        <v>-72.622808000000006</v>
      </c>
      <c r="U1392">
        <v>-45.318947000000001</v>
      </c>
      <c r="V1392" t="s">
        <v>5718</v>
      </c>
      <c r="W13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8081 [Aisén]</v>
      </c>
      <c r="X1392" t="str">
        <f>888&amp;Cuerpos_AGUA[[#This Row],[ID_Agua]]</f>
        <v>8888081</v>
      </c>
    </row>
    <row r="1393" spans="1:24" x14ac:dyDescent="0.3">
      <c r="A1393">
        <v>11</v>
      </c>
      <c r="B1393">
        <v>112</v>
      </c>
      <c r="C1393">
        <v>11201</v>
      </c>
      <c r="D1393" t="s">
        <v>213</v>
      </c>
      <c r="E1393" t="s">
        <v>214</v>
      </c>
      <c r="F1393" t="s">
        <v>214</v>
      </c>
      <c r="G1393">
        <v>112</v>
      </c>
      <c r="H1393">
        <v>1126</v>
      </c>
      <c r="I1393">
        <v>11262</v>
      </c>
      <c r="J1393" t="s">
        <v>531</v>
      </c>
      <c r="K1393">
        <v>11</v>
      </c>
      <c r="L1393">
        <v>112</v>
      </c>
      <c r="M1393">
        <v>11201</v>
      </c>
      <c r="N1393">
        <v>11262</v>
      </c>
      <c r="O1393">
        <v>8086</v>
      </c>
      <c r="Q1393" t="s">
        <v>35</v>
      </c>
      <c r="R1393">
        <v>57.624327999999998</v>
      </c>
      <c r="S1393">
        <v>8086</v>
      </c>
      <c r="T1393">
        <v>-74.361378999999999</v>
      </c>
      <c r="U1393">
        <v>-45.257151</v>
      </c>
      <c r="V1393" t="s">
        <v>5719</v>
      </c>
      <c r="W13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8086 [Aisén]</v>
      </c>
      <c r="X1393" t="str">
        <f>888&amp;Cuerpos_AGUA[[#This Row],[ID_Agua]]</f>
        <v>8888086</v>
      </c>
    </row>
    <row r="1394" spans="1:24" x14ac:dyDescent="0.3">
      <c r="A1394">
        <v>11</v>
      </c>
      <c r="B1394">
        <v>112</v>
      </c>
      <c r="C1394">
        <v>11201</v>
      </c>
      <c r="D1394" t="s">
        <v>213</v>
      </c>
      <c r="E1394" t="s">
        <v>214</v>
      </c>
      <c r="F1394" t="s">
        <v>214</v>
      </c>
      <c r="G1394">
        <v>112</v>
      </c>
      <c r="H1394">
        <v>1127</v>
      </c>
      <c r="I1394">
        <v>11271</v>
      </c>
      <c r="J1394" t="s">
        <v>540</v>
      </c>
      <c r="K1394">
        <v>11</v>
      </c>
      <c r="L1394">
        <v>112</v>
      </c>
      <c r="M1394">
        <v>11201</v>
      </c>
      <c r="N1394">
        <v>11271</v>
      </c>
      <c r="O1394">
        <v>8087</v>
      </c>
      <c r="Q1394" t="s">
        <v>35</v>
      </c>
      <c r="R1394">
        <v>114.847499</v>
      </c>
      <c r="S1394">
        <v>8087</v>
      </c>
      <c r="T1394">
        <v>-74.119399000000001</v>
      </c>
      <c r="U1394">
        <v>-45.273876000000001</v>
      </c>
      <c r="V1394" t="s">
        <v>5720</v>
      </c>
      <c r="W13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8087 [Aisén]</v>
      </c>
      <c r="X1394" t="str">
        <f>888&amp;Cuerpos_AGUA[[#This Row],[ID_Agua]]</f>
        <v>8888087</v>
      </c>
    </row>
    <row r="1395" spans="1:24" x14ac:dyDescent="0.3">
      <c r="A1395">
        <v>11</v>
      </c>
      <c r="B1395">
        <v>112</v>
      </c>
      <c r="C1395">
        <v>11201</v>
      </c>
      <c r="D1395" t="s">
        <v>213</v>
      </c>
      <c r="E1395" t="s">
        <v>214</v>
      </c>
      <c r="F1395" t="s">
        <v>214</v>
      </c>
      <c r="G1395">
        <v>113</v>
      </c>
      <c r="H1395">
        <v>1134</v>
      </c>
      <c r="I1395">
        <v>11342</v>
      </c>
      <c r="J1395" t="s">
        <v>545</v>
      </c>
      <c r="K1395">
        <v>11</v>
      </c>
      <c r="L1395">
        <v>112</v>
      </c>
      <c r="M1395">
        <v>11201</v>
      </c>
      <c r="N1395">
        <v>11342</v>
      </c>
      <c r="O1395">
        <v>8099</v>
      </c>
      <c r="Q1395" t="s">
        <v>35</v>
      </c>
      <c r="R1395">
        <v>97.207396000000003</v>
      </c>
      <c r="S1395">
        <v>8099</v>
      </c>
      <c r="T1395">
        <v>-72.853693000000007</v>
      </c>
      <c r="U1395">
        <v>-45.335101000000002</v>
      </c>
      <c r="V1395" t="s">
        <v>5725</v>
      </c>
      <c r="W13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8099 [Aisén]</v>
      </c>
      <c r="X1395" t="str">
        <f>888&amp;Cuerpos_AGUA[[#This Row],[ID_Agua]]</f>
        <v>8888099</v>
      </c>
    </row>
    <row r="1396" spans="1:24" x14ac:dyDescent="0.3">
      <c r="A1396">
        <v>11</v>
      </c>
      <c r="B1396">
        <v>112</v>
      </c>
      <c r="C1396">
        <v>11201</v>
      </c>
      <c r="D1396" t="s">
        <v>213</v>
      </c>
      <c r="E1396" t="s">
        <v>214</v>
      </c>
      <c r="F1396" t="s">
        <v>214</v>
      </c>
      <c r="G1396">
        <v>113</v>
      </c>
      <c r="H1396">
        <v>1131</v>
      </c>
      <c r="I1396">
        <v>11317</v>
      </c>
      <c r="J1396" t="s">
        <v>546</v>
      </c>
      <c r="K1396">
        <v>11</v>
      </c>
      <c r="L1396">
        <v>112</v>
      </c>
      <c r="M1396">
        <v>11201</v>
      </c>
      <c r="N1396">
        <v>11317</v>
      </c>
      <c r="O1396">
        <v>8101</v>
      </c>
      <c r="Q1396" t="s">
        <v>35</v>
      </c>
      <c r="R1396">
        <v>10.072201</v>
      </c>
      <c r="S1396">
        <v>8101</v>
      </c>
      <c r="T1396">
        <v>-72.185117000000005</v>
      </c>
      <c r="U1396">
        <v>-45.354641999999998</v>
      </c>
      <c r="V1396" t="s">
        <v>5726</v>
      </c>
      <c r="W13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8101 [Aisén]</v>
      </c>
      <c r="X1396" t="str">
        <f>888&amp;Cuerpos_AGUA[[#This Row],[ID_Agua]]</f>
        <v>8888101</v>
      </c>
    </row>
    <row r="1397" spans="1:24" x14ac:dyDescent="0.3">
      <c r="A1397">
        <v>11</v>
      </c>
      <c r="B1397">
        <v>112</v>
      </c>
      <c r="C1397">
        <v>11201</v>
      </c>
      <c r="D1397" t="s">
        <v>213</v>
      </c>
      <c r="E1397" t="s">
        <v>214</v>
      </c>
      <c r="F1397" t="s">
        <v>214</v>
      </c>
      <c r="G1397">
        <v>111</v>
      </c>
      <c r="H1397">
        <v>1117</v>
      </c>
      <c r="I1397">
        <v>11170</v>
      </c>
      <c r="J1397" t="s">
        <v>513</v>
      </c>
      <c r="K1397">
        <v>11</v>
      </c>
      <c r="L1397">
        <v>112</v>
      </c>
      <c r="M1397">
        <v>11201</v>
      </c>
      <c r="N1397">
        <v>11170</v>
      </c>
      <c r="O1397">
        <v>8102</v>
      </c>
      <c r="Q1397" t="s">
        <v>35</v>
      </c>
      <c r="R1397">
        <v>22.245712000000001</v>
      </c>
      <c r="S1397">
        <v>8102</v>
      </c>
      <c r="T1397">
        <v>-73.037895000000006</v>
      </c>
      <c r="U1397">
        <v>-45.331992</v>
      </c>
      <c r="V1397" t="s">
        <v>5727</v>
      </c>
      <c r="W13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8102 [Aisén]</v>
      </c>
      <c r="X1397" t="str">
        <f>888&amp;Cuerpos_AGUA[[#This Row],[ID_Agua]]</f>
        <v>8888102</v>
      </c>
    </row>
    <row r="1398" spans="1:24" x14ac:dyDescent="0.3">
      <c r="A1398">
        <v>11</v>
      </c>
      <c r="B1398">
        <v>112</v>
      </c>
      <c r="C1398">
        <v>11201</v>
      </c>
      <c r="D1398" t="s">
        <v>213</v>
      </c>
      <c r="E1398" t="s">
        <v>214</v>
      </c>
      <c r="F1398" t="s">
        <v>214</v>
      </c>
      <c r="G1398">
        <v>113</v>
      </c>
      <c r="H1398">
        <v>1134</v>
      </c>
      <c r="I1398">
        <v>11342</v>
      </c>
      <c r="J1398" t="s">
        <v>545</v>
      </c>
      <c r="K1398">
        <v>11</v>
      </c>
      <c r="L1398">
        <v>112</v>
      </c>
      <c r="M1398">
        <v>11201</v>
      </c>
      <c r="N1398">
        <v>11342</v>
      </c>
      <c r="O1398">
        <v>8108</v>
      </c>
      <c r="Q1398" t="s">
        <v>35</v>
      </c>
      <c r="R1398">
        <v>32.890645999999997</v>
      </c>
      <c r="S1398">
        <v>8108</v>
      </c>
      <c r="T1398">
        <v>-72.764397000000002</v>
      </c>
      <c r="U1398">
        <v>-45.349062000000004</v>
      </c>
      <c r="V1398" t="s">
        <v>5728</v>
      </c>
      <c r="W13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8108 [Aisén]</v>
      </c>
      <c r="X1398" t="str">
        <f>888&amp;Cuerpos_AGUA[[#This Row],[ID_Agua]]</f>
        <v>8888108</v>
      </c>
    </row>
    <row r="1399" spans="1:24" x14ac:dyDescent="0.3">
      <c r="A1399">
        <v>11</v>
      </c>
      <c r="B1399">
        <v>112</v>
      </c>
      <c r="C1399">
        <v>11201</v>
      </c>
      <c r="D1399" t="s">
        <v>213</v>
      </c>
      <c r="E1399" t="s">
        <v>214</v>
      </c>
      <c r="F1399" t="s">
        <v>214</v>
      </c>
      <c r="G1399">
        <v>112</v>
      </c>
      <c r="H1399">
        <v>1127</v>
      </c>
      <c r="I1399">
        <v>11271</v>
      </c>
      <c r="J1399" t="s">
        <v>540</v>
      </c>
      <c r="K1399">
        <v>11</v>
      </c>
      <c r="L1399">
        <v>112</v>
      </c>
      <c r="M1399">
        <v>11201</v>
      </c>
      <c r="N1399">
        <v>11271</v>
      </c>
      <c r="O1399">
        <v>8110</v>
      </c>
      <c r="Q1399" t="s">
        <v>35</v>
      </c>
      <c r="R1399">
        <v>265.56566199999997</v>
      </c>
      <c r="S1399">
        <v>8110</v>
      </c>
      <c r="T1399">
        <v>-74.050889999999995</v>
      </c>
      <c r="U1399">
        <v>-45.308529999999998</v>
      </c>
      <c r="V1399" t="s">
        <v>5729</v>
      </c>
      <c r="W13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8110 [Aisén]</v>
      </c>
      <c r="X1399" t="str">
        <f>888&amp;Cuerpos_AGUA[[#This Row],[ID_Agua]]</f>
        <v>8888110</v>
      </c>
    </row>
    <row r="1400" spans="1:24" x14ac:dyDescent="0.3">
      <c r="A1400">
        <v>11</v>
      </c>
      <c r="B1400">
        <v>112</v>
      </c>
      <c r="C1400">
        <v>11201</v>
      </c>
      <c r="D1400" t="s">
        <v>213</v>
      </c>
      <c r="E1400" t="s">
        <v>214</v>
      </c>
      <c r="F1400" t="s">
        <v>214</v>
      </c>
      <c r="G1400">
        <v>111</v>
      </c>
      <c r="H1400">
        <v>1117</v>
      </c>
      <c r="I1400">
        <v>11170</v>
      </c>
      <c r="J1400" t="s">
        <v>513</v>
      </c>
      <c r="K1400">
        <v>11</v>
      </c>
      <c r="L1400">
        <v>112</v>
      </c>
      <c r="M1400">
        <v>11201</v>
      </c>
      <c r="N1400">
        <v>11170</v>
      </c>
      <c r="O1400">
        <v>8111</v>
      </c>
      <c r="Q1400" t="s">
        <v>35</v>
      </c>
      <c r="R1400">
        <v>42.059694</v>
      </c>
      <c r="S1400">
        <v>8111</v>
      </c>
      <c r="T1400">
        <v>-72.857348000000002</v>
      </c>
      <c r="U1400">
        <v>-45.354764000000003</v>
      </c>
      <c r="V1400" t="s">
        <v>5730</v>
      </c>
      <c r="W14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8111 [Aisén]</v>
      </c>
      <c r="X1400" t="str">
        <f>888&amp;Cuerpos_AGUA[[#This Row],[ID_Agua]]</f>
        <v>8888111</v>
      </c>
    </row>
    <row r="1401" spans="1:24" x14ac:dyDescent="0.3">
      <c r="A1401">
        <v>11</v>
      </c>
      <c r="B1401">
        <v>112</v>
      </c>
      <c r="C1401">
        <v>11201</v>
      </c>
      <c r="D1401" t="s">
        <v>213</v>
      </c>
      <c r="E1401" t="s">
        <v>214</v>
      </c>
      <c r="F1401" t="s">
        <v>214</v>
      </c>
      <c r="G1401">
        <v>111</v>
      </c>
      <c r="H1401">
        <v>1117</v>
      </c>
      <c r="I1401">
        <v>11170</v>
      </c>
      <c r="J1401" t="s">
        <v>513</v>
      </c>
      <c r="K1401">
        <v>11</v>
      </c>
      <c r="L1401">
        <v>112</v>
      </c>
      <c r="M1401">
        <v>11201</v>
      </c>
      <c r="N1401">
        <v>11170</v>
      </c>
      <c r="O1401">
        <v>8115</v>
      </c>
      <c r="Q1401" t="s">
        <v>35</v>
      </c>
      <c r="R1401">
        <v>74.571157999999997</v>
      </c>
      <c r="S1401">
        <v>8115</v>
      </c>
      <c r="T1401">
        <v>-72.934016999999997</v>
      </c>
      <c r="U1401">
        <v>-45.355525999999998</v>
      </c>
      <c r="V1401" t="s">
        <v>5732</v>
      </c>
      <c r="W14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8115 [Aisén]</v>
      </c>
      <c r="X1401" t="str">
        <f>888&amp;Cuerpos_AGUA[[#This Row],[ID_Agua]]</f>
        <v>8888115</v>
      </c>
    </row>
    <row r="1402" spans="1:24" x14ac:dyDescent="0.3">
      <c r="A1402">
        <v>11</v>
      </c>
      <c r="B1402">
        <v>112</v>
      </c>
      <c r="C1402">
        <v>11201</v>
      </c>
      <c r="D1402" t="s">
        <v>213</v>
      </c>
      <c r="E1402" t="s">
        <v>214</v>
      </c>
      <c r="F1402" t="s">
        <v>214</v>
      </c>
      <c r="G1402">
        <v>113</v>
      </c>
      <c r="H1402">
        <v>1132</v>
      </c>
      <c r="I1402">
        <v>11320</v>
      </c>
      <c r="J1402" t="s">
        <v>549</v>
      </c>
      <c r="K1402">
        <v>11</v>
      </c>
      <c r="L1402">
        <v>112</v>
      </c>
      <c r="M1402">
        <v>11201</v>
      </c>
      <c r="N1402">
        <v>11320</v>
      </c>
      <c r="O1402">
        <v>8121</v>
      </c>
      <c r="Q1402" t="s">
        <v>35</v>
      </c>
      <c r="R1402">
        <v>19.766629999999999</v>
      </c>
      <c r="S1402">
        <v>8121</v>
      </c>
      <c r="T1402">
        <v>-72.551531999999995</v>
      </c>
      <c r="U1402">
        <v>-45.373489999999997</v>
      </c>
      <c r="V1402" t="s">
        <v>5736</v>
      </c>
      <c r="W14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8121 [Aisén]</v>
      </c>
      <c r="X1402" t="str">
        <f>888&amp;Cuerpos_AGUA[[#This Row],[ID_Agua]]</f>
        <v>8888121</v>
      </c>
    </row>
    <row r="1403" spans="1:24" x14ac:dyDescent="0.3">
      <c r="A1403">
        <v>11</v>
      </c>
      <c r="B1403">
        <v>112</v>
      </c>
      <c r="C1403">
        <v>11201</v>
      </c>
      <c r="D1403" t="s">
        <v>213</v>
      </c>
      <c r="E1403" t="s">
        <v>214</v>
      </c>
      <c r="F1403" t="s">
        <v>214</v>
      </c>
      <c r="G1403">
        <v>114</v>
      </c>
      <c r="H1403">
        <v>1140</v>
      </c>
      <c r="I1403">
        <v>11401</v>
      </c>
      <c r="J1403" t="s">
        <v>550</v>
      </c>
      <c r="K1403">
        <v>11</v>
      </c>
      <c r="L1403">
        <v>112</v>
      </c>
      <c r="M1403">
        <v>11201</v>
      </c>
      <c r="N1403">
        <v>11401</v>
      </c>
      <c r="O1403">
        <v>8122</v>
      </c>
      <c r="Q1403" t="s">
        <v>35</v>
      </c>
      <c r="R1403">
        <v>10.080698</v>
      </c>
      <c r="S1403">
        <v>8122</v>
      </c>
      <c r="T1403">
        <v>-73.237835000000004</v>
      </c>
      <c r="U1403">
        <v>-45.349283999999997</v>
      </c>
      <c r="V1403" t="s">
        <v>5737</v>
      </c>
      <c r="W14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8122 [Aisén]</v>
      </c>
      <c r="X1403" t="str">
        <f>888&amp;Cuerpos_AGUA[[#This Row],[ID_Agua]]</f>
        <v>8888122</v>
      </c>
    </row>
    <row r="1404" spans="1:24" x14ac:dyDescent="0.3">
      <c r="A1404">
        <v>11</v>
      </c>
      <c r="B1404">
        <v>112</v>
      </c>
      <c r="C1404">
        <v>11201</v>
      </c>
      <c r="D1404" t="s">
        <v>213</v>
      </c>
      <c r="E1404" t="s">
        <v>214</v>
      </c>
      <c r="F1404" t="s">
        <v>214</v>
      </c>
      <c r="G1404">
        <v>114</v>
      </c>
      <c r="H1404">
        <v>1140</v>
      </c>
      <c r="I1404">
        <v>11400</v>
      </c>
      <c r="J1404" t="s">
        <v>551</v>
      </c>
      <c r="K1404">
        <v>11</v>
      </c>
      <c r="L1404">
        <v>112</v>
      </c>
      <c r="M1404">
        <v>11201</v>
      </c>
      <c r="N1404">
        <v>11400</v>
      </c>
      <c r="O1404">
        <v>8123</v>
      </c>
      <c r="Q1404" t="s">
        <v>35</v>
      </c>
      <c r="R1404">
        <v>26.432300999999999</v>
      </c>
      <c r="S1404">
        <v>8123</v>
      </c>
      <c r="T1404">
        <v>-73.176659999999998</v>
      </c>
      <c r="U1404">
        <v>-45.352235</v>
      </c>
      <c r="V1404" t="s">
        <v>5738</v>
      </c>
      <c r="W14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8123 [Aisén]</v>
      </c>
      <c r="X1404" t="str">
        <f>888&amp;Cuerpos_AGUA[[#This Row],[ID_Agua]]</f>
        <v>8888123</v>
      </c>
    </row>
    <row r="1405" spans="1:24" x14ac:dyDescent="0.3">
      <c r="A1405">
        <v>11</v>
      </c>
      <c r="B1405">
        <v>112</v>
      </c>
      <c r="C1405">
        <v>11201</v>
      </c>
      <c r="D1405" t="s">
        <v>213</v>
      </c>
      <c r="E1405" t="s">
        <v>214</v>
      </c>
      <c r="F1405" t="s">
        <v>214</v>
      </c>
      <c r="G1405">
        <v>111</v>
      </c>
      <c r="H1405">
        <v>1117</v>
      </c>
      <c r="I1405">
        <v>11170</v>
      </c>
      <c r="J1405" t="s">
        <v>513</v>
      </c>
      <c r="K1405">
        <v>11</v>
      </c>
      <c r="L1405">
        <v>112</v>
      </c>
      <c r="M1405">
        <v>11201</v>
      </c>
      <c r="N1405">
        <v>11170</v>
      </c>
      <c r="O1405">
        <v>8125</v>
      </c>
      <c r="Q1405" t="s">
        <v>35</v>
      </c>
      <c r="R1405">
        <v>19.963094999999999</v>
      </c>
      <c r="S1405">
        <v>8125</v>
      </c>
      <c r="T1405">
        <v>-73.001985000000005</v>
      </c>
      <c r="U1405">
        <v>-45.358293000000003</v>
      </c>
      <c r="V1405" t="s">
        <v>5739</v>
      </c>
      <c r="W14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8125 [Aisén]</v>
      </c>
      <c r="X1405" t="str">
        <f>888&amp;Cuerpos_AGUA[[#This Row],[ID_Agua]]</f>
        <v>8888125</v>
      </c>
    </row>
    <row r="1406" spans="1:24" x14ac:dyDescent="0.3">
      <c r="A1406">
        <v>11</v>
      </c>
      <c r="B1406">
        <v>112</v>
      </c>
      <c r="C1406">
        <v>11201</v>
      </c>
      <c r="D1406" t="s">
        <v>213</v>
      </c>
      <c r="E1406" t="s">
        <v>214</v>
      </c>
      <c r="F1406" t="s">
        <v>214</v>
      </c>
      <c r="G1406">
        <v>112</v>
      </c>
      <c r="H1406">
        <v>1127</v>
      </c>
      <c r="I1406">
        <v>11271</v>
      </c>
      <c r="J1406" t="s">
        <v>540</v>
      </c>
      <c r="K1406">
        <v>11</v>
      </c>
      <c r="L1406">
        <v>112</v>
      </c>
      <c r="M1406">
        <v>11201</v>
      </c>
      <c r="N1406">
        <v>11271</v>
      </c>
      <c r="O1406">
        <v>8127</v>
      </c>
      <c r="Q1406" t="s">
        <v>35</v>
      </c>
      <c r="R1406">
        <v>78.982113999999996</v>
      </c>
      <c r="S1406">
        <v>8127</v>
      </c>
      <c r="T1406">
        <v>-73.883516999999998</v>
      </c>
      <c r="U1406">
        <v>-45.329838000000002</v>
      </c>
      <c r="V1406" t="s">
        <v>5740</v>
      </c>
      <c r="W14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8127 [Aisén]</v>
      </c>
      <c r="X1406" t="str">
        <f>888&amp;Cuerpos_AGUA[[#This Row],[ID_Agua]]</f>
        <v>8888127</v>
      </c>
    </row>
    <row r="1407" spans="1:24" x14ac:dyDescent="0.3">
      <c r="A1407">
        <v>11</v>
      </c>
      <c r="B1407">
        <v>112</v>
      </c>
      <c r="C1407">
        <v>11201</v>
      </c>
      <c r="D1407" t="s">
        <v>213</v>
      </c>
      <c r="E1407" t="s">
        <v>214</v>
      </c>
      <c r="F1407" t="s">
        <v>214</v>
      </c>
      <c r="G1407">
        <v>112</v>
      </c>
      <c r="H1407">
        <v>1127</v>
      </c>
      <c r="I1407">
        <v>11271</v>
      </c>
      <c r="J1407" t="s">
        <v>540</v>
      </c>
      <c r="K1407">
        <v>11</v>
      </c>
      <c r="L1407">
        <v>112</v>
      </c>
      <c r="M1407">
        <v>11201</v>
      </c>
      <c r="N1407">
        <v>11271</v>
      </c>
      <c r="O1407">
        <v>8128</v>
      </c>
      <c r="Q1407" t="s">
        <v>35</v>
      </c>
      <c r="R1407">
        <v>78.268861999999999</v>
      </c>
      <c r="S1407">
        <v>8128</v>
      </c>
      <c r="T1407">
        <v>-74.033690000000007</v>
      </c>
      <c r="U1407">
        <v>-45.319586999999999</v>
      </c>
      <c r="V1407" t="s">
        <v>5741</v>
      </c>
      <c r="W14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8128 [Aisén]</v>
      </c>
      <c r="X1407" t="str">
        <f>888&amp;Cuerpos_AGUA[[#This Row],[ID_Agua]]</f>
        <v>8888128</v>
      </c>
    </row>
    <row r="1408" spans="1:24" x14ac:dyDescent="0.3">
      <c r="A1408">
        <v>11</v>
      </c>
      <c r="B1408">
        <v>112</v>
      </c>
      <c r="C1408">
        <v>11201</v>
      </c>
      <c r="D1408" t="s">
        <v>213</v>
      </c>
      <c r="E1408" t="s">
        <v>214</v>
      </c>
      <c r="F1408" t="s">
        <v>214</v>
      </c>
      <c r="G1408">
        <v>113</v>
      </c>
      <c r="H1408">
        <v>1131</v>
      </c>
      <c r="I1408">
        <v>11317</v>
      </c>
      <c r="J1408" t="s">
        <v>546</v>
      </c>
      <c r="K1408">
        <v>11</v>
      </c>
      <c r="L1408">
        <v>112</v>
      </c>
      <c r="M1408">
        <v>11201</v>
      </c>
      <c r="N1408">
        <v>11317</v>
      </c>
      <c r="O1408">
        <v>8129</v>
      </c>
      <c r="Q1408" t="s">
        <v>35</v>
      </c>
      <c r="R1408">
        <v>10.343415</v>
      </c>
      <c r="S1408">
        <v>8129</v>
      </c>
      <c r="T1408">
        <v>-72.206917000000004</v>
      </c>
      <c r="U1408">
        <v>-45.385022999999997</v>
      </c>
      <c r="V1408" t="s">
        <v>5742</v>
      </c>
      <c r="W14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8129 [Aisén]</v>
      </c>
      <c r="X1408" t="str">
        <f>888&amp;Cuerpos_AGUA[[#This Row],[ID_Agua]]</f>
        <v>8888129</v>
      </c>
    </row>
    <row r="1409" spans="1:24" x14ac:dyDescent="0.3">
      <c r="A1409">
        <v>11</v>
      </c>
      <c r="B1409">
        <v>112</v>
      </c>
      <c r="C1409">
        <v>11201</v>
      </c>
      <c r="D1409" t="s">
        <v>213</v>
      </c>
      <c r="E1409" t="s">
        <v>214</v>
      </c>
      <c r="F1409" t="s">
        <v>214</v>
      </c>
      <c r="G1409">
        <v>111</v>
      </c>
      <c r="H1409">
        <v>1117</v>
      </c>
      <c r="I1409">
        <v>11170</v>
      </c>
      <c r="J1409" t="s">
        <v>513</v>
      </c>
      <c r="K1409">
        <v>11</v>
      </c>
      <c r="L1409">
        <v>112</v>
      </c>
      <c r="M1409">
        <v>11201</v>
      </c>
      <c r="N1409">
        <v>11170</v>
      </c>
      <c r="O1409">
        <v>8131</v>
      </c>
      <c r="Q1409" t="s">
        <v>35</v>
      </c>
      <c r="R1409">
        <v>20.389057000000001</v>
      </c>
      <c r="S1409">
        <v>8131</v>
      </c>
      <c r="T1409">
        <v>-72.862157999999994</v>
      </c>
      <c r="U1409">
        <v>-45.366281999999998</v>
      </c>
      <c r="V1409" t="s">
        <v>5743</v>
      </c>
      <c r="W14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8131 [Aisén]</v>
      </c>
      <c r="X1409" t="str">
        <f>888&amp;Cuerpos_AGUA[[#This Row],[ID_Agua]]</f>
        <v>8888131</v>
      </c>
    </row>
    <row r="1410" spans="1:24" x14ac:dyDescent="0.3">
      <c r="A1410">
        <v>11</v>
      </c>
      <c r="B1410">
        <v>112</v>
      </c>
      <c r="C1410">
        <v>11201</v>
      </c>
      <c r="D1410" t="s">
        <v>213</v>
      </c>
      <c r="E1410" t="s">
        <v>214</v>
      </c>
      <c r="F1410" t="s">
        <v>214</v>
      </c>
      <c r="G1410">
        <v>112</v>
      </c>
      <c r="H1410">
        <v>1127</v>
      </c>
      <c r="I1410">
        <v>11271</v>
      </c>
      <c r="J1410" t="s">
        <v>540</v>
      </c>
      <c r="K1410">
        <v>11</v>
      </c>
      <c r="L1410">
        <v>112</v>
      </c>
      <c r="M1410">
        <v>11201</v>
      </c>
      <c r="N1410">
        <v>11271</v>
      </c>
      <c r="O1410">
        <v>8133</v>
      </c>
      <c r="Q1410" t="s">
        <v>35</v>
      </c>
      <c r="R1410">
        <v>22.214317999999999</v>
      </c>
      <c r="S1410">
        <v>8133</v>
      </c>
      <c r="T1410">
        <v>-73.777249999999995</v>
      </c>
      <c r="U1410">
        <v>-45.335701999999998</v>
      </c>
      <c r="V1410" t="s">
        <v>5744</v>
      </c>
      <c r="W14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8133 [Aisén]</v>
      </c>
      <c r="X1410" t="str">
        <f>888&amp;Cuerpos_AGUA[[#This Row],[ID_Agua]]</f>
        <v>8888133</v>
      </c>
    </row>
    <row r="1411" spans="1:24" x14ac:dyDescent="0.3">
      <c r="A1411">
        <v>11</v>
      </c>
      <c r="B1411">
        <v>112</v>
      </c>
      <c r="C1411">
        <v>11201</v>
      </c>
      <c r="D1411" t="s">
        <v>213</v>
      </c>
      <c r="E1411" t="s">
        <v>214</v>
      </c>
      <c r="F1411" t="s">
        <v>214</v>
      </c>
      <c r="G1411">
        <v>113</v>
      </c>
      <c r="H1411">
        <v>1131</v>
      </c>
      <c r="I1411">
        <v>11317</v>
      </c>
      <c r="J1411" t="s">
        <v>546</v>
      </c>
      <c r="K1411">
        <v>11</v>
      </c>
      <c r="L1411">
        <v>112</v>
      </c>
      <c r="M1411">
        <v>11201</v>
      </c>
      <c r="N1411">
        <v>11317</v>
      </c>
      <c r="O1411">
        <v>8135</v>
      </c>
      <c r="Q1411" t="s">
        <v>35</v>
      </c>
      <c r="R1411">
        <v>39.042558999999997</v>
      </c>
      <c r="S1411">
        <v>8135</v>
      </c>
      <c r="T1411">
        <v>-72.273870000000002</v>
      </c>
      <c r="U1411">
        <v>-45.392498000000003</v>
      </c>
      <c r="V1411" t="s">
        <v>5745</v>
      </c>
      <c r="W14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8135 [Aisén]</v>
      </c>
      <c r="X1411" t="str">
        <f>888&amp;Cuerpos_AGUA[[#This Row],[ID_Agua]]</f>
        <v>8888135</v>
      </c>
    </row>
    <row r="1412" spans="1:24" x14ac:dyDescent="0.3">
      <c r="A1412">
        <v>11</v>
      </c>
      <c r="B1412">
        <v>112</v>
      </c>
      <c r="C1412">
        <v>11201</v>
      </c>
      <c r="D1412" t="s">
        <v>213</v>
      </c>
      <c r="E1412" t="s">
        <v>214</v>
      </c>
      <c r="F1412" t="s">
        <v>214</v>
      </c>
      <c r="G1412">
        <v>113</v>
      </c>
      <c r="H1412">
        <v>1131</v>
      </c>
      <c r="I1412">
        <v>11318</v>
      </c>
      <c r="J1412" t="s">
        <v>552</v>
      </c>
      <c r="K1412">
        <v>11</v>
      </c>
      <c r="L1412">
        <v>112</v>
      </c>
      <c r="M1412">
        <v>11201</v>
      </c>
      <c r="N1412">
        <v>11318</v>
      </c>
      <c r="O1412">
        <v>8136</v>
      </c>
      <c r="Q1412" t="s">
        <v>35</v>
      </c>
      <c r="R1412">
        <v>26.489051</v>
      </c>
      <c r="S1412">
        <v>8136</v>
      </c>
      <c r="T1412">
        <v>-72.411237</v>
      </c>
      <c r="U1412">
        <v>-45.389415999999997</v>
      </c>
      <c r="V1412" t="s">
        <v>5746</v>
      </c>
      <c r="W14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8136 [Aisén]</v>
      </c>
      <c r="X1412" t="str">
        <f>888&amp;Cuerpos_AGUA[[#This Row],[ID_Agua]]</f>
        <v>8888136</v>
      </c>
    </row>
    <row r="1413" spans="1:24" x14ac:dyDescent="0.3">
      <c r="A1413">
        <v>11</v>
      </c>
      <c r="B1413">
        <v>112</v>
      </c>
      <c r="C1413">
        <v>11201</v>
      </c>
      <c r="D1413" t="s">
        <v>213</v>
      </c>
      <c r="E1413" t="s">
        <v>214</v>
      </c>
      <c r="F1413" t="s">
        <v>214</v>
      </c>
      <c r="G1413">
        <v>112</v>
      </c>
      <c r="H1413">
        <v>1127</v>
      </c>
      <c r="I1413">
        <v>11271</v>
      </c>
      <c r="J1413" t="s">
        <v>540</v>
      </c>
      <c r="K1413">
        <v>11</v>
      </c>
      <c r="L1413">
        <v>112</v>
      </c>
      <c r="M1413">
        <v>11201</v>
      </c>
      <c r="N1413">
        <v>11271</v>
      </c>
      <c r="O1413">
        <v>8138</v>
      </c>
      <c r="Q1413" t="s">
        <v>35</v>
      </c>
      <c r="R1413">
        <v>146.49766299999999</v>
      </c>
      <c r="S1413">
        <v>8138</v>
      </c>
      <c r="T1413">
        <v>-73.788527000000002</v>
      </c>
      <c r="U1413">
        <v>-45.349190999999998</v>
      </c>
      <c r="V1413" t="s">
        <v>5747</v>
      </c>
      <c r="W14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8138 [Aisén]</v>
      </c>
      <c r="X1413" t="str">
        <f>888&amp;Cuerpos_AGUA[[#This Row],[ID_Agua]]</f>
        <v>8888138</v>
      </c>
    </row>
    <row r="1414" spans="1:24" x14ac:dyDescent="0.3">
      <c r="A1414">
        <v>11</v>
      </c>
      <c r="B1414">
        <v>112</v>
      </c>
      <c r="C1414">
        <v>11201</v>
      </c>
      <c r="D1414" t="s">
        <v>213</v>
      </c>
      <c r="E1414" t="s">
        <v>214</v>
      </c>
      <c r="F1414" t="s">
        <v>214</v>
      </c>
      <c r="G1414">
        <v>112</v>
      </c>
      <c r="H1414">
        <v>1127</v>
      </c>
      <c r="I1414">
        <v>11271</v>
      </c>
      <c r="J1414" t="s">
        <v>540</v>
      </c>
      <c r="K1414">
        <v>11</v>
      </c>
      <c r="L1414">
        <v>112</v>
      </c>
      <c r="M1414">
        <v>11201</v>
      </c>
      <c r="N1414">
        <v>11271</v>
      </c>
      <c r="O1414">
        <v>8140</v>
      </c>
      <c r="Q1414" t="s">
        <v>35</v>
      </c>
      <c r="R1414">
        <v>74.683820999999995</v>
      </c>
      <c r="S1414">
        <v>8140</v>
      </c>
      <c r="T1414">
        <v>-74.062211000000005</v>
      </c>
      <c r="U1414">
        <v>-45.330649999999999</v>
      </c>
      <c r="V1414" t="s">
        <v>5748</v>
      </c>
      <c r="W14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8140 [Aisén]</v>
      </c>
      <c r="X1414" t="str">
        <f>888&amp;Cuerpos_AGUA[[#This Row],[ID_Agua]]</f>
        <v>8888140</v>
      </c>
    </row>
    <row r="1415" spans="1:24" x14ac:dyDescent="0.3">
      <c r="A1415">
        <v>11</v>
      </c>
      <c r="B1415">
        <v>112</v>
      </c>
      <c r="C1415">
        <v>11201</v>
      </c>
      <c r="D1415" t="s">
        <v>213</v>
      </c>
      <c r="E1415" t="s">
        <v>214</v>
      </c>
      <c r="F1415" t="s">
        <v>214</v>
      </c>
      <c r="G1415">
        <v>111</v>
      </c>
      <c r="H1415">
        <v>1117</v>
      </c>
      <c r="I1415">
        <v>11170</v>
      </c>
      <c r="J1415" t="s">
        <v>513</v>
      </c>
      <c r="K1415">
        <v>11</v>
      </c>
      <c r="L1415">
        <v>112</v>
      </c>
      <c r="M1415">
        <v>11201</v>
      </c>
      <c r="N1415">
        <v>11170</v>
      </c>
      <c r="O1415">
        <v>8145</v>
      </c>
      <c r="Q1415" t="s">
        <v>35</v>
      </c>
      <c r="R1415">
        <v>58.976872</v>
      </c>
      <c r="S1415">
        <v>8145</v>
      </c>
      <c r="T1415">
        <v>-72.945644000000001</v>
      </c>
      <c r="U1415">
        <v>-45.381441000000002</v>
      </c>
      <c r="V1415" t="s">
        <v>5749</v>
      </c>
      <c r="W14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8145 [Aisén]</v>
      </c>
      <c r="X1415" t="str">
        <f>888&amp;Cuerpos_AGUA[[#This Row],[ID_Agua]]</f>
        <v>8888145</v>
      </c>
    </row>
    <row r="1416" spans="1:24" x14ac:dyDescent="0.3">
      <c r="A1416">
        <v>11</v>
      </c>
      <c r="B1416">
        <v>112</v>
      </c>
      <c r="C1416">
        <v>11201</v>
      </c>
      <c r="D1416" t="s">
        <v>213</v>
      </c>
      <c r="E1416" t="s">
        <v>214</v>
      </c>
      <c r="F1416" t="s">
        <v>214</v>
      </c>
      <c r="G1416">
        <v>112</v>
      </c>
      <c r="H1416">
        <v>1126</v>
      </c>
      <c r="I1416">
        <v>11264</v>
      </c>
      <c r="J1416" t="s">
        <v>553</v>
      </c>
      <c r="K1416">
        <v>11</v>
      </c>
      <c r="L1416">
        <v>112</v>
      </c>
      <c r="M1416">
        <v>11201</v>
      </c>
      <c r="N1416">
        <v>11264</v>
      </c>
      <c r="O1416">
        <v>8147</v>
      </c>
      <c r="Q1416" t="s">
        <v>35</v>
      </c>
      <c r="R1416">
        <v>21.163989000000001</v>
      </c>
      <c r="S1416">
        <v>8147</v>
      </c>
      <c r="T1416">
        <v>-74.173941999999997</v>
      </c>
      <c r="U1416">
        <v>-45.333038000000002</v>
      </c>
      <c r="V1416" t="s">
        <v>5750</v>
      </c>
      <c r="W14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8147 [Aisén]</v>
      </c>
      <c r="X1416" t="str">
        <f>888&amp;Cuerpos_AGUA[[#This Row],[ID_Agua]]</f>
        <v>8888147</v>
      </c>
    </row>
    <row r="1417" spans="1:24" x14ac:dyDescent="0.3">
      <c r="A1417">
        <v>11</v>
      </c>
      <c r="B1417">
        <v>112</v>
      </c>
      <c r="C1417">
        <v>11201</v>
      </c>
      <c r="D1417" t="s">
        <v>213</v>
      </c>
      <c r="E1417" t="s">
        <v>214</v>
      </c>
      <c r="F1417" t="s">
        <v>214</v>
      </c>
      <c r="G1417">
        <v>112</v>
      </c>
      <c r="H1417">
        <v>1126</v>
      </c>
      <c r="I1417">
        <v>11264</v>
      </c>
      <c r="J1417" t="s">
        <v>553</v>
      </c>
      <c r="K1417">
        <v>11</v>
      </c>
      <c r="L1417">
        <v>112</v>
      </c>
      <c r="M1417">
        <v>11201</v>
      </c>
      <c r="N1417">
        <v>11264</v>
      </c>
      <c r="O1417">
        <v>8149</v>
      </c>
      <c r="Q1417" t="s">
        <v>35</v>
      </c>
      <c r="R1417">
        <v>31.107688</v>
      </c>
      <c r="S1417">
        <v>8149</v>
      </c>
      <c r="T1417">
        <v>-74.162582999999998</v>
      </c>
      <c r="U1417">
        <v>-45.335635000000003</v>
      </c>
      <c r="V1417" t="s">
        <v>5752</v>
      </c>
      <c r="W14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8149 [Aisén]</v>
      </c>
      <c r="X1417" t="str">
        <f>888&amp;Cuerpos_AGUA[[#This Row],[ID_Agua]]</f>
        <v>8888149</v>
      </c>
    </row>
    <row r="1418" spans="1:24" x14ac:dyDescent="0.3">
      <c r="A1418">
        <v>11</v>
      </c>
      <c r="B1418">
        <v>112</v>
      </c>
      <c r="C1418">
        <v>11201</v>
      </c>
      <c r="D1418" t="s">
        <v>213</v>
      </c>
      <c r="E1418" t="s">
        <v>214</v>
      </c>
      <c r="F1418" t="s">
        <v>214</v>
      </c>
      <c r="G1418">
        <v>114</v>
      </c>
      <c r="H1418">
        <v>1140</v>
      </c>
      <c r="I1418">
        <v>11401</v>
      </c>
      <c r="J1418" t="s">
        <v>550</v>
      </c>
      <c r="K1418">
        <v>11</v>
      </c>
      <c r="L1418">
        <v>112</v>
      </c>
      <c r="M1418">
        <v>11201</v>
      </c>
      <c r="N1418">
        <v>11401</v>
      </c>
      <c r="O1418">
        <v>8150</v>
      </c>
      <c r="Q1418" t="s">
        <v>35</v>
      </c>
      <c r="R1418">
        <v>15.111554999999999</v>
      </c>
      <c r="S1418">
        <v>8150</v>
      </c>
      <c r="T1418">
        <v>-73.334081999999995</v>
      </c>
      <c r="U1418">
        <v>-45.371930999999996</v>
      </c>
      <c r="V1418" t="s">
        <v>5753</v>
      </c>
      <c r="W14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8150 [Aisén]</v>
      </c>
      <c r="X1418" t="str">
        <f>888&amp;Cuerpos_AGUA[[#This Row],[ID_Agua]]</f>
        <v>8888150</v>
      </c>
    </row>
    <row r="1419" spans="1:24" x14ac:dyDescent="0.3">
      <c r="A1419">
        <v>11</v>
      </c>
      <c r="B1419">
        <v>112</v>
      </c>
      <c r="C1419">
        <v>11201</v>
      </c>
      <c r="D1419" t="s">
        <v>213</v>
      </c>
      <c r="E1419" t="s">
        <v>214</v>
      </c>
      <c r="F1419" t="s">
        <v>214</v>
      </c>
      <c r="G1419">
        <v>114</v>
      </c>
      <c r="H1419">
        <v>1140</v>
      </c>
      <c r="I1419">
        <v>11401</v>
      </c>
      <c r="J1419" t="s">
        <v>550</v>
      </c>
      <c r="K1419">
        <v>11</v>
      </c>
      <c r="L1419">
        <v>112</v>
      </c>
      <c r="M1419">
        <v>11201</v>
      </c>
      <c r="N1419">
        <v>11401</v>
      </c>
      <c r="O1419">
        <v>8151</v>
      </c>
      <c r="Q1419" t="s">
        <v>35</v>
      </c>
      <c r="R1419">
        <v>32.619641999999999</v>
      </c>
      <c r="S1419">
        <v>8151</v>
      </c>
      <c r="T1419">
        <v>-73.212987999999996</v>
      </c>
      <c r="U1419">
        <v>-45.376758000000002</v>
      </c>
      <c r="V1419" t="s">
        <v>5754</v>
      </c>
      <c r="W14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8151 [Aisén]</v>
      </c>
      <c r="X1419" t="str">
        <f>888&amp;Cuerpos_AGUA[[#This Row],[ID_Agua]]</f>
        <v>8888151</v>
      </c>
    </row>
    <row r="1420" spans="1:24" x14ac:dyDescent="0.3">
      <c r="A1420">
        <v>11</v>
      </c>
      <c r="B1420">
        <v>112</v>
      </c>
      <c r="C1420">
        <v>11201</v>
      </c>
      <c r="D1420" t="s">
        <v>213</v>
      </c>
      <c r="E1420" t="s">
        <v>214</v>
      </c>
      <c r="F1420" t="s">
        <v>214</v>
      </c>
      <c r="G1420">
        <v>112</v>
      </c>
      <c r="H1420">
        <v>1127</v>
      </c>
      <c r="I1420">
        <v>11271</v>
      </c>
      <c r="J1420" t="s">
        <v>540</v>
      </c>
      <c r="K1420">
        <v>11</v>
      </c>
      <c r="L1420">
        <v>112</v>
      </c>
      <c r="M1420">
        <v>11201</v>
      </c>
      <c r="N1420">
        <v>11271</v>
      </c>
      <c r="O1420">
        <v>8152</v>
      </c>
      <c r="Q1420" t="s">
        <v>35</v>
      </c>
      <c r="R1420">
        <v>37.072679999999998</v>
      </c>
      <c r="S1420">
        <v>8152</v>
      </c>
      <c r="T1420">
        <v>-73.812413000000006</v>
      </c>
      <c r="U1420">
        <v>-45.353782000000002</v>
      </c>
      <c r="V1420" t="s">
        <v>5755</v>
      </c>
      <c r="W14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8152 [Aisén]</v>
      </c>
      <c r="X1420" t="str">
        <f>888&amp;Cuerpos_AGUA[[#This Row],[ID_Agua]]</f>
        <v>8888152</v>
      </c>
    </row>
    <row r="1421" spans="1:24" x14ac:dyDescent="0.3">
      <c r="A1421">
        <v>11</v>
      </c>
      <c r="B1421">
        <v>112</v>
      </c>
      <c r="C1421">
        <v>11201</v>
      </c>
      <c r="D1421" t="s">
        <v>213</v>
      </c>
      <c r="E1421" t="s">
        <v>214</v>
      </c>
      <c r="F1421" t="s">
        <v>214</v>
      </c>
      <c r="G1421">
        <v>111</v>
      </c>
      <c r="H1421">
        <v>1117</v>
      </c>
      <c r="I1421">
        <v>11170</v>
      </c>
      <c r="J1421" t="s">
        <v>513</v>
      </c>
      <c r="K1421">
        <v>11</v>
      </c>
      <c r="L1421">
        <v>112</v>
      </c>
      <c r="M1421">
        <v>11201</v>
      </c>
      <c r="N1421">
        <v>11170</v>
      </c>
      <c r="O1421">
        <v>8153</v>
      </c>
      <c r="Q1421" t="s">
        <v>35</v>
      </c>
      <c r="R1421">
        <v>34.138388999999997</v>
      </c>
      <c r="S1421">
        <v>8153</v>
      </c>
      <c r="T1421">
        <v>-72.975136000000006</v>
      </c>
      <c r="U1421">
        <v>-45.390338999999997</v>
      </c>
      <c r="V1421" t="s">
        <v>5756</v>
      </c>
      <c r="W14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8153 [Aisén]</v>
      </c>
      <c r="X1421" t="str">
        <f>888&amp;Cuerpos_AGUA[[#This Row],[ID_Agua]]</f>
        <v>8888153</v>
      </c>
    </row>
    <row r="1422" spans="1:24" x14ac:dyDescent="0.3">
      <c r="A1422">
        <v>11</v>
      </c>
      <c r="B1422">
        <v>112</v>
      </c>
      <c r="C1422">
        <v>11201</v>
      </c>
      <c r="D1422" t="s">
        <v>213</v>
      </c>
      <c r="E1422" t="s">
        <v>214</v>
      </c>
      <c r="F1422" t="s">
        <v>214</v>
      </c>
      <c r="G1422">
        <v>112</v>
      </c>
      <c r="H1422">
        <v>1127</v>
      </c>
      <c r="I1422">
        <v>11271</v>
      </c>
      <c r="J1422" t="s">
        <v>540</v>
      </c>
      <c r="K1422">
        <v>11</v>
      </c>
      <c r="L1422">
        <v>112</v>
      </c>
      <c r="M1422">
        <v>11201</v>
      </c>
      <c r="N1422">
        <v>11271</v>
      </c>
      <c r="O1422">
        <v>8158</v>
      </c>
      <c r="Q1422" t="s">
        <v>35</v>
      </c>
      <c r="R1422">
        <v>18.895114</v>
      </c>
      <c r="S1422">
        <v>8158</v>
      </c>
      <c r="T1422">
        <v>-74.093800000000002</v>
      </c>
      <c r="U1422">
        <v>-45.348806000000003</v>
      </c>
      <c r="V1422" t="s">
        <v>5757</v>
      </c>
      <c r="W14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8158 [Aisén]</v>
      </c>
      <c r="X1422" t="str">
        <f>888&amp;Cuerpos_AGUA[[#This Row],[ID_Agua]]</f>
        <v>8888158</v>
      </c>
    </row>
    <row r="1423" spans="1:24" x14ac:dyDescent="0.3">
      <c r="A1423">
        <v>11</v>
      </c>
      <c r="B1423">
        <v>112</v>
      </c>
      <c r="C1423">
        <v>11201</v>
      </c>
      <c r="D1423" t="s">
        <v>213</v>
      </c>
      <c r="E1423" t="s">
        <v>214</v>
      </c>
      <c r="F1423" t="s">
        <v>214</v>
      </c>
      <c r="G1423">
        <v>114</v>
      </c>
      <c r="H1423">
        <v>1140</v>
      </c>
      <c r="I1423">
        <v>11401</v>
      </c>
      <c r="J1423" t="s">
        <v>550</v>
      </c>
      <c r="K1423">
        <v>11</v>
      </c>
      <c r="L1423">
        <v>112</v>
      </c>
      <c r="M1423">
        <v>11201</v>
      </c>
      <c r="N1423">
        <v>11401</v>
      </c>
      <c r="O1423">
        <v>8161</v>
      </c>
      <c r="Q1423" t="s">
        <v>35</v>
      </c>
      <c r="R1423">
        <v>17.210740999999999</v>
      </c>
      <c r="S1423">
        <v>8161</v>
      </c>
      <c r="T1423">
        <v>-73.242239999999995</v>
      </c>
      <c r="U1423">
        <v>-45.389558000000001</v>
      </c>
      <c r="V1423" t="s">
        <v>5758</v>
      </c>
      <c r="W14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8161 [Aisén]</v>
      </c>
      <c r="X1423" t="str">
        <f>888&amp;Cuerpos_AGUA[[#This Row],[ID_Agua]]</f>
        <v>8888161</v>
      </c>
    </row>
    <row r="1424" spans="1:24" x14ac:dyDescent="0.3">
      <c r="A1424">
        <v>11</v>
      </c>
      <c r="B1424">
        <v>112</v>
      </c>
      <c r="C1424">
        <v>11201</v>
      </c>
      <c r="D1424" t="s">
        <v>213</v>
      </c>
      <c r="E1424" t="s">
        <v>214</v>
      </c>
      <c r="F1424" t="s">
        <v>214</v>
      </c>
      <c r="G1424">
        <v>112</v>
      </c>
      <c r="H1424">
        <v>1127</v>
      </c>
      <c r="I1424">
        <v>11271</v>
      </c>
      <c r="J1424" t="s">
        <v>540</v>
      </c>
      <c r="K1424">
        <v>11</v>
      </c>
      <c r="L1424">
        <v>112</v>
      </c>
      <c r="M1424">
        <v>11201</v>
      </c>
      <c r="N1424">
        <v>11271</v>
      </c>
      <c r="O1424">
        <v>8163</v>
      </c>
      <c r="Q1424" t="s">
        <v>35</v>
      </c>
      <c r="R1424">
        <v>10.062283000000001</v>
      </c>
      <c r="S1424">
        <v>8163</v>
      </c>
      <c r="T1424">
        <v>-74.092298</v>
      </c>
      <c r="U1424">
        <v>-45.356623999999996</v>
      </c>
      <c r="V1424" t="s">
        <v>5759</v>
      </c>
      <c r="W14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8163 [Aisén]</v>
      </c>
      <c r="X1424" t="str">
        <f>888&amp;Cuerpos_AGUA[[#This Row],[ID_Agua]]</f>
        <v>8888163</v>
      </c>
    </row>
    <row r="1425" spans="1:24" x14ac:dyDescent="0.3">
      <c r="A1425">
        <v>11</v>
      </c>
      <c r="B1425">
        <v>112</v>
      </c>
      <c r="C1425">
        <v>11201</v>
      </c>
      <c r="D1425" t="s">
        <v>213</v>
      </c>
      <c r="E1425" t="s">
        <v>214</v>
      </c>
      <c r="F1425" t="s">
        <v>214</v>
      </c>
      <c r="G1425">
        <v>112</v>
      </c>
      <c r="H1425">
        <v>1126</v>
      </c>
      <c r="I1425">
        <v>11263</v>
      </c>
      <c r="J1425" t="s">
        <v>554</v>
      </c>
      <c r="K1425">
        <v>11</v>
      </c>
      <c r="L1425">
        <v>112</v>
      </c>
      <c r="M1425">
        <v>11201</v>
      </c>
      <c r="N1425">
        <v>11263</v>
      </c>
      <c r="O1425">
        <v>8164</v>
      </c>
      <c r="Q1425" t="s">
        <v>35</v>
      </c>
      <c r="R1425">
        <v>81.661728999999994</v>
      </c>
      <c r="S1425">
        <v>8164</v>
      </c>
      <c r="T1425">
        <v>-74.440465000000003</v>
      </c>
      <c r="U1425">
        <v>-45.345059999999997</v>
      </c>
      <c r="V1425" t="s">
        <v>5760</v>
      </c>
      <c r="W14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8164 [Aisén]</v>
      </c>
      <c r="X1425" t="str">
        <f>888&amp;Cuerpos_AGUA[[#This Row],[ID_Agua]]</f>
        <v>8888164</v>
      </c>
    </row>
    <row r="1426" spans="1:24" x14ac:dyDescent="0.3">
      <c r="A1426">
        <v>11</v>
      </c>
      <c r="B1426">
        <v>112</v>
      </c>
      <c r="C1426">
        <v>11201</v>
      </c>
      <c r="D1426" t="s">
        <v>213</v>
      </c>
      <c r="E1426" t="s">
        <v>214</v>
      </c>
      <c r="F1426" t="s">
        <v>214</v>
      </c>
      <c r="G1426">
        <v>114</v>
      </c>
      <c r="H1426">
        <v>1140</v>
      </c>
      <c r="I1426">
        <v>11400</v>
      </c>
      <c r="J1426" t="s">
        <v>551</v>
      </c>
      <c r="K1426">
        <v>11</v>
      </c>
      <c r="L1426">
        <v>112</v>
      </c>
      <c r="M1426">
        <v>11201</v>
      </c>
      <c r="N1426">
        <v>11400</v>
      </c>
      <c r="O1426">
        <v>8165</v>
      </c>
      <c r="Q1426" t="s">
        <v>35</v>
      </c>
      <c r="R1426">
        <v>10.2723</v>
      </c>
      <c r="S1426">
        <v>8165</v>
      </c>
      <c r="T1426">
        <v>-73.178178000000003</v>
      </c>
      <c r="U1426">
        <v>-45.395111999999997</v>
      </c>
      <c r="V1426" t="s">
        <v>5761</v>
      </c>
      <c r="W14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8165 [Aisén]</v>
      </c>
      <c r="X1426" t="str">
        <f>888&amp;Cuerpos_AGUA[[#This Row],[ID_Agua]]</f>
        <v>8888165</v>
      </c>
    </row>
    <row r="1427" spans="1:24" x14ac:dyDescent="0.3">
      <c r="A1427">
        <v>11</v>
      </c>
      <c r="B1427">
        <v>112</v>
      </c>
      <c r="C1427">
        <v>11201</v>
      </c>
      <c r="D1427" t="s">
        <v>213</v>
      </c>
      <c r="E1427" t="s">
        <v>214</v>
      </c>
      <c r="F1427" t="s">
        <v>214</v>
      </c>
      <c r="G1427">
        <v>112</v>
      </c>
      <c r="H1427">
        <v>1127</v>
      </c>
      <c r="I1427">
        <v>11273</v>
      </c>
      <c r="J1427" t="s">
        <v>555</v>
      </c>
      <c r="K1427">
        <v>11</v>
      </c>
      <c r="L1427">
        <v>112</v>
      </c>
      <c r="M1427">
        <v>11201</v>
      </c>
      <c r="N1427">
        <v>11273</v>
      </c>
      <c r="O1427">
        <v>8166</v>
      </c>
      <c r="Q1427" t="s">
        <v>35</v>
      </c>
      <c r="R1427">
        <v>198.24101200000001</v>
      </c>
      <c r="S1427">
        <v>8166</v>
      </c>
      <c r="T1427">
        <v>-74.033688999999995</v>
      </c>
      <c r="U1427">
        <v>-45.367356999999998</v>
      </c>
      <c r="V1427" t="s">
        <v>5762</v>
      </c>
      <c r="W14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8166 [Aisén]</v>
      </c>
      <c r="X1427" t="str">
        <f>888&amp;Cuerpos_AGUA[[#This Row],[ID_Agua]]</f>
        <v>8888166</v>
      </c>
    </row>
    <row r="1428" spans="1:24" x14ac:dyDescent="0.3">
      <c r="A1428">
        <v>11</v>
      </c>
      <c r="B1428">
        <v>112</v>
      </c>
      <c r="C1428">
        <v>11201</v>
      </c>
      <c r="D1428" t="s">
        <v>213</v>
      </c>
      <c r="E1428" t="s">
        <v>214</v>
      </c>
      <c r="F1428" t="s">
        <v>214</v>
      </c>
      <c r="G1428">
        <v>113</v>
      </c>
      <c r="H1428">
        <v>1134</v>
      </c>
      <c r="I1428">
        <v>11342</v>
      </c>
      <c r="J1428" t="s">
        <v>545</v>
      </c>
      <c r="K1428">
        <v>11</v>
      </c>
      <c r="L1428">
        <v>112</v>
      </c>
      <c r="M1428">
        <v>11201</v>
      </c>
      <c r="N1428">
        <v>11342</v>
      </c>
      <c r="O1428">
        <v>8167</v>
      </c>
      <c r="Q1428" t="s">
        <v>35</v>
      </c>
      <c r="R1428">
        <v>24.051682</v>
      </c>
      <c r="S1428">
        <v>8167</v>
      </c>
      <c r="T1428">
        <v>-72.672527000000002</v>
      </c>
      <c r="U1428">
        <v>-45.421052000000003</v>
      </c>
      <c r="V1428" t="s">
        <v>5763</v>
      </c>
      <c r="W14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8167 [Aisén]</v>
      </c>
      <c r="X1428" t="str">
        <f>888&amp;Cuerpos_AGUA[[#This Row],[ID_Agua]]</f>
        <v>8888167</v>
      </c>
    </row>
    <row r="1429" spans="1:24" x14ac:dyDescent="0.3">
      <c r="A1429">
        <v>11</v>
      </c>
      <c r="B1429">
        <v>112</v>
      </c>
      <c r="C1429">
        <v>11201</v>
      </c>
      <c r="D1429" t="s">
        <v>213</v>
      </c>
      <c r="E1429" t="s">
        <v>214</v>
      </c>
      <c r="F1429" t="s">
        <v>214</v>
      </c>
      <c r="G1429">
        <v>113</v>
      </c>
      <c r="H1429">
        <v>1133</v>
      </c>
      <c r="I1429">
        <v>11337</v>
      </c>
      <c r="J1429" t="s">
        <v>557</v>
      </c>
      <c r="K1429">
        <v>11</v>
      </c>
      <c r="L1429">
        <v>112</v>
      </c>
      <c r="M1429">
        <v>11201</v>
      </c>
      <c r="N1429">
        <v>11337</v>
      </c>
      <c r="O1429">
        <v>8191</v>
      </c>
      <c r="Q1429" t="s">
        <v>35</v>
      </c>
      <c r="R1429">
        <v>67.620982999999995</v>
      </c>
      <c r="S1429">
        <v>8191</v>
      </c>
      <c r="T1429">
        <v>-72.609815999999995</v>
      </c>
      <c r="U1429">
        <v>-45.447966999999998</v>
      </c>
      <c r="V1429" t="s">
        <v>5769</v>
      </c>
      <c r="W14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8191 [Aisén]</v>
      </c>
      <c r="X1429" t="str">
        <f>888&amp;Cuerpos_AGUA[[#This Row],[ID_Agua]]</f>
        <v>8888191</v>
      </c>
    </row>
    <row r="1430" spans="1:24" x14ac:dyDescent="0.3">
      <c r="A1430">
        <v>11</v>
      </c>
      <c r="B1430">
        <v>112</v>
      </c>
      <c r="C1430">
        <v>11201</v>
      </c>
      <c r="D1430" t="s">
        <v>213</v>
      </c>
      <c r="E1430" t="s">
        <v>214</v>
      </c>
      <c r="F1430" t="s">
        <v>214</v>
      </c>
      <c r="G1430">
        <v>114</v>
      </c>
      <c r="H1430">
        <v>1140</v>
      </c>
      <c r="I1430">
        <v>11400</v>
      </c>
      <c r="J1430" t="s">
        <v>551</v>
      </c>
      <c r="K1430">
        <v>11</v>
      </c>
      <c r="L1430">
        <v>112</v>
      </c>
      <c r="M1430">
        <v>11201</v>
      </c>
      <c r="N1430">
        <v>11400</v>
      </c>
      <c r="O1430">
        <v>8193</v>
      </c>
      <c r="Q1430" t="s">
        <v>35</v>
      </c>
      <c r="R1430">
        <v>18.762267000000001</v>
      </c>
      <c r="S1430">
        <v>8193</v>
      </c>
      <c r="T1430">
        <v>-73.164655999999994</v>
      </c>
      <c r="U1430">
        <v>-45.427593000000002</v>
      </c>
      <c r="V1430" t="s">
        <v>5770</v>
      </c>
      <c r="W14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8193 [Aisén]</v>
      </c>
      <c r="X1430" t="str">
        <f>888&amp;Cuerpos_AGUA[[#This Row],[ID_Agua]]</f>
        <v>8888193</v>
      </c>
    </row>
    <row r="1431" spans="1:24" x14ac:dyDescent="0.3">
      <c r="A1431">
        <v>11</v>
      </c>
      <c r="B1431">
        <v>112</v>
      </c>
      <c r="C1431">
        <v>11201</v>
      </c>
      <c r="D1431" t="s">
        <v>213</v>
      </c>
      <c r="E1431" t="s">
        <v>214</v>
      </c>
      <c r="F1431" t="s">
        <v>214</v>
      </c>
      <c r="G1431">
        <v>114</v>
      </c>
      <c r="H1431">
        <v>1140</v>
      </c>
      <c r="I1431">
        <v>11401</v>
      </c>
      <c r="J1431" t="s">
        <v>550</v>
      </c>
      <c r="K1431">
        <v>11</v>
      </c>
      <c r="L1431">
        <v>112</v>
      </c>
      <c r="M1431">
        <v>11201</v>
      </c>
      <c r="N1431">
        <v>11401</v>
      </c>
      <c r="O1431">
        <v>8196</v>
      </c>
      <c r="Q1431" t="s">
        <v>35</v>
      </c>
      <c r="R1431">
        <v>55.018323000000002</v>
      </c>
      <c r="S1431">
        <v>8196</v>
      </c>
      <c r="T1431">
        <v>-73.197749000000002</v>
      </c>
      <c r="U1431">
        <v>-45.433670999999997</v>
      </c>
      <c r="V1431" t="s">
        <v>5771</v>
      </c>
      <c r="W14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8196 [Aisén]</v>
      </c>
      <c r="X1431" t="str">
        <f>888&amp;Cuerpos_AGUA[[#This Row],[ID_Agua]]</f>
        <v>8888196</v>
      </c>
    </row>
    <row r="1432" spans="1:24" x14ac:dyDescent="0.3">
      <c r="A1432">
        <v>11</v>
      </c>
      <c r="B1432">
        <v>112</v>
      </c>
      <c r="C1432">
        <v>11201</v>
      </c>
      <c r="D1432" t="s">
        <v>213</v>
      </c>
      <c r="E1432" t="s">
        <v>214</v>
      </c>
      <c r="F1432" t="s">
        <v>214</v>
      </c>
      <c r="G1432">
        <v>112</v>
      </c>
      <c r="H1432">
        <v>1126</v>
      </c>
      <c r="I1432">
        <v>11263</v>
      </c>
      <c r="J1432" t="s">
        <v>554</v>
      </c>
      <c r="K1432">
        <v>11</v>
      </c>
      <c r="L1432">
        <v>112</v>
      </c>
      <c r="M1432">
        <v>11201</v>
      </c>
      <c r="N1432">
        <v>11263</v>
      </c>
      <c r="O1432">
        <v>8197</v>
      </c>
      <c r="Q1432" t="s">
        <v>35</v>
      </c>
      <c r="R1432">
        <v>18.049925000000002</v>
      </c>
      <c r="S1432">
        <v>8197</v>
      </c>
      <c r="T1432">
        <v>-74.376176999999998</v>
      </c>
      <c r="U1432">
        <v>-45.382604000000001</v>
      </c>
      <c r="V1432" t="s">
        <v>5772</v>
      </c>
      <c r="W14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8197 [Aisén]</v>
      </c>
      <c r="X1432" t="str">
        <f>888&amp;Cuerpos_AGUA[[#This Row],[ID_Agua]]</f>
        <v>8888197</v>
      </c>
    </row>
    <row r="1433" spans="1:24" x14ac:dyDescent="0.3">
      <c r="A1433">
        <v>11</v>
      </c>
      <c r="B1433">
        <v>112</v>
      </c>
      <c r="C1433">
        <v>11201</v>
      </c>
      <c r="D1433" t="s">
        <v>213</v>
      </c>
      <c r="E1433" t="s">
        <v>214</v>
      </c>
      <c r="F1433" t="s">
        <v>214</v>
      </c>
      <c r="G1433">
        <v>112</v>
      </c>
      <c r="H1433">
        <v>1127</v>
      </c>
      <c r="I1433">
        <v>11273</v>
      </c>
      <c r="J1433" t="s">
        <v>555</v>
      </c>
      <c r="K1433">
        <v>11</v>
      </c>
      <c r="L1433">
        <v>112</v>
      </c>
      <c r="M1433">
        <v>11201</v>
      </c>
      <c r="N1433">
        <v>11273</v>
      </c>
      <c r="O1433">
        <v>8199</v>
      </c>
      <c r="Q1433" t="s">
        <v>35</v>
      </c>
      <c r="R1433">
        <v>27.287946999999999</v>
      </c>
      <c r="S1433">
        <v>8199</v>
      </c>
      <c r="T1433">
        <v>-73.883802000000003</v>
      </c>
      <c r="U1433">
        <v>-45.407834000000001</v>
      </c>
      <c r="V1433" t="s">
        <v>5773</v>
      </c>
      <c r="W14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8199 [Aisén]</v>
      </c>
      <c r="X1433" t="str">
        <f>888&amp;Cuerpos_AGUA[[#This Row],[ID_Agua]]</f>
        <v>8888199</v>
      </c>
    </row>
    <row r="1434" spans="1:24" x14ac:dyDescent="0.3">
      <c r="A1434">
        <v>11</v>
      </c>
      <c r="B1434">
        <v>112</v>
      </c>
      <c r="C1434">
        <v>11201</v>
      </c>
      <c r="D1434" t="s">
        <v>213</v>
      </c>
      <c r="E1434" t="s">
        <v>214</v>
      </c>
      <c r="F1434" t="s">
        <v>214</v>
      </c>
      <c r="G1434">
        <v>112</v>
      </c>
      <c r="H1434">
        <v>1127</v>
      </c>
      <c r="I1434">
        <v>11273</v>
      </c>
      <c r="J1434" t="s">
        <v>555</v>
      </c>
      <c r="K1434">
        <v>11</v>
      </c>
      <c r="L1434">
        <v>112</v>
      </c>
      <c r="M1434">
        <v>11201</v>
      </c>
      <c r="N1434">
        <v>11273</v>
      </c>
      <c r="O1434">
        <v>8202</v>
      </c>
      <c r="Q1434" t="s">
        <v>35</v>
      </c>
      <c r="R1434">
        <v>51.980502000000001</v>
      </c>
      <c r="S1434">
        <v>8202</v>
      </c>
      <c r="T1434">
        <v>-73.831149999999994</v>
      </c>
      <c r="U1434">
        <v>-45.410733999999998</v>
      </c>
      <c r="V1434" t="s">
        <v>5775</v>
      </c>
      <c r="W14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8202 [Aisén]</v>
      </c>
      <c r="X1434" t="str">
        <f>888&amp;Cuerpos_AGUA[[#This Row],[ID_Agua]]</f>
        <v>8888202</v>
      </c>
    </row>
    <row r="1435" spans="1:24" x14ac:dyDescent="0.3">
      <c r="A1435">
        <v>11</v>
      </c>
      <c r="B1435">
        <v>112</v>
      </c>
      <c r="C1435">
        <v>11201</v>
      </c>
      <c r="D1435" t="s">
        <v>213</v>
      </c>
      <c r="E1435" t="s">
        <v>214</v>
      </c>
      <c r="F1435" t="s">
        <v>214</v>
      </c>
      <c r="G1435">
        <v>112</v>
      </c>
      <c r="H1435">
        <v>1127</v>
      </c>
      <c r="I1435">
        <v>11273</v>
      </c>
      <c r="J1435" t="s">
        <v>555</v>
      </c>
      <c r="K1435">
        <v>11</v>
      </c>
      <c r="L1435">
        <v>112</v>
      </c>
      <c r="M1435">
        <v>11201</v>
      </c>
      <c r="N1435">
        <v>11273</v>
      </c>
      <c r="O1435">
        <v>8211</v>
      </c>
      <c r="Q1435" t="s">
        <v>35</v>
      </c>
      <c r="R1435">
        <v>29.159016999999999</v>
      </c>
      <c r="S1435">
        <v>8211</v>
      </c>
      <c r="T1435">
        <v>-73.829075000000003</v>
      </c>
      <c r="U1435">
        <v>-45.420254</v>
      </c>
      <c r="V1435" t="s">
        <v>5776</v>
      </c>
      <c r="W14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8211 [Aisén]</v>
      </c>
      <c r="X1435" t="str">
        <f>888&amp;Cuerpos_AGUA[[#This Row],[ID_Agua]]</f>
        <v>8888211</v>
      </c>
    </row>
    <row r="1436" spans="1:24" x14ac:dyDescent="0.3">
      <c r="A1436">
        <v>11</v>
      </c>
      <c r="B1436">
        <v>112</v>
      </c>
      <c r="C1436">
        <v>11201</v>
      </c>
      <c r="D1436" t="s">
        <v>213</v>
      </c>
      <c r="E1436" t="s">
        <v>214</v>
      </c>
      <c r="F1436" t="s">
        <v>214</v>
      </c>
      <c r="G1436">
        <v>114</v>
      </c>
      <c r="H1436">
        <v>1145</v>
      </c>
      <c r="I1436">
        <v>11451</v>
      </c>
      <c r="J1436" t="s">
        <v>558</v>
      </c>
      <c r="K1436">
        <v>11</v>
      </c>
      <c r="L1436">
        <v>112</v>
      </c>
      <c r="M1436">
        <v>11201</v>
      </c>
      <c r="N1436">
        <v>11451</v>
      </c>
      <c r="O1436">
        <v>8216</v>
      </c>
      <c r="Q1436" t="s">
        <v>35</v>
      </c>
      <c r="R1436">
        <v>35.094828999999997</v>
      </c>
      <c r="S1436">
        <v>8216</v>
      </c>
      <c r="T1436">
        <v>-74.255921999999998</v>
      </c>
      <c r="U1436">
        <v>-45.997050000000002</v>
      </c>
      <c r="V1436" t="s">
        <v>5777</v>
      </c>
      <c r="W14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8216 [Aisén]</v>
      </c>
      <c r="X1436" t="str">
        <f>888&amp;Cuerpos_AGUA[[#This Row],[ID_Agua]]</f>
        <v>8888216</v>
      </c>
    </row>
    <row r="1437" spans="1:24" x14ac:dyDescent="0.3">
      <c r="A1437">
        <v>11</v>
      </c>
      <c r="B1437">
        <v>112</v>
      </c>
      <c r="C1437">
        <v>11201</v>
      </c>
      <c r="D1437" t="s">
        <v>213</v>
      </c>
      <c r="E1437" t="s">
        <v>214</v>
      </c>
      <c r="F1437" t="s">
        <v>214</v>
      </c>
      <c r="G1437">
        <v>114</v>
      </c>
      <c r="H1437">
        <v>1145</v>
      </c>
      <c r="I1437">
        <v>11450</v>
      </c>
      <c r="J1437" t="s">
        <v>559</v>
      </c>
      <c r="K1437">
        <v>11</v>
      </c>
      <c r="L1437">
        <v>112</v>
      </c>
      <c r="M1437">
        <v>11201</v>
      </c>
      <c r="N1437">
        <v>11450</v>
      </c>
      <c r="O1437">
        <v>8217</v>
      </c>
      <c r="Q1437" t="s">
        <v>35</v>
      </c>
      <c r="R1437">
        <v>17.001477000000001</v>
      </c>
      <c r="S1437">
        <v>8217</v>
      </c>
      <c r="T1437">
        <v>-74.484610000000004</v>
      </c>
      <c r="U1437">
        <v>-45.985109000000001</v>
      </c>
      <c r="V1437" t="s">
        <v>5778</v>
      </c>
      <c r="W14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8217 [Aisén]</v>
      </c>
      <c r="X1437" t="str">
        <f>888&amp;Cuerpos_AGUA[[#This Row],[ID_Agua]]</f>
        <v>8888217</v>
      </c>
    </row>
    <row r="1438" spans="1:24" x14ac:dyDescent="0.3">
      <c r="A1438">
        <v>11</v>
      </c>
      <c r="B1438">
        <v>112</v>
      </c>
      <c r="C1438">
        <v>11201</v>
      </c>
      <c r="D1438" t="s">
        <v>213</v>
      </c>
      <c r="E1438" t="s">
        <v>214</v>
      </c>
      <c r="F1438" t="s">
        <v>214</v>
      </c>
      <c r="G1438">
        <v>114</v>
      </c>
      <c r="H1438">
        <v>1141</v>
      </c>
      <c r="I1438">
        <v>11413</v>
      </c>
      <c r="J1438" t="s">
        <v>560</v>
      </c>
      <c r="K1438">
        <v>11</v>
      </c>
      <c r="L1438">
        <v>112</v>
      </c>
      <c r="M1438">
        <v>11201</v>
      </c>
      <c r="N1438">
        <v>11413</v>
      </c>
      <c r="O1438">
        <v>8221</v>
      </c>
      <c r="Q1438" t="s">
        <v>35</v>
      </c>
      <c r="R1438">
        <v>32.475883000000003</v>
      </c>
      <c r="S1438">
        <v>8221</v>
      </c>
      <c r="T1438">
        <v>-73.237367000000006</v>
      </c>
      <c r="U1438">
        <v>-46.039403999999998</v>
      </c>
      <c r="V1438" t="s">
        <v>5779</v>
      </c>
      <c r="W14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8221 [Aisén]</v>
      </c>
      <c r="X1438" t="str">
        <f>888&amp;Cuerpos_AGUA[[#This Row],[ID_Agua]]</f>
        <v>8888221</v>
      </c>
    </row>
    <row r="1439" spans="1:24" x14ac:dyDescent="0.3">
      <c r="A1439">
        <v>11</v>
      </c>
      <c r="B1439">
        <v>112</v>
      </c>
      <c r="C1439">
        <v>11201</v>
      </c>
      <c r="D1439" t="s">
        <v>213</v>
      </c>
      <c r="E1439" t="s">
        <v>214</v>
      </c>
      <c r="F1439" t="s">
        <v>214</v>
      </c>
      <c r="G1439">
        <v>114</v>
      </c>
      <c r="H1439">
        <v>1145</v>
      </c>
      <c r="I1439">
        <v>11450</v>
      </c>
      <c r="J1439" t="s">
        <v>559</v>
      </c>
      <c r="K1439">
        <v>11</v>
      </c>
      <c r="L1439">
        <v>112</v>
      </c>
      <c r="M1439">
        <v>11201</v>
      </c>
      <c r="N1439">
        <v>11450</v>
      </c>
      <c r="O1439">
        <v>8222</v>
      </c>
      <c r="Q1439" t="s">
        <v>35</v>
      </c>
      <c r="R1439">
        <v>33.115284000000003</v>
      </c>
      <c r="S1439">
        <v>8222</v>
      </c>
      <c r="T1439">
        <v>-74.623537999999996</v>
      </c>
      <c r="U1439">
        <v>-45.98</v>
      </c>
      <c r="V1439" t="s">
        <v>5780</v>
      </c>
      <c r="W14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8222 [Aisén]</v>
      </c>
      <c r="X1439" t="str">
        <f>888&amp;Cuerpos_AGUA[[#This Row],[ID_Agua]]</f>
        <v>8888222</v>
      </c>
    </row>
    <row r="1440" spans="1:24" x14ac:dyDescent="0.3">
      <c r="A1440">
        <v>11</v>
      </c>
      <c r="B1440">
        <v>112</v>
      </c>
      <c r="C1440">
        <v>11201</v>
      </c>
      <c r="D1440" t="s">
        <v>213</v>
      </c>
      <c r="E1440" t="s">
        <v>214</v>
      </c>
      <c r="F1440" t="s">
        <v>214</v>
      </c>
      <c r="G1440">
        <v>114</v>
      </c>
      <c r="H1440">
        <v>1145</v>
      </c>
      <c r="I1440">
        <v>11451</v>
      </c>
      <c r="J1440" t="s">
        <v>558</v>
      </c>
      <c r="K1440">
        <v>11</v>
      </c>
      <c r="L1440">
        <v>112</v>
      </c>
      <c r="M1440">
        <v>11201</v>
      </c>
      <c r="N1440">
        <v>11451</v>
      </c>
      <c r="O1440">
        <v>8224</v>
      </c>
      <c r="Q1440" t="s">
        <v>35</v>
      </c>
      <c r="R1440">
        <v>12.588611</v>
      </c>
      <c r="S1440">
        <v>8224</v>
      </c>
      <c r="T1440">
        <v>-73.996504000000002</v>
      </c>
      <c r="U1440">
        <v>-46.010216</v>
      </c>
      <c r="V1440" t="s">
        <v>5781</v>
      </c>
      <c r="W14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8224 [Aisén]</v>
      </c>
      <c r="X1440" t="str">
        <f>888&amp;Cuerpos_AGUA[[#This Row],[ID_Agua]]</f>
        <v>8888224</v>
      </c>
    </row>
    <row r="1441" spans="1:24" x14ac:dyDescent="0.3">
      <c r="A1441">
        <v>11</v>
      </c>
      <c r="B1441">
        <v>112</v>
      </c>
      <c r="C1441">
        <v>11201</v>
      </c>
      <c r="D1441" t="s">
        <v>213</v>
      </c>
      <c r="E1441" t="s">
        <v>214</v>
      </c>
      <c r="F1441" t="s">
        <v>214</v>
      </c>
      <c r="G1441">
        <v>114</v>
      </c>
      <c r="H1441">
        <v>1145</v>
      </c>
      <c r="I1441">
        <v>11451</v>
      </c>
      <c r="J1441" t="s">
        <v>558</v>
      </c>
      <c r="K1441">
        <v>11</v>
      </c>
      <c r="L1441">
        <v>112</v>
      </c>
      <c r="M1441">
        <v>11201</v>
      </c>
      <c r="N1441">
        <v>11451</v>
      </c>
      <c r="O1441">
        <v>8225</v>
      </c>
      <c r="Q1441" t="s">
        <v>35</v>
      </c>
      <c r="R1441">
        <v>13.567126999999999</v>
      </c>
      <c r="S1441">
        <v>8225</v>
      </c>
      <c r="T1441">
        <v>-74.317042999999998</v>
      </c>
      <c r="U1441">
        <v>-45.997264000000001</v>
      </c>
      <c r="V1441" t="s">
        <v>5782</v>
      </c>
      <c r="W14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8225 [Aisén]</v>
      </c>
      <c r="X1441" t="str">
        <f>888&amp;Cuerpos_AGUA[[#This Row],[ID_Agua]]</f>
        <v>8888225</v>
      </c>
    </row>
    <row r="1442" spans="1:24" x14ac:dyDescent="0.3">
      <c r="A1442">
        <v>11</v>
      </c>
      <c r="B1442">
        <v>112</v>
      </c>
      <c r="C1442">
        <v>11201</v>
      </c>
      <c r="D1442" t="s">
        <v>213</v>
      </c>
      <c r="E1442" t="s">
        <v>214</v>
      </c>
      <c r="F1442" t="s">
        <v>214</v>
      </c>
      <c r="G1442">
        <v>114</v>
      </c>
      <c r="H1442">
        <v>1145</v>
      </c>
      <c r="I1442">
        <v>11450</v>
      </c>
      <c r="J1442" t="s">
        <v>559</v>
      </c>
      <c r="K1442">
        <v>11</v>
      </c>
      <c r="L1442">
        <v>112</v>
      </c>
      <c r="M1442">
        <v>11201</v>
      </c>
      <c r="N1442">
        <v>11450</v>
      </c>
      <c r="O1442">
        <v>8229</v>
      </c>
      <c r="Q1442" t="s">
        <v>35</v>
      </c>
      <c r="R1442">
        <v>161.18040999999999</v>
      </c>
      <c r="S1442">
        <v>8229</v>
      </c>
      <c r="T1442">
        <v>-74.601282999999995</v>
      </c>
      <c r="U1442">
        <v>-45.986902999999998</v>
      </c>
      <c r="V1442" t="s">
        <v>5784</v>
      </c>
      <c r="W14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8229 [Aisén]</v>
      </c>
      <c r="X1442" t="str">
        <f>888&amp;Cuerpos_AGUA[[#This Row],[ID_Agua]]</f>
        <v>8888229</v>
      </c>
    </row>
    <row r="1443" spans="1:24" x14ac:dyDescent="0.3">
      <c r="A1443">
        <v>11</v>
      </c>
      <c r="B1443">
        <v>112</v>
      </c>
      <c r="C1443">
        <v>11201</v>
      </c>
      <c r="D1443" t="s">
        <v>213</v>
      </c>
      <c r="E1443" t="s">
        <v>214</v>
      </c>
      <c r="F1443" t="s">
        <v>214</v>
      </c>
      <c r="G1443">
        <v>114</v>
      </c>
      <c r="H1443">
        <v>1141</v>
      </c>
      <c r="I1443">
        <v>11410</v>
      </c>
      <c r="J1443" t="s">
        <v>562</v>
      </c>
      <c r="K1443">
        <v>11</v>
      </c>
      <c r="L1443">
        <v>112</v>
      </c>
      <c r="M1443">
        <v>11201</v>
      </c>
      <c r="N1443">
        <v>11410</v>
      </c>
      <c r="O1443">
        <v>8230</v>
      </c>
      <c r="Q1443" t="s">
        <v>35</v>
      </c>
      <c r="R1443">
        <v>20.629066000000002</v>
      </c>
      <c r="S1443">
        <v>8230</v>
      </c>
      <c r="T1443">
        <v>-73.516531000000001</v>
      </c>
      <c r="U1443">
        <v>-46.032155000000003</v>
      </c>
      <c r="V1443" t="s">
        <v>5785</v>
      </c>
      <c r="W14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8230 [Aisén]</v>
      </c>
      <c r="X1443" t="str">
        <f>888&amp;Cuerpos_AGUA[[#This Row],[ID_Agua]]</f>
        <v>8888230</v>
      </c>
    </row>
    <row r="1444" spans="1:24" x14ac:dyDescent="0.3">
      <c r="A1444">
        <v>11</v>
      </c>
      <c r="B1444">
        <v>112</v>
      </c>
      <c r="C1444">
        <v>11201</v>
      </c>
      <c r="D1444" t="s">
        <v>213</v>
      </c>
      <c r="E1444" t="s">
        <v>214</v>
      </c>
      <c r="F1444" t="s">
        <v>214</v>
      </c>
      <c r="G1444">
        <v>114</v>
      </c>
      <c r="H1444">
        <v>1141</v>
      </c>
      <c r="I1444">
        <v>11410</v>
      </c>
      <c r="J1444" t="s">
        <v>562</v>
      </c>
      <c r="K1444">
        <v>11</v>
      </c>
      <c r="L1444">
        <v>112</v>
      </c>
      <c r="M1444">
        <v>11201</v>
      </c>
      <c r="N1444">
        <v>11410</v>
      </c>
      <c r="O1444">
        <v>8231</v>
      </c>
      <c r="Q1444" t="s">
        <v>35</v>
      </c>
      <c r="R1444">
        <v>12.665571</v>
      </c>
      <c r="S1444">
        <v>8231</v>
      </c>
      <c r="T1444">
        <v>-73.557592</v>
      </c>
      <c r="U1444">
        <v>-46.031131999999999</v>
      </c>
      <c r="V1444" t="s">
        <v>5786</v>
      </c>
      <c r="W14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8231 [Aisén]</v>
      </c>
      <c r="X1444" t="str">
        <f>888&amp;Cuerpos_AGUA[[#This Row],[ID_Agua]]</f>
        <v>8888231</v>
      </c>
    </row>
    <row r="1445" spans="1:24" x14ac:dyDescent="0.3">
      <c r="A1445">
        <v>11</v>
      </c>
      <c r="B1445">
        <v>112</v>
      </c>
      <c r="C1445">
        <v>11201</v>
      </c>
      <c r="D1445" t="s">
        <v>213</v>
      </c>
      <c r="E1445" t="s">
        <v>214</v>
      </c>
      <c r="F1445" t="s">
        <v>214</v>
      </c>
      <c r="G1445">
        <v>114</v>
      </c>
      <c r="H1445">
        <v>1145</v>
      </c>
      <c r="I1445">
        <v>11451</v>
      </c>
      <c r="J1445" t="s">
        <v>558</v>
      </c>
      <c r="K1445">
        <v>11</v>
      </c>
      <c r="L1445">
        <v>112</v>
      </c>
      <c r="M1445">
        <v>11201</v>
      </c>
      <c r="N1445">
        <v>11451</v>
      </c>
      <c r="O1445">
        <v>8233</v>
      </c>
      <c r="Q1445" t="s">
        <v>35</v>
      </c>
      <c r="R1445">
        <v>60.463045000000001</v>
      </c>
      <c r="S1445">
        <v>8233</v>
      </c>
      <c r="T1445">
        <v>-74.274638999999993</v>
      </c>
      <c r="U1445">
        <v>-46.004997000000003</v>
      </c>
      <c r="V1445" t="s">
        <v>5787</v>
      </c>
      <c r="W14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8233 [Aisén]</v>
      </c>
      <c r="X1445" t="str">
        <f>888&amp;Cuerpos_AGUA[[#This Row],[ID_Agua]]</f>
        <v>8888233</v>
      </c>
    </row>
    <row r="1446" spans="1:24" x14ac:dyDescent="0.3">
      <c r="A1446">
        <v>11</v>
      </c>
      <c r="B1446">
        <v>112</v>
      </c>
      <c r="C1446">
        <v>11201</v>
      </c>
      <c r="D1446" t="s">
        <v>213</v>
      </c>
      <c r="E1446" t="s">
        <v>214</v>
      </c>
      <c r="F1446" t="s">
        <v>214</v>
      </c>
      <c r="G1446">
        <v>114</v>
      </c>
      <c r="H1446">
        <v>1145</v>
      </c>
      <c r="I1446">
        <v>11450</v>
      </c>
      <c r="J1446" t="s">
        <v>559</v>
      </c>
      <c r="K1446">
        <v>11</v>
      </c>
      <c r="L1446">
        <v>112</v>
      </c>
      <c r="M1446">
        <v>11201</v>
      </c>
      <c r="N1446">
        <v>11450</v>
      </c>
      <c r="O1446">
        <v>8236</v>
      </c>
      <c r="Q1446" t="s">
        <v>35</v>
      </c>
      <c r="R1446">
        <v>110.431269</v>
      </c>
      <c r="S1446">
        <v>8236</v>
      </c>
      <c r="T1446">
        <v>-74.650892999999996</v>
      </c>
      <c r="U1446">
        <v>-45.987378</v>
      </c>
      <c r="V1446" t="s">
        <v>5788</v>
      </c>
      <c r="W14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8236 [Aisén]</v>
      </c>
      <c r="X1446" t="str">
        <f>888&amp;Cuerpos_AGUA[[#This Row],[ID_Agua]]</f>
        <v>8888236</v>
      </c>
    </row>
    <row r="1447" spans="1:24" x14ac:dyDescent="0.3">
      <c r="A1447">
        <v>11</v>
      </c>
      <c r="B1447">
        <v>112</v>
      </c>
      <c r="C1447">
        <v>11201</v>
      </c>
      <c r="D1447" t="s">
        <v>213</v>
      </c>
      <c r="E1447" t="s">
        <v>214</v>
      </c>
      <c r="F1447" t="s">
        <v>214</v>
      </c>
      <c r="G1447">
        <v>114</v>
      </c>
      <c r="H1447">
        <v>1141</v>
      </c>
      <c r="I1447">
        <v>11413</v>
      </c>
      <c r="J1447" t="s">
        <v>560</v>
      </c>
      <c r="K1447">
        <v>11</v>
      </c>
      <c r="L1447">
        <v>112</v>
      </c>
      <c r="M1447">
        <v>11201</v>
      </c>
      <c r="N1447">
        <v>11413</v>
      </c>
      <c r="O1447">
        <v>8239</v>
      </c>
      <c r="Q1447" t="s">
        <v>35</v>
      </c>
      <c r="R1447">
        <v>29.755821000000001</v>
      </c>
      <c r="S1447">
        <v>8239</v>
      </c>
      <c r="T1447">
        <v>-73.253204999999994</v>
      </c>
      <c r="U1447">
        <v>-46.048223</v>
      </c>
      <c r="V1447" t="s">
        <v>5789</v>
      </c>
      <c r="W14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8239 [Aisén]</v>
      </c>
      <c r="X1447" t="str">
        <f>888&amp;Cuerpos_AGUA[[#This Row],[ID_Agua]]</f>
        <v>8888239</v>
      </c>
    </row>
    <row r="1448" spans="1:24" x14ac:dyDescent="0.3">
      <c r="A1448">
        <v>11</v>
      </c>
      <c r="B1448">
        <v>112</v>
      </c>
      <c r="C1448">
        <v>11201</v>
      </c>
      <c r="D1448" t="s">
        <v>213</v>
      </c>
      <c r="E1448" t="s">
        <v>214</v>
      </c>
      <c r="F1448" t="s">
        <v>214</v>
      </c>
      <c r="G1448">
        <v>114</v>
      </c>
      <c r="H1448">
        <v>1145</v>
      </c>
      <c r="I1448">
        <v>11451</v>
      </c>
      <c r="J1448" t="s">
        <v>558</v>
      </c>
      <c r="K1448">
        <v>11</v>
      </c>
      <c r="L1448">
        <v>112</v>
      </c>
      <c r="M1448">
        <v>11201</v>
      </c>
      <c r="N1448">
        <v>11451</v>
      </c>
      <c r="O1448">
        <v>8240</v>
      </c>
      <c r="Q1448" t="s">
        <v>35</v>
      </c>
      <c r="R1448">
        <v>23.300903000000002</v>
      </c>
      <c r="S1448">
        <v>8240</v>
      </c>
      <c r="T1448">
        <v>-73.986666</v>
      </c>
      <c r="U1448">
        <v>-46.021098000000002</v>
      </c>
      <c r="V1448" t="s">
        <v>5790</v>
      </c>
      <c r="W14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8240 [Aisén]</v>
      </c>
      <c r="X1448" t="str">
        <f>888&amp;Cuerpos_AGUA[[#This Row],[ID_Agua]]</f>
        <v>8888240</v>
      </c>
    </row>
    <row r="1449" spans="1:24" x14ac:dyDescent="0.3">
      <c r="A1449">
        <v>11</v>
      </c>
      <c r="B1449">
        <v>112</v>
      </c>
      <c r="C1449">
        <v>11201</v>
      </c>
      <c r="D1449" t="s">
        <v>213</v>
      </c>
      <c r="E1449" t="s">
        <v>214</v>
      </c>
      <c r="F1449" t="s">
        <v>214</v>
      </c>
      <c r="G1449">
        <v>114</v>
      </c>
      <c r="H1449">
        <v>1141</v>
      </c>
      <c r="I1449">
        <v>11410</v>
      </c>
      <c r="J1449" t="s">
        <v>562</v>
      </c>
      <c r="K1449">
        <v>11</v>
      </c>
      <c r="L1449">
        <v>112</v>
      </c>
      <c r="M1449">
        <v>11201</v>
      </c>
      <c r="N1449">
        <v>11410</v>
      </c>
      <c r="O1449">
        <v>8242</v>
      </c>
      <c r="Q1449" t="s">
        <v>35</v>
      </c>
      <c r="R1449">
        <v>34.820762999999999</v>
      </c>
      <c r="S1449">
        <v>8242</v>
      </c>
      <c r="T1449">
        <v>-73.499165000000005</v>
      </c>
      <c r="U1449">
        <v>-46.040385999999998</v>
      </c>
      <c r="V1449" t="s">
        <v>5791</v>
      </c>
      <c r="W14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8242 [Aisén]</v>
      </c>
      <c r="X1449" t="str">
        <f>888&amp;Cuerpos_AGUA[[#This Row],[ID_Agua]]</f>
        <v>8888242</v>
      </c>
    </row>
    <row r="1450" spans="1:24" x14ac:dyDescent="0.3">
      <c r="A1450">
        <v>11</v>
      </c>
      <c r="B1450">
        <v>112</v>
      </c>
      <c r="C1450">
        <v>11201</v>
      </c>
      <c r="D1450" t="s">
        <v>213</v>
      </c>
      <c r="E1450" t="s">
        <v>214</v>
      </c>
      <c r="F1450" t="s">
        <v>214</v>
      </c>
      <c r="G1450">
        <v>114</v>
      </c>
      <c r="H1450">
        <v>1145</v>
      </c>
      <c r="I1450">
        <v>11451</v>
      </c>
      <c r="J1450" t="s">
        <v>558</v>
      </c>
      <c r="K1450">
        <v>11</v>
      </c>
      <c r="L1450">
        <v>112</v>
      </c>
      <c r="M1450">
        <v>11201</v>
      </c>
      <c r="N1450">
        <v>11451</v>
      </c>
      <c r="O1450">
        <v>8243</v>
      </c>
      <c r="Q1450" t="s">
        <v>35</v>
      </c>
      <c r="R1450">
        <v>106.92865</v>
      </c>
      <c r="S1450">
        <v>8243</v>
      </c>
      <c r="T1450">
        <v>-74.011792999999997</v>
      </c>
      <c r="U1450">
        <v>-46.023519</v>
      </c>
      <c r="V1450" t="s">
        <v>5792</v>
      </c>
      <c r="W14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8243 [Aisén]</v>
      </c>
      <c r="X1450" t="str">
        <f>888&amp;Cuerpos_AGUA[[#This Row],[ID_Agua]]</f>
        <v>8888243</v>
      </c>
    </row>
    <row r="1451" spans="1:24" x14ac:dyDescent="0.3">
      <c r="A1451">
        <v>11</v>
      </c>
      <c r="B1451">
        <v>112</v>
      </c>
      <c r="C1451">
        <v>11201</v>
      </c>
      <c r="D1451" t="s">
        <v>213</v>
      </c>
      <c r="E1451" t="s">
        <v>214</v>
      </c>
      <c r="F1451" t="s">
        <v>214</v>
      </c>
      <c r="G1451">
        <v>114</v>
      </c>
      <c r="H1451">
        <v>1141</v>
      </c>
      <c r="I1451">
        <v>11410</v>
      </c>
      <c r="J1451" t="s">
        <v>562</v>
      </c>
      <c r="K1451">
        <v>11</v>
      </c>
      <c r="L1451">
        <v>112</v>
      </c>
      <c r="M1451">
        <v>11201</v>
      </c>
      <c r="N1451">
        <v>11410</v>
      </c>
      <c r="O1451">
        <v>8246</v>
      </c>
      <c r="Q1451" t="s">
        <v>35</v>
      </c>
      <c r="R1451">
        <v>30.318860999999998</v>
      </c>
      <c r="S1451">
        <v>8246</v>
      </c>
      <c r="T1451">
        <v>-73.543274999999994</v>
      </c>
      <c r="U1451">
        <v>-46.041846</v>
      </c>
      <c r="V1451" t="s">
        <v>5793</v>
      </c>
      <c r="W14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8246 [Aisén]</v>
      </c>
      <c r="X1451" t="str">
        <f>888&amp;Cuerpos_AGUA[[#This Row],[ID_Agua]]</f>
        <v>8888246</v>
      </c>
    </row>
    <row r="1452" spans="1:24" x14ac:dyDescent="0.3">
      <c r="A1452">
        <v>11</v>
      </c>
      <c r="B1452">
        <v>112</v>
      </c>
      <c r="C1452">
        <v>11201</v>
      </c>
      <c r="D1452" t="s">
        <v>213</v>
      </c>
      <c r="E1452" t="s">
        <v>214</v>
      </c>
      <c r="F1452" t="s">
        <v>214</v>
      </c>
      <c r="G1452">
        <v>114</v>
      </c>
      <c r="H1452">
        <v>1145</v>
      </c>
      <c r="I1452">
        <v>11450</v>
      </c>
      <c r="J1452" t="s">
        <v>559</v>
      </c>
      <c r="K1452">
        <v>11</v>
      </c>
      <c r="L1452">
        <v>112</v>
      </c>
      <c r="M1452">
        <v>11201</v>
      </c>
      <c r="N1452">
        <v>11450</v>
      </c>
      <c r="O1452">
        <v>8248</v>
      </c>
      <c r="Q1452" t="s">
        <v>35</v>
      </c>
      <c r="R1452">
        <v>124.352947</v>
      </c>
      <c r="S1452">
        <v>8248</v>
      </c>
      <c r="T1452">
        <v>-74.575311999999997</v>
      </c>
      <c r="U1452">
        <v>-45.997866999999999</v>
      </c>
      <c r="V1452" t="s">
        <v>5794</v>
      </c>
      <c r="W14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8248 [Aisén]</v>
      </c>
      <c r="X1452" t="str">
        <f>888&amp;Cuerpos_AGUA[[#This Row],[ID_Agua]]</f>
        <v>8888248</v>
      </c>
    </row>
    <row r="1453" spans="1:24" x14ac:dyDescent="0.3">
      <c r="A1453">
        <v>11</v>
      </c>
      <c r="B1453">
        <v>112</v>
      </c>
      <c r="C1453">
        <v>11201</v>
      </c>
      <c r="D1453" t="s">
        <v>213</v>
      </c>
      <c r="E1453" t="s">
        <v>214</v>
      </c>
      <c r="F1453" t="s">
        <v>214</v>
      </c>
      <c r="G1453">
        <v>114</v>
      </c>
      <c r="H1453">
        <v>1141</v>
      </c>
      <c r="I1453">
        <v>11414</v>
      </c>
      <c r="J1453" t="s">
        <v>563</v>
      </c>
      <c r="K1453">
        <v>11</v>
      </c>
      <c r="L1453">
        <v>112</v>
      </c>
      <c r="M1453">
        <v>11201</v>
      </c>
      <c r="N1453">
        <v>11414</v>
      </c>
      <c r="O1453">
        <v>8249</v>
      </c>
      <c r="Q1453" t="s">
        <v>35</v>
      </c>
      <c r="R1453">
        <v>15.529339</v>
      </c>
      <c r="S1453">
        <v>8249</v>
      </c>
      <c r="T1453">
        <v>-73.311556999999993</v>
      </c>
      <c r="U1453">
        <v>-46.051330999999998</v>
      </c>
      <c r="V1453" t="s">
        <v>5795</v>
      </c>
      <c r="W14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8249 [Aisén]</v>
      </c>
      <c r="X1453" t="str">
        <f>888&amp;Cuerpos_AGUA[[#This Row],[ID_Agua]]</f>
        <v>8888249</v>
      </c>
    </row>
    <row r="1454" spans="1:24" x14ac:dyDescent="0.3">
      <c r="A1454">
        <v>11</v>
      </c>
      <c r="B1454">
        <v>112</v>
      </c>
      <c r="C1454">
        <v>11201</v>
      </c>
      <c r="D1454" t="s">
        <v>213</v>
      </c>
      <c r="E1454" t="s">
        <v>214</v>
      </c>
      <c r="F1454" t="s">
        <v>214</v>
      </c>
      <c r="G1454">
        <v>114</v>
      </c>
      <c r="H1454">
        <v>1145</v>
      </c>
      <c r="I1454">
        <v>11450</v>
      </c>
      <c r="J1454" t="s">
        <v>559</v>
      </c>
      <c r="K1454">
        <v>11</v>
      </c>
      <c r="L1454">
        <v>112</v>
      </c>
      <c r="M1454">
        <v>11201</v>
      </c>
      <c r="N1454">
        <v>11450</v>
      </c>
      <c r="O1454">
        <v>8250</v>
      </c>
      <c r="Q1454" t="s">
        <v>35</v>
      </c>
      <c r="R1454">
        <v>98.513380999999995</v>
      </c>
      <c r="S1454">
        <v>8250</v>
      </c>
      <c r="T1454">
        <v>-74.520903000000004</v>
      </c>
      <c r="U1454">
        <v>-46.002023000000001</v>
      </c>
      <c r="V1454" t="s">
        <v>5796</v>
      </c>
      <c r="W14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8250 [Aisén]</v>
      </c>
      <c r="X1454" t="str">
        <f>888&amp;Cuerpos_AGUA[[#This Row],[ID_Agua]]</f>
        <v>8888250</v>
      </c>
    </row>
    <row r="1455" spans="1:24" x14ac:dyDescent="0.3">
      <c r="A1455">
        <v>11</v>
      </c>
      <c r="B1455">
        <v>112</v>
      </c>
      <c r="C1455">
        <v>11201</v>
      </c>
      <c r="D1455" t="s">
        <v>213</v>
      </c>
      <c r="E1455" t="s">
        <v>214</v>
      </c>
      <c r="F1455" t="s">
        <v>214</v>
      </c>
      <c r="G1455">
        <v>114</v>
      </c>
      <c r="H1455">
        <v>1141</v>
      </c>
      <c r="I1455">
        <v>11410</v>
      </c>
      <c r="J1455" t="s">
        <v>562</v>
      </c>
      <c r="K1455">
        <v>11</v>
      </c>
      <c r="L1455">
        <v>112</v>
      </c>
      <c r="M1455">
        <v>11201</v>
      </c>
      <c r="N1455">
        <v>11410</v>
      </c>
      <c r="O1455">
        <v>8252</v>
      </c>
      <c r="Q1455" t="s">
        <v>35</v>
      </c>
      <c r="R1455">
        <v>27.197185999999999</v>
      </c>
      <c r="S1455">
        <v>8252</v>
      </c>
      <c r="T1455">
        <v>-73.477850000000004</v>
      </c>
      <c r="U1455">
        <v>-46.046579000000001</v>
      </c>
      <c r="V1455" t="s">
        <v>5797</v>
      </c>
      <c r="W14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8252 [Aisén]</v>
      </c>
      <c r="X1455" t="str">
        <f>888&amp;Cuerpos_AGUA[[#This Row],[ID_Agua]]</f>
        <v>8888252</v>
      </c>
    </row>
    <row r="1456" spans="1:24" x14ac:dyDescent="0.3">
      <c r="A1456">
        <v>11</v>
      </c>
      <c r="B1456">
        <v>112</v>
      </c>
      <c r="C1456">
        <v>11201</v>
      </c>
      <c r="D1456" t="s">
        <v>213</v>
      </c>
      <c r="E1456" t="s">
        <v>214</v>
      </c>
      <c r="F1456" t="s">
        <v>214</v>
      </c>
      <c r="G1456">
        <v>114</v>
      </c>
      <c r="H1456">
        <v>1141</v>
      </c>
      <c r="I1456">
        <v>11414</v>
      </c>
      <c r="J1456" t="s">
        <v>563</v>
      </c>
      <c r="K1456">
        <v>11</v>
      </c>
      <c r="L1456">
        <v>112</v>
      </c>
      <c r="M1456">
        <v>11201</v>
      </c>
      <c r="N1456">
        <v>11414</v>
      </c>
      <c r="O1456">
        <v>8253</v>
      </c>
      <c r="Q1456" t="s">
        <v>35</v>
      </c>
      <c r="R1456">
        <v>17.355090000000001</v>
      </c>
      <c r="S1456">
        <v>8253</v>
      </c>
      <c r="T1456">
        <v>-73.341097000000005</v>
      </c>
      <c r="U1456">
        <v>-46.050533999999999</v>
      </c>
      <c r="V1456" t="s">
        <v>5798</v>
      </c>
      <c r="W14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8253 [Aisén]</v>
      </c>
      <c r="X1456" t="str">
        <f>888&amp;Cuerpos_AGUA[[#This Row],[ID_Agua]]</f>
        <v>8888253</v>
      </c>
    </row>
    <row r="1457" spans="1:24" x14ac:dyDescent="0.3">
      <c r="A1457">
        <v>11</v>
      </c>
      <c r="B1457">
        <v>112</v>
      </c>
      <c r="C1457">
        <v>11201</v>
      </c>
      <c r="D1457" t="s">
        <v>213</v>
      </c>
      <c r="E1457" t="s">
        <v>214</v>
      </c>
      <c r="F1457" t="s">
        <v>214</v>
      </c>
      <c r="G1457">
        <v>114</v>
      </c>
      <c r="H1457">
        <v>1141</v>
      </c>
      <c r="I1457">
        <v>11414</v>
      </c>
      <c r="J1457" t="s">
        <v>563</v>
      </c>
      <c r="K1457">
        <v>11</v>
      </c>
      <c r="L1457">
        <v>112</v>
      </c>
      <c r="M1457">
        <v>11201</v>
      </c>
      <c r="N1457">
        <v>11414</v>
      </c>
      <c r="O1457">
        <v>8255</v>
      </c>
      <c r="Q1457" t="s">
        <v>35</v>
      </c>
      <c r="R1457">
        <v>87.483801</v>
      </c>
      <c r="S1457">
        <v>8255</v>
      </c>
      <c r="T1457">
        <v>-73.364525</v>
      </c>
      <c r="U1457">
        <v>-46.052795000000003</v>
      </c>
      <c r="V1457" t="s">
        <v>5799</v>
      </c>
      <c r="W14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8255 [Aisén]</v>
      </c>
      <c r="X1457" t="str">
        <f>888&amp;Cuerpos_AGUA[[#This Row],[ID_Agua]]</f>
        <v>8888255</v>
      </c>
    </row>
    <row r="1458" spans="1:24" x14ac:dyDescent="0.3">
      <c r="A1458">
        <v>11</v>
      </c>
      <c r="B1458">
        <v>112</v>
      </c>
      <c r="C1458">
        <v>11201</v>
      </c>
      <c r="D1458" t="s">
        <v>213</v>
      </c>
      <c r="E1458" t="s">
        <v>214</v>
      </c>
      <c r="F1458" t="s">
        <v>214</v>
      </c>
      <c r="G1458">
        <v>114</v>
      </c>
      <c r="H1458">
        <v>1141</v>
      </c>
      <c r="I1458">
        <v>11413</v>
      </c>
      <c r="J1458" t="s">
        <v>560</v>
      </c>
      <c r="K1458">
        <v>11</v>
      </c>
      <c r="L1458">
        <v>112</v>
      </c>
      <c r="M1458">
        <v>11201</v>
      </c>
      <c r="N1458">
        <v>11413</v>
      </c>
      <c r="O1458">
        <v>8256</v>
      </c>
      <c r="Q1458" t="s">
        <v>35</v>
      </c>
      <c r="R1458">
        <v>23.072289000000001</v>
      </c>
      <c r="S1458">
        <v>8256</v>
      </c>
      <c r="T1458">
        <v>-73.217948000000007</v>
      </c>
      <c r="U1458">
        <v>-46.060903000000003</v>
      </c>
      <c r="V1458" t="s">
        <v>5800</v>
      </c>
      <c r="W14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8256 [Aisén]</v>
      </c>
      <c r="X1458" t="str">
        <f>888&amp;Cuerpos_AGUA[[#This Row],[ID_Agua]]</f>
        <v>8888256</v>
      </c>
    </row>
    <row r="1459" spans="1:24" x14ac:dyDescent="0.3">
      <c r="A1459">
        <v>11</v>
      </c>
      <c r="B1459">
        <v>112</v>
      </c>
      <c r="C1459">
        <v>11201</v>
      </c>
      <c r="D1459" t="s">
        <v>213</v>
      </c>
      <c r="E1459" t="s">
        <v>214</v>
      </c>
      <c r="F1459" t="s">
        <v>214</v>
      </c>
      <c r="G1459">
        <v>114</v>
      </c>
      <c r="H1459">
        <v>1143</v>
      </c>
      <c r="I1459">
        <v>11434</v>
      </c>
      <c r="J1459" t="s">
        <v>564</v>
      </c>
      <c r="K1459">
        <v>11</v>
      </c>
      <c r="L1459">
        <v>112</v>
      </c>
      <c r="M1459">
        <v>11201</v>
      </c>
      <c r="N1459">
        <v>11434</v>
      </c>
      <c r="O1459">
        <v>8260</v>
      </c>
      <c r="Q1459" t="s">
        <v>35</v>
      </c>
      <c r="R1459">
        <v>52.277031999999998</v>
      </c>
      <c r="S1459">
        <v>8260</v>
      </c>
      <c r="T1459">
        <v>-73.826229999999995</v>
      </c>
      <c r="U1459">
        <v>-46.038088999999999</v>
      </c>
      <c r="V1459" t="s">
        <v>5801</v>
      </c>
      <c r="W14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8260 [Aisén]</v>
      </c>
      <c r="X1459" t="str">
        <f>888&amp;Cuerpos_AGUA[[#This Row],[ID_Agua]]</f>
        <v>8888260</v>
      </c>
    </row>
    <row r="1460" spans="1:24" x14ac:dyDescent="0.3">
      <c r="A1460">
        <v>11</v>
      </c>
      <c r="B1460">
        <v>112</v>
      </c>
      <c r="C1460">
        <v>11201</v>
      </c>
      <c r="D1460" t="s">
        <v>213</v>
      </c>
      <c r="E1460" t="s">
        <v>214</v>
      </c>
      <c r="F1460" t="s">
        <v>214</v>
      </c>
      <c r="G1460">
        <v>114</v>
      </c>
      <c r="H1460">
        <v>1145</v>
      </c>
      <c r="I1460">
        <v>11450</v>
      </c>
      <c r="J1460" t="s">
        <v>559</v>
      </c>
      <c r="K1460">
        <v>11</v>
      </c>
      <c r="L1460">
        <v>112</v>
      </c>
      <c r="M1460">
        <v>11201</v>
      </c>
      <c r="N1460">
        <v>11450</v>
      </c>
      <c r="O1460">
        <v>8269</v>
      </c>
      <c r="Q1460" t="s">
        <v>35</v>
      </c>
      <c r="R1460">
        <v>13.772004000000001</v>
      </c>
      <c r="S1460">
        <v>8269</v>
      </c>
      <c r="T1460">
        <v>-74.573956999999993</v>
      </c>
      <c r="U1460">
        <v>-46.004962999999996</v>
      </c>
      <c r="V1460" t="s">
        <v>5802</v>
      </c>
      <c r="W14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8269 [Aisén]</v>
      </c>
      <c r="X1460" t="str">
        <f>888&amp;Cuerpos_AGUA[[#This Row],[ID_Agua]]</f>
        <v>8888269</v>
      </c>
    </row>
    <row r="1461" spans="1:24" x14ac:dyDescent="0.3">
      <c r="A1461">
        <v>11</v>
      </c>
      <c r="B1461">
        <v>112</v>
      </c>
      <c r="C1461">
        <v>11201</v>
      </c>
      <c r="D1461" t="s">
        <v>213</v>
      </c>
      <c r="E1461" t="s">
        <v>214</v>
      </c>
      <c r="F1461" t="s">
        <v>214</v>
      </c>
      <c r="G1461">
        <v>114</v>
      </c>
      <c r="H1461">
        <v>1141</v>
      </c>
      <c r="I1461">
        <v>11410</v>
      </c>
      <c r="J1461" t="s">
        <v>562</v>
      </c>
      <c r="K1461">
        <v>11</v>
      </c>
      <c r="L1461">
        <v>112</v>
      </c>
      <c r="M1461">
        <v>11201</v>
      </c>
      <c r="N1461">
        <v>11410</v>
      </c>
      <c r="O1461">
        <v>8270</v>
      </c>
      <c r="Q1461" t="s">
        <v>35</v>
      </c>
      <c r="R1461">
        <v>125.198916</v>
      </c>
      <c r="S1461">
        <v>8270</v>
      </c>
      <c r="T1461">
        <v>-73.540253000000007</v>
      </c>
      <c r="U1461">
        <v>-46.054907</v>
      </c>
      <c r="V1461" t="s">
        <v>5803</v>
      </c>
      <c r="W14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8270 [Aisén]</v>
      </c>
      <c r="X1461" t="str">
        <f>888&amp;Cuerpos_AGUA[[#This Row],[ID_Agua]]</f>
        <v>8888270</v>
      </c>
    </row>
    <row r="1462" spans="1:24" x14ac:dyDescent="0.3">
      <c r="A1462">
        <v>11</v>
      </c>
      <c r="B1462">
        <v>112</v>
      </c>
      <c r="C1462">
        <v>11201</v>
      </c>
      <c r="D1462" t="s">
        <v>213</v>
      </c>
      <c r="E1462" t="s">
        <v>214</v>
      </c>
      <c r="F1462" t="s">
        <v>214</v>
      </c>
      <c r="G1462">
        <v>114</v>
      </c>
      <c r="H1462">
        <v>1145</v>
      </c>
      <c r="I1462">
        <v>11450</v>
      </c>
      <c r="J1462" t="s">
        <v>559</v>
      </c>
      <c r="K1462">
        <v>11</v>
      </c>
      <c r="L1462">
        <v>112</v>
      </c>
      <c r="M1462">
        <v>11201</v>
      </c>
      <c r="N1462">
        <v>11450</v>
      </c>
      <c r="O1462">
        <v>8271</v>
      </c>
      <c r="Q1462" t="s">
        <v>35</v>
      </c>
      <c r="R1462">
        <v>28.363229</v>
      </c>
      <c r="S1462">
        <v>8271</v>
      </c>
      <c r="T1462">
        <v>-74.659150999999994</v>
      </c>
      <c r="U1462">
        <v>-46.004564999999999</v>
      </c>
      <c r="V1462" t="s">
        <v>5804</v>
      </c>
      <c r="W14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8271 [Aisén]</v>
      </c>
      <c r="X1462" t="str">
        <f>888&amp;Cuerpos_AGUA[[#This Row],[ID_Agua]]</f>
        <v>8888271</v>
      </c>
    </row>
    <row r="1463" spans="1:24" x14ac:dyDescent="0.3">
      <c r="A1463">
        <v>11</v>
      </c>
      <c r="B1463">
        <v>112</v>
      </c>
      <c r="C1463">
        <v>11201</v>
      </c>
      <c r="D1463" t="s">
        <v>213</v>
      </c>
      <c r="E1463" t="s">
        <v>214</v>
      </c>
      <c r="F1463" t="s">
        <v>214</v>
      </c>
      <c r="G1463">
        <v>114</v>
      </c>
      <c r="H1463">
        <v>1145</v>
      </c>
      <c r="I1463">
        <v>11451</v>
      </c>
      <c r="J1463" t="s">
        <v>558</v>
      </c>
      <c r="K1463">
        <v>11</v>
      </c>
      <c r="L1463">
        <v>112</v>
      </c>
      <c r="M1463">
        <v>11201</v>
      </c>
      <c r="N1463">
        <v>11451</v>
      </c>
      <c r="O1463">
        <v>8272</v>
      </c>
      <c r="Q1463" t="s">
        <v>35</v>
      </c>
      <c r="R1463">
        <v>10.935029</v>
      </c>
      <c r="S1463">
        <v>8272</v>
      </c>
      <c r="T1463">
        <v>-74.205194000000006</v>
      </c>
      <c r="U1463">
        <v>-46.163473000000003</v>
      </c>
      <c r="V1463" t="s">
        <v>5805</v>
      </c>
      <c r="W14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8272 [Aisén]</v>
      </c>
      <c r="X1463" t="str">
        <f>888&amp;Cuerpos_AGUA[[#This Row],[ID_Agua]]</f>
        <v>8888272</v>
      </c>
    </row>
    <row r="1464" spans="1:24" x14ac:dyDescent="0.3">
      <c r="A1464">
        <v>11</v>
      </c>
      <c r="B1464">
        <v>112</v>
      </c>
      <c r="C1464">
        <v>11201</v>
      </c>
      <c r="D1464" t="s">
        <v>213</v>
      </c>
      <c r="E1464" t="s">
        <v>214</v>
      </c>
      <c r="F1464" t="s">
        <v>214</v>
      </c>
      <c r="G1464">
        <v>114</v>
      </c>
      <c r="H1464">
        <v>1141</v>
      </c>
      <c r="I1464">
        <v>11414</v>
      </c>
      <c r="J1464" t="s">
        <v>563</v>
      </c>
      <c r="K1464">
        <v>11</v>
      </c>
      <c r="L1464">
        <v>112</v>
      </c>
      <c r="M1464">
        <v>11201</v>
      </c>
      <c r="N1464">
        <v>11414</v>
      </c>
      <c r="O1464">
        <v>8275</v>
      </c>
      <c r="Q1464" t="s">
        <v>35</v>
      </c>
      <c r="R1464">
        <v>10.832322</v>
      </c>
      <c r="S1464">
        <v>8275</v>
      </c>
      <c r="T1464">
        <v>-73.410895999999994</v>
      </c>
      <c r="U1464">
        <v>-46.197381999999998</v>
      </c>
      <c r="V1464" t="s">
        <v>5806</v>
      </c>
      <c r="W14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8275 [Aisén]</v>
      </c>
      <c r="X1464" t="str">
        <f>888&amp;Cuerpos_AGUA[[#This Row],[ID_Agua]]</f>
        <v>8888275</v>
      </c>
    </row>
    <row r="1465" spans="1:24" x14ac:dyDescent="0.3">
      <c r="A1465">
        <v>11</v>
      </c>
      <c r="B1465">
        <v>112</v>
      </c>
      <c r="C1465">
        <v>11201</v>
      </c>
      <c r="D1465" t="s">
        <v>213</v>
      </c>
      <c r="E1465" t="s">
        <v>214</v>
      </c>
      <c r="F1465" t="s">
        <v>214</v>
      </c>
      <c r="G1465">
        <v>114</v>
      </c>
      <c r="H1465">
        <v>1145</v>
      </c>
      <c r="I1465">
        <v>11451</v>
      </c>
      <c r="J1465" t="s">
        <v>558</v>
      </c>
      <c r="K1465">
        <v>11</v>
      </c>
      <c r="L1465">
        <v>112</v>
      </c>
      <c r="M1465">
        <v>11201</v>
      </c>
      <c r="N1465">
        <v>11451</v>
      </c>
      <c r="O1465">
        <v>8293</v>
      </c>
      <c r="Q1465" t="s">
        <v>35</v>
      </c>
      <c r="R1465">
        <v>24.575572999999999</v>
      </c>
      <c r="S1465">
        <v>8293</v>
      </c>
      <c r="T1465">
        <v>-74.279717000000005</v>
      </c>
      <c r="U1465">
        <v>-46.167639999999999</v>
      </c>
      <c r="V1465" t="s">
        <v>5808</v>
      </c>
      <c r="W14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8293 [Aisén]</v>
      </c>
      <c r="X1465" t="str">
        <f>888&amp;Cuerpos_AGUA[[#This Row],[ID_Agua]]</f>
        <v>8888293</v>
      </c>
    </row>
    <row r="1466" spans="1:24" x14ac:dyDescent="0.3">
      <c r="A1466">
        <v>11</v>
      </c>
      <c r="B1466">
        <v>112</v>
      </c>
      <c r="C1466">
        <v>11201</v>
      </c>
      <c r="D1466" t="s">
        <v>213</v>
      </c>
      <c r="E1466" t="s">
        <v>214</v>
      </c>
      <c r="F1466" t="s">
        <v>214</v>
      </c>
      <c r="G1466">
        <v>114</v>
      </c>
      <c r="H1466">
        <v>1141</v>
      </c>
      <c r="I1466">
        <v>11410</v>
      </c>
      <c r="J1466" t="s">
        <v>562</v>
      </c>
      <c r="K1466">
        <v>11</v>
      </c>
      <c r="L1466">
        <v>112</v>
      </c>
      <c r="M1466">
        <v>11201</v>
      </c>
      <c r="N1466">
        <v>11410</v>
      </c>
      <c r="O1466">
        <v>8298</v>
      </c>
      <c r="Q1466" t="s">
        <v>35</v>
      </c>
      <c r="R1466">
        <v>124.760501</v>
      </c>
      <c r="S1466">
        <v>8298</v>
      </c>
      <c r="T1466">
        <v>-73.614548999999997</v>
      </c>
      <c r="U1466">
        <v>-46.197944999999997</v>
      </c>
      <c r="V1466" t="s">
        <v>5811</v>
      </c>
      <c r="W14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8298 [Aisén]</v>
      </c>
      <c r="X1466" t="str">
        <f>888&amp;Cuerpos_AGUA[[#This Row],[ID_Agua]]</f>
        <v>8888298</v>
      </c>
    </row>
    <row r="1467" spans="1:24" x14ac:dyDescent="0.3">
      <c r="A1467">
        <v>11</v>
      </c>
      <c r="B1467">
        <v>112</v>
      </c>
      <c r="C1467">
        <v>11201</v>
      </c>
      <c r="D1467" t="s">
        <v>213</v>
      </c>
      <c r="E1467" t="s">
        <v>214</v>
      </c>
      <c r="F1467" t="s">
        <v>214</v>
      </c>
      <c r="G1467">
        <v>114</v>
      </c>
      <c r="H1467">
        <v>1145</v>
      </c>
      <c r="I1467">
        <v>11458</v>
      </c>
      <c r="J1467" t="s">
        <v>566</v>
      </c>
      <c r="K1467">
        <v>11</v>
      </c>
      <c r="L1467">
        <v>112</v>
      </c>
      <c r="M1467">
        <v>11201</v>
      </c>
      <c r="N1467">
        <v>11458</v>
      </c>
      <c r="O1467">
        <v>8306</v>
      </c>
      <c r="Q1467" t="s">
        <v>35</v>
      </c>
      <c r="R1467">
        <v>382.426534</v>
      </c>
      <c r="S1467">
        <v>8306</v>
      </c>
      <c r="T1467">
        <v>-74.579819000000001</v>
      </c>
      <c r="U1467">
        <v>-46.157662000000002</v>
      </c>
      <c r="V1467" t="s">
        <v>5812</v>
      </c>
      <c r="W14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8306 [Aisén]</v>
      </c>
      <c r="X1467" t="str">
        <f>888&amp;Cuerpos_AGUA[[#This Row],[ID_Agua]]</f>
        <v>8888306</v>
      </c>
    </row>
    <row r="1468" spans="1:24" x14ac:dyDescent="0.3">
      <c r="A1468">
        <v>11</v>
      </c>
      <c r="B1468">
        <v>112</v>
      </c>
      <c r="C1468">
        <v>11201</v>
      </c>
      <c r="D1468" t="s">
        <v>213</v>
      </c>
      <c r="E1468" t="s">
        <v>214</v>
      </c>
      <c r="F1468" t="s">
        <v>214</v>
      </c>
      <c r="G1468">
        <v>114</v>
      </c>
      <c r="H1468">
        <v>1141</v>
      </c>
      <c r="I1468">
        <v>11414</v>
      </c>
      <c r="J1468" t="s">
        <v>563</v>
      </c>
      <c r="K1468">
        <v>11</v>
      </c>
      <c r="L1468">
        <v>112</v>
      </c>
      <c r="M1468">
        <v>11201</v>
      </c>
      <c r="N1468">
        <v>11414</v>
      </c>
      <c r="O1468">
        <v>8307</v>
      </c>
      <c r="Q1468" t="s">
        <v>35</v>
      </c>
      <c r="R1468">
        <v>33.606360000000002</v>
      </c>
      <c r="S1468">
        <v>8307</v>
      </c>
      <c r="T1468">
        <v>-73.404638000000006</v>
      </c>
      <c r="U1468">
        <v>-46.206676999999999</v>
      </c>
      <c r="V1468" t="s">
        <v>5813</v>
      </c>
      <c r="W14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8307 [Aisén]</v>
      </c>
      <c r="X1468" t="str">
        <f>888&amp;Cuerpos_AGUA[[#This Row],[ID_Agua]]</f>
        <v>8888307</v>
      </c>
    </row>
    <row r="1469" spans="1:24" x14ac:dyDescent="0.3">
      <c r="A1469">
        <v>11</v>
      </c>
      <c r="B1469">
        <v>112</v>
      </c>
      <c r="C1469">
        <v>11201</v>
      </c>
      <c r="D1469" t="s">
        <v>213</v>
      </c>
      <c r="E1469" t="s">
        <v>214</v>
      </c>
      <c r="F1469" t="s">
        <v>214</v>
      </c>
      <c r="G1469">
        <v>114</v>
      </c>
      <c r="H1469">
        <v>1145</v>
      </c>
      <c r="I1469">
        <v>11451</v>
      </c>
      <c r="J1469" t="s">
        <v>558</v>
      </c>
      <c r="K1469">
        <v>11</v>
      </c>
      <c r="L1469">
        <v>112</v>
      </c>
      <c r="M1469">
        <v>11201</v>
      </c>
      <c r="N1469">
        <v>11451</v>
      </c>
      <c r="O1469">
        <v>8308</v>
      </c>
      <c r="Q1469" t="s">
        <v>35</v>
      </c>
      <c r="R1469">
        <v>13.100784000000001</v>
      </c>
      <c r="S1469">
        <v>8308</v>
      </c>
      <c r="T1469">
        <v>-74.239024999999998</v>
      </c>
      <c r="U1469">
        <v>-46.171742999999999</v>
      </c>
      <c r="V1469" t="s">
        <v>5814</v>
      </c>
      <c r="W14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8308 [Aisén]</v>
      </c>
      <c r="X1469" t="str">
        <f>888&amp;Cuerpos_AGUA[[#This Row],[ID_Agua]]</f>
        <v>8888308</v>
      </c>
    </row>
    <row r="1470" spans="1:24" x14ac:dyDescent="0.3">
      <c r="A1470">
        <v>11</v>
      </c>
      <c r="B1470">
        <v>112</v>
      </c>
      <c r="C1470">
        <v>11201</v>
      </c>
      <c r="D1470" t="s">
        <v>213</v>
      </c>
      <c r="E1470" t="s">
        <v>214</v>
      </c>
      <c r="F1470" t="s">
        <v>214</v>
      </c>
      <c r="G1470">
        <v>114</v>
      </c>
      <c r="H1470">
        <v>1142</v>
      </c>
      <c r="I1470">
        <v>11423</v>
      </c>
      <c r="J1470" t="s">
        <v>567</v>
      </c>
      <c r="K1470">
        <v>11</v>
      </c>
      <c r="L1470">
        <v>112</v>
      </c>
      <c r="M1470">
        <v>11201</v>
      </c>
      <c r="N1470">
        <v>11423</v>
      </c>
      <c r="O1470">
        <v>8309</v>
      </c>
      <c r="Q1470" t="s">
        <v>35</v>
      </c>
      <c r="R1470">
        <v>10.681775999999999</v>
      </c>
      <c r="S1470">
        <v>8309</v>
      </c>
      <c r="T1470">
        <v>-73.162644</v>
      </c>
      <c r="U1470">
        <v>-46.216994999999997</v>
      </c>
      <c r="V1470" t="s">
        <v>5815</v>
      </c>
      <c r="W14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8309 [Aisén]</v>
      </c>
      <c r="X1470" t="str">
        <f>888&amp;Cuerpos_AGUA[[#This Row],[ID_Agua]]</f>
        <v>8888309</v>
      </c>
    </row>
    <row r="1471" spans="1:24" x14ac:dyDescent="0.3">
      <c r="A1471">
        <v>11</v>
      </c>
      <c r="B1471">
        <v>112</v>
      </c>
      <c r="C1471">
        <v>11201</v>
      </c>
      <c r="D1471" t="s">
        <v>213</v>
      </c>
      <c r="E1471" t="s">
        <v>214</v>
      </c>
      <c r="F1471" t="s">
        <v>214</v>
      </c>
      <c r="G1471">
        <v>114</v>
      </c>
      <c r="H1471">
        <v>1145</v>
      </c>
      <c r="I1471">
        <v>11451</v>
      </c>
      <c r="J1471" t="s">
        <v>558</v>
      </c>
      <c r="K1471">
        <v>11</v>
      </c>
      <c r="L1471">
        <v>112</v>
      </c>
      <c r="M1471">
        <v>11201</v>
      </c>
      <c r="N1471">
        <v>11451</v>
      </c>
      <c r="O1471">
        <v>8321</v>
      </c>
      <c r="Q1471" t="s">
        <v>35</v>
      </c>
      <c r="R1471">
        <v>85.221902</v>
      </c>
      <c r="S1471">
        <v>8321</v>
      </c>
      <c r="T1471">
        <v>-74.207184999999996</v>
      </c>
      <c r="U1471">
        <v>-46.179403999999998</v>
      </c>
      <c r="V1471" t="s">
        <v>5818</v>
      </c>
      <c r="W14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8321 [Aisén]</v>
      </c>
      <c r="X1471" t="str">
        <f>888&amp;Cuerpos_AGUA[[#This Row],[ID_Agua]]</f>
        <v>8888321</v>
      </c>
    </row>
    <row r="1472" spans="1:24" x14ac:dyDescent="0.3">
      <c r="A1472">
        <v>11</v>
      </c>
      <c r="B1472">
        <v>112</v>
      </c>
      <c r="C1472">
        <v>11201</v>
      </c>
      <c r="D1472" t="s">
        <v>213</v>
      </c>
      <c r="E1472" t="s">
        <v>214</v>
      </c>
      <c r="F1472" t="s">
        <v>214</v>
      </c>
      <c r="G1472">
        <v>114</v>
      </c>
      <c r="H1472">
        <v>1145</v>
      </c>
      <c r="I1472">
        <v>11451</v>
      </c>
      <c r="J1472" t="s">
        <v>558</v>
      </c>
      <c r="K1472">
        <v>11</v>
      </c>
      <c r="L1472">
        <v>112</v>
      </c>
      <c r="M1472">
        <v>11201</v>
      </c>
      <c r="N1472">
        <v>11451</v>
      </c>
      <c r="O1472">
        <v>8324</v>
      </c>
      <c r="Q1472" t="s">
        <v>35</v>
      </c>
      <c r="R1472">
        <v>84.061834000000005</v>
      </c>
      <c r="S1472">
        <v>8324</v>
      </c>
      <c r="T1472">
        <v>-74.222729000000001</v>
      </c>
      <c r="U1472">
        <v>-46.184705000000001</v>
      </c>
      <c r="V1472" t="s">
        <v>5819</v>
      </c>
      <c r="W14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8324 [Aisén]</v>
      </c>
      <c r="X1472" t="str">
        <f>888&amp;Cuerpos_AGUA[[#This Row],[ID_Agua]]</f>
        <v>8888324</v>
      </c>
    </row>
    <row r="1473" spans="1:24" x14ac:dyDescent="0.3">
      <c r="A1473">
        <v>11</v>
      </c>
      <c r="B1473">
        <v>112</v>
      </c>
      <c r="C1473">
        <v>11201</v>
      </c>
      <c r="D1473" t="s">
        <v>213</v>
      </c>
      <c r="E1473" t="s">
        <v>214</v>
      </c>
      <c r="F1473" t="s">
        <v>214</v>
      </c>
      <c r="G1473">
        <v>114</v>
      </c>
      <c r="H1473">
        <v>1145</v>
      </c>
      <c r="I1473">
        <v>11452</v>
      </c>
      <c r="J1473" t="s">
        <v>569</v>
      </c>
      <c r="K1473">
        <v>11</v>
      </c>
      <c r="L1473">
        <v>112</v>
      </c>
      <c r="M1473">
        <v>11201</v>
      </c>
      <c r="N1473">
        <v>11452</v>
      </c>
      <c r="O1473">
        <v>8328</v>
      </c>
      <c r="Q1473" t="s">
        <v>35</v>
      </c>
      <c r="R1473">
        <v>12.054726</v>
      </c>
      <c r="S1473">
        <v>8328</v>
      </c>
      <c r="T1473">
        <v>-74.008752000000001</v>
      </c>
      <c r="U1473">
        <v>-46.193413</v>
      </c>
      <c r="V1473" t="s">
        <v>5820</v>
      </c>
      <c r="W14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8328 [Aisén]</v>
      </c>
      <c r="X1473" t="str">
        <f>888&amp;Cuerpos_AGUA[[#This Row],[ID_Agua]]</f>
        <v>8888328</v>
      </c>
    </row>
    <row r="1474" spans="1:24" x14ac:dyDescent="0.3">
      <c r="A1474">
        <v>11</v>
      </c>
      <c r="B1474">
        <v>112</v>
      </c>
      <c r="C1474">
        <v>11201</v>
      </c>
      <c r="D1474" t="s">
        <v>213</v>
      </c>
      <c r="E1474" t="s">
        <v>214</v>
      </c>
      <c r="F1474" t="s">
        <v>214</v>
      </c>
      <c r="G1474">
        <v>112</v>
      </c>
      <c r="H1474">
        <v>1126</v>
      </c>
      <c r="I1474">
        <v>11264</v>
      </c>
      <c r="J1474" t="s">
        <v>553</v>
      </c>
      <c r="K1474">
        <v>11</v>
      </c>
      <c r="L1474">
        <v>112</v>
      </c>
      <c r="M1474">
        <v>11201</v>
      </c>
      <c r="N1474">
        <v>11264</v>
      </c>
      <c r="O1474">
        <v>8385</v>
      </c>
      <c r="Q1474" t="s">
        <v>35</v>
      </c>
      <c r="R1474">
        <v>33.426082000000001</v>
      </c>
      <c r="S1474">
        <v>8385</v>
      </c>
      <c r="T1474">
        <v>-74.137449000000004</v>
      </c>
      <c r="U1474">
        <v>-45.409720999999998</v>
      </c>
      <c r="V1474" t="s">
        <v>5861</v>
      </c>
      <c r="W14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8385 [Aisén]</v>
      </c>
      <c r="X1474" t="str">
        <f>888&amp;Cuerpos_AGUA[[#This Row],[ID_Agua]]</f>
        <v>8888385</v>
      </c>
    </row>
    <row r="1475" spans="1:24" x14ac:dyDescent="0.3">
      <c r="A1475">
        <v>11</v>
      </c>
      <c r="B1475">
        <v>112</v>
      </c>
      <c r="C1475">
        <v>11201</v>
      </c>
      <c r="D1475" t="s">
        <v>213</v>
      </c>
      <c r="E1475" t="s">
        <v>214</v>
      </c>
      <c r="F1475" t="s">
        <v>214</v>
      </c>
      <c r="G1475">
        <v>112</v>
      </c>
      <c r="H1475">
        <v>1127</v>
      </c>
      <c r="I1475">
        <v>11273</v>
      </c>
      <c r="J1475" t="s">
        <v>555</v>
      </c>
      <c r="K1475">
        <v>11</v>
      </c>
      <c r="L1475">
        <v>112</v>
      </c>
      <c r="M1475">
        <v>11201</v>
      </c>
      <c r="N1475">
        <v>11273</v>
      </c>
      <c r="O1475">
        <v>8390</v>
      </c>
      <c r="Q1475" t="s">
        <v>35</v>
      </c>
      <c r="R1475">
        <v>38.564748999999999</v>
      </c>
      <c r="S1475">
        <v>8390</v>
      </c>
      <c r="T1475">
        <v>-73.903869</v>
      </c>
      <c r="U1475">
        <v>-45.424878999999997</v>
      </c>
      <c r="V1475" t="s">
        <v>5863</v>
      </c>
      <c r="W14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8390 [Aisén]</v>
      </c>
      <c r="X1475" t="str">
        <f>888&amp;Cuerpos_AGUA[[#This Row],[ID_Agua]]</f>
        <v>8888390</v>
      </c>
    </row>
    <row r="1476" spans="1:24" x14ac:dyDescent="0.3">
      <c r="A1476">
        <v>11</v>
      </c>
      <c r="B1476">
        <v>112</v>
      </c>
      <c r="C1476">
        <v>11201</v>
      </c>
      <c r="D1476" t="s">
        <v>213</v>
      </c>
      <c r="E1476" t="s">
        <v>214</v>
      </c>
      <c r="F1476" t="s">
        <v>214</v>
      </c>
      <c r="G1476">
        <v>112</v>
      </c>
      <c r="H1476">
        <v>1127</v>
      </c>
      <c r="I1476">
        <v>11273</v>
      </c>
      <c r="J1476" t="s">
        <v>555</v>
      </c>
      <c r="K1476">
        <v>11</v>
      </c>
      <c r="L1476">
        <v>112</v>
      </c>
      <c r="M1476">
        <v>11201</v>
      </c>
      <c r="N1476">
        <v>11273</v>
      </c>
      <c r="O1476">
        <v>8392</v>
      </c>
      <c r="Q1476" t="s">
        <v>35</v>
      </c>
      <c r="R1476">
        <v>250.213202</v>
      </c>
      <c r="S1476">
        <v>8392</v>
      </c>
      <c r="T1476">
        <v>-73.882137</v>
      </c>
      <c r="U1476">
        <v>-45.430816</v>
      </c>
      <c r="V1476" t="s">
        <v>5864</v>
      </c>
      <c r="W14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8392 [Aisén]</v>
      </c>
      <c r="X1476" t="str">
        <f>888&amp;Cuerpos_AGUA[[#This Row],[ID_Agua]]</f>
        <v>8888392</v>
      </c>
    </row>
    <row r="1477" spans="1:24" x14ac:dyDescent="0.3">
      <c r="A1477">
        <v>11</v>
      </c>
      <c r="B1477">
        <v>112</v>
      </c>
      <c r="C1477">
        <v>11201</v>
      </c>
      <c r="D1477" t="s">
        <v>213</v>
      </c>
      <c r="E1477" t="s">
        <v>214</v>
      </c>
      <c r="F1477" t="s">
        <v>214</v>
      </c>
      <c r="G1477">
        <v>112</v>
      </c>
      <c r="H1477">
        <v>1127</v>
      </c>
      <c r="I1477">
        <v>11273</v>
      </c>
      <c r="J1477" t="s">
        <v>555</v>
      </c>
      <c r="K1477">
        <v>11</v>
      </c>
      <c r="L1477">
        <v>112</v>
      </c>
      <c r="M1477">
        <v>11201</v>
      </c>
      <c r="N1477">
        <v>11273</v>
      </c>
      <c r="O1477">
        <v>8394</v>
      </c>
      <c r="Q1477" t="s">
        <v>35</v>
      </c>
      <c r="R1477">
        <v>11.43764</v>
      </c>
      <c r="S1477">
        <v>8394</v>
      </c>
      <c r="T1477">
        <v>-73.911570999999995</v>
      </c>
      <c r="U1477">
        <v>-45.425944000000001</v>
      </c>
      <c r="V1477" t="s">
        <v>5865</v>
      </c>
      <c r="W14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8394 [Aisén]</v>
      </c>
      <c r="X1477" t="str">
        <f>888&amp;Cuerpos_AGUA[[#This Row],[ID_Agua]]</f>
        <v>8888394</v>
      </c>
    </row>
    <row r="1478" spans="1:24" x14ac:dyDescent="0.3">
      <c r="A1478">
        <v>11</v>
      </c>
      <c r="B1478">
        <v>112</v>
      </c>
      <c r="C1478">
        <v>11201</v>
      </c>
      <c r="D1478" t="s">
        <v>213</v>
      </c>
      <c r="E1478" t="s">
        <v>214</v>
      </c>
      <c r="F1478" t="s">
        <v>214</v>
      </c>
      <c r="G1478">
        <v>112</v>
      </c>
      <c r="H1478">
        <v>1127</v>
      </c>
      <c r="I1478">
        <v>11273</v>
      </c>
      <c r="J1478" t="s">
        <v>555</v>
      </c>
      <c r="K1478">
        <v>11</v>
      </c>
      <c r="L1478">
        <v>112</v>
      </c>
      <c r="M1478">
        <v>11201</v>
      </c>
      <c r="N1478">
        <v>11273</v>
      </c>
      <c r="O1478">
        <v>8396</v>
      </c>
      <c r="Q1478" t="s">
        <v>35</v>
      </c>
      <c r="R1478">
        <v>27.697603000000001</v>
      </c>
      <c r="S1478">
        <v>8396</v>
      </c>
      <c r="T1478">
        <v>-73.861751999999996</v>
      </c>
      <c r="U1478">
        <v>-45.431596999999996</v>
      </c>
      <c r="V1478" t="s">
        <v>5867</v>
      </c>
      <c r="W14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8396 [Aisén]</v>
      </c>
      <c r="X1478" t="str">
        <f>888&amp;Cuerpos_AGUA[[#This Row],[ID_Agua]]</f>
        <v>8888396</v>
      </c>
    </row>
    <row r="1479" spans="1:24" x14ac:dyDescent="0.3">
      <c r="A1479">
        <v>11</v>
      </c>
      <c r="B1479">
        <v>112</v>
      </c>
      <c r="C1479">
        <v>11201</v>
      </c>
      <c r="D1479" t="s">
        <v>213</v>
      </c>
      <c r="E1479" t="s">
        <v>214</v>
      </c>
      <c r="F1479" t="s">
        <v>214</v>
      </c>
      <c r="G1479">
        <v>114</v>
      </c>
      <c r="H1479">
        <v>1140</v>
      </c>
      <c r="I1479">
        <v>11400</v>
      </c>
      <c r="J1479" t="s">
        <v>551</v>
      </c>
      <c r="K1479">
        <v>11</v>
      </c>
      <c r="L1479">
        <v>112</v>
      </c>
      <c r="M1479">
        <v>11201</v>
      </c>
      <c r="N1479">
        <v>11400</v>
      </c>
      <c r="O1479">
        <v>8399</v>
      </c>
      <c r="Q1479" t="s">
        <v>35</v>
      </c>
      <c r="R1479">
        <v>14.227774</v>
      </c>
      <c r="S1479">
        <v>8399</v>
      </c>
      <c r="T1479">
        <v>-73.084908999999996</v>
      </c>
      <c r="U1479">
        <v>-45.464257000000003</v>
      </c>
      <c r="V1479" t="s">
        <v>5868</v>
      </c>
      <c r="W14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8399 [Aisén]</v>
      </c>
      <c r="X1479" t="str">
        <f>888&amp;Cuerpos_AGUA[[#This Row],[ID_Agua]]</f>
        <v>8888399</v>
      </c>
    </row>
    <row r="1480" spans="1:24" x14ac:dyDescent="0.3">
      <c r="A1480">
        <v>11</v>
      </c>
      <c r="B1480">
        <v>112</v>
      </c>
      <c r="C1480">
        <v>11201</v>
      </c>
      <c r="D1480" t="s">
        <v>213</v>
      </c>
      <c r="E1480" t="s">
        <v>214</v>
      </c>
      <c r="F1480" t="s">
        <v>214</v>
      </c>
      <c r="G1480">
        <v>112</v>
      </c>
      <c r="H1480">
        <v>1127</v>
      </c>
      <c r="I1480">
        <v>11273</v>
      </c>
      <c r="J1480" t="s">
        <v>555</v>
      </c>
      <c r="K1480">
        <v>11</v>
      </c>
      <c r="L1480">
        <v>112</v>
      </c>
      <c r="M1480">
        <v>11201</v>
      </c>
      <c r="N1480">
        <v>11273</v>
      </c>
      <c r="O1480">
        <v>8401</v>
      </c>
      <c r="Q1480" t="s">
        <v>35</v>
      </c>
      <c r="R1480">
        <v>14.770085</v>
      </c>
      <c r="S1480">
        <v>8401</v>
      </c>
      <c r="T1480">
        <v>-73.873723999999996</v>
      </c>
      <c r="U1480">
        <v>-45.438093000000002</v>
      </c>
      <c r="V1480" t="s">
        <v>5869</v>
      </c>
      <c r="W14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8401 [Aisén]</v>
      </c>
      <c r="X1480" t="str">
        <f>888&amp;Cuerpos_AGUA[[#This Row],[ID_Agua]]</f>
        <v>8888401</v>
      </c>
    </row>
    <row r="1481" spans="1:24" x14ac:dyDescent="0.3">
      <c r="A1481">
        <v>11</v>
      </c>
      <c r="B1481">
        <v>112</v>
      </c>
      <c r="C1481">
        <v>11201</v>
      </c>
      <c r="D1481" t="s">
        <v>213</v>
      </c>
      <c r="E1481" t="s">
        <v>214</v>
      </c>
      <c r="F1481" t="s">
        <v>214</v>
      </c>
      <c r="G1481">
        <v>114</v>
      </c>
      <c r="H1481">
        <v>1140</v>
      </c>
      <c r="I1481">
        <v>11405</v>
      </c>
      <c r="J1481" t="s">
        <v>587</v>
      </c>
      <c r="K1481">
        <v>11</v>
      </c>
      <c r="L1481">
        <v>112</v>
      </c>
      <c r="M1481">
        <v>11201</v>
      </c>
      <c r="N1481">
        <v>11405</v>
      </c>
      <c r="O1481">
        <v>8405</v>
      </c>
      <c r="Q1481" t="s">
        <v>35</v>
      </c>
      <c r="R1481">
        <v>30.138552000000001</v>
      </c>
      <c r="S1481">
        <v>8405</v>
      </c>
      <c r="T1481">
        <v>-72.952411999999995</v>
      </c>
      <c r="U1481">
        <v>-45.479106999999999</v>
      </c>
      <c r="V1481" t="s">
        <v>5870</v>
      </c>
      <c r="W14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8405 [Aisén]</v>
      </c>
      <c r="X1481" t="str">
        <f>888&amp;Cuerpos_AGUA[[#This Row],[ID_Agua]]</f>
        <v>8888405</v>
      </c>
    </row>
    <row r="1482" spans="1:24" x14ac:dyDescent="0.3">
      <c r="A1482">
        <v>11</v>
      </c>
      <c r="B1482">
        <v>112</v>
      </c>
      <c r="C1482">
        <v>11201</v>
      </c>
      <c r="D1482" t="s">
        <v>213</v>
      </c>
      <c r="E1482" t="s">
        <v>214</v>
      </c>
      <c r="F1482" t="s">
        <v>214</v>
      </c>
      <c r="G1482">
        <v>112</v>
      </c>
      <c r="H1482">
        <v>1129</v>
      </c>
      <c r="I1482">
        <v>11292</v>
      </c>
      <c r="J1482" t="s">
        <v>588</v>
      </c>
      <c r="K1482">
        <v>11</v>
      </c>
      <c r="L1482">
        <v>112</v>
      </c>
      <c r="M1482">
        <v>11201</v>
      </c>
      <c r="N1482">
        <v>11292</v>
      </c>
      <c r="O1482">
        <v>8406</v>
      </c>
      <c r="Q1482" t="s">
        <v>35</v>
      </c>
      <c r="R1482">
        <v>210.523157</v>
      </c>
      <c r="S1482">
        <v>8406</v>
      </c>
      <c r="T1482">
        <v>-73.591486000000003</v>
      </c>
      <c r="U1482">
        <v>-45.462212999999998</v>
      </c>
      <c r="V1482" t="s">
        <v>5871</v>
      </c>
      <c r="W14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8406 [Aisén]</v>
      </c>
      <c r="X1482" t="str">
        <f>888&amp;Cuerpos_AGUA[[#This Row],[ID_Agua]]</f>
        <v>8888406</v>
      </c>
    </row>
    <row r="1483" spans="1:24" x14ac:dyDescent="0.3">
      <c r="A1483">
        <v>11</v>
      </c>
      <c r="B1483">
        <v>112</v>
      </c>
      <c r="C1483">
        <v>11201</v>
      </c>
      <c r="D1483" t="s">
        <v>213</v>
      </c>
      <c r="E1483" t="s">
        <v>214</v>
      </c>
      <c r="F1483" t="s">
        <v>214</v>
      </c>
      <c r="G1483">
        <v>112</v>
      </c>
      <c r="H1483">
        <v>1129</v>
      </c>
      <c r="I1483">
        <v>11292</v>
      </c>
      <c r="J1483" t="s">
        <v>588</v>
      </c>
      <c r="K1483">
        <v>11</v>
      </c>
      <c r="L1483">
        <v>112</v>
      </c>
      <c r="M1483">
        <v>11201</v>
      </c>
      <c r="N1483">
        <v>11292</v>
      </c>
      <c r="O1483">
        <v>8407</v>
      </c>
      <c r="Q1483" t="s">
        <v>35</v>
      </c>
      <c r="R1483">
        <v>14.830266</v>
      </c>
      <c r="S1483">
        <v>8407</v>
      </c>
      <c r="T1483">
        <v>-73.658034999999998</v>
      </c>
      <c r="U1483">
        <v>-45.452961999999999</v>
      </c>
      <c r="V1483" t="s">
        <v>5872</v>
      </c>
      <c r="W14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8407 [Aisén]</v>
      </c>
      <c r="X1483" t="str">
        <f>888&amp;Cuerpos_AGUA[[#This Row],[ID_Agua]]</f>
        <v>8888407</v>
      </c>
    </row>
    <row r="1484" spans="1:24" x14ac:dyDescent="0.3">
      <c r="A1484">
        <v>11</v>
      </c>
      <c r="B1484">
        <v>112</v>
      </c>
      <c r="C1484">
        <v>11201</v>
      </c>
      <c r="D1484" t="s">
        <v>213</v>
      </c>
      <c r="E1484" t="s">
        <v>214</v>
      </c>
      <c r="F1484" t="s">
        <v>214</v>
      </c>
      <c r="G1484">
        <v>114</v>
      </c>
      <c r="H1484">
        <v>1140</v>
      </c>
      <c r="I1484">
        <v>11401</v>
      </c>
      <c r="J1484" t="s">
        <v>550</v>
      </c>
      <c r="K1484">
        <v>11</v>
      </c>
      <c r="L1484">
        <v>112</v>
      </c>
      <c r="M1484">
        <v>11201</v>
      </c>
      <c r="N1484">
        <v>11401</v>
      </c>
      <c r="O1484">
        <v>8408</v>
      </c>
      <c r="Q1484" t="s">
        <v>35</v>
      </c>
      <c r="R1484">
        <v>82.498231000000004</v>
      </c>
      <c r="S1484">
        <v>8408</v>
      </c>
      <c r="T1484">
        <v>-73.344026999999997</v>
      </c>
      <c r="U1484">
        <v>-45.468871</v>
      </c>
      <c r="V1484" t="s">
        <v>5873</v>
      </c>
      <c r="W14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8408 [Aisén]</v>
      </c>
      <c r="X1484" t="str">
        <f>888&amp;Cuerpos_AGUA[[#This Row],[ID_Agua]]</f>
        <v>8888408</v>
      </c>
    </row>
    <row r="1485" spans="1:24" x14ac:dyDescent="0.3">
      <c r="A1485">
        <v>11</v>
      </c>
      <c r="B1485">
        <v>112</v>
      </c>
      <c r="C1485">
        <v>11201</v>
      </c>
      <c r="D1485" t="s">
        <v>213</v>
      </c>
      <c r="E1485" t="s">
        <v>214</v>
      </c>
      <c r="F1485" t="s">
        <v>214</v>
      </c>
      <c r="G1485">
        <v>114</v>
      </c>
      <c r="H1485">
        <v>1140</v>
      </c>
      <c r="I1485">
        <v>11405</v>
      </c>
      <c r="J1485" t="s">
        <v>587</v>
      </c>
      <c r="K1485">
        <v>11</v>
      </c>
      <c r="L1485">
        <v>112</v>
      </c>
      <c r="M1485">
        <v>11201</v>
      </c>
      <c r="N1485">
        <v>11405</v>
      </c>
      <c r="O1485">
        <v>8414</v>
      </c>
      <c r="Q1485" t="s">
        <v>35</v>
      </c>
      <c r="R1485">
        <v>16.210730999999999</v>
      </c>
      <c r="S1485">
        <v>8414</v>
      </c>
      <c r="T1485">
        <v>-72.960999999999999</v>
      </c>
      <c r="U1485">
        <v>-45.484000999999999</v>
      </c>
      <c r="V1485" t="s">
        <v>5874</v>
      </c>
      <c r="W14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8414 [Aisén]</v>
      </c>
      <c r="X1485" t="str">
        <f>888&amp;Cuerpos_AGUA[[#This Row],[ID_Agua]]</f>
        <v>8888414</v>
      </c>
    </row>
    <row r="1486" spans="1:24" x14ac:dyDescent="0.3">
      <c r="A1486">
        <v>11</v>
      </c>
      <c r="B1486">
        <v>112</v>
      </c>
      <c r="C1486">
        <v>11201</v>
      </c>
      <c r="D1486" t="s">
        <v>213</v>
      </c>
      <c r="E1486" t="s">
        <v>214</v>
      </c>
      <c r="F1486" t="s">
        <v>214</v>
      </c>
      <c r="G1486">
        <v>114</v>
      </c>
      <c r="H1486">
        <v>1140</v>
      </c>
      <c r="I1486">
        <v>11401</v>
      </c>
      <c r="J1486" t="s">
        <v>550</v>
      </c>
      <c r="K1486">
        <v>11</v>
      </c>
      <c r="L1486">
        <v>112</v>
      </c>
      <c r="M1486">
        <v>11201</v>
      </c>
      <c r="N1486">
        <v>11401</v>
      </c>
      <c r="O1486">
        <v>8416</v>
      </c>
      <c r="Q1486" t="s">
        <v>35</v>
      </c>
      <c r="R1486">
        <v>12.425917</v>
      </c>
      <c r="S1486">
        <v>8416</v>
      </c>
      <c r="T1486">
        <v>-73.331951000000004</v>
      </c>
      <c r="U1486">
        <v>-45.472132000000002</v>
      </c>
      <c r="V1486" t="s">
        <v>5875</v>
      </c>
      <c r="W14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8416 [Aisén]</v>
      </c>
      <c r="X1486" t="str">
        <f>888&amp;Cuerpos_AGUA[[#This Row],[ID_Agua]]</f>
        <v>8888416</v>
      </c>
    </row>
    <row r="1487" spans="1:24" x14ac:dyDescent="0.3">
      <c r="A1487">
        <v>11</v>
      </c>
      <c r="B1487">
        <v>112</v>
      </c>
      <c r="C1487">
        <v>11201</v>
      </c>
      <c r="D1487" t="s">
        <v>213</v>
      </c>
      <c r="E1487" t="s">
        <v>214</v>
      </c>
      <c r="F1487" t="s">
        <v>214</v>
      </c>
      <c r="G1487">
        <v>114</v>
      </c>
      <c r="H1487">
        <v>1140</v>
      </c>
      <c r="I1487">
        <v>11401</v>
      </c>
      <c r="J1487" t="s">
        <v>550</v>
      </c>
      <c r="K1487">
        <v>11</v>
      </c>
      <c r="L1487">
        <v>112</v>
      </c>
      <c r="M1487">
        <v>11201</v>
      </c>
      <c r="N1487">
        <v>11401</v>
      </c>
      <c r="O1487">
        <v>8417</v>
      </c>
      <c r="Q1487" t="s">
        <v>35</v>
      </c>
      <c r="R1487">
        <v>12.059409</v>
      </c>
      <c r="S1487">
        <v>8417</v>
      </c>
      <c r="T1487">
        <v>-73.443306000000007</v>
      </c>
      <c r="U1487">
        <v>-45.467364000000003</v>
      </c>
      <c r="V1487" t="s">
        <v>5876</v>
      </c>
      <c r="W14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8417 [Aisén]</v>
      </c>
      <c r="X1487" t="str">
        <f>888&amp;Cuerpos_AGUA[[#This Row],[ID_Agua]]</f>
        <v>8888417</v>
      </c>
    </row>
    <row r="1488" spans="1:24" x14ac:dyDescent="0.3">
      <c r="A1488">
        <v>11</v>
      </c>
      <c r="B1488">
        <v>112</v>
      </c>
      <c r="C1488">
        <v>11201</v>
      </c>
      <c r="D1488" t="s">
        <v>213</v>
      </c>
      <c r="E1488" t="s">
        <v>214</v>
      </c>
      <c r="F1488" t="s">
        <v>214</v>
      </c>
      <c r="G1488">
        <v>114</v>
      </c>
      <c r="H1488">
        <v>1140</v>
      </c>
      <c r="I1488">
        <v>11400</v>
      </c>
      <c r="J1488" t="s">
        <v>551</v>
      </c>
      <c r="K1488">
        <v>11</v>
      </c>
      <c r="L1488">
        <v>112</v>
      </c>
      <c r="M1488">
        <v>11201</v>
      </c>
      <c r="N1488">
        <v>11400</v>
      </c>
      <c r="O1488">
        <v>8419</v>
      </c>
      <c r="Q1488" t="s">
        <v>35</v>
      </c>
      <c r="R1488">
        <v>28.585692999999999</v>
      </c>
      <c r="S1488">
        <v>8419</v>
      </c>
      <c r="T1488">
        <v>-73.094755000000006</v>
      </c>
      <c r="U1488">
        <v>-45.482455999999999</v>
      </c>
      <c r="V1488" t="s">
        <v>5877</v>
      </c>
      <c r="W14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8419 [Aisén]</v>
      </c>
      <c r="X1488" t="str">
        <f>888&amp;Cuerpos_AGUA[[#This Row],[ID_Agua]]</f>
        <v>8888419</v>
      </c>
    </row>
    <row r="1489" spans="1:24" x14ac:dyDescent="0.3">
      <c r="A1489">
        <v>11</v>
      </c>
      <c r="B1489">
        <v>112</v>
      </c>
      <c r="C1489">
        <v>11201</v>
      </c>
      <c r="D1489" t="s">
        <v>213</v>
      </c>
      <c r="E1489" t="s">
        <v>214</v>
      </c>
      <c r="F1489" t="s">
        <v>214</v>
      </c>
      <c r="G1489">
        <v>113</v>
      </c>
      <c r="H1489">
        <v>1131</v>
      </c>
      <c r="I1489">
        <v>11318</v>
      </c>
      <c r="J1489" t="s">
        <v>552</v>
      </c>
      <c r="K1489">
        <v>11</v>
      </c>
      <c r="L1489">
        <v>112</v>
      </c>
      <c r="M1489">
        <v>11201</v>
      </c>
      <c r="N1489">
        <v>11318</v>
      </c>
      <c r="O1489">
        <v>8420</v>
      </c>
      <c r="Q1489" t="s">
        <v>35</v>
      </c>
      <c r="R1489">
        <v>19.122734999999999</v>
      </c>
      <c r="S1489">
        <v>8420</v>
      </c>
      <c r="T1489">
        <v>-72.313553999999996</v>
      </c>
      <c r="U1489">
        <v>-45.508488999999997</v>
      </c>
      <c r="V1489" t="s">
        <v>5878</v>
      </c>
      <c r="W14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8420 [Aisén]</v>
      </c>
      <c r="X1489" t="str">
        <f>888&amp;Cuerpos_AGUA[[#This Row],[ID_Agua]]</f>
        <v>8888420</v>
      </c>
    </row>
    <row r="1490" spans="1:24" x14ac:dyDescent="0.3">
      <c r="A1490">
        <v>11</v>
      </c>
      <c r="B1490">
        <v>112</v>
      </c>
      <c r="C1490">
        <v>11201</v>
      </c>
      <c r="D1490" t="s">
        <v>213</v>
      </c>
      <c r="E1490" t="s">
        <v>214</v>
      </c>
      <c r="F1490" t="s">
        <v>214</v>
      </c>
      <c r="G1490">
        <v>112</v>
      </c>
      <c r="H1490">
        <v>1129</v>
      </c>
      <c r="I1490">
        <v>11292</v>
      </c>
      <c r="J1490" t="s">
        <v>588</v>
      </c>
      <c r="K1490">
        <v>11</v>
      </c>
      <c r="L1490">
        <v>112</v>
      </c>
      <c r="M1490">
        <v>11201</v>
      </c>
      <c r="N1490">
        <v>11292</v>
      </c>
      <c r="O1490">
        <v>8421</v>
      </c>
      <c r="Q1490" t="s">
        <v>35</v>
      </c>
      <c r="R1490">
        <v>19.924906</v>
      </c>
      <c r="S1490">
        <v>8421</v>
      </c>
      <c r="T1490">
        <v>-73.677306000000002</v>
      </c>
      <c r="U1490">
        <v>-45.462313999999999</v>
      </c>
      <c r="V1490" t="s">
        <v>5879</v>
      </c>
      <c r="W14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8421 [Aisén]</v>
      </c>
      <c r="X1490" t="str">
        <f>888&amp;Cuerpos_AGUA[[#This Row],[ID_Agua]]</f>
        <v>8888421</v>
      </c>
    </row>
    <row r="1491" spans="1:24" x14ac:dyDescent="0.3">
      <c r="A1491">
        <v>11</v>
      </c>
      <c r="B1491">
        <v>112</v>
      </c>
      <c r="C1491">
        <v>11201</v>
      </c>
      <c r="D1491" t="s">
        <v>213</v>
      </c>
      <c r="E1491" t="s">
        <v>214</v>
      </c>
      <c r="F1491" t="s">
        <v>214</v>
      </c>
      <c r="G1491">
        <v>112</v>
      </c>
      <c r="H1491">
        <v>1129</v>
      </c>
      <c r="I1491">
        <v>11292</v>
      </c>
      <c r="J1491" t="s">
        <v>588</v>
      </c>
      <c r="K1491">
        <v>11</v>
      </c>
      <c r="L1491">
        <v>112</v>
      </c>
      <c r="M1491">
        <v>11201</v>
      </c>
      <c r="N1491">
        <v>11292</v>
      </c>
      <c r="O1491">
        <v>8423</v>
      </c>
      <c r="Q1491" t="s">
        <v>35</v>
      </c>
      <c r="R1491">
        <v>25.521104999999999</v>
      </c>
      <c r="S1491">
        <v>8423</v>
      </c>
      <c r="T1491">
        <v>-73.666397000000003</v>
      </c>
      <c r="U1491">
        <v>-45.464053</v>
      </c>
      <c r="V1491" t="s">
        <v>5881</v>
      </c>
      <c r="W14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8423 [Aisén]</v>
      </c>
      <c r="X1491" t="str">
        <f>888&amp;Cuerpos_AGUA[[#This Row],[ID_Agua]]</f>
        <v>8888423</v>
      </c>
    </row>
    <row r="1492" spans="1:24" x14ac:dyDescent="0.3">
      <c r="A1492">
        <v>11</v>
      </c>
      <c r="B1492">
        <v>112</v>
      </c>
      <c r="C1492">
        <v>11201</v>
      </c>
      <c r="D1492" t="s">
        <v>213</v>
      </c>
      <c r="E1492" t="s">
        <v>214</v>
      </c>
      <c r="F1492" t="s">
        <v>214</v>
      </c>
      <c r="G1492">
        <v>112</v>
      </c>
      <c r="H1492">
        <v>1129</v>
      </c>
      <c r="I1492">
        <v>11290</v>
      </c>
      <c r="J1492" t="s">
        <v>589</v>
      </c>
      <c r="K1492">
        <v>11</v>
      </c>
      <c r="L1492">
        <v>112</v>
      </c>
      <c r="M1492">
        <v>11201</v>
      </c>
      <c r="N1492">
        <v>11290</v>
      </c>
      <c r="O1492">
        <v>8426</v>
      </c>
      <c r="Q1492" t="s">
        <v>35</v>
      </c>
      <c r="R1492">
        <v>51.882593999999997</v>
      </c>
      <c r="S1492">
        <v>8426</v>
      </c>
      <c r="T1492">
        <v>-73.784621000000001</v>
      </c>
      <c r="U1492">
        <v>-45.463667999999998</v>
      </c>
      <c r="V1492" t="s">
        <v>5883</v>
      </c>
      <c r="W14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8426 [Aisén]</v>
      </c>
      <c r="X1492" t="str">
        <f>888&amp;Cuerpos_AGUA[[#This Row],[ID_Agua]]</f>
        <v>8888426</v>
      </c>
    </row>
    <row r="1493" spans="1:24" x14ac:dyDescent="0.3">
      <c r="A1493">
        <v>11</v>
      </c>
      <c r="B1493">
        <v>112</v>
      </c>
      <c r="C1493">
        <v>11201</v>
      </c>
      <c r="D1493" t="s">
        <v>213</v>
      </c>
      <c r="E1493" t="s">
        <v>214</v>
      </c>
      <c r="F1493" t="s">
        <v>214</v>
      </c>
      <c r="G1493">
        <v>112</v>
      </c>
      <c r="H1493">
        <v>1129</v>
      </c>
      <c r="I1493">
        <v>11292</v>
      </c>
      <c r="J1493" t="s">
        <v>588</v>
      </c>
      <c r="K1493">
        <v>11</v>
      </c>
      <c r="L1493">
        <v>112</v>
      </c>
      <c r="M1493">
        <v>11201</v>
      </c>
      <c r="N1493">
        <v>11292</v>
      </c>
      <c r="O1493">
        <v>8427</v>
      </c>
      <c r="Q1493" t="s">
        <v>35</v>
      </c>
      <c r="R1493">
        <v>10.133490999999999</v>
      </c>
      <c r="S1493">
        <v>8427</v>
      </c>
      <c r="T1493">
        <v>-73.687098000000006</v>
      </c>
      <c r="U1493">
        <v>-45.466999999999999</v>
      </c>
      <c r="V1493" t="s">
        <v>5884</v>
      </c>
      <c r="W14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8427 [Aisén]</v>
      </c>
      <c r="X1493" t="str">
        <f>888&amp;Cuerpos_AGUA[[#This Row],[ID_Agua]]</f>
        <v>8888427</v>
      </c>
    </row>
    <row r="1494" spans="1:24" x14ac:dyDescent="0.3">
      <c r="A1494">
        <v>11</v>
      </c>
      <c r="B1494">
        <v>112</v>
      </c>
      <c r="C1494">
        <v>11201</v>
      </c>
      <c r="D1494" t="s">
        <v>213</v>
      </c>
      <c r="E1494" t="s">
        <v>214</v>
      </c>
      <c r="F1494" t="s">
        <v>214</v>
      </c>
      <c r="G1494">
        <v>112</v>
      </c>
      <c r="H1494">
        <v>1129</v>
      </c>
      <c r="I1494">
        <v>11292</v>
      </c>
      <c r="J1494" t="s">
        <v>588</v>
      </c>
      <c r="K1494">
        <v>11</v>
      </c>
      <c r="L1494">
        <v>112</v>
      </c>
      <c r="M1494">
        <v>11201</v>
      </c>
      <c r="N1494">
        <v>11292</v>
      </c>
      <c r="O1494">
        <v>8430</v>
      </c>
      <c r="Q1494" t="s">
        <v>35</v>
      </c>
      <c r="R1494">
        <v>40.408051</v>
      </c>
      <c r="S1494">
        <v>8430</v>
      </c>
      <c r="T1494">
        <v>-73.568702999999999</v>
      </c>
      <c r="U1494">
        <v>-45.474389000000002</v>
      </c>
      <c r="V1494" t="s">
        <v>5887</v>
      </c>
      <c r="W14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8430 [Aisén]</v>
      </c>
      <c r="X1494" t="str">
        <f>888&amp;Cuerpos_AGUA[[#This Row],[ID_Agua]]</f>
        <v>8888430</v>
      </c>
    </row>
    <row r="1495" spans="1:24" x14ac:dyDescent="0.3">
      <c r="A1495">
        <v>11</v>
      </c>
      <c r="B1495">
        <v>112</v>
      </c>
      <c r="C1495">
        <v>11201</v>
      </c>
      <c r="D1495" t="s">
        <v>213</v>
      </c>
      <c r="E1495" t="s">
        <v>214</v>
      </c>
      <c r="F1495" t="s">
        <v>214</v>
      </c>
      <c r="G1495">
        <v>112</v>
      </c>
      <c r="H1495">
        <v>1129</v>
      </c>
      <c r="I1495">
        <v>11292</v>
      </c>
      <c r="J1495" t="s">
        <v>588</v>
      </c>
      <c r="K1495">
        <v>11</v>
      </c>
      <c r="L1495">
        <v>112</v>
      </c>
      <c r="M1495">
        <v>11201</v>
      </c>
      <c r="N1495">
        <v>11292</v>
      </c>
      <c r="O1495">
        <v>8432</v>
      </c>
      <c r="Q1495" t="s">
        <v>35</v>
      </c>
      <c r="R1495">
        <v>60.804442000000002</v>
      </c>
      <c r="S1495">
        <v>8432</v>
      </c>
      <c r="T1495">
        <v>-73.645420000000001</v>
      </c>
      <c r="U1495">
        <v>-45.475431</v>
      </c>
      <c r="V1495" t="s">
        <v>5888</v>
      </c>
      <c r="W14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8432 [Aisén]</v>
      </c>
      <c r="X1495" t="str">
        <f>888&amp;Cuerpos_AGUA[[#This Row],[ID_Agua]]</f>
        <v>8888432</v>
      </c>
    </row>
    <row r="1496" spans="1:24" x14ac:dyDescent="0.3">
      <c r="A1496">
        <v>11</v>
      </c>
      <c r="B1496">
        <v>112</v>
      </c>
      <c r="C1496">
        <v>11201</v>
      </c>
      <c r="D1496" t="s">
        <v>213</v>
      </c>
      <c r="E1496" t="s">
        <v>214</v>
      </c>
      <c r="F1496" t="s">
        <v>214</v>
      </c>
      <c r="G1496">
        <v>114</v>
      </c>
      <c r="H1496">
        <v>1140</v>
      </c>
      <c r="I1496">
        <v>11400</v>
      </c>
      <c r="J1496" t="s">
        <v>551</v>
      </c>
      <c r="K1496">
        <v>11</v>
      </c>
      <c r="L1496">
        <v>112</v>
      </c>
      <c r="M1496">
        <v>11201</v>
      </c>
      <c r="N1496">
        <v>11400</v>
      </c>
      <c r="O1496">
        <v>8433</v>
      </c>
      <c r="Q1496" t="s">
        <v>35</v>
      </c>
      <c r="R1496">
        <v>34.889859000000001</v>
      </c>
      <c r="S1496">
        <v>8433</v>
      </c>
      <c r="T1496">
        <v>-72.790775999999994</v>
      </c>
      <c r="U1496">
        <v>-45.506625999999997</v>
      </c>
      <c r="V1496" t="s">
        <v>5889</v>
      </c>
      <c r="W14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8433 [Aisén]</v>
      </c>
      <c r="X1496" t="str">
        <f>888&amp;Cuerpos_AGUA[[#This Row],[ID_Agua]]</f>
        <v>8888433</v>
      </c>
    </row>
    <row r="1497" spans="1:24" x14ac:dyDescent="0.3">
      <c r="A1497">
        <v>11</v>
      </c>
      <c r="B1497">
        <v>112</v>
      </c>
      <c r="C1497">
        <v>11201</v>
      </c>
      <c r="D1497" t="s">
        <v>213</v>
      </c>
      <c r="E1497" t="s">
        <v>214</v>
      </c>
      <c r="F1497" t="s">
        <v>214</v>
      </c>
      <c r="G1497">
        <v>114</v>
      </c>
      <c r="H1497">
        <v>1140</v>
      </c>
      <c r="I1497">
        <v>11400</v>
      </c>
      <c r="J1497" t="s">
        <v>551</v>
      </c>
      <c r="K1497">
        <v>11</v>
      </c>
      <c r="L1497">
        <v>112</v>
      </c>
      <c r="M1497">
        <v>11201</v>
      </c>
      <c r="N1497">
        <v>11400</v>
      </c>
      <c r="O1497">
        <v>8434</v>
      </c>
      <c r="Q1497" t="s">
        <v>35</v>
      </c>
      <c r="R1497">
        <v>37.273538000000002</v>
      </c>
      <c r="S1497">
        <v>8434</v>
      </c>
      <c r="T1497">
        <v>-73.048512000000002</v>
      </c>
      <c r="U1497">
        <v>-45.497947000000003</v>
      </c>
      <c r="V1497" t="s">
        <v>5890</v>
      </c>
      <c r="W14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8434 [Aisén]</v>
      </c>
      <c r="X1497" t="str">
        <f>888&amp;Cuerpos_AGUA[[#This Row],[ID_Agua]]</f>
        <v>8888434</v>
      </c>
    </row>
    <row r="1498" spans="1:24" x14ac:dyDescent="0.3">
      <c r="A1498">
        <v>11</v>
      </c>
      <c r="B1498">
        <v>112</v>
      </c>
      <c r="C1498">
        <v>11201</v>
      </c>
      <c r="D1498" t="s">
        <v>213</v>
      </c>
      <c r="E1498" t="s">
        <v>214</v>
      </c>
      <c r="F1498" t="s">
        <v>214</v>
      </c>
      <c r="G1498">
        <v>114</v>
      </c>
      <c r="H1498">
        <v>1140</v>
      </c>
      <c r="I1498">
        <v>11401</v>
      </c>
      <c r="J1498" t="s">
        <v>550</v>
      </c>
      <c r="K1498">
        <v>11</v>
      </c>
      <c r="L1498">
        <v>112</v>
      </c>
      <c r="M1498">
        <v>11201</v>
      </c>
      <c r="N1498">
        <v>11401</v>
      </c>
      <c r="O1498">
        <v>8435</v>
      </c>
      <c r="Q1498" t="s">
        <v>35</v>
      </c>
      <c r="R1498">
        <v>272.95684899999998</v>
      </c>
      <c r="S1498">
        <v>8435</v>
      </c>
      <c r="T1498">
        <v>-73.261587000000006</v>
      </c>
      <c r="U1498">
        <v>-45.500087999999998</v>
      </c>
      <c r="V1498" t="s">
        <v>5891</v>
      </c>
      <c r="W14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8435 [Aisén]</v>
      </c>
      <c r="X1498" t="str">
        <f>888&amp;Cuerpos_AGUA[[#This Row],[ID_Agua]]</f>
        <v>8888435</v>
      </c>
    </row>
    <row r="1499" spans="1:24" x14ac:dyDescent="0.3">
      <c r="A1499">
        <v>11</v>
      </c>
      <c r="B1499">
        <v>112</v>
      </c>
      <c r="C1499">
        <v>11201</v>
      </c>
      <c r="D1499" t="s">
        <v>213</v>
      </c>
      <c r="E1499" t="s">
        <v>214</v>
      </c>
      <c r="F1499" t="s">
        <v>214</v>
      </c>
      <c r="G1499">
        <v>113</v>
      </c>
      <c r="H1499">
        <v>1133</v>
      </c>
      <c r="I1499">
        <v>11337</v>
      </c>
      <c r="J1499" t="s">
        <v>557</v>
      </c>
      <c r="K1499">
        <v>11</v>
      </c>
      <c r="L1499">
        <v>112</v>
      </c>
      <c r="M1499">
        <v>11201</v>
      </c>
      <c r="N1499">
        <v>11337</v>
      </c>
      <c r="O1499">
        <v>8436</v>
      </c>
      <c r="Q1499" t="s">
        <v>35</v>
      </c>
      <c r="R1499">
        <v>42.738193000000003</v>
      </c>
      <c r="S1499">
        <v>8436</v>
      </c>
      <c r="T1499">
        <v>-72.525592000000003</v>
      </c>
      <c r="U1499">
        <v>-45.517603000000001</v>
      </c>
      <c r="V1499" t="s">
        <v>5892</v>
      </c>
      <c r="W14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8436 [Aisén]</v>
      </c>
      <c r="X1499" t="str">
        <f>888&amp;Cuerpos_AGUA[[#This Row],[ID_Agua]]</f>
        <v>8888436</v>
      </c>
    </row>
    <row r="1500" spans="1:24" x14ac:dyDescent="0.3">
      <c r="A1500">
        <v>11</v>
      </c>
      <c r="B1500">
        <v>112</v>
      </c>
      <c r="C1500">
        <v>11201</v>
      </c>
      <c r="D1500" t="s">
        <v>213</v>
      </c>
      <c r="E1500" t="s">
        <v>214</v>
      </c>
      <c r="F1500" t="s">
        <v>214</v>
      </c>
      <c r="G1500">
        <v>112</v>
      </c>
      <c r="H1500">
        <v>1129</v>
      </c>
      <c r="I1500">
        <v>11290</v>
      </c>
      <c r="J1500" t="s">
        <v>589</v>
      </c>
      <c r="K1500">
        <v>11</v>
      </c>
      <c r="L1500">
        <v>112</v>
      </c>
      <c r="M1500">
        <v>11201</v>
      </c>
      <c r="N1500">
        <v>11290</v>
      </c>
      <c r="O1500">
        <v>8438</v>
      </c>
      <c r="Q1500" t="s">
        <v>35</v>
      </c>
      <c r="R1500">
        <v>27.952383000000001</v>
      </c>
      <c r="S1500">
        <v>8438</v>
      </c>
      <c r="T1500">
        <v>-73.971190000000007</v>
      </c>
      <c r="U1500">
        <v>-45.464987000000001</v>
      </c>
      <c r="V1500" t="s">
        <v>5894</v>
      </c>
      <c r="W15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8438 [Aisén]</v>
      </c>
      <c r="X1500" t="str">
        <f>888&amp;Cuerpos_AGUA[[#This Row],[ID_Agua]]</f>
        <v>8888438</v>
      </c>
    </row>
    <row r="1501" spans="1:24" x14ac:dyDescent="0.3">
      <c r="A1501">
        <v>11</v>
      </c>
      <c r="B1501">
        <v>112</v>
      </c>
      <c r="C1501">
        <v>11201</v>
      </c>
      <c r="D1501" t="s">
        <v>213</v>
      </c>
      <c r="E1501" t="s">
        <v>214</v>
      </c>
      <c r="F1501" t="s">
        <v>214</v>
      </c>
      <c r="G1501">
        <v>112</v>
      </c>
      <c r="H1501">
        <v>1129</v>
      </c>
      <c r="I1501">
        <v>11292</v>
      </c>
      <c r="J1501" t="s">
        <v>588</v>
      </c>
      <c r="K1501">
        <v>11</v>
      </c>
      <c r="L1501">
        <v>112</v>
      </c>
      <c r="M1501">
        <v>11201</v>
      </c>
      <c r="N1501">
        <v>11292</v>
      </c>
      <c r="O1501">
        <v>8439</v>
      </c>
      <c r="Q1501" t="s">
        <v>35</v>
      </c>
      <c r="R1501">
        <v>161.715045</v>
      </c>
      <c r="S1501">
        <v>8439</v>
      </c>
      <c r="T1501">
        <v>-73.587658000000005</v>
      </c>
      <c r="U1501">
        <v>-45.485022999999998</v>
      </c>
      <c r="V1501" t="s">
        <v>5895</v>
      </c>
      <c r="W15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8439 [Aisén]</v>
      </c>
      <c r="X1501" t="str">
        <f>888&amp;Cuerpos_AGUA[[#This Row],[ID_Agua]]</f>
        <v>8888439</v>
      </c>
    </row>
    <row r="1502" spans="1:24" x14ac:dyDescent="0.3">
      <c r="A1502">
        <v>11</v>
      </c>
      <c r="B1502">
        <v>112</v>
      </c>
      <c r="C1502">
        <v>11201</v>
      </c>
      <c r="D1502" t="s">
        <v>213</v>
      </c>
      <c r="E1502" t="s">
        <v>214</v>
      </c>
      <c r="F1502" t="s">
        <v>214</v>
      </c>
      <c r="G1502">
        <v>113</v>
      </c>
      <c r="H1502">
        <v>1131</v>
      </c>
      <c r="I1502">
        <v>11318</v>
      </c>
      <c r="J1502" t="s">
        <v>552</v>
      </c>
      <c r="K1502">
        <v>11</v>
      </c>
      <c r="L1502">
        <v>112</v>
      </c>
      <c r="M1502">
        <v>11201</v>
      </c>
      <c r="N1502">
        <v>11318</v>
      </c>
      <c r="O1502">
        <v>8440</v>
      </c>
      <c r="Q1502" t="s">
        <v>35</v>
      </c>
      <c r="R1502">
        <v>26.146992999999998</v>
      </c>
      <c r="S1502">
        <v>8440</v>
      </c>
      <c r="T1502">
        <v>-72.458219</v>
      </c>
      <c r="U1502">
        <v>-45.520916</v>
      </c>
      <c r="V1502" t="s">
        <v>5896</v>
      </c>
      <c r="W15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8440 [Aisén]</v>
      </c>
      <c r="X1502" t="str">
        <f>888&amp;Cuerpos_AGUA[[#This Row],[ID_Agua]]</f>
        <v>8888440</v>
      </c>
    </row>
    <row r="1503" spans="1:24" x14ac:dyDescent="0.3">
      <c r="A1503">
        <v>11</v>
      </c>
      <c r="B1503">
        <v>112</v>
      </c>
      <c r="C1503">
        <v>11201</v>
      </c>
      <c r="D1503" t="s">
        <v>213</v>
      </c>
      <c r="E1503" t="s">
        <v>214</v>
      </c>
      <c r="F1503" t="s">
        <v>214</v>
      </c>
      <c r="G1503">
        <v>112</v>
      </c>
      <c r="H1503">
        <v>1129</v>
      </c>
      <c r="I1503">
        <v>11290</v>
      </c>
      <c r="J1503" t="s">
        <v>589</v>
      </c>
      <c r="K1503">
        <v>11</v>
      </c>
      <c r="L1503">
        <v>112</v>
      </c>
      <c r="M1503">
        <v>11201</v>
      </c>
      <c r="N1503">
        <v>11290</v>
      </c>
      <c r="O1503">
        <v>8443</v>
      </c>
      <c r="Q1503" t="s">
        <v>35</v>
      </c>
      <c r="R1503">
        <v>26.907489000000002</v>
      </c>
      <c r="S1503">
        <v>8443</v>
      </c>
      <c r="T1503">
        <v>-74.037789000000004</v>
      </c>
      <c r="U1503">
        <v>-45.464520999999998</v>
      </c>
      <c r="V1503" t="s">
        <v>5898</v>
      </c>
      <c r="W15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8443 [Aisén]</v>
      </c>
      <c r="X1503" t="str">
        <f>888&amp;Cuerpos_AGUA[[#This Row],[ID_Agua]]</f>
        <v>8888443</v>
      </c>
    </row>
    <row r="1504" spans="1:24" x14ac:dyDescent="0.3">
      <c r="A1504">
        <v>11</v>
      </c>
      <c r="B1504">
        <v>112</v>
      </c>
      <c r="C1504">
        <v>11201</v>
      </c>
      <c r="D1504" t="s">
        <v>213</v>
      </c>
      <c r="E1504" t="s">
        <v>214</v>
      </c>
      <c r="F1504" t="s">
        <v>214</v>
      </c>
      <c r="G1504">
        <v>113</v>
      </c>
      <c r="H1504">
        <v>1133</v>
      </c>
      <c r="I1504">
        <v>11337</v>
      </c>
      <c r="J1504" t="s">
        <v>557</v>
      </c>
      <c r="K1504">
        <v>11</v>
      </c>
      <c r="L1504">
        <v>112</v>
      </c>
      <c r="M1504">
        <v>11201</v>
      </c>
      <c r="N1504">
        <v>11337</v>
      </c>
      <c r="O1504">
        <v>8449</v>
      </c>
      <c r="Q1504" t="s">
        <v>35</v>
      </c>
      <c r="R1504">
        <v>15.675658</v>
      </c>
      <c r="S1504">
        <v>8449</v>
      </c>
      <c r="T1504">
        <v>-72.582457000000005</v>
      </c>
      <c r="U1504">
        <v>-45.520726000000003</v>
      </c>
      <c r="V1504" t="s">
        <v>5902</v>
      </c>
      <c r="W15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8449 [Aisén]</v>
      </c>
      <c r="X1504" t="str">
        <f>888&amp;Cuerpos_AGUA[[#This Row],[ID_Agua]]</f>
        <v>8888449</v>
      </c>
    </row>
    <row r="1505" spans="1:24" x14ac:dyDescent="0.3">
      <c r="A1505">
        <v>11</v>
      </c>
      <c r="B1505">
        <v>112</v>
      </c>
      <c r="C1505">
        <v>11201</v>
      </c>
      <c r="D1505" t="s">
        <v>213</v>
      </c>
      <c r="E1505" t="s">
        <v>214</v>
      </c>
      <c r="F1505" t="s">
        <v>214</v>
      </c>
      <c r="G1505">
        <v>112</v>
      </c>
      <c r="H1505">
        <v>1129</v>
      </c>
      <c r="I1505">
        <v>11290</v>
      </c>
      <c r="J1505" t="s">
        <v>589</v>
      </c>
      <c r="K1505">
        <v>11</v>
      </c>
      <c r="L1505">
        <v>112</v>
      </c>
      <c r="M1505">
        <v>11201</v>
      </c>
      <c r="N1505">
        <v>11290</v>
      </c>
      <c r="O1505">
        <v>8451</v>
      </c>
      <c r="Q1505" t="s">
        <v>35</v>
      </c>
      <c r="R1505">
        <v>192.785257</v>
      </c>
      <c r="S1505">
        <v>8451</v>
      </c>
      <c r="T1505">
        <v>-73.889015000000001</v>
      </c>
      <c r="U1505">
        <v>-45.485393999999999</v>
      </c>
      <c r="V1505" t="s">
        <v>5903</v>
      </c>
      <c r="W15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8451 [Aisén]</v>
      </c>
      <c r="X1505" t="str">
        <f>888&amp;Cuerpos_AGUA[[#This Row],[ID_Agua]]</f>
        <v>8888451</v>
      </c>
    </row>
    <row r="1506" spans="1:24" x14ac:dyDescent="0.3">
      <c r="A1506">
        <v>11</v>
      </c>
      <c r="B1506">
        <v>112</v>
      </c>
      <c r="C1506">
        <v>11201</v>
      </c>
      <c r="D1506" t="s">
        <v>213</v>
      </c>
      <c r="E1506" t="s">
        <v>214</v>
      </c>
      <c r="F1506" t="s">
        <v>214</v>
      </c>
      <c r="G1506">
        <v>114</v>
      </c>
      <c r="H1506">
        <v>1140</v>
      </c>
      <c r="I1506">
        <v>11400</v>
      </c>
      <c r="J1506" t="s">
        <v>551</v>
      </c>
      <c r="K1506">
        <v>11</v>
      </c>
      <c r="L1506">
        <v>112</v>
      </c>
      <c r="M1506">
        <v>11201</v>
      </c>
      <c r="N1506">
        <v>11400</v>
      </c>
      <c r="O1506">
        <v>8453</v>
      </c>
      <c r="Q1506" t="s">
        <v>35</v>
      </c>
      <c r="R1506">
        <v>68.231983999999997</v>
      </c>
      <c r="S1506">
        <v>8453</v>
      </c>
      <c r="T1506">
        <v>-72.796250000000001</v>
      </c>
      <c r="U1506">
        <v>-45.516827999999997</v>
      </c>
      <c r="V1506" t="s">
        <v>5904</v>
      </c>
      <c r="W15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8453 [Aisén]</v>
      </c>
      <c r="X1506" t="str">
        <f>888&amp;Cuerpos_AGUA[[#This Row],[ID_Agua]]</f>
        <v>8888453</v>
      </c>
    </row>
    <row r="1507" spans="1:24" x14ac:dyDescent="0.3">
      <c r="A1507">
        <v>11</v>
      </c>
      <c r="B1507">
        <v>112</v>
      </c>
      <c r="C1507">
        <v>11201</v>
      </c>
      <c r="D1507" t="s">
        <v>213</v>
      </c>
      <c r="E1507" t="s">
        <v>214</v>
      </c>
      <c r="F1507" t="s">
        <v>214</v>
      </c>
      <c r="G1507">
        <v>114</v>
      </c>
      <c r="H1507">
        <v>1140</v>
      </c>
      <c r="I1507">
        <v>11400</v>
      </c>
      <c r="J1507" t="s">
        <v>551</v>
      </c>
      <c r="K1507">
        <v>11</v>
      </c>
      <c r="L1507">
        <v>112</v>
      </c>
      <c r="M1507">
        <v>11201</v>
      </c>
      <c r="N1507">
        <v>11400</v>
      </c>
      <c r="O1507">
        <v>8459</v>
      </c>
      <c r="Q1507" t="s">
        <v>35</v>
      </c>
      <c r="R1507">
        <v>10.129989999999999</v>
      </c>
      <c r="S1507">
        <v>8459</v>
      </c>
      <c r="T1507">
        <v>-73.081112000000005</v>
      </c>
      <c r="U1507">
        <v>-45.508443</v>
      </c>
      <c r="V1507" t="s">
        <v>5906</v>
      </c>
      <c r="W15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8459 [Aisén]</v>
      </c>
      <c r="X1507" t="str">
        <f>888&amp;Cuerpos_AGUA[[#This Row],[ID_Agua]]</f>
        <v>8888459</v>
      </c>
    </row>
    <row r="1508" spans="1:24" x14ac:dyDescent="0.3">
      <c r="A1508">
        <v>11</v>
      </c>
      <c r="B1508">
        <v>112</v>
      </c>
      <c r="C1508">
        <v>11201</v>
      </c>
      <c r="D1508" t="s">
        <v>213</v>
      </c>
      <c r="E1508" t="s">
        <v>214</v>
      </c>
      <c r="F1508" t="s">
        <v>214</v>
      </c>
      <c r="G1508">
        <v>114</v>
      </c>
      <c r="H1508">
        <v>1140</v>
      </c>
      <c r="I1508">
        <v>11401</v>
      </c>
      <c r="J1508" t="s">
        <v>550</v>
      </c>
      <c r="K1508">
        <v>11</v>
      </c>
      <c r="L1508">
        <v>112</v>
      </c>
      <c r="M1508">
        <v>11201</v>
      </c>
      <c r="N1508">
        <v>11401</v>
      </c>
      <c r="O1508">
        <v>8460</v>
      </c>
      <c r="Q1508" t="s">
        <v>35</v>
      </c>
      <c r="R1508">
        <v>19.725849</v>
      </c>
      <c r="S1508">
        <v>8460</v>
      </c>
      <c r="T1508">
        <v>-73.242891</v>
      </c>
      <c r="U1508">
        <v>-45.503208000000001</v>
      </c>
      <c r="V1508" t="s">
        <v>5907</v>
      </c>
      <c r="W15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8460 [Aisén]</v>
      </c>
      <c r="X1508" t="str">
        <f>888&amp;Cuerpos_AGUA[[#This Row],[ID_Agua]]</f>
        <v>8888460</v>
      </c>
    </row>
    <row r="1509" spans="1:24" x14ac:dyDescent="0.3">
      <c r="A1509">
        <v>11</v>
      </c>
      <c r="B1509">
        <v>112</v>
      </c>
      <c r="C1509">
        <v>11201</v>
      </c>
      <c r="D1509" t="s">
        <v>213</v>
      </c>
      <c r="E1509" t="s">
        <v>214</v>
      </c>
      <c r="F1509" t="s">
        <v>214</v>
      </c>
      <c r="G1509">
        <v>112</v>
      </c>
      <c r="H1509">
        <v>1129</v>
      </c>
      <c r="I1509">
        <v>11290</v>
      </c>
      <c r="J1509" t="s">
        <v>589</v>
      </c>
      <c r="K1509">
        <v>11</v>
      </c>
      <c r="L1509">
        <v>112</v>
      </c>
      <c r="M1509">
        <v>11201</v>
      </c>
      <c r="N1509">
        <v>11290</v>
      </c>
      <c r="O1509">
        <v>8468</v>
      </c>
      <c r="Q1509" t="s">
        <v>35</v>
      </c>
      <c r="R1509">
        <v>158.24507800000001</v>
      </c>
      <c r="S1509">
        <v>8468</v>
      </c>
      <c r="T1509">
        <v>-73.808623999999995</v>
      </c>
      <c r="U1509">
        <v>-45.498823999999999</v>
      </c>
      <c r="V1509" t="s">
        <v>5910</v>
      </c>
      <c r="W15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8468 [Aisén]</v>
      </c>
      <c r="X1509" t="str">
        <f>888&amp;Cuerpos_AGUA[[#This Row],[ID_Agua]]</f>
        <v>8888468</v>
      </c>
    </row>
    <row r="1510" spans="1:24" x14ac:dyDescent="0.3">
      <c r="A1510">
        <v>11</v>
      </c>
      <c r="B1510">
        <v>112</v>
      </c>
      <c r="C1510">
        <v>11201</v>
      </c>
      <c r="D1510" t="s">
        <v>213</v>
      </c>
      <c r="E1510" t="s">
        <v>214</v>
      </c>
      <c r="F1510" t="s">
        <v>214</v>
      </c>
      <c r="G1510">
        <v>114</v>
      </c>
      <c r="H1510">
        <v>1140</v>
      </c>
      <c r="I1510">
        <v>11400</v>
      </c>
      <c r="J1510" t="s">
        <v>551</v>
      </c>
      <c r="K1510">
        <v>11</v>
      </c>
      <c r="L1510">
        <v>112</v>
      </c>
      <c r="M1510">
        <v>11201</v>
      </c>
      <c r="N1510">
        <v>11400</v>
      </c>
      <c r="O1510">
        <v>8471</v>
      </c>
      <c r="Q1510" t="s">
        <v>35</v>
      </c>
      <c r="R1510">
        <v>44.876877</v>
      </c>
      <c r="S1510">
        <v>8471</v>
      </c>
      <c r="T1510">
        <v>-72.828626999999997</v>
      </c>
      <c r="U1510">
        <v>-45.528308000000003</v>
      </c>
      <c r="V1510" t="s">
        <v>5912</v>
      </c>
      <c r="W15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8471 [Aisén]</v>
      </c>
      <c r="X1510" t="str">
        <f>888&amp;Cuerpos_AGUA[[#This Row],[ID_Agua]]</f>
        <v>8888471</v>
      </c>
    </row>
    <row r="1511" spans="1:24" x14ac:dyDescent="0.3">
      <c r="A1511">
        <v>11</v>
      </c>
      <c r="B1511">
        <v>112</v>
      </c>
      <c r="C1511">
        <v>11201</v>
      </c>
      <c r="D1511" t="s">
        <v>213</v>
      </c>
      <c r="E1511" t="s">
        <v>214</v>
      </c>
      <c r="F1511" t="s">
        <v>214</v>
      </c>
      <c r="G1511">
        <v>112</v>
      </c>
      <c r="H1511">
        <v>1128</v>
      </c>
      <c r="I1511">
        <v>11281</v>
      </c>
      <c r="J1511" t="s">
        <v>598</v>
      </c>
      <c r="K1511">
        <v>11</v>
      </c>
      <c r="L1511">
        <v>112</v>
      </c>
      <c r="M1511">
        <v>11201</v>
      </c>
      <c r="N1511">
        <v>11281</v>
      </c>
      <c r="O1511">
        <v>8473</v>
      </c>
      <c r="Q1511" t="s">
        <v>35</v>
      </c>
      <c r="R1511">
        <v>95.269861000000006</v>
      </c>
      <c r="S1511">
        <v>8473</v>
      </c>
      <c r="T1511">
        <v>-74.317739000000003</v>
      </c>
      <c r="U1511">
        <v>-45.473609000000003</v>
      </c>
      <c r="V1511" t="s">
        <v>5913</v>
      </c>
      <c r="W15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8473 [Aisén]</v>
      </c>
      <c r="X1511" t="str">
        <f>888&amp;Cuerpos_AGUA[[#This Row],[ID_Agua]]</f>
        <v>8888473</v>
      </c>
    </row>
    <row r="1512" spans="1:24" x14ac:dyDescent="0.3">
      <c r="A1512">
        <v>11</v>
      </c>
      <c r="B1512">
        <v>112</v>
      </c>
      <c r="C1512">
        <v>11201</v>
      </c>
      <c r="D1512" t="s">
        <v>213</v>
      </c>
      <c r="E1512" t="s">
        <v>214</v>
      </c>
      <c r="F1512" t="s">
        <v>214</v>
      </c>
      <c r="G1512">
        <v>112</v>
      </c>
      <c r="H1512">
        <v>1129</v>
      </c>
      <c r="I1512">
        <v>11292</v>
      </c>
      <c r="J1512" t="s">
        <v>588</v>
      </c>
      <c r="K1512">
        <v>11</v>
      </c>
      <c r="L1512">
        <v>112</v>
      </c>
      <c r="M1512">
        <v>11201</v>
      </c>
      <c r="N1512">
        <v>11292</v>
      </c>
      <c r="O1512">
        <v>8474</v>
      </c>
      <c r="Q1512" t="s">
        <v>35</v>
      </c>
      <c r="R1512">
        <v>18.832339000000001</v>
      </c>
      <c r="S1512">
        <v>8474</v>
      </c>
      <c r="T1512">
        <v>-73.704635999999994</v>
      </c>
      <c r="U1512">
        <v>-45.496758</v>
      </c>
      <c r="V1512" t="s">
        <v>5914</v>
      </c>
      <c r="W15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8474 [Aisén]</v>
      </c>
      <c r="X1512" t="str">
        <f>888&amp;Cuerpos_AGUA[[#This Row],[ID_Agua]]</f>
        <v>8888474</v>
      </c>
    </row>
    <row r="1513" spans="1:24" x14ac:dyDescent="0.3">
      <c r="A1513">
        <v>11</v>
      </c>
      <c r="B1513">
        <v>112</v>
      </c>
      <c r="C1513">
        <v>11201</v>
      </c>
      <c r="D1513" t="s">
        <v>213</v>
      </c>
      <c r="E1513" t="s">
        <v>214</v>
      </c>
      <c r="F1513" t="s">
        <v>214</v>
      </c>
      <c r="G1513">
        <v>114</v>
      </c>
      <c r="H1513">
        <v>1140</v>
      </c>
      <c r="I1513">
        <v>11401</v>
      </c>
      <c r="J1513" t="s">
        <v>550</v>
      </c>
      <c r="K1513">
        <v>11</v>
      </c>
      <c r="L1513">
        <v>112</v>
      </c>
      <c r="M1513">
        <v>11201</v>
      </c>
      <c r="N1513">
        <v>11401</v>
      </c>
      <c r="O1513">
        <v>8475</v>
      </c>
      <c r="Q1513" t="s">
        <v>35</v>
      </c>
      <c r="R1513">
        <v>62.179397000000002</v>
      </c>
      <c r="S1513">
        <v>8475</v>
      </c>
      <c r="T1513">
        <v>-73.476170999999994</v>
      </c>
      <c r="U1513">
        <v>-45.510027999999998</v>
      </c>
      <c r="V1513" t="s">
        <v>5915</v>
      </c>
      <c r="W15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8475 [Aisén]</v>
      </c>
      <c r="X1513" t="str">
        <f>888&amp;Cuerpos_AGUA[[#This Row],[ID_Agua]]</f>
        <v>8888475</v>
      </c>
    </row>
    <row r="1514" spans="1:24" x14ac:dyDescent="0.3">
      <c r="A1514">
        <v>11</v>
      </c>
      <c r="B1514">
        <v>112</v>
      </c>
      <c r="C1514">
        <v>11201</v>
      </c>
      <c r="D1514" t="s">
        <v>213</v>
      </c>
      <c r="E1514" t="s">
        <v>214</v>
      </c>
      <c r="F1514" t="s">
        <v>214</v>
      </c>
      <c r="G1514">
        <v>114</v>
      </c>
      <c r="H1514">
        <v>1140</v>
      </c>
      <c r="I1514">
        <v>11402</v>
      </c>
      <c r="J1514" t="s">
        <v>599</v>
      </c>
      <c r="K1514">
        <v>11</v>
      </c>
      <c r="L1514">
        <v>112</v>
      </c>
      <c r="M1514">
        <v>11201</v>
      </c>
      <c r="N1514">
        <v>11402</v>
      </c>
      <c r="O1514">
        <v>8477</v>
      </c>
      <c r="Q1514" t="s">
        <v>35</v>
      </c>
      <c r="R1514">
        <v>35.128655000000002</v>
      </c>
      <c r="S1514">
        <v>8477</v>
      </c>
      <c r="T1514">
        <v>-73.220003000000005</v>
      </c>
      <c r="U1514">
        <v>-45.526789999999998</v>
      </c>
      <c r="V1514" t="s">
        <v>5916</v>
      </c>
      <c r="W15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8477 [Aisén]</v>
      </c>
      <c r="X1514" t="str">
        <f>888&amp;Cuerpos_AGUA[[#This Row],[ID_Agua]]</f>
        <v>8888477</v>
      </c>
    </row>
    <row r="1515" spans="1:24" x14ac:dyDescent="0.3">
      <c r="A1515">
        <v>11</v>
      </c>
      <c r="B1515">
        <v>112</v>
      </c>
      <c r="C1515">
        <v>11201</v>
      </c>
      <c r="D1515" t="s">
        <v>213</v>
      </c>
      <c r="E1515" t="s">
        <v>214</v>
      </c>
      <c r="F1515" t="s">
        <v>214</v>
      </c>
      <c r="G1515">
        <v>114</v>
      </c>
      <c r="H1515">
        <v>1140</v>
      </c>
      <c r="I1515">
        <v>11402</v>
      </c>
      <c r="J1515" t="s">
        <v>599</v>
      </c>
      <c r="K1515">
        <v>11</v>
      </c>
      <c r="L1515">
        <v>112</v>
      </c>
      <c r="M1515">
        <v>11201</v>
      </c>
      <c r="N1515">
        <v>11402</v>
      </c>
      <c r="O1515">
        <v>8478</v>
      </c>
      <c r="Q1515" t="s">
        <v>35</v>
      </c>
      <c r="R1515">
        <v>42.020966999999999</v>
      </c>
      <c r="S1515">
        <v>8478</v>
      </c>
      <c r="T1515">
        <v>-73.332470999999998</v>
      </c>
      <c r="U1515">
        <v>-45.524124999999998</v>
      </c>
      <c r="V1515" t="s">
        <v>5917</v>
      </c>
      <c r="W15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8478 [Aisén]</v>
      </c>
      <c r="X1515" t="str">
        <f>888&amp;Cuerpos_AGUA[[#This Row],[ID_Agua]]</f>
        <v>8888478</v>
      </c>
    </row>
    <row r="1516" spans="1:24" x14ac:dyDescent="0.3">
      <c r="A1516">
        <v>11</v>
      </c>
      <c r="B1516">
        <v>112</v>
      </c>
      <c r="C1516">
        <v>11201</v>
      </c>
      <c r="D1516" t="s">
        <v>213</v>
      </c>
      <c r="E1516" t="s">
        <v>214</v>
      </c>
      <c r="F1516" t="s">
        <v>214</v>
      </c>
      <c r="G1516">
        <v>112</v>
      </c>
      <c r="H1516">
        <v>1129</v>
      </c>
      <c r="I1516">
        <v>11290</v>
      </c>
      <c r="J1516" t="s">
        <v>589</v>
      </c>
      <c r="K1516">
        <v>11</v>
      </c>
      <c r="L1516">
        <v>112</v>
      </c>
      <c r="M1516">
        <v>11201</v>
      </c>
      <c r="N1516">
        <v>11290</v>
      </c>
      <c r="O1516">
        <v>8479</v>
      </c>
      <c r="Q1516" t="s">
        <v>35</v>
      </c>
      <c r="R1516">
        <v>12.642593</v>
      </c>
      <c r="S1516">
        <v>8479</v>
      </c>
      <c r="T1516">
        <v>-73.879949999999994</v>
      </c>
      <c r="U1516">
        <v>-45.501814000000003</v>
      </c>
      <c r="V1516" t="s">
        <v>5918</v>
      </c>
      <c r="W15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8479 [Aisén]</v>
      </c>
      <c r="X1516" t="str">
        <f>888&amp;Cuerpos_AGUA[[#This Row],[ID_Agua]]</f>
        <v>8888479</v>
      </c>
    </row>
    <row r="1517" spans="1:24" x14ac:dyDescent="0.3">
      <c r="A1517">
        <v>11</v>
      </c>
      <c r="B1517">
        <v>112</v>
      </c>
      <c r="C1517">
        <v>11201</v>
      </c>
      <c r="D1517" t="s">
        <v>213</v>
      </c>
      <c r="E1517" t="s">
        <v>214</v>
      </c>
      <c r="F1517" t="s">
        <v>214</v>
      </c>
      <c r="G1517">
        <v>114</v>
      </c>
      <c r="H1517">
        <v>1140</v>
      </c>
      <c r="I1517">
        <v>11402</v>
      </c>
      <c r="J1517" t="s">
        <v>599</v>
      </c>
      <c r="K1517">
        <v>11</v>
      </c>
      <c r="L1517">
        <v>112</v>
      </c>
      <c r="M1517">
        <v>11201</v>
      </c>
      <c r="N1517">
        <v>11402</v>
      </c>
      <c r="O1517">
        <v>8480</v>
      </c>
      <c r="Q1517" t="s">
        <v>35</v>
      </c>
      <c r="R1517">
        <v>11.692080000000001</v>
      </c>
      <c r="S1517">
        <v>8480</v>
      </c>
      <c r="T1517">
        <v>-73.233683999999997</v>
      </c>
      <c r="U1517">
        <v>-45.527316999999996</v>
      </c>
      <c r="V1517" t="s">
        <v>5919</v>
      </c>
      <c r="W15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8480 [Aisén]</v>
      </c>
      <c r="X1517" t="str">
        <f>888&amp;Cuerpos_AGUA[[#This Row],[ID_Agua]]</f>
        <v>8888480</v>
      </c>
    </row>
    <row r="1518" spans="1:24" x14ac:dyDescent="0.3">
      <c r="A1518">
        <v>11</v>
      </c>
      <c r="B1518">
        <v>112</v>
      </c>
      <c r="C1518">
        <v>11201</v>
      </c>
      <c r="D1518" t="s">
        <v>213</v>
      </c>
      <c r="E1518" t="s">
        <v>214</v>
      </c>
      <c r="F1518" t="s">
        <v>214</v>
      </c>
      <c r="G1518">
        <v>112</v>
      </c>
      <c r="H1518">
        <v>1129</v>
      </c>
      <c r="I1518">
        <v>11290</v>
      </c>
      <c r="J1518" t="s">
        <v>589</v>
      </c>
      <c r="K1518">
        <v>11</v>
      </c>
      <c r="L1518">
        <v>112</v>
      </c>
      <c r="M1518">
        <v>11201</v>
      </c>
      <c r="N1518">
        <v>11290</v>
      </c>
      <c r="O1518">
        <v>8481</v>
      </c>
      <c r="Q1518" t="s">
        <v>35</v>
      </c>
      <c r="R1518">
        <v>58.050331</v>
      </c>
      <c r="S1518">
        <v>8481</v>
      </c>
      <c r="T1518">
        <v>-73.866264000000001</v>
      </c>
      <c r="U1518">
        <v>-45.506506999999999</v>
      </c>
      <c r="V1518" t="s">
        <v>5920</v>
      </c>
      <c r="W15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8481 [Aisén]</v>
      </c>
      <c r="X1518" t="str">
        <f>888&amp;Cuerpos_AGUA[[#This Row],[ID_Agua]]</f>
        <v>8888481</v>
      </c>
    </row>
    <row r="1519" spans="1:24" x14ac:dyDescent="0.3">
      <c r="A1519">
        <v>11</v>
      </c>
      <c r="B1519">
        <v>112</v>
      </c>
      <c r="C1519">
        <v>11201</v>
      </c>
      <c r="D1519" t="s">
        <v>213</v>
      </c>
      <c r="E1519" t="s">
        <v>214</v>
      </c>
      <c r="F1519" t="s">
        <v>214</v>
      </c>
      <c r="G1519">
        <v>114</v>
      </c>
      <c r="H1519">
        <v>1140</v>
      </c>
      <c r="I1519">
        <v>11402</v>
      </c>
      <c r="J1519" t="s">
        <v>599</v>
      </c>
      <c r="K1519">
        <v>11</v>
      </c>
      <c r="L1519">
        <v>112</v>
      </c>
      <c r="M1519">
        <v>11201</v>
      </c>
      <c r="N1519">
        <v>11402</v>
      </c>
      <c r="O1519">
        <v>8486</v>
      </c>
      <c r="Q1519" t="s">
        <v>35</v>
      </c>
      <c r="R1519">
        <v>310.00911000000002</v>
      </c>
      <c r="S1519">
        <v>8486</v>
      </c>
      <c r="T1519">
        <v>-73.272447</v>
      </c>
      <c r="U1519">
        <v>-45.540112999999998</v>
      </c>
      <c r="V1519" t="s">
        <v>5922</v>
      </c>
      <c r="W15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8486 [Aisén]</v>
      </c>
      <c r="X1519" t="str">
        <f>888&amp;Cuerpos_AGUA[[#This Row],[ID_Agua]]</f>
        <v>8888486</v>
      </c>
    </row>
    <row r="1520" spans="1:24" x14ac:dyDescent="0.3">
      <c r="A1520">
        <v>11</v>
      </c>
      <c r="B1520">
        <v>112</v>
      </c>
      <c r="C1520">
        <v>11201</v>
      </c>
      <c r="D1520" t="s">
        <v>213</v>
      </c>
      <c r="E1520" t="s">
        <v>214</v>
      </c>
      <c r="F1520" t="s">
        <v>214</v>
      </c>
      <c r="G1520">
        <v>114</v>
      </c>
      <c r="H1520">
        <v>1140</v>
      </c>
      <c r="I1520">
        <v>11401</v>
      </c>
      <c r="J1520" t="s">
        <v>550</v>
      </c>
      <c r="K1520">
        <v>11</v>
      </c>
      <c r="L1520">
        <v>112</v>
      </c>
      <c r="M1520">
        <v>11201</v>
      </c>
      <c r="N1520">
        <v>11401</v>
      </c>
      <c r="O1520">
        <v>8488</v>
      </c>
      <c r="Q1520" t="s">
        <v>35</v>
      </c>
      <c r="R1520">
        <v>45.770465000000002</v>
      </c>
      <c r="S1520">
        <v>8488</v>
      </c>
      <c r="T1520">
        <v>-73.377450999999994</v>
      </c>
      <c r="U1520">
        <v>-45.532539999999997</v>
      </c>
      <c r="V1520" t="s">
        <v>5923</v>
      </c>
      <c r="W15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8488 [Aisén]</v>
      </c>
      <c r="X1520" t="str">
        <f>888&amp;Cuerpos_AGUA[[#This Row],[ID_Agua]]</f>
        <v>8888488</v>
      </c>
    </row>
    <row r="1521" spans="1:24" x14ac:dyDescent="0.3">
      <c r="A1521">
        <v>11</v>
      </c>
      <c r="B1521">
        <v>112</v>
      </c>
      <c r="C1521">
        <v>11201</v>
      </c>
      <c r="D1521" t="s">
        <v>213</v>
      </c>
      <c r="E1521" t="s">
        <v>214</v>
      </c>
      <c r="F1521" t="s">
        <v>214</v>
      </c>
      <c r="G1521">
        <v>112</v>
      </c>
      <c r="H1521">
        <v>1129</v>
      </c>
      <c r="I1521">
        <v>11292</v>
      </c>
      <c r="J1521" t="s">
        <v>588</v>
      </c>
      <c r="K1521">
        <v>11</v>
      </c>
      <c r="L1521">
        <v>112</v>
      </c>
      <c r="M1521">
        <v>11201</v>
      </c>
      <c r="N1521">
        <v>11292</v>
      </c>
      <c r="O1521">
        <v>8491</v>
      </c>
      <c r="Q1521" t="s">
        <v>35</v>
      </c>
      <c r="R1521">
        <v>16.370204999999999</v>
      </c>
      <c r="S1521">
        <v>8491</v>
      </c>
      <c r="T1521">
        <v>-73.593299999999999</v>
      </c>
      <c r="U1521">
        <v>-45.525587000000002</v>
      </c>
      <c r="V1521" t="s">
        <v>5924</v>
      </c>
      <c r="W15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8491 [Aisén]</v>
      </c>
      <c r="X1521" t="str">
        <f>888&amp;Cuerpos_AGUA[[#This Row],[ID_Agua]]</f>
        <v>8888491</v>
      </c>
    </row>
    <row r="1522" spans="1:24" x14ac:dyDescent="0.3">
      <c r="A1522">
        <v>11</v>
      </c>
      <c r="B1522">
        <v>112</v>
      </c>
      <c r="C1522">
        <v>11201</v>
      </c>
      <c r="D1522" t="s">
        <v>213</v>
      </c>
      <c r="E1522" t="s">
        <v>214</v>
      </c>
      <c r="F1522" t="s">
        <v>214</v>
      </c>
      <c r="G1522">
        <v>112</v>
      </c>
      <c r="H1522">
        <v>1128</v>
      </c>
      <c r="I1522">
        <v>11281</v>
      </c>
      <c r="J1522" t="s">
        <v>598</v>
      </c>
      <c r="K1522">
        <v>11</v>
      </c>
      <c r="L1522">
        <v>112</v>
      </c>
      <c r="M1522">
        <v>11201</v>
      </c>
      <c r="N1522">
        <v>11281</v>
      </c>
      <c r="O1522">
        <v>8494</v>
      </c>
      <c r="Q1522" t="s">
        <v>35</v>
      </c>
      <c r="R1522">
        <v>140.60166599999999</v>
      </c>
      <c r="S1522">
        <v>8494</v>
      </c>
      <c r="T1522">
        <v>-74.380877999999996</v>
      </c>
      <c r="U1522">
        <v>-45.500087999999998</v>
      </c>
      <c r="V1522" t="s">
        <v>5926</v>
      </c>
      <c r="W15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8494 [Aisén]</v>
      </c>
      <c r="X1522" t="str">
        <f>888&amp;Cuerpos_AGUA[[#This Row],[ID_Agua]]</f>
        <v>8888494</v>
      </c>
    </row>
    <row r="1523" spans="1:24" x14ac:dyDescent="0.3">
      <c r="A1523">
        <v>11</v>
      </c>
      <c r="B1523">
        <v>112</v>
      </c>
      <c r="C1523">
        <v>11201</v>
      </c>
      <c r="D1523" t="s">
        <v>213</v>
      </c>
      <c r="E1523" t="s">
        <v>214</v>
      </c>
      <c r="F1523" t="s">
        <v>214</v>
      </c>
      <c r="G1523">
        <v>114</v>
      </c>
      <c r="H1523">
        <v>1140</v>
      </c>
      <c r="I1523">
        <v>11401</v>
      </c>
      <c r="J1523" t="s">
        <v>550</v>
      </c>
      <c r="K1523">
        <v>11</v>
      </c>
      <c r="L1523">
        <v>112</v>
      </c>
      <c r="M1523">
        <v>11201</v>
      </c>
      <c r="N1523">
        <v>11401</v>
      </c>
      <c r="O1523">
        <v>8496</v>
      </c>
      <c r="Q1523" t="s">
        <v>35</v>
      </c>
      <c r="R1523">
        <v>19.942191999999999</v>
      </c>
      <c r="S1523">
        <v>8496</v>
      </c>
      <c r="T1523">
        <v>-73.365161000000001</v>
      </c>
      <c r="U1523">
        <v>-45.540424999999999</v>
      </c>
      <c r="V1523" t="s">
        <v>5927</v>
      </c>
      <c r="W15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8496 [Aisén]</v>
      </c>
      <c r="X1523" t="str">
        <f>888&amp;Cuerpos_AGUA[[#This Row],[ID_Agua]]</f>
        <v>8888496</v>
      </c>
    </row>
    <row r="1524" spans="1:24" x14ac:dyDescent="0.3">
      <c r="A1524">
        <v>11</v>
      </c>
      <c r="B1524">
        <v>112</v>
      </c>
      <c r="C1524">
        <v>11201</v>
      </c>
      <c r="D1524" t="s">
        <v>213</v>
      </c>
      <c r="E1524" t="s">
        <v>214</v>
      </c>
      <c r="F1524" t="s">
        <v>214</v>
      </c>
      <c r="G1524">
        <v>114</v>
      </c>
      <c r="H1524">
        <v>1140</v>
      </c>
      <c r="I1524">
        <v>11402</v>
      </c>
      <c r="J1524" t="s">
        <v>599</v>
      </c>
      <c r="K1524">
        <v>11</v>
      </c>
      <c r="L1524">
        <v>112</v>
      </c>
      <c r="M1524">
        <v>11201</v>
      </c>
      <c r="N1524">
        <v>11402</v>
      </c>
      <c r="O1524">
        <v>8497</v>
      </c>
      <c r="Q1524" t="s">
        <v>35</v>
      </c>
      <c r="R1524">
        <v>45.831240000000001</v>
      </c>
      <c r="S1524">
        <v>8497</v>
      </c>
      <c r="T1524">
        <v>-73.259026000000006</v>
      </c>
      <c r="U1524">
        <v>-45.546413000000001</v>
      </c>
      <c r="V1524" t="s">
        <v>5928</v>
      </c>
      <c r="W15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8497 [Aisén]</v>
      </c>
      <c r="X1524" t="str">
        <f>888&amp;Cuerpos_AGUA[[#This Row],[ID_Agua]]</f>
        <v>8888497</v>
      </c>
    </row>
    <row r="1525" spans="1:24" x14ac:dyDescent="0.3">
      <c r="A1525">
        <v>11</v>
      </c>
      <c r="B1525">
        <v>112</v>
      </c>
      <c r="C1525">
        <v>11201</v>
      </c>
      <c r="D1525" t="s">
        <v>213</v>
      </c>
      <c r="E1525" t="s">
        <v>214</v>
      </c>
      <c r="F1525" t="s">
        <v>214</v>
      </c>
      <c r="G1525">
        <v>114</v>
      </c>
      <c r="H1525">
        <v>1140</v>
      </c>
      <c r="I1525">
        <v>11401</v>
      </c>
      <c r="J1525" t="s">
        <v>550</v>
      </c>
      <c r="K1525">
        <v>11</v>
      </c>
      <c r="L1525">
        <v>112</v>
      </c>
      <c r="M1525">
        <v>11201</v>
      </c>
      <c r="N1525">
        <v>11401</v>
      </c>
      <c r="O1525">
        <v>8499</v>
      </c>
      <c r="Q1525" t="s">
        <v>35</v>
      </c>
      <c r="R1525">
        <v>14.250005</v>
      </c>
      <c r="S1525">
        <v>8499</v>
      </c>
      <c r="T1525">
        <v>-73.354383999999996</v>
      </c>
      <c r="U1525">
        <v>-45.543086000000002</v>
      </c>
      <c r="V1525" t="s">
        <v>5929</v>
      </c>
      <c r="W15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8499 [Aisén]</v>
      </c>
      <c r="X1525" t="str">
        <f>888&amp;Cuerpos_AGUA[[#This Row],[ID_Agua]]</f>
        <v>8888499</v>
      </c>
    </row>
    <row r="1526" spans="1:24" x14ac:dyDescent="0.3">
      <c r="A1526">
        <v>11</v>
      </c>
      <c r="B1526">
        <v>112</v>
      </c>
      <c r="C1526">
        <v>11201</v>
      </c>
      <c r="D1526" t="s">
        <v>213</v>
      </c>
      <c r="E1526" t="s">
        <v>214</v>
      </c>
      <c r="F1526" t="s">
        <v>214</v>
      </c>
      <c r="G1526">
        <v>112</v>
      </c>
      <c r="H1526">
        <v>1129</v>
      </c>
      <c r="I1526">
        <v>11292</v>
      </c>
      <c r="J1526" t="s">
        <v>588</v>
      </c>
      <c r="K1526">
        <v>11</v>
      </c>
      <c r="L1526">
        <v>112</v>
      </c>
      <c r="M1526">
        <v>11201</v>
      </c>
      <c r="N1526">
        <v>11292</v>
      </c>
      <c r="O1526">
        <v>8502</v>
      </c>
      <c r="Q1526" t="s">
        <v>35</v>
      </c>
      <c r="R1526">
        <v>49.539982999999999</v>
      </c>
      <c r="S1526">
        <v>8502</v>
      </c>
      <c r="T1526">
        <v>-73.589271999999994</v>
      </c>
      <c r="U1526">
        <v>-45.538119999999999</v>
      </c>
      <c r="V1526" t="s">
        <v>5930</v>
      </c>
      <c r="W15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8502 [Aisén]</v>
      </c>
      <c r="X1526" t="str">
        <f>888&amp;Cuerpos_AGUA[[#This Row],[ID_Agua]]</f>
        <v>8888502</v>
      </c>
    </row>
    <row r="1527" spans="1:24" x14ac:dyDescent="0.3">
      <c r="A1527">
        <v>11</v>
      </c>
      <c r="B1527">
        <v>112</v>
      </c>
      <c r="C1527">
        <v>11201</v>
      </c>
      <c r="D1527" t="s">
        <v>213</v>
      </c>
      <c r="E1527" t="s">
        <v>214</v>
      </c>
      <c r="F1527" t="s">
        <v>214</v>
      </c>
      <c r="G1527">
        <v>114</v>
      </c>
      <c r="H1527">
        <v>1140</v>
      </c>
      <c r="I1527">
        <v>11401</v>
      </c>
      <c r="J1527" t="s">
        <v>550</v>
      </c>
      <c r="K1527">
        <v>11</v>
      </c>
      <c r="L1527">
        <v>112</v>
      </c>
      <c r="M1527">
        <v>11201</v>
      </c>
      <c r="N1527">
        <v>11401</v>
      </c>
      <c r="O1527">
        <v>8503</v>
      </c>
      <c r="Q1527" t="s">
        <v>35</v>
      </c>
      <c r="R1527">
        <v>19.037960999999999</v>
      </c>
      <c r="S1527">
        <v>8503</v>
      </c>
      <c r="T1527">
        <v>-73.443798000000001</v>
      </c>
      <c r="U1527">
        <v>-45.543092999999999</v>
      </c>
      <c r="V1527" t="s">
        <v>5931</v>
      </c>
      <c r="W15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8503 [Aisén]</v>
      </c>
      <c r="X1527" t="str">
        <f>888&amp;Cuerpos_AGUA[[#This Row],[ID_Agua]]</f>
        <v>8888503</v>
      </c>
    </row>
    <row r="1528" spans="1:24" x14ac:dyDescent="0.3">
      <c r="A1528">
        <v>11</v>
      </c>
      <c r="B1528">
        <v>112</v>
      </c>
      <c r="C1528">
        <v>11201</v>
      </c>
      <c r="D1528" t="s">
        <v>213</v>
      </c>
      <c r="E1528" t="s">
        <v>214</v>
      </c>
      <c r="F1528" t="s">
        <v>214</v>
      </c>
      <c r="G1528">
        <v>114</v>
      </c>
      <c r="H1528">
        <v>1140</v>
      </c>
      <c r="I1528">
        <v>11402</v>
      </c>
      <c r="J1528" t="s">
        <v>599</v>
      </c>
      <c r="K1528">
        <v>11</v>
      </c>
      <c r="L1528">
        <v>112</v>
      </c>
      <c r="M1528">
        <v>11201</v>
      </c>
      <c r="N1528">
        <v>11402</v>
      </c>
      <c r="O1528">
        <v>8507</v>
      </c>
      <c r="Q1528" t="s">
        <v>35</v>
      </c>
      <c r="R1528">
        <v>128.475989</v>
      </c>
      <c r="S1528">
        <v>8507</v>
      </c>
      <c r="T1528">
        <v>-73.327799999999996</v>
      </c>
      <c r="U1528">
        <v>-45.554847000000002</v>
      </c>
      <c r="V1528" t="s">
        <v>5932</v>
      </c>
      <c r="W15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8507 [Aisén]</v>
      </c>
      <c r="X1528" t="str">
        <f>888&amp;Cuerpos_AGUA[[#This Row],[ID_Agua]]</f>
        <v>8888507</v>
      </c>
    </row>
    <row r="1529" spans="1:24" x14ac:dyDescent="0.3">
      <c r="A1529">
        <v>11</v>
      </c>
      <c r="B1529">
        <v>112</v>
      </c>
      <c r="C1529">
        <v>11201</v>
      </c>
      <c r="D1529" t="s">
        <v>213</v>
      </c>
      <c r="E1529" t="s">
        <v>214</v>
      </c>
      <c r="F1529" t="s">
        <v>214</v>
      </c>
      <c r="G1529">
        <v>114</v>
      </c>
      <c r="H1529">
        <v>1140</v>
      </c>
      <c r="I1529">
        <v>11402</v>
      </c>
      <c r="J1529" t="s">
        <v>599</v>
      </c>
      <c r="K1529">
        <v>11</v>
      </c>
      <c r="L1529">
        <v>112</v>
      </c>
      <c r="M1529">
        <v>11201</v>
      </c>
      <c r="N1529">
        <v>11402</v>
      </c>
      <c r="O1529">
        <v>8508</v>
      </c>
      <c r="Q1529" t="s">
        <v>35</v>
      </c>
      <c r="R1529">
        <v>122.362363</v>
      </c>
      <c r="S1529">
        <v>8508</v>
      </c>
      <c r="T1529">
        <v>-73.341347999999996</v>
      </c>
      <c r="U1529">
        <v>-45.566273000000002</v>
      </c>
      <c r="V1529" t="s">
        <v>5933</v>
      </c>
      <c r="W15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8508 [Aisén]</v>
      </c>
      <c r="X1529" t="str">
        <f>888&amp;Cuerpos_AGUA[[#This Row],[ID_Agua]]</f>
        <v>8888508</v>
      </c>
    </row>
    <row r="1530" spans="1:24" x14ac:dyDescent="0.3">
      <c r="A1530">
        <v>11</v>
      </c>
      <c r="B1530">
        <v>112</v>
      </c>
      <c r="C1530">
        <v>11201</v>
      </c>
      <c r="D1530" t="s">
        <v>213</v>
      </c>
      <c r="E1530" t="s">
        <v>214</v>
      </c>
      <c r="F1530" t="s">
        <v>214</v>
      </c>
      <c r="G1530">
        <v>113</v>
      </c>
      <c r="H1530">
        <v>1133</v>
      </c>
      <c r="I1530">
        <v>11335</v>
      </c>
      <c r="J1530" t="s">
        <v>602</v>
      </c>
      <c r="K1530">
        <v>11</v>
      </c>
      <c r="L1530">
        <v>112</v>
      </c>
      <c r="M1530">
        <v>11201</v>
      </c>
      <c r="N1530">
        <v>11335</v>
      </c>
      <c r="O1530">
        <v>8509</v>
      </c>
      <c r="Q1530" t="s">
        <v>35</v>
      </c>
      <c r="R1530">
        <v>27.414776</v>
      </c>
      <c r="S1530">
        <v>8509</v>
      </c>
      <c r="T1530">
        <v>-72.698999000000001</v>
      </c>
      <c r="U1530">
        <v>-45.584167000000001</v>
      </c>
      <c r="V1530" t="s">
        <v>5934</v>
      </c>
      <c r="W15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8509 [Aisén]</v>
      </c>
      <c r="X1530" t="str">
        <f>888&amp;Cuerpos_AGUA[[#This Row],[ID_Agua]]</f>
        <v>8888509</v>
      </c>
    </row>
    <row r="1531" spans="1:24" x14ac:dyDescent="0.3">
      <c r="A1531">
        <v>11</v>
      </c>
      <c r="B1531">
        <v>112</v>
      </c>
      <c r="C1531">
        <v>11201</v>
      </c>
      <c r="D1531" t="s">
        <v>213</v>
      </c>
      <c r="E1531" t="s">
        <v>214</v>
      </c>
      <c r="F1531" t="s">
        <v>214</v>
      </c>
      <c r="G1531">
        <v>113</v>
      </c>
      <c r="H1531">
        <v>1133</v>
      </c>
      <c r="I1531">
        <v>11335</v>
      </c>
      <c r="J1531" t="s">
        <v>602</v>
      </c>
      <c r="K1531">
        <v>11</v>
      </c>
      <c r="L1531">
        <v>112</v>
      </c>
      <c r="M1531">
        <v>11201</v>
      </c>
      <c r="N1531">
        <v>11335</v>
      </c>
      <c r="O1531">
        <v>8510</v>
      </c>
      <c r="Q1531" t="s">
        <v>35</v>
      </c>
      <c r="R1531">
        <v>14.369949999999999</v>
      </c>
      <c r="S1531">
        <v>8510</v>
      </c>
      <c r="T1531">
        <v>-72.689800000000005</v>
      </c>
      <c r="U1531">
        <v>-45.583703</v>
      </c>
      <c r="V1531" t="s">
        <v>5935</v>
      </c>
      <c r="W15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8510 [Aisén]</v>
      </c>
      <c r="X1531" t="str">
        <f>888&amp;Cuerpos_AGUA[[#This Row],[ID_Agua]]</f>
        <v>8888510</v>
      </c>
    </row>
    <row r="1532" spans="1:24" x14ac:dyDescent="0.3">
      <c r="A1532">
        <v>11</v>
      </c>
      <c r="B1532">
        <v>112</v>
      </c>
      <c r="C1532">
        <v>11201</v>
      </c>
      <c r="D1532" t="s">
        <v>213</v>
      </c>
      <c r="E1532" t="s">
        <v>214</v>
      </c>
      <c r="F1532" t="s">
        <v>214</v>
      </c>
      <c r="G1532">
        <v>112</v>
      </c>
      <c r="H1532">
        <v>1129</v>
      </c>
      <c r="I1532">
        <v>11290</v>
      </c>
      <c r="J1532" t="s">
        <v>589</v>
      </c>
      <c r="K1532">
        <v>11</v>
      </c>
      <c r="L1532">
        <v>112</v>
      </c>
      <c r="M1532">
        <v>11201</v>
      </c>
      <c r="N1532">
        <v>11290</v>
      </c>
      <c r="O1532">
        <v>8512</v>
      </c>
      <c r="Q1532" t="s">
        <v>35</v>
      </c>
      <c r="R1532">
        <v>28.208013999999999</v>
      </c>
      <c r="S1532">
        <v>8512</v>
      </c>
      <c r="T1532">
        <v>-73.872088000000005</v>
      </c>
      <c r="U1532">
        <v>-45.543958000000003</v>
      </c>
      <c r="V1532" t="s">
        <v>5936</v>
      </c>
      <c r="W15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8512 [Aisén]</v>
      </c>
      <c r="X1532" t="str">
        <f>888&amp;Cuerpos_AGUA[[#This Row],[ID_Agua]]</f>
        <v>8888512</v>
      </c>
    </row>
    <row r="1533" spans="1:24" x14ac:dyDescent="0.3">
      <c r="A1533">
        <v>11</v>
      </c>
      <c r="B1533">
        <v>112</v>
      </c>
      <c r="C1533">
        <v>11201</v>
      </c>
      <c r="D1533" t="s">
        <v>213</v>
      </c>
      <c r="E1533" t="s">
        <v>214</v>
      </c>
      <c r="F1533" t="s">
        <v>214</v>
      </c>
      <c r="G1533">
        <v>114</v>
      </c>
      <c r="H1533">
        <v>1140</v>
      </c>
      <c r="I1533">
        <v>11402</v>
      </c>
      <c r="J1533" t="s">
        <v>599</v>
      </c>
      <c r="K1533">
        <v>11</v>
      </c>
      <c r="L1533">
        <v>112</v>
      </c>
      <c r="M1533">
        <v>11201</v>
      </c>
      <c r="N1533">
        <v>11402</v>
      </c>
      <c r="O1533">
        <v>8514</v>
      </c>
      <c r="Q1533" t="s">
        <v>35</v>
      </c>
      <c r="R1533">
        <v>51.701123000000003</v>
      </c>
      <c r="S1533">
        <v>8514</v>
      </c>
      <c r="T1533">
        <v>-73.365170000000006</v>
      </c>
      <c r="U1533">
        <v>-45.567888000000004</v>
      </c>
      <c r="V1533" t="s">
        <v>5938</v>
      </c>
      <c r="W15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8514 [Aisén]</v>
      </c>
      <c r="X1533" t="str">
        <f>888&amp;Cuerpos_AGUA[[#This Row],[ID_Agua]]</f>
        <v>8888514</v>
      </c>
    </row>
    <row r="1534" spans="1:24" x14ac:dyDescent="0.3">
      <c r="A1534">
        <v>11</v>
      </c>
      <c r="B1534">
        <v>112</v>
      </c>
      <c r="C1534">
        <v>11201</v>
      </c>
      <c r="D1534" t="s">
        <v>213</v>
      </c>
      <c r="E1534" t="s">
        <v>214</v>
      </c>
      <c r="F1534" t="s">
        <v>214</v>
      </c>
      <c r="G1534">
        <v>112</v>
      </c>
      <c r="H1534">
        <v>1129</v>
      </c>
      <c r="I1534">
        <v>11291</v>
      </c>
      <c r="J1534" t="s">
        <v>603</v>
      </c>
      <c r="K1534">
        <v>11</v>
      </c>
      <c r="L1534">
        <v>112</v>
      </c>
      <c r="M1534">
        <v>11201</v>
      </c>
      <c r="N1534">
        <v>11291</v>
      </c>
      <c r="O1534">
        <v>8516</v>
      </c>
      <c r="Q1534" t="s">
        <v>35</v>
      </c>
      <c r="R1534">
        <v>11.543945000000001</v>
      </c>
      <c r="S1534">
        <v>8516</v>
      </c>
      <c r="T1534">
        <v>-73.979017999999996</v>
      </c>
      <c r="U1534">
        <v>-45.543640000000003</v>
      </c>
      <c r="V1534" t="s">
        <v>5939</v>
      </c>
      <c r="W15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8516 [Aisén]</v>
      </c>
      <c r="X1534" t="str">
        <f>888&amp;Cuerpos_AGUA[[#This Row],[ID_Agua]]</f>
        <v>8888516</v>
      </c>
    </row>
    <row r="1535" spans="1:24" x14ac:dyDescent="0.3">
      <c r="A1535">
        <v>11</v>
      </c>
      <c r="B1535">
        <v>112</v>
      </c>
      <c r="C1535">
        <v>11201</v>
      </c>
      <c r="D1535" t="s">
        <v>213</v>
      </c>
      <c r="E1535" t="s">
        <v>214</v>
      </c>
      <c r="F1535" t="s">
        <v>214</v>
      </c>
      <c r="G1535">
        <v>114</v>
      </c>
      <c r="H1535">
        <v>1140</v>
      </c>
      <c r="I1535">
        <v>11402</v>
      </c>
      <c r="J1535" t="s">
        <v>599</v>
      </c>
      <c r="K1535">
        <v>11</v>
      </c>
      <c r="L1535">
        <v>112</v>
      </c>
      <c r="M1535">
        <v>11201</v>
      </c>
      <c r="N1535">
        <v>11402</v>
      </c>
      <c r="O1535">
        <v>8517</v>
      </c>
      <c r="Q1535" t="s">
        <v>35</v>
      </c>
      <c r="R1535">
        <v>22.307462000000001</v>
      </c>
      <c r="S1535">
        <v>8517</v>
      </c>
      <c r="T1535">
        <v>-73.386460999999997</v>
      </c>
      <c r="U1535">
        <v>-45.569177000000003</v>
      </c>
      <c r="V1535" t="s">
        <v>5940</v>
      </c>
      <c r="W15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8517 [Aisén]</v>
      </c>
      <c r="X1535" t="str">
        <f>888&amp;Cuerpos_AGUA[[#This Row],[ID_Agua]]</f>
        <v>8888517</v>
      </c>
    </row>
    <row r="1536" spans="1:24" x14ac:dyDescent="0.3">
      <c r="A1536">
        <v>11</v>
      </c>
      <c r="B1536">
        <v>112</v>
      </c>
      <c r="C1536">
        <v>11201</v>
      </c>
      <c r="D1536" t="s">
        <v>213</v>
      </c>
      <c r="E1536" t="s">
        <v>214</v>
      </c>
      <c r="F1536" t="s">
        <v>214</v>
      </c>
      <c r="G1536">
        <v>112</v>
      </c>
      <c r="H1536">
        <v>1128</v>
      </c>
      <c r="I1536">
        <v>11281</v>
      </c>
      <c r="J1536" t="s">
        <v>598</v>
      </c>
      <c r="K1536">
        <v>11</v>
      </c>
      <c r="L1536">
        <v>112</v>
      </c>
      <c r="M1536">
        <v>11201</v>
      </c>
      <c r="N1536">
        <v>11281</v>
      </c>
      <c r="O1536">
        <v>8521</v>
      </c>
      <c r="Q1536" t="s">
        <v>35</v>
      </c>
      <c r="R1536">
        <v>12.538895</v>
      </c>
      <c r="S1536">
        <v>8521</v>
      </c>
      <c r="T1536">
        <v>-74.291058000000007</v>
      </c>
      <c r="U1536">
        <v>-45.533442999999998</v>
      </c>
      <c r="V1536" t="s">
        <v>5941</v>
      </c>
      <c r="W15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8521 [Aisén]</v>
      </c>
      <c r="X1536" t="str">
        <f>888&amp;Cuerpos_AGUA[[#This Row],[ID_Agua]]</f>
        <v>8888521</v>
      </c>
    </row>
    <row r="1537" spans="1:24" x14ac:dyDescent="0.3">
      <c r="A1537">
        <v>11</v>
      </c>
      <c r="B1537">
        <v>112</v>
      </c>
      <c r="C1537">
        <v>11201</v>
      </c>
      <c r="D1537" t="s">
        <v>213</v>
      </c>
      <c r="E1537" t="s">
        <v>214</v>
      </c>
      <c r="F1537" t="s">
        <v>214</v>
      </c>
      <c r="G1537">
        <v>112</v>
      </c>
      <c r="H1537">
        <v>1129</v>
      </c>
      <c r="I1537">
        <v>11291</v>
      </c>
      <c r="J1537" t="s">
        <v>603</v>
      </c>
      <c r="K1537">
        <v>11</v>
      </c>
      <c r="L1537">
        <v>112</v>
      </c>
      <c r="M1537">
        <v>11201</v>
      </c>
      <c r="N1537">
        <v>11291</v>
      </c>
      <c r="O1537">
        <v>8522</v>
      </c>
      <c r="Q1537" t="s">
        <v>35</v>
      </c>
      <c r="R1537">
        <v>14.127362</v>
      </c>
      <c r="S1537">
        <v>8522</v>
      </c>
      <c r="T1537">
        <v>-73.989885000000001</v>
      </c>
      <c r="U1537">
        <v>-45.547127000000003</v>
      </c>
      <c r="V1537" t="s">
        <v>5942</v>
      </c>
      <c r="W15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8522 [Aisén]</v>
      </c>
      <c r="X1537" t="str">
        <f>888&amp;Cuerpos_AGUA[[#This Row],[ID_Agua]]</f>
        <v>8888522</v>
      </c>
    </row>
    <row r="1538" spans="1:24" x14ac:dyDescent="0.3">
      <c r="A1538">
        <v>11</v>
      </c>
      <c r="B1538">
        <v>112</v>
      </c>
      <c r="C1538">
        <v>11201</v>
      </c>
      <c r="D1538" t="s">
        <v>213</v>
      </c>
      <c r="E1538" t="s">
        <v>214</v>
      </c>
      <c r="F1538" t="s">
        <v>214</v>
      </c>
      <c r="G1538">
        <v>113</v>
      </c>
      <c r="H1538">
        <v>1133</v>
      </c>
      <c r="I1538">
        <v>11336</v>
      </c>
      <c r="J1538" t="s">
        <v>594</v>
      </c>
      <c r="K1538">
        <v>11</v>
      </c>
      <c r="L1538">
        <v>112</v>
      </c>
      <c r="M1538">
        <v>11201</v>
      </c>
      <c r="N1538">
        <v>11336</v>
      </c>
      <c r="O1538">
        <v>8525</v>
      </c>
      <c r="Q1538" t="s">
        <v>35</v>
      </c>
      <c r="R1538">
        <v>22.888562</v>
      </c>
      <c r="S1538">
        <v>8525</v>
      </c>
      <c r="T1538">
        <v>-72.866240000000005</v>
      </c>
      <c r="U1538">
        <v>-45.593563000000003</v>
      </c>
      <c r="V1538" t="s">
        <v>5944</v>
      </c>
      <c r="W15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8525 [Aisén]</v>
      </c>
      <c r="X1538" t="str">
        <f>888&amp;Cuerpos_AGUA[[#This Row],[ID_Agua]]</f>
        <v>8888525</v>
      </c>
    </row>
    <row r="1539" spans="1:24" x14ac:dyDescent="0.3">
      <c r="A1539">
        <v>11</v>
      </c>
      <c r="B1539">
        <v>112</v>
      </c>
      <c r="C1539">
        <v>11201</v>
      </c>
      <c r="D1539" t="s">
        <v>213</v>
      </c>
      <c r="E1539" t="s">
        <v>214</v>
      </c>
      <c r="F1539" t="s">
        <v>214</v>
      </c>
      <c r="G1539">
        <v>114</v>
      </c>
      <c r="H1539">
        <v>1140</v>
      </c>
      <c r="I1539">
        <v>11402</v>
      </c>
      <c r="J1539" t="s">
        <v>599</v>
      </c>
      <c r="K1539">
        <v>11</v>
      </c>
      <c r="L1539">
        <v>112</v>
      </c>
      <c r="M1539">
        <v>11201</v>
      </c>
      <c r="N1539">
        <v>11402</v>
      </c>
      <c r="O1539">
        <v>8526</v>
      </c>
      <c r="Q1539" t="s">
        <v>35</v>
      </c>
      <c r="R1539">
        <v>55.429679999999998</v>
      </c>
      <c r="S1539">
        <v>8526</v>
      </c>
      <c r="T1539">
        <v>-73.380902000000006</v>
      </c>
      <c r="U1539">
        <v>-45.575786000000001</v>
      </c>
      <c r="V1539" t="s">
        <v>5945</v>
      </c>
      <c r="W15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8526 [Aisén]</v>
      </c>
      <c r="X1539" t="str">
        <f>888&amp;Cuerpos_AGUA[[#This Row],[ID_Agua]]</f>
        <v>8888526</v>
      </c>
    </row>
    <row r="1540" spans="1:24" x14ac:dyDescent="0.3">
      <c r="A1540">
        <v>11</v>
      </c>
      <c r="B1540">
        <v>112</v>
      </c>
      <c r="C1540">
        <v>11201</v>
      </c>
      <c r="D1540" t="s">
        <v>213</v>
      </c>
      <c r="E1540" t="s">
        <v>214</v>
      </c>
      <c r="F1540" t="s">
        <v>214</v>
      </c>
      <c r="G1540">
        <v>112</v>
      </c>
      <c r="H1540">
        <v>1129</v>
      </c>
      <c r="I1540">
        <v>11292</v>
      </c>
      <c r="J1540" t="s">
        <v>588</v>
      </c>
      <c r="K1540">
        <v>11</v>
      </c>
      <c r="L1540">
        <v>112</v>
      </c>
      <c r="M1540">
        <v>11201</v>
      </c>
      <c r="N1540">
        <v>11292</v>
      </c>
      <c r="O1540">
        <v>8530</v>
      </c>
      <c r="Q1540" t="s">
        <v>35</v>
      </c>
      <c r="R1540">
        <v>69.636675999999994</v>
      </c>
      <c r="S1540">
        <v>8530</v>
      </c>
      <c r="T1540">
        <v>-73.755652999999995</v>
      </c>
      <c r="U1540">
        <v>-45.563001</v>
      </c>
      <c r="V1540" t="s">
        <v>5946</v>
      </c>
      <c r="W15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8530 [Aisén]</v>
      </c>
      <c r="X1540" t="str">
        <f>888&amp;Cuerpos_AGUA[[#This Row],[ID_Agua]]</f>
        <v>8888530</v>
      </c>
    </row>
    <row r="1541" spans="1:24" x14ac:dyDescent="0.3">
      <c r="A1541">
        <v>11</v>
      </c>
      <c r="B1541">
        <v>112</v>
      </c>
      <c r="C1541">
        <v>11201</v>
      </c>
      <c r="D1541" t="s">
        <v>213</v>
      </c>
      <c r="E1541" t="s">
        <v>214</v>
      </c>
      <c r="F1541" t="s">
        <v>214</v>
      </c>
      <c r="G1541">
        <v>112</v>
      </c>
      <c r="H1541">
        <v>1128</v>
      </c>
      <c r="I1541">
        <v>11280</v>
      </c>
      <c r="J1541" t="s">
        <v>605</v>
      </c>
      <c r="K1541">
        <v>11</v>
      </c>
      <c r="L1541">
        <v>112</v>
      </c>
      <c r="M1541">
        <v>11201</v>
      </c>
      <c r="N1541">
        <v>11280</v>
      </c>
      <c r="O1541">
        <v>8532</v>
      </c>
      <c r="Q1541" t="s">
        <v>35</v>
      </c>
      <c r="R1541">
        <v>25.525404999999999</v>
      </c>
      <c r="S1541">
        <v>8532</v>
      </c>
      <c r="T1541">
        <v>-74.508125000000007</v>
      </c>
      <c r="U1541">
        <v>-45.528559999999999</v>
      </c>
      <c r="V1541" t="s">
        <v>5947</v>
      </c>
      <c r="W15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8532 [Aisén]</v>
      </c>
      <c r="X1541" t="str">
        <f>888&amp;Cuerpos_AGUA[[#This Row],[ID_Agua]]</f>
        <v>8888532</v>
      </c>
    </row>
    <row r="1542" spans="1:24" x14ac:dyDescent="0.3">
      <c r="A1542">
        <v>11</v>
      </c>
      <c r="B1542">
        <v>112</v>
      </c>
      <c r="C1542">
        <v>11201</v>
      </c>
      <c r="D1542" t="s">
        <v>213</v>
      </c>
      <c r="E1542" t="s">
        <v>214</v>
      </c>
      <c r="F1542" t="s">
        <v>214</v>
      </c>
      <c r="G1542">
        <v>112</v>
      </c>
      <c r="H1542">
        <v>1129</v>
      </c>
      <c r="I1542">
        <v>11292</v>
      </c>
      <c r="J1542" t="s">
        <v>588</v>
      </c>
      <c r="K1542">
        <v>11</v>
      </c>
      <c r="L1542">
        <v>112</v>
      </c>
      <c r="M1542">
        <v>11201</v>
      </c>
      <c r="N1542">
        <v>11292</v>
      </c>
      <c r="O1542">
        <v>8535</v>
      </c>
      <c r="Q1542" t="s">
        <v>35</v>
      </c>
      <c r="R1542">
        <v>15.336645000000001</v>
      </c>
      <c r="S1542">
        <v>8535</v>
      </c>
      <c r="T1542">
        <v>-73.737133999999998</v>
      </c>
      <c r="U1542">
        <v>-45.568604999999998</v>
      </c>
      <c r="V1542" t="s">
        <v>5949</v>
      </c>
      <c r="W15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8535 [Aisén]</v>
      </c>
      <c r="X1542" t="str">
        <f>888&amp;Cuerpos_AGUA[[#This Row],[ID_Agua]]</f>
        <v>8888535</v>
      </c>
    </row>
    <row r="1543" spans="1:24" x14ac:dyDescent="0.3">
      <c r="A1543">
        <v>11</v>
      </c>
      <c r="B1543">
        <v>112</v>
      </c>
      <c r="C1543">
        <v>11201</v>
      </c>
      <c r="D1543" t="s">
        <v>213</v>
      </c>
      <c r="E1543" t="s">
        <v>214</v>
      </c>
      <c r="F1543" t="s">
        <v>214</v>
      </c>
      <c r="G1543">
        <v>112</v>
      </c>
      <c r="H1543">
        <v>1128</v>
      </c>
      <c r="I1543">
        <v>11280</v>
      </c>
      <c r="J1543" t="s">
        <v>605</v>
      </c>
      <c r="K1543">
        <v>11</v>
      </c>
      <c r="L1543">
        <v>112</v>
      </c>
      <c r="M1543">
        <v>11201</v>
      </c>
      <c r="N1543">
        <v>11280</v>
      </c>
      <c r="O1543">
        <v>8538</v>
      </c>
      <c r="Q1543" t="s">
        <v>35</v>
      </c>
      <c r="R1543">
        <v>72.454785999999999</v>
      </c>
      <c r="S1543">
        <v>8538</v>
      </c>
      <c r="T1543">
        <v>-74.507777000000004</v>
      </c>
      <c r="U1543">
        <v>-45.540334000000001</v>
      </c>
      <c r="V1543" t="s">
        <v>5951</v>
      </c>
      <c r="W15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8538 [Aisén]</v>
      </c>
      <c r="X1543" t="str">
        <f>888&amp;Cuerpos_AGUA[[#This Row],[ID_Agua]]</f>
        <v>8888538</v>
      </c>
    </row>
    <row r="1544" spans="1:24" x14ac:dyDescent="0.3">
      <c r="A1544">
        <v>11</v>
      </c>
      <c r="B1544">
        <v>112</v>
      </c>
      <c r="C1544">
        <v>11201</v>
      </c>
      <c r="D1544" t="s">
        <v>213</v>
      </c>
      <c r="E1544" t="s">
        <v>214</v>
      </c>
      <c r="F1544" t="s">
        <v>214</v>
      </c>
      <c r="G1544">
        <v>112</v>
      </c>
      <c r="H1544">
        <v>1129</v>
      </c>
      <c r="I1544">
        <v>11292</v>
      </c>
      <c r="J1544" t="s">
        <v>588</v>
      </c>
      <c r="K1544">
        <v>11</v>
      </c>
      <c r="L1544">
        <v>112</v>
      </c>
      <c r="M1544">
        <v>11201</v>
      </c>
      <c r="N1544">
        <v>11292</v>
      </c>
      <c r="O1544">
        <v>8539</v>
      </c>
      <c r="Q1544" t="s">
        <v>35</v>
      </c>
      <c r="R1544">
        <v>32.842700000000001</v>
      </c>
      <c r="S1544">
        <v>8539</v>
      </c>
      <c r="T1544">
        <v>-73.742844000000005</v>
      </c>
      <c r="U1544">
        <v>-45.570248999999997</v>
      </c>
      <c r="V1544" t="s">
        <v>5952</v>
      </c>
      <c r="W15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8539 [Aisén]</v>
      </c>
      <c r="X1544" t="str">
        <f>888&amp;Cuerpos_AGUA[[#This Row],[ID_Agua]]</f>
        <v>8888539</v>
      </c>
    </row>
    <row r="1545" spans="1:24" x14ac:dyDescent="0.3">
      <c r="A1545">
        <v>11</v>
      </c>
      <c r="B1545">
        <v>112</v>
      </c>
      <c r="C1545">
        <v>11201</v>
      </c>
      <c r="D1545" t="s">
        <v>213</v>
      </c>
      <c r="E1545" t="s">
        <v>214</v>
      </c>
      <c r="F1545" t="s">
        <v>214</v>
      </c>
      <c r="G1545">
        <v>113</v>
      </c>
      <c r="H1545">
        <v>1133</v>
      </c>
      <c r="I1545">
        <v>11335</v>
      </c>
      <c r="J1545" t="s">
        <v>602</v>
      </c>
      <c r="K1545">
        <v>11</v>
      </c>
      <c r="L1545">
        <v>112</v>
      </c>
      <c r="M1545">
        <v>11201</v>
      </c>
      <c r="N1545">
        <v>11335</v>
      </c>
      <c r="O1545">
        <v>8547</v>
      </c>
      <c r="Q1545" t="s">
        <v>35</v>
      </c>
      <c r="R1545">
        <v>10.784072999999999</v>
      </c>
      <c r="S1545">
        <v>8547</v>
      </c>
      <c r="T1545">
        <v>-72.650599</v>
      </c>
      <c r="U1545">
        <v>-45.613281000000001</v>
      </c>
      <c r="V1545" t="s">
        <v>5955</v>
      </c>
      <c r="W15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8547 [Aisén]</v>
      </c>
      <c r="X1545" t="str">
        <f>888&amp;Cuerpos_AGUA[[#This Row],[ID_Agua]]</f>
        <v>8888547</v>
      </c>
    </row>
    <row r="1546" spans="1:24" x14ac:dyDescent="0.3">
      <c r="A1546">
        <v>11</v>
      </c>
      <c r="B1546">
        <v>112</v>
      </c>
      <c r="C1546">
        <v>11201</v>
      </c>
      <c r="D1546" t="s">
        <v>213</v>
      </c>
      <c r="E1546" t="s">
        <v>214</v>
      </c>
      <c r="F1546" t="s">
        <v>214</v>
      </c>
      <c r="G1546">
        <v>113</v>
      </c>
      <c r="H1546">
        <v>1133</v>
      </c>
      <c r="I1546">
        <v>11335</v>
      </c>
      <c r="J1546" t="s">
        <v>602</v>
      </c>
      <c r="K1546">
        <v>11</v>
      </c>
      <c r="L1546">
        <v>112</v>
      </c>
      <c r="M1546">
        <v>11201</v>
      </c>
      <c r="N1546">
        <v>11335</v>
      </c>
      <c r="O1546">
        <v>8548</v>
      </c>
      <c r="Q1546" t="s">
        <v>35</v>
      </c>
      <c r="R1546">
        <v>12.122146000000001</v>
      </c>
      <c r="S1546">
        <v>8548</v>
      </c>
      <c r="T1546">
        <v>-72.669094999999999</v>
      </c>
      <c r="U1546">
        <v>-45.613478000000001</v>
      </c>
      <c r="V1546" t="s">
        <v>5956</v>
      </c>
      <c r="W15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8548 [Aisén]</v>
      </c>
      <c r="X1546" t="str">
        <f>888&amp;Cuerpos_AGUA[[#This Row],[ID_Agua]]</f>
        <v>8888548</v>
      </c>
    </row>
    <row r="1547" spans="1:24" x14ac:dyDescent="0.3">
      <c r="A1547">
        <v>11</v>
      </c>
      <c r="B1547">
        <v>112</v>
      </c>
      <c r="C1547">
        <v>11201</v>
      </c>
      <c r="D1547" t="s">
        <v>213</v>
      </c>
      <c r="E1547" t="s">
        <v>214</v>
      </c>
      <c r="F1547" t="s">
        <v>214</v>
      </c>
      <c r="G1547">
        <v>112</v>
      </c>
      <c r="H1547">
        <v>1129</v>
      </c>
      <c r="I1547">
        <v>11292</v>
      </c>
      <c r="J1547" t="s">
        <v>588</v>
      </c>
      <c r="K1547">
        <v>11</v>
      </c>
      <c r="L1547">
        <v>112</v>
      </c>
      <c r="M1547">
        <v>11201</v>
      </c>
      <c r="N1547">
        <v>11292</v>
      </c>
      <c r="O1547">
        <v>8549</v>
      </c>
      <c r="Q1547" t="s">
        <v>35</v>
      </c>
      <c r="R1547">
        <v>14.271903999999999</v>
      </c>
      <c r="S1547">
        <v>8549</v>
      </c>
      <c r="T1547">
        <v>-73.702872999999997</v>
      </c>
      <c r="U1547">
        <v>-45.576734000000002</v>
      </c>
      <c r="V1547" t="s">
        <v>5957</v>
      </c>
      <c r="W15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8549 [Aisén]</v>
      </c>
      <c r="X1547" t="str">
        <f>888&amp;Cuerpos_AGUA[[#This Row],[ID_Agua]]</f>
        <v>8888549</v>
      </c>
    </row>
    <row r="1548" spans="1:24" x14ac:dyDescent="0.3">
      <c r="A1548">
        <v>11</v>
      </c>
      <c r="B1548">
        <v>112</v>
      </c>
      <c r="C1548">
        <v>11201</v>
      </c>
      <c r="D1548" t="s">
        <v>213</v>
      </c>
      <c r="E1548" t="s">
        <v>214</v>
      </c>
      <c r="F1548" t="s">
        <v>214</v>
      </c>
      <c r="G1548">
        <v>112</v>
      </c>
      <c r="H1548">
        <v>1129</v>
      </c>
      <c r="I1548">
        <v>11292</v>
      </c>
      <c r="J1548" t="s">
        <v>588</v>
      </c>
      <c r="K1548">
        <v>11</v>
      </c>
      <c r="L1548">
        <v>112</v>
      </c>
      <c r="M1548">
        <v>11201</v>
      </c>
      <c r="N1548">
        <v>11292</v>
      </c>
      <c r="O1548">
        <v>8552</v>
      </c>
      <c r="Q1548" t="s">
        <v>35</v>
      </c>
      <c r="R1548">
        <v>11.832470000000001</v>
      </c>
      <c r="S1548">
        <v>8552</v>
      </c>
      <c r="T1548">
        <v>-73.748223999999993</v>
      </c>
      <c r="U1548">
        <v>-45.578026999999999</v>
      </c>
      <c r="V1548" t="s">
        <v>5959</v>
      </c>
      <c r="W15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8552 [Aisén]</v>
      </c>
      <c r="X1548" t="str">
        <f>888&amp;Cuerpos_AGUA[[#This Row],[ID_Agua]]</f>
        <v>8888552</v>
      </c>
    </row>
    <row r="1549" spans="1:24" x14ac:dyDescent="0.3">
      <c r="A1549">
        <v>11</v>
      </c>
      <c r="B1549">
        <v>112</v>
      </c>
      <c r="C1549">
        <v>11201</v>
      </c>
      <c r="D1549" t="s">
        <v>213</v>
      </c>
      <c r="E1549" t="s">
        <v>214</v>
      </c>
      <c r="F1549" t="s">
        <v>214</v>
      </c>
      <c r="G1549">
        <v>112</v>
      </c>
      <c r="H1549">
        <v>1128</v>
      </c>
      <c r="I1549">
        <v>11280</v>
      </c>
      <c r="J1549" t="s">
        <v>605</v>
      </c>
      <c r="K1549">
        <v>11</v>
      </c>
      <c r="L1549">
        <v>112</v>
      </c>
      <c r="M1549">
        <v>11201</v>
      </c>
      <c r="N1549">
        <v>11280</v>
      </c>
      <c r="O1549">
        <v>8556</v>
      </c>
      <c r="Q1549" t="s">
        <v>35</v>
      </c>
      <c r="R1549">
        <v>34.743212999999997</v>
      </c>
      <c r="S1549">
        <v>8556</v>
      </c>
      <c r="T1549">
        <v>-74.487316000000007</v>
      </c>
      <c r="U1549">
        <v>-45.544426000000001</v>
      </c>
      <c r="V1549" t="s">
        <v>5960</v>
      </c>
      <c r="W15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8556 [Aisén]</v>
      </c>
      <c r="X1549" t="str">
        <f>888&amp;Cuerpos_AGUA[[#This Row],[ID_Agua]]</f>
        <v>8888556</v>
      </c>
    </row>
    <row r="1550" spans="1:24" x14ac:dyDescent="0.3">
      <c r="A1550">
        <v>11</v>
      </c>
      <c r="B1550">
        <v>112</v>
      </c>
      <c r="C1550">
        <v>11201</v>
      </c>
      <c r="D1550" t="s">
        <v>213</v>
      </c>
      <c r="E1550" t="s">
        <v>214</v>
      </c>
      <c r="F1550" t="s">
        <v>214</v>
      </c>
      <c r="G1550">
        <v>114</v>
      </c>
      <c r="H1550">
        <v>1140</v>
      </c>
      <c r="I1550">
        <v>11402</v>
      </c>
      <c r="J1550" t="s">
        <v>599</v>
      </c>
      <c r="K1550">
        <v>11</v>
      </c>
      <c r="L1550">
        <v>112</v>
      </c>
      <c r="M1550">
        <v>11201</v>
      </c>
      <c r="N1550">
        <v>11402</v>
      </c>
      <c r="O1550">
        <v>8557</v>
      </c>
      <c r="Q1550" t="s">
        <v>35</v>
      </c>
      <c r="R1550">
        <v>114.222326</v>
      </c>
      <c r="S1550">
        <v>8557</v>
      </c>
      <c r="T1550">
        <v>-73.406189999999995</v>
      </c>
      <c r="U1550">
        <v>-45.598433</v>
      </c>
      <c r="V1550" t="s">
        <v>5961</v>
      </c>
      <c r="W15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8557 [Aisén]</v>
      </c>
      <c r="X1550" t="str">
        <f>888&amp;Cuerpos_AGUA[[#This Row],[ID_Agua]]</f>
        <v>8888557</v>
      </c>
    </row>
    <row r="1551" spans="1:24" x14ac:dyDescent="0.3">
      <c r="A1551">
        <v>11</v>
      </c>
      <c r="B1551">
        <v>112</v>
      </c>
      <c r="C1551">
        <v>11201</v>
      </c>
      <c r="D1551" t="s">
        <v>213</v>
      </c>
      <c r="E1551" t="s">
        <v>214</v>
      </c>
      <c r="F1551" t="s">
        <v>214</v>
      </c>
      <c r="G1551">
        <v>113</v>
      </c>
      <c r="H1551">
        <v>1133</v>
      </c>
      <c r="I1551">
        <v>11337</v>
      </c>
      <c r="J1551" t="s">
        <v>557</v>
      </c>
      <c r="K1551">
        <v>11</v>
      </c>
      <c r="L1551">
        <v>112</v>
      </c>
      <c r="M1551">
        <v>11201</v>
      </c>
      <c r="N1551">
        <v>11337</v>
      </c>
      <c r="O1551">
        <v>8575</v>
      </c>
      <c r="Q1551" t="s">
        <v>35</v>
      </c>
      <c r="R1551">
        <v>222.66931</v>
      </c>
      <c r="S1551">
        <v>8575</v>
      </c>
      <c r="T1551">
        <v>-72.576701999999997</v>
      </c>
      <c r="U1551">
        <v>-45.638669</v>
      </c>
      <c r="V1551" t="s">
        <v>5963</v>
      </c>
      <c r="W15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8575 [Aisén]</v>
      </c>
      <c r="X1551" t="str">
        <f>888&amp;Cuerpos_AGUA[[#This Row],[ID_Agua]]</f>
        <v>8888575</v>
      </c>
    </row>
    <row r="1552" spans="1:24" x14ac:dyDescent="0.3">
      <c r="A1552">
        <v>11</v>
      </c>
      <c r="B1552">
        <v>112</v>
      </c>
      <c r="C1552">
        <v>11201</v>
      </c>
      <c r="D1552" t="s">
        <v>213</v>
      </c>
      <c r="E1552" t="s">
        <v>214</v>
      </c>
      <c r="F1552" t="s">
        <v>214</v>
      </c>
      <c r="G1552">
        <v>112</v>
      </c>
      <c r="H1552">
        <v>1128</v>
      </c>
      <c r="I1552">
        <v>11280</v>
      </c>
      <c r="J1552" t="s">
        <v>605</v>
      </c>
      <c r="K1552">
        <v>11</v>
      </c>
      <c r="L1552">
        <v>112</v>
      </c>
      <c r="M1552">
        <v>11201</v>
      </c>
      <c r="N1552">
        <v>11280</v>
      </c>
      <c r="O1552">
        <v>8577</v>
      </c>
      <c r="Q1552" t="s">
        <v>35</v>
      </c>
      <c r="R1552">
        <v>27.209531999999999</v>
      </c>
      <c r="S1552">
        <v>8577</v>
      </c>
      <c r="T1552">
        <v>-74.488849000000002</v>
      </c>
      <c r="U1552">
        <v>-45.562652999999997</v>
      </c>
      <c r="V1552" t="s">
        <v>5964</v>
      </c>
      <c r="W15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8577 [Aisén]</v>
      </c>
      <c r="X1552" t="str">
        <f>888&amp;Cuerpos_AGUA[[#This Row],[ID_Agua]]</f>
        <v>8888577</v>
      </c>
    </row>
    <row r="1553" spans="1:24" x14ac:dyDescent="0.3">
      <c r="A1553">
        <v>11</v>
      </c>
      <c r="B1553">
        <v>112</v>
      </c>
      <c r="C1553">
        <v>11201</v>
      </c>
      <c r="D1553" t="s">
        <v>213</v>
      </c>
      <c r="E1553" t="s">
        <v>214</v>
      </c>
      <c r="F1553" t="s">
        <v>214</v>
      </c>
      <c r="G1553">
        <v>112</v>
      </c>
      <c r="H1553">
        <v>1129</v>
      </c>
      <c r="I1553">
        <v>11292</v>
      </c>
      <c r="J1553" t="s">
        <v>588</v>
      </c>
      <c r="K1553">
        <v>11</v>
      </c>
      <c r="L1553">
        <v>112</v>
      </c>
      <c r="M1553">
        <v>11201</v>
      </c>
      <c r="N1553">
        <v>11292</v>
      </c>
      <c r="O1553">
        <v>8580</v>
      </c>
      <c r="Q1553" t="s">
        <v>35</v>
      </c>
      <c r="R1553">
        <v>21.807134999999999</v>
      </c>
      <c r="S1553">
        <v>8580</v>
      </c>
      <c r="T1553">
        <v>-73.619427999999999</v>
      </c>
      <c r="U1553">
        <v>-45.603493999999998</v>
      </c>
      <c r="V1553" t="s">
        <v>5965</v>
      </c>
      <c r="W15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8580 [Aisén]</v>
      </c>
      <c r="X1553" t="str">
        <f>888&amp;Cuerpos_AGUA[[#This Row],[ID_Agua]]</f>
        <v>8888580</v>
      </c>
    </row>
    <row r="1554" spans="1:24" x14ac:dyDescent="0.3">
      <c r="A1554">
        <v>11</v>
      </c>
      <c r="B1554">
        <v>112</v>
      </c>
      <c r="C1554">
        <v>11201</v>
      </c>
      <c r="D1554" t="s">
        <v>213</v>
      </c>
      <c r="E1554" t="s">
        <v>214</v>
      </c>
      <c r="F1554" t="s">
        <v>214</v>
      </c>
      <c r="G1554">
        <v>112</v>
      </c>
      <c r="H1554">
        <v>1128</v>
      </c>
      <c r="I1554">
        <v>11280</v>
      </c>
      <c r="J1554" t="s">
        <v>605</v>
      </c>
      <c r="K1554">
        <v>11</v>
      </c>
      <c r="L1554">
        <v>112</v>
      </c>
      <c r="M1554">
        <v>11201</v>
      </c>
      <c r="N1554">
        <v>11280</v>
      </c>
      <c r="O1554">
        <v>8581</v>
      </c>
      <c r="Q1554" t="s">
        <v>35</v>
      </c>
      <c r="R1554">
        <v>31.322317000000002</v>
      </c>
      <c r="S1554">
        <v>8581</v>
      </c>
      <c r="T1554">
        <v>-74.487938999999997</v>
      </c>
      <c r="U1554">
        <v>-45.568075999999998</v>
      </c>
      <c r="V1554" t="s">
        <v>5966</v>
      </c>
      <c r="W15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8581 [Aisén]</v>
      </c>
      <c r="X1554" t="str">
        <f>888&amp;Cuerpos_AGUA[[#This Row],[ID_Agua]]</f>
        <v>8888581</v>
      </c>
    </row>
    <row r="1555" spans="1:24" x14ac:dyDescent="0.3">
      <c r="A1555">
        <v>11</v>
      </c>
      <c r="B1555">
        <v>112</v>
      </c>
      <c r="C1555">
        <v>11201</v>
      </c>
      <c r="D1555" t="s">
        <v>213</v>
      </c>
      <c r="E1555" t="s">
        <v>214</v>
      </c>
      <c r="F1555" t="s">
        <v>214</v>
      </c>
      <c r="G1555">
        <v>114</v>
      </c>
      <c r="H1555">
        <v>1140</v>
      </c>
      <c r="I1555">
        <v>11403</v>
      </c>
      <c r="J1555" t="s">
        <v>610</v>
      </c>
      <c r="K1555">
        <v>11</v>
      </c>
      <c r="L1555">
        <v>112</v>
      </c>
      <c r="M1555">
        <v>11201</v>
      </c>
      <c r="N1555">
        <v>11403</v>
      </c>
      <c r="O1555">
        <v>8583</v>
      </c>
      <c r="Q1555" t="s">
        <v>35</v>
      </c>
      <c r="R1555">
        <v>66.043712999999997</v>
      </c>
      <c r="S1555">
        <v>8583</v>
      </c>
      <c r="T1555">
        <v>-73.057625000000002</v>
      </c>
      <c r="U1555">
        <v>-45.629773999999998</v>
      </c>
      <c r="V1555" t="s">
        <v>5967</v>
      </c>
      <c r="W15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8583 [Aisén]</v>
      </c>
      <c r="X1555" t="str">
        <f>888&amp;Cuerpos_AGUA[[#This Row],[ID_Agua]]</f>
        <v>8888583</v>
      </c>
    </row>
    <row r="1556" spans="1:24" x14ac:dyDescent="0.3">
      <c r="A1556">
        <v>11</v>
      </c>
      <c r="B1556">
        <v>112</v>
      </c>
      <c r="C1556">
        <v>11201</v>
      </c>
      <c r="D1556" t="s">
        <v>213</v>
      </c>
      <c r="E1556" t="s">
        <v>214</v>
      </c>
      <c r="F1556" t="s">
        <v>214</v>
      </c>
      <c r="G1556">
        <v>114</v>
      </c>
      <c r="H1556">
        <v>1140</v>
      </c>
      <c r="I1556">
        <v>11401</v>
      </c>
      <c r="J1556" t="s">
        <v>550</v>
      </c>
      <c r="K1556">
        <v>11</v>
      </c>
      <c r="L1556">
        <v>112</v>
      </c>
      <c r="M1556">
        <v>11201</v>
      </c>
      <c r="N1556">
        <v>11401</v>
      </c>
      <c r="O1556">
        <v>8585</v>
      </c>
      <c r="Q1556" t="s">
        <v>35</v>
      </c>
      <c r="R1556">
        <v>12.380399000000001</v>
      </c>
      <c r="S1556">
        <v>8585</v>
      </c>
      <c r="T1556">
        <v>-73.471210999999997</v>
      </c>
      <c r="U1556">
        <v>-45.613435000000003</v>
      </c>
      <c r="V1556" t="s">
        <v>5969</v>
      </c>
      <c r="W15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8585 [Aisén]</v>
      </c>
      <c r="X1556" t="str">
        <f>888&amp;Cuerpos_AGUA[[#This Row],[ID_Agua]]</f>
        <v>8888585</v>
      </c>
    </row>
    <row r="1557" spans="1:24" x14ac:dyDescent="0.3">
      <c r="A1557">
        <v>11</v>
      </c>
      <c r="B1557">
        <v>112</v>
      </c>
      <c r="C1557">
        <v>11201</v>
      </c>
      <c r="D1557" t="s">
        <v>213</v>
      </c>
      <c r="E1557" t="s">
        <v>214</v>
      </c>
      <c r="F1557" t="s">
        <v>214</v>
      </c>
      <c r="G1557">
        <v>112</v>
      </c>
      <c r="H1557">
        <v>1129</v>
      </c>
      <c r="I1557">
        <v>11292</v>
      </c>
      <c r="J1557" t="s">
        <v>588</v>
      </c>
      <c r="K1557">
        <v>11</v>
      </c>
      <c r="L1557">
        <v>112</v>
      </c>
      <c r="M1557">
        <v>11201</v>
      </c>
      <c r="N1557">
        <v>11292</v>
      </c>
      <c r="O1557">
        <v>8588</v>
      </c>
      <c r="Q1557" t="s">
        <v>35</v>
      </c>
      <c r="R1557">
        <v>27.819984999999999</v>
      </c>
      <c r="S1557">
        <v>8588</v>
      </c>
      <c r="T1557">
        <v>-73.622478999999998</v>
      </c>
      <c r="U1557">
        <v>-45.609566999999998</v>
      </c>
      <c r="V1557" t="s">
        <v>5970</v>
      </c>
      <c r="W15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8588 [Aisén]</v>
      </c>
      <c r="X1557" t="str">
        <f>888&amp;Cuerpos_AGUA[[#This Row],[ID_Agua]]</f>
        <v>8888588</v>
      </c>
    </row>
    <row r="1558" spans="1:24" x14ac:dyDescent="0.3">
      <c r="A1558">
        <v>11</v>
      </c>
      <c r="B1558">
        <v>112</v>
      </c>
      <c r="C1558">
        <v>11201</v>
      </c>
      <c r="D1558" t="s">
        <v>213</v>
      </c>
      <c r="E1558" t="s">
        <v>214</v>
      </c>
      <c r="F1558" t="s">
        <v>214</v>
      </c>
      <c r="G1558">
        <v>112</v>
      </c>
      <c r="H1558">
        <v>1129</v>
      </c>
      <c r="I1558">
        <v>11292</v>
      </c>
      <c r="J1558" t="s">
        <v>588</v>
      </c>
      <c r="K1558">
        <v>11</v>
      </c>
      <c r="L1558">
        <v>112</v>
      </c>
      <c r="M1558">
        <v>11201</v>
      </c>
      <c r="N1558">
        <v>11292</v>
      </c>
      <c r="O1558">
        <v>8592</v>
      </c>
      <c r="Q1558" t="s">
        <v>35</v>
      </c>
      <c r="R1558">
        <v>92.779356000000007</v>
      </c>
      <c r="S1558">
        <v>8592</v>
      </c>
      <c r="T1558">
        <v>-73.758768000000003</v>
      </c>
      <c r="U1558">
        <v>-45.622042999999998</v>
      </c>
      <c r="V1558" t="s">
        <v>5972</v>
      </c>
      <c r="W15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8592 [Aisén]</v>
      </c>
      <c r="X1558" t="str">
        <f>888&amp;Cuerpos_AGUA[[#This Row],[ID_Agua]]</f>
        <v>8888592</v>
      </c>
    </row>
    <row r="1559" spans="1:24" x14ac:dyDescent="0.3">
      <c r="A1559">
        <v>11</v>
      </c>
      <c r="B1559">
        <v>112</v>
      </c>
      <c r="C1559">
        <v>11201</v>
      </c>
      <c r="D1559" t="s">
        <v>213</v>
      </c>
      <c r="E1559" t="s">
        <v>214</v>
      </c>
      <c r="F1559" t="s">
        <v>214</v>
      </c>
      <c r="G1559">
        <v>113</v>
      </c>
      <c r="H1559">
        <v>1133</v>
      </c>
      <c r="I1559">
        <v>11337</v>
      </c>
      <c r="J1559" t="s">
        <v>557</v>
      </c>
      <c r="K1559">
        <v>11</v>
      </c>
      <c r="L1559">
        <v>112</v>
      </c>
      <c r="M1559">
        <v>11201</v>
      </c>
      <c r="N1559">
        <v>11337</v>
      </c>
      <c r="O1559">
        <v>8597</v>
      </c>
      <c r="Q1559" t="s">
        <v>35</v>
      </c>
      <c r="R1559">
        <v>115.154364</v>
      </c>
      <c r="S1559">
        <v>8597</v>
      </c>
      <c r="T1559">
        <v>-72.561836999999997</v>
      </c>
      <c r="U1559">
        <v>-45.661191000000002</v>
      </c>
      <c r="V1559" t="s">
        <v>5973</v>
      </c>
      <c r="W15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8597 [Aisén]</v>
      </c>
      <c r="X1559" t="str">
        <f>888&amp;Cuerpos_AGUA[[#This Row],[ID_Agua]]</f>
        <v>8888597</v>
      </c>
    </row>
    <row r="1560" spans="1:24" x14ac:dyDescent="0.3">
      <c r="A1560">
        <v>11</v>
      </c>
      <c r="B1560">
        <v>112</v>
      </c>
      <c r="C1560">
        <v>11201</v>
      </c>
      <c r="D1560" t="s">
        <v>213</v>
      </c>
      <c r="E1560" t="s">
        <v>214</v>
      </c>
      <c r="F1560" t="s">
        <v>214</v>
      </c>
      <c r="G1560">
        <v>112</v>
      </c>
      <c r="H1560">
        <v>1128</v>
      </c>
      <c r="I1560">
        <v>11281</v>
      </c>
      <c r="J1560" t="s">
        <v>598</v>
      </c>
      <c r="K1560">
        <v>11</v>
      </c>
      <c r="L1560">
        <v>112</v>
      </c>
      <c r="M1560">
        <v>11201</v>
      </c>
      <c r="N1560">
        <v>11281</v>
      </c>
      <c r="O1560">
        <v>8598</v>
      </c>
      <c r="Q1560" t="s">
        <v>35</v>
      </c>
      <c r="R1560">
        <v>26.650210999999999</v>
      </c>
      <c r="S1560">
        <v>8598</v>
      </c>
      <c r="T1560">
        <v>-74.217229000000003</v>
      </c>
      <c r="U1560">
        <v>-45.596133000000002</v>
      </c>
      <c r="V1560" t="s">
        <v>5974</v>
      </c>
      <c r="W15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8598 [Aisén]</v>
      </c>
      <c r="X1560" t="str">
        <f>888&amp;Cuerpos_AGUA[[#This Row],[ID_Agua]]</f>
        <v>8888598</v>
      </c>
    </row>
    <row r="1561" spans="1:24" x14ac:dyDescent="0.3">
      <c r="A1561">
        <v>11</v>
      </c>
      <c r="B1561">
        <v>112</v>
      </c>
      <c r="C1561">
        <v>11201</v>
      </c>
      <c r="D1561" t="s">
        <v>213</v>
      </c>
      <c r="E1561" t="s">
        <v>214</v>
      </c>
      <c r="F1561" t="s">
        <v>214</v>
      </c>
      <c r="G1561">
        <v>112</v>
      </c>
      <c r="H1561">
        <v>1129</v>
      </c>
      <c r="I1561">
        <v>11291</v>
      </c>
      <c r="J1561" t="s">
        <v>603</v>
      </c>
      <c r="K1561">
        <v>11</v>
      </c>
      <c r="L1561">
        <v>112</v>
      </c>
      <c r="M1561">
        <v>11201</v>
      </c>
      <c r="N1561">
        <v>11291</v>
      </c>
      <c r="O1561">
        <v>8600</v>
      </c>
      <c r="Q1561" t="s">
        <v>35</v>
      </c>
      <c r="R1561">
        <v>54.234549999999999</v>
      </c>
      <c r="S1561">
        <v>8600</v>
      </c>
      <c r="T1561">
        <v>-73.998827000000006</v>
      </c>
      <c r="U1561">
        <v>-45.608232000000001</v>
      </c>
      <c r="V1561" t="s">
        <v>5975</v>
      </c>
      <c r="W15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8600 [Aisén]</v>
      </c>
      <c r="X1561" t="str">
        <f>888&amp;Cuerpos_AGUA[[#This Row],[ID_Agua]]</f>
        <v>8888600</v>
      </c>
    </row>
    <row r="1562" spans="1:24" x14ac:dyDescent="0.3">
      <c r="A1562">
        <v>11</v>
      </c>
      <c r="B1562">
        <v>112</v>
      </c>
      <c r="C1562">
        <v>11201</v>
      </c>
      <c r="D1562" t="s">
        <v>213</v>
      </c>
      <c r="E1562" t="s">
        <v>214</v>
      </c>
      <c r="F1562" t="s">
        <v>214</v>
      </c>
      <c r="G1562">
        <v>113</v>
      </c>
      <c r="H1562">
        <v>1133</v>
      </c>
      <c r="I1562">
        <v>11337</v>
      </c>
      <c r="J1562" t="s">
        <v>557</v>
      </c>
      <c r="K1562">
        <v>11</v>
      </c>
      <c r="L1562">
        <v>112</v>
      </c>
      <c r="M1562">
        <v>11201</v>
      </c>
      <c r="N1562">
        <v>11337</v>
      </c>
      <c r="O1562">
        <v>8602</v>
      </c>
      <c r="Q1562" t="s">
        <v>35</v>
      </c>
      <c r="R1562">
        <v>40.906379000000001</v>
      </c>
      <c r="S1562">
        <v>8602</v>
      </c>
      <c r="T1562">
        <v>-72.533851999999996</v>
      </c>
      <c r="U1562">
        <v>-45.662900999999998</v>
      </c>
      <c r="V1562" t="s">
        <v>5977</v>
      </c>
      <c r="W15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8602 [Aisén]</v>
      </c>
      <c r="X1562" t="str">
        <f>888&amp;Cuerpos_AGUA[[#This Row],[ID_Agua]]</f>
        <v>8888602</v>
      </c>
    </row>
    <row r="1563" spans="1:24" x14ac:dyDescent="0.3">
      <c r="A1563">
        <v>11</v>
      </c>
      <c r="B1563">
        <v>112</v>
      </c>
      <c r="C1563">
        <v>11201</v>
      </c>
      <c r="D1563" t="s">
        <v>213</v>
      </c>
      <c r="E1563" t="s">
        <v>214</v>
      </c>
      <c r="F1563" t="s">
        <v>214</v>
      </c>
      <c r="G1563">
        <v>114</v>
      </c>
      <c r="H1563">
        <v>1140</v>
      </c>
      <c r="I1563">
        <v>11403</v>
      </c>
      <c r="J1563" t="s">
        <v>610</v>
      </c>
      <c r="K1563">
        <v>11</v>
      </c>
      <c r="L1563">
        <v>112</v>
      </c>
      <c r="M1563">
        <v>11201</v>
      </c>
      <c r="N1563">
        <v>11403</v>
      </c>
      <c r="O1563">
        <v>8603</v>
      </c>
      <c r="Q1563" t="s">
        <v>35</v>
      </c>
      <c r="R1563">
        <v>10.722168</v>
      </c>
      <c r="S1563">
        <v>8603</v>
      </c>
      <c r="T1563">
        <v>-73.276660000000007</v>
      </c>
      <c r="U1563">
        <v>-45.638050999999997</v>
      </c>
      <c r="V1563" t="s">
        <v>5978</v>
      </c>
      <c r="W15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8603 [Aisén]</v>
      </c>
      <c r="X1563" t="str">
        <f>888&amp;Cuerpos_AGUA[[#This Row],[ID_Agua]]</f>
        <v>8888603</v>
      </c>
    </row>
    <row r="1564" spans="1:24" x14ac:dyDescent="0.3">
      <c r="A1564">
        <v>11</v>
      </c>
      <c r="B1564">
        <v>112</v>
      </c>
      <c r="C1564">
        <v>11201</v>
      </c>
      <c r="D1564" t="s">
        <v>213</v>
      </c>
      <c r="E1564" t="s">
        <v>214</v>
      </c>
      <c r="F1564" t="s">
        <v>214</v>
      </c>
      <c r="G1564">
        <v>112</v>
      </c>
      <c r="H1564">
        <v>1129</v>
      </c>
      <c r="I1564">
        <v>11291</v>
      </c>
      <c r="J1564" t="s">
        <v>603</v>
      </c>
      <c r="K1564">
        <v>11</v>
      </c>
      <c r="L1564">
        <v>112</v>
      </c>
      <c r="M1564">
        <v>11201</v>
      </c>
      <c r="N1564">
        <v>11291</v>
      </c>
      <c r="O1564">
        <v>8604</v>
      </c>
      <c r="Q1564" t="s">
        <v>35</v>
      </c>
      <c r="R1564">
        <v>11.707582</v>
      </c>
      <c r="S1564">
        <v>8604</v>
      </c>
      <c r="T1564">
        <v>-73.906246999999993</v>
      </c>
      <c r="U1564">
        <v>-45.613956999999999</v>
      </c>
      <c r="V1564" t="s">
        <v>5979</v>
      </c>
      <c r="W15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8604 [Aisén]</v>
      </c>
      <c r="X1564" t="str">
        <f>888&amp;Cuerpos_AGUA[[#This Row],[ID_Agua]]</f>
        <v>8888604</v>
      </c>
    </row>
    <row r="1565" spans="1:24" x14ac:dyDescent="0.3">
      <c r="A1565">
        <v>11</v>
      </c>
      <c r="B1565">
        <v>112</v>
      </c>
      <c r="C1565">
        <v>11201</v>
      </c>
      <c r="D1565" t="s">
        <v>213</v>
      </c>
      <c r="E1565" t="s">
        <v>214</v>
      </c>
      <c r="F1565" t="s">
        <v>214</v>
      </c>
      <c r="G1565">
        <v>112</v>
      </c>
      <c r="H1565">
        <v>1129</v>
      </c>
      <c r="I1565">
        <v>11291</v>
      </c>
      <c r="J1565" t="s">
        <v>603</v>
      </c>
      <c r="K1565">
        <v>11</v>
      </c>
      <c r="L1565">
        <v>112</v>
      </c>
      <c r="M1565">
        <v>11201</v>
      </c>
      <c r="N1565">
        <v>11291</v>
      </c>
      <c r="O1565">
        <v>8605</v>
      </c>
      <c r="Q1565" t="s">
        <v>35</v>
      </c>
      <c r="R1565">
        <v>10.254274000000001</v>
      </c>
      <c r="S1565">
        <v>8605</v>
      </c>
      <c r="T1565">
        <v>-74.009876000000006</v>
      </c>
      <c r="U1565">
        <v>-45.609087000000002</v>
      </c>
      <c r="V1565" t="s">
        <v>5980</v>
      </c>
      <c r="W15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8605 [Aisén]</v>
      </c>
      <c r="X1565" t="str">
        <f>888&amp;Cuerpos_AGUA[[#This Row],[ID_Agua]]</f>
        <v>8888605</v>
      </c>
    </row>
    <row r="1566" spans="1:24" x14ac:dyDescent="0.3">
      <c r="A1566">
        <v>11</v>
      </c>
      <c r="B1566">
        <v>112</v>
      </c>
      <c r="C1566">
        <v>11201</v>
      </c>
      <c r="D1566" t="s">
        <v>213</v>
      </c>
      <c r="E1566" t="s">
        <v>214</v>
      </c>
      <c r="F1566" t="s">
        <v>214</v>
      </c>
      <c r="G1566">
        <v>114</v>
      </c>
      <c r="H1566">
        <v>1140</v>
      </c>
      <c r="I1566">
        <v>11402</v>
      </c>
      <c r="J1566" t="s">
        <v>599</v>
      </c>
      <c r="K1566">
        <v>11</v>
      </c>
      <c r="L1566">
        <v>112</v>
      </c>
      <c r="M1566">
        <v>11201</v>
      </c>
      <c r="N1566">
        <v>11402</v>
      </c>
      <c r="O1566">
        <v>8614</v>
      </c>
      <c r="Q1566" t="s">
        <v>35</v>
      </c>
      <c r="R1566">
        <v>13.452438000000001</v>
      </c>
      <c r="S1566">
        <v>8614</v>
      </c>
      <c r="T1566">
        <v>-73.404815999999997</v>
      </c>
      <c r="U1566">
        <v>-45.638362999999998</v>
      </c>
      <c r="V1566" t="s">
        <v>5983</v>
      </c>
      <c r="W15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8614 [Aisén]</v>
      </c>
      <c r="X1566" t="str">
        <f>888&amp;Cuerpos_AGUA[[#This Row],[ID_Agua]]</f>
        <v>8888614</v>
      </c>
    </row>
    <row r="1567" spans="1:24" x14ac:dyDescent="0.3">
      <c r="A1567">
        <v>11</v>
      </c>
      <c r="B1567">
        <v>112</v>
      </c>
      <c r="C1567">
        <v>11201</v>
      </c>
      <c r="D1567" t="s">
        <v>213</v>
      </c>
      <c r="E1567" t="s">
        <v>214</v>
      </c>
      <c r="F1567" t="s">
        <v>214</v>
      </c>
      <c r="G1567">
        <v>114</v>
      </c>
      <c r="H1567">
        <v>1140</v>
      </c>
      <c r="I1567">
        <v>11405</v>
      </c>
      <c r="J1567" t="s">
        <v>587</v>
      </c>
      <c r="K1567">
        <v>11</v>
      </c>
      <c r="L1567">
        <v>112</v>
      </c>
      <c r="M1567">
        <v>11201</v>
      </c>
      <c r="N1567">
        <v>11405</v>
      </c>
      <c r="O1567">
        <v>8615</v>
      </c>
      <c r="Q1567" t="s">
        <v>35</v>
      </c>
      <c r="R1567">
        <v>39.744661999999998</v>
      </c>
      <c r="S1567">
        <v>8615</v>
      </c>
      <c r="T1567">
        <v>-73.007091000000003</v>
      </c>
      <c r="U1567">
        <v>-45.654690000000002</v>
      </c>
      <c r="V1567" t="s">
        <v>5984</v>
      </c>
      <c r="W15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8615 [Aisén]</v>
      </c>
      <c r="X1567" t="str">
        <f>888&amp;Cuerpos_AGUA[[#This Row],[ID_Agua]]</f>
        <v>8888615</v>
      </c>
    </row>
    <row r="1568" spans="1:24" x14ac:dyDescent="0.3">
      <c r="A1568">
        <v>11</v>
      </c>
      <c r="B1568">
        <v>112</v>
      </c>
      <c r="C1568">
        <v>11201</v>
      </c>
      <c r="D1568" t="s">
        <v>213</v>
      </c>
      <c r="E1568" t="s">
        <v>214</v>
      </c>
      <c r="F1568" t="s">
        <v>214</v>
      </c>
      <c r="G1568">
        <v>112</v>
      </c>
      <c r="H1568">
        <v>1129</v>
      </c>
      <c r="I1568">
        <v>11292</v>
      </c>
      <c r="J1568" t="s">
        <v>588</v>
      </c>
      <c r="K1568">
        <v>11</v>
      </c>
      <c r="L1568">
        <v>112</v>
      </c>
      <c r="M1568">
        <v>11201</v>
      </c>
      <c r="N1568">
        <v>11292</v>
      </c>
      <c r="O1568">
        <v>8618</v>
      </c>
      <c r="Q1568" t="s">
        <v>35</v>
      </c>
      <c r="R1568">
        <v>12.958492</v>
      </c>
      <c r="S1568">
        <v>8618</v>
      </c>
      <c r="T1568">
        <v>-73.777730000000005</v>
      </c>
      <c r="U1568">
        <v>-45.625621000000002</v>
      </c>
      <c r="V1568" t="s">
        <v>5986</v>
      </c>
      <c r="W15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8618 [Aisén]</v>
      </c>
      <c r="X1568" t="str">
        <f>888&amp;Cuerpos_AGUA[[#This Row],[ID_Agua]]</f>
        <v>8888618</v>
      </c>
    </row>
    <row r="1569" spans="1:24" x14ac:dyDescent="0.3">
      <c r="A1569">
        <v>11</v>
      </c>
      <c r="B1569">
        <v>112</v>
      </c>
      <c r="C1569">
        <v>11201</v>
      </c>
      <c r="D1569" t="s">
        <v>213</v>
      </c>
      <c r="E1569" t="s">
        <v>214</v>
      </c>
      <c r="F1569" t="s">
        <v>214</v>
      </c>
      <c r="G1569">
        <v>114</v>
      </c>
      <c r="H1569">
        <v>1140</v>
      </c>
      <c r="I1569">
        <v>11403</v>
      </c>
      <c r="J1569" t="s">
        <v>610</v>
      </c>
      <c r="K1569">
        <v>11</v>
      </c>
      <c r="L1569">
        <v>112</v>
      </c>
      <c r="M1569">
        <v>11201</v>
      </c>
      <c r="N1569">
        <v>11403</v>
      </c>
      <c r="O1569">
        <v>8622</v>
      </c>
      <c r="Q1569" t="s">
        <v>35</v>
      </c>
      <c r="R1569">
        <v>23.564014</v>
      </c>
      <c r="S1569">
        <v>8622</v>
      </c>
      <c r="T1569">
        <v>-73.069573000000005</v>
      </c>
      <c r="U1569">
        <v>-45.656180999999997</v>
      </c>
      <c r="V1569" t="s">
        <v>5988</v>
      </c>
      <c r="W15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8622 [Aisén]</v>
      </c>
      <c r="X1569" t="str">
        <f>888&amp;Cuerpos_AGUA[[#This Row],[ID_Agua]]</f>
        <v>8888622</v>
      </c>
    </row>
    <row r="1570" spans="1:24" x14ac:dyDescent="0.3">
      <c r="A1570">
        <v>11</v>
      </c>
      <c r="B1570">
        <v>112</v>
      </c>
      <c r="C1570">
        <v>11201</v>
      </c>
      <c r="D1570" t="s">
        <v>213</v>
      </c>
      <c r="E1570" t="s">
        <v>214</v>
      </c>
      <c r="F1570" t="s">
        <v>214</v>
      </c>
      <c r="G1570">
        <v>114</v>
      </c>
      <c r="H1570">
        <v>1140</v>
      </c>
      <c r="I1570">
        <v>11402</v>
      </c>
      <c r="J1570" t="s">
        <v>599</v>
      </c>
      <c r="K1570">
        <v>11</v>
      </c>
      <c r="L1570">
        <v>112</v>
      </c>
      <c r="M1570">
        <v>11201</v>
      </c>
      <c r="N1570">
        <v>11402</v>
      </c>
      <c r="O1570">
        <v>8623</v>
      </c>
      <c r="Q1570" t="s">
        <v>35</v>
      </c>
      <c r="R1570">
        <v>54.919806999999999</v>
      </c>
      <c r="S1570">
        <v>8623</v>
      </c>
      <c r="T1570">
        <v>-73.436237000000006</v>
      </c>
      <c r="U1570">
        <v>-45.643619999999999</v>
      </c>
      <c r="V1570" t="s">
        <v>5989</v>
      </c>
      <c r="W15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8623 [Aisén]</v>
      </c>
      <c r="X1570" t="str">
        <f>888&amp;Cuerpos_AGUA[[#This Row],[ID_Agua]]</f>
        <v>8888623</v>
      </c>
    </row>
    <row r="1571" spans="1:24" x14ac:dyDescent="0.3">
      <c r="A1571">
        <v>11</v>
      </c>
      <c r="B1571">
        <v>112</v>
      </c>
      <c r="C1571">
        <v>11201</v>
      </c>
      <c r="D1571" t="s">
        <v>213</v>
      </c>
      <c r="E1571" t="s">
        <v>214</v>
      </c>
      <c r="F1571" t="s">
        <v>214</v>
      </c>
      <c r="G1571">
        <v>112</v>
      </c>
      <c r="H1571">
        <v>1129</v>
      </c>
      <c r="I1571">
        <v>11292</v>
      </c>
      <c r="J1571" t="s">
        <v>588</v>
      </c>
      <c r="K1571">
        <v>11</v>
      </c>
      <c r="L1571">
        <v>112</v>
      </c>
      <c r="M1571">
        <v>11201</v>
      </c>
      <c r="N1571">
        <v>11292</v>
      </c>
      <c r="O1571">
        <v>8628</v>
      </c>
      <c r="Q1571" t="s">
        <v>35</v>
      </c>
      <c r="R1571">
        <v>29.107306000000001</v>
      </c>
      <c r="S1571">
        <v>8628</v>
      </c>
      <c r="T1571">
        <v>-73.780027000000004</v>
      </c>
      <c r="U1571">
        <v>-45.632663000000001</v>
      </c>
      <c r="V1571" t="s">
        <v>5991</v>
      </c>
      <c r="W15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8628 [Aisén]</v>
      </c>
      <c r="X1571" t="str">
        <f>888&amp;Cuerpos_AGUA[[#This Row],[ID_Agua]]</f>
        <v>8888628</v>
      </c>
    </row>
    <row r="1572" spans="1:24" x14ac:dyDescent="0.3">
      <c r="A1572">
        <v>11</v>
      </c>
      <c r="B1572">
        <v>112</v>
      </c>
      <c r="C1572">
        <v>11201</v>
      </c>
      <c r="D1572" t="s">
        <v>213</v>
      </c>
      <c r="E1572" t="s">
        <v>214</v>
      </c>
      <c r="F1572" t="s">
        <v>214</v>
      </c>
      <c r="G1572">
        <v>112</v>
      </c>
      <c r="H1572">
        <v>1129</v>
      </c>
      <c r="I1572">
        <v>11291</v>
      </c>
      <c r="J1572" t="s">
        <v>603</v>
      </c>
      <c r="K1572">
        <v>11</v>
      </c>
      <c r="L1572">
        <v>112</v>
      </c>
      <c r="M1572">
        <v>11201</v>
      </c>
      <c r="N1572">
        <v>11291</v>
      </c>
      <c r="O1572">
        <v>8629</v>
      </c>
      <c r="Q1572" t="s">
        <v>35</v>
      </c>
      <c r="R1572">
        <v>38.435979000000003</v>
      </c>
      <c r="S1572">
        <v>8629</v>
      </c>
      <c r="T1572">
        <v>-74.020442000000003</v>
      </c>
      <c r="U1572">
        <v>-45.622867999999997</v>
      </c>
      <c r="V1572" t="s">
        <v>5992</v>
      </c>
      <c r="W15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8629 [Aisén]</v>
      </c>
      <c r="X1572" t="str">
        <f>888&amp;Cuerpos_AGUA[[#This Row],[ID_Agua]]</f>
        <v>8888629</v>
      </c>
    </row>
    <row r="1573" spans="1:24" x14ac:dyDescent="0.3">
      <c r="A1573">
        <v>11</v>
      </c>
      <c r="B1573">
        <v>112</v>
      </c>
      <c r="C1573">
        <v>11201</v>
      </c>
      <c r="D1573" t="s">
        <v>213</v>
      </c>
      <c r="E1573" t="s">
        <v>214</v>
      </c>
      <c r="F1573" t="s">
        <v>214</v>
      </c>
      <c r="G1573">
        <v>114</v>
      </c>
      <c r="H1573">
        <v>1140</v>
      </c>
      <c r="I1573">
        <v>11402</v>
      </c>
      <c r="J1573" t="s">
        <v>599</v>
      </c>
      <c r="K1573">
        <v>11</v>
      </c>
      <c r="L1573">
        <v>112</v>
      </c>
      <c r="M1573">
        <v>11201</v>
      </c>
      <c r="N1573">
        <v>11402</v>
      </c>
      <c r="O1573">
        <v>8630</v>
      </c>
      <c r="Q1573" t="s">
        <v>35</v>
      </c>
      <c r="R1573">
        <v>11.55095</v>
      </c>
      <c r="S1573">
        <v>8630</v>
      </c>
      <c r="T1573">
        <v>-73.420184000000006</v>
      </c>
      <c r="U1573">
        <v>-45.646259999999998</v>
      </c>
      <c r="V1573" t="s">
        <v>5993</v>
      </c>
      <c r="W15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8630 [Aisén]</v>
      </c>
      <c r="X1573" t="str">
        <f>888&amp;Cuerpos_AGUA[[#This Row],[ID_Agua]]</f>
        <v>8888630</v>
      </c>
    </row>
    <row r="1574" spans="1:24" x14ac:dyDescent="0.3">
      <c r="A1574">
        <v>11</v>
      </c>
      <c r="B1574">
        <v>112</v>
      </c>
      <c r="C1574">
        <v>11201</v>
      </c>
      <c r="D1574" t="s">
        <v>213</v>
      </c>
      <c r="E1574" t="s">
        <v>214</v>
      </c>
      <c r="F1574" t="s">
        <v>214</v>
      </c>
      <c r="G1574">
        <v>114</v>
      </c>
      <c r="H1574">
        <v>1140</v>
      </c>
      <c r="I1574">
        <v>11403</v>
      </c>
      <c r="J1574" t="s">
        <v>610</v>
      </c>
      <c r="K1574">
        <v>11</v>
      </c>
      <c r="L1574">
        <v>112</v>
      </c>
      <c r="M1574">
        <v>11201</v>
      </c>
      <c r="N1574">
        <v>11403</v>
      </c>
      <c r="O1574">
        <v>8631</v>
      </c>
      <c r="Q1574" t="s">
        <v>35</v>
      </c>
      <c r="R1574">
        <v>10.383724000000001</v>
      </c>
      <c r="S1574">
        <v>8631</v>
      </c>
      <c r="T1574">
        <v>-73.037923000000006</v>
      </c>
      <c r="U1574">
        <v>-45.662526</v>
      </c>
      <c r="V1574" t="s">
        <v>5994</v>
      </c>
      <c r="W15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8631 [Aisén]</v>
      </c>
      <c r="X1574" t="str">
        <f>888&amp;Cuerpos_AGUA[[#This Row],[ID_Agua]]</f>
        <v>8888631</v>
      </c>
    </row>
    <row r="1575" spans="1:24" x14ac:dyDescent="0.3">
      <c r="A1575">
        <v>11</v>
      </c>
      <c r="B1575">
        <v>112</v>
      </c>
      <c r="C1575">
        <v>11201</v>
      </c>
      <c r="D1575" t="s">
        <v>213</v>
      </c>
      <c r="E1575" t="s">
        <v>214</v>
      </c>
      <c r="F1575" t="s">
        <v>214</v>
      </c>
      <c r="G1575">
        <v>112</v>
      </c>
      <c r="H1575">
        <v>1129</v>
      </c>
      <c r="I1575">
        <v>11291</v>
      </c>
      <c r="J1575" t="s">
        <v>603</v>
      </c>
      <c r="K1575">
        <v>11</v>
      </c>
      <c r="L1575">
        <v>112</v>
      </c>
      <c r="M1575">
        <v>11201</v>
      </c>
      <c r="N1575">
        <v>11291</v>
      </c>
      <c r="O1575">
        <v>8636</v>
      </c>
      <c r="Q1575" t="s">
        <v>35</v>
      </c>
      <c r="R1575">
        <v>27.16628</v>
      </c>
      <c r="S1575">
        <v>8636</v>
      </c>
      <c r="T1575">
        <v>-73.970343</v>
      </c>
      <c r="U1575">
        <v>-45.627983</v>
      </c>
      <c r="V1575" t="s">
        <v>5996</v>
      </c>
      <c r="W15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8636 [Aisén]</v>
      </c>
      <c r="X1575" t="str">
        <f>888&amp;Cuerpos_AGUA[[#This Row],[ID_Agua]]</f>
        <v>8888636</v>
      </c>
    </row>
    <row r="1576" spans="1:24" x14ac:dyDescent="0.3">
      <c r="A1576">
        <v>11</v>
      </c>
      <c r="B1576">
        <v>112</v>
      </c>
      <c r="C1576">
        <v>11201</v>
      </c>
      <c r="D1576" t="s">
        <v>213</v>
      </c>
      <c r="E1576" t="s">
        <v>214</v>
      </c>
      <c r="F1576" t="s">
        <v>214</v>
      </c>
      <c r="G1576">
        <v>112</v>
      </c>
      <c r="H1576">
        <v>1129</v>
      </c>
      <c r="I1576">
        <v>11291</v>
      </c>
      <c r="J1576" t="s">
        <v>603</v>
      </c>
      <c r="K1576">
        <v>11</v>
      </c>
      <c r="L1576">
        <v>112</v>
      </c>
      <c r="M1576">
        <v>11201</v>
      </c>
      <c r="N1576">
        <v>11291</v>
      </c>
      <c r="O1576">
        <v>8638</v>
      </c>
      <c r="Q1576" t="s">
        <v>35</v>
      </c>
      <c r="R1576">
        <v>76.731866999999994</v>
      </c>
      <c r="S1576">
        <v>8638</v>
      </c>
      <c r="T1576">
        <v>-74.024996000000002</v>
      </c>
      <c r="U1576">
        <v>-45.633315000000003</v>
      </c>
      <c r="V1576" t="s">
        <v>5997</v>
      </c>
      <c r="W15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8638 [Aisén]</v>
      </c>
      <c r="X1576" t="str">
        <f>888&amp;Cuerpos_AGUA[[#This Row],[ID_Agua]]</f>
        <v>8888638</v>
      </c>
    </row>
    <row r="1577" spans="1:24" x14ac:dyDescent="0.3">
      <c r="A1577">
        <v>11</v>
      </c>
      <c r="B1577">
        <v>112</v>
      </c>
      <c r="C1577">
        <v>11201</v>
      </c>
      <c r="D1577" t="s">
        <v>213</v>
      </c>
      <c r="E1577" t="s">
        <v>214</v>
      </c>
      <c r="F1577" t="s">
        <v>214</v>
      </c>
      <c r="G1577">
        <v>112</v>
      </c>
      <c r="H1577">
        <v>1129</v>
      </c>
      <c r="I1577">
        <v>11292</v>
      </c>
      <c r="J1577" t="s">
        <v>588</v>
      </c>
      <c r="K1577">
        <v>11</v>
      </c>
      <c r="L1577">
        <v>112</v>
      </c>
      <c r="M1577">
        <v>11201</v>
      </c>
      <c r="N1577">
        <v>11292</v>
      </c>
      <c r="O1577">
        <v>8645</v>
      </c>
      <c r="Q1577" t="s">
        <v>35</v>
      </c>
      <c r="R1577">
        <v>14.338011</v>
      </c>
      <c r="S1577">
        <v>8645</v>
      </c>
      <c r="T1577">
        <v>-73.742705999999998</v>
      </c>
      <c r="U1577">
        <v>-45.642175000000002</v>
      </c>
      <c r="V1577" t="s">
        <v>6001</v>
      </c>
      <c r="W15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8645 [Aisén]</v>
      </c>
      <c r="X1577" t="str">
        <f>888&amp;Cuerpos_AGUA[[#This Row],[ID_Agua]]</f>
        <v>8888645</v>
      </c>
    </row>
    <row r="1578" spans="1:24" x14ac:dyDescent="0.3">
      <c r="A1578">
        <v>11</v>
      </c>
      <c r="B1578">
        <v>112</v>
      </c>
      <c r="C1578">
        <v>11201</v>
      </c>
      <c r="D1578" t="s">
        <v>213</v>
      </c>
      <c r="E1578" t="s">
        <v>214</v>
      </c>
      <c r="F1578" t="s">
        <v>214</v>
      </c>
      <c r="G1578">
        <v>112</v>
      </c>
      <c r="H1578">
        <v>1128</v>
      </c>
      <c r="I1578">
        <v>11281</v>
      </c>
      <c r="J1578" t="s">
        <v>598</v>
      </c>
      <c r="K1578">
        <v>11</v>
      </c>
      <c r="L1578">
        <v>112</v>
      </c>
      <c r="M1578">
        <v>11201</v>
      </c>
      <c r="N1578">
        <v>11281</v>
      </c>
      <c r="O1578">
        <v>8646</v>
      </c>
      <c r="Q1578" t="s">
        <v>35</v>
      </c>
      <c r="R1578">
        <v>874.21899099999996</v>
      </c>
      <c r="S1578">
        <v>8646</v>
      </c>
      <c r="T1578">
        <v>-74.239260999999999</v>
      </c>
      <c r="U1578">
        <v>-45.637238000000004</v>
      </c>
      <c r="V1578" t="s">
        <v>6002</v>
      </c>
      <c r="W15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8646 [Aisén]</v>
      </c>
      <c r="X1578" t="str">
        <f>888&amp;Cuerpos_AGUA[[#This Row],[ID_Agua]]</f>
        <v>8888646</v>
      </c>
    </row>
    <row r="1579" spans="1:24" x14ac:dyDescent="0.3">
      <c r="A1579">
        <v>11</v>
      </c>
      <c r="B1579">
        <v>112</v>
      </c>
      <c r="C1579">
        <v>11201</v>
      </c>
      <c r="D1579" t="s">
        <v>213</v>
      </c>
      <c r="E1579" t="s">
        <v>214</v>
      </c>
      <c r="F1579" t="s">
        <v>214</v>
      </c>
      <c r="G1579">
        <v>114</v>
      </c>
      <c r="H1579">
        <v>1140</v>
      </c>
      <c r="I1579">
        <v>11403</v>
      </c>
      <c r="J1579" t="s">
        <v>610</v>
      </c>
      <c r="K1579">
        <v>11</v>
      </c>
      <c r="L1579">
        <v>112</v>
      </c>
      <c r="M1579">
        <v>11201</v>
      </c>
      <c r="N1579">
        <v>11403</v>
      </c>
      <c r="O1579">
        <v>8648</v>
      </c>
      <c r="Q1579" t="s">
        <v>35</v>
      </c>
      <c r="R1579">
        <v>130.09543500000001</v>
      </c>
      <c r="S1579">
        <v>8648</v>
      </c>
      <c r="T1579">
        <v>-73.111228999999994</v>
      </c>
      <c r="U1579">
        <v>-45.671388999999998</v>
      </c>
      <c r="V1579" t="s">
        <v>6003</v>
      </c>
      <c r="W15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8648 [Aisén]</v>
      </c>
      <c r="X1579" t="str">
        <f>888&amp;Cuerpos_AGUA[[#This Row],[ID_Agua]]</f>
        <v>8888648</v>
      </c>
    </row>
    <row r="1580" spans="1:24" x14ac:dyDescent="0.3">
      <c r="A1580">
        <v>11</v>
      </c>
      <c r="B1580">
        <v>112</v>
      </c>
      <c r="C1580">
        <v>11201</v>
      </c>
      <c r="D1580" t="s">
        <v>213</v>
      </c>
      <c r="E1580" t="s">
        <v>214</v>
      </c>
      <c r="F1580" t="s">
        <v>214</v>
      </c>
      <c r="G1580">
        <v>114</v>
      </c>
      <c r="H1580">
        <v>1140</v>
      </c>
      <c r="I1580">
        <v>11403</v>
      </c>
      <c r="J1580" t="s">
        <v>610</v>
      </c>
      <c r="K1580">
        <v>11</v>
      </c>
      <c r="L1580">
        <v>112</v>
      </c>
      <c r="M1580">
        <v>11201</v>
      </c>
      <c r="N1580">
        <v>11403</v>
      </c>
      <c r="O1580">
        <v>8652</v>
      </c>
      <c r="Q1580" t="s">
        <v>35</v>
      </c>
      <c r="R1580">
        <v>16.982510999999999</v>
      </c>
      <c r="S1580">
        <v>8652</v>
      </c>
      <c r="T1580">
        <v>-73.019848999999994</v>
      </c>
      <c r="U1580">
        <v>-45.673402000000003</v>
      </c>
      <c r="V1580" t="s">
        <v>6004</v>
      </c>
      <c r="W15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8652 [Aisén]</v>
      </c>
      <c r="X1580" t="str">
        <f>888&amp;Cuerpos_AGUA[[#This Row],[ID_Agua]]</f>
        <v>8888652</v>
      </c>
    </row>
    <row r="1581" spans="1:24" x14ac:dyDescent="0.3">
      <c r="A1581">
        <v>11</v>
      </c>
      <c r="B1581">
        <v>112</v>
      </c>
      <c r="C1581">
        <v>11201</v>
      </c>
      <c r="D1581" t="s">
        <v>213</v>
      </c>
      <c r="E1581" t="s">
        <v>214</v>
      </c>
      <c r="F1581" t="s">
        <v>214</v>
      </c>
      <c r="G1581">
        <v>112</v>
      </c>
      <c r="H1581">
        <v>1129</v>
      </c>
      <c r="I1581">
        <v>11291</v>
      </c>
      <c r="J1581" t="s">
        <v>603</v>
      </c>
      <c r="K1581">
        <v>11</v>
      </c>
      <c r="L1581">
        <v>112</v>
      </c>
      <c r="M1581">
        <v>11201</v>
      </c>
      <c r="N1581">
        <v>11291</v>
      </c>
      <c r="O1581">
        <v>8658</v>
      </c>
      <c r="Q1581" t="s">
        <v>35</v>
      </c>
      <c r="R1581">
        <v>12.843195</v>
      </c>
      <c r="S1581">
        <v>8658</v>
      </c>
      <c r="T1581">
        <v>-73.899741000000006</v>
      </c>
      <c r="U1581">
        <v>-45.643903000000002</v>
      </c>
      <c r="V1581" t="s">
        <v>6006</v>
      </c>
      <c r="W15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8658 [Aisén]</v>
      </c>
      <c r="X1581" t="str">
        <f>888&amp;Cuerpos_AGUA[[#This Row],[ID_Agua]]</f>
        <v>8888658</v>
      </c>
    </row>
    <row r="1582" spans="1:24" x14ac:dyDescent="0.3">
      <c r="A1582">
        <v>11</v>
      </c>
      <c r="B1582">
        <v>112</v>
      </c>
      <c r="C1582">
        <v>11201</v>
      </c>
      <c r="D1582" t="s">
        <v>213</v>
      </c>
      <c r="E1582" t="s">
        <v>214</v>
      </c>
      <c r="F1582" t="s">
        <v>214</v>
      </c>
      <c r="G1582">
        <v>112</v>
      </c>
      <c r="H1582">
        <v>1129</v>
      </c>
      <c r="I1582">
        <v>11292</v>
      </c>
      <c r="J1582" t="s">
        <v>588</v>
      </c>
      <c r="K1582">
        <v>11</v>
      </c>
      <c r="L1582">
        <v>112</v>
      </c>
      <c r="M1582">
        <v>11201</v>
      </c>
      <c r="N1582">
        <v>11292</v>
      </c>
      <c r="O1582">
        <v>8663</v>
      </c>
      <c r="Q1582" t="s">
        <v>35</v>
      </c>
      <c r="R1582">
        <v>10.308225999999999</v>
      </c>
      <c r="S1582">
        <v>8663</v>
      </c>
      <c r="T1582">
        <v>-73.653844000000007</v>
      </c>
      <c r="U1582">
        <v>-45.656005999999998</v>
      </c>
      <c r="V1582" t="s">
        <v>6009</v>
      </c>
      <c r="W15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8663 [Aisén]</v>
      </c>
      <c r="X1582" t="str">
        <f>888&amp;Cuerpos_AGUA[[#This Row],[ID_Agua]]</f>
        <v>8888663</v>
      </c>
    </row>
    <row r="1583" spans="1:24" x14ac:dyDescent="0.3">
      <c r="A1583">
        <v>11</v>
      </c>
      <c r="B1583">
        <v>112</v>
      </c>
      <c r="C1583">
        <v>11201</v>
      </c>
      <c r="D1583" t="s">
        <v>213</v>
      </c>
      <c r="E1583" t="s">
        <v>214</v>
      </c>
      <c r="F1583" t="s">
        <v>214</v>
      </c>
      <c r="G1583">
        <v>114</v>
      </c>
      <c r="H1583">
        <v>1140</v>
      </c>
      <c r="I1583">
        <v>11403</v>
      </c>
      <c r="J1583" t="s">
        <v>610</v>
      </c>
      <c r="K1583">
        <v>11</v>
      </c>
      <c r="L1583">
        <v>112</v>
      </c>
      <c r="M1583">
        <v>11201</v>
      </c>
      <c r="N1583">
        <v>11403</v>
      </c>
      <c r="O1583">
        <v>8666</v>
      </c>
      <c r="Q1583" t="s">
        <v>35</v>
      </c>
      <c r="R1583">
        <v>15.172962999999999</v>
      </c>
      <c r="S1583">
        <v>8666</v>
      </c>
      <c r="T1583">
        <v>-73.034423000000004</v>
      </c>
      <c r="U1583">
        <v>-45.681182</v>
      </c>
      <c r="V1583" t="s">
        <v>6010</v>
      </c>
      <c r="W15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8666 [Aisén]</v>
      </c>
      <c r="X1583" t="str">
        <f>888&amp;Cuerpos_AGUA[[#This Row],[ID_Agua]]</f>
        <v>8888666</v>
      </c>
    </row>
    <row r="1584" spans="1:24" x14ac:dyDescent="0.3">
      <c r="A1584">
        <v>11</v>
      </c>
      <c r="B1584">
        <v>112</v>
      </c>
      <c r="C1584">
        <v>11201</v>
      </c>
      <c r="D1584" t="s">
        <v>213</v>
      </c>
      <c r="E1584" t="s">
        <v>214</v>
      </c>
      <c r="F1584" t="s">
        <v>214</v>
      </c>
      <c r="G1584">
        <v>113</v>
      </c>
      <c r="H1584">
        <v>1133</v>
      </c>
      <c r="I1584">
        <v>11336</v>
      </c>
      <c r="J1584" t="s">
        <v>594</v>
      </c>
      <c r="K1584">
        <v>11</v>
      </c>
      <c r="L1584">
        <v>112</v>
      </c>
      <c r="M1584">
        <v>11201</v>
      </c>
      <c r="N1584">
        <v>11336</v>
      </c>
      <c r="O1584">
        <v>8670</v>
      </c>
      <c r="Q1584" t="s">
        <v>35</v>
      </c>
      <c r="R1584">
        <v>27.439716000000001</v>
      </c>
      <c r="S1584">
        <v>8670</v>
      </c>
      <c r="T1584">
        <v>-72.831205999999995</v>
      </c>
      <c r="U1584">
        <v>-45.696044000000001</v>
      </c>
      <c r="V1584" t="s">
        <v>6012</v>
      </c>
      <c r="W15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8670 [Aisén]</v>
      </c>
      <c r="X1584" t="str">
        <f>888&amp;Cuerpos_AGUA[[#This Row],[ID_Agua]]</f>
        <v>8888670</v>
      </c>
    </row>
    <row r="1585" spans="1:24" x14ac:dyDescent="0.3">
      <c r="A1585">
        <v>11</v>
      </c>
      <c r="B1585">
        <v>112</v>
      </c>
      <c r="C1585">
        <v>11201</v>
      </c>
      <c r="D1585" t="s">
        <v>213</v>
      </c>
      <c r="E1585" t="s">
        <v>214</v>
      </c>
      <c r="F1585" t="s">
        <v>214</v>
      </c>
      <c r="G1585">
        <v>112</v>
      </c>
      <c r="H1585">
        <v>1128</v>
      </c>
      <c r="I1585">
        <v>11283</v>
      </c>
      <c r="J1585" t="s">
        <v>616</v>
      </c>
      <c r="K1585">
        <v>11</v>
      </c>
      <c r="L1585">
        <v>112</v>
      </c>
      <c r="M1585">
        <v>11201</v>
      </c>
      <c r="N1585">
        <v>11283</v>
      </c>
      <c r="O1585">
        <v>8676</v>
      </c>
      <c r="Q1585" t="s">
        <v>35</v>
      </c>
      <c r="R1585">
        <v>204.58301499999999</v>
      </c>
      <c r="S1585">
        <v>8676</v>
      </c>
      <c r="T1585">
        <v>-74.561942000000002</v>
      </c>
      <c r="U1585">
        <v>-45.638278</v>
      </c>
      <c r="V1585" t="s">
        <v>6014</v>
      </c>
      <c r="W15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8676 [Aisén]</v>
      </c>
      <c r="X1585" t="str">
        <f>888&amp;Cuerpos_AGUA[[#This Row],[ID_Agua]]</f>
        <v>8888676</v>
      </c>
    </row>
    <row r="1586" spans="1:24" x14ac:dyDescent="0.3">
      <c r="A1586">
        <v>11</v>
      </c>
      <c r="B1586">
        <v>112</v>
      </c>
      <c r="C1586">
        <v>11201</v>
      </c>
      <c r="D1586" t="s">
        <v>213</v>
      </c>
      <c r="E1586" t="s">
        <v>214</v>
      </c>
      <c r="F1586" t="s">
        <v>214</v>
      </c>
      <c r="G1586">
        <v>112</v>
      </c>
      <c r="H1586">
        <v>1129</v>
      </c>
      <c r="I1586">
        <v>11291</v>
      </c>
      <c r="J1586" t="s">
        <v>603</v>
      </c>
      <c r="K1586">
        <v>11</v>
      </c>
      <c r="L1586">
        <v>112</v>
      </c>
      <c r="M1586">
        <v>11201</v>
      </c>
      <c r="N1586">
        <v>11291</v>
      </c>
      <c r="O1586">
        <v>8679</v>
      </c>
      <c r="Q1586" t="s">
        <v>35</v>
      </c>
      <c r="R1586">
        <v>20.189796000000001</v>
      </c>
      <c r="S1586">
        <v>8679</v>
      </c>
      <c r="T1586">
        <v>-74.033277999999996</v>
      </c>
      <c r="U1586">
        <v>-45.651772000000001</v>
      </c>
      <c r="V1586" t="s">
        <v>6015</v>
      </c>
      <c r="W15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8679 [Aisén]</v>
      </c>
      <c r="X1586" t="str">
        <f>888&amp;Cuerpos_AGUA[[#This Row],[ID_Agua]]</f>
        <v>8888679</v>
      </c>
    </row>
    <row r="1587" spans="1:24" x14ac:dyDescent="0.3">
      <c r="A1587">
        <v>11</v>
      </c>
      <c r="B1587">
        <v>112</v>
      </c>
      <c r="C1587">
        <v>11201</v>
      </c>
      <c r="D1587" t="s">
        <v>213</v>
      </c>
      <c r="E1587" t="s">
        <v>214</v>
      </c>
      <c r="F1587" t="s">
        <v>214</v>
      </c>
      <c r="G1587">
        <v>112</v>
      </c>
      <c r="H1587">
        <v>1128</v>
      </c>
      <c r="I1587">
        <v>11283</v>
      </c>
      <c r="J1587" t="s">
        <v>616</v>
      </c>
      <c r="K1587">
        <v>11</v>
      </c>
      <c r="L1587">
        <v>112</v>
      </c>
      <c r="M1587">
        <v>11201</v>
      </c>
      <c r="N1587">
        <v>11283</v>
      </c>
      <c r="O1587">
        <v>8681</v>
      </c>
      <c r="Q1587" t="s">
        <v>35</v>
      </c>
      <c r="R1587">
        <v>16.167957000000001</v>
      </c>
      <c r="S1587">
        <v>8681</v>
      </c>
      <c r="T1587">
        <v>-74.571020000000004</v>
      </c>
      <c r="U1587">
        <v>-45.626910000000002</v>
      </c>
      <c r="V1587" t="s">
        <v>6016</v>
      </c>
      <c r="W15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8681 [Aisén]</v>
      </c>
      <c r="X1587" t="str">
        <f>888&amp;Cuerpos_AGUA[[#This Row],[ID_Agua]]</f>
        <v>8888681</v>
      </c>
    </row>
    <row r="1588" spans="1:24" x14ac:dyDescent="0.3">
      <c r="A1588">
        <v>11</v>
      </c>
      <c r="B1588">
        <v>112</v>
      </c>
      <c r="C1588">
        <v>11201</v>
      </c>
      <c r="D1588" t="s">
        <v>213</v>
      </c>
      <c r="E1588" t="s">
        <v>214</v>
      </c>
      <c r="F1588" t="s">
        <v>214</v>
      </c>
      <c r="G1588">
        <v>112</v>
      </c>
      <c r="H1588">
        <v>1128</v>
      </c>
      <c r="I1588">
        <v>11282</v>
      </c>
      <c r="J1588" t="s">
        <v>617</v>
      </c>
      <c r="K1588">
        <v>11</v>
      </c>
      <c r="L1588">
        <v>112</v>
      </c>
      <c r="M1588">
        <v>11201</v>
      </c>
      <c r="N1588">
        <v>11282</v>
      </c>
      <c r="O1588">
        <v>8682</v>
      </c>
      <c r="Q1588" t="s">
        <v>35</v>
      </c>
      <c r="R1588">
        <v>20.48837</v>
      </c>
      <c r="S1588">
        <v>8682</v>
      </c>
      <c r="T1588">
        <v>-74.793887999999995</v>
      </c>
      <c r="U1588">
        <v>-45.617601000000001</v>
      </c>
      <c r="V1588" t="s">
        <v>6017</v>
      </c>
      <c r="W15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8682 [Aisén]</v>
      </c>
      <c r="X1588" t="str">
        <f>888&amp;Cuerpos_AGUA[[#This Row],[ID_Agua]]</f>
        <v>8888682</v>
      </c>
    </row>
    <row r="1589" spans="1:24" x14ac:dyDescent="0.3">
      <c r="A1589">
        <v>11</v>
      </c>
      <c r="B1589">
        <v>112</v>
      </c>
      <c r="C1589">
        <v>11201</v>
      </c>
      <c r="D1589" t="s">
        <v>213</v>
      </c>
      <c r="E1589" t="s">
        <v>214</v>
      </c>
      <c r="F1589" t="s">
        <v>214</v>
      </c>
      <c r="G1589">
        <v>112</v>
      </c>
      <c r="H1589">
        <v>1128</v>
      </c>
      <c r="I1589">
        <v>11281</v>
      </c>
      <c r="J1589" t="s">
        <v>598</v>
      </c>
      <c r="K1589">
        <v>11</v>
      </c>
      <c r="L1589">
        <v>112</v>
      </c>
      <c r="M1589">
        <v>11201</v>
      </c>
      <c r="N1589">
        <v>11281</v>
      </c>
      <c r="O1589">
        <v>8688</v>
      </c>
      <c r="Q1589" t="s">
        <v>35</v>
      </c>
      <c r="R1589">
        <v>192.128286</v>
      </c>
      <c r="S1589">
        <v>8688</v>
      </c>
      <c r="T1589">
        <v>-74.407753</v>
      </c>
      <c r="U1589">
        <v>-45.641674999999999</v>
      </c>
      <c r="V1589" t="s">
        <v>6019</v>
      </c>
      <c r="W15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8688 [Aisén]</v>
      </c>
      <c r="X1589" t="str">
        <f>888&amp;Cuerpos_AGUA[[#This Row],[ID_Agua]]</f>
        <v>8888688</v>
      </c>
    </row>
    <row r="1590" spans="1:24" x14ac:dyDescent="0.3">
      <c r="A1590">
        <v>11</v>
      </c>
      <c r="B1590">
        <v>112</v>
      </c>
      <c r="C1590">
        <v>11201</v>
      </c>
      <c r="D1590" t="s">
        <v>213</v>
      </c>
      <c r="E1590" t="s">
        <v>214</v>
      </c>
      <c r="F1590" t="s">
        <v>214</v>
      </c>
      <c r="G1590">
        <v>114</v>
      </c>
      <c r="H1590">
        <v>1140</v>
      </c>
      <c r="I1590">
        <v>11405</v>
      </c>
      <c r="J1590" t="s">
        <v>587</v>
      </c>
      <c r="K1590">
        <v>11</v>
      </c>
      <c r="L1590">
        <v>112</v>
      </c>
      <c r="M1590">
        <v>11201</v>
      </c>
      <c r="N1590">
        <v>11405</v>
      </c>
      <c r="O1590">
        <v>8696</v>
      </c>
      <c r="Q1590" t="s">
        <v>35</v>
      </c>
      <c r="R1590">
        <v>12.233566</v>
      </c>
      <c r="S1590">
        <v>8696</v>
      </c>
      <c r="T1590">
        <v>-73.052389000000005</v>
      </c>
      <c r="U1590">
        <v>-45.702950000000001</v>
      </c>
      <c r="V1590" t="s">
        <v>6022</v>
      </c>
      <c r="W15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8696 [Aisén]</v>
      </c>
      <c r="X1590" t="str">
        <f>888&amp;Cuerpos_AGUA[[#This Row],[ID_Agua]]</f>
        <v>8888696</v>
      </c>
    </row>
    <row r="1591" spans="1:24" x14ac:dyDescent="0.3">
      <c r="A1591">
        <v>11</v>
      </c>
      <c r="B1591">
        <v>112</v>
      </c>
      <c r="C1591">
        <v>11201</v>
      </c>
      <c r="D1591" t="s">
        <v>213</v>
      </c>
      <c r="E1591" t="s">
        <v>214</v>
      </c>
      <c r="F1591" t="s">
        <v>214</v>
      </c>
      <c r="G1591">
        <v>112</v>
      </c>
      <c r="H1591">
        <v>1129</v>
      </c>
      <c r="I1591">
        <v>11291</v>
      </c>
      <c r="J1591" t="s">
        <v>603</v>
      </c>
      <c r="K1591">
        <v>11</v>
      </c>
      <c r="L1591">
        <v>112</v>
      </c>
      <c r="M1591">
        <v>11201</v>
      </c>
      <c r="N1591">
        <v>11291</v>
      </c>
      <c r="O1591">
        <v>8703</v>
      </c>
      <c r="Q1591" t="s">
        <v>35</v>
      </c>
      <c r="R1591">
        <v>19.826014000000001</v>
      </c>
      <c r="S1591">
        <v>8703</v>
      </c>
      <c r="T1591">
        <v>-73.962648000000002</v>
      </c>
      <c r="U1591">
        <v>-45.672029000000002</v>
      </c>
      <c r="V1591" t="s">
        <v>6025</v>
      </c>
      <c r="W15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8703 [Aisén]</v>
      </c>
      <c r="X1591" t="str">
        <f>888&amp;Cuerpos_AGUA[[#This Row],[ID_Agua]]</f>
        <v>8888703</v>
      </c>
    </row>
    <row r="1592" spans="1:24" x14ac:dyDescent="0.3">
      <c r="A1592">
        <v>11</v>
      </c>
      <c r="B1592">
        <v>112</v>
      </c>
      <c r="C1592">
        <v>11201</v>
      </c>
      <c r="D1592" t="s">
        <v>213</v>
      </c>
      <c r="E1592" t="s">
        <v>214</v>
      </c>
      <c r="F1592" t="s">
        <v>214</v>
      </c>
      <c r="G1592">
        <v>112</v>
      </c>
      <c r="H1592">
        <v>1129</v>
      </c>
      <c r="I1592">
        <v>11291</v>
      </c>
      <c r="J1592" t="s">
        <v>603</v>
      </c>
      <c r="K1592">
        <v>11</v>
      </c>
      <c r="L1592">
        <v>112</v>
      </c>
      <c r="M1592">
        <v>11201</v>
      </c>
      <c r="N1592">
        <v>11291</v>
      </c>
      <c r="O1592">
        <v>8705</v>
      </c>
      <c r="Q1592" t="s">
        <v>35</v>
      </c>
      <c r="R1592">
        <v>20.095151000000001</v>
      </c>
      <c r="S1592">
        <v>8705</v>
      </c>
      <c r="T1592">
        <v>-74.028941000000003</v>
      </c>
      <c r="U1592">
        <v>-45.669485999999999</v>
      </c>
      <c r="V1592" t="s">
        <v>6026</v>
      </c>
      <c r="W15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8705 [Aisén]</v>
      </c>
      <c r="X1592" t="str">
        <f>888&amp;Cuerpos_AGUA[[#This Row],[ID_Agua]]</f>
        <v>8888705</v>
      </c>
    </row>
    <row r="1593" spans="1:24" x14ac:dyDescent="0.3">
      <c r="A1593">
        <v>11</v>
      </c>
      <c r="B1593">
        <v>112</v>
      </c>
      <c r="C1593">
        <v>11201</v>
      </c>
      <c r="D1593" t="s">
        <v>213</v>
      </c>
      <c r="E1593" t="s">
        <v>214</v>
      </c>
      <c r="F1593" t="s">
        <v>214</v>
      </c>
      <c r="G1593">
        <v>114</v>
      </c>
      <c r="H1593">
        <v>1140</v>
      </c>
      <c r="I1593">
        <v>11403</v>
      </c>
      <c r="J1593" t="s">
        <v>610</v>
      </c>
      <c r="K1593">
        <v>11</v>
      </c>
      <c r="L1593">
        <v>112</v>
      </c>
      <c r="M1593">
        <v>11201</v>
      </c>
      <c r="N1593">
        <v>11403</v>
      </c>
      <c r="O1593">
        <v>8719</v>
      </c>
      <c r="Q1593" t="s">
        <v>35</v>
      </c>
      <c r="R1593">
        <v>14.131271999999999</v>
      </c>
      <c r="S1593">
        <v>8719</v>
      </c>
      <c r="T1593">
        <v>-73.307032000000007</v>
      </c>
      <c r="U1593">
        <v>-45.707290999999998</v>
      </c>
      <c r="V1593" t="s">
        <v>6031</v>
      </c>
      <c r="W15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8719 [Aisén]</v>
      </c>
      <c r="X1593" t="str">
        <f>888&amp;Cuerpos_AGUA[[#This Row],[ID_Agua]]</f>
        <v>8888719</v>
      </c>
    </row>
    <row r="1594" spans="1:24" x14ac:dyDescent="0.3">
      <c r="A1594">
        <v>11</v>
      </c>
      <c r="B1594">
        <v>112</v>
      </c>
      <c r="C1594">
        <v>11201</v>
      </c>
      <c r="D1594" t="s">
        <v>213</v>
      </c>
      <c r="E1594" t="s">
        <v>214</v>
      </c>
      <c r="F1594" t="s">
        <v>214</v>
      </c>
      <c r="G1594">
        <v>112</v>
      </c>
      <c r="H1594">
        <v>1128</v>
      </c>
      <c r="I1594">
        <v>11281</v>
      </c>
      <c r="J1594" t="s">
        <v>598</v>
      </c>
      <c r="K1594">
        <v>11</v>
      </c>
      <c r="L1594">
        <v>112</v>
      </c>
      <c r="M1594">
        <v>11201</v>
      </c>
      <c r="N1594">
        <v>11281</v>
      </c>
      <c r="O1594">
        <v>8721</v>
      </c>
      <c r="Q1594" t="s">
        <v>35</v>
      </c>
      <c r="R1594">
        <v>69.032438999999997</v>
      </c>
      <c r="S1594">
        <v>8721</v>
      </c>
      <c r="T1594">
        <v>-74.388852</v>
      </c>
      <c r="U1594">
        <v>-45.665028</v>
      </c>
      <c r="V1594" t="s">
        <v>6032</v>
      </c>
      <c r="W15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8721 [Aisén]</v>
      </c>
      <c r="X1594" t="str">
        <f>888&amp;Cuerpos_AGUA[[#This Row],[ID_Agua]]</f>
        <v>8888721</v>
      </c>
    </row>
    <row r="1595" spans="1:24" x14ac:dyDescent="0.3">
      <c r="A1595">
        <v>11</v>
      </c>
      <c r="B1595">
        <v>112</v>
      </c>
      <c r="C1595">
        <v>11201</v>
      </c>
      <c r="D1595" t="s">
        <v>213</v>
      </c>
      <c r="E1595" t="s">
        <v>214</v>
      </c>
      <c r="F1595" t="s">
        <v>214</v>
      </c>
      <c r="G1595">
        <v>112</v>
      </c>
      <c r="H1595">
        <v>1128</v>
      </c>
      <c r="I1595">
        <v>11282</v>
      </c>
      <c r="J1595" t="s">
        <v>617</v>
      </c>
      <c r="K1595">
        <v>11</v>
      </c>
      <c r="L1595">
        <v>112</v>
      </c>
      <c r="M1595">
        <v>11201</v>
      </c>
      <c r="N1595">
        <v>11282</v>
      </c>
      <c r="O1595">
        <v>8722</v>
      </c>
      <c r="Q1595" t="s">
        <v>35</v>
      </c>
      <c r="R1595">
        <v>32.881937000000001</v>
      </c>
      <c r="S1595">
        <v>8722</v>
      </c>
      <c r="T1595">
        <v>-74.905643999999995</v>
      </c>
      <c r="U1595">
        <v>-45.640388999999999</v>
      </c>
      <c r="V1595" t="s">
        <v>6033</v>
      </c>
      <c r="W15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8722 [Aisén]</v>
      </c>
      <c r="X1595" t="str">
        <f>888&amp;Cuerpos_AGUA[[#This Row],[ID_Agua]]</f>
        <v>8888722</v>
      </c>
    </row>
    <row r="1596" spans="1:24" x14ac:dyDescent="0.3">
      <c r="A1596">
        <v>11</v>
      </c>
      <c r="B1596">
        <v>112</v>
      </c>
      <c r="C1596">
        <v>11201</v>
      </c>
      <c r="D1596" t="s">
        <v>213</v>
      </c>
      <c r="E1596" t="s">
        <v>214</v>
      </c>
      <c r="F1596" t="s">
        <v>214</v>
      </c>
      <c r="G1596">
        <v>113</v>
      </c>
      <c r="H1596">
        <v>1133</v>
      </c>
      <c r="I1596">
        <v>11335</v>
      </c>
      <c r="J1596" t="s">
        <v>602</v>
      </c>
      <c r="K1596">
        <v>11</v>
      </c>
      <c r="L1596">
        <v>112</v>
      </c>
      <c r="M1596">
        <v>11201</v>
      </c>
      <c r="N1596">
        <v>11335</v>
      </c>
      <c r="O1596">
        <v>8724</v>
      </c>
      <c r="Q1596" t="s">
        <v>35</v>
      </c>
      <c r="R1596">
        <v>31.438193999999999</v>
      </c>
      <c r="S1596">
        <v>8724</v>
      </c>
      <c r="T1596">
        <v>-72.716965000000002</v>
      </c>
      <c r="U1596">
        <v>-45.732317999999999</v>
      </c>
      <c r="V1596" t="s">
        <v>6034</v>
      </c>
      <c r="W15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8724 [Aisén]</v>
      </c>
      <c r="X1596" t="str">
        <f>888&amp;Cuerpos_AGUA[[#This Row],[ID_Agua]]</f>
        <v>8888724</v>
      </c>
    </row>
    <row r="1597" spans="1:24" x14ac:dyDescent="0.3">
      <c r="A1597">
        <v>11</v>
      </c>
      <c r="B1597">
        <v>112</v>
      </c>
      <c r="C1597">
        <v>11201</v>
      </c>
      <c r="D1597" t="s">
        <v>213</v>
      </c>
      <c r="E1597" t="s">
        <v>214</v>
      </c>
      <c r="F1597" t="s">
        <v>214</v>
      </c>
      <c r="G1597">
        <v>112</v>
      </c>
      <c r="H1597">
        <v>1128</v>
      </c>
      <c r="I1597">
        <v>11281</v>
      </c>
      <c r="J1597" t="s">
        <v>598</v>
      </c>
      <c r="K1597">
        <v>11</v>
      </c>
      <c r="L1597">
        <v>112</v>
      </c>
      <c r="M1597">
        <v>11201</v>
      </c>
      <c r="N1597">
        <v>11281</v>
      </c>
      <c r="O1597">
        <v>8728</v>
      </c>
      <c r="Q1597" t="s">
        <v>35</v>
      </c>
      <c r="R1597">
        <v>29.439547999999998</v>
      </c>
      <c r="S1597">
        <v>8728</v>
      </c>
      <c r="T1597">
        <v>-74.407373000000007</v>
      </c>
      <c r="U1597">
        <v>-45.667983999999997</v>
      </c>
      <c r="V1597" t="s">
        <v>6035</v>
      </c>
      <c r="W15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8728 [Aisén]</v>
      </c>
      <c r="X1597" t="str">
        <f>888&amp;Cuerpos_AGUA[[#This Row],[ID_Agua]]</f>
        <v>8888728</v>
      </c>
    </row>
    <row r="1598" spans="1:24" x14ac:dyDescent="0.3">
      <c r="A1598">
        <v>11</v>
      </c>
      <c r="B1598">
        <v>112</v>
      </c>
      <c r="C1598">
        <v>11201</v>
      </c>
      <c r="D1598" t="s">
        <v>213</v>
      </c>
      <c r="E1598" t="s">
        <v>214</v>
      </c>
      <c r="F1598" t="s">
        <v>214</v>
      </c>
      <c r="G1598">
        <v>114</v>
      </c>
      <c r="H1598">
        <v>1140</v>
      </c>
      <c r="I1598">
        <v>11403</v>
      </c>
      <c r="J1598" t="s">
        <v>610</v>
      </c>
      <c r="K1598">
        <v>11</v>
      </c>
      <c r="L1598">
        <v>112</v>
      </c>
      <c r="M1598">
        <v>11201</v>
      </c>
      <c r="N1598">
        <v>11403</v>
      </c>
      <c r="O1598">
        <v>8729</v>
      </c>
      <c r="Q1598" t="s">
        <v>35</v>
      </c>
      <c r="R1598">
        <v>22.031592</v>
      </c>
      <c r="S1598">
        <v>8729</v>
      </c>
      <c r="T1598">
        <v>-73.351568999999998</v>
      </c>
      <c r="U1598">
        <v>-45.714154000000001</v>
      </c>
      <c r="V1598" t="s">
        <v>6036</v>
      </c>
      <c r="W15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8729 [Aisén]</v>
      </c>
      <c r="X1598" t="str">
        <f>888&amp;Cuerpos_AGUA[[#This Row],[ID_Agua]]</f>
        <v>8888729</v>
      </c>
    </row>
    <row r="1599" spans="1:24" x14ac:dyDescent="0.3">
      <c r="A1599">
        <v>11</v>
      </c>
      <c r="B1599">
        <v>112</v>
      </c>
      <c r="C1599">
        <v>11201</v>
      </c>
      <c r="D1599" t="s">
        <v>213</v>
      </c>
      <c r="E1599" t="s">
        <v>214</v>
      </c>
      <c r="F1599" t="s">
        <v>214</v>
      </c>
      <c r="G1599">
        <v>112</v>
      </c>
      <c r="H1599">
        <v>1128</v>
      </c>
      <c r="I1599">
        <v>11281</v>
      </c>
      <c r="J1599" t="s">
        <v>598</v>
      </c>
      <c r="K1599">
        <v>11</v>
      </c>
      <c r="L1599">
        <v>112</v>
      </c>
      <c r="M1599">
        <v>11201</v>
      </c>
      <c r="N1599">
        <v>11281</v>
      </c>
      <c r="O1599">
        <v>8731</v>
      </c>
      <c r="Q1599" t="s">
        <v>35</v>
      </c>
      <c r="R1599">
        <v>14.103083</v>
      </c>
      <c r="S1599">
        <v>8731</v>
      </c>
      <c r="T1599">
        <v>-74.215103999999997</v>
      </c>
      <c r="U1599">
        <v>-45.678936999999998</v>
      </c>
      <c r="V1599" t="s">
        <v>6037</v>
      </c>
      <c r="W15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8731 [Aisén]</v>
      </c>
      <c r="X1599" t="str">
        <f>888&amp;Cuerpos_AGUA[[#This Row],[ID_Agua]]</f>
        <v>8888731</v>
      </c>
    </row>
    <row r="1600" spans="1:24" x14ac:dyDescent="0.3">
      <c r="A1600">
        <v>11</v>
      </c>
      <c r="B1600">
        <v>112</v>
      </c>
      <c r="C1600">
        <v>11201</v>
      </c>
      <c r="D1600" t="s">
        <v>213</v>
      </c>
      <c r="E1600" t="s">
        <v>214</v>
      </c>
      <c r="F1600" t="s">
        <v>214</v>
      </c>
      <c r="G1600">
        <v>114</v>
      </c>
      <c r="H1600">
        <v>1140</v>
      </c>
      <c r="I1600">
        <v>11403</v>
      </c>
      <c r="J1600" t="s">
        <v>610</v>
      </c>
      <c r="K1600">
        <v>11</v>
      </c>
      <c r="L1600">
        <v>112</v>
      </c>
      <c r="M1600">
        <v>11201</v>
      </c>
      <c r="N1600">
        <v>11403</v>
      </c>
      <c r="O1600">
        <v>8733</v>
      </c>
      <c r="Q1600" t="s">
        <v>35</v>
      </c>
      <c r="R1600">
        <v>14.031658</v>
      </c>
      <c r="S1600">
        <v>8733</v>
      </c>
      <c r="T1600">
        <v>-73.286126999999993</v>
      </c>
      <c r="U1600">
        <v>-45.720494000000002</v>
      </c>
      <c r="V1600" t="s">
        <v>6038</v>
      </c>
      <c r="W16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8733 [Aisén]</v>
      </c>
      <c r="X1600" t="str">
        <f>888&amp;Cuerpos_AGUA[[#This Row],[ID_Agua]]</f>
        <v>8888733</v>
      </c>
    </row>
    <row r="1601" spans="1:24" x14ac:dyDescent="0.3">
      <c r="A1601">
        <v>11</v>
      </c>
      <c r="B1601">
        <v>112</v>
      </c>
      <c r="C1601">
        <v>11201</v>
      </c>
      <c r="D1601" t="s">
        <v>213</v>
      </c>
      <c r="E1601" t="s">
        <v>214</v>
      </c>
      <c r="F1601" t="s">
        <v>214</v>
      </c>
      <c r="G1601">
        <v>114</v>
      </c>
      <c r="H1601">
        <v>1140</v>
      </c>
      <c r="I1601">
        <v>11403</v>
      </c>
      <c r="J1601" t="s">
        <v>610</v>
      </c>
      <c r="K1601">
        <v>11</v>
      </c>
      <c r="L1601">
        <v>112</v>
      </c>
      <c r="M1601">
        <v>11201</v>
      </c>
      <c r="N1601">
        <v>11403</v>
      </c>
      <c r="O1601">
        <v>8735</v>
      </c>
      <c r="Q1601" t="s">
        <v>35</v>
      </c>
      <c r="R1601">
        <v>30.243015</v>
      </c>
      <c r="S1601">
        <v>8735</v>
      </c>
      <c r="T1601">
        <v>-73.208286999999999</v>
      </c>
      <c r="U1601">
        <v>-45.722974000000001</v>
      </c>
      <c r="V1601" t="s">
        <v>6040</v>
      </c>
      <c r="W16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8735 [Aisén]</v>
      </c>
      <c r="X1601" t="str">
        <f>888&amp;Cuerpos_AGUA[[#This Row],[ID_Agua]]</f>
        <v>8888735</v>
      </c>
    </row>
    <row r="1602" spans="1:24" x14ac:dyDescent="0.3">
      <c r="A1602">
        <v>11</v>
      </c>
      <c r="B1602">
        <v>112</v>
      </c>
      <c r="C1602">
        <v>11201</v>
      </c>
      <c r="D1602" t="s">
        <v>213</v>
      </c>
      <c r="E1602" t="s">
        <v>214</v>
      </c>
      <c r="F1602" t="s">
        <v>214</v>
      </c>
      <c r="G1602">
        <v>112</v>
      </c>
      <c r="H1602">
        <v>1128</v>
      </c>
      <c r="I1602">
        <v>11282</v>
      </c>
      <c r="J1602" t="s">
        <v>617</v>
      </c>
      <c r="K1602">
        <v>11</v>
      </c>
      <c r="L1602">
        <v>112</v>
      </c>
      <c r="M1602">
        <v>11201</v>
      </c>
      <c r="N1602">
        <v>11282</v>
      </c>
      <c r="O1602">
        <v>8739</v>
      </c>
      <c r="Q1602" t="s">
        <v>35</v>
      </c>
      <c r="R1602">
        <v>118.54129500000001</v>
      </c>
      <c r="S1602">
        <v>8739</v>
      </c>
      <c r="T1602">
        <v>-74.773497000000006</v>
      </c>
      <c r="U1602">
        <v>-45.658247000000003</v>
      </c>
      <c r="V1602" t="s">
        <v>6042</v>
      </c>
      <c r="W16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8739 [Aisén]</v>
      </c>
      <c r="X1602" t="str">
        <f>888&amp;Cuerpos_AGUA[[#This Row],[ID_Agua]]</f>
        <v>8888739</v>
      </c>
    </row>
    <row r="1603" spans="1:24" x14ac:dyDescent="0.3">
      <c r="A1603">
        <v>11</v>
      </c>
      <c r="B1603">
        <v>112</v>
      </c>
      <c r="C1603">
        <v>11201</v>
      </c>
      <c r="D1603" t="s">
        <v>213</v>
      </c>
      <c r="E1603" t="s">
        <v>214</v>
      </c>
      <c r="F1603" t="s">
        <v>214</v>
      </c>
      <c r="G1603">
        <v>112</v>
      </c>
      <c r="H1603">
        <v>1128</v>
      </c>
      <c r="I1603">
        <v>11281</v>
      </c>
      <c r="J1603" t="s">
        <v>598</v>
      </c>
      <c r="K1603">
        <v>11</v>
      </c>
      <c r="L1603">
        <v>112</v>
      </c>
      <c r="M1603">
        <v>11201</v>
      </c>
      <c r="N1603">
        <v>11281</v>
      </c>
      <c r="O1603">
        <v>8742</v>
      </c>
      <c r="Q1603" t="s">
        <v>35</v>
      </c>
      <c r="R1603">
        <v>12.953561000000001</v>
      </c>
      <c r="S1603">
        <v>8742</v>
      </c>
      <c r="T1603">
        <v>-74.468092999999996</v>
      </c>
      <c r="U1603">
        <v>-45.674503000000001</v>
      </c>
      <c r="V1603" t="s">
        <v>6043</v>
      </c>
      <c r="W16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8742 [Aisén]</v>
      </c>
      <c r="X1603" t="str">
        <f>888&amp;Cuerpos_AGUA[[#This Row],[ID_Agua]]</f>
        <v>8888742</v>
      </c>
    </row>
    <row r="1604" spans="1:24" x14ac:dyDescent="0.3">
      <c r="A1604">
        <v>11</v>
      </c>
      <c r="B1604">
        <v>112</v>
      </c>
      <c r="C1604">
        <v>11201</v>
      </c>
      <c r="D1604" t="s">
        <v>213</v>
      </c>
      <c r="E1604" t="s">
        <v>214</v>
      </c>
      <c r="F1604" t="s">
        <v>214</v>
      </c>
      <c r="G1604">
        <v>114</v>
      </c>
      <c r="H1604">
        <v>1140</v>
      </c>
      <c r="I1604">
        <v>11404</v>
      </c>
      <c r="J1604" t="s">
        <v>622</v>
      </c>
      <c r="K1604">
        <v>11</v>
      </c>
      <c r="L1604">
        <v>112</v>
      </c>
      <c r="M1604">
        <v>11201</v>
      </c>
      <c r="N1604">
        <v>11404</v>
      </c>
      <c r="O1604">
        <v>8743</v>
      </c>
      <c r="Q1604" t="s">
        <v>35</v>
      </c>
      <c r="R1604">
        <v>271.74181499999997</v>
      </c>
      <c r="S1604">
        <v>8743</v>
      </c>
      <c r="T1604">
        <v>-73.110061000000002</v>
      </c>
      <c r="U1604">
        <v>-45.738332</v>
      </c>
      <c r="V1604" t="s">
        <v>6044</v>
      </c>
      <c r="W16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8743 [Aisén]</v>
      </c>
      <c r="X1604" t="str">
        <f>888&amp;Cuerpos_AGUA[[#This Row],[ID_Agua]]</f>
        <v>8888743</v>
      </c>
    </row>
    <row r="1605" spans="1:24" x14ac:dyDescent="0.3">
      <c r="A1605">
        <v>11</v>
      </c>
      <c r="B1605">
        <v>112</v>
      </c>
      <c r="C1605">
        <v>11201</v>
      </c>
      <c r="D1605" t="s">
        <v>213</v>
      </c>
      <c r="E1605" t="s">
        <v>214</v>
      </c>
      <c r="F1605" t="s">
        <v>214</v>
      </c>
      <c r="G1605">
        <v>112</v>
      </c>
      <c r="H1605">
        <v>1129</v>
      </c>
      <c r="I1605">
        <v>11292</v>
      </c>
      <c r="J1605" t="s">
        <v>588</v>
      </c>
      <c r="K1605">
        <v>11</v>
      </c>
      <c r="L1605">
        <v>112</v>
      </c>
      <c r="M1605">
        <v>11201</v>
      </c>
      <c r="N1605">
        <v>11292</v>
      </c>
      <c r="O1605">
        <v>8750</v>
      </c>
      <c r="Q1605" t="s">
        <v>35</v>
      </c>
      <c r="R1605">
        <v>11.902177</v>
      </c>
      <c r="S1605">
        <v>8750</v>
      </c>
      <c r="T1605">
        <v>-73.627970000000005</v>
      </c>
      <c r="U1605">
        <v>-45.718834999999999</v>
      </c>
      <c r="V1605" t="s">
        <v>6046</v>
      </c>
      <c r="W16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8750 [Aisén]</v>
      </c>
      <c r="X1605" t="str">
        <f>888&amp;Cuerpos_AGUA[[#This Row],[ID_Agua]]</f>
        <v>8888750</v>
      </c>
    </row>
    <row r="1606" spans="1:24" x14ac:dyDescent="0.3">
      <c r="A1606">
        <v>11</v>
      </c>
      <c r="B1606">
        <v>112</v>
      </c>
      <c r="C1606">
        <v>11201</v>
      </c>
      <c r="D1606" t="s">
        <v>213</v>
      </c>
      <c r="E1606" t="s">
        <v>214</v>
      </c>
      <c r="F1606" t="s">
        <v>214</v>
      </c>
      <c r="G1606">
        <v>113</v>
      </c>
      <c r="H1606">
        <v>1133</v>
      </c>
      <c r="I1606">
        <v>11336</v>
      </c>
      <c r="J1606" t="s">
        <v>594</v>
      </c>
      <c r="K1606">
        <v>11</v>
      </c>
      <c r="L1606">
        <v>112</v>
      </c>
      <c r="M1606">
        <v>11201</v>
      </c>
      <c r="N1606">
        <v>11336</v>
      </c>
      <c r="O1606">
        <v>8751</v>
      </c>
      <c r="Q1606" t="s">
        <v>35</v>
      </c>
      <c r="R1606">
        <v>42.479084</v>
      </c>
      <c r="S1606">
        <v>8751</v>
      </c>
      <c r="T1606">
        <v>-72.874829000000005</v>
      </c>
      <c r="U1606">
        <v>-45.750979999999998</v>
      </c>
      <c r="V1606" t="s">
        <v>6047</v>
      </c>
      <c r="W16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8751 [Aisén]</v>
      </c>
      <c r="X1606" t="str">
        <f>888&amp;Cuerpos_AGUA[[#This Row],[ID_Agua]]</f>
        <v>8888751</v>
      </c>
    </row>
    <row r="1607" spans="1:24" x14ac:dyDescent="0.3">
      <c r="A1607">
        <v>11</v>
      </c>
      <c r="B1607">
        <v>112</v>
      </c>
      <c r="C1607">
        <v>11201</v>
      </c>
      <c r="D1607" t="s">
        <v>213</v>
      </c>
      <c r="E1607" t="s">
        <v>214</v>
      </c>
      <c r="F1607" t="s">
        <v>214</v>
      </c>
      <c r="G1607">
        <v>113</v>
      </c>
      <c r="H1607">
        <v>1133</v>
      </c>
      <c r="I1607">
        <v>11336</v>
      </c>
      <c r="J1607" t="s">
        <v>594</v>
      </c>
      <c r="K1607">
        <v>11</v>
      </c>
      <c r="L1607">
        <v>112</v>
      </c>
      <c r="M1607">
        <v>11201</v>
      </c>
      <c r="N1607">
        <v>11336</v>
      </c>
      <c r="O1607">
        <v>8753</v>
      </c>
      <c r="Q1607" t="s">
        <v>35</v>
      </c>
      <c r="R1607">
        <v>79.989745999999997</v>
      </c>
      <c r="S1607">
        <v>8753</v>
      </c>
      <c r="T1607">
        <v>-72.864547000000002</v>
      </c>
      <c r="U1607">
        <v>-45.753174000000001</v>
      </c>
      <c r="V1607" t="s">
        <v>6048</v>
      </c>
      <c r="W16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8753 [Aisén]</v>
      </c>
      <c r="X1607" t="str">
        <f>888&amp;Cuerpos_AGUA[[#This Row],[ID_Agua]]</f>
        <v>8888753</v>
      </c>
    </row>
    <row r="1608" spans="1:24" x14ac:dyDescent="0.3">
      <c r="A1608">
        <v>11</v>
      </c>
      <c r="B1608">
        <v>112</v>
      </c>
      <c r="C1608">
        <v>11201</v>
      </c>
      <c r="D1608" t="s">
        <v>213</v>
      </c>
      <c r="E1608" t="s">
        <v>214</v>
      </c>
      <c r="F1608" t="s">
        <v>214</v>
      </c>
      <c r="G1608">
        <v>114</v>
      </c>
      <c r="H1608">
        <v>1140</v>
      </c>
      <c r="I1608">
        <v>11403</v>
      </c>
      <c r="J1608" t="s">
        <v>610</v>
      </c>
      <c r="K1608">
        <v>11</v>
      </c>
      <c r="L1608">
        <v>112</v>
      </c>
      <c r="M1608">
        <v>11201</v>
      </c>
      <c r="N1608">
        <v>11403</v>
      </c>
      <c r="O1608">
        <v>8755</v>
      </c>
      <c r="Q1608" t="s">
        <v>35</v>
      </c>
      <c r="R1608">
        <v>34.297091000000002</v>
      </c>
      <c r="S1608">
        <v>8755</v>
      </c>
      <c r="T1608">
        <v>-73.272169000000005</v>
      </c>
      <c r="U1608">
        <v>-45.736477999999998</v>
      </c>
      <c r="V1608" t="s">
        <v>6049</v>
      </c>
      <c r="W16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8755 [Aisén]</v>
      </c>
      <c r="X1608" t="str">
        <f>888&amp;Cuerpos_AGUA[[#This Row],[ID_Agua]]</f>
        <v>8888755</v>
      </c>
    </row>
    <row r="1609" spans="1:24" x14ac:dyDescent="0.3">
      <c r="A1609">
        <v>11</v>
      </c>
      <c r="B1609">
        <v>112</v>
      </c>
      <c r="C1609">
        <v>11201</v>
      </c>
      <c r="D1609" t="s">
        <v>213</v>
      </c>
      <c r="E1609" t="s">
        <v>214</v>
      </c>
      <c r="F1609" t="s">
        <v>214</v>
      </c>
      <c r="G1609">
        <v>114</v>
      </c>
      <c r="H1609">
        <v>1140</v>
      </c>
      <c r="I1609">
        <v>11403</v>
      </c>
      <c r="J1609" t="s">
        <v>610</v>
      </c>
      <c r="K1609">
        <v>11</v>
      </c>
      <c r="L1609">
        <v>112</v>
      </c>
      <c r="M1609">
        <v>11201</v>
      </c>
      <c r="N1609">
        <v>11403</v>
      </c>
      <c r="O1609">
        <v>8756</v>
      </c>
      <c r="Q1609" t="s">
        <v>35</v>
      </c>
      <c r="R1609">
        <v>53.424985</v>
      </c>
      <c r="S1609">
        <v>8756</v>
      </c>
      <c r="T1609">
        <v>-73.310529000000002</v>
      </c>
      <c r="U1609">
        <v>-45.736077000000002</v>
      </c>
      <c r="V1609" t="s">
        <v>6050</v>
      </c>
      <c r="W16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8756 [Aisén]</v>
      </c>
      <c r="X1609" t="str">
        <f>888&amp;Cuerpos_AGUA[[#This Row],[ID_Agua]]</f>
        <v>8888756</v>
      </c>
    </row>
    <row r="1610" spans="1:24" x14ac:dyDescent="0.3">
      <c r="A1610">
        <v>11</v>
      </c>
      <c r="B1610">
        <v>112</v>
      </c>
      <c r="C1610">
        <v>11201</v>
      </c>
      <c r="D1610" t="s">
        <v>213</v>
      </c>
      <c r="E1610" t="s">
        <v>214</v>
      </c>
      <c r="F1610" t="s">
        <v>214</v>
      </c>
      <c r="G1610">
        <v>112</v>
      </c>
      <c r="H1610">
        <v>1129</v>
      </c>
      <c r="I1610">
        <v>11291</v>
      </c>
      <c r="J1610" t="s">
        <v>603</v>
      </c>
      <c r="K1610">
        <v>11</v>
      </c>
      <c r="L1610">
        <v>112</v>
      </c>
      <c r="M1610">
        <v>11201</v>
      </c>
      <c r="N1610">
        <v>11291</v>
      </c>
      <c r="O1610">
        <v>8758</v>
      </c>
      <c r="Q1610" t="s">
        <v>35</v>
      </c>
      <c r="R1610">
        <v>17.243086000000002</v>
      </c>
      <c r="S1610">
        <v>8758</v>
      </c>
      <c r="T1610">
        <v>-73.982827</v>
      </c>
      <c r="U1610">
        <v>-45.710442</v>
      </c>
      <c r="V1610" t="s">
        <v>6051</v>
      </c>
      <c r="W16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8758 [Aisén]</v>
      </c>
      <c r="X1610" t="str">
        <f>888&amp;Cuerpos_AGUA[[#This Row],[ID_Agua]]</f>
        <v>8888758</v>
      </c>
    </row>
    <row r="1611" spans="1:24" x14ac:dyDescent="0.3">
      <c r="A1611">
        <v>11</v>
      </c>
      <c r="B1611">
        <v>112</v>
      </c>
      <c r="C1611">
        <v>11201</v>
      </c>
      <c r="D1611" t="s">
        <v>213</v>
      </c>
      <c r="E1611" t="s">
        <v>214</v>
      </c>
      <c r="F1611" t="s">
        <v>214</v>
      </c>
      <c r="G1611">
        <v>114</v>
      </c>
      <c r="H1611">
        <v>1140</v>
      </c>
      <c r="I1611">
        <v>11404</v>
      </c>
      <c r="J1611" t="s">
        <v>622</v>
      </c>
      <c r="K1611">
        <v>11</v>
      </c>
      <c r="L1611">
        <v>112</v>
      </c>
      <c r="M1611">
        <v>11201</v>
      </c>
      <c r="N1611">
        <v>11404</v>
      </c>
      <c r="O1611">
        <v>8762</v>
      </c>
      <c r="Q1611" t="s">
        <v>35</v>
      </c>
      <c r="R1611">
        <v>53.114294999999998</v>
      </c>
      <c r="S1611">
        <v>8762</v>
      </c>
      <c r="T1611">
        <v>-73.058042</v>
      </c>
      <c r="U1611">
        <v>-45.750298000000001</v>
      </c>
      <c r="V1611" t="s">
        <v>6052</v>
      </c>
      <c r="W16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8762 [Aisén]</v>
      </c>
      <c r="X1611" t="str">
        <f>888&amp;Cuerpos_AGUA[[#This Row],[ID_Agua]]</f>
        <v>8888762</v>
      </c>
    </row>
    <row r="1612" spans="1:24" x14ac:dyDescent="0.3">
      <c r="A1612">
        <v>11</v>
      </c>
      <c r="B1612">
        <v>112</v>
      </c>
      <c r="C1612">
        <v>11201</v>
      </c>
      <c r="D1612" t="s">
        <v>213</v>
      </c>
      <c r="E1612" t="s">
        <v>214</v>
      </c>
      <c r="F1612" t="s">
        <v>214</v>
      </c>
      <c r="G1612">
        <v>112</v>
      </c>
      <c r="H1612">
        <v>1129</v>
      </c>
      <c r="I1612">
        <v>11293</v>
      </c>
      <c r="J1612" t="s">
        <v>624</v>
      </c>
      <c r="K1612">
        <v>11</v>
      </c>
      <c r="L1612">
        <v>112</v>
      </c>
      <c r="M1612">
        <v>11201</v>
      </c>
      <c r="N1612">
        <v>11293</v>
      </c>
      <c r="O1612">
        <v>8763</v>
      </c>
      <c r="Q1612" t="s">
        <v>35</v>
      </c>
      <c r="R1612">
        <v>31.77657</v>
      </c>
      <c r="S1612">
        <v>8763</v>
      </c>
      <c r="T1612">
        <v>-73.746705000000006</v>
      </c>
      <c r="U1612">
        <v>-45.726337000000001</v>
      </c>
      <c r="V1612" t="s">
        <v>6053</v>
      </c>
      <c r="W16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8763 [Aisén]</v>
      </c>
      <c r="X1612" t="str">
        <f>888&amp;Cuerpos_AGUA[[#This Row],[ID_Agua]]</f>
        <v>8888763</v>
      </c>
    </row>
    <row r="1613" spans="1:24" x14ac:dyDescent="0.3">
      <c r="A1613">
        <v>11</v>
      </c>
      <c r="B1613">
        <v>112</v>
      </c>
      <c r="C1613">
        <v>11201</v>
      </c>
      <c r="D1613" t="s">
        <v>213</v>
      </c>
      <c r="E1613" t="s">
        <v>214</v>
      </c>
      <c r="F1613" t="s">
        <v>214</v>
      </c>
      <c r="G1613">
        <v>113</v>
      </c>
      <c r="H1613">
        <v>1133</v>
      </c>
      <c r="I1613">
        <v>11336</v>
      </c>
      <c r="J1613" t="s">
        <v>594</v>
      </c>
      <c r="K1613">
        <v>11</v>
      </c>
      <c r="L1613">
        <v>112</v>
      </c>
      <c r="M1613">
        <v>11201</v>
      </c>
      <c r="N1613">
        <v>11336</v>
      </c>
      <c r="O1613">
        <v>8767</v>
      </c>
      <c r="Q1613" t="s">
        <v>35</v>
      </c>
      <c r="R1613">
        <v>62.523088999999999</v>
      </c>
      <c r="S1613">
        <v>8767</v>
      </c>
      <c r="T1613">
        <v>-72.804125999999997</v>
      </c>
      <c r="U1613">
        <v>-45.764563000000003</v>
      </c>
      <c r="V1613" t="s">
        <v>6054</v>
      </c>
      <c r="W16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8767 [Aisén]</v>
      </c>
      <c r="X1613" t="str">
        <f>888&amp;Cuerpos_AGUA[[#This Row],[ID_Agua]]</f>
        <v>8888767</v>
      </c>
    </row>
    <row r="1614" spans="1:24" x14ac:dyDescent="0.3">
      <c r="A1614">
        <v>11</v>
      </c>
      <c r="B1614">
        <v>112</v>
      </c>
      <c r="C1614">
        <v>11201</v>
      </c>
      <c r="D1614" t="s">
        <v>213</v>
      </c>
      <c r="E1614" t="s">
        <v>214</v>
      </c>
      <c r="F1614" t="s">
        <v>214</v>
      </c>
      <c r="G1614">
        <v>114</v>
      </c>
      <c r="H1614">
        <v>1140</v>
      </c>
      <c r="I1614">
        <v>11403</v>
      </c>
      <c r="J1614" t="s">
        <v>610</v>
      </c>
      <c r="K1614">
        <v>11</v>
      </c>
      <c r="L1614">
        <v>112</v>
      </c>
      <c r="M1614">
        <v>11201</v>
      </c>
      <c r="N1614">
        <v>11403</v>
      </c>
      <c r="O1614">
        <v>8768</v>
      </c>
      <c r="Q1614" t="s">
        <v>35</v>
      </c>
      <c r="R1614">
        <v>31.443875999999999</v>
      </c>
      <c r="S1614">
        <v>8768</v>
      </c>
      <c r="T1614">
        <v>-73.331345999999996</v>
      </c>
      <c r="U1614">
        <v>-45.746733999999996</v>
      </c>
      <c r="V1614" t="s">
        <v>6055</v>
      </c>
      <c r="W16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8768 [Aisén]</v>
      </c>
      <c r="X1614" t="str">
        <f>888&amp;Cuerpos_AGUA[[#This Row],[ID_Agua]]</f>
        <v>8888768</v>
      </c>
    </row>
    <row r="1615" spans="1:24" x14ac:dyDescent="0.3">
      <c r="A1615">
        <v>11</v>
      </c>
      <c r="B1615">
        <v>112</v>
      </c>
      <c r="C1615">
        <v>11201</v>
      </c>
      <c r="D1615" t="s">
        <v>213</v>
      </c>
      <c r="E1615" t="s">
        <v>214</v>
      </c>
      <c r="F1615" t="s">
        <v>214</v>
      </c>
      <c r="G1615">
        <v>114</v>
      </c>
      <c r="H1615">
        <v>1140</v>
      </c>
      <c r="I1615">
        <v>11403</v>
      </c>
      <c r="J1615" t="s">
        <v>610</v>
      </c>
      <c r="K1615">
        <v>11</v>
      </c>
      <c r="L1615">
        <v>112</v>
      </c>
      <c r="M1615">
        <v>11201</v>
      </c>
      <c r="N1615">
        <v>11403</v>
      </c>
      <c r="O1615">
        <v>8769</v>
      </c>
      <c r="Q1615" t="s">
        <v>35</v>
      </c>
      <c r="R1615">
        <v>11.910968</v>
      </c>
      <c r="S1615">
        <v>8769</v>
      </c>
      <c r="T1615">
        <v>-73.336168999999998</v>
      </c>
      <c r="U1615">
        <v>-45.744508000000003</v>
      </c>
      <c r="V1615" t="s">
        <v>6056</v>
      </c>
      <c r="W16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8769 [Aisén]</v>
      </c>
      <c r="X1615" t="str">
        <f>888&amp;Cuerpos_AGUA[[#This Row],[ID_Agua]]</f>
        <v>8888769</v>
      </c>
    </row>
    <row r="1616" spans="1:24" x14ac:dyDescent="0.3">
      <c r="A1616">
        <v>11</v>
      </c>
      <c r="B1616">
        <v>112</v>
      </c>
      <c r="C1616">
        <v>11201</v>
      </c>
      <c r="D1616" t="s">
        <v>213</v>
      </c>
      <c r="E1616" t="s">
        <v>214</v>
      </c>
      <c r="F1616" t="s">
        <v>214</v>
      </c>
      <c r="G1616">
        <v>113</v>
      </c>
      <c r="H1616">
        <v>1133</v>
      </c>
      <c r="I1616">
        <v>11336</v>
      </c>
      <c r="J1616" t="s">
        <v>594</v>
      </c>
      <c r="K1616">
        <v>11</v>
      </c>
      <c r="L1616">
        <v>112</v>
      </c>
      <c r="M1616">
        <v>11201</v>
      </c>
      <c r="N1616">
        <v>11336</v>
      </c>
      <c r="O1616">
        <v>8773</v>
      </c>
      <c r="Q1616" t="s">
        <v>35</v>
      </c>
      <c r="R1616">
        <v>32.676214999999999</v>
      </c>
      <c r="S1616">
        <v>8773</v>
      </c>
      <c r="T1616">
        <v>-72.794143000000005</v>
      </c>
      <c r="U1616">
        <v>-45.768777</v>
      </c>
      <c r="V1616" t="s">
        <v>6057</v>
      </c>
      <c r="W16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8773 [Aisén]</v>
      </c>
      <c r="X1616" t="str">
        <f>888&amp;Cuerpos_AGUA[[#This Row],[ID_Agua]]</f>
        <v>8888773</v>
      </c>
    </row>
    <row r="1617" spans="1:24" x14ac:dyDescent="0.3">
      <c r="A1617">
        <v>11</v>
      </c>
      <c r="B1617">
        <v>112</v>
      </c>
      <c r="C1617">
        <v>11201</v>
      </c>
      <c r="D1617" t="s">
        <v>213</v>
      </c>
      <c r="E1617" t="s">
        <v>214</v>
      </c>
      <c r="F1617" t="s">
        <v>214</v>
      </c>
      <c r="G1617">
        <v>112</v>
      </c>
      <c r="H1617">
        <v>1129</v>
      </c>
      <c r="I1617">
        <v>11293</v>
      </c>
      <c r="J1617" t="s">
        <v>624</v>
      </c>
      <c r="K1617">
        <v>11</v>
      </c>
      <c r="L1617">
        <v>112</v>
      </c>
      <c r="M1617">
        <v>11201</v>
      </c>
      <c r="N1617">
        <v>11293</v>
      </c>
      <c r="O1617">
        <v>8774</v>
      </c>
      <c r="Q1617" t="s">
        <v>35</v>
      </c>
      <c r="R1617">
        <v>164.504006</v>
      </c>
      <c r="S1617">
        <v>8774</v>
      </c>
      <c r="T1617">
        <v>-73.727541000000002</v>
      </c>
      <c r="U1617">
        <v>-45.738104</v>
      </c>
      <c r="V1617" t="s">
        <v>6058</v>
      </c>
      <c r="W16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8774 [Aisén]</v>
      </c>
      <c r="X1617" t="str">
        <f>888&amp;Cuerpos_AGUA[[#This Row],[ID_Agua]]</f>
        <v>8888774</v>
      </c>
    </row>
    <row r="1618" spans="1:24" x14ac:dyDescent="0.3">
      <c r="A1618">
        <v>11</v>
      </c>
      <c r="B1618">
        <v>112</v>
      </c>
      <c r="C1618">
        <v>11201</v>
      </c>
      <c r="D1618" t="s">
        <v>213</v>
      </c>
      <c r="E1618" t="s">
        <v>214</v>
      </c>
      <c r="F1618" t="s">
        <v>214</v>
      </c>
      <c r="G1618">
        <v>113</v>
      </c>
      <c r="H1618">
        <v>1133</v>
      </c>
      <c r="I1618">
        <v>11335</v>
      </c>
      <c r="J1618" t="s">
        <v>602</v>
      </c>
      <c r="K1618">
        <v>11</v>
      </c>
      <c r="L1618">
        <v>112</v>
      </c>
      <c r="M1618">
        <v>11201</v>
      </c>
      <c r="N1618">
        <v>11335</v>
      </c>
      <c r="O1618">
        <v>8776</v>
      </c>
      <c r="Q1618" t="s">
        <v>35</v>
      </c>
      <c r="R1618">
        <v>10.827168</v>
      </c>
      <c r="S1618">
        <v>8776</v>
      </c>
      <c r="T1618">
        <v>-72.588256000000001</v>
      </c>
      <c r="U1618">
        <v>-45.778975000000003</v>
      </c>
      <c r="V1618" t="s">
        <v>6059</v>
      </c>
      <c r="W16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8776 [Aisén]</v>
      </c>
      <c r="X1618" t="str">
        <f>888&amp;Cuerpos_AGUA[[#This Row],[ID_Agua]]</f>
        <v>8888776</v>
      </c>
    </row>
    <row r="1619" spans="1:24" x14ac:dyDescent="0.3">
      <c r="A1619">
        <v>11</v>
      </c>
      <c r="B1619">
        <v>112</v>
      </c>
      <c r="C1619">
        <v>11201</v>
      </c>
      <c r="D1619" t="s">
        <v>213</v>
      </c>
      <c r="E1619" t="s">
        <v>214</v>
      </c>
      <c r="F1619" t="s">
        <v>214</v>
      </c>
      <c r="G1619">
        <v>112</v>
      </c>
      <c r="H1619">
        <v>1128</v>
      </c>
      <c r="I1619">
        <v>11283</v>
      </c>
      <c r="J1619" t="s">
        <v>616</v>
      </c>
      <c r="K1619">
        <v>11</v>
      </c>
      <c r="L1619">
        <v>112</v>
      </c>
      <c r="M1619">
        <v>11201</v>
      </c>
      <c r="N1619">
        <v>11283</v>
      </c>
      <c r="O1619">
        <v>8777</v>
      </c>
      <c r="Q1619" t="s">
        <v>35</v>
      </c>
      <c r="R1619">
        <v>229.28096300000001</v>
      </c>
      <c r="S1619">
        <v>8777</v>
      </c>
      <c r="T1619">
        <v>-74.591406000000006</v>
      </c>
      <c r="U1619">
        <v>-45.706313000000002</v>
      </c>
      <c r="V1619" t="s">
        <v>6060</v>
      </c>
      <c r="W16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8777 [Aisén]</v>
      </c>
      <c r="X1619" t="str">
        <f>888&amp;Cuerpos_AGUA[[#This Row],[ID_Agua]]</f>
        <v>8888777</v>
      </c>
    </row>
    <row r="1620" spans="1:24" x14ac:dyDescent="0.3">
      <c r="A1620">
        <v>11</v>
      </c>
      <c r="B1620">
        <v>112</v>
      </c>
      <c r="C1620">
        <v>11201</v>
      </c>
      <c r="D1620" t="s">
        <v>213</v>
      </c>
      <c r="E1620" t="s">
        <v>214</v>
      </c>
      <c r="F1620" t="s">
        <v>214</v>
      </c>
      <c r="G1620">
        <v>114</v>
      </c>
      <c r="H1620">
        <v>1140</v>
      </c>
      <c r="I1620">
        <v>11403</v>
      </c>
      <c r="J1620" t="s">
        <v>610</v>
      </c>
      <c r="K1620">
        <v>11</v>
      </c>
      <c r="L1620">
        <v>112</v>
      </c>
      <c r="M1620">
        <v>11201</v>
      </c>
      <c r="N1620">
        <v>11403</v>
      </c>
      <c r="O1620">
        <v>8784</v>
      </c>
      <c r="Q1620" t="s">
        <v>35</v>
      </c>
      <c r="R1620">
        <v>33.948900000000002</v>
      </c>
      <c r="S1620">
        <v>8784</v>
      </c>
      <c r="T1620">
        <v>-73.205003000000005</v>
      </c>
      <c r="U1620">
        <v>-45.769167000000003</v>
      </c>
      <c r="V1620" t="s">
        <v>6064</v>
      </c>
      <c r="W16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8784 [Aisén]</v>
      </c>
      <c r="X1620" t="str">
        <f>888&amp;Cuerpos_AGUA[[#This Row],[ID_Agua]]</f>
        <v>8888784</v>
      </c>
    </row>
    <row r="1621" spans="1:24" x14ac:dyDescent="0.3">
      <c r="A1621">
        <v>11</v>
      </c>
      <c r="B1621">
        <v>112</v>
      </c>
      <c r="C1621">
        <v>11201</v>
      </c>
      <c r="D1621" t="s">
        <v>213</v>
      </c>
      <c r="E1621" t="s">
        <v>214</v>
      </c>
      <c r="F1621" t="s">
        <v>214</v>
      </c>
      <c r="G1621">
        <v>114</v>
      </c>
      <c r="H1621">
        <v>1140</v>
      </c>
      <c r="I1621">
        <v>11403</v>
      </c>
      <c r="J1621" t="s">
        <v>610</v>
      </c>
      <c r="K1621">
        <v>11</v>
      </c>
      <c r="L1621">
        <v>112</v>
      </c>
      <c r="M1621">
        <v>11201</v>
      </c>
      <c r="N1621">
        <v>11403</v>
      </c>
      <c r="O1621">
        <v>8788</v>
      </c>
      <c r="Q1621" t="s">
        <v>35</v>
      </c>
      <c r="R1621">
        <v>30.542048999999999</v>
      </c>
      <c r="S1621">
        <v>8788</v>
      </c>
      <c r="T1621">
        <v>-73.335245</v>
      </c>
      <c r="U1621">
        <v>-45.769100999999999</v>
      </c>
      <c r="V1621" t="s">
        <v>6066</v>
      </c>
      <c r="W16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8788 [Aisén]</v>
      </c>
      <c r="X1621" t="str">
        <f>888&amp;Cuerpos_AGUA[[#This Row],[ID_Agua]]</f>
        <v>8888788</v>
      </c>
    </row>
    <row r="1622" spans="1:24" x14ac:dyDescent="0.3">
      <c r="A1622">
        <v>11</v>
      </c>
      <c r="B1622">
        <v>112</v>
      </c>
      <c r="C1622">
        <v>11201</v>
      </c>
      <c r="D1622" t="s">
        <v>213</v>
      </c>
      <c r="E1622" t="s">
        <v>214</v>
      </c>
      <c r="F1622" t="s">
        <v>214</v>
      </c>
      <c r="G1622">
        <v>112</v>
      </c>
      <c r="H1622">
        <v>1128</v>
      </c>
      <c r="I1622">
        <v>11283</v>
      </c>
      <c r="J1622" t="s">
        <v>616</v>
      </c>
      <c r="K1622">
        <v>11</v>
      </c>
      <c r="L1622">
        <v>112</v>
      </c>
      <c r="M1622">
        <v>11201</v>
      </c>
      <c r="N1622">
        <v>11283</v>
      </c>
      <c r="O1622">
        <v>8789</v>
      </c>
      <c r="Q1622" t="s">
        <v>35</v>
      </c>
      <c r="R1622">
        <v>96.802992000000003</v>
      </c>
      <c r="S1622">
        <v>8789</v>
      </c>
      <c r="T1622">
        <v>-74.655747000000005</v>
      </c>
      <c r="U1622">
        <v>-45.714745999999998</v>
      </c>
      <c r="V1622" t="s">
        <v>6067</v>
      </c>
      <c r="W16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8789 [Aisén]</v>
      </c>
      <c r="X1622" t="str">
        <f>888&amp;Cuerpos_AGUA[[#This Row],[ID_Agua]]</f>
        <v>8888789</v>
      </c>
    </row>
    <row r="1623" spans="1:24" x14ac:dyDescent="0.3">
      <c r="A1623">
        <v>11</v>
      </c>
      <c r="B1623">
        <v>112</v>
      </c>
      <c r="C1623">
        <v>11201</v>
      </c>
      <c r="D1623" t="s">
        <v>213</v>
      </c>
      <c r="E1623" t="s">
        <v>214</v>
      </c>
      <c r="F1623" t="s">
        <v>214</v>
      </c>
      <c r="G1623">
        <v>112</v>
      </c>
      <c r="H1623">
        <v>1128</v>
      </c>
      <c r="I1623">
        <v>11283</v>
      </c>
      <c r="J1623" t="s">
        <v>616</v>
      </c>
      <c r="K1623">
        <v>11</v>
      </c>
      <c r="L1623">
        <v>112</v>
      </c>
      <c r="M1623">
        <v>11201</v>
      </c>
      <c r="N1623">
        <v>11283</v>
      </c>
      <c r="O1623">
        <v>8790</v>
      </c>
      <c r="Q1623" t="s">
        <v>35</v>
      </c>
      <c r="R1623">
        <v>23.491986000000001</v>
      </c>
      <c r="S1623">
        <v>8790</v>
      </c>
      <c r="T1623">
        <v>-74.620284999999996</v>
      </c>
      <c r="U1623">
        <v>-45.714596</v>
      </c>
      <c r="V1623" t="s">
        <v>6068</v>
      </c>
      <c r="W16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8790 [Aisén]</v>
      </c>
      <c r="X1623" t="str">
        <f>888&amp;Cuerpos_AGUA[[#This Row],[ID_Agua]]</f>
        <v>8888790</v>
      </c>
    </row>
    <row r="1624" spans="1:24" x14ac:dyDescent="0.3">
      <c r="A1624">
        <v>11</v>
      </c>
      <c r="B1624">
        <v>112</v>
      </c>
      <c r="C1624">
        <v>11201</v>
      </c>
      <c r="D1624" t="s">
        <v>213</v>
      </c>
      <c r="E1624" t="s">
        <v>214</v>
      </c>
      <c r="F1624" t="s">
        <v>214</v>
      </c>
      <c r="G1624">
        <v>112</v>
      </c>
      <c r="H1624">
        <v>1128</v>
      </c>
      <c r="I1624">
        <v>11283</v>
      </c>
      <c r="J1624" t="s">
        <v>616</v>
      </c>
      <c r="K1624">
        <v>11</v>
      </c>
      <c r="L1624">
        <v>112</v>
      </c>
      <c r="M1624">
        <v>11201</v>
      </c>
      <c r="N1624">
        <v>11283</v>
      </c>
      <c r="O1624">
        <v>8791</v>
      </c>
      <c r="Q1624" t="s">
        <v>35</v>
      </c>
      <c r="R1624">
        <v>60.533749</v>
      </c>
      <c r="S1624">
        <v>8791</v>
      </c>
      <c r="T1624">
        <v>-74.611778999999999</v>
      </c>
      <c r="U1624">
        <v>-45.715724000000002</v>
      </c>
      <c r="V1624" t="s">
        <v>6069</v>
      </c>
      <c r="W16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8791 [Aisén]</v>
      </c>
      <c r="X1624" t="str">
        <f>888&amp;Cuerpos_AGUA[[#This Row],[ID_Agua]]</f>
        <v>8888791</v>
      </c>
    </row>
    <row r="1625" spans="1:24" x14ac:dyDescent="0.3">
      <c r="A1625">
        <v>11</v>
      </c>
      <c r="B1625">
        <v>112</v>
      </c>
      <c r="C1625">
        <v>11201</v>
      </c>
      <c r="D1625" t="s">
        <v>213</v>
      </c>
      <c r="E1625" t="s">
        <v>214</v>
      </c>
      <c r="F1625" t="s">
        <v>214</v>
      </c>
      <c r="G1625">
        <v>114</v>
      </c>
      <c r="H1625">
        <v>1140</v>
      </c>
      <c r="I1625">
        <v>11405</v>
      </c>
      <c r="J1625" t="s">
        <v>587</v>
      </c>
      <c r="K1625">
        <v>11</v>
      </c>
      <c r="L1625">
        <v>112</v>
      </c>
      <c r="M1625">
        <v>11201</v>
      </c>
      <c r="N1625">
        <v>11405</v>
      </c>
      <c r="O1625">
        <v>8793</v>
      </c>
      <c r="Q1625" t="s">
        <v>35</v>
      </c>
      <c r="R1625">
        <v>72.506960000000007</v>
      </c>
      <c r="S1625">
        <v>8793</v>
      </c>
      <c r="T1625">
        <v>-72.926455000000004</v>
      </c>
      <c r="U1625">
        <v>-45.791227999999997</v>
      </c>
      <c r="V1625" t="s">
        <v>6070</v>
      </c>
      <c r="W16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8793 [Aisén]</v>
      </c>
      <c r="X1625" t="str">
        <f>888&amp;Cuerpos_AGUA[[#This Row],[ID_Agua]]</f>
        <v>8888793</v>
      </c>
    </row>
    <row r="1626" spans="1:24" x14ac:dyDescent="0.3">
      <c r="A1626">
        <v>11</v>
      </c>
      <c r="B1626">
        <v>112</v>
      </c>
      <c r="C1626">
        <v>11201</v>
      </c>
      <c r="D1626" t="s">
        <v>213</v>
      </c>
      <c r="E1626" t="s">
        <v>214</v>
      </c>
      <c r="F1626" t="s">
        <v>214</v>
      </c>
      <c r="G1626">
        <v>112</v>
      </c>
      <c r="H1626">
        <v>1128</v>
      </c>
      <c r="I1626">
        <v>11283</v>
      </c>
      <c r="J1626" t="s">
        <v>616</v>
      </c>
      <c r="K1626">
        <v>11</v>
      </c>
      <c r="L1626">
        <v>112</v>
      </c>
      <c r="M1626">
        <v>11201</v>
      </c>
      <c r="N1626">
        <v>11283</v>
      </c>
      <c r="O1626">
        <v>8796</v>
      </c>
      <c r="Q1626" t="s">
        <v>35</v>
      </c>
      <c r="R1626">
        <v>13.046398</v>
      </c>
      <c r="S1626">
        <v>8796</v>
      </c>
      <c r="T1626">
        <v>-74.614052999999998</v>
      </c>
      <c r="U1626">
        <v>-45.720458000000001</v>
      </c>
      <c r="V1626" t="s">
        <v>6071</v>
      </c>
      <c r="W16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8796 [Aisén]</v>
      </c>
      <c r="X1626" t="str">
        <f>888&amp;Cuerpos_AGUA[[#This Row],[ID_Agua]]</f>
        <v>8888796</v>
      </c>
    </row>
    <row r="1627" spans="1:24" x14ac:dyDescent="0.3">
      <c r="A1627">
        <v>11</v>
      </c>
      <c r="B1627">
        <v>112</v>
      </c>
      <c r="C1627">
        <v>11201</v>
      </c>
      <c r="D1627" t="s">
        <v>213</v>
      </c>
      <c r="E1627" t="s">
        <v>214</v>
      </c>
      <c r="F1627" t="s">
        <v>214</v>
      </c>
      <c r="G1627">
        <v>114</v>
      </c>
      <c r="H1627">
        <v>1140</v>
      </c>
      <c r="I1627">
        <v>11404</v>
      </c>
      <c r="J1627" t="s">
        <v>622</v>
      </c>
      <c r="K1627">
        <v>11</v>
      </c>
      <c r="L1627">
        <v>112</v>
      </c>
      <c r="M1627">
        <v>11201</v>
      </c>
      <c r="N1627">
        <v>11404</v>
      </c>
      <c r="O1627">
        <v>8797</v>
      </c>
      <c r="Q1627" t="s">
        <v>35</v>
      </c>
      <c r="R1627">
        <v>43.424863999999999</v>
      </c>
      <c r="S1627">
        <v>8797</v>
      </c>
      <c r="T1627">
        <v>-73.145583999999999</v>
      </c>
      <c r="U1627">
        <v>-45.786655000000003</v>
      </c>
      <c r="V1627" t="s">
        <v>6072</v>
      </c>
      <c r="W16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8797 [Aisén]</v>
      </c>
      <c r="X1627" t="str">
        <f>888&amp;Cuerpos_AGUA[[#This Row],[ID_Agua]]</f>
        <v>8888797</v>
      </c>
    </row>
    <row r="1628" spans="1:24" x14ac:dyDescent="0.3">
      <c r="A1628">
        <v>11</v>
      </c>
      <c r="B1628">
        <v>112</v>
      </c>
      <c r="C1628">
        <v>11201</v>
      </c>
      <c r="D1628" t="s">
        <v>213</v>
      </c>
      <c r="E1628" t="s">
        <v>214</v>
      </c>
      <c r="F1628" t="s">
        <v>214</v>
      </c>
      <c r="G1628">
        <v>114</v>
      </c>
      <c r="H1628">
        <v>1140</v>
      </c>
      <c r="I1628">
        <v>11404</v>
      </c>
      <c r="J1628" t="s">
        <v>622</v>
      </c>
      <c r="K1628">
        <v>11</v>
      </c>
      <c r="L1628">
        <v>112</v>
      </c>
      <c r="M1628">
        <v>11201</v>
      </c>
      <c r="N1628">
        <v>11404</v>
      </c>
      <c r="O1628">
        <v>8801</v>
      </c>
      <c r="Q1628" t="s">
        <v>35</v>
      </c>
      <c r="R1628">
        <v>15.573192000000001</v>
      </c>
      <c r="S1628">
        <v>8801</v>
      </c>
      <c r="T1628">
        <v>-73.162002000000001</v>
      </c>
      <c r="U1628">
        <v>-45.789273000000001</v>
      </c>
      <c r="V1628" t="s">
        <v>6073</v>
      </c>
      <c r="W16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8801 [Aisén]</v>
      </c>
      <c r="X1628" t="str">
        <f>888&amp;Cuerpos_AGUA[[#This Row],[ID_Agua]]</f>
        <v>8888801</v>
      </c>
    </row>
    <row r="1629" spans="1:24" x14ac:dyDescent="0.3">
      <c r="A1629">
        <v>11</v>
      </c>
      <c r="B1629">
        <v>112</v>
      </c>
      <c r="C1629">
        <v>11201</v>
      </c>
      <c r="D1629" t="s">
        <v>213</v>
      </c>
      <c r="E1629" t="s">
        <v>214</v>
      </c>
      <c r="F1629" t="s">
        <v>214</v>
      </c>
      <c r="G1629">
        <v>112</v>
      </c>
      <c r="H1629">
        <v>1128</v>
      </c>
      <c r="I1629">
        <v>11283</v>
      </c>
      <c r="J1629" t="s">
        <v>616</v>
      </c>
      <c r="K1629">
        <v>11</v>
      </c>
      <c r="L1629">
        <v>112</v>
      </c>
      <c r="M1629">
        <v>11201</v>
      </c>
      <c r="N1629">
        <v>11283</v>
      </c>
      <c r="O1629">
        <v>8803</v>
      </c>
      <c r="Q1629" t="s">
        <v>35</v>
      </c>
      <c r="R1629">
        <v>49.244923</v>
      </c>
      <c r="S1629">
        <v>8803</v>
      </c>
      <c r="T1629">
        <v>-74.651313999999999</v>
      </c>
      <c r="U1629">
        <v>-45.727504000000003</v>
      </c>
      <c r="V1629" t="s">
        <v>6075</v>
      </c>
      <c r="W16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8803 [Aisén]</v>
      </c>
      <c r="X1629" t="str">
        <f>888&amp;Cuerpos_AGUA[[#This Row],[ID_Agua]]</f>
        <v>8888803</v>
      </c>
    </row>
    <row r="1630" spans="1:24" x14ac:dyDescent="0.3">
      <c r="A1630">
        <v>11</v>
      </c>
      <c r="B1630">
        <v>112</v>
      </c>
      <c r="C1630">
        <v>11201</v>
      </c>
      <c r="D1630" t="s">
        <v>213</v>
      </c>
      <c r="E1630" t="s">
        <v>214</v>
      </c>
      <c r="F1630" t="s">
        <v>214</v>
      </c>
      <c r="G1630">
        <v>112</v>
      </c>
      <c r="H1630">
        <v>1128</v>
      </c>
      <c r="I1630">
        <v>11283</v>
      </c>
      <c r="J1630" t="s">
        <v>616</v>
      </c>
      <c r="K1630">
        <v>11</v>
      </c>
      <c r="L1630">
        <v>112</v>
      </c>
      <c r="M1630">
        <v>11201</v>
      </c>
      <c r="N1630">
        <v>11283</v>
      </c>
      <c r="O1630">
        <v>8807</v>
      </c>
      <c r="Q1630" t="s">
        <v>35</v>
      </c>
      <c r="R1630">
        <v>12.894835</v>
      </c>
      <c r="S1630">
        <v>8807</v>
      </c>
      <c r="T1630">
        <v>-74.640963999999997</v>
      </c>
      <c r="U1630">
        <v>-45.728751000000003</v>
      </c>
      <c r="V1630" t="s">
        <v>6076</v>
      </c>
      <c r="W16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8807 [Aisén]</v>
      </c>
      <c r="X1630" t="str">
        <f>888&amp;Cuerpos_AGUA[[#This Row],[ID_Agua]]</f>
        <v>8888807</v>
      </c>
    </row>
    <row r="1631" spans="1:24" x14ac:dyDescent="0.3">
      <c r="A1631">
        <v>11</v>
      </c>
      <c r="B1631">
        <v>112</v>
      </c>
      <c r="C1631">
        <v>11201</v>
      </c>
      <c r="D1631" t="s">
        <v>213</v>
      </c>
      <c r="E1631" t="s">
        <v>214</v>
      </c>
      <c r="F1631" t="s">
        <v>214</v>
      </c>
      <c r="G1631">
        <v>114</v>
      </c>
      <c r="H1631">
        <v>1143</v>
      </c>
      <c r="I1631">
        <v>11430</v>
      </c>
      <c r="J1631" t="s">
        <v>626</v>
      </c>
      <c r="K1631">
        <v>11</v>
      </c>
      <c r="L1631">
        <v>112</v>
      </c>
      <c r="M1631">
        <v>11201</v>
      </c>
      <c r="N1631">
        <v>11430</v>
      </c>
      <c r="O1631">
        <v>8817</v>
      </c>
      <c r="Q1631" t="s">
        <v>35</v>
      </c>
      <c r="R1631">
        <v>51.193390000000001</v>
      </c>
      <c r="S1631">
        <v>8817</v>
      </c>
      <c r="T1631">
        <v>-73.989925999999997</v>
      </c>
      <c r="U1631">
        <v>-45.767674999999997</v>
      </c>
      <c r="V1631" t="s">
        <v>6077</v>
      </c>
      <c r="W16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8817 [Aisén]</v>
      </c>
      <c r="X1631" t="str">
        <f>888&amp;Cuerpos_AGUA[[#This Row],[ID_Agua]]</f>
        <v>8888817</v>
      </c>
    </row>
    <row r="1632" spans="1:24" x14ac:dyDescent="0.3">
      <c r="A1632">
        <v>11</v>
      </c>
      <c r="B1632">
        <v>112</v>
      </c>
      <c r="C1632">
        <v>11201</v>
      </c>
      <c r="D1632" t="s">
        <v>213</v>
      </c>
      <c r="E1632" t="s">
        <v>214</v>
      </c>
      <c r="F1632" t="s">
        <v>214</v>
      </c>
      <c r="G1632">
        <v>112</v>
      </c>
      <c r="H1632">
        <v>1128</v>
      </c>
      <c r="I1632">
        <v>11281</v>
      </c>
      <c r="J1632" t="s">
        <v>598</v>
      </c>
      <c r="K1632">
        <v>11</v>
      </c>
      <c r="L1632">
        <v>112</v>
      </c>
      <c r="M1632">
        <v>11201</v>
      </c>
      <c r="N1632">
        <v>11281</v>
      </c>
      <c r="O1632">
        <v>8821</v>
      </c>
      <c r="Q1632" t="s">
        <v>35</v>
      </c>
      <c r="R1632">
        <v>121.16346799999999</v>
      </c>
      <c r="S1632">
        <v>8821</v>
      </c>
      <c r="T1632">
        <v>-74.432280000000006</v>
      </c>
      <c r="U1632">
        <v>-45.757736000000001</v>
      </c>
      <c r="V1632" t="s">
        <v>6078</v>
      </c>
      <c r="W16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8821 [Aisén]</v>
      </c>
      <c r="X1632" t="str">
        <f>888&amp;Cuerpos_AGUA[[#This Row],[ID_Agua]]</f>
        <v>8888821</v>
      </c>
    </row>
    <row r="1633" spans="1:24" x14ac:dyDescent="0.3">
      <c r="A1633">
        <v>11</v>
      </c>
      <c r="B1633">
        <v>112</v>
      </c>
      <c r="C1633">
        <v>11201</v>
      </c>
      <c r="D1633" t="s">
        <v>213</v>
      </c>
      <c r="E1633" t="s">
        <v>214</v>
      </c>
      <c r="F1633" t="s">
        <v>214</v>
      </c>
      <c r="G1633">
        <v>114</v>
      </c>
      <c r="H1633">
        <v>1143</v>
      </c>
      <c r="I1633">
        <v>11430</v>
      </c>
      <c r="J1633" t="s">
        <v>626</v>
      </c>
      <c r="K1633">
        <v>11</v>
      </c>
      <c r="L1633">
        <v>112</v>
      </c>
      <c r="M1633">
        <v>11201</v>
      </c>
      <c r="N1633">
        <v>11430</v>
      </c>
      <c r="O1633">
        <v>8824</v>
      </c>
      <c r="Q1633" t="s">
        <v>35</v>
      </c>
      <c r="R1633">
        <v>109.517775</v>
      </c>
      <c r="S1633">
        <v>8824</v>
      </c>
      <c r="T1633">
        <v>-74.033461000000003</v>
      </c>
      <c r="U1633">
        <v>-45.790443000000003</v>
      </c>
      <c r="V1633" t="s">
        <v>6080</v>
      </c>
      <c r="W16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8824 [Aisén]</v>
      </c>
      <c r="X1633" t="str">
        <f>888&amp;Cuerpos_AGUA[[#This Row],[ID_Agua]]</f>
        <v>8888824</v>
      </c>
    </row>
    <row r="1634" spans="1:24" x14ac:dyDescent="0.3">
      <c r="A1634">
        <v>11</v>
      </c>
      <c r="B1634">
        <v>112</v>
      </c>
      <c r="C1634">
        <v>11201</v>
      </c>
      <c r="D1634" t="s">
        <v>213</v>
      </c>
      <c r="E1634" t="s">
        <v>214</v>
      </c>
      <c r="F1634" t="s">
        <v>214</v>
      </c>
      <c r="G1634">
        <v>114</v>
      </c>
      <c r="H1634">
        <v>1140</v>
      </c>
      <c r="I1634">
        <v>11403</v>
      </c>
      <c r="J1634" t="s">
        <v>610</v>
      </c>
      <c r="K1634">
        <v>11</v>
      </c>
      <c r="L1634">
        <v>112</v>
      </c>
      <c r="M1634">
        <v>11201</v>
      </c>
      <c r="N1634">
        <v>11403</v>
      </c>
      <c r="O1634">
        <v>8827</v>
      </c>
      <c r="Q1634" t="s">
        <v>35</v>
      </c>
      <c r="R1634">
        <v>15.565121</v>
      </c>
      <c r="S1634">
        <v>8827</v>
      </c>
      <c r="T1634">
        <v>-73.366842000000005</v>
      </c>
      <c r="U1634">
        <v>-45.802715999999997</v>
      </c>
      <c r="V1634" t="s">
        <v>6081</v>
      </c>
      <c r="W16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8827 [Aisén]</v>
      </c>
      <c r="X1634" t="str">
        <f>888&amp;Cuerpos_AGUA[[#This Row],[ID_Agua]]</f>
        <v>8888827</v>
      </c>
    </row>
    <row r="1635" spans="1:24" x14ac:dyDescent="0.3">
      <c r="A1635">
        <v>11</v>
      </c>
      <c r="B1635">
        <v>112</v>
      </c>
      <c r="C1635">
        <v>11201</v>
      </c>
      <c r="D1635" t="s">
        <v>213</v>
      </c>
      <c r="E1635" t="s">
        <v>214</v>
      </c>
      <c r="F1635" t="s">
        <v>214</v>
      </c>
      <c r="G1635">
        <v>114</v>
      </c>
      <c r="H1635">
        <v>1140</v>
      </c>
      <c r="I1635">
        <v>11403</v>
      </c>
      <c r="J1635" t="s">
        <v>610</v>
      </c>
      <c r="K1635">
        <v>11</v>
      </c>
      <c r="L1635">
        <v>112</v>
      </c>
      <c r="M1635">
        <v>11201</v>
      </c>
      <c r="N1635">
        <v>11403</v>
      </c>
      <c r="O1635">
        <v>8831</v>
      </c>
      <c r="Q1635" t="s">
        <v>35</v>
      </c>
      <c r="R1635">
        <v>24.245061</v>
      </c>
      <c r="S1635">
        <v>8831</v>
      </c>
      <c r="T1635">
        <v>-73.429497999999995</v>
      </c>
      <c r="U1635">
        <v>-45.803727000000002</v>
      </c>
      <c r="V1635" t="s">
        <v>6082</v>
      </c>
      <c r="W16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8831 [Aisén]</v>
      </c>
      <c r="X1635" t="str">
        <f>888&amp;Cuerpos_AGUA[[#This Row],[ID_Agua]]</f>
        <v>8888831</v>
      </c>
    </row>
    <row r="1636" spans="1:24" x14ac:dyDescent="0.3">
      <c r="A1636">
        <v>11</v>
      </c>
      <c r="B1636">
        <v>112</v>
      </c>
      <c r="C1636">
        <v>11201</v>
      </c>
      <c r="D1636" t="s">
        <v>213</v>
      </c>
      <c r="E1636" t="s">
        <v>214</v>
      </c>
      <c r="F1636" t="s">
        <v>214</v>
      </c>
      <c r="G1636">
        <v>114</v>
      </c>
      <c r="H1636">
        <v>1140</v>
      </c>
      <c r="I1636">
        <v>11403</v>
      </c>
      <c r="J1636" t="s">
        <v>610</v>
      </c>
      <c r="K1636">
        <v>11</v>
      </c>
      <c r="L1636">
        <v>112</v>
      </c>
      <c r="M1636">
        <v>11201</v>
      </c>
      <c r="N1636">
        <v>11403</v>
      </c>
      <c r="O1636">
        <v>8838</v>
      </c>
      <c r="Q1636" t="s">
        <v>35</v>
      </c>
      <c r="R1636">
        <v>46.932879</v>
      </c>
      <c r="S1636">
        <v>8838</v>
      </c>
      <c r="T1636">
        <v>-73.397987000000001</v>
      </c>
      <c r="U1636">
        <v>-45.811309000000001</v>
      </c>
      <c r="V1636" t="s">
        <v>6083</v>
      </c>
      <c r="W16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8838 [Aisén]</v>
      </c>
      <c r="X1636" t="str">
        <f>888&amp;Cuerpos_AGUA[[#This Row],[ID_Agua]]</f>
        <v>8888838</v>
      </c>
    </row>
    <row r="1637" spans="1:24" x14ac:dyDescent="0.3">
      <c r="A1637">
        <v>11</v>
      </c>
      <c r="B1637">
        <v>112</v>
      </c>
      <c r="C1637">
        <v>11201</v>
      </c>
      <c r="D1637" t="s">
        <v>213</v>
      </c>
      <c r="E1637" t="s">
        <v>214</v>
      </c>
      <c r="F1637" t="s">
        <v>214</v>
      </c>
      <c r="G1637">
        <v>114</v>
      </c>
      <c r="H1637">
        <v>1143</v>
      </c>
      <c r="I1637">
        <v>11430</v>
      </c>
      <c r="J1637" t="s">
        <v>626</v>
      </c>
      <c r="K1637">
        <v>11</v>
      </c>
      <c r="L1637">
        <v>112</v>
      </c>
      <c r="M1637">
        <v>11201</v>
      </c>
      <c r="N1637">
        <v>11430</v>
      </c>
      <c r="O1637">
        <v>8839</v>
      </c>
      <c r="Q1637" t="s">
        <v>35</v>
      </c>
      <c r="R1637">
        <v>51.534517999999998</v>
      </c>
      <c r="S1637">
        <v>8839</v>
      </c>
      <c r="T1637">
        <v>-74.045979000000003</v>
      </c>
      <c r="U1637">
        <v>-45.783489000000003</v>
      </c>
      <c r="V1637" t="s">
        <v>6084</v>
      </c>
      <c r="W16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8839 [Aisén]</v>
      </c>
      <c r="X1637" t="str">
        <f>888&amp;Cuerpos_AGUA[[#This Row],[ID_Agua]]</f>
        <v>8888839</v>
      </c>
    </row>
    <row r="1638" spans="1:24" x14ac:dyDescent="0.3">
      <c r="A1638">
        <v>11</v>
      </c>
      <c r="B1638">
        <v>112</v>
      </c>
      <c r="C1638">
        <v>11201</v>
      </c>
      <c r="D1638" t="s">
        <v>213</v>
      </c>
      <c r="E1638" t="s">
        <v>214</v>
      </c>
      <c r="F1638" t="s">
        <v>214</v>
      </c>
      <c r="G1638">
        <v>114</v>
      </c>
      <c r="H1638">
        <v>1140</v>
      </c>
      <c r="I1638">
        <v>11403</v>
      </c>
      <c r="J1638" t="s">
        <v>610</v>
      </c>
      <c r="K1638">
        <v>11</v>
      </c>
      <c r="L1638">
        <v>112</v>
      </c>
      <c r="M1638">
        <v>11201</v>
      </c>
      <c r="N1638">
        <v>11403</v>
      </c>
      <c r="O1638">
        <v>8844</v>
      </c>
      <c r="Q1638" t="s">
        <v>35</v>
      </c>
      <c r="R1638">
        <v>39.84684</v>
      </c>
      <c r="S1638">
        <v>8844</v>
      </c>
      <c r="T1638">
        <v>-73.447286000000005</v>
      </c>
      <c r="U1638">
        <v>-45.807617999999998</v>
      </c>
      <c r="V1638" t="s">
        <v>6085</v>
      </c>
      <c r="W16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8844 [Aisén]</v>
      </c>
      <c r="X1638" t="str">
        <f>888&amp;Cuerpos_AGUA[[#This Row],[ID_Agua]]</f>
        <v>8888844</v>
      </c>
    </row>
    <row r="1639" spans="1:24" x14ac:dyDescent="0.3">
      <c r="A1639">
        <v>11</v>
      </c>
      <c r="B1639">
        <v>112</v>
      </c>
      <c r="C1639">
        <v>11201</v>
      </c>
      <c r="D1639" t="s">
        <v>213</v>
      </c>
      <c r="E1639" t="s">
        <v>214</v>
      </c>
      <c r="F1639" t="s">
        <v>214</v>
      </c>
      <c r="G1639">
        <v>114</v>
      </c>
      <c r="H1639">
        <v>1143</v>
      </c>
      <c r="I1639">
        <v>11430</v>
      </c>
      <c r="J1639" t="s">
        <v>626</v>
      </c>
      <c r="K1639">
        <v>11</v>
      </c>
      <c r="L1639">
        <v>112</v>
      </c>
      <c r="M1639">
        <v>11201</v>
      </c>
      <c r="N1639">
        <v>11430</v>
      </c>
      <c r="O1639">
        <v>8845</v>
      </c>
      <c r="Q1639" t="s">
        <v>35</v>
      </c>
      <c r="R1639">
        <v>133.71356299999999</v>
      </c>
      <c r="S1639">
        <v>8845</v>
      </c>
      <c r="T1639">
        <v>-73.976881000000006</v>
      </c>
      <c r="U1639">
        <v>-45.790463000000003</v>
      </c>
      <c r="V1639" t="s">
        <v>6086</v>
      </c>
      <c r="W16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8845 [Aisén]</v>
      </c>
      <c r="X1639" t="str">
        <f>888&amp;Cuerpos_AGUA[[#This Row],[ID_Agua]]</f>
        <v>8888845</v>
      </c>
    </row>
    <row r="1640" spans="1:24" x14ac:dyDescent="0.3">
      <c r="A1640">
        <v>11</v>
      </c>
      <c r="B1640">
        <v>112</v>
      </c>
      <c r="C1640">
        <v>11201</v>
      </c>
      <c r="D1640" t="s">
        <v>213</v>
      </c>
      <c r="E1640" t="s">
        <v>214</v>
      </c>
      <c r="F1640" t="s">
        <v>214</v>
      </c>
      <c r="G1640">
        <v>114</v>
      </c>
      <c r="H1640">
        <v>1140</v>
      </c>
      <c r="I1640">
        <v>11404</v>
      </c>
      <c r="J1640" t="s">
        <v>622</v>
      </c>
      <c r="K1640">
        <v>11</v>
      </c>
      <c r="L1640">
        <v>112</v>
      </c>
      <c r="M1640">
        <v>11201</v>
      </c>
      <c r="N1640">
        <v>11404</v>
      </c>
      <c r="O1640">
        <v>8846</v>
      </c>
      <c r="Q1640" t="s">
        <v>35</v>
      </c>
      <c r="R1640">
        <v>159.60928200000001</v>
      </c>
      <c r="S1640">
        <v>8846</v>
      </c>
      <c r="T1640">
        <v>-73.057343000000003</v>
      </c>
      <c r="U1640">
        <v>-45.833542999999999</v>
      </c>
      <c r="V1640" t="s">
        <v>6087</v>
      </c>
      <c r="W16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8846 [Aisén]</v>
      </c>
      <c r="X1640" t="str">
        <f>888&amp;Cuerpos_AGUA[[#This Row],[ID_Agua]]</f>
        <v>8888846</v>
      </c>
    </row>
    <row r="1641" spans="1:24" x14ac:dyDescent="0.3">
      <c r="A1641">
        <v>11</v>
      </c>
      <c r="B1641">
        <v>112</v>
      </c>
      <c r="C1641">
        <v>11201</v>
      </c>
      <c r="D1641" t="s">
        <v>213</v>
      </c>
      <c r="E1641" t="s">
        <v>214</v>
      </c>
      <c r="F1641" t="s">
        <v>214</v>
      </c>
      <c r="G1641">
        <v>114</v>
      </c>
      <c r="H1641">
        <v>1140</v>
      </c>
      <c r="I1641">
        <v>11403</v>
      </c>
      <c r="J1641" t="s">
        <v>610</v>
      </c>
      <c r="K1641">
        <v>11</v>
      </c>
      <c r="L1641">
        <v>112</v>
      </c>
      <c r="M1641">
        <v>11201</v>
      </c>
      <c r="N1641">
        <v>11403</v>
      </c>
      <c r="O1641">
        <v>8853</v>
      </c>
      <c r="Q1641" t="s">
        <v>35</v>
      </c>
      <c r="R1641">
        <v>13.625118000000001</v>
      </c>
      <c r="S1641">
        <v>8853</v>
      </c>
      <c r="T1641">
        <v>-73.436019999999999</v>
      </c>
      <c r="U1641">
        <v>-45.811922000000003</v>
      </c>
      <c r="V1641" t="s">
        <v>6088</v>
      </c>
      <c r="W16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8853 [Aisén]</v>
      </c>
      <c r="X1641" t="str">
        <f>888&amp;Cuerpos_AGUA[[#This Row],[ID_Agua]]</f>
        <v>8888853</v>
      </c>
    </row>
    <row r="1642" spans="1:24" x14ac:dyDescent="0.3">
      <c r="A1642">
        <v>11</v>
      </c>
      <c r="B1642">
        <v>112</v>
      </c>
      <c r="C1642">
        <v>11201</v>
      </c>
      <c r="D1642" t="s">
        <v>213</v>
      </c>
      <c r="E1642" t="s">
        <v>214</v>
      </c>
      <c r="F1642" t="s">
        <v>214</v>
      </c>
      <c r="G1642">
        <v>114</v>
      </c>
      <c r="H1642">
        <v>1143</v>
      </c>
      <c r="I1642">
        <v>11431</v>
      </c>
      <c r="J1642" t="s">
        <v>627</v>
      </c>
      <c r="K1642">
        <v>11</v>
      </c>
      <c r="L1642">
        <v>112</v>
      </c>
      <c r="M1642">
        <v>11201</v>
      </c>
      <c r="N1642">
        <v>11431</v>
      </c>
      <c r="O1642">
        <v>8859</v>
      </c>
      <c r="Q1642" t="s">
        <v>35</v>
      </c>
      <c r="R1642">
        <v>133.870124</v>
      </c>
      <c r="S1642">
        <v>8859</v>
      </c>
      <c r="T1642">
        <v>-73.816857999999996</v>
      </c>
      <c r="U1642">
        <v>-45.801318000000002</v>
      </c>
      <c r="V1642" t="s">
        <v>6089</v>
      </c>
      <c r="W16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8859 [Aisén]</v>
      </c>
      <c r="X1642" t="str">
        <f>888&amp;Cuerpos_AGUA[[#This Row],[ID_Agua]]</f>
        <v>8888859</v>
      </c>
    </row>
    <row r="1643" spans="1:24" x14ac:dyDescent="0.3">
      <c r="A1643">
        <v>11</v>
      </c>
      <c r="B1643">
        <v>112</v>
      </c>
      <c r="C1643">
        <v>11201</v>
      </c>
      <c r="D1643" t="s">
        <v>213</v>
      </c>
      <c r="E1643" t="s">
        <v>214</v>
      </c>
      <c r="F1643" t="s">
        <v>214</v>
      </c>
      <c r="G1643">
        <v>114</v>
      </c>
      <c r="H1643">
        <v>1143</v>
      </c>
      <c r="I1643">
        <v>11430</v>
      </c>
      <c r="J1643" t="s">
        <v>626</v>
      </c>
      <c r="K1643">
        <v>11</v>
      </c>
      <c r="L1643">
        <v>112</v>
      </c>
      <c r="M1643">
        <v>11201</v>
      </c>
      <c r="N1643">
        <v>11430</v>
      </c>
      <c r="O1643">
        <v>8861</v>
      </c>
      <c r="Q1643" t="s">
        <v>35</v>
      </c>
      <c r="R1643">
        <v>135.846495</v>
      </c>
      <c r="S1643">
        <v>8861</v>
      </c>
      <c r="T1643">
        <v>-74.011375000000001</v>
      </c>
      <c r="U1643">
        <v>-45.795807000000003</v>
      </c>
      <c r="V1643" t="s">
        <v>6090</v>
      </c>
      <c r="W16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8861 [Aisén]</v>
      </c>
      <c r="X1643" t="str">
        <f>888&amp;Cuerpos_AGUA[[#This Row],[ID_Agua]]</f>
        <v>8888861</v>
      </c>
    </row>
    <row r="1644" spans="1:24" x14ac:dyDescent="0.3">
      <c r="A1644">
        <v>11</v>
      </c>
      <c r="B1644">
        <v>112</v>
      </c>
      <c r="C1644">
        <v>11201</v>
      </c>
      <c r="D1644" t="s">
        <v>213</v>
      </c>
      <c r="E1644" t="s">
        <v>214</v>
      </c>
      <c r="F1644" t="s">
        <v>214</v>
      </c>
      <c r="G1644">
        <v>114</v>
      </c>
      <c r="H1644">
        <v>1140</v>
      </c>
      <c r="I1644">
        <v>11403</v>
      </c>
      <c r="J1644" t="s">
        <v>610</v>
      </c>
      <c r="K1644">
        <v>11</v>
      </c>
      <c r="L1644">
        <v>112</v>
      </c>
      <c r="M1644">
        <v>11201</v>
      </c>
      <c r="N1644">
        <v>11403</v>
      </c>
      <c r="O1644">
        <v>8862</v>
      </c>
      <c r="Q1644" t="s">
        <v>35</v>
      </c>
      <c r="R1644">
        <v>95.771407999999994</v>
      </c>
      <c r="S1644">
        <v>8862</v>
      </c>
      <c r="T1644">
        <v>-73.359110000000001</v>
      </c>
      <c r="U1644">
        <v>-45.823658999999999</v>
      </c>
      <c r="V1644" t="s">
        <v>6091</v>
      </c>
      <c r="W16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8862 [Aisén]</v>
      </c>
      <c r="X1644" t="str">
        <f>888&amp;Cuerpos_AGUA[[#This Row],[ID_Agua]]</f>
        <v>8888862</v>
      </c>
    </row>
    <row r="1645" spans="1:24" x14ac:dyDescent="0.3">
      <c r="A1645">
        <v>11</v>
      </c>
      <c r="B1645">
        <v>112</v>
      </c>
      <c r="C1645">
        <v>11201</v>
      </c>
      <c r="D1645" t="s">
        <v>213</v>
      </c>
      <c r="E1645" t="s">
        <v>214</v>
      </c>
      <c r="F1645" t="s">
        <v>214</v>
      </c>
      <c r="G1645">
        <v>114</v>
      </c>
      <c r="H1645">
        <v>1143</v>
      </c>
      <c r="I1645">
        <v>11430</v>
      </c>
      <c r="J1645" t="s">
        <v>626</v>
      </c>
      <c r="K1645">
        <v>11</v>
      </c>
      <c r="L1645">
        <v>112</v>
      </c>
      <c r="M1645">
        <v>11201</v>
      </c>
      <c r="N1645">
        <v>11430</v>
      </c>
      <c r="O1645">
        <v>8865</v>
      </c>
      <c r="Q1645" t="s">
        <v>35</v>
      </c>
      <c r="R1645">
        <v>10.220596</v>
      </c>
      <c r="S1645">
        <v>8865</v>
      </c>
      <c r="T1645">
        <v>-73.996183000000002</v>
      </c>
      <c r="U1645">
        <v>-45.794263000000001</v>
      </c>
      <c r="V1645" t="s">
        <v>6092</v>
      </c>
      <c r="W16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8865 [Aisén]</v>
      </c>
      <c r="X1645" t="str">
        <f>888&amp;Cuerpos_AGUA[[#This Row],[ID_Agua]]</f>
        <v>8888865</v>
      </c>
    </row>
    <row r="1646" spans="1:24" x14ac:dyDescent="0.3">
      <c r="A1646">
        <v>11</v>
      </c>
      <c r="B1646">
        <v>112</v>
      </c>
      <c r="C1646">
        <v>11201</v>
      </c>
      <c r="D1646" t="s">
        <v>213</v>
      </c>
      <c r="E1646" t="s">
        <v>214</v>
      </c>
      <c r="F1646" t="s">
        <v>214</v>
      </c>
      <c r="G1646">
        <v>114</v>
      </c>
      <c r="H1646">
        <v>1143</v>
      </c>
      <c r="I1646">
        <v>11432</v>
      </c>
      <c r="J1646" t="s">
        <v>630</v>
      </c>
      <c r="K1646">
        <v>11</v>
      </c>
      <c r="L1646">
        <v>112</v>
      </c>
      <c r="M1646">
        <v>11201</v>
      </c>
      <c r="N1646">
        <v>11432</v>
      </c>
      <c r="O1646">
        <v>8873</v>
      </c>
      <c r="Q1646" t="s">
        <v>35</v>
      </c>
      <c r="R1646">
        <v>11.720162</v>
      </c>
      <c r="S1646">
        <v>8873</v>
      </c>
      <c r="T1646">
        <v>-73.701408999999998</v>
      </c>
      <c r="U1646">
        <v>-45.809615000000001</v>
      </c>
      <c r="V1646" t="s">
        <v>6094</v>
      </c>
      <c r="W16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8873 [Aisén]</v>
      </c>
      <c r="X1646" t="str">
        <f>888&amp;Cuerpos_AGUA[[#This Row],[ID_Agua]]</f>
        <v>8888873</v>
      </c>
    </row>
    <row r="1647" spans="1:24" x14ac:dyDescent="0.3">
      <c r="A1647">
        <v>11</v>
      </c>
      <c r="B1647">
        <v>112</v>
      </c>
      <c r="C1647">
        <v>11201</v>
      </c>
      <c r="D1647" t="s">
        <v>213</v>
      </c>
      <c r="E1647" t="s">
        <v>214</v>
      </c>
      <c r="F1647" t="s">
        <v>214</v>
      </c>
      <c r="G1647">
        <v>114</v>
      </c>
      <c r="H1647">
        <v>1140</v>
      </c>
      <c r="I1647">
        <v>11405</v>
      </c>
      <c r="J1647" t="s">
        <v>587</v>
      </c>
      <c r="K1647">
        <v>11</v>
      </c>
      <c r="L1647">
        <v>112</v>
      </c>
      <c r="M1647">
        <v>11201</v>
      </c>
      <c r="N1647">
        <v>11405</v>
      </c>
      <c r="O1647">
        <v>8877</v>
      </c>
      <c r="Q1647" t="s">
        <v>35</v>
      </c>
      <c r="R1647">
        <v>169.69974099999999</v>
      </c>
      <c r="S1647">
        <v>8877</v>
      </c>
      <c r="T1647">
        <v>-72.929360000000003</v>
      </c>
      <c r="U1647">
        <v>-45.843373</v>
      </c>
      <c r="V1647" t="s">
        <v>6095</v>
      </c>
      <c r="W16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8877 [Aisén]</v>
      </c>
      <c r="X1647" t="str">
        <f>888&amp;Cuerpos_AGUA[[#This Row],[ID_Agua]]</f>
        <v>8888877</v>
      </c>
    </row>
    <row r="1648" spans="1:24" x14ac:dyDescent="0.3">
      <c r="A1648">
        <v>11</v>
      </c>
      <c r="B1648">
        <v>112</v>
      </c>
      <c r="C1648">
        <v>11201</v>
      </c>
      <c r="D1648" t="s">
        <v>213</v>
      </c>
      <c r="E1648" t="s">
        <v>214</v>
      </c>
      <c r="F1648" t="s">
        <v>214</v>
      </c>
      <c r="G1648">
        <v>114</v>
      </c>
      <c r="H1648">
        <v>1140</v>
      </c>
      <c r="I1648">
        <v>11403</v>
      </c>
      <c r="J1648" t="s">
        <v>610</v>
      </c>
      <c r="K1648">
        <v>11</v>
      </c>
      <c r="L1648">
        <v>112</v>
      </c>
      <c r="M1648">
        <v>11201</v>
      </c>
      <c r="N1648">
        <v>11403</v>
      </c>
      <c r="O1648">
        <v>8879</v>
      </c>
      <c r="Q1648" t="s">
        <v>35</v>
      </c>
      <c r="R1648">
        <v>47.85868</v>
      </c>
      <c r="S1648">
        <v>8879</v>
      </c>
      <c r="T1648">
        <v>-73.463251999999997</v>
      </c>
      <c r="U1648">
        <v>-45.822190999999997</v>
      </c>
      <c r="V1648" t="s">
        <v>6096</v>
      </c>
      <c r="W16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8879 [Aisén]</v>
      </c>
      <c r="X1648" t="str">
        <f>888&amp;Cuerpos_AGUA[[#This Row],[ID_Agua]]</f>
        <v>8888879</v>
      </c>
    </row>
    <row r="1649" spans="1:24" x14ac:dyDescent="0.3">
      <c r="A1649">
        <v>11</v>
      </c>
      <c r="B1649">
        <v>112</v>
      </c>
      <c r="C1649">
        <v>11201</v>
      </c>
      <c r="D1649" t="s">
        <v>213</v>
      </c>
      <c r="E1649" t="s">
        <v>214</v>
      </c>
      <c r="F1649" t="s">
        <v>214</v>
      </c>
      <c r="G1649">
        <v>114</v>
      </c>
      <c r="H1649">
        <v>1140</v>
      </c>
      <c r="I1649">
        <v>11403</v>
      </c>
      <c r="J1649" t="s">
        <v>610</v>
      </c>
      <c r="K1649">
        <v>11</v>
      </c>
      <c r="L1649">
        <v>112</v>
      </c>
      <c r="M1649">
        <v>11201</v>
      </c>
      <c r="N1649">
        <v>11403</v>
      </c>
      <c r="O1649">
        <v>8880</v>
      </c>
      <c r="Q1649" t="s">
        <v>35</v>
      </c>
      <c r="R1649">
        <v>56.539752</v>
      </c>
      <c r="S1649">
        <v>8880</v>
      </c>
      <c r="T1649">
        <v>-73.432449000000005</v>
      </c>
      <c r="U1649">
        <v>-45.825403000000001</v>
      </c>
      <c r="V1649" t="s">
        <v>6097</v>
      </c>
      <c r="W16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8880 [Aisén]</v>
      </c>
      <c r="X1649" t="str">
        <f>888&amp;Cuerpos_AGUA[[#This Row],[ID_Agua]]</f>
        <v>8888880</v>
      </c>
    </row>
    <row r="1650" spans="1:24" x14ac:dyDescent="0.3">
      <c r="A1650">
        <v>11</v>
      </c>
      <c r="B1650">
        <v>112</v>
      </c>
      <c r="C1650">
        <v>11201</v>
      </c>
      <c r="D1650" t="s">
        <v>213</v>
      </c>
      <c r="E1650" t="s">
        <v>214</v>
      </c>
      <c r="F1650" t="s">
        <v>214</v>
      </c>
      <c r="G1650">
        <v>114</v>
      </c>
      <c r="H1650">
        <v>1143</v>
      </c>
      <c r="I1650">
        <v>11430</v>
      </c>
      <c r="J1650" t="s">
        <v>626</v>
      </c>
      <c r="K1650">
        <v>11</v>
      </c>
      <c r="L1650">
        <v>112</v>
      </c>
      <c r="M1650">
        <v>11201</v>
      </c>
      <c r="N1650">
        <v>11430</v>
      </c>
      <c r="O1650">
        <v>8882</v>
      </c>
      <c r="Q1650" t="s">
        <v>35</v>
      </c>
      <c r="R1650">
        <v>16.307551</v>
      </c>
      <c r="S1650">
        <v>8882</v>
      </c>
      <c r="T1650">
        <v>-74.031835000000001</v>
      </c>
      <c r="U1650">
        <v>-45.800123999999997</v>
      </c>
      <c r="V1650" t="s">
        <v>6098</v>
      </c>
      <c r="W16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8882 [Aisén]</v>
      </c>
      <c r="X1650" t="str">
        <f>888&amp;Cuerpos_AGUA[[#This Row],[ID_Agua]]</f>
        <v>8888882</v>
      </c>
    </row>
    <row r="1651" spans="1:24" x14ac:dyDescent="0.3">
      <c r="A1651">
        <v>11</v>
      </c>
      <c r="B1651">
        <v>112</v>
      </c>
      <c r="C1651">
        <v>11201</v>
      </c>
      <c r="D1651" t="s">
        <v>213</v>
      </c>
      <c r="E1651" t="s">
        <v>214</v>
      </c>
      <c r="F1651" t="s">
        <v>214</v>
      </c>
      <c r="G1651">
        <v>112</v>
      </c>
      <c r="H1651">
        <v>1128</v>
      </c>
      <c r="I1651">
        <v>11287</v>
      </c>
      <c r="J1651" t="s">
        <v>631</v>
      </c>
      <c r="K1651">
        <v>11</v>
      </c>
      <c r="L1651">
        <v>112</v>
      </c>
      <c r="M1651">
        <v>11201</v>
      </c>
      <c r="N1651">
        <v>11287</v>
      </c>
      <c r="O1651">
        <v>8884</v>
      </c>
      <c r="Q1651" t="s">
        <v>35</v>
      </c>
      <c r="R1651">
        <v>37.531422999999997</v>
      </c>
      <c r="S1651">
        <v>8884</v>
      </c>
      <c r="T1651">
        <v>-74.205534999999998</v>
      </c>
      <c r="U1651">
        <v>-45.795527</v>
      </c>
      <c r="V1651" t="s">
        <v>6099</v>
      </c>
      <c r="W16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8884 [Aisén]</v>
      </c>
      <c r="X1651" t="str">
        <f>888&amp;Cuerpos_AGUA[[#This Row],[ID_Agua]]</f>
        <v>8888884</v>
      </c>
    </row>
    <row r="1652" spans="1:24" x14ac:dyDescent="0.3">
      <c r="A1652">
        <v>11</v>
      </c>
      <c r="B1652">
        <v>112</v>
      </c>
      <c r="C1652">
        <v>11201</v>
      </c>
      <c r="D1652" t="s">
        <v>213</v>
      </c>
      <c r="E1652" t="s">
        <v>214</v>
      </c>
      <c r="F1652" t="s">
        <v>214</v>
      </c>
      <c r="G1652">
        <v>114</v>
      </c>
      <c r="H1652">
        <v>1143</v>
      </c>
      <c r="I1652">
        <v>11430</v>
      </c>
      <c r="J1652" t="s">
        <v>626</v>
      </c>
      <c r="K1652">
        <v>11</v>
      </c>
      <c r="L1652">
        <v>112</v>
      </c>
      <c r="M1652">
        <v>11201</v>
      </c>
      <c r="N1652">
        <v>11430</v>
      </c>
      <c r="O1652">
        <v>8889</v>
      </c>
      <c r="Q1652" t="s">
        <v>35</v>
      </c>
      <c r="R1652">
        <v>73.738951999999998</v>
      </c>
      <c r="S1652">
        <v>8889</v>
      </c>
      <c r="T1652">
        <v>-74.018764000000004</v>
      </c>
      <c r="U1652">
        <v>-45.808069000000003</v>
      </c>
      <c r="V1652" t="s">
        <v>6100</v>
      </c>
      <c r="W16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8889 [Aisén]</v>
      </c>
      <c r="X1652" t="str">
        <f>888&amp;Cuerpos_AGUA[[#This Row],[ID_Agua]]</f>
        <v>8888889</v>
      </c>
    </row>
    <row r="1653" spans="1:24" x14ac:dyDescent="0.3">
      <c r="A1653">
        <v>11</v>
      </c>
      <c r="B1653">
        <v>112</v>
      </c>
      <c r="C1653">
        <v>11201</v>
      </c>
      <c r="D1653" t="s">
        <v>213</v>
      </c>
      <c r="E1653" t="s">
        <v>214</v>
      </c>
      <c r="F1653" t="s">
        <v>214</v>
      </c>
      <c r="G1653">
        <v>114</v>
      </c>
      <c r="H1653">
        <v>1140</v>
      </c>
      <c r="I1653">
        <v>11403</v>
      </c>
      <c r="J1653" t="s">
        <v>610</v>
      </c>
      <c r="K1653">
        <v>11</v>
      </c>
      <c r="L1653">
        <v>112</v>
      </c>
      <c r="M1653">
        <v>11201</v>
      </c>
      <c r="N1653">
        <v>11403</v>
      </c>
      <c r="O1653">
        <v>8894</v>
      </c>
      <c r="Q1653" t="s">
        <v>35</v>
      </c>
      <c r="R1653">
        <v>16.310873000000001</v>
      </c>
      <c r="S1653">
        <v>8894</v>
      </c>
      <c r="T1653">
        <v>-73.479191999999998</v>
      </c>
      <c r="U1653">
        <v>-45.829490999999997</v>
      </c>
      <c r="V1653" t="s">
        <v>6102</v>
      </c>
      <c r="W16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8894 [Aisén]</v>
      </c>
      <c r="X1653" t="str">
        <f>888&amp;Cuerpos_AGUA[[#This Row],[ID_Agua]]</f>
        <v>8888894</v>
      </c>
    </row>
    <row r="1654" spans="1:24" x14ac:dyDescent="0.3">
      <c r="A1654">
        <v>11</v>
      </c>
      <c r="B1654">
        <v>112</v>
      </c>
      <c r="C1654">
        <v>11201</v>
      </c>
      <c r="D1654" t="s">
        <v>213</v>
      </c>
      <c r="E1654" t="s">
        <v>214</v>
      </c>
      <c r="F1654" t="s">
        <v>214</v>
      </c>
      <c r="G1654">
        <v>114</v>
      </c>
      <c r="H1654">
        <v>1140</v>
      </c>
      <c r="I1654">
        <v>11403</v>
      </c>
      <c r="J1654" t="s">
        <v>610</v>
      </c>
      <c r="K1654">
        <v>11</v>
      </c>
      <c r="L1654">
        <v>112</v>
      </c>
      <c r="M1654">
        <v>11201</v>
      </c>
      <c r="N1654">
        <v>11403</v>
      </c>
      <c r="O1654">
        <v>8900</v>
      </c>
      <c r="Q1654" t="s">
        <v>35</v>
      </c>
      <c r="R1654">
        <v>20.643357000000002</v>
      </c>
      <c r="S1654">
        <v>8900</v>
      </c>
      <c r="T1654">
        <v>-73.496941000000007</v>
      </c>
      <c r="U1654">
        <v>-45.831204</v>
      </c>
      <c r="V1654" t="s">
        <v>6104</v>
      </c>
      <c r="W16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8900 [Aisén]</v>
      </c>
      <c r="X1654" t="str">
        <f>888&amp;Cuerpos_AGUA[[#This Row],[ID_Agua]]</f>
        <v>8888900</v>
      </c>
    </row>
    <row r="1655" spans="1:24" x14ac:dyDescent="0.3">
      <c r="A1655">
        <v>11</v>
      </c>
      <c r="B1655">
        <v>112</v>
      </c>
      <c r="C1655">
        <v>11201</v>
      </c>
      <c r="D1655" t="s">
        <v>213</v>
      </c>
      <c r="E1655" t="s">
        <v>214</v>
      </c>
      <c r="F1655" t="s">
        <v>214</v>
      </c>
      <c r="G1655">
        <v>114</v>
      </c>
      <c r="H1655">
        <v>1140</v>
      </c>
      <c r="I1655">
        <v>11403</v>
      </c>
      <c r="J1655" t="s">
        <v>610</v>
      </c>
      <c r="K1655">
        <v>11</v>
      </c>
      <c r="L1655">
        <v>112</v>
      </c>
      <c r="M1655">
        <v>11201</v>
      </c>
      <c r="N1655">
        <v>11403</v>
      </c>
      <c r="O1655">
        <v>8901</v>
      </c>
      <c r="Q1655" t="s">
        <v>35</v>
      </c>
      <c r="R1655">
        <v>24.550578000000002</v>
      </c>
      <c r="S1655">
        <v>8901</v>
      </c>
      <c r="T1655">
        <v>-73.450385999999995</v>
      </c>
      <c r="U1655">
        <v>-45.832881</v>
      </c>
      <c r="V1655" t="s">
        <v>6105</v>
      </c>
      <c r="W16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8901 [Aisén]</v>
      </c>
      <c r="X1655" t="str">
        <f>888&amp;Cuerpos_AGUA[[#This Row],[ID_Agua]]</f>
        <v>8888901</v>
      </c>
    </row>
    <row r="1656" spans="1:24" x14ac:dyDescent="0.3">
      <c r="A1656">
        <v>11</v>
      </c>
      <c r="B1656">
        <v>112</v>
      </c>
      <c r="C1656">
        <v>11201</v>
      </c>
      <c r="D1656" t="s">
        <v>213</v>
      </c>
      <c r="E1656" t="s">
        <v>214</v>
      </c>
      <c r="F1656" t="s">
        <v>214</v>
      </c>
      <c r="G1656">
        <v>114</v>
      </c>
      <c r="H1656">
        <v>1140</v>
      </c>
      <c r="I1656">
        <v>11403</v>
      </c>
      <c r="J1656" t="s">
        <v>610</v>
      </c>
      <c r="K1656">
        <v>11</v>
      </c>
      <c r="L1656">
        <v>112</v>
      </c>
      <c r="M1656">
        <v>11201</v>
      </c>
      <c r="N1656">
        <v>11403</v>
      </c>
      <c r="O1656">
        <v>8904</v>
      </c>
      <c r="Q1656" t="s">
        <v>35</v>
      </c>
      <c r="R1656">
        <v>40.866737000000001</v>
      </c>
      <c r="S1656">
        <v>8904</v>
      </c>
      <c r="T1656">
        <v>-73.465204</v>
      </c>
      <c r="U1656">
        <v>-45.836288000000003</v>
      </c>
      <c r="V1656" t="s">
        <v>6106</v>
      </c>
      <c r="W16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8904 [Aisén]</v>
      </c>
      <c r="X1656" t="str">
        <f>888&amp;Cuerpos_AGUA[[#This Row],[ID_Agua]]</f>
        <v>8888904</v>
      </c>
    </row>
    <row r="1657" spans="1:24" x14ac:dyDescent="0.3">
      <c r="A1657">
        <v>11</v>
      </c>
      <c r="B1657">
        <v>112</v>
      </c>
      <c r="C1657">
        <v>11201</v>
      </c>
      <c r="D1657" t="s">
        <v>213</v>
      </c>
      <c r="E1657" t="s">
        <v>214</v>
      </c>
      <c r="F1657" t="s">
        <v>214</v>
      </c>
      <c r="G1657">
        <v>112</v>
      </c>
      <c r="H1657">
        <v>1128</v>
      </c>
      <c r="I1657">
        <v>11287</v>
      </c>
      <c r="J1657" t="s">
        <v>631</v>
      </c>
      <c r="K1657">
        <v>11</v>
      </c>
      <c r="L1657">
        <v>112</v>
      </c>
      <c r="M1657">
        <v>11201</v>
      </c>
      <c r="N1657">
        <v>11287</v>
      </c>
      <c r="O1657">
        <v>8909</v>
      </c>
      <c r="Q1657" t="s">
        <v>35</v>
      </c>
      <c r="R1657">
        <v>18.631499000000002</v>
      </c>
      <c r="S1657">
        <v>8909</v>
      </c>
      <c r="T1657">
        <v>-74.237164000000007</v>
      </c>
      <c r="U1657">
        <v>-45.804915000000001</v>
      </c>
      <c r="V1657" t="s">
        <v>6107</v>
      </c>
      <c r="W16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8909 [Aisén]</v>
      </c>
      <c r="X1657" t="str">
        <f>888&amp;Cuerpos_AGUA[[#This Row],[ID_Agua]]</f>
        <v>8888909</v>
      </c>
    </row>
    <row r="1658" spans="1:24" x14ac:dyDescent="0.3">
      <c r="A1658">
        <v>11</v>
      </c>
      <c r="B1658">
        <v>112</v>
      </c>
      <c r="C1658">
        <v>11201</v>
      </c>
      <c r="D1658" t="s">
        <v>213</v>
      </c>
      <c r="E1658" t="s">
        <v>214</v>
      </c>
      <c r="F1658" t="s">
        <v>214</v>
      </c>
      <c r="G1658">
        <v>114</v>
      </c>
      <c r="H1658">
        <v>1140</v>
      </c>
      <c r="I1658">
        <v>11404</v>
      </c>
      <c r="J1658" t="s">
        <v>622</v>
      </c>
      <c r="K1658">
        <v>11</v>
      </c>
      <c r="L1658">
        <v>112</v>
      </c>
      <c r="M1658">
        <v>11201</v>
      </c>
      <c r="N1658">
        <v>11404</v>
      </c>
      <c r="O1658">
        <v>8911</v>
      </c>
      <c r="Q1658" t="s">
        <v>35</v>
      </c>
      <c r="R1658">
        <v>44.907305000000001</v>
      </c>
      <c r="S1658">
        <v>8911</v>
      </c>
      <c r="T1658">
        <v>-73.396613000000002</v>
      </c>
      <c r="U1658">
        <v>-45.843623999999998</v>
      </c>
      <c r="V1658" t="s">
        <v>6108</v>
      </c>
      <c r="W16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8911 [Aisén]</v>
      </c>
      <c r="X1658" t="str">
        <f>888&amp;Cuerpos_AGUA[[#This Row],[ID_Agua]]</f>
        <v>8888911</v>
      </c>
    </row>
    <row r="1659" spans="1:24" x14ac:dyDescent="0.3">
      <c r="A1659">
        <v>11</v>
      </c>
      <c r="B1659">
        <v>112</v>
      </c>
      <c r="C1659">
        <v>11201</v>
      </c>
      <c r="D1659" t="s">
        <v>213</v>
      </c>
      <c r="E1659" t="s">
        <v>214</v>
      </c>
      <c r="F1659" t="s">
        <v>214</v>
      </c>
      <c r="G1659">
        <v>114</v>
      </c>
      <c r="H1659">
        <v>1140</v>
      </c>
      <c r="I1659">
        <v>11403</v>
      </c>
      <c r="J1659" t="s">
        <v>610</v>
      </c>
      <c r="K1659">
        <v>11</v>
      </c>
      <c r="L1659">
        <v>112</v>
      </c>
      <c r="M1659">
        <v>11201</v>
      </c>
      <c r="N1659">
        <v>11403</v>
      </c>
      <c r="O1659">
        <v>8912</v>
      </c>
      <c r="Q1659" t="s">
        <v>35</v>
      </c>
      <c r="R1659">
        <v>40.798529000000002</v>
      </c>
      <c r="S1659">
        <v>8912</v>
      </c>
      <c r="T1659">
        <v>-73.449084999999997</v>
      </c>
      <c r="U1659">
        <v>-45.842353000000003</v>
      </c>
      <c r="V1659" t="s">
        <v>6109</v>
      </c>
      <c r="W16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8912 [Aisén]</v>
      </c>
      <c r="X1659" t="str">
        <f>888&amp;Cuerpos_AGUA[[#This Row],[ID_Agua]]</f>
        <v>8888912</v>
      </c>
    </row>
    <row r="1660" spans="1:24" x14ac:dyDescent="0.3">
      <c r="A1660">
        <v>11</v>
      </c>
      <c r="B1660">
        <v>112</v>
      </c>
      <c r="C1660">
        <v>11201</v>
      </c>
      <c r="D1660" t="s">
        <v>213</v>
      </c>
      <c r="E1660" t="s">
        <v>214</v>
      </c>
      <c r="F1660" t="s">
        <v>214</v>
      </c>
      <c r="G1660">
        <v>114</v>
      </c>
      <c r="H1660">
        <v>1140</v>
      </c>
      <c r="I1660">
        <v>11404</v>
      </c>
      <c r="J1660" t="s">
        <v>622</v>
      </c>
      <c r="K1660">
        <v>11</v>
      </c>
      <c r="L1660">
        <v>112</v>
      </c>
      <c r="M1660">
        <v>11201</v>
      </c>
      <c r="N1660">
        <v>11404</v>
      </c>
      <c r="O1660">
        <v>8920</v>
      </c>
      <c r="Q1660" t="s">
        <v>35</v>
      </c>
      <c r="R1660">
        <v>13.986216000000001</v>
      </c>
      <c r="S1660">
        <v>8920</v>
      </c>
      <c r="T1660">
        <v>-73.406321000000005</v>
      </c>
      <c r="U1660">
        <v>-45.848063000000003</v>
      </c>
      <c r="V1660" t="s">
        <v>6111</v>
      </c>
      <c r="W16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8920 [Aisén]</v>
      </c>
      <c r="X1660" t="str">
        <f>888&amp;Cuerpos_AGUA[[#This Row],[ID_Agua]]</f>
        <v>8888920</v>
      </c>
    </row>
    <row r="1661" spans="1:24" x14ac:dyDescent="0.3">
      <c r="A1661">
        <v>11</v>
      </c>
      <c r="B1661">
        <v>112</v>
      </c>
      <c r="C1661">
        <v>11201</v>
      </c>
      <c r="D1661" t="s">
        <v>213</v>
      </c>
      <c r="E1661" t="s">
        <v>214</v>
      </c>
      <c r="F1661" t="s">
        <v>214</v>
      </c>
      <c r="G1661">
        <v>114</v>
      </c>
      <c r="H1661">
        <v>1143</v>
      </c>
      <c r="I1661">
        <v>11430</v>
      </c>
      <c r="J1661" t="s">
        <v>626</v>
      </c>
      <c r="K1661">
        <v>11</v>
      </c>
      <c r="L1661">
        <v>112</v>
      </c>
      <c r="M1661">
        <v>11201</v>
      </c>
      <c r="N1661">
        <v>11430</v>
      </c>
      <c r="O1661">
        <v>8922</v>
      </c>
      <c r="Q1661" t="s">
        <v>35</v>
      </c>
      <c r="R1661">
        <v>60.638893000000003</v>
      </c>
      <c r="S1661">
        <v>8922</v>
      </c>
      <c r="T1661">
        <v>-73.962568000000005</v>
      </c>
      <c r="U1661">
        <v>-45.832428999999998</v>
      </c>
      <c r="V1661" t="s">
        <v>6112</v>
      </c>
      <c r="W16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8922 [Aisén]</v>
      </c>
      <c r="X1661" t="str">
        <f>888&amp;Cuerpos_AGUA[[#This Row],[ID_Agua]]</f>
        <v>8888922</v>
      </c>
    </row>
    <row r="1662" spans="1:24" x14ac:dyDescent="0.3">
      <c r="A1662">
        <v>11</v>
      </c>
      <c r="B1662">
        <v>112</v>
      </c>
      <c r="C1662">
        <v>11201</v>
      </c>
      <c r="D1662" t="s">
        <v>213</v>
      </c>
      <c r="E1662" t="s">
        <v>214</v>
      </c>
      <c r="F1662" t="s">
        <v>214</v>
      </c>
      <c r="G1662">
        <v>114</v>
      </c>
      <c r="H1662">
        <v>1145</v>
      </c>
      <c r="I1662">
        <v>11451</v>
      </c>
      <c r="J1662" t="s">
        <v>558</v>
      </c>
      <c r="K1662">
        <v>11</v>
      </c>
      <c r="L1662">
        <v>112</v>
      </c>
      <c r="M1662">
        <v>11201</v>
      </c>
      <c r="N1662">
        <v>11451</v>
      </c>
      <c r="O1662">
        <v>8923</v>
      </c>
      <c r="Q1662" t="s">
        <v>35</v>
      </c>
      <c r="R1662">
        <v>19.109954999999999</v>
      </c>
      <c r="S1662">
        <v>8923</v>
      </c>
      <c r="T1662">
        <v>-74.111288999999999</v>
      </c>
      <c r="U1662">
        <v>-45.825164000000001</v>
      </c>
      <c r="V1662" t="s">
        <v>6113</v>
      </c>
      <c r="W16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8923 [Aisén]</v>
      </c>
      <c r="X1662" t="str">
        <f>888&amp;Cuerpos_AGUA[[#This Row],[ID_Agua]]</f>
        <v>8888923</v>
      </c>
    </row>
    <row r="1663" spans="1:24" x14ac:dyDescent="0.3">
      <c r="A1663">
        <v>11</v>
      </c>
      <c r="B1663">
        <v>112</v>
      </c>
      <c r="C1663">
        <v>11201</v>
      </c>
      <c r="D1663" t="s">
        <v>213</v>
      </c>
      <c r="E1663" t="s">
        <v>214</v>
      </c>
      <c r="F1663" t="s">
        <v>214</v>
      </c>
      <c r="G1663">
        <v>114</v>
      </c>
      <c r="H1663">
        <v>1145</v>
      </c>
      <c r="I1663">
        <v>11451</v>
      </c>
      <c r="J1663" t="s">
        <v>558</v>
      </c>
      <c r="K1663">
        <v>11</v>
      </c>
      <c r="L1663">
        <v>112</v>
      </c>
      <c r="M1663">
        <v>11201</v>
      </c>
      <c r="N1663">
        <v>11451</v>
      </c>
      <c r="O1663">
        <v>8931</v>
      </c>
      <c r="Q1663" t="s">
        <v>35</v>
      </c>
      <c r="R1663">
        <v>35.704711000000003</v>
      </c>
      <c r="S1663">
        <v>8931</v>
      </c>
      <c r="T1663">
        <v>-74.092427999999998</v>
      </c>
      <c r="U1663">
        <v>-45.840651000000001</v>
      </c>
      <c r="V1663" t="s">
        <v>6116</v>
      </c>
      <c r="W16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8931 [Aisén]</v>
      </c>
      <c r="X1663" t="str">
        <f>888&amp;Cuerpos_AGUA[[#This Row],[ID_Agua]]</f>
        <v>8888931</v>
      </c>
    </row>
    <row r="1664" spans="1:24" x14ac:dyDescent="0.3">
      <c r="A1664">
        <v>11</v>
      </c>
      <c r="B1664">
        <v>112</v>
      </c>
      <c r="C1664">
        <v>11201</v>
      </c>
      <c r="D1664" t="s">
        <v>213</v>
      </c>
      <c r="E1664" t="s">
        <v>214</v>
      </c>
      <c r="F1664" t="s">
        <v>214</v>
      </c>
      <c r="G1664">
        <v>114</v>
      </c>
      <c r="H1664">
        <v>1143</v>
      </c>
      <c r="I1664">
        <v>11432</v>
      </c>
      <c r="J1664" t="s">
        <v>630</v>
      </c>
      <c r="K1664">
        <v>11</v>
      </c>
      <c r="L1664">
        <v>112</v>
      </c>
      <c r="M1664">
        <v>11201</v>
      </c>
      <c r="N1664">
        <v>11432</v>
      </c>
      <c r="O1664">
        <v>8932</v>
      </c>
      <c r="Q1664" t="s">
        <v>35</v>
      </c>
      <c r="R1664">
        <v>53.265672000000002</v>
      </c>
      <c r="S1664">
        <v>8932</v>
      </c>
      <c r="T1664">
        <v>-73.697120999999996</v>
      </c>
      <c r="U1664">
        <v>-45.857832000000002</v>
      </c>
      <c r="V1664" t="s">
        <v>6117</v>
      </c>
      <c r="W16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8932 [Aisén]</v>
      </c>
      <c r="X1664" t="str">
        <f>888&amp;Cuerpos_AGUA[[#This Row],[ID_Agua]]</f>
        <v>8888932</v>
      </c>
    </row>
    <row r="1665" spans="1:24" x14ac:dyDescent="0.3">
      <c r="A1665">
        <v>11</v>
      </c>
      <c r="B1665">
        <v>112</v>
      </c>
      <c r="C1665">
        <v>11201</v>
      </c>
      <c r="D1665" t="s">
        <v>213</v>
      </c>
      <c r="E1665" t="s">
        <v>214</v>
      </c>
      <c r="F1665" t="s">
        <v>214</v>
      </c>
      <c r="G1665">
        <v>114</v>
      </c>
      <c r="H1665">
        <v>1143</v>
      </c>
      <c r="I1665">
        <v>11430</v>
      </c>
      <c r="J1665" t="s">
        <v>626</v>
      </c>
      <c r="K1665">
        <v>11</v>
      </c>
      <c r="L1665">
        <v>112</v>
      </c>
      <c r="M1665">
        <v>11201</v>
      </c>
      <c r="N1665">
        <v>11430</v>
      </c>
      <c r="O1665">
        <v>8933</v>
      </c>
      <c r="Q1665" t="s">
        <v>35</v>
      </c>
      <c r="R1665">
        <v>26.816248999999999</v>
      </c>
      <c r="S1665">
        <v>8933</v>
      </c>
      <c r="T1665">
        <v>-74.028953000000001</v>
      </c>
      <c r="U1665">
        <v>-45.843252</v>
      </c>
      <c r="V1665" t="s">
        <v>6118</v>
      </c>
      <c r="W16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8933 [Aisén]</v>
      </c>
      <c r="X1665" t="str">
        <f>888&amp;Cuerpos_AGUA[[#This Row],[ID_Agua]]</f>
        <v>8888933</v>
      </c>
    </row>
    <row r="1666" spans="1:24" x14ac:dyDescent="0.3">
      <c r="A1666">
        <v>11</v>
      </c>
      <c r="B1666">
        <v>112</v>
      </c>
      <c r="C1666">
        <v>11201</v>
      </c>
      <c r="D1666" t="s">
        <v>213</v>
      </c>
      <c r="E1666" t="s">
        <v>214</v>
      </c>
      <c r="F1666" t="s">
        <v>214</v>
      </c>
      <c r="G1666">
        <v>114</v>
      </c>
      <c r="H1666">
        <v>1145</v>
      </c>
      <c r="I1666">
        <v>11451</v>
      </c>
      <c r="J1666" t="s">
        <v>558</v>
      </c>
      <c r="K1666">
        <v>11</v>
      </c>
      <c r="L1666">
        <v>112</v>
      </c>
      <c r="M1666">
        <v>11201</v>
      </c>
      <c r="N1666">
        <v>11451</v>
      </c>
      <c r="O1666">
        <v>8938</v>
      </c>
      <c r="Q1666" t="s">
        <v>35</v>
      </c>
      <c r="R1666">
        <v>11.1264</v>
      </c>
      <c r="S1666">
        <v>8938</v>
      </c>
      <c r="T1666">
        <v>-74.091475000000003</v>
      </c>
      <c r="U1666">
        <v>-45.845674000000002</v>
      </c>
      <c r="V1666" t="s">
        <v>6120</v>
      </c>
      <c r="W16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8938 [Aisén]</v>
      </c>
      <c r="X1666" t="str">
        <f>888&amp;Cuerpos_AGUA[[#This Row],[ID_Agua]]</f>
        <v>8888938</v>
      </c>
    </row>
    <row r="1667" spans="1:24" x14ac:dyDescent="0.3">
      <c r="A1667">
        <v>11</v>
      </c>
      <c r="B1667">
        <v>112</v>
      </c>
      <c r="C1667">
        <v>11201</v>
      </c>
      <c r="D1667" t="s">
        <v>213</v>
      </c>
      <c r="E1667" t="s">
        <v>214</v>
      </c>
      <c r="F1667" t="s">
        <v>214</v>
      </c>
      <c r="G1667">
        <v>114</v>
      </c>
      <c r="H1667">
        <v>1143</v>
      </c>
      <c r="I1667">
        <v>11430</v>
      </c>
      <c r="J1667" t="s">
        <v>626</v>
      </c>
      <c r="K1667">
        <v>11</v>
      </c>
      <c r="L1667">
        <v>112</v>
      </c>
      <c r="M1667">
        <v>11201</v>
      </c>
      <c r="N1667">
        <v>11430</v>
      </c>
      <c r="O1667">
        <v>8939</v>
      </c>
      <c r="Q1667" t="s">
        <v>35</v>
      </c>
      <c r="R1667">
        <v>11.188084</v>
      </c>
      <c r="S1667">
        <v>8939</v>
      </c>
      <c r="T1667">
        <v>-73.992375999999993</v>
      </c>
      <c r="U1667">
        <v>-45.849398000000001</v>
      </c>
      <c r="V1667" t="s">
        <v>6121</v>
      </c>
      <c r="W16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8939 [Aisén]</v>
      </c>
      <c r="X1667" t="str">
        <f>888&amp;Cuerpos_AGUA[[#This Row],[ID_Agua]]</f>
        <v>8888939</v>
      </c>
    </row>
    <row r="1668" spans="1:24" x14ac:dyDescent="0.3">
      <c r="A1668">
        <v>11</v>
      </c>
      <c r="B1668">
        <v>112</v>
      </c>
      <c r="C1668">
        <v>11201</v>
      </c>
      <c r="D1668" t="s">
        <v>213</v>
      </c>
      <c r="E1668" t="s">
        <v>214</v>
      </c>
      <c r="F1668" t="s">
        <v>214</v>
      </c>
      <c r="G1668">
        <v>114</v>
      </c>
      <c r="H1668">
        <v>1143</v>
      </c>
      <c r="I1668">
        <v>11430</v>
      </c>
      <c r="J1668" t="s">
        <v>626</v>
      </c>
      <c r="K1668">
        <v>11</v>
      </c>
      <c r="L1668">
        <v>112</v>
      </c>
      <c r="M1668">
        <v>11201</v>
      </c>
      <c r="N1668">
        <v>11430</v>
      </c>
      <c r="O1668">
        <v>8940</v>
      </c>
      <c r="Q1668" t="s">
        <v>35</v>
      </c>
      <c r="R1668">
        <v>22.751021000000001</v>
      </c>
      <c r="S1668">
        <v>8940</v>
      </c>
      <c r="T1668">
        <v>-73.978652999999994</v>
      </c>
      <c r="U1668">
        <v>-45.850409999999997</v>
      </c>
      <c r="V1668" t="s">
        <v>6122</v>
      </c>
      <c r="W16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8940 [Aisén]</v>
      </c>
      <c r="X1668" t="str">
        <f>888&amp;Cuerpos_AGUA[[#This Row],[ID_Agua]]</f>
        <v>8888940</v>
      </c>
    </row>
    <row r="1669" spans="1:24" x14ac:dyDescent="0.3">
      <c r="A1669">
        <v>11</v>
      </c>
      <c r="B1669">
        <v>112</v>
      </c>
      <c r="C1669">
        <v>11201</v>
      </c>
      <c r="D1669" t="s">
        <v>213</v>
      </c>
      <c r="E1669" t="s">
        <v>214</v>
      </c>
      <c r="F1669" t="s">
        <v>214</v>
      </c>
      <c r="G1669">
        <v>114</v>
      </c>
      <c r="H1669">
        <v>1145</v>
      </c>
      <c r="I1669">
        <v>11451</v>
      </c>
      <c r="J1669" t="s">
        <v>558</v>
      </c>
      <c r="K1669">
        <v>11</v>
      </c>
      <c r="L1669">
        <v>112</v>
      </c>
      <c r="M1669">
        <v>11201</v>
      </c>
      <c r="N1669">
        <v>11451</v>
      </c>
      <c r="O1669">
        <v>8941</v>
      </c>
      <c r="Q1669" t="s">
        <v>35</v>
      </c>
      <c r="R1669">
        <v>31.228178</v>
      </c>
      <c r="S1669">
        <v>8941</v>
      </c>
      <c r="T1669">
        <v>-74.083037000000004</v>
      </c>
      <c r="U1669">
        <v>-45.852508</v>
      </c>
      <c r="V1669" t="s">
        <v>6123</v>
      </c>
      <c r="W16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8941 [Aisén]</v>
      </c>
      <c r="X1669" t="str">
        <f>888&amp;Cuerpos_AGUA[[#This Row],[ID_Agua]]</f>
        <v>8888941</v>
      </c>
    </row>
    <row r="1670" spans="1:24" x14ac:dyDescent="0.3">
      <c r="A1670">
        <v>11</v>
      </c>
      <c r="B1670">
        <v>112</v>
      </c>
      <c r="C1670">
        <v>11201</v>
      </c>
      <c r="D1670" t="s">
        <v>213</v>
      </c>
      <c r="E1670" t="s">
        <v>214</v>
      </c>
      <c r="F1670" t="s">
        <v>214</v>
      </c>
      <c r="G1670">
        <v>114</v>
      </c>
      <c r="H1670">
        <v>1145</v>
      </c>
      <c r="I1670">
        <v>11451</v>
      </c>
      <c r="J1670" t="s">
        <v>558</v>
      </c>
      <c r="K1670">
        <v>11</v>
      </c>
      <c r="L1670">
        <v>112</v>
      </c>
      <c r="M1670">
        <v>11201</v>
      </c>
      <c r="N1670">
        <v>11451</v>
      </c>
      <c r="O1670">
        <v>8942</v>
      </c>
      <c r="Q1670" t="s">
        <v>35</v>
      </c>
      <c r="R1670">
        <v>109.722526</v>
      </c>
      <c r="S1670">
        <v>8942</v>
      </c>
      <c r="T1670">
        <v>-74.090012999999999</v>
      </c>
      <c r="U1670">
        <v>-45.856499999999997</v>
      </c>
      <c r="V1670" t="s">
        <v>6124</v>
      </c>
      <c r="W16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8942 [Aisén]</v>
      </c>
      <c r="X1670" t="str">
        <f>888&amp;Cuerpos_AGUA[[#This Row],[ID_Agua]]</f>
        <v>8888942</v>
      </c>
    </row>
    <row r="1671" spans="1:24" x14ac:dyDescent="0.3">
      <c r="A1671">
        <v>11</v>
      </c>
      <c r="B1671">
        <v>112</v>
      </c>
      <c r="C1671">
        <v>11201</v>
      </c>
      <c r="D1671" t="s">
        <v>213</v>
      </c>
      <c r="E1671" t="s">
        <v>214</v>
      </c>
      <c r="F1671" t="s">
        <v>214</v>
      </c>
      <c r="G1671">
        <v>114</v>
      </c>
      <c r="H1671">
        <v>1145</v>
      </c>
      <c r="I1671">
        <v>11451</v>
      </c>
      <c r="J1671" t="s">
        <v>558</v>
      </c>
      <c r="K1671">
        <v>11</v>
      </c>
      <c r="L1671">
        <v>112</v>
      </c>
      <c r="M1671">
        <v>11201</v>
      </c>
      <c r="N1671">
        <v>11451</v>
      </c>
      <c r="O1671">
        <v>8949</v>
      </c>
      <c r="Q1671" t="s">
        <v>35</v>
      </c>
      <c r="R1671">
        <v>20.935607999999998</v>
      </c>
      <c r="S1671">
        <v>8949</v>
      </c>
      <c r="T1671">
        <v>-74.169957999999994</v>
      </c>
      <c r="U1671">
        <v>-45.851401000000003</v>
      </c>
      <c r="V1671" t="s">
        <v>6129</v>
      </c>
      <c r="W16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8949 [Aisén]</v>
      </c>
      <c r="X1671" t="str">
        <f>888&amp;Cuerpos_AGUA[[#This Row],[ID_Agua]]</f>
        <v>8888949</v>
      </c>
    </row>
    <row r="1672" spans="1:24" x14ac:dyDescent="0.3">
      <c r="A1672">
        <v>11</v>
      </c>
      <c r="B1672">
        <v>112</v>
      </c>
      <c r="C1672">
        <v>11201</v>
      </c>
      <c r="D1672" t="s">
        <v>213</v>
      </c>
      <c r="E1672" t="s">
        <v>214</v>
      </c>
      <c r="F1672" t="s">
        <v>214</v>
      </c>
      <c r="G1672">
        <v>114</v>
      </c>
      <c r="H1672">
        <v>1143</v>
      </c>
      <c r="I1672">
        <v>11432</v>
      </c>
      <c r="J1672" t="s">
        <v>630</v>
      </c>
      <c r="K1672">
        <v>11</v>
      </c>
      <c r="L1672">
        <v>112</v>
      </c>
      <c r="M1672">
        <v>11201</v>
      </c>
      <c r="N1672">
        <v>11432</v>
      </c>
      <c r="O1672">
        <v>8957</v>
      </c>
      <c r="Q1672" t="s">
        <v>35</v>
      </c>
      <c r="R1672">
        <v>133.47894600000001</v>
      </c>
      <c r="S1672">
        <v>8957</v>
      </c>
      <c r="T1672">
        <v>-73.859393999999995</v>
      </c>
      <c r="U1672">
        <v>-45.892871999999997</v>
      </c>
      <c r="V1672" t="s">
        <v>6132</v>
      </c>
      <c r="W16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8957 [Aisén]</v>
      </c>
      <c r="X1672" t="str">
        <f>888&amp;Cuerpos_AGUA[[#This Row],[ID_Agua]]</f>
        <v>8888957</v>
      </c>
    </row>
    <row r="1673" spans="1:24" x14ac:dyDescent="0.3">
      <c r="A1673">
        <v>11</v>
      </c>
      <c r="B1673">
        <v>112</v>
      </c>
      <c r="C1673">
        <v>11201</v>
      </c>
      <c r="D1673" t="s">
        <v>213</v>
      </c>
      <c r="E1673" t="s">
        <v>214</v>
      </c>
      <c r="F1673" t="s">
        <v>214</v>
      </c>
      <c r="G1673">
        <v>114</v>
      </c>
      <c r="H1673">
        <v>1140</v>
      </c>
      <c r="I1673">
        <v>11404</v>
      </c>
      <c r="J1673" t="s">
        <v>622</v>
      </c>
      <c r="K1673">
        <v>11</v>
      </c>
      <c r="L1673">
        <v>112</v>
      </c>
      <c r="M1673">
        <v>11201</v>
      </c>
      <c r="N1673">
        <v>11404</v>
      </c>
      <c r="O1673">
        <v>8961</v>
      </c>
      <c r="Q1673" t="s">
        <v>35</v>
      </c>
      <c r="R1673">
        <v>143.56184500000001</v>
      </c>
      <c r="S1673">
        <v>8961</v>
      </c>
      <c r="T1673">
        <v>-73.433701999999997</v>
      </c>
      <c r="U1673">
        <v>-45.916958000000001</v>
      </c>
      <c r="V1673" t="s">
        <v>6135</v>
      </c>
      <c r="W16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8961 [Aisén]</v>
      </c>
      <c r="X1673" t="str">
        <f>888&amp;Cuerpos_AGUA[[#This Row],[ID_Agua]]</f>
        <v>8888961</v>
      </c>
    </row>
    <row r="1674" spans="1:24" x14ac:dyDescent="0.3">
      <c r="A1674">
        <v>11</v>
      </c>
      <c r="B1674">
        <v>112</v>
      </c>
      <c r="C1674">
        <v>11201</v>
      </c>
      <c r="D1674" t="s">
        <v>213</v>
      </c>
      <c r="E1674" t="s">
        <v>214</v>
      </c>
      <c r="F1674" t="s">
        <v>214</v>
      </c>
      <c r="G1674">
        <v>114</v>
      </c>
      <c r="H1674">
        <v>1141</v>
      </c>
      <c r="I1674">
        <v>11411</v>
      </c>
      <c r="J1674" t="s">
        <v>637</v>
      </c>
      <c r="K1674">
        <v>11</v>
      </c>
      <c r="L1674">
        <v>112</v>
      </c>
      <c r="M1674">
        <v>11201</v>
      </c>
      <c r="N1674">
        <v>11411</v>
      </c>
      <c r="O1674">
        <v>8965</v>
      </c>
      <c r="Q1674" t="s">
        <v>35</v>
      </c>
      <c r="R1674">
        <v>28.141878999999999</v>
      </c>
      <c r="S1674">
        <v>8965</v>
      </c>
      <c r="T1674">
        <v>-73.132450000000006</v>
      </c>
      <c r="U1674">
        <v>-45.923673000000001</v>
      </c>
      <c r="V1674" t="s">
        <v>6137</v>
      </c>
      <c r="W16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8965 [Aisén]</v>
      </c>
      <c r="X1674" t="str">
        <f>888&amp;Cuerpos_AGUA[[#This Row],[ID_Agua]]</f>
        <v>8888965</v>
      </c>
    </row>
    <row r="1675" spans="1:24" x14ac:dyDescent="0.3">
      <c r="A1675">
        <v>11</v>
      </c>
      <c r="B1675">
        <v>112</v>
      </c>
      <c r="C1675">
        <v>11201</v>
      </c>
      <c r="D1675" t="s">
        <v>213</v>
      </c>
      <c r="E1675" t="s">
        <v>214</v>
      </c>
      <c r="F1675" t="s">
        <v>214</v>
      </c>
      <c r="G1675">
        <v>114</v>
      </c>
      <c r="H1675">
        <v>1140</v>
      </c>
      <c r="I1675">
        <v>11404</v>
      </c>
      <c r="J1675" t="s">
        <v>622</v>
      </c>
      <c r="K1675">
        <v>11</v>
      </c>
      <c r="L1675">
        <v>112</v>
      </c>
      <c r="M1675">
        <v>11201</v>
      </c>
      <c r="N1675">
        <v>11404</v>
      </c>
      <c r="O1675">
        <v>8967</v>
      </c>
      <c r="Q1675" t="s">
        <v>35</v>
      </c>
      <c r="R1675">
        <v>14.987928</v>
      </c>
      <c r="S1675">
        <v>8967</v>
      </c>
      <c r="T1675">
        <v>-73.506973000000002</v>
      </c>
      <c r="U1675">
        <v>-45.910932000000003</v>
      </c>
      <c r="V1675" t="s">
        <v>6138</v>
      </c>
      <c r="W16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8967 [Aisén]</v>
      </c>
      <c r="X1675" t="str">
        <f>888&amp;Cuerpos_AGUA[[#This Row],[ID_Agua]]</f>
        <v>8888967</v>
      </c>
    </row>
    <row r="1676" spans="1:24" x14ac:dyDescent="0.3">
      <c r="A1676">
        <v>11</v>
      </c>
      <c r="B1676">
        <v>112</v>
      </c>
      <c r="C1676">
        <v>11201</v>
      </c>
      <c r="D1676" t="s">
        <v>213</v>
      </c>
      <c r="E1676" t="s">
        <v>214</v>
      </c>
      <c r="F1676" t="s">
        <v>214</v>
      </c>
      <c r="G1676">
        <v>114</v>
      </c>
      <c r="H1676">
        <v>1140</v>
      </c>
      <c r="I1676">
        <v>11404</v>
      </c>
      <c r="J1676" t="s">
        <v>622</v>
      </c>
      <c r="K1676">
        <v>11</v>
      </c>
      <c r="L1676">
        <v>112</v>
      </c>
      <c r="M1676">
        <v>11201</v>
      </c>
      <c r="N1676">
        <v>11404</v>
      </c>
      <c r="O1676">
        <v>8970</v>
      </c>
      <c r="Q1676" t="s">
        <v>35</v>
      </c>
      <c r="R1676">
        <v>13.779246000000001</v>
      </c>
      <c r="S1676">
        <v>8970</v>
      </c>
      <c r="T1676">
        <v>-73.460462000000007</v>
      </c>
      <c r="U1676">
        <v>-45.914102</v>
      </c>
      <c r="V1676" t="s">
        <v>6140</v>
      </c>
      <c r="W16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8970 [Aisén]</v>
      </c>
      <c r="X1676" t="str">
        <f>888&amp;Cuerpos_AGUA[[#This Row],[ID_Agua]]</f>
        <v>8888970</v>
      </c>
    </row>
    <row r="1677" spans="1:24" x14ac:dyDescent="0.3">
      <c r="A1677">
        <v>11</v>
      </c>
      <c r="B1677">
        <v>112</v>
      </c>
      <c r="C1677">
        <v>11201</v>
      </c>
      <c r="D1677" t="s">
        <v>213</v>
      </c>
      <c r="E1677" t="s">
        <v>214</v>
      </c>
      <c r="F1677" t="s">
        <v>214</v>
      </c>
      <c r="G1677">
        <v>114</v>
      </c>
      <c r="H1677">
        <v>1141</v>
      </c>
      <c r="I1677">
        <v>11411</v>
      </c>
      <c r="J1677" t="s">
        <v>637</v>
      </c>
      <c r="K1677">
        <v>11</v>
      </c>
      <c r="L1677">
        <v>112</v>
      </c>
      <c r="M1677">
        <v>11201</v>
      </c>
      <c r="N1677">
        <v>11411</v>
      </c>
      <c r="O1677">
        <v>8974</v>
      </c>
      <c r="Q1677" t="s">
        <v>35</v>
      </c>
      <c r="R1677">
        <v>22.179556999999999</v>
      </c>
      <c r="S1677">
        <v>8974</v>
      </c>
      <c r="T1677">
        <v>-73.148878999999994</v>
      </c>
      <c r="U1677">
        <v>-45.92792</v>
      </c>
      <c r="V1677" t="s">
        <v>6141</v>
      </c>
      <c r="W16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8974 [Aisén]</v>
      </c>
      <c r="X1677" t="str">
        <f>888&amp;Cuerpos_AGUA[[#This Row],[ID_Agua]]</f>
        <v>8888974</v>
      </c>
    </row>
    <row r="1678" spans="1:24" x14ac:dyDescent="0.3">
      <c r="A1678">
        <v>11</v>
      </c>
      <c r="B1678">
        <v>112</v>
      </c>
      <c r="C1678">
        <v>11201</v>
      </c>
      <c r="D1678" t="s">
        <v>213</v>
      </c>
      <c r="E1678" t="s">
        <v>214</v>
      </c>
      <c r="F1678" t="s">
        <v>214</v>
      </c>
      <c r="G1678">
        <v>114</v>
      </c>
      <c r="H1678">
        <v>1140</v>
      </c>
      <c r="I1678">
        <v>11404</v>
      </c>
      <c r="J1678" t="s">
        <v>622</v>
      </c>
      <c r="K1678">
        <v>11</v>
      </c>
      <c r="L1678">
        <v>112</v>
      </c>
      <c r="M1678">
        <v>11201</v>
      </c>
      <c r="N1678">
        <v>11404</v>
      </c>
      <c r="O1678">
        <v>8975</v>
      </c>
      <c r="Q1678" t="s">
        <v>35</v>
      </c>
      <c r="R1678">
        <v>10.730559</v>
      </c>
      <c r="S1678">
        <v>8975</v>
      </c>
      <c r="T1678">
        <v>-73.524062000000001</v>
      </c>
      <c r="U1678">
        <v>-45.913266</v>
      </c>
      <c r="V1678" t="s">
        <v>6142</v>
      </c>
      <c r="W16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8975 [Aisén]</v>
      </c>
      <c r="X1678" t="str">
        <f>888&amp;Cuerpos_AGUA[[#This Row],[ID_Agua]]</f>
        <v>8888975</v>
      </c>
    </row>
    <row r="1679" spans="1:24" x14ac:dyDescent="0.3">
      <c r="A1679">
        <v>11</v>
      </c>
      <c r="B1679">
        <v>112</v>
      </c>
      <c r="C1679">
        <v>11201</v>
      </c>
      <c r="D1679" t="s">
        <v>213</v>
      </c>
      <c r="E1679" t="s">
        <v>214</v>
      </c>
      <c r="F1679" t="s">
        <v>214</v>
      </c>
      <c r="G1679">
        <v>114</v>
      </c>
      <c r="H1679">
        <v>1140</v>
      </c>
      <c r="I1679">
        <v>11404</v>
      </c>
      <c r="J1679" t="s">
        <v>622</v>
      </c>
      <c r="K1679">
        <v>11</v>
      </c>
      <c r="L1679">
        <v>112</v>
      </c>
      <c r="M1679">
        <v>11201</v>
      </c>
      <c r="N1679">
        <v>11404</v>
      </c>
      <c r="O1679">
        <v>8977</v>
      </c>
      <c r="Q1679" t="s">
        <v>35</v>
      </c>
      <c r="R1679">
        <v>27.136130000000001</v>
      </c>
      <c r="S1679">
        <v>8977</v>
      </c>
      <c r="T1679">
        <v>-73.476325000000003</v>
      </c>
      <c r="U1679">
        <v>-45.916621999999997</v>
      </c>
      <c r="V1679" t="s">
        <v>6143</v>
      </c>
      <c r="W16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8977 [Aisén]</v>
      </c>
      <c r="X1679" t="str">
        <f>888&amp;Cuerpos_AGUA[[#This Row],[ID_Agua]]</f>
        <v>8888977</v>
      </c>
    </row>
    <row r="1680" spans="1:24" x14ac:dyDescent="0.3">
      <c r="A1680">
        <v>11</v>
      </c>
      <c r="B1680">
        <v>112</v>
      </c>
      <c r="C1680">
        <v>11201</v>
      </c>
      <c r="D1680" t="s">
        <v>213</v>
      </c>
      <c r="E1680" t="s">
        <v>214</v>
      </c>
      <c r="F1680" t="s">
        <v>214</v>
      </c>
      <c r="G1680">
        <v>114</v>
      </c>
      <c r="H1680">
        <v>1143</v>
      </c>
      <c r="I1680">
        <v>11432</v>
      </c>
      <c r="J1680" t="s">
        <v>630</v>
      </c>
      <c r="K1680">
        <v>11</v>
      </c>
      <c r="L1680">
        <v>112</v>
      </c>
      <c r="M1680">
        <v>11201</v>
      </c>
      <c r="N1680">
        <v>11432</v>
      </c>
      <c r="O1680">
        <v>8979</v>
      </c>
      <c r="Q1680" t="s">
        <v>35</v>
      </c>
      <c r="R1680">
        <v>188.24322100000001</v>
      </c>
      <c r="S1680">
        <v>8979</v>
      </c>
      <c r="T1680">
        <v>-73.803820000000002</v>
      </c>
      <c r="U1680">
        <v>-45.907421999999997</v>
      </c>
      <c r="V1680" t="s">
        <v>6145</v>
      </c>
      <c r="W16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8979 [Aisén]</v>
      </c>
      <c r="X1680" t="str">
        <f>888&amp;Cuerpos_AGUA[[#This Row],[ID_Agua]]</f>
        <v>8888979</v>
      </c>
    </row>
    <row r="1681" spans="1:24" x14ac:dyDescent="0.3">
      <c r="A1681">
        <v>11</v>
      </c>
      <c r="B1681">
        <v>112</v>
      </c>
      <c r="C1681">
        <v>11201</v>
      </c>
      <c r="D1681" t="s">
        <v>213</v>
      </c>
      <c r="E1681" t="s">
        <v>214</v>
      </c>
      <c r="F1681" t="s">
        <v>214</v>
      </c>
      <c r="G1681">
        <v>114</v>
      </c>
      <c r="H1681">
        <v>1141</v>
      </c>
      <c r="I1681">
        <v>11411</v>
      </c>
      <c r="J1681" t="s">
        <v>637</v>
      </c>
      <c r="K1681">
        <v>11</v>
      </c>
      <c r="L1681">
        <v>112</v>
      </c>
      <c r="M1681">
        <v>11201</v>
      </c>
      <c r="N1681">
        <v>11411</v>
      </c>
      <c r="O1681">
        <v>8980</v>
      </c>
      <c r="Q1681" t="s">
        <v>35</v>
      </c>
      <c r="R1681">
        <v>125.222764</v>
      </c>
      <c r="S1681">
        <v>8980</v>
      </c>
      <c r="T1681">
        <v>-73.281700000000001</v>
      </c>
      <c r="U1681">
        <v>-45.928609000000002</v>
      </c>
      <c r="V1681" t="s">
        <v>6146</v>
      </c>
      <c r="W16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8980 [Aisén]</v>
      </c>
      <c r="X1681" t="str">
        <f>888&amp;Cuerpos_AGUA[[#This Row],[ID_Agua]]</f>
        <v>8888980</v>
      </c>
    </row>
    <row r="1682" spans="1:24" x14ac:dyDescent="0.3">
      <c r="A1682">
        <v>11</v>
      </c>
      <c r="B1682">
        <v>112</v>
      </c>
      <c r="C1682">
        <v>11201</v>
      </c>
      <c r="D1682" t="s">
        <v>213</v>
      </c>
      <c r="E1682" t="s">
        <v>214</v>
      </c>
      <c r="F1682" t="s">
        <v>214</v>
      </c>
      <c r="G1682">
        <v>114</v>
      </c>
      <c r="H1682">
        <v>1140</v>
      </c>
      <c r="I1682">
        <v>11404</v>
      </c>
      <c r="J1682" t="s">
        <v>622</v>
      </c>
      <c r="K1682">
        <v>11</v>
      </c>
      <c r="L1682">
        <v>112</v>
      </c>
      <c r="M1682">
        <v>11201</v>
      </c>
      <c r="N1682">
        <v>11404</v>
      </c>
      <c r="O1682">
        <v>8981</v>
      </c>
      <c r="Q1682" t="s">
        <v>35</v>
      </c>
      <c r="R1682">
        <v>12.245196</v>
      </c>
      <c r="S1682">
        <v>8981</v>
      </c>
      <c r="T1682">
        <v>-73.506973000000002</v>
      </c>
      <c r="U1682">
        <v>-45.915466000000002</v>
      </c>
      <c r="V1682" t="s">
        <v>6147</v>
      </c>
      <c r="W16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8981 [Aisén]</v>
      </c>
      <c r="X1682" t="str">
        <f>888&amp;Cuerpos_AGUA[[#This Row],[ID_Agua]]</f>
        <v>8888981</v>
      </c>
    </row>
    <row r="1683" spans="1:24" x14ac:dyDescent="0.3">
      <c r="A1683">
        <v>11</v>
      </c>
      <c r="B1683">
        <v>112</v>
      </c>
      <c r="C1683">
        <v>11201</v>
      </c>
      <c r="D1683" t="s">
        <v>213</v>
      </c>
      <c r="E1683" t="s">
        <v>214</v>
      </c>
      <c r="F1683" t="s">
        <v>214</v>
      </c>
      <c r="G1683">
        <v>114</v>
      </c>
      <c r="H1683">
        <v>1143</v>
      </c>
      <c r="I1683">
        <v>11432</v>
      </c>
      <c r="J1683" t="s">
        <v>630</v>
      </c>
      <c r="K1683">
        <v>11</v>
      </c>
      <c r="L1683">
        <v>112</v>
      </c>
      <c r="M1683">
        <v>11201</v>
      </c>
      <c r="N1683">
        <v>11432</v>
      </c>
      <c r="O1683">
        <v>8982</v>
      </c>
      <c r="Q1683" t="s">
        <v>35</v>
      </c>
      <c r="R1683">
        <v>114.97563</v>
      </c>
      <c r="S1683">
        <v>8982</v>
      </c>
      <c r="T1683">
        <v>-73.848066000000003</v>
      </c>
      <c r="U1683">
        <v>-45.906784000000002</v>
      </c>
      <c r="V1683" t="s">
        <v>6148</v>
      </c>
      <c r="W16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8982 [Aisén]</v>
      </c>
      <c r="X1683" t="str">
        <f>888&amp;Cuerpos_AGUA[[#This Row],[ID_Agua]]</f>
        <v>8888982</v>
      </c>
    </row>
    <row r="1684" spans="1:24" x14ac:dyDescent="0.3">
      <c r="A1684">
        <v>11</v>
      </c>
      <c r="B1684">
        <v>112</v>
      </c>
      <c r="C1684">
        <v>11201</v>
      </c>
      <c r="D1684" t="s">
        <v>213</v>
      </c>
      <c r="E1684" t="s">
        <v>214</v>
      </c>
      <c r="F1684" t="s">
        <v>214</v>
      </c>
      <c r="G1684">
        <v>114</v>
      </c>
      <c r="H1684">
        <v>1145</v>
      </c>
      <c r="I1684">
        <v>11451</v>
      </c>
      <c r="J1684" t="s">
        <v>558</v>
      </c>
      <c r="K1684">
        <v>11</v>
      </c>
      <c r="L1684">
        <v>112</v>
      </c>
      <c r="M1684">
        <v>11201</v>
      </c>
      <c r="N1684">
        <v>11451</v>
      </c>
      <c r="O1684">
        <v>8984</v>
      </c>
      <c r="Q1684" t="s">
        <v>35</v>
      </c>
      <c r="R1684">
        <v>22.510521000000001</v>
      </c>
      <c r="S1684">
        <v>8984</v>
      </c>
      <c r="T1684">
        <v>-74.299558000000005</v>
      </c>
      <c r="U1684">
        <v>-45.882950000000001</v>
      </c>
      <c r="V1684" t="s">
        <v>6149</v>
      </c>
      <c r="W16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8984 [Aisén]</v>
      </c>
      <c r="X1684" t="str">
        <f>888&amp;Cuerpos_AGUA[[#This Row],[ID_Agua]]</f>
        <v>8888984</v>
      </c>
    </row>
    <row r="1685" spans="1:24" x14ac:dyDescent="0.3">
      <c r="A1685">
        <v>11</v>
      </c>
      <c r="B1685">
        <v>112</v>
      </c>
      <c r="C1685">
        <v>11201</v>
      </c>
      <c r="D1685" t="s">
        <v>213</v>
      </c>
      <c r="E1685" t="s">
        <v>214</v>
      </c>
      <c r="F1685" t="s">
        <v>214</v>
      </c>
      <c r="G1685">
        <v>114</v>
      </c>
      <c r="H1685">
        <v>1143</v>
      </c>
      <c r="I1685">
        <v>11430</v>
      </c>
      <c r="J1685" t="s">
        <v>626</v>
      </c>
      <c r="K1685">
        <v>11</v>
      </c>
      <c r="L1685">
        <v>112</v>
      </c>
      <c r="M1685">
        <v>11201</v>
      </c>
      <c r="N1685">
        <v>11430</v>
      </c>
      <c r="O1685">
        <v>8985</v>
      </c>
      <c r="Q1685" t="s">
        <v>35</v>
      </c>
      <c r="R1685">
        <v>32.777988999999998</v>
      </c>
      <c r="S1685">
        <v>8985</v>
      </c>
      <c r="T1685">
        <v>-73.981756000000004</v>
      </c>
      <c r="U1685">
        <v>-45.900928999999998</v>
      </c>
      <c r="V1685" t="s">
        <v>6150</v>
      </c>
      <c r="W16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8985 [Aisén]</v>
      </c>
      <c r="X1685" t="str">
        <f>888&amp;Cuerpos_AGUA[[#This Row],[ID_Agua]]</f>
        <v>8888985</v>
      </c>
    </row>
    <row r="1686" spans="1:24" x14ac:dyDescent="0.3">
      <c r="A1686">
        <v>11</v>
      </c>
      <c r="B1686">
        <v>112</v>
      </c>
      <c r="C1686">
        <v>11201</v>
      </c>
      <c r="D1686" t="s">
        <v>213</v>
      </c>
      <c r="E1686" t="s">
        <v>214</v>
      </c>
      <c r="F1686" t="s">
        <v>214</v>
      </c>
      <c r="G1686">
        <v>114</v>
      </c>
      <c r="H1686">
        <v>1143</v>
      </c>
      <c r="I1686">
        <v>11430</v>
      </c>
      <c r="J1686" t="s">
        <v>626</v>
      </c>
      <c r="K1686">
        <v>11</v>
      </c>
      <c r="L1686">
        <v>112</v>
      </c>
      <c r="M1686">
        <v>11201</v>
      </c>
      <c r="N1686">
        <v>11430</v>
      </c>
      <c r="O1686">
        <v>8986</v>
      </c>
      <c r="Q1686" t="s">
        <v>35</v>
      </c>
      <c r="R1686">
        <v>15.753288</v>
      </c>
      <c r="S1686">
        <v>8986</v>
      </c>
      <c r="T1686">
        <v>-73.991442000000006</v>
      </c>
      <c r="U1686">
        <v>-45.902842</v>
      </c>
      <c r="V1686" t="s">
        <v>6151</v>
      </c>
      <c r="W16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8986 [Aisén]</v>
      </c>
      <c r="X1686" t="str">
        <f>888&amp;Cuerpos_AGUA[[#This Row],[ID_Agua]]</f>
        <v>8888986</v>
      </c>
    </row>
    <row r="1687" spans="1:24" x14ac:dyDescent="0.3">
      <c r="A1687">
        <v>11</v>
      </c>
      <c r="B1687">
        <v>112</v>
      </c>
      <c r="C1687">
        <v>11201</v>
      </c>
      <c r="D1687" t="s">
        <v>213</v>
      </c>
      <c r="E1687" t="s">
        <v>214</v>
      </c>
      <c r="F1687" t="s">
        <v>214</v>
      </c>
      <c r="G1687">
        <v>114</v>
      </c>
      <c r="H1687">
        <v>1141</v>
      </c>
      <c r="I1687">
        <v>11410</v>
      </c>
      <c r="J1687" t="s">
        <v>562</v>
      </c>
      <c r="K1687">
        <v>11</v>
      </c>
      <c r="L1687">
        <v>112</v>
      </c>
      <c r="M1687">
        <v>11201</v>
      </c>
      <c r="N1687">
        <v>11410</v>
      </c>
      <c r="O1687">
        <v>8988</v>
      </c>
      <c r="Q1687" t="s">
        <v>35</v>
      </c>
      <c r="R1687">
        <v>20.764479999999999</v>
      </c>
      <c r="S1687">
        <v>8988</v>
      </c>
      <c r="T1687">
        <v>-73.516581000000002</v>
      </c>
      <c r="U1687">
        <v>-45.923706000000003</v>
      </c>
      <c r="V1687" t="s">
        <v>6152</v>
      </c>
      <c r="W16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8988 [Aisén]</v>
      </c>
      <c r="X1687" t="str">
        <f>888&amp;Cuerpos_AGUA[[#This Row],[ID_Agua]]</f>
        <v>8888988</v>
      </c>
    </row>
    <row r="1688" spans="1:24" x14ac:dyDescent="0.3">
      <c r="A1688">
        <v>11</v>
      </c>
      <c r="B1688">
        <v>112</v>
      </c>
      <c r="C1688">
        <v>11201</v>
      </c>
      <c r="D1688" t="s">
        <v>213</v>
      </c>
      <c r="E1688" t="s">
        <v>214</v>
      </c>
      <c r="F1688" t="s">
        <v>214</v>
      </c>
      <c r="G1688">
        <v>114</v>
      </c>
      <c r="H1688">
        <v>1141</v>
      </c>
      <c r="I1688">
        <v>11410</v>
      </c>
      <c r="J1688" t="s">
        <v>562</v>
      </c>
      <c r="K1688">
        <v>11</v>
      </c>
      <c r="L1688">
        <v>112</v>
      </c>
      <c r="M1688">
        <v>11201</v>
      </c>
      <c r="N1688">
        <v>11410</v>
      </c>
      <c r="O1688">
        <v>8994</v>
      </c>
      <c r="Q1688" t="s">
        <v>35</v>
      </c>
      <c r="R1688">
        <v>48.861485999999999</v>
      </c>
      <c r="S1688">
        <v>8994</v>
      </c>
      <c r="T1688">
        <v>-73.521784999999994</v>
      </c>
      <c r="U1688">
        <v>-45.929074999999997</v>
      </c>
      <c r="V1688" t="s">
        <v>6155</v>
      </c>
      <c r="W16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8994 [Aisén]</v>
      </c>
      <c r="X1688" t="str">
        <f>888&amp;Cuerpos_AGUA[[#This Row],[ID_Agua]]</f>
        <v>8888994</v>
      </c>
    </row>
    <row r="1689" spans="1:24" x14ac:dyDescent="0.3">
      <c r="A1689">
        <v>11</v>
      </c>
      <c r="B1689">
        <v>112</v>
      </c>
      <c r="C1689">
        <v>11201</v>
      </c>
      <c r="D1689" t="s">
        <v>213</v>
      </c>
      <c r="E1689" t="s">
        <v>214</v>
      </c>
      <c r="F1689" t="s">
        <v>214</v>
      </c>
      <c r="G1689">
        <v>114</v>
      </c>
      <c r="H1689">
        <v>1145</v>
      </c>
      <c r="I1689">
        <v>11450</v>
      </c>
      <c r="J1689" t="s">
        <v>559</v>
      </c>
      <c r="K1689">
        <v>11</v>
      </c>
      <c r="L1689">
        <v>112</v>
      </c>
      <c r="M1689">
        <v>11201</v>
      </c>
      <c r="N1689">
        <v>11450</v>
      </c>
      <c r="O1689">
        <v>8999</v>
      </c>
      <c r="Q1689" t="s">
        <v>35</v>
      </c>
      <c r="R1689">
        <v>63.961008999999997</v>
      </c>
      <c r="S1689">
        <v>8999</v>
      </c>
      <c r="T1689">
        <v>-74.569067000000004</v>
      </c>
      <c r="U1689">
        <v>-45.886696000000001</v>
      </c>
      <c r="V1689" t="s">
        <v>6158</v>
      </c>
      <c r="W16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8999 [Aisén]</v>
      </c>
      <c r="X1689" t="str">
        <f>888&amp;Cuerpos_AGUA[[#This Row],[ID_Agua]]</f>
        <v>8888999</v>
      </c>
    </row>
    <row r="1690" spans="1:24" x14ac:dyDescent="0.3">
      <c r="A1690">
        <v>11</v>
      </c>
      <c r="B1690">
        <v>112</v>
      </c>
      <c r="C1690">
        <v>11201</v>
      </c>
      <c r="D1690" t="s">
        <v>213</v>
      </c>
      <c r="E1690" t="s">
        <v>214</v>
      </c>
      <c r="F1690" t="s">
        <v>214</v>
      </c>
      <c r="G1690">
        <v>114</v>
      </c>
      <c r="H1690">
        <v>1143</v>
      </c>
      <c r="I1690">
        <v>11433</v>
      </c>
      <c r="J1690" t="s">
        <v>639</v>
      </c>
      <c r="K1690">
        <v>11</v>
      </c>
      <c r="L1690">
        <v>112</v>
      </c>
      <c r="M1690">
        <v>11201</v>
      </c>
      <c r="N1690">
        <v>11433</v>
      </c>
      <c r="O1690">
        <v>9003</v>
      </c>
      <c r="Q1690" t="s">
        <v>35</v>
      </c>
      <c r="R1690">
        <v>10.519182000000001</v>
      </c>
      <c r="S1690">
        <v>9003</v>
      </c>
      <c r="T1690">
        <v>-73.673460000000006</v>
      </c>
      <c r="U1690">
        <v>-45.932727</v>
      </c>
      <c r="V1690" t="s">
        <v>6160</v>
      </c>
      <c r="W16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9003 [Aisén]</v>
      </c>
      <c r="X1690" t="str">
        <f>888&amp;Cuerpos_AGUA[[#This Row],[ID_Agua]]</f>
        <v>8889003</v>
      </c>
    </row>
    <row r="1691" spans="1:24" x14ac:dyDescent="0.3">
      <c r="A1691">
        <v>11</v>
      </c>
      <c r="B1691">
        <v>112</v>
      </c>
      <c r="C1691">
        <v>11201</v>
      </c>
      <c r="D1691" t="s">
        <v>213</v>
      </c>
      <c r="E1691" t="s">
        <v>214</v>
      </c>
      <c r="F1691" t="s">
        <v>214</v>
      </c>
      <c r="G1691">
        <v>114</v>
      </c>
      <c r="H1691">
        <v>1145</v>
      </c>
      <c r="I1691">
        <v>11450</v>
      </c>
      <c r="J1691" t="s">
        <v>559</v>
      </c>
      <c r="K1691">
        <v>11</v>
      </c>
      <c r="L1691">
        <v>112</v>
      </c>
      <c r="M1691">
        <v>11201</v>
      </c>
      <c r="N1691">
        <v>11450</v>
      </c>
      <c r="O1691">
        <v>9004</v>
      </c>
      <c r="Q1691" t="s">
        <v>35</v>
      </c>
      <c r="R1691">
        <v>38.746473000000002</v>
      </c>
      <c r="S1691">
        <v>9004</v>
      </c>
      <c r="T1691">
        <v>-74.655350999999996</v>
      </c>
      <c r="U1691">
        <v>-45.89311</v>
      </c>
      <c r="V1691" t="s">
        <v>6161</v>
      </c>
      <c r="W16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9004 [Aisén]</v>
      </c>
      <c r="X1691" t="str">
        <f>888&amp;Cuerpos_AGUA[[#This Row],[ID_Agua]]</f>
        <v>8889004</v>
      </c>
    </row>
    <row r="1692" spans="1:24" x14ac:dyDescent="0.3">
      <c r="A1692">
        <v>11</v>
      </c>
      <c r="B1692">
        <v>112</v>
      </c>
      <c r="C1692">
        <v>11201</v>
      </c>
      <c r="D1692" t="s">
        <v>213</v>
      </c>
      <c r="E1692" t="s">
        <v>214</v>
      </c>
      <c r="F1692" t="s">
        <v>214</v>
      </c>
      <c r="G1692">
        <v>114</v>
      </c>
      <c r="H1692">
        <v>1143</v>
      </c>
      <c r="I1692">
        <v>11432</v>
      </c>
      <c r="J1692" t="s">
        <v>630</v>
      </c>
      <c r="K1692">
        <v>11</v>
      </c>
      <c r="L1692">
        <v>112</v>
      </c>
      <c r="M1692">
        <v>11201</v>
      </c>
      <c r="N1692">
        <v>11432</v>
      </c>
      <c r="O1692">
        <v>9005</v>
      </c>
      <c r="Q1692" t="s">
        <v>35</v>
      </c>
      <c r="R1692">
        <v>105.73336999999999</v>
      </c>
      <c r="S1692">
        <v>9005</v>
      </c>
      <c r="T1692">
        <v>-73.849154999999996</v>
      </c>
      <c r="U1692">
        <v>-45.931058999999998</v>
      </c>
      <c r="V1692" t="s">
        <v>6162</v>
      </c>
      <c r="W16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9005 [Aisén]</v>
      </c>
      <c r="X1692" t="str">
        <f>888&amp;Cuerpos_AGUA[[#This Row],[ID_Agua]]</f>
        <v>8889005</v>
      </c>
    </row>
    <row r="1693" spans="1:24" x14ac:dyDescent="0.3">
      <c r="A1693">
        <v>11</v>
      </c>
      <c r="B1693">
        <v>112</v>
      </c>
      <c r="C1693">
        <v>11201</v>
      </c>
      <c r="D1693" t="s">
        <v>213</v>
      </c>
      <c r="E1693" t="s">
        <v>214</v>
      </c>
      <c r="F1693" t="s">
        <v>214</v>
      </c>
      <c r="G1693">
        <v>114</v>
      </c>
      <c r="H1693">
        <v>1143</v>
      </c>
      <c r="I1693">
        <v>11432</v>
      </c>
      <c r="J1693" t="s">
        <v>630</v>
      </c>
      <c r="K1693">
        <v>11</v>
      </c>
      <c r="L1693">
        <v>112</v>
      </c>
      <c r="M1693">
        <v>11201</v>
      </c>
      <c r="N1693">
        <v>11432</v>
      </c>
      <c r="O1693">
        <v>9007</v>
      </c>
      <c r="Q1693" t="s">
        <v>35</v>
      </c>
      <c r="R1693">
        <v>10.394432</v>
      </c>
      <c r="S1693">
        <v>9007</v>
      </c>
      <c r="T1693">
        <v>-73.862413000000004</v>
      </c>
      <c r="U1693">
        <v>-45.929811000000001</v>
      </c>
      <c r="V1693" t="s">
        <v>6163</v>
      </c>
      <c r="W16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9007 [Aisén]</v>
      </c>
      <c r="X1693" t="str">
        <f>888&amp;Cuerpos_AGUA[[#This Row],[ID_Agua]]</f>
        <v>8889007</v>
      </c>
    </row>
    <row r="1694" spans="1:24" x14ac:dyDescent="0.3">
      <c r="A1694">
        <v>11</v>
      </c>
      <c r="B1694">
        <v>112</v>
      </c>
      <c r="C1694">
        <v>11201</v>
      </c>
      <c r="D1694" t="s">
        <v>213</v>
      </c>
      <c r="E1694" t="s">
        <v>214</v>
      </c>
      <c r="F1694" t="s">
        <v>214</v>
      </c>
      <c r="G1694">
        <v>114</v>
      </c>
      <c r="H1694">
        <v>1141</v>
      </c>
      <c r="I1694">
        <v>11410</v>
      </c>
      <c r="J1694" t="s">
        <v>562</v>
      </c>
      <c r="K1694">
        <v>11</v>
      </c>
      <c r="L1694">
        <v>112</v>
      </c>
      <c r="M1694">
        <v>11201</v>
      </c>
      <c r="N1694">
        <v>11410</v>
      </c>
      <c r="O1694">
        <v>9009</v>
      </c>
      <c r="Q1694" t="s">
        <v>35</v>
      </c>
      <c r="R1694">
        <v>24.466667999999999</v>
      </c>
      <c r="S1694">
        <v>9009</v>
      </c>
      <c r="T1694">
        <v>-73.470775000000003</v>
      </c>
      <c r="U1694">
        <v>-45.949015000000003</v>
      </c>
      <c r="V1694" t="s">
        <v>6164</v>
      </c>
      <c r="W16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9009 [Aisén]</v>
      </c>
      <c r="X1694" t="str">
        <f>888&amp;Cuerpos_AGUA[[#This Row],[ID_Agua]]</f>
        <v>8889009</v>
      </c>
    </row>
    <row r="1695" spans="1:24" x14ac:dyDescent="0.3">
      <c r="A1695">
        <v>11</v>
      </c>
      <c r="B1695">
        <v>112</v>
      </c>
      <c r="C1695">
        <v>11201</v>
      </c>
      <c r="D1695" t="s">
        <v>213</v>
      </c>
      <c r="E1695" t="s">
        <v>214</v>
      </c>
      <c r="F1695" t="s">
        <v>214</v>
      </c>
      <c r="G1695">
        <v>114</v>
      </c>
      <c r="H1695">
        <v>1141</v>
      </c>
      <c r="I1695">
        <v>11411</v>
      </c>
      <c r="J1695" t="s">
        <v>637</v>
      </c>
      <c r="K1695">
        <v>11</v>
      </c>
      <c r="L1695">
        <v>112</v>
      </c>
      <c r="M1695">
        <v>11201</v>
      </c>
      <c r="N1695">
        <v>11411</v>
      </c>
      <c r="O1695">
        <v>9010</v>
      </c>
      <c r="Q1695" t="s">
        <v>35</v>
      </c>
      <c r="R1695">
        <v>30.445516999999999</v>
      </c>
      <c r="S1695">
        <v>9010</v>
      </c>
      <c r="T1695">
        <v>-73.406036999999998</v>
      </c>
      <c r="U1695">
        <v>-45.953874999999996</v>
      </c>
      <c r="V1695" t="s">
        <v>6165</v>
      </c>
      <c r="W16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9010 [Aisén]</v>
      </c>
      <c r="X1695" t="str">
        <f>888&amp;Cuerpos_AGUA[[#This Row],[ID_Agua]]</f>
        <v>8889010</v>
      </c>
    </row>
    <row r="1696" spans="1:24" x14ac:dyDescent="0.3">
      <c r="A1696">
        <v>11</v>
      </c>
      <c r="B1696">
        <v>112</v>
      </c>
      <c r="C1696">
        <v>11201</v>
      </c>
      <c r="D1696" t="s">
        <v>213</v>
      </c>
      <c r="E1696" t="s">
        <v>214</v>
      </c>
      <c r="F1696" t="s">
        <v>214</v>
      </c>
      <c r="G1696">
        <v>114</v>
      </c>
      <c r="H1696">
        <v>1141</v>
      </c>
      <c r="I1696">
        <v>11412</v>
      </c>
      <c r="J1696" t="s">
        <v>640</v>
      </c>
      <c r="K1696">
        <v>11</v>
      </c>
      <c r="L1696">
        <v>112</v>
      </c>
      <c r="M1696">
        <v>11201</v>
      </c>
      <c r="N1696">
        <v>11412</v>
      </c>
      <c r="O1696">
        <v>9012</v>
      </c>
      <c r="Q1696" t="s">
        <v>35</v>
      </c>
      <c r="R1696">
        <v>39.503264999999999</v>
      </c>
      <c r="S1696">
        <v>9012</v>
      </c>
      <c r="T1696">
        <v>-73.201566</v>
      </c>
      <c r="U1696">
        <v>-45.961489</v>
      </c>
      <c r="V1696" t="s">
        <v>6166</v>
      </c>
      <c r="W16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9012 [Aisén]</v>
      </c>
      <c r="X1696" t="str">
        <f>888&amp;Cuerpos_AGUA[[#This Row],[ID_Agua]]</f>
        <v>8889012</v>
      </c>
    </row>
    <row r="1697" spans="1:24" x14ac:dyDescent="0.3">
      <c r="A1697">
        <v>11</v>
      </c>
      <c r="B1697">
        <v>112</v>
      </c>
      <c r="C1697">
        <v>11201</v>
      </c>
      <c r="D1697" t="s">
        <v>213</v>
      </c>
      <c r="E1697" t="s">
        <v>214</v>
      </c>
      <c r="F1697" t="s">
        <v>214</v>
      </c>
      <c r="G1697">
        <v>114</v>
      </c>
      <c r="H1697">
        <v>1143</v>
      </c>
      <c r="I1697">
        <v>11433</v>
      </c>
      <c r="J1697" t="s">
        <v>639</v>
      </c>
      <c r="K1697">
        <v>11</v>
      </c>
      <c r="L1697">
        <v>112</v>
      </c>
      <c r="M1697">
        <v>11201</v>
      </c>
      <c r="N1697">
        <v>11433</v>
      </c>
      <c r="O1697">
        <v>9015</v>
      </c>
      <c r="Q1697" t="s">
        <v>35</v>
      </c>
      <c r="R1697">
        <v>21.65119</v>
      </c>
      <c r="S1697">
        <v>9015</v>
      </c>
      <c r="T1697">
        <v>-73.674924000000004</v>
      </c>
      <c r="U1697">
        <v>-45.946002999999997</v>
      </c>
      <c r="V1697" t="s">
        <v>6167</v>
      </c>
      <c r="W16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9015 [Aisén]</v>
      </c>
      <c r="X1697" t="str">
        <f>888&amp;Cuerpos_AGUA[[#This Row],[ID_Agua]]</f>
        <v>8889015</v>
      </c>
    </row>
    <row r="1698" spans="1:24" x14ac:dyDescent="0.3">
      <c r="A1698">
        <v>11</v>
      </c>
      <c r="B1698">
        <v>112</v>
      </c>
      <c r="C1698">
        <v>11201</v>
      </c>
      <c r="D1698" t="s">
        <v>213</v>
      </c>
      <c r="E1698" t="s">
        <v>214</v>
      </c>
      <c r="F1698" t="s">
        <v>214</v>
      </c>
      <c r="G1698">
        <v>114</v>
      </c>
      <c r="H1698">
        <v>1145</v>
      </c>
      <c r="I1698">
        <v>11451</v>
      </c>
      <c r="J1698" t="s">
        <v>558</v>
      </c>
      <c r="K1698">
        <v>11</v>
      </c>
      <c r="L1698">
        <v>112</v>
      </c>
      <c r="M1698">
        <v>11201</v>
      </c>
      <c r="N1698">
        <v>11451</v>
      </c>
      <c r="O1698">
        <v>9018</v>
      </c>
      <c r="Q1698" t="s">
        <v>35</v>
      </c>
      <c r="R1698">
        <v>10.291028000000001</v>
      </c>
      <c r="S1698">
        <v>9018</v>
      </c>
      <c r="T1698">
        <v>-74.039181999999997</v>
      </c>
      <c r="U1698">
        <v>-45.934019999999997</v>
      </c>
      <c r="V1698" t="s">
        <v>6168</v>
      </c>
      <c r="W16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9018 [Aisén]</v>
      </c>
      <c r="X1698" t="str">
        <f>888&amp;Cuerpos_AGUA[[#This Row],[ID_Agua]]</f>
        <v>8889018</v>
      </c>
    </row>
    <row r="1699" spans="1:24" x14ac:dyDescent="0.3">
      <c r="A1699">
        <v>11</v>
      </c>
      <c r="B1699">
        <v>112</v>
      </c>
      <c r="C1699">
        <v>11201</v>
      </c>
      <c r="D1699" t="s">
        <v>213</v>
      </c>
      <c r="E1699" t="s">
        <v>214</v>
      </c>
      <c r="F1699" t="s">
        <v>214</v>
      </c>
      <c r="G1699">
        <v>114</v>
      </c>
      <c r="H1699">
        <v>1145</v>
      </c>
      <c r="I1699">
        <v>11451</v>
      </c>
      <c r="J1699" t="s">
        <v>558</v>
      </c>
      <c r="K1699">
        <v>11</v>
      </c>
      <c r="L1699">
        <v>112</v>
      </c>
      <c r="M1699">
        <v>11201</v>
      </c>
      <c r="N1699">
        <v>11451</v>
      </c>
      <c r="O1699">
        <v>9020</v>
      </c>
      <c r="Q1699" t="s">
        <v>35</v>
      </c>
      <c r="R1699">
        <v>56.246848999999997</v>
      </c>
      <c r="S1699">
        <v>9020</v>
      </c>
      <c r="T1699">
        <v>-74.025187000000003</v>
      </c>
      <c r="U1699">
        <v>-45.937907000000003</v>
      </c>
      <c r="V1699" t="s">
        <v>6169</v>
      </c>
      <c r="W16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9020 [Aisén]</v>
      </c>
      <c r="X1699" t="str">
        <f>888&amp;Cuerpos_AGUA[[#This Row],[ID_Agua]]</f>
        <v>8889020</v>
      </c>
    </row>
    <row r="1700" spans="1:24" x14ac:dyDescent="0.3">
      <c r="A1700">
        <v>11</v>
      </c>
      <c r="B1700">
        <v>112</v>
      </c>
      <c r="C1700">
        <v>11201</v>
      </c>
      <c r="D1700" t="s">
        <v>213</v>
      </c>
      <c r="E1700" t="s">
        <v>214</v>
      </c>
      <c r="F1700" t="s">
        <v>214</v>
      </c>
      <c r="G1700">
        <v>114</v>
      </c>
      <c r="H1700">
        <v>1141</v>
      </c>
      <c r="I1700">
        <v>11410</v>
      </c>
      <c r="J1700" t="s">
        <v>562</v>
      </c>
      <c r="K1700">
        <v>11</v>
      </c>
      <c r="L1700">
        <v>112</v>
      </c>
      <c r="M1700">
        <v>11201</v>
      </c>
      <c r="N1700">
        <v>11410</v>
      </c>
      <c r="O1700">
        <v>9021</v>
      </c>
      <c r="Q1700" t="s">
        <v>35</v>
      </c>
      <c r="R1700">
        <v>136.00818899999999</v>
      </c>
      <c r="S1700">
        <v>9021</v>
      </c>
      <c r="T1700">
        <v>-73.527254999999997</v>
      </c>
      <c r="U1700">
        <v>-45.961398000000003</v>
      </c>
      <c r="V1700" t="s">
        <v>6170</v>
      </c>
      <c r="W17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9021 [Aisén]</v>
      </c>
      <c r="X1700" t="str">
        <f>888&amp;Cuerpos_AGUA[[#This Row],[ID_Agua]]</f>
        <v>8889021</v>
      </c>
    </row>
    <row r="1701" spans="1:24" x14ac:dyDescent="0.3">
      <c r="A1701">
        <v>11</v>
      </c>
      <c r="B1701">
        <v>112</v>
      </c>
      <c r="C1701">
        <v>11201</v>
      </c>
      <c r="D1701" t="s">
        <v>213</v>
      </c>
      <c r="E1701" t="s">
        <v>214</v>
      </c>
      <c r="F1701" t="s">
        <v>214</v>
      </c>
      <c r="G1701">
        <v>114</v>
      </c>
      <c r="H1701">
        <v>1143</v>
      </c>
      <c r="I1701">
        <v>11432</v>
      </c>
      <c r="J1701" t="s">
        <v>630</v>
      </c>
      <c r="K1701">
        <v>11</v>
      </c>
      <c r="L1701">
        <v>112</v>
      </c>
      <c r="M1701">
        <v>11201</v>
      </c>
      <c r="N1701">
        <v>11432</v>
      </c>
      <c r="O1701">
        <v>9022</v>
      </c>
      <c r="Q1701" t="s">
        <v>35</v>
      </c>
      <c r="R1701">
        <v>45.427864999999997</v>
      </c>
      <c r="S1701">
        <v>9022</v>
      </c>
      <c r="T1701">
        <v>-73.867268999999993</v>
      </c>
      <c r="U1701">
        <v>-45.946285000000003</v>
      </c>
      <c r="V1701" t="s">
        <v>6171</v>
      </c>
      <c r="W17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9022 [Aisén]</v>
      </c>
      <c r="X1701" t="str">
        <f>888&amp;Cuerpos_AGUA[[#This Row],[ID_Agua]]</f>
        <v>8889022</v>
      </c>
    </row>
    <row r="1702" spans="1:24" x14ac:dyDescent="0.3">
      <c r="A1702">
        <v>11</v>
      </c>
      <c r="B1702">
        <v>112</v>
      </c>
      <c r="C1702">
        <v>11201</v>
      </c>
      <c r="D1702" t="s">
        <v>213</v>
      </c>
      <c r="E1702" t="s">
        <v>214</v>
      </c>
      <c r="F1702" t="s">
        <v>214</v>
      </c>
      <c r="G1702">
        <v>114</v>
      </c>
      <c r="H1702">
        <v>1145</v>
      </c>
      <c r="I1702">
        <v>11451</v>
      </c>
      <c r="J1702" t="s">
        <v>558</v>
      </c>
      <c r="K1702">
        <v>11</v>
      </c>
      <c r="L1702">
        <v>112</v>
      </c>
      <c r="M1702">
        <v>11201</v>
      </c>
      <c r="N1702">
        <v>11451</v>
      </c>
      <c r="O1702">
        <v>9023</v>
      </c>
      <c r="Q1702" t="s">
        <v>35</v>
      </c>
      <c r="R1702">
        <v>60.720184000000003</v>
      </c>
      <c r="S1702">
        <v>9023</v>
      </c>
      <c r="T1702">
        <v>-74.219013000000004</v>
      </c>
      <c r="U1702">
        <v>-45.930019999999999</v>
      </c>
      <c r="V1702" t="s">
        <v>6172</v>
      </c>
      <c r="W17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9023 [Aisén]</v>
      </c>
      <c r="X1702" t="str">
        <f>888&amp;Cuerpos_AGUA[[#This Row],[ID_Agua]]</f>
        <v>8889023</v>
      </c>
    </row>
    <row r="1703" spans="1:24" x14ac:dyDescent="0.3">
      <c r="A1703">
        <v>11</v>
      </c>
      <c r="B1703">
        <v>112</v>
      </c>
      <c r="C1703">
        <v>11201</v>
      </c>
      <c r="D1703" t="s">
        <v>213</v>
      </c>
      <c r="E1703" t="s">
        <v>214</v>
      </c>
      <c r="F1703" t="s">
        <v>214</v>
      </c>
      <c r="G1703">
        <v>114</v>
      </c>
      <c r="H1703">
        <v>1141</v>
      </c>
      <c r="I1703">
        <v>11410</v>
      </c>
      <c r="J1703" t="s">
        <v>562</v>
      </c>
      <c r="K1703">
        <v>11</v>
      </c>
      <c r="L1703">
        <v>112</v>
      </c>
      <c r="M1703">
        <v>11201</v>
      </c>
      <c r="N1703">
        <v>11410</v>
      </c>
      <c r="O1703">
        <v>9024</v>
      </c>
      <c r="Q1703" t="s">
        <v>35</v>
      </c>
      <c r="R1703">
        <v>12.156655000000001</v>
      </c>
      <c r="S1703">
        <v>9024</v>
      </c>
      <c r="T1703">
        <v>-73.455000999999996</v>
      </c>
      <c r="U1703">
        <v>-45.961697000000001</v>
      </c>
      <c r="V1703" t="s">
        <v>6173</v>
      </c>
      <c r="W17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9024 [Aisén]</v>
      </c>
      <c r="X1703" t="str">
        <f>888&amp;Cuerpos_AGUA[[#This Row],[ID_Agua]]</f>
        <v>8889024</v>
      </c>
    </row>
    <row r="1704" spans="1:24" x14ac:dyDescent="0.3">
      <c r="A1704">
        <v>11</v>
      </c>
      <c r="B1704">
        <v>112</v>
      </c>
      <c r="C1704">
        <v>11201</v>
      </c>
      <c r="D1704" t="s">
        <v>213</v>
      </c>
      <c r="E1704" t="s">
        <v>214</v>
      </c>
      <c r="F1704" t="s">
        <v>214</v>
      </c>
      <c r="G1704">
        <v>114</v>
      </c>
      <c r="H1704">
        <v>1143</v>
      </c>
      <c r="I1704">
        <v>11432</v>
      </c>
      <c r="J1704" t="s">
        <v>630</v>
      </c>
      <c r="K1704">
        <v>11</v>
      </c>
      <c r="L1704">
        <v>112</v>
      </c>
      <c r="M1704">
        <v>11201</v>
      </c>
      <c r="N1704">
        <v>11432</v>
      </c>
      <c r="O1704">
        <v>9025</v>
      </c>
      <c r="Q1704" t="s">
        <v>35</v>
      </c>
      <c r="R1704">
        <v>65.709719000000007</v>
      </c>
      <c r="S1704">
        <v>9025</v>
      </c>
      <c r="T1704">
        <v>-73.881405000000001</v>
      </c>
      <c r="U1704">
        <v>-45.947543000000003</v>
      </c>
      <c r="V1704" t="s">
        <v>6174</v>
      </c>
      <c r="W17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9025 [Aisén]</v>
      </c>
      <c r="X1704" t="str">
        <f>888&amp;Cuerpos_AGUA[[#This Row],[ID_Agua]]</f>
        <v>8889025</v>
      </c>
    </row>
    <row r="1705" spans="1:24" x14ac:dyDescent="0.3">
      <c r="A1705">
        <v>11</v>
      </c>
      <c r="B1705">
        <v>112</v>
      </c>
      <c r="C1705">
        <v>11201</v>
      </c>
      <c r="D1705" t="s">
        <v>213</v>
      </c>
      <c r="E1705" t="s">
        <v>214</v>
      </c>
      <c r="F1705" t="s">
        <v>214</v>
      </c>
      <c r="G1705">
        <v>114</v>
      </c>
      <c r="H1705">
        <v>1145</v>
      </c>
      <c r="I1705">
        <v>11450</v>
      </c>
      <c r="J1705" t="s">
        <v>559</v>
      </c>
      <c r="K1705">
        <v>11</v>
      </c>
      <c r="L1705">
        <v>112</v>
      </c>
      <c r="M1705">
        <v>11201</v>
      </c>
      <c r="N1705">
        <v>11450</v>
      </c>
      <c r="O1705">
        <v>9026</v>
      </c>
      <c r="Q1705" t="s">
        <v>35</v>
      </c>
      <c r="R1705">
        <v>12.894584</v>
      </c>
      <c r="S1705">
        <v>9026</v>
      </c>
      <c r="T1705">
        <v>-74.524225000000001</v>
      </c>
      <c r="U1705">
        <v>-45.916027</v>
      </c>
      <c r="V1705" t="s">
        <v>6175</v>
      </c>
      <c r="W17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9026 [Aisén]</v>
      </c>
      <c r="X1705" t="str">
        <f>888&amp;Cuerpos_AGUA[[#This Row],[ID_Agua]]</f>
        <v>8889026</v>
      </c>
    </row>
    <row r="1706" spans="1:24" x14ac:dyDescent="0.3">
      <c r="A1706">
        <v>11</v>
      </c>
      <c r="B1706">
        <v>112</v>
      </c>
      <c r="C1706">
        <v>11201</v>
      </c>
      <c r="D1706" t="s">
        <v>213</v>
      </c>
      <c r="E1706" t="s">
        <v>214</v>
      </c>
      <c r="F1706" t="s">
        <v>214</v>
      </c>
      <c r="G1706">
        <v>114</v>
      </c>
      <c r="H1706">
        <v>1145</v>
      </c>
      <c r="I1706">
        <v>11450</v>
      </c>
      <c r="J1706" t="s">
        <v>559</v>
      </c>
      <c r="K1706">
        <v>11</v>
      </c>
      <c r="L1706">
        <v>112</v>
      </c>
      <c r="M1706">
        <v>11201</v>
      </c>
      <c r="N1706">
        <v>11450</v>
      </c>
      <c r="O1706">
        <v>9027</v>
      </c>
      <c r="Q1706" t="s">
        <v>35</v>
      </c>
      <c r="R1706">
        <v>85.701975000000004</v>
      </c>
      <c r="S1706">
        <v>9027</v>
      </c>
      <c r="T1706">
        <v>-74.538424000000006</v>
      </c>
      <c r="U1706">
        <v>-45.920121999999999</v>
      </c>
      <c r="V1706" t="s">
        <v>6176</v>
      </c>
      <c r="W17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9027 [Aisén]</v>
      </c>
      <c r="X1706" t="str">
        <f>888&amp;Cuerpos_AGUA[[#This Row],[ID_Agua]]</f>
        <v>8889027</v>
      </c>
    </row>
    <row r="1707" spans="1:24" x14ac:dyDescent="0.3">
      <c r="A1707">
        <v>11</v>
      </c>
      <c r="B1707">
        <v>112</v>
      </c>
      <c r="C1707">
        <v>11201</v>
      </c>
      <c r="D1707" t="s">
        <v>213</v>
      </c>
      <c r="E1707" t="s">
        <v>214</v>
      </c>
      <c r="F1707" t="s">
        <v>214</v>
      </c>
      <c r="G1707">
        <v>114</v>
      </c>
      <c r="H1707">
        <v>1145</v>
      </c>
      <c r="I1707">
        <v>11451</v>
      </c>
      <c r="J1707" t="s">
        <v>558</v>
      </c>
      <c r="K1707">
        <v>11</v>
      </c>
      <c r="L1707">
        <v>112</v>
      </c>
      <c r="M1707">
        <v>11201</v>
      </c>
      <c r="N1707">
        <v>11451</v>
      </c>
      <c r="O1707">
        <v>9029</v>
      </c>
      <c r="Q1707" t="s">
        <v>35</v>
      </c>
      <c r="R1707">
        <v>20.501110000000001</v>
      </c>
      <c r="S1707">
        <v>9029</v>
      </c>
      <c r="T1707">
        <v>-74.172614999999993</v>
      </c>
      <c r="U1707">
        <v>-45.934142000000001</v>
      </c>
      <c r="V1707" t="s">
        <v>6177</v>
      </c>
      <c r="W17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9029 [Aisén]</v>
      </c>
      <c r="X1707" t="str">
        <f>888&amp;Cuerpos_AGUA[[#This Row],[ID_Agua]]</f>
        <v>8889029</v>
      </c>
    </row>
    <row r="1708" spans="1:24" x14ac:dyDescent="0.3">
      <c r="A1708">
        <v>11</v>
      </c>
      <c r="B1708">
        <v>112</v>
      </c>
      <c r="C1708">
        <v>11201</v>
      </c>
      <c r="D1708" t="s">
        <v>213</v>
      </c>
      <c r="E1708" t="s">
        <v>214</v>
      </c>
      <c r="F1708" t="s">
        <v>214</v>
      </c>
      <c r="G1708">
        <v>114</v>
      </c>
      <c r="H1708">
        <v>1145</v>
      </c>
      <c r="I1708">
        <v>11451</v>
      </c>
      <c r="J1708" t="s">
        <v>558</v>
      </c>
      <c r="K1708">
        <v>11</v>
      </c>
      <c r="L1708">
        <v>112</v>
      </c>
      <c r="M1708">
        <v>11201</v>
      </c>
      <c r="N1708">
        <v>11451</v>
      </c>
      <c r="O1708">
        <v>9030</v>
      </c>
      <c r="Q1708" t="s">
        <v>35</v>
      </c>
      <c r="R1708">
        <v>21.635278</v>
      </c>
      <c r="S1708">
        <v>9030</v>
      </c>
      <c r="T1708">
        <v>-74.207254000000006</v>
      </c>
      <c r="U1708">
        <v>-45.933903000000001</v>
      </c>
      <c r="V1708" t="s">
        <v>6178</v>
      </c>
      <c r="W17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9030 [Aisén]</v>
      </c>
      <c r="X1708" t="str">
        <f>888&amp;Cuerpos_AGUA[[#This Row],[ID_Agua]]</f>
        <v>8889030</v>
      </c>
    </row>
    <row r="1709" spans="1:24" x14ac:dyDescent="0.3">
      <c r="A1709">
        <v>11</v>
      </c>
      <c r="B1709">
        <v>112</v>
      </c>
      <c r="C1709">
        <v>11201</v>
      </c>
      <c r="D1709" t="s">
        <v>213</v>
      </c>
      <c r="E1709" t="s">
        <v>214</v>
      </c>
      <c r="F1709" t="s">
        <v>214</v>
      </c>
      <c r="G1709">
        <v>114</v>
      </c>
      <c r="H1709">
        <v>1145</v>
      </c>
      <c r="I1709">
        <v>11450</v>
      </c>
      <c r="J1709" t="s">
        <v>559</v>
      </c>
      <c r="K1709">
        <v>11</v>
      </c>
      <c r="L1709">
        <v>112</v>
      </c>
      <c r="M1709">
        <v>11201</v>
      </c>
      <c r="N1709">
        <v>11450</v>
      </c>
      <c r="O1709">
        <v>9031</v>
      </c>
      <c r="Q1709" t="s">
        <v>35</v>
      </c>
      <c r="R1709">
        <v>247.74886100000001</v>
      </c>
      <c r="S1709">
        <v>9031</v>
      </c>
      <c r="T1709">
        <v>-74.637806999999995</v>
      </c>
      <c r="U1709">
        <v>-45.915765999999998</v>
      </c>
      <c r="V1709" t="s">
        <v>6179</v>
      </c>
      <c r="W17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9031 [Aisén]</v>
      </c>
      <c r="X1709" t="str">
        <f>888&amp;Cuerpos_AGUA[[#This Row],[ID_Agua]]</f>
        <v>8889031</v>
      </c>
    </row>
    <row r="1710" spans="1:24" x14ac:dyDescent="0.3">
      <c r="A1710">
        <v>11</v>
      </c>
      <c r="B1710">
        <v>112</v>
      </c>
      <c r="C1710">
        <v>11201</v>
      </c>
      <c r="D1710" t="s">
        <v>213</v>
      </c>
      <c r="E1710" t="s">
        <v>214</v>
      </c>
      <c r="F1710" t="s">
        <v>214</v>
      </c>
      <c r="G1710">
        <v>114</v>
      </c>
      <c r="H1710">
        <v>1145</v>
      </c>
      <c r="I1710">
        <v>11450</v>
      </c>
      <c r="J1710" t="s">
        <v>559</v>
      </c>
      <c r="K1710">
        <v>11</v>
      </c>
      <c r="L1710">
        <v>112</v>
      </c>
      <c r="M1710">
        <v>11201</v>
      </c>
      <c r="N1710">
        <v>11450</v>
      </c>
      <c r="O1710">
        <v>9032</v>
      </c>
      <c r="Q1710" t="s">
        <v>35</v>
      </c>
      <c r="R1710">
        <v>16.193906999999999</v>
      </c>
      <c r="S1710">
        <v>9032</v>
      </c>
      <c r="T1710">
        <v>-74.471102999999999</v>
      </c>
      <c r="U1710">
        <v>-45.921939000000002</v>
      </c>
      <c r="V1710" t="s">
        <v>6180</v>
      </c>
      <c r="W17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9032 [Aisén]</v>
      </c>
      <c r="X1710" t="str">
        <f>888&amp;Cuerpos_AGUA[[#This Row],[ID_Agua]]</f>
        <v>8889032</v>
      </c>
    </row>
    <row r="1711" spans="1:24" x14ac:dyDescent="0.3">
      <c r="A1711">
        <v>11</v>
      </c>
      <c r="B1711">
        <v>112</v>
      </c>
      <c r="C1711">
        <v>11201</v>
      </c>
      <c r="D1711" t="s">
        <v>213</v>
      </c>
      <c r="E1711" t="s">
        <v>214</v>
      </c>
      <c r="F1711" t="s">
        <v>214</v>
      </c>
      <c r="G1711">
        <v>114</v>
      </c>
      <c r="H1711">
        <v>1145</v>
      </c>
      <c r="I1711">
        <v>11451</v>
      </c>
      <c r="J1711" t="s">
        <v>558</v>
      </c>
      <c r="K1711">
        <v>11</v>
      </c>
      <c r="L1711">
        <v>112</v>
      </c>
      <c r="M1711">
        <v>11201</v>
      </c>
      <c r="N1711">
        <v>11451</v>
      </c>
      <c r="O1711">
        <v>9034</v>
      </c>
      <c r="Q1711" t="s">
        <v>35</v>
      </c>
      <c r="R1711">
        <v>56.292172000000001</v>
      </c>
      <c r="S1711">
        <v>9034</v>
      </c>
      <c r="T1711">
        <v>-74.201988999999998</v>
      </c>
      <c r="U1711">
        <v>-45.941242000000003</v>
      </c>
      <c r="V1711" t="s">
        <v>6181</v>
      </c>
      <c r="W17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9034 [Aisén]</v>
      </c>
      <c r="X1711" t="str">
        <f>888&amp;Cuerpos_AGUA[[#This Row],[ID_Agua]]</f>
        <v>8889034</v>
      </c>
    </row>
    <row r="1712" spans="1:24" x14ac:dyDescent="0.3">
      <c r="A1712">
        <v>11</v>
      </c>
      <c r="B1712">
        <v>112</v>
      </c>
      <c r="C1712">
        <v>11201</v>
      </c>
      <c r="D1712" t="s">
        <v>213</v>
      </c>
      <c r="E1712" t="s">
        <v>214</v>
      </c>
      <c r="F1712" t="s">
        <v>214</v>
      </c>
      <c r="G1712">
        <v>114</v>
      </c>
      <c r="H1712">
        <v>1141</v>
      </c>
      <c r="I1712">
        <v>11412</v>
      </c>
      <c r="J1712" t="s">
        <v>640</v>
      </c>
      <c r="K1712">
        <v>11</v>
      </c>
      <c r="L1712">
        <v>112</v>
      </c>
      <c r="M1712">
        <v>11201</v>
      </c>
      <c r="N1712">
        <v>11412</v>
      </c>
      <c r="O1712">
        <v>9035</v>
      </c>
      <c r="Q1712" t="s">
        <v>35</v>
      </c>
      <c r="R1712">
        <v>58.163936</v>
      </c>
      <c r="S1712">
        <v>9035</v>
      </c>
      <c r="T1712">
        <v>-73.247375000000005</v>
      </c>
      <c r="U1712">
        <v>-45.978442000000001</v>
      </c>
      <c r="V1712" t="s">
        <v>6182</v>
      </c>
      <c r="W17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9035 [Aisén]</v>
      </c>
      <c r="X1712" t="str">
        <f>888&amp;Cuerpos_AGUA[[#This Row],[ID_Agua]]</f>
        <v>8889035</v>
      </c>
    </row>
    <row r="1713" spans="1:24" x14ac:dyDescent="0.3">
      <c r="A1713">
        <v>11</v>
      </c>
      <c r="B1713">
        <v>112</v>
      </c>
      <c r="C1713">
        <v>11201</v>
      </c>
      <c r="D1713" t="s">
        <v>213</v>
      </c>
      <c r="E1713" t="s">
        <v>214</v>
      </c>
      <c r="F1713" t="s">
        <v>214</v>
      </c>
      <c r="G1713">
        <v>114</v>
      </c>
      <c r="H1713">
        <v>1141</v>
      </c>
      <c r="I1713">
        <v>11410</v>
      </c>
      <c r="J1713" t="s">
        <v>562</v>
      </c>
      <c r="K1713">
        <v>11</v>
      </c>
      <c r="L1713">
        <v>112</v>
      </c>
      <c r="M1713">
        <v>11201</v>
      </c>
      <c r="N1713">
        <v>11410</v>
      </c>
      <c r="O1713">
        <v>9036</v>
      </c>
      <c r="Q1713" t="s">
        <v>35</v>
      </c>
      <c r="R1713">
        <v>115.81317799999999</v>
      </c>
      <c r="S1713">
        <v>9036</v>
      </c>
      <c r="T1713">
        <v>-73.472371999999993</v>
      </c>
      <c r="U1713">
        <v>-45.971832999999997</v>
      </c>
      <c r="V1713" t="s">
        <v>6183</v>
      </c>
      <c r="W17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9036 [Aisén]</v>
      </c>
      <c r="X1713" t="str">
        <f>888&amp;Cuerpos_AGUA[[#This Row],[ID_Agua]]</f>
        <v>8889036</v>
      </c>
    </row>
    <row r="1714" spans="1:24" x14ac:dyDescent="0.3">
      <c r="A1714">
        <v>11</v>
      </c>
      <c r="B1714">
        <v>112</v>
      </c>
      <c r="C1714">
        <v>11201</v>
      </c>
      <c r="D1714" t="s">
        <v>213</v>
      </c>
      <c r="E1714" t="s">
        <v>214</v>
      </c>
      <c r="F1714" t="s">
        <v>214</v>
      </c>
      <c r="G1714">
        <v>114</v>
      </c>
      <c r="H1714">
        <v>1141</v>
      </c>
      <c r="I1714">
        <v>11410</v>
      </c>
      <c r="J1714" t="s">
        <v>562</v>
      </c>
      <c r="K1714">
        <v>11</v>
      </c>
      <c r="L1714">
        <v>112</v>
      </c>
      <c r="M1714">
        <v>11201</v>
      </c>
      <c r="N1714">
        <v>11410</v>
      </c>
      <c r="O1714">
        <v>9037</v>
      </c>
      <c r="Q1714" t="s">
        <v>35</v>
      </c>
      <c r="R1714">
        <v>200.64564200000001</v>
      </c>
      <c r="S1714">
        <v>9037</v>
      </c>
      <c r="T1714">
        <v>-73.506898000000007</v>
      </c>
      <c r="U1714">
        <v>-45.970125000000003</v>
      </c>
      <c r="V1714" t="s">
        <v>6184</v>
      </c>
      <c r="W17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9037 [Aisén]</v>
      </c>
      <c r="X1714" t="str">
        <f>888&amp;Cuerpos_AGUA[[#This Row],[ID_Agua]]</f>
        <v>8889037</v>
      </c>
    </row>
    <row r="1715" spans="1:24" x14ac:dyDescent="0.3">
      <c r="A1715">
        <v>11</v>
      </c>
      <c r="B1715">
        <v>112</v>
      </c>
      <c r="C1715">
        <v>11201</v>
      </c>
      <c r="D1715" t="s">
        <v>213</v>
      </c>
      <c r="E1715" t="s">
        <v>214</v>
      </c>
      <c r="F1715" t="s">
        <v>214</v>
      </c>
      <c r="G1715">
        <v>114</v>
      </c>
      <c r="H1715">
        <v>1145</v>
      </c>
      <c r="I1715">
        <v>11450</v>
      </c>
      <c r="J1715" t="s">
        <v>559</v>
      </c>
      <c r="K1715">
        <v>11</v>
      </c>
      <c r="L1715">
        <v>112</v>
      </c>
      <c r="M1715">
        <v>11201</v>
      </c>
      <c r="N1715">
        <v>11450</v>
      </c>
      <c r="O1715">
        <v>9038</v>
      </c>
      <c r="Q1715" t="s">
        <v>35</v>
      </c>
      <c r="R1715">
        <v>10.918785</v>
      </c>
      <c r="S1715">
        <v>9038</v>
      </c>
      <c r="T1715">
        <v>-74.476063999999994</v>
      </c>
      <c r="U1715">
        <v>-45.926054000000001</v>
      </c>
      <c r="V1715" t="s">
        <v>6185</v>
      </c>
      <c r="W17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9038 [Aisén]</v>
      </c>
      <c r="X1715" t="str">
        <f>888&amp;Cuerpos_AGUA[[#This Row],[ID_Agua]]</f>
        <v>8889038</v>
      </c>
    </row>
    <row r="1716" spans="1:24" x14ac:dyDescent="0.3">
      <c r="A1716">
        <v>11</v>
      </c>
      <c r="B1716">
        <v>112</v>
      </c>
      <c r="C1716">
        <v>11201</v>
      </c>
      <c r="D1716" t="s">
        <v>213</v>
      </c>
      <c r="E1716" t="s">
        <v>214</v>
      </c>
      <c r="F1716" t="s">
        <v>214</v>
      </c>
      <c r="G1716">
        <v>114</v>
      </c>
      <c r="H1716">
        <v>1145</v>
      </c>
      <c r="I1716">
        <v>11451</v>
      </c>
      <c r="J1716" t="s">
        <v>558</v>
      </c>
      <c r="K1716">
        <v>11</v>
      </c>
      <c r="L1716">
        <v>112</v>
      </c>
      <c r="M1716">
        <v>11201</v>
      </c>
      <c r="N1716">
        <v>11451</v>
      </c>
      <c r="O1716">
        <v>9039</v>
      </c>
      <c r="Q1716" t="s">
        <v>35</v>
      </c>
      <c r="R1716">
        <v>10.678599999999999</v>
      </c>
      <c r="S1716">
        <v>9039</v>
      </c>
      <c r="T1716">
        <v>-74.028341999999995</v>
      </c>
      <c r="U1716">
        <v>-45.948580999999997</v>
      </c>
      <c r="V1716" t="s">
        <v>6186</v>
      </c>
      <c r="W17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9039 [Aisén]</v>
      </c>
      <c r="X1716" t="str">
        <f>888&amp;Cuerpos_AGUA[[#This Row],[ID_Agua]]</f>
        <v>8889039</v>
      </c>
    </row>
    <row r="1717" spans="1:24" x14ac:dyDescent="0.3">
      <c r="A1717">
        <v>11</v>
      </c>
      <c r="B1717">
        <v>112</v>
      </c>
      <c r="C1717">
        <v>11201</v>
      </c>
      <c r="D1717" t="s">
        <v>213</v>
      </c>
      <c r="E1717" t="s">
        <v>214</v>
      </c>
      <c r="F1717" t="s">
        <v>214</v>
      </c>
      <c r="G1717">
        <v>114</v>
      </c>
      <c r="H1717">
        <v>1145</v>
      </c>
      <c r="I1717">
        <v>11451</v>
      </c>
      <c r="J1717" t="s">
        <v>558</v>
      </c>
      <c r="K1717">
        <v>11</v>
      </c>
      <c r="L1717">
        <v>112</v>
      </c>
      <c r="M1717">
        <v>11201</v>
      </c>
      <c r="N1717">
        <v>11451</v>
      </c>
      <c r="O1717">
        <v>9041</v>
      </c>
      <c r="Q1717" t="s">
        <v>35</v>
      </c>
      <c r="R1717">
        <v>18.571722000000001</v>
      </c>
      <c r="S1717">
        <v>9041</v>
      </c>
      <c r="T1717">
        <v>-74.167642000000001</v>
      </c>
      <c r="U1717">
        <v>-45.946810999999997</v>
      </c>
      <c r="V1717" t="s">
        <v>6187</v>
      </c>
      <c r="W17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9041 [Aisén]</v>
      </c>
      <c r="X1717" t="str">
        <f>888&amp;Cuerpos_AGUA[[#This Row],[ID_Agua]]</f>
        <v>8889041</v>
      </c>
    </row>
    <row r="1718" spans="1:24" x14ac:dyDescent="0.3">
      <c r="A1718">
        <v>11</v>
      </c>
      <c r="B1718">
        <v>112</v>
      </c>
      <c r="C1718">
        <v>11201</v>
      </c>
      <c r="D1718" t="s">
        <v>213</v>
      </c>
      <c r="E1718" t="s">
        <v>214</v>
      </c>
      <c r="F1718" t="s">
        <v>214</v>
      </c>
      <c r="G1718">
        <v>114</v>
      </c>
      <c r="H1718">
        <v>1141</v>
      </c>
      <c r="I1718">
        <v>11412</v>
      </c>
      <c r="J1718" t="s">
        <v>640</v>
      </c>
      <c r="K1718">
        <v>11</v>
      </c>
      <c r="L1718">
        <v>112</v>
      </c>
      <c r="M1718">
        <v>11201</v>
      </c>
      <c r="N1718">
        <v>11412</v>
      </c>
      <c r="O1718">
        <v>9043</v>
      </c>
      <c r="Q1718" t="s">
        <v>35</v>
      </c>
      <c r="R1718">
        <v>23.044709999999998</v>
      </c>
      <c r="S1718">
        <v>9043</v>
      </c>
      <c r="T1718">
        <v>-73.263846999999998</v>
      </c>
      <c r="U1718">
        <v>-45.985706999999998</v>
      </c>
      <c r="V1718" t="s">
        <v>6188</v>
      </c>
      <c r="W17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9043 [Aisén]</v>
      </c>
      <c r="X1718" t="str">
        <f>888&amp;Cuerpos_AGUA[[#This Row],[ID_Agua]]</f>
        <v>8889043</v>
      </c>
    </row>
    <row r="1719" spans="1:24" x14ac:dyDescent="0.3">
      <c r="A1719">
        <v>11</v>
      </c>
      <c r="B1719">
        <v>112</v>
      </c>
      <c r="C1719">
        <v>11201</v>
      </c>
      <c r="D1719" t="s">
        <v>213</v>
      </c>
      <c r="E1719" t="s">
        <v>214</v>
      </c>
      <c r="F1719" t="s">
        <v>214</v>
      </c>
      <c r="G1719">
        <v>114</v>
      </c>
      <c r="H1719">
        <v>1145</v>
      </c>
      <c r="I1719">
        <v>11451</v>
      </c>
      <c r="J1719" t="s">
        <v>558</v>
      </c>
      <c r="K1719">
        <v>11</v>
      </c>
      <c r="L1719">
        <v>112</v>
      </c>
      <c r="M1719">
        <v>11201</v>
      </c>
      <c r="N1719">
        <v>11451</v>
      </c>
      <c r="O1719">
        <v>9046</v>
      </c>
      <c r="Q1719" t="s">
        <v>35</v>
      </c>
      <c r="R1719">
        <v>12.831825</v>
      </c>
      <c r="S1719">
        <v>9046</v>
      </c>
      <c r="T1719">
        <v>-74.034152000000006</v>
      </c>
      <c r="U1719">
        <v>-45.955694999999999</v>
      </c>
      <c r="V1719" t="s">
        <v>6189</v>
      </c>
      <c r="W17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9046 [Aisén]</v>
      </c>
      <c r="X1719" t="str">
        <f>888&amp;Cuerpos_AGUA[[#This Row],[ID_Agua]]</f>
        <v>8889046</v>
      </c>
    </row>
    <row r="1720" spans="1:24" x14ac:dyDescent="0.3">
      <c r="A1720">
        <v>11</v>
      </c>
      <c r="B1720">
        <v>112</v>
      </c>
      <c r="C1720">
        <v>11201</v>
      </c>
      <c r="D1720" t="s">
        <v>213</v>
      </c>
      <c r="E1720" t="s">
        <v>214</v>
      </c>
      <c r="F1720" t="s">
        <v>214</v>
      </c>
      <c r="G1720">
        <v>114</v>
      </c>
      <c r="H1720">
        <v>1145</v>
      </c>
      <c r="I1720">
        <v>11451</v>
      </c>
      <c r="J1720" t="s">
        <v>558</v>
      </c>
      <c r="K1720">
        <v>11</v>
      </c>
      <c r="L1720">
        <v>112</v>
      </c>
      <c r="M1720">
        <v>11201</v>
      </c>
      <c r="N1720">
        <v>11451</v>
      </c>
      <c r="O1720">
        <v>9048</v>
      </c>
      <c r="Q1720" t="s">
        <v>35</v>
      </c>
      <c r="R1720">
        <v>83.621047000000004</v>
      </c>
      <c r="S1720">
        <v>9048</v>
      </c>
      <c r="T1720">
        <v>-74.130448999999999</v>
      </c>
      <c r="U1720">
        <v>-45.957543999999999</v>
      </c>
      <c r="V1720" t="s">
        <v>6191</v>
      </c>
      <c r="W17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9048 [Aisén]</v>
      </c>
      <c r="X1720" t="str">
        <f>888&amp;Cuerpos_AGUA[[#This Row],[ID_Agua]]</f>
        <v>8889048</v>
      </c>
    </row>
    <row r="1721" spans="1:24" x14ac:dyDescent="0.3">
      <c r="A1721">
        <v>11</v>
      </c>
      <c r="B1721">
        <v>112</v>
      </c>
      <c r="C1721">
        <v>11201</v>
      </c>
      <c r="D1721" t="s">
        <v>213</v>
      </c>
      <c r="E1721" t="s">
        <v>214</v>
      </c>
      <c r="F1721" t="s">
        <v>214</v>
      </c>
      <c r="G1721">
        <v>114</v>
      </c>
      <c r="H1721">
        <v>1145</v>
      </c>
      <c r="I1721">
        <v>11450</v>
      </c>
      <c r="J1721" t="s">
        <v>559</v>
      </c>
      <c r="K1721">
        <v>11</v>
      </c>
      <c r="L1721">
        <v>112</v>
      </c>
      <c r="M1721">
        <v>11201</v>
      </c>
      <c r="N1721">
        <v>11450</v>
      </c>
      <c r="O1721">
        <v>9050</v>
      </c>
      <c r="Q1721" t="s">
        <v>35</v>
      </c>
      <c r="R1721">
        <v>27.126835</v>
      </c>
      <c r="S1721">
        <v>9050</v>
      </c>
      <c r="T1721">
        <v>-74.503094000000004</v>
      </c>
      <c r="U1721">
        <v>-45.938433000000003</v>
      </c>
      <c r="V1721" t="s">
        <v>6192</v>
      </c>
      <c r="W17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9050 [Aisén]</v>
      </c>
      <c r="X1721" t="str">
        <f>888&amp;Cuerpos_AGUA[[#This Row],[ID_Agua]]</f>
        <v>8889050</v>
      </c>
    </row>
    <row r="1722" spans="1:24" x14ac:dyDescent="0.3">
      <c r="A1722">
        <v>11</v>
      </c>
      <c r="B1722">
        <v>112</v>
      </c>
      <c r="C1722">
        <v>11201</v>
      </c>
      <c r="D1722" t="s">
        <v>213</v>
      </c>
      <c r="E1722" t="s">
        <v>214</v>
      </c>
      <c r="F1722" t="s">
        <v>214</v>
      </c>
      <c r="G1722">
        <v>114</v>
      </c>
      <c r="H1722">
        <v>1141</v>
      </c>
      <c r="I1722">
        <v>11412</v>
      </c>
      <c r="J1722" t="s">
        <v>640</v>
      </c>
      <c r="K1722">
        <v>11</v>
      </c>
      <c r="L1722">
        <v>112</v>
      </c>
      <c r="M1722">
        <v>11201</v>
      </c>
      <c r="N1722">
        <v>11412</v>
      </c>
      <c r="O1722">
        <v>9051</v>
      </c>
      <c r="Q1722" t="s">
        <v>35</v>
      </c>
      <c r="R1722">
        <v>21.049341999999999</v>
      </c>
      <c r="S1722">
        <v>9051</v>
      </c>
      <c r="T1722">
        <v>-72.970771999999997</v>
      </c>
      <c r="U1722">
        <v>-46.002403999999999</v>
      </c>
      <c r="V1722" t="s">
        <v>6193</v>
      </c>
      <c r="W17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9051 [Aisén]</v>
      </c>
      <c r="X1722" t="str">
        <f>888&amp;Cuerpos_AGUA[[#This Row],[ID_Agua]]</f>
        <v>8889051</v>
      </c>
    </row>
    <row r="1723" spans="1:24" x14ac:dyDescent="0.3">
      <c r="A1723">
        <v>11</v>
      </c>
      <c r="B1723">
        <v>112</v>
      </c>
      <c r="C1723">
        <v>11201</v>
      </c>
      <c r="D1723" t="s">
        <v>213</v>
      </c>
      <c r="E1723" t="s">
        <v>214</v>
      </c>
      <c r="F1723" t="s">
        <v>214</v>
      </c>
      <c r="G1723">
        <v>114</v>
      </c>
      <c r="H1723">
        <v>1141</v>
      </c>
      <c r="I1723">
        <v>11410</v>
      </c>
      <c r="J1723" t="s">
        <v>562</v>
      </c>
      <c r="K1723">
        <v>11</v>
      </c>
      <c r="L1723">
        <v>112</v>
      </c>
      <c r="M1723">
        <v>11201</v>
      </c>
      <c r="N1723">
        <v>11410</v>
      </c>
      <c r="O1723">
        <v>9054</v>
      </c>
      <c r="Q1723" t="s">
        <v>35</v>
      </c>
      <c r="R1723">
        <v>22.675166000000001</v>
      </c>
      <c r="S1723">
        <v>9054</v>
      </c>
      <c r="T1723">
        <v>-73.515822999999997</v>
      </c>
      <c r="U1723">
        <v>-45.98339</v>
      </c>
      <c r="V1723" t="s">
        <v>6194</v>
      </c>
      <c r="W17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9054 [Aisén]</v>
      </c>
      <c r="X1723" t="str">
        <f>888&amp;Cuerpos_AGUA[[#This Row],[ID_Agua]]</f>
        <v>8889054</v>
      </c>
    </row>
    <row r="1724" spans="1:24" x14ac:dyDescent="0.3">
      <c r="A1724">
        <v>11</v>
      </c>
      <c r="B1724">
        <v>112</v>
      </c>
      <c r="C1724">
        <v>11201</v>
      </c>
      <c r="D1724" t="s">
        <v>213</v>
      </c>
      <c r="E1724" t="s">
        <v>214</v>
      </c>
      <c r="F1724" t="s">
        <v>214</v>
      </c>
      <c r="G1724">
        <v>114</v>
      </c>
      <c r="H1724">
        <v>1141</v>
      </c>
      <c r="I1724">
        <v>11410</v>
      </c>
      <c r="J1724" t="s">
        <v>562</v>
      </c>
      <c r="K1724">
        <v>11</v>
      </c>
      <c r="L1724">
        <v>112</v>
      </c>
      <c r="M1724">
        <v>11201</v>
      </c>
      <c r="N1724">
        <v>11410</v>
      </c>
      <c r="O1724">
        <v>9056</v>
      </c>
      <c r="Q1724" t="s">
        <v>35</v>
      </c>
      <c r="R1724">
        <v>20.759139000000001</v>
      </c>
      <c r="S1724">
        <v>9056</v>
      </c>
      <c r="T1724">
        <v>-73.506640000000004</v>
      </c>
      <c r="U1724">
        <v>-45.984965000000003</v>
      </c>
      <c r="V1724" t="s">
        <v>6195</v>
      </c>
      <c r="W17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9056 [Aisén]</v>
      </c>
      <c r="X1724" t="str">
        <f>888&amp;Cuerpos_AGUA[[#This Row],[ID_Agua]]</f>
        <v>8889056</v>
      </c>
    </row>
    <row r="1725" spans="1:24" x14ac:dyDescent="0.3">
      <c r="A1725">
        <v>11</v>
      </c>
      <c r="B1725">
        <v>112</v>
      </c>
      <c r="C1725">
        <v>11201</v>
      </c>
      <c r="D1725" t="s">
        <v>213</v>
      </c>
      <c r="E1725" t="s">
        <v>214</v>
      </c>
      <c r="F1725" t="s">
        <v>214</v>
      </c>
      <c r="G1725">
        <v>114</v>
      </c>
      <c r="H1725">
        <v>1143</v>
      </c>
      <c r="I1725">
        <v>11432</v>
      </c>
      <c r="J1725" t="s">
        <v>630</v>
      </c>
      <c r="K1725">
        <v>11</v>
      </c>
      <c r="L1725">
        <v>112</v>
      </c>
      <c r="M1725">
        <v>11201</v>
      </c>
      <c r="N1725">
        <v>11432</v>
      </c>
      <c r="O1725">
        <v>9057</v>
      </c>
      <c r="Q1725" t="s">
        <v>35</v>
      </c>
      <c r="R1725">
        <v>12.700635999999999</v>
      </c>
      <c r="S1725">
        <v>9057</v>
      </c>
      <c r="T1725">
        <v>-73.902158999999997</v>
      </c>
      <c r="U1725">
        <v>-45.970944000000003</v>
      </c>
      <c r="V1725" t="s">
        <v>6196</v>
      </c>
      <c r="W17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9057 [Aisén]</v>
      </c>
      <c r="X1725" t="str">
        <f>888&amp;Cuerpos_AGUA[[#This Row],[ID_Agua]]</f>
        <v>8889057</v>
      </c>
    </row>
    <row r="1726" spans="1:24" x14ac:dyDescent="0.3">
      <c r="A1726">
        <v>11</v>
      </c>
      <c r="B1726">
        <v>112</v>
      </c>
      <c r="C1726">
        <v>11201</v>
      </c>
      <c r="D1726" t="s">
        <v>213</v>
      </c>
      <c r="E1726" t="s">
        <v>214</v>
      </c>
      <c r="F1726" t="s">
        <v>214</v>
      </c>
      <c r="G1726">
        <v>114</v>
      </c>
      <c r="H1726">
        <v>1145</v>
      </c>
      <c r="I1726">
        <v>11451</v>
      </c>
      <c r="J1726" t="s">
        <v>558</v>
      </c>
      <c r="K1726">
        <v>11</v>
      </c>
      <c r="L1726">
        <v>112</v>
      </c>
      <c r="M1726">
        <v>11201</v>
      </c>
      <c r="N1726">
        <v>11451</v>
      </c>
      <c r="O1726">
        <v>9058</v>
      </c>
      <c r="Q1726" t="s">
        <v>35</v>
      </c>
      <c r="R1726">
        <v>54.135882000000002</v>
      </c>
      <c r="S1726">
        <v>9058</v>
      </c>
      <c r="T1726">
        <v>-74.155015000000006</v>
      </c>
      <c r="U1726">
        <v>-45.963070000000002</v>
      </c>
      <c r="V1726" t="s">
        <v>6197</v>
      </c>
      <c r="W17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9058 [Aisén]</v>
      </c>
      <c r="X1726" t="str">
        <f>888&amp;Cuerpos_AGUA[[#This Row],[ID_Agua]]</f>
        <v>8889058</v>
      </c>
    </row>
    <row r="1727" spans="1:24" x14ac:dyDescent="0.3">
      <c r="A1727">
        <v>11</v>
      </c>
      <c r="B1727">
        <v>112</v>
      </c>
      <c r="C1727">
        <v>11201</v>
      </c>
      <c r="D1727" t="s">
        <v>213</v>
      </c>
      <c r="E1727" t="s">
        <v>214</v>
      </c>
      <c r="F1727" t="s">
        <v>214</v>
      </c>
      <c r="G1727">
        <v>114</v>
      </c>
      <c r="H1727">
        <v>1145</v>
      </c>
      <c r="I1727">
        <v>11451</v>
      </c>
      <c r="J1727" t="s">
        <v>558</v>
      </c>
      <c r="K1727">
        <v>11</v>
      </c>
      <c r="L1727">
        <v>112</v>
      </c>
      <c r="M1727">
        <v>11201</v>
      </c>
      <c r="N1727">
        <v>11451</v>
      </c>
      <c r="O1727">
        <v>9060</v>
      </c>
      <c r="Q1727" t="s">
        <v>35</v>
      </c>
      <c r="R1727">
        <v>27.802368999999999</v>
      </c>
      <c r="S1727">
        <v>9060</v>
      </c>
      <c r="T1727">
        <v>-74.051984000000004</v>
      </c>
      <c r="U1727">
        <v>-45.967204000000002</v>
      </c>
      <c r="V1727" t="s">
        <v>6198</v>
      </c>
      <c r="W17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9060 [Aisén]</v>
      </c>
      <c r="X1727" t="str">
        <f>888&amp;Cuerpos_AGUA[[#This Row],[ID_Agua]]</f>
        <v>8889060</v>
      </c>
    </row>
    <row r="1728" spans="1:24" x14ac:dyDescent="0.3">
      <c r="A1728">
        <v>11</v>
      </c>
      <c r="B1728">
        <v>112</v>
      </c>
      <c r="C1728">
        <v>11201</v>
      </c>
      <c r="D1728" t="s">
        <v>213</v>
      </c>
      <c r="E1728" t="s">
        <v>214</v>
      </c>
      <c r="F1728" t="s">
        <v>214</v>
      </c>
      <c r="G1728">
        <v>114</v>
      </c>
      <c r="H1728">
        <v>1141</v>
      </c>
      <c r="I1728">
        <v>11410</v>
      </c>
      <c r="J1728" t="s">
        <v>562</v>
      </c>
      <c r="K1728">
        <v>11</v>
      </c>
      <c r="L1728">
        <v>112</v>
      </c>
      <c r="M1728">
        <v>11201</v>
      </c>
      <c r="N1728">
        <v>11410</v>
      </c>
      <c r="O1728">
        <v>9061</v>
      </c>
      <c r="Q1728" t="s">
        <v>35</v>
      </c>
      <c r="R1728">
        <v>50.342835999999998</v>
      </c>
      <c r="S1728">
        <v>9061</v>
      </c>
      <c r="T1728">
        <v>-73.461059000000006</v>
      </c>
      <c r="U1728">
        <v>-45.994278999999999</v>
      </c>
      <c r="V1728" t="s">
        <v>6199</v>
      </c>
      <c r="W17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9061 [Aisén]</v>
      </c>
      <c r="X1728" t="str">
        <f>888&amp;Cuerpos_AGUA[[#This Row],[ID_Agua]]</f>
        <v>8889061</v>
      </c>
    </row>
    <row r="1729" spans="1:24" x14ac:dyDescent="0.3">
      <c r="A1729">
        <v>11</v>
      </c>
      <c r="B1729">
        <v>112</v>
      </c>
      <c r="C1729">
        <v>11201</v>
      </c>
      <c r="D1729" t="s">
        <v>213</v>
      </c>
      <c r="E1729" t="s">
        <v>214</v>
      </c>
      <c r="F1729" t="s">
        <v>214</v>
      </c>
      <c r="G1729">
        <v>114</v>
      </c>
      <c r="H1729">
        <v>1145</v>
      </c>
      <c r="I1729">
        <v>11451</v>
      </c>
      <c r="J1729" t="s">
        <v>558</v>
      </c>
      <c r="K1729">
        <v>11</v>
      </c>
      <c r="L1729">
        <v>112</v>
      </c>
      <c r="M1729">
        <v>11201</v>
      </c>
      <c r="N1729">
        <v>11451</v>
      </c>
      <c r="O1729">
        <v>9065</v>
      </c>
      <c r="Q1729" t="s">
        <v>35</v>
      </c>
      <c r="R1729">
        <v>72.909481</v>
      </c>
      <c r="S1729">
        <v>9065</v>
      </c>
      <c r="T1729">
        <v>-74.071012999999994</v>
      </c>
      <c r="U1729">
        <v>-45.972282</v>
      </c>
      <c r="V1729" t="s">
        <v>6200</v>
      </c>
      <c r="W17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9065 [Aisén]</v>
      </c>
      <c r="X1729" t="str">
        <f>888&amp;Cuerpos_AGUA[[#This Row],[ID_Agua]]</f>
        <v>8889065</v>
      </c>
    </row>
    <row r="1730" spans="1:24" x14ac:dyDescent="0.3">
      <c r="A1730">
        <v>11</v>
      </c>
      <c r="B1730">
        <v>112</v>
      </c>
      <c r="C1730">
        <v>11201</v>
      </c>
      <c r="D1730" t="s">
        <v>213</v>
      </c>
      <c r="E1730" t="s">
        <v>214</v>
      </c>
      <c r="F1730" t="s">
        <v>214</v>
      </c>
      <c r="G1730">
        <v>114</v>
      </c>
      <c r="H1730">
        <v>1145</v>
      </c>
      <c r="I1730">
        <v>11451</v>
      </c>
      <c r="J1730" t="s">
        <v>558</v>
      </c>
      <c r="K1730">
        <v>11</v>
      </c>
      <c r="L1730">
        <v>112</v>
      </c>
      <c r="M1730">
        <v>11201</v>
      </c>
      <c r="N1730">
        <v>11451</v>
      </c>
      <c r="O1730">
        <v>9068</v>
      </c>
      <c r="Q1730" t="s">
        <v>35</v>
      </c>
      <c r="R1730">
        <v>205.75913</v>
      </c>
      <c r="S1730">
        <v>9068</v>
      </c>
      <c r="T1730">
        <v>-74.252450999999994</v>
      </c>
      <c r="U1730">
        <v>-45.974224999999997</v>
      </c>
      <c r="V1730" t="s">
        <v>6202</v>
      </c>
      <c r="W17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9068 [Aisén]</v>
      </c>
      <c r="X1730" t="str">
        <f>888&amp;Cuerpos_AGUA[[#This Row],[ID_Agua]]</f>
        <v>8889068</v>
      </c>
    </row>
    <row r="1731" spans="1:24" x14ac:dyDescent="0.3">
      <c r="A1731">
        <v>11</v>
      </c>
      <c r="B1731">
        <v>112</v>
      </c>
      <c r="C1731">
        <v>11201</v>
      </c>
      <c r="D1731" t="s">
        <v>213</v>
      </c>
      <c r="E1731" t="s">
        <v>214</v>
      </c>
      <c r="F1731" t="s">
        <v>214</v>
      </c>
      <c r="G1731">
        <v>114</v>
      </c>
      <c r="H1731">
        <v>1145</v>
      </c>
      <c r="I1731">
        <v>11451</v>
      </c>
      <c r="J1731" t="s">
        <v>558</v>
      </c>
      <c r="K1731">
        <v>11</v>
      </c>
      <c r="L1731">
        <v>112</v>
      </c>
      <c r="M1731">
        <v>11201</v>
      </c>
      <c r="N1731">
        <v>11451</v>
      </c>
      <c r="O1731">
        <v>9072</v>
      </c>
      <c r="Q1731" t="s">
        <v>35</v>
      </c>
      <c r="R1731">
        <v>115.643012</v>
      </c>
      <c r="S1731">
        <v>9072</v>
      </c>
      <c r="T1731">
        <v>-74.101495999999997</v>
      </c>
      <c r="U1731">
        <v>-45.978535999999998</v>
      </c>
      <c r="V1731" t="s">
        <v>6203</v>
      </c>
      <c r="W17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9072 [Aisén]</v>
      </c>
      <c r="X1731" t="str">
        <f>888&amp;Cuerpos_AGUA[[#This Row],[ID_Agua]]</f>
        <v>8889072</v>
      </c>
    </row>
    <row r="1732" spans="1:24" x14ac:dyDescent="0.3">
      <c r="A1732">
        <v>11</v>
      </c>
      <c r="B1732">
        <v>112</v>
      </c>
      <c r="C1732">
        <v>11201</v>
      </c>
      <c r="D1732" t="s">
        <v>213</v>
      </c>
      <c r="E1732" t="s">
        <v>214</v>
      </c>
      <c r="F1732" t="s">
        <v>214</v>
      </c>
      <c r="G1732">
        <v>114</v>
      </c>
      <c r="H1732">
        <v>1145</v>
      </c>
      <c r="I1732">
        <v>11450</v>
      </c>
      <c r="J1732" t="s">
        <v>559</v>
      </c>
      <c r="K1732">
        <v>11</v>
      </c>
      <c r="L1732">
        <v>112</v>
      </c>
      <c r="M1732">
        <v>11201</v>
      </c>
      <c r="N1732">
        <v>11450</v>
      </c>
      <c r="O1732">
        <v>9073</v>
      </c>
      <c r="Q1732" t="s">
        <v>35</v>
      </c>
      <c r="R1732">
        <v>31.366531999999999</v>
      </c>
      <c r="S1732">
        <v>9073</v>
      </c>
      <c r="T1732">
        <v>-74.562830000000005</v>
      </c>
      <c r="U1732">
        <v>-45.952894000000001</v>
      </c>
      <c r="V1732" t="s">
        <v>6204</v>
      </c>
      <c r="W17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9073 [Aisén]</v>
      </c>
      <c r="X1732" t="str">
        <f>888&amp;Cuerpos_AGUA[[#This Row],[ID_Agua]]</f>
        <v>8889073</v>
      </c>
    </row>
    <row r="1733" spans="1:24" x14ac:dyDescent="0.3">
      <c r="A1733">
        <v>11</v>
      </c>
      <c r="B1733">
        <v>112</v>
      </c>
      <c r="C1733">
        <v>11201</v>
      </c>
      <c r="D1733" t="s">
        <v>213</v>
      </c>
      <c r="E1733" t="s">
        <v>214</v>
      </c>
      <c r="F1733" t="s">
        <v>214</v>
      </c>
      <c r="G1733">
        <v>114</v>
      </c>
      <c r="H1733">
        <v>1143</v>
      </c>
      <c r="I1733">
        <v>11433</v>
      </c>
      <c r="J1733" t="s">
        <v>639</v>
      </c>
      <c r="K1733">
        <v>11</v>
      </c>
      <c r="L1733">
        <v>112</v>
      </c>
      <c r="M1733">
        <v>11201</v>
      </c>
      <c r="N1733">
        <v>11433</v>
      </c>
      <c r="O1733">
        <v>9075</v>
      </c>
      <c r="Q1733" t="s">
        <v>35</v>
      </c>
      <c r="R1733">
        <v>26.634049000000001</v>
      </c>
      <c r="S1733">
        <v>9075</v>
      </c>
      <c r="T1733">
        <v>-73.786756999999994</v>
      </c>
      <c r="U1733">
        <v>-45.990385000000003</v>
      </c>
      <c r="V1733" t="s">
        <v>6206</v>
      </c>
      <c r="W17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9075 [Aisén]</v>
      </c>
      <c r="X1733" t="str">
        <f>888&amp;Cuerpos_AGUA[[#This Row],[ID_Agua]]</f>
        <v>8889075</v>
      </c>
    </row>
    <row r="1734" spans="1:24" x14ac:dyDescent="0.3">
      <c r="A1734">
        <v>11</v>
      </c>
      <c r="B1734">
        <v>112</v>
      </c>
      <c r="C1734">
        <v>11201</v>
      </c>
      <c r="D1734" t="s">
        <v>213</v>
      </c>
      <c r="E1734" t="s">
        <v>214</v>
      </c>
      <c r="F1734" t="s">
        <v>214</v>
      </c>
      <c r="G1734">
        <v>114</v>
      </c>
      <c r="H1734">
        <v>1145</v>
      </c>
      <c r="I1734">
        <v>11450</v>
      </c>
      <c r="J1734" t="s">
        <v>559</v>
      </c>
      <c r="K1734">
        <v>11</v>
      </c>
      <c r="L1734">
        <v>112</v>
      </c>
      <c r="M1734">
        <v>11201</v>
      </c>
      <c r="N1734">
        <v>11450</v>
      </c>
      <c r="O1734">
        <v>9077</v>
      </c>
      <c r="Q1734" t="s">
        <v>35</v>
      </c>
      <c r="R1734">
        <v>81.805053000000001</v>
      </c>
      <c r="S1734">
        <v>9077</v>
      </c>
      <c r="T1734">
        <v>-74.435035999999997</v>
      </c>
      <c r="U1734">
        <v>-45.967435999999999</v>
      </c>
      <c r="V1734" t="s">
        <v>6207</v>
      </c>
      <c r="W17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9077 [Aisén]</v>
      </c>
      <c r="X1734" t="str">
        <f>888&amp;Cuerpos_AGUA[[#This Row],[ID_Agua]]</f>
        <v>8889077</v>
      </c>
    </row>
    <row r="1735" spans="1:24" x14ac:dyDescent="0.3">
      <c r="A1735">
        <v>11</v>
      </c>
      <c r="B1735">
        <v>112</v>
      </c>
      <c r="C1735">
        <v>11201</v>
      </c>
      <c r="D1735" t="s">
        <v>213</v>
      </c>
      <c r="E1735" t="s">
        <v>214</v>
      </c>
      <c r="F1735" t="s">
        <v>214</v>
      </c>
      <c r="G1735">
        <v>114</v>
      </c>
      <c r="H1735">
        <v>1145</v>
      </c>
      <c r="I1735">
        <v>11451</v>
      </c>
      <c r="J1735" t="s">
        <v>558</v>
      </c>
      <c r="K1735">
        <v>11</v>
      </c>
      <c r="L1735">
        <v>112</v>
      </c>
      <c r="M1735">
        <v>11201</v>
      </c>
      <c r="N1735">
        <v>11451</v>
      </c>
      <c r="O1735">
        <v>9080</v>
      </c>
      <c r="Q1735" t="s">
        <v>35</v>
      </c>
      <c r="R1735">
        <v>154.45948100000001</v>
      </c>
      <c r="S1735">
        <v>9080</v>
      </c>
      <c r="T1735">
        <v>-74.122235000000003</v>
      </c>
      <c r="U1735">
        <v>-45.981437</v>
      </c>
      <c r="V1735" t="s">
        <v>6208</v>
      </c>
      <c r="W17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9080 [Aisén]</v>
      </c>
      <c r="X1735" t="str">
        <f>888&amp;Cuerpos_AGUA[[#This Row],[ID_Agua]]</f>
        <v>8889080</v>
      </c>
    </row>
    <row r="1736" spans="1:24" x14ac:dyDescent="0.3">
      <c r="A1736">
        <v>11</v>
      </c>
      <c r="B1736">
        <v>112</v>
      </c>
      <c r="C1736">
        <v>11201</v>
      </c>
      <c r="D1736" t="s">
        <v>213</v>
      </c>
      <c r="E1736" t="s">
        <v>214</v>
      </c>
      <c r="F1736" t="s">
        <v>214</v>
      </c>
      <c r="G1736">
        <v>114</v>
      </c>
      <c r="H1736">
        <v>1143</v>
      </c>
      <c r="I1736">
        <v>11430</v>
      </c>
      <c r="J1736" t="s">
        <v>626</v>
      </c>
      <c r="K1736">
        <v>11</v>
      </c>
      <c r="L1736">
        <v>112</v>
      </c>
      <c r="M1736">
        <v>11201</v>
      </c>
      <c r="N1736">
        <v>11430</v>
      </c>
      <c r="O1736">
        <v>9088</v>
      </c>
      <c r="Q1736" t="s">
        <v>35</v>
      </c>
      <c r="R1736">
        <v>33.171303999999999</v>
      </c>
      <c r="S1736">
        <v>9088</v>
      </c>
      <c r="T1736">
        <v>-73.954267000000002</v>
      </c>
      <c r="U1736">
        <v>-45.992778000000001</v>
      </c>
      <c r="V1736" t="s">
        <v>6211</v>
      </c>
      <c r="W17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9088 [Aisén]</v>
      </c>
      <c r="X1736" t="str">
        <f>888&amp;Cuerpos_AGUA[[#This Row],[ID_Agua]]</f>
        <v>8889088</v>
      </c>
    </row>
    <row r="1737" spans="1:24" x14ac:dyDescent="0.3">
      <c r="A1737">
        <v>11</v>
      </c>
      <c r="B1737">
        <v>112</v>
      </c>
      <c r="C1737">
        <v>11201</v>
      </c>
      <c r="D1737" t="s">
        <v>213</v>
      </c>
      <c r="E1737" t="s">
        <v>214</v>
      </c>
      <c r="F1737" t="s">
        <v>214</v>
      </c>
      <c r="G1737">
        <v>114</v>
      </c>
      <c r="H1737">
        <v>1145</v>
      </c>
      <c r="I1737">
        <v>11451</v>
      </c>
      <c r="J1737" t="s">
        <v>558</v>
      </c>
      <c r="K1737">
        <v>11</v>
      </c>
      <c r="L1737">
        <v>112</v>
      </c>
      <c r="M1737">
        <v>11201</v>
      </c>
      <c r="N1737">
        <v>11451</v>
      </c>
      <c r="O1737">
        <v>9089</v>
      </c>
      <c r="Q1737" t="s">
        <v>35</v>
      </c>
      <c r="R1737">
        <v>113.41780300000001</v>
      </c>
      <c r="S1737">
        <v>9089</v>
      </c>
      <c r="T1737">
        <v>-74.085272000000003</v>
      </c>
      <c r="U1737">
        <v>-45.985970000000002</v>
      </c>
      <c r="V1737" t="s">
        <v>6212</v>
      </c>
      <c r="W17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9089 [Aisén]</v>
      </c>
      <c r="X1737" t="str">
        <f>888&amp;Cuerpos_AGUA[[#This Row],[ID_Agua]]</f>
        <v>8889089</v>
      </c>
    </row>
    <row r="1738" spans="1:24" x14ac:dyDescent="0.3">
      <c r="A1738">
        <v>11</v>
      </c>
      <c r="B1738">
        <v>112</v>
      </c>
      <c r="C1738">
        <v>11201</v>
      </c>
      <c r="D1738" t="s">
        <v>213</v>
      </c>
      <c r="E1738" t="s">
        <v>214</v>
      </c>
      <c r="F1738" t="s">
        <v>214</v>
      </c>
      <c r="G1738">
        <v>114</v>
      </c>
      <c r="H1738">
        <v>1145</v>
      </c>
      <c r="I1738">
        <v>11451</v>
      </c>
      <c r="J1738" t="s">
        <v>558</v>
      </c>
      <c r="K1738">
        <v>11</v>
      </c>
      <c r="L1738">
        <v>112</v>
      </c>
      <c r="M1738">
        <v>11201</v>
      </c>
      <c r="N1738">
        <v>11451</v>
      </c>
      <c r="O1738">
        <v>9090</v>
      </c>
      <c r="Q1738" t="s">
        <v>35</v>
      </c>
      <c r="R1738">
        <v>53.923780999999998</v>
      </c>
      <c r="S1738">
        <v>9090</v>
      </c>
      <c r="T1738">
        <v>-74.222290000000001</v>
      </c>
      <c r="U1738">
        <v>-45.978575999999997</v>
      </c>
      <c r="V1738" t="s">
        <v>6213</v>
      </c>
      <c r="W17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9090 [Aisén]</v>
      </c>
      <c r="X1738" t="str">
        <f>888&amp;Cuerpos_AGUA[[#This Row],[ID_Agua]]</f>
        <v>8889090</v>
      </c>
    </row>
    <row r="1739" spans="1:24" x14ac:dyDescent="0.3">
      <c r="A1739">
        <v>11</v>
      </c>
      <c r="B1739">
        <v>112</v>
      </c>
      <c r="C1739">
        <v>11201</v>
      </c>
      <c r="D1739" t="s">
        <v>213</v>
      </c>
      <c r="E1739" t="s">
        <v>214</v>
      </c>
      <c r="F1739" t="s">
        <v>214</v>
      </c>
      <c r="G1739">
        <v>114</v>
      </c>
      <c r="H1739">
        <v>1145</v>
      </c>
      <c r="I1739">
        <v>11451</v>
      </c>
      <c r="J1739" t="s">
        <v>558</v>
      </c>
      <c r="K1739">
        <v>11</v>
      </c>
      <c r="L1739">
        <v>112</v>
      </c>
      <c r="M1739">
        <v>11201</v>
      </c>
      <c r="N1739">
        <v>11451</v>
      </c>
      <c r="O1739">
        <v>9091</v>
      </c>
      <c r="Q1739" t="s">
        <v>35</v>
      </c>
      <c r="R1739">
        <v>37.126981000000001</v>
      </c>
      <c r="S1739">
        <v>9091</v>
      </c>
      <c r="T1739">
        <v>-74.108710000000002</v>
      </c>
      <c r="U1739">
        <v>-45.984332999999999</v>
      </c>
      <c r="V1739" t="s">
        <v>6214</v>
      </c>
      <c r="W17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9091 [Aisén]</v>
      </c>
      <c r="X1739" t="str">
        <f>888&amp;Cuerpos_AGUA[[#This Row],[ID_Agua]]</f>
        <v>8889091</v>
      </c>
    </row>
    <row r="1740" spans="1:24" x14ac:dyDescent="0.3">
      <c r="A1740">
        <v>11</v>
      </c>
      <c r="B1740">
        <v>112</v>
      </c>
      <c r="C1740">
        <v>11201</v>
      </c>
      <c r="D1740" t="s">
        <v>213</v>
      </c>
      <c r="E1740" t="s">
        <v>214</v>
      </c>
      <c r="F1740" t="s">
        <v>214</v>
      </c>
      <c r="G1740">
        <v>114</v>
      </c>
      <c r="H1740">
        <v>1145</v>
      </c>
      <c r="I1740">
        <v>11450</v>
      </c>
      <c r="J1740" t="s">
        <v>559</v>
      </c>
      <c r="K1740">
        <v>11</v>
      </c>
      <c r="L1740">
        <v>112</v>
      </c>
      <c r="M1740">
        <v>11201</v>
      </c>
      <c r="N1740">
        <v>11450</v>
      </c>
      <c r="O1740">
        <v>9092</v>
      </c>
      <c r="Q1740" t="s">
        <v>35</v>
      </c>
      <c r="R1740">
        <v>42.767829999999996</v>
      </c>
      <c r="S1740">
        <v>9092</v>
      </c>
      <c r="T1740">
        <v>-74.567842999999996</v>
      </c>
      <c r="U1740">
        <v>-45.964444999999998</v>
      </c>
      <c r="V1740" t="s">
        <v>6215</v>
      </c>
      <c r="W17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9092 [Aisén]</v>
      </c>
      <c r="X1740" t="str">
        <f>888&amp;Cuerpos_AGUA[[#This Row],[ID_Agua]]</f>
        <v>8889092</v>
      </c>
    </row>
    <row r="1741" spans="1:24" x14ac:dyDescent="0.3">
      <c r="A1741">
        <v>11</v>
      </c>
      <c r="B1741">
        <v>112</v>
      </c>
      <c r="C1741">
        <v>11201</v>
      </c>
      <c r="D1741" t="s">
        <v>213</v>
      </c>
      <c r="E1741" t="s">
        <v>214</v>
      </c>
      <c r="F1741" t="s">
        <v>214</v>
      </c>
      <c r="G1741">
        <v>114</v>
      </c>
      <c r="H1741">
        <v>1145</v>
      </c>
      <c r="I1741">
        <v>11450</v>
      </c>
      <c r="J1741" t="s">
        <v>559</v>
      </c>
      <c r="K1741">
        <v>11</v>
      </c>
      <c r="L1741">
        <v>112</v>
      </c>
      <c r="M1741">
        <v>11201</v>
      </c>
      <c r="N1741">
        <v>11450</v>
      </c>
      <c r="O1741">
        <v>9096</v>
      </c>
      <c r="Q1741" t="s">
        <v>35</v>
      </c>
      <c r="R1741">
        <v>43.497689999999999</v>
      </c>
      <c r="S1741">
        <v>9096</v>
      </c>
      <c r="T1741">
        <v>-74.756111000000004</v>
      </c>
      <c r="U1741">
        <v>-45.956861000000004</v>
      </c>
      <c r="V1741" t="s">
        <v>6216</v>
      </c>
      <c r="W17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9096 [Aisén]</v>
      </c>
      <c r="X1741" t="str">
        <f>888&amp;Cuerpos_AGUA[[#This Row],[ID_Agua]]</f>
        <v>8889096</v>
      </c>
    </row>
    <row r="1742" spans="1:24" x14ac:dyDescent="0.3">
      <c r="A1742">
        <v>11</v>
      </c>
      <c r="B1742">
        <v>112</v>
      </c>
      <c r="C1742">
        <v>11201</v>
      </c>
      <c r="D1742" t="s">
        <v>213</v>
      </c>
      <c r="E1742" t="s">
        <v>214</v>
      </c>
      <c r="F1742" t="s">
        <v>214</v>
      </c>
      <c r="G1742">
        <v>114</v>
      </c>
      <c r="H1742">
        <v>1143</v>
      </c>
      <c r="I1742">
        <v>11433</v>
      </c>
      <c r="J1742" t="s">
        <v>639</v>
      </c>
      <c r="K1742">
        <v>11</v>
      </c>
      <c r="L1742">
        <v>112</v>
      </c>
      <c r="M1742">
        <v>11201</v>
      </c>
      <c r="N1742">
        <v>11433</v>
      </c>
      <c r="O1742">
        <v>9097</v>
      </c>
      <c r="Q1742" t="s">
        <v>35</v>
      </c>
      <c r="R1742">
        <v>18.490545000000001</v>
      </c>
      <c r="S1742">
        <v>9097</v>
      </c>
      <c r="T1742">
        <v>-73.666087000000005</v>
      </c>
      <c r="U1742">
        <v>-46.006245999999997</v>
      </c>
      <c r="V1742" t="s">
        <v>6217</v>
      </c>
      <c r="W17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9097 [Aisén]</v>
      </c>
      <c r="X1742" t="str">
        <f>888&amp;Cuerpos_AGUA[[#This Row],[ID_Agua]]</f>
        <v>8889097</v>
      </c>
    </row>
    <row r="1743" spans="1:24" x14ac:dyDescent="0.3">
      <c r="A1743">
        <v>11</v>
      </c>
      <c r="B1743">
        <v>112</v>
      </c>
      <c r="C1743">
        <v>11201</v>
      </c>
      <c r="D1743" t="s">
        <v>213</v>
      </c>
      <c r="E1743" t="s">
        <v>214</v>
      </c>
      <c r="F1743" t="s">
        <v>214</v>
      </c>
      <c r="G1743">
        <v>114</v>
      </c>
      <c r="H1743">
        <v>1143</v>
      </c>
      <c r="I1743">
        <v>11430</v>
      </c>
      <c r="J1743" t="s">
        <v>626</v>
      </c>
      <c r="K1743">
        <v>11</v>
      </c>
      <c r="L1743">
        <v>112</v>
      </c>
      <c r="M1743">
        <v>11201</v>
      </c>
      <c r="N1743">
        <v>11430</v>
      </c>
      <c r="O1743">
        <v>9099</v>
      </c>
      <c r="Q1743" t="s">
        <v>35</v>
      </c>
      <c r="R1743">
        <v>28.647341999999998</v>
      </c>
      <c r="S1743">
        <v>9099</v>
      </c>
      <c r="T1743">
        <v>-73.961145000000002</v>
      </c>
      <c r="U1743">
        <v>-45.997968</v>
      </c>
      <c r="V1743" t="s">
        <v>6218</v>
      </c>
      <c r="W17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9099 [Aisén]</v>
      </c>
      <c r="X1743" t="str">
        <f>888&amp;Cuerpos_AGUA[[#This Row],[ID_Agua]]</f>
        <v>8889099</v>
      </c>
    </row>
    <row r="1744" spans="1:24" x14ac:dyDescent="0.3">
      <c r="A1744">
        <v>11</v>
      </c>
      <c r="B1744">
        <v>112</v>
      </c>
      <c r="C1744">
        <v>11201</v>
      </c>
      <c r="D1744" t="s">
        <v>213</v>
      </c>
      <c r="E1744" t="s">
        <v>214</v>
      </c>
      <c r="F1744" t="s">
        <v>214</v>
      </c>
      <c r="G1744">
        <v>114</v>
      </c>
      <c r="H1744">
        <v>1145</v>
      </c>
      <c r="I1744">
        <v>11451</v>
      </c>
      <c r="J1744" t="s">
        <v>558</v>
      </c>
      <c r="K1744">
        <v>11</v>
      </c>
      <c r="L1744">
        <v>112</v>
      </c>
      <c r="M1744">
        <v>11201</v>
      </c>
      <c r="N1744">
        <v>11451</v>
      </c>
      <c r="O1744">
        <v>9103</v>
      </c>
      <c r="Q1744" t="s">
        <v>35</v>
      </c>
      <c r="R1744">
        <v>12.942876</v>
      </c>
      <c r="S1744">
        <v>9103</v>
      </c>
      <c r="T1744">
        <v>-74.219077999999996</v>
      </c>
      <c r="U1744">
        <v>-45.987589999999997</v>
      </c>
      <c r="V1744" t="s">
        <v>6220</v>
      </c>
      <c r="W17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9103 [Aisén]</v>
      </c>
      <c r="X1744" t="str">
        <f>888&amp;Cuerpos_AGUA[[#This Row],[ID_Agua]]</f>
        <v>8889103</v>
      </c>
    </row>
    <row r="1745" spans="1:24" x14ac:dyDescent="0.3">
      <c r="A1745">
        <v>11</v>
      </c>
      <c r="B1745">
        <v>112</v>
      </c>
      <c r="C1745">
        <v>11201</v>
      </c>
      <c r="D1745" t="s">
        <v>213</v>
      </c>
      <c r="E1745" t="s">
        <v>214</v>
      </c>
      <c r="F1745" t="s">
        <v>214</v>
      </c>
      <c r="G1745">
        <v>114</v>
      </c>
      <c r="H1745">
        <v>1141</v>
      </c>
      <c r="I1745">
        <v>11413</v>
      </c>
      <c r="J1745" t="s">
        <v>560</v>
      </c>
      <c r="K1745">
        <v>11</v>
      </c>
      <c r="L1745">
        <v>112</v>
      </c>
      <c r="M1745">
        <v>11201</v>
      </c>
      <c r="N1745">
        <v>11413</v>
      </c>
      <c r="O1745">
        <v>9107</v>
      </c>
      <c r="Q1745" t="s">
        <v>35</v>
      </c>
      <c r="R1745">
        <v>18.50206</v>
      </c>
      <c r="S1745">
        <v>9107</v>
      </c>
      <c r="T1745">
        <v>-73.241091999999995</v>
      </c>
      <c r="U1745">
        <v>-46.029522999999998</v>
      </c>
      <c r="V1745" t="s">
        <v>6221</v>
      </c>
      <c r="W17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9107 [Aisén]</v>
      </c>
      <c r="X1745" t="str">
        <f>888&amp;Cuerpos_AGUA[[#This Row],[ID_Agua]]</f>
        <v>8889107</v>
      </c>
    </row>
    <row r="1746" spans="1:24" x14ac:dyDescent="0.3">
      <c r="A1746">
        <v>11</v>
      </c>
      <c r="B1746">
        <v>112</v>
      </c>
      <c r="C1746">
        <v>11201</v>
      </c>
      <c r="D1746" t="s">
        <v>213</v>
      </c>
      <c r="E1746" t="s">
        <v>214</v>
      </c>
      <c r="F1746" t="s">
        <v>214</v>
      </c>
      <c r="G1746">
        <v>114</v>
      </c>
      <c r="H1746">
        <v>1145</v>
      </c>
      <c r="I1746">
        <v>11451</v>
      </c>
      <c r="J1746" t="s">
        <v>558</v>
      </c>
      <c r="K1746">
        <v>11</v>
      </c>
      <c r="L1746">
        <v>112</v>
      </c>
      <c r="M1746">
        <v>11201</v>
      </c>
      <c r="N1746">
        <v>11451</v>
      </c>
      <c r="O1746">
        <v>9108</v>
      </c>
      <c r="Q1746" t="s">
        <v>35</v>
      </c>
      <c r="R1746">
        <v>11.939985999999999</v>
      </c>
      <c r="S1746">
        <v>9108</v>
      </c>
      <c r="T1746">
        <v>-74.028593999999998</v>
      </c>
      <c r="U1746">
        <v>-45.997072000000003</v>
      </c>
      <c r="V1746" t="s">
        <v>6222</v>
      </c>
      <c r="W17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9108 [Aisén]</v>
      </c>
      <c r="X1746" t="str">
        <f>888&amp;Cuerpos_AGUA[[#This Row],[ID_Agua]]</f>
        <v>8889108</v>
      </c>
    </row>
    <row r="1747" spans="1:24" x14ac:dyDescent="0.3">
      <c r="A1747">
        <v>11</v>
      </c>
      <c r="B1747">
        <v>112</v>
      </c>
      <c r="C1747">
        <v>11201</v>
      </c>
      <c r="D1747" t="s">
        <v>213</v>
      </c>
      <c r="E1747" t="s">
        <v>214</v>
      </c>
      <c r="F1747" t="s">
        <v>214</v>
      </c>
      <c r="G1747">
        <v>114</v>
      </c>
      <c r="H1747">
        <v>1145</v>
      </c>
      <c r="I1747">
        <v>11450</v>
      </c>
      <c r="J1747" t="s">
        <v>559</v>
      </c>
      <c r="K1747">
        <v>11</v>
      </c>
      <c r="L1747">
        <v>112</v>
      </c>
      <c r="M1747">
        <v>11201</v>
      </c>
      <c r="N1747">
        <v>11450</v>
      </c>
      <c r="O1747">
        <v>9111</v>
      </c>
      <c r="Q1747" t="s">
        <v>35</v>
      </c>
      <c r="R1747">
        <v>86.298479</v>
      </c>
      <c r="S1747">
        <v>9111</v>
      </c>
      <c r="T1747">
        <v>-74.445563000000007</v>
      </c>
      <c r="U1747">
        <v>-45.986401999999998</v>
      </c>
      <c r="V1747" t="s">
        <v>6225</v>
      </c>
      <c r="W17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9111 [Aisén]</v>
      </c>
      <c r="X1747" t="str">
        <f>888&amp;Cuerpos_AGUA[[#This Row],[ID_Agua]]</f>
        <v>8889111</v>
      </c>
    </row>
    <row r="1748" spans="1:24" x14ac:dyDescent="0.3">
      <c r="A1748">
        <v>11</v>
      </c>
      <c r="B1748">
        <v>112</v>
      </c>
      <c r="C1748">
        <v>11201</v>
      </c>
      <c r="D1748" t="s">
        <v>213</v>
      </c>
      <c r="E1748" t="s">
        <v>214</v>
      </c>
      <c r="F1748" t="s">
        <v>214</v>
      </c>
      <c r="G1748">
        <v>114</v>
      </c>
      <c r="H1748">
        <v>1145</v>
      </c>
      <c r="I1748">
        <v>11450</v>
      </c>
      <c r="J1748" t="s">
        <v>559</v>
      </c>
      <c r="K1748">
        <v>11</v>
      </c>
      <c r="L1748">
        <v>112</v>
      </c>
      <c r="M1748">
        <v>11201</v>
      </c>
      <c r="N1748">
        <v>11450</v>
      </c>
      <c r="O1748">
        <v>9114</v>
      </c>
      <c r="Q1748" t="s">
        <v>35</v>
      </c>
      <c r="R1748">
        <v>51.257221000000001</v>
      </c>
      <c r="S1748">
        <v>9114</v>
      </c>
      <c r="T1748">
        <v>-74.665817000000004</v>
      </c>
      <c r="U1748">
        <v>-45.972797999999997</v>
      </c>
      <c r="V1748" t="s">
        <v>6226</v>
      </c>
      <c r="W17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9114 [Aisén]</v>
      </c>
      <c r="X1748" t="str">
        <f>888&amp;Cuerpos_AGUA[[#This Row],[ID_Agua]]</f>
        <v>8889114</v>
      </c>
    </row>
    <row r="1749" spans="1:24" x14ac:dyDescent="0.3">
      <c r="A1749">
        <v>11</v>
      </c>
      <c r="B1749">
        <v>112</v>
      </c>
      <c r="C1749">
        <v>11201</v>
      </c>
      <c r="D1749" t="s">
        <v>213</v>
      </c>
      <c r="E1749" t="s">
        <v>214</v>
      </c>
      <c r="F1749" t="s">
        <v>214</v>
      </c>
      <c r="G1749">
        <v>114</v>
      </c>
      <c r="H1749">
        <v>1141</v>
      </c>
      <c r="I1749">
        <v>11412</v>
      </c>
      <c r="J1749" t="s">
        <v>640</v>
      </c>
      <c r="K1749">
        <v>11</v>
      </c>
      <c r="L1749">
        <v>112</v>
      </c>
      <c r="M1749">
        <v>11201</v>
      </c>
      <c r="N1749">
        <v>11412</v>
      </c>
      <c r="O1749">
        <v>9116</v>
      </c>
      <c r="Q1749" t="s">
        <v>35</v>
      </c>
      <c r="R1749">
        <v>17.434685999999999</v>
      </c>
      <c r="S1749">
        <v>9116</v>
      </c>
      <c r="T1749">
        <v>-72.952668000000003</v>
      </c>
      <c r="U1749">
        <v>-46.044876000000002</v>
      </c>
      <c r="V1749" t="s">
        <v>6227</v>
      </c>
      <c r="W17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9116 [Aisén]</v>
      </c>
      <c r="X1749" t="str">
        <f>888&amp;Cuerpos_AGUA[[#This Row],[ID_Agua]]</f>
        <v>8889116</v>
      </c>
    </row>
    <row r="1750" spans="1:24" x14ac:dyDescent="0.3">
      <c r="A1750">
        <v>11</v>
      </c>
      <c r="B1750">
        <v>112</v>
      </c>
      <c r="C1750">
        <v>11201</v>
      </c>
      <c r="D1750" t="s">
        <v>213</v>
      </c>
      <c r="E1750" t="s">
        <v>214</v>
      </c>
      <c r="F1750" t="s">
        <v>214</v>
      </c>
      <c r="G1750">
        <v>114</v>
      </c>
      <c r="H1750">
        <v>1141</v>
      </c>
      <c r="I1750">
        <v>11412</v>
      </c>
      <c r="J1750" t="s">
        <v>640</v>
      </c>
      <c r="K1750">
        <v>11</v>
      </c>
      <c r="L1750">
        <v>112</v>
      </c>
      <c r="M1750">
        <v>11201</v>
      </c>
      <c r="N1750">
        <v>11412</v>
      </c>
      <c r="O1750">
        <v>9120</v>
      </c>
      <c r="Q1750" t="s">
        <v>35</v>
      </c>
      <c r="R1750">
        <v>25.777028999999999</v>
      </c>
      <c r="S1750">
        <v>9120</v>
      </c>
      <c r="T1750">
        <v>-73.012231</v>
      </c>
      <c r="U1750">
        <v>-46.045268999999998</v>
      </c>
      <c r="V1750" t="s">
        <v>6229</v>
      </c>
      <c r="W17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9120 [Aisén]</v>
      </c>
      <c r="X1750" t="str">
        <f>888&amp;Cuerpos_AGUA[[#This Row],[ID_Agua]]</f>
        <v>8889120</v>
      </c>
    </row>
    <row r="1751" spans="1:24" x14ac:dyDescent="0.3">
      <c r="A1751">
        <v>11</v>
      </c>
      <c r="B1751">
        <v>112</v>
      </c>
      <c r="C1751">
        <v>11201</v>
      </c>
      <c r="D1751" t="s">
        <v>213</v>
      </c>
      <c r="E1751" t="s">
        <v>214</v>
      </c>
      <c r="F1751" t="s">
        <v>214</v>
      </c>
      <c r="G1751">
        <v>114</v>
      </c>
      <c r="H1751">
        <v>1145</v>
      </c>
      <c r="I1751">
        <v>11451</v>
      </c>
      <c r="J1751" t="s">
        <v>558</v>
      </c>
      <c r="K1751">
        <v>11</v>
      </c>
      <c r="L1751">
        <v>112</v>
      </c>
      <c r="M1751">
        <v>11201</v>
      </c>
      <c r="N1751">
        <v>11451</v>
      </c>
      <c r="O1751">
        <v>9127</v>
      </c>
      <c r="Q1751" t="s">
        <v>35</v>
      </c>
      <c r="R1751">
        <v>39.797429000000001</v>
      </c>
      <c r="S1751">
        <v>9127</v>
      </c>
      <c r="T1751">
        <v>-74.01549</v>
      </c>
      <c r="U1751">
        <v>-46.037275000000001</v>
      </c>
      <c r="V1751" t="s">
        <v>6230</v>
      </c>
      <c r="W17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9127 [Aisén]</v>
      </c>
      <c r="X1751" t="str">
        <f>888&amp;Cuerpos_AGUA[[#This Row],[ID_Agua]]</f>
        <v>8889127</v>
      </c>
    </row>
    <row r="1752" spans="1:24" x14ac:dyDescent="0.3">
      <c r="A1752">
        <v>11</v>
      </c>
      <c r="B1752">
        <v>112</v>
      </c>
      <c r="C1752">
        <v>11201</v>
      </c>
      <c r="D1752" t="s">
        <v>213</v>
      </c>
      <c r="E1752" t="s">
        <v>214</v>
      </c>
      <c r="F1752" t="s">
        <v>214</v>
      </c>
      <c r="G1752">
        <v>114</v>
      </c>
      <c r="H1752">
        <v>1143</v>
      </c>
      <c r="I1752">
        <v>11434</v>
      </c>
      <c r="J1752" t="s">
        <v>564</v>
      </c>
      <c r="K1752">
        <v>11</v>
      </c>
      <c r="L1752">
        <v>112</v>
      </c>
      <c r="M1752">
        <v>11201</v>
      </c>
      <c r="N1752">
        <v>11434</v>
      </c>
      <c r="O1752">
        <v>9129</v>
      </c>
      <c r="Q1752" t="s">
        <v>35</v>
      </c>
      <c r="R1752">
        <v>15.738822000000001</v>
      </c>
      <c r="S1752">
        <v>9129</v>
      </c>
      <c r="T1752">
        <v>-73.825496999999999</v>
      </c>
      <c r="U1752">
        <v>-46.045149000000002</v>
      </c>
      <c r="V1752" t="s">
        <v>6231</v>
      </c>
      <c r="W17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9129 [Aisén]</v>
      </c>
      <c r="X1752" t="str">
        <f>888&amp;Cuerpos_AGUA[[#This Row],[ID_Agua]]</f>
        <v>8889129</v>
      </c>
    </row>
    <row r="1753" spans="1:24" x14ac:dyDescent="0.3">
      <c r="A1753">
        <v>11</v>
      </c>
      <c r="B1753">
        <v>112</v>
      </c>
      <c r="C1753">
        <v>11201</v>
      </c>
      <c r="D1753" t="s">
        <v>213</v>
      </c>
      <c r="E1753" t="s">
        <v>214</v>
      </c>
      <c r="F1753" t="s">
        <v>214</v>
      </c>
      <c r="G1753">
        <v>114</v>
      </c>
      <c r="H1753">
        <v>1145</v>
      </c>
      <c r="I1753">
        <v>11451</v>
      </c>
      <c r="J1753" t="s">
        <v>558</v>
      </c>
      <c r="K1753">
        <v>11</v>
      </c>
      <c r="L1753">
        <v>112</v>
      </c>
      <c r="M1753">
        <v>11201</v>
      </c>
      <c r="N1753">
        <v>11451</v>
      </c>
      <c r="O1753">
        <v>9130</v>
      </c>
      <c r="Q1753" t="s">
        <v>35</v>
      </c>
      <c r="R1753">
        <v>728.75198399999999</v>
      </c>
      <c r="S1753">
        <v>9130</v>
      </c>
      <c r="T1753">
        <v>-74.485279000000006</v>
      </c>
      <c r="U1753">
        <v>-46.019620000000003</v>
      </c>
      <c r="V1753" t="s">
        <v>6232</v>
      </c>
      <c r="W17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9130 [Aisén]</v>
      </c>
      <c r="X1753" t="str">
        <f>888&amp;Cuerpos_AGUA[[#This Row],[ID_Agua]]</f>
        <v>8889130</v>
      </c>
    </row>
    <row r="1754" spans="1:24" x14ac:dyDescent="0.3">
      <c r="A1754">
        <v>11</v>
      </c>
      <c r="B1754">
        <v>112</v>
      </c>
      <c r="C1754">
        <v>11201</v>
      </c>
      <c r="D1754" t="s">
        <v>213</v>
      </c>
      <c r="E1754" t="s">
        <v>214</v>
      </c>
      <c r="F1754" t="s">
        <v>214</v>
      </c>
      <c r="G1754">
        <v>114</v>
      </c>
      <c r="H1754">
        <v>1141</v>
      </c>
      <c r="I1754">
        <v>11410</v>
      </c>
      <c r="J1754" t="s">
        <v>562</v>
      </c>
      <c r="K1754">
        <v>11</v>
      </c>
      <c r="L1754">
        <v>112</v>
      </c>
      <c r="M1754">
        <v>11201</v>
      </c>
      <c r="N1754">
        <v>11410</v>
      </c>
      <c r="O1754">
        <v>9138</v>
      </c>
      <c r="Q1754" t="s">
        <v>35</v>
      </c>
      <c r="R1754">
        <v>29.931024000000001</v>
      </c>
      <c r="S1754">
        <v>9138</v>
      </c>
      <c r="T1754">
        <v>-73.550492000000006</v>
      </c>
      <c r="U1754">
        <v>-46.060163000000003</v>
      </c>
      <c r="V1754" t="s">
        <v>6233</v>
      </c>
      <c r="W17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9138 [Aisén]</v>
      </c>
      <c r="X1754" t="str">
        <f>888&amp;Cuerpos_AGUA[[#This Row],[ID_Agua]]</f>
        <v>8889138</v>
      </c>
    </row>
    <row r="1755" spans="1:24" x14ac:dyDescent="0.3">
      <c r="A1755">
        <v>11</v>
      </c>
      <c r="B1755">
        <v>112</v>
      </c>
      <c r="C1755">
        <v>11201</v>
      </c>
      <c r="D1755" t="s">
        <v>213</v>
      </c>
      <c r="E1755" t="s">
        <v>214</v>
      </c>
      <c r="F1755" t="s">
        <v>214</v>
      </c>
      <c r="G1755">
        <v>114</v>
      </c>
      <c r="H1755">
        <v>1145</v>
      </c>
      <c r="I1755">
        <v>11451</v>
      </c>
      <c r="J1755" t="s">
        <v>558</v>
      </c>
      <c r="K1755">
        <v>11</v>
      </c>
      <c r="L1755">
        <v>112</v>
      </c>
      <c r="M1755">
        <v>11201</v>
      </c>
      <c r="N1755">
        <v>11451</v>
      </c>
      <c r="O1755">
        <v>9143</v>
      </c>
      <c r="Q1755" t="s">
        <v>35</v>
      </c>
      <c r="R1755">
        <v>17.108595000000001</v>
      </c>
      <c r="S1755">
        <v>9143</v>
      </c>
      <c r="T1755">
        <v>-74.019795999999999</v>
      </c>
      <c r="U1755">
        <v>-46.046188000000001</v>
      </c>
      <c r="V1755" t="s">
        <v>6234</v>
      </c>
      <c r="W17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9143 [Aisén]</v>
      </c>
      <c r="X1755" t="str">
        <f>888&amp;Cuerpos_AGUA[[#This Row],[ID_Agua]]</f>
        <v>8889143</v>
      </c>
    </row>
    <row r="1756" spans="1:24" x14ac:dyDescent="0.3">
      <c r="A1756">
        <v>11</v>
      </c>
      <c r="B1756">
        <v>112</v>
      </c>
      <c r="C1756">
        <v>11201</v>
      </c>
      <c r="D1756" t="s">
        <v>213</v>
      </c>
      <c r="E1756" t="s">
        <v>214</v>
      </c>
      <c r="F1756" t="s">
        <v>214</v>
      </c>
      <c r="G1756">
        <v>114</v>
      </c>
      <c r="H1756">
        <v>1145</v>
      </c>
      <c r="I1756">
        <v>11451</v>
      </c>
      <c r="J1756" t="s">
        <v>558</v>
      </c>
      <c r="K1756">
        <v>11</v>
      </c>
      <c r="L1756">
        <v>112</v>
      </c>
      <c r="M1756">
        <v>11201</v>
      </c>
      <c r="N1756">
        <v>11451</v>
      </c>
      <c r="O1756">
        <v>9145</v>
      </c>
      <c r="Q1756" t="s">
        <v>35</v>
      </c>
      <c r="R1756">
        <v>32.645769000000001</v>
      </c>
      <c r="S1756">
        <v>9145</v>
      </c>
      <c r="T1756">
        <v>-74.333116000000004</v>
      </c>
      <c r="U1756">
        <v>-46.034064000000001</v>
      </c>
      <c r="V1756" t="s">
        <v>6235</v>
      </c>
      <c r="W17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9145 [Aisén]</v>
      </c>
      <c r="X1756" t="str">
        <f>888&amp;Cuerpos_AGUA[[#This Row],[ID_Agua]]</f>
        <v>8889145</v>
      </c>
    </row>
    <row r="1757" spans="1:24" x14ac:dyDescent="0.3">
      <c r="A1757">
        <v>11</v>
      </c>
      <c r="B1757">
        <v>112</v>
      </c>
      <c r="C1757">
        <v>11201</v>
      </c>
      <c r="D1757" t="s">
        <v>213</v>
      </c>
      <c r="E1757" t="s">
        <v>214</v>
      </c>
      <c r="F1757" t="s">
        <v>214</v>
      </c>
      <c r="G1757">
        <v>114</v>
      </c>
      <c r="H1757">
        <v>1141</v>
      </c>
      <c r="I1757">
        <v>11413</v>
      </c>
      <c r="J1757" t="s">
        <v>560</v>
      </c>
      <c r="K1757">
        <v>11</v>
      </c>
      <c r="L1757">
        <v>112</v>
      </c>
      <c r="M1757">
        <v>11201</v>
      </c>
      <c r="N1757">
        <v>11413</v>
      </c>
      <c r="O1757">
        <v>9146</v>
      </c>
      <c r="Q1757" t="s">
        <v>35</v>
      </c>
      <c r="R1757">
        <v>18.396927000000002</v>
      </c>
      <c r="S1757">
        <v>9146</v>
      </c>
      <c r="T1757">
        <v>-73.199460999999999</v>
      </c>
      <c r="U1757">
        <v>-46.082932</v>
      </c>
      <c r="V1757" t="s">
        <v>6236</v>
      </c>
      <c r="W17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9146 [Aisén]</v>
      </c>
      <c r="X1757" t="str">
        <f>888&amp;Cuerpos_AGUA[[#This Row],[ID_Agua]]</f>
        <v>8889146</v>
      </c>
    </row>
    <row r="1758" spans="1:24" x14ac:dyDescent="0.3">
      <c r="A1758">
        <v>11</v>
      </c>
      <c r="B1758">
        <v>112</v>
      </c>
      <c r="C1758">
        <v>11201</v>
      </c>
      <c r="D1758" t="s">
        <v>213</v>
      </c>
      <c r="E1758" t="s">
        <v>214</v>
      </c>
      <c r="F1758" t="s">
        <v>214</v>
      </c>
      <c r="G1758">
        <v>114</v>
      </c>
      <c r="H1758">
        <v>1141</v>
      </c>
      <c r="I1758">
        <v>11413</v>
      </c>
      <c r="J1758" t="s">
        <v>560</v>
      </c>
      <c r="K1758">
        <v>11</v>
      </c>
      <c r="L1758">
        <v>112</v>
      </c>
      <c r="M1758">
        <v>11201</v>
      </c>
      <c r="N1758">
        <v>11413</v>
      </c>
      <c r="O1758">
        <v>9151</v>
      </c>
      <c r="Q1758" t="s">
        <v>35</v>
      </c>
      <c r="R1758">
        <v>21.459999</v>
      </c>
      <c r="S1758">
        <v>9151</v>
      </c>
      <c r="T1758">
        <v>-73.151196999999996</v>
      </c>
      <c r="U1758">
        <v>-46.090210999999996</v>
      </c>
      <c r="V1758" t="s">
        <v>6239</v>
      </c>
      <c r="W17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9151 [Aisén]</v>
      </c>
      <c r="X1758" t="str">
        <f>888&amp;Cuerpos_AGUA[[#This Row],[ID_Agua]]</f>
        <v>8889151</v>
      </c>
    </row>
    <row r="1759" spans="1:24" x14ac:dyDescent="0.3">
      <c r="A1759">
        <v>11</v>
      </c>
      <c r="B1759">
        <v>112</v>
      </c>
      <c r="C1759">
        <v>11201</v>
      </c>
      <c r="D1759" t="s">
        <v>213</v>
      </c>
      <c r="E1759" t="s">
        <v>214</v>
      </c>
      <c r="F1759" t="s">
        <v>214</v>
      </c>
      <c r="G1759">
        <v>114</v>
      </c>
      <c r="H1759">
        <v>1141</v>
      </c>
      <c r="I1759">
        <v>11413</v>
      </c>
      <c r="J1759" t="s">
        <v>560</v>
      </c>
      <c r="K1759">
        <v>11</v>
      </c>
      <c r="L1759">
        <v>112</v>
      </c>
      <c r="M1759">
        <v>11201</v>
      </c>
      <c r="N1759">
        <v>11413</v>
      </c>
      <c r="O1759">
        <v>9152</v>
      </c>
      <c r="Q1759" t="s">
        <v>35</v>
      </c>
      <c r="R1759">
        <v>28.211421000000001</v>
      </c>
      <c r="S1759">
        <v>9152</v>
      </c>
      <c r="T1759">
        <v>-73.191857999999996</v>
      </c>
      <c r="U1759">
        <v>-46.089758000000003</v>
      </c>
      <c r="V1759" t="s">
        <v>6240</v>
      </c>
      <c r="W17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9152 [Aisén]</v>
      </c>
      <c r="X1759" t="str">
        <f>888&amp;Cuerpos_AGUA[[#This Row],[ID_Agua]]</f>
        <v>8889152</v>
      </c>
    </row>
    <row r="1760" spans="1:24" x14ac:dyDescent="0.3">
      <c r="A1760">
        <v>11</v>
      </c>
      <c r="B1760">
        <v>112</v>
      </c>
      <c r="C1760">
        <v>11201</v>
      </c>
      <c r="D1760" t="s">
        <v>213</v>
      </c>
      <c r="E1760" t="s">
        <v>214</v>
      </c>
      <c r="F1760" t="s">
        <v>214</v>
      </c>
      <c r="G1760">
        <v>114</v>
      </c>
      <c r="H1760">
        <v>1145</v>
      </c>
      <c r="I1760">
        <v>11451</v>
      </c>
      <c r="J1760" t="s">
        <v>558</v>
      </c>
      <c r="K1760">
        <v>11</v>
      </c>
      <c r="L1760">
        <v>112</v>
      </c>
      <c r="M1760">
        <v>11201</v>
      </c>
      <c r="N1760">
        <v>11451</v>
      </c>
      <c r="O1760">
        <v>9154</v>
      </c>
      <c r="Q1760" t="s">
        <v>35</v>
      </c>
      <c r="R1760">
        <v>121.852063</v>
      </c>
      <c r="S1760">
        <v>9154</v>
      </c>
      <c r="T1760">
        <v>-74.349057999999999</v>
      </c>
      <c r="U1760">
        <v>-46.046626000000003</v>
      </c>
      <c r="V1760" t="s">
        <v>6241</v>
      </c>
      <c r="W17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9154 [Aisén]</v>
      </c>
      <c r="X1760" t="str">
        <f>888&amp;Cuerpos_AGUA[[#This Row],[ID_Agua]]</f>
        <v>8889154</v>
      </c>
    </row>
    <row r="1761" spans="1:24" x14ac:dyDescent="0.3">
      <c r="A1761">
        <v>11</v>
      </c>
      <c r="B1761">
        <v>112</v>
      </c>
      <c r="C1761">
        <v>11201</v>
      </c>
      <c r="D1761" t="s">
        <v>213</v>
      </c>
      <c r="E1761" t="s">
        <v>214</v>
      </c>
      <c r="F1761" t="s">
        <v>214</v>
      </c>
      <c r="G1761">
        <v>114</v>
      </c>
      <c r="H1761">
        <v>1141</v>
      </c>
      <c r="I1761">
        <v>11413</v>
      </c>
      <c r="J1761" t="s">
        <v>560</v>
      </c>
      <c r="K1761">
        <v>11</v>
      </c>
      <c r="L1761">
        <v>112</v>
      </c>
      <c r="M1761">
        <v>11201</v>
      </c>
      <c r="N1761">
        <v>11413</v>
      </c>
      <c r="O1761">
        <v>9155</v>
      </c>
      <c r="Q1761" t="s">
        <v>35</v>
      </c>
      <c r="R1761">
        <v>18.442616999999998</v>
      </c>
      <c r="S1761">
        <v>9155</v>
      </c>
      <c r="T1761">
        <v>-73.158063999999996</v>
      </c>
      <c r="U1761">
        <v>-46.092832000000001</v>
      </c>
      <c r="V1761" t="s">
        <v>6242</v>
      </c>
      <c r="W17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9155 [Aisén]</v>
      </c>
      <c r="X1761" t="str">
        <f>888&amp;Cuerpos_AGUA[[#This Row],[ID_Agua]]</f>
        <v>8889155</v>
      </c>
    </row>
    <row r="1762" spans="1:24" x14ac:dyDescent="0.3">
      <c r="A1762">
        <v>11</v>
      </c>
      <c r="B1762">
        <v>112</v>
      </c>
      <c r="C1762">
        <v>11201</v>
      </c>
      <c r="D1762" t="s">
        <v>213</v>
      </c>
      <c r="E1762" t="s">
        <v>214</v>
      </c>
      <c r="F1762" t="s">
        <v>214</v>
      </c>
      <c r="G1762">
        <v>115</v>
      </c>
      <c r="H1762">
        <v>1151</v>
      </c>
      <c r="I1762">
        <v>11514</v>
      </c>
      <c r="J1762" t="s">
        <v>235</v>
      </c>
      <c r="K1762">
        <v>11</v>
      </c>
      <c r="L1762">
        <v>112</v>
      </c>
      <c r="M1762">
        <v>11201</v>
      </c>
      <c r="N1762">
        <v>11514</v>
      </c>
      <c r="O1762">
        <v>9156</v>
      </c>
      <c r="Q1762" t="s">
        <v>35</v>
      </c>
      <c r="R1762">
        <v>37.899635000000004</v>
      </c>
      <c r="S1762">
        <v>9156</v>
      </c>
      <c r="T1762">
        <v>-73.047214999999994</v>
      </c>
      <c r="U1762">
        <v>-46.098858</v>
      </c>
      <c r="V1762" t="s">
        <v>6243</v>
      </c>
      <c r="W17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9156 [Aisén]</v>
      </c>
      <c r="X1762" t="str">
        <f>888&amp;Cuerpos_AGUA[[#This Row],[ID_Agua]]</f>
        <v>8889156</v>
      </c>
    </row>
    <row r="1763" spans="1:24" x14ac:dyDescent="0.3">
      <c r="A1763">
        <v>11</v>
      </c>
      <c r="B1763">
        <v>112</v>
      </c>
      <c r="C1763">
        <v>11201</v>
      </c>
      <c r="D1763" t="s">
        <v>213</v>
      </c>
      <c r="E1763" t="s">
        <v>214</v>
      </c>
      <c r="F1763" t="s">
        <v>214</v>
      </c>
      <c r="G1763">
        <v>114</v>
      </c>
      <c r="H1763">
        <v>1145</v>
      </c>
      <c r="I1763">
        <v>11450</v>
      </c>
      <c r="J1763" t="s">
        <v>559</v>
      </c>
      <c r="K1763">
        <v>11</v>
      </c>
      <c r="L1763">
        <v>112</v>
      </c>
      <c r="M1763">
        <v>11201</v>
      </c>
      <c r="N1763">
        <v>11450</v>
      </c>
      <c r="O1763">
        <v>9157</v>
      </c>
      <c r="Q1763" t="s">
        <v>35</v>
      </c>
      <c r="R1763">
        <v>133.42670000000001</v>
      </c>
      <c r="S1763">
        <v>9157</v>
      </c>
      <c r="T1763">
        <v>-74.512575999999996</v>
      </c>
      <c r="U1763">
        <v>-46.039000999999999</v>
      </c>
      <c r="V1763" t="s">
        <v>6244</v>
      </c>
      <c r="W17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9157 [Aisén]</v>
      </c>
      <c r="X1763" t="str">
        <f>888&amp;Cuerpos_AGUA[[#This Row],[ID_Agua]]</f>
        <v>8889157</v>
      </c>
    </row>
    <row r="1764" spans="1:24" x14ac:dyDescent="0.3">
      <c r="A1764">
        <v>11</v>
      </c>
      <c r="B1764">
        <v>112</v>
      </c>
      <c r="C1764">
        <v>11201</v>
      </c>
      <c r="D1764" t="s">
        <v>213</v>
      </c>
      <c r="E1764" t="s">
        <v>214</v>
      </c>
      <c r="F1764" t="s">
        <v>214</v>
      </c>
      <c r="G1764">
        <v>114</v>
      </c>
      <c r="H1764">
        <v>1145</v>
      </c>
      <c r="I1764">
        <v>11451</v>
      </c>
      <c r="J1764" t="s">
        <v>558</v>
      </c>
      <c r="K1764">
        <v>11</v>
      </c>
      <c r="L1764">
        <v>112</v>
      </c>
      <c r="M1764">
        <v>11201</v>
      </c>
      <c r="N1764">
        <v>11451</v>
      </c>
      <c r="O1764">
        <v>9162</v>
      </c>
      <c r="Q1764" t="s">
        <v>35</v>
      </c>
      <c r="R1764">
        <v>26.138289</v>
      </c>
      <c r="S1764">
        <v>9162</v>
      </c>
      <c r="T1764">
        <v>-74.470821999999998</v>
      </c>
      <c r="U1764">
        <v>-46.040478999999998</v>
      </c>
      <c r="V1764" t="s">
        <v>6245</v>
      </c>
      <c r="W17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9162 [Aisén]</v>
      </c>
      <c r="X1764" t="str">
        <f>888&amp;Cuerpos_AGUA[[#This Row],[ID_Agua]]</f>
        <v>8889162</v>
      </c>
    </row>
    <row r="1765" spans="1:24" x14ac:dyDescent="0.3">
      <c r="A1765">
        <v>11</v>
      </c>
      <c r="B1765">
        <v>112</v>
      </c>
      <c r="C1765">
        <v>11201</v>
      </c>
      <c r="D1765" t="s">
        <v>213</v>
      </c>
      <c r="E1765" t="s">
        <v>214</v>
      </c>
      <c r="F1765" t="s">
        <v>214</v>
      </c>
      <c r="G1765">
        <v>114</v>
      </c>
      <c r="H1765">
        <v>1145</v>
      </c>
      <c r="I1765">
        <v>11451</v>
      </c>
      <c r="J1765" t="s">
        <v>558</v>
      </c>
      <c r="K1765">
        <v>11</v>
      </c>
      <c r="L1765">
        <v>112</v>
      </c>
      <c r="M1765">
        <v>11201</v>
      </c>
      <c r="N1765">
        <v>11451</v>
      </c>
      <c r="O1765">
        <v>9165</v>
      </c>
      <c r="Q1765" t="s">
        <v>35</v>
      </c>
      <c r="R1765">
        <v>40.730953</v>
      </c>
      <c r="S1765">
        <v>9165</v>
      </c>
      <c r="T1765">
        <v>-73.981209000000007</v>
      </c>
      <c r="U1765">
        <v>-46.064314000000003</v>
      </c>
      <c r="V1765" t="s">
        <v>6246</v>
      </c>
      <c r="W17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9165 [Aisén]</v>
      </c>
      <c r="X1765" t="str">
        <f>888&amp;Cuerpos_AGUA[[#This Row],[ID_Agua]]</f>
        <v>8889165</v>
      </c>
    </row>
    <row r="1766" spans="1:24" x14ac:dyDescent="0.3">
      <c r="A1766">
        <v>11</v>
      </c>
      <c r="B1766">
        <v>112</v>
      </c>
      <c r="C1766">
        <v>11201</v>
      </c>
      <c r="D1766" t="s">
        <v>213</v>
      </c>
      <c r="E1766" t="s">
        <v>214</v>
      </c>
      <c r="F1766" t="s">
        <v>214</v>
      </c>
      <c r="G1766">
        <v>114</v>
      </c>
      <c r="H1766">
        <v>1145</v>
      </c>
      <c r="I1766">
        <v>11451</v>
      </c>
      <c r="J1766" t="s">
        <v>558</v>
      </c>
      <c r="K1766">
        <v>11</v>
      </c>
      <c r="L1766">
        <v>112</v>
      </c>
      <c r="M1766">
        <v>11201</v>
      </c>
      <c r="N1766">
        <v>11451</v>
      </c>
      <c r="O1766">
        <v>9167</v>
      </c>
      <c r="Q1766" t="s">
        <v>35</v>
      </c>
      <c r="R1766">
        <v>66.769829000000001</v>
      </c>
      <c r="S1766">
        <v>9167</v>
      </c>
      <c r="T1766">
        <v>-74.233861000000005</v>
      </c>
      <c r="U1766">
        <v>-46.057727999999997</v>
      </c>
      <c r="V1766" t="s">
        <v>6248</v>
      </c>
      <c r="W17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9167 [Aisén]</v>
      </c>
      <c r="X1766" t="str">
        <f>888&amp;Cuerpos_AGUA[[#This Row],[ID_Agua]]</f>
        <v>8889167</v>
      </c>
    </row>
    <row r="1767" spans="1:24" x14ac:dyDescent="0.3">
      <c r="A1767">
        <v>11</v>
      </c>
      <c r="B1767">
        <v>112</v>
      </c>
      <c r="C1767">
        <v>11201</v>
      </c>
      <c r="D1767" t="s">
        <v>213</v>
      </c>
      <c r="E1767" t="s">
        <v>214</v>
      </c>
      <c r="F1767" t="s">
        <v>214</v>
      </c>
      <c r="G1767">
        <v>114</v>
      </c>
      <c r="H1767">
        <v>1141</v>
      </c>
      <c r="I1767">
        <v>11413</v>
      </c>
      <c r="J1767" t="s">
        <v>560</v>
      </c>
      <c r="K1767">
        <v>11</v>
      </c>
      <c r="L1767">
        <v>112</v>
      </c>
      <c r="M1767">
        <v>11201</v>
      </c>
      <c r="N1767">
        <v>11413</v>
      </c>
      <c r="O1767">
        <v>9168</v>
      </c>
      <c r="Q1767" t="s">
        <v>35</v>
      </c>
      <c r="R1767">
        <v>11.394539</v>
      </c>
      <c r="S1767">
        <v>9168</v>
      </c>
      <c r="T1767">
        <v>-73.197911000000005</v>
      </c>
      <c r="U1767">
        <v>-46.094524999999997</v>
      </c>
      <c r="V1767" t="s">
        <v>6249</v>
      </c>
      <c r="W17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9168 [Aisén]</v>
      </c>
      <c r="X1767" t="str">
        <f>888&amp;Cuerpos_AGUA[[#This Row],[ID_Agua]]</f>
        <v>8889168</v>
      </c>
    </row>
    <row r="1768" spans="1:24" x14ac:dyDescent="0.3">
      <c r="A1768">
        <v>11</v>
      </c>
      <c r="B1768">
        <v>112</v>
      </c>
      <c r="C1768">
        <v>11201</v>
      </c>
      <c r="D1768" t="s">
        <v>213</v>
      </c>
      <c r="E1768" t="s">
        <v>214</v>
      </c>
      <c r="F1768" t="s">
        <v>214</v>
      </c>
      <c r="G1768">
        <v>114</v>
      </c>
      <c r="H1768">
        <v>1143</v>
      </c>
      <c r="I1768">
        <v>11434</v>
      </c>
      <c r="J1768" t="s">
        <v>564</v>
      </c>
      <c r="K1768">
        <v>11</v>
      </c>
      <c r="L1768">
        <v>112</v>
      </c>
      <c r="M1768">
        <v>11201</v>
      </c>
      <c r="N1768">
        <v>11434</v>
      </c>
      <c r="O1768">
        <v>9170</v>
      </c>
      <c r="Q1768" t="s">
        <v>35</v>
      </c>
      <c r="R1768">
        <v>27.171778</v>
      </c>
      <c r="S1768">
        <v>9170</v>
      </c>
      <c r="T1768">
        <v>-73.839029999999994</v>
      </c>
      <c r="U1768">
        <v>-46.071019</v>
      </c>
      <c r="V1768" t="s">
        <v>6250</v>
      </c>
      <c r="W17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9170 [Aisén]</v>
      </c>
      <c r="X1768" t="str">
        <f>888&amp;Cuerpos_AGUA[[#This Row],[ID_Agua]]</f>
        <v>8889170</v>
      </c>
    </row>
    <row r="1769" spans="1:24" x14ac:dyDescent="0.3">
      <c r="A1769">
        <v>11</v>
      </c>
      <c r="B1769">
        <v>112</v>
      </c>
      <c r="C1769">
        <v>11201</v>
      </c>
      <c r="D1769" t="s">
        <v>213</v>
      </c>
      <c r="E1769" t="s">
        <v>214</v>
      </c>
      <c r="F1769" t="s">
        <v>214</v>
      </c>
      <c r="G1769">
        <v>114</v>
      </c>
      <c r="H1769">
        <v>1145</v>
      </c>
      <c r="I1769">
        <v>11451</v>
      </c>
      <c r="J1769" t="s">
        <v>558</v>
      </c>
      <c r="K1769">
        <v>11</v>
      </c>
      <c r="L1769">
        <v>112</v>
      </c>
      <c r="M1769">
        <v>11201</v>
      </c>
      <c r="N1769">
        <v>11451</v>
      </c>
      <c r="O1769">
        <v>9172</v>
      </c>
      <c r="Q1769" t="s">
        <v>35</v>
      </c>
      <c r="R1769">
        <v>21.883299000000001</v>
      </c>
      <c r="S1769">
        <v>9172</v>
      </c>
      <c r="T1769">
        <v>-74.291632000000007</v>
      </c>
      <c r="U1769">
        <v>-46.051161</v>
      </c>
      <c r="V1769" t="s">
        <v>6251</v>
      </c>
      <c r="W17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9172 [Aisén]</v>
      </c>
      <c r="X1769" t="str">
        <f>888&amp;Cuerpos_AGUA[[#This Row],[ID_Agua]]</f>
        <v>8889172</v>
      </c>
    </row>
    <row r="1770" spans="1:24" x14ac:dyDescent="0.3">
      <c r="A1770">
        <v>11</v>
      </c>
      <c r="B1770">
        <v>112</v>
      </c>
      <c r="C1770">
        <v>11201</v>
      </c>
      <c r="D1770" t="s">
        <v>213</v>
      </c>
      <c r="E1770" t="s">
        <v>214</v>
      </c>
      <c r="F1770" t="s">
        <v>214</v>
      </c>
      <c r="G1770">
        <v>114</v>
      </c>
      <c r="H1770">
        <v>1143</v>
      </c>
      <c r="I1770">
        <v>11434</v>
      </c>
      <c r="J1770" t="s">
        <v>564</v>
      </c>
      <c r="K1770">
        <v>11</v>
      </c>
      <c r="L1770">
        <v>112</v>
      </c>
      <c r="M1770">
        <v>11201</v>
      </c>
      <c r="N1770">
        <v>11434</v>
      </c>
      <c r="O1770">
        <v>9175</v>
      </c>
      <c r="Q1770" t="s">
        <v>35</v>
      </c>
      <c r="R1770">
        <v>13.256346000000001</v>
      </c>
      <c r="S1770">
        <v>9175</v>
      </c>
      <c r="T1770">
        <v>-73.691635000000005</v>
      </c>
      <c r="U1770">
        <v>-46.079810999999999</v>
      </c>
      <c r="V1770" t="s">
        <v>6252</v>
      </c>
      <c r="W17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9175 [Aisén]</v>
      </c>
      <c r="X1770" t="str">
        <f>888&amp;Cuerpos_AGUA[[#This Row],[ID_Agua]]</f>
        <v>8889175</v>
      </c>
    </row>
    <row r="1771" spans="1:24" x14ac:dyDescent="0.3">
      <c r="A1771">
        <v>11</v>
      </c>
      <c r="B1771">
        <v>112</v>
      </c>
      <c r="C1771">
        <v>11201</v>
      </c>
      <c r="D1771" t="s">
        <v>213</v>
      </c>
      <c r="E1771" t="s">
        <v>214</v>
      </c>
      <c r="F1771" t="s">
        <v>214</v>
      </c>
      <c r="G1771">
        <v>114</v>
      </c>
      <c r="H1771">
        <v>1143</v>
      </c>
      <c r="I1771">
        <v>11434</v>
      </c>
      <c r="J1771" t="s">
        <v>564</v>
      </c>
      <c r="K1771">
        <v>11</v>
      </c>
      <c r="L1771">
        <v>112</v>
      </c>
      <c r="M1771">
        <v>11201</v>
      </c>
      <c r="N1771">
        <v>11434</v>
      </c>
      <c r="O1771">
        <v>9176</v>
      </c>
      <c r="Q1771" t="s">
        <v>35</v>
      </c>
      <c r="R1771">
        <v>49.984743000000002</v>
      </c>
      <c r="S1771">
        <v>9176</v>
      </c>
      <c r="T1771">
        <v>-73.886138000000003</v>
      </c>
      <c r="U1771">
        <v>-46.074049000000002</v>
      </c>
      <c r="V1771" t="s">
        <v>6253</v>
      </c>
      <c r="W17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9176 [Aisén]</v>
      </c>
      <c r="X1771" t="str">
        <f>888&amp;Cuerpos_AGUA[[#This Row],[ID_Agua]]</f>
        <v>8889176</v>
      </c>
    </row>
    <row r="1772" spans="1:24" x14ac:dyDescent="0.3">
      <c r="A1772">
        <v>11</v>
      </c>
      <c r="B1772">
        <v>112</v>
      </c>
      <c r="C1772">
        <v>11201</v>
      </c>
      <c r="D1772" t="s">
        <v>213</v>
      </c>
      <c r="E1772" t="s">
        <v>214</v>
      </c>
      <c r="F1772" t="s">
        <v>214</v>
      </c>
      <c r="G1772">
        <v>114</v>
      </c>
      <c r="H1772">
        <v>1143</v>
      </c>
      <c r="I1772">
        <v>11434</v>
      </c>
      <c r="J1772" t="s">
        <v>564</v>
      </c>
      <c r="K1772">
        <v>11</v>
      </c>
      <c r="L1772">
        <v>112</v>
      </c>
      <c r="M1772">
        <v>11201</v>
      </c>
      <c r="N1772">
        <v>11434</v>
      </c>
      <c r="O1772">
        <v>9178</v>
      </c>
      <c r="Q1772" t="s">
        <v>35</v>
      </c>
      <c r="R1772">
        <v>17.689734000000001</v>
      </c>
      <c r="S1772">
        <v>9178</v>
      </c>
      <c r="T1772">
        <v>-73.697648999999998</v>
      </c>
      <c r="U1772">
        <v>-46.082006999999997</v>
      </c>
      <c r="V1772" t="s">
        <v>6255</v>
      </c>
      <c r="W17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9178 [Aisén]</v>
      </c>
      <c r="X1772" t="str">
        <f>888&amp;Cuerpos_AGUA[[#This Row],[ID_Agua]]</f>
        <v>8889178</v>
      </c>
    </row>
    <row r="1773" spans="1:24" x14ac:dyDescent="0.3">
      <c r="A1773">
        <v>11</v>
      </c>
      <c r="B1773">
        <v>112</v>
      </c>
      <c r="C1773">
        <v>11201</v>
      </c>
      <c r="D1773" t="s">
        <v>213</v>
      </c>
      <c r="E1773" t="s">
        <v>214</v>
      </c>
      <c r="F1773" t="s">
        <v>214</v>
      </c>
      <c r="G1773">
        <v>114</v>
      </c>
      <c r="H1773">
        <v>1145</v>
      </c>
      <c r="I1773">
        <v>11451</v>
      </c>
      <c r="J1773" t="s">
        <v>558</v>
      </c>
      <c r="K1773">
        <v>11</v>
      </c>
      <c r="L1773">
        <v>112</v>
      </c>
      <c r="M1773">
        <v>11201</v>
      </c>
      <c r="N1773">
        <v>11451</v>
      </c>
      <c r="O1773">
        <v>9180</v>
      </c>
      <c r="Q1773" t="s">
        <v>35</v>
      </c>
      <c r="R1773">
        <v>14.807612000000001</v>
      </c>
      <c r="S1773">
        <v>9180</v>
      </c>
      <c r="T1773">
        <v>-74.212434000000002</v>
      </c>
      <c r="U1773">
        <v>-46.061048</v>
      </c>
      <c r="V1773" t="s">
        <v>6257</v>
      </c>
      <c r="W17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9180 [Aisén]</v>
      </c>
      <c r="X1773" t="str">
        <f>888&amp;Cuerpos_AGUA[[#This Row],[ID_Agua]]</f>
        <v>8889180</v>
      </c>
    </row>
    <row r="1774" spans="1:24" x14ac:dyDescent="0.3">
      <c r="A1774">
        <v>11</v>
      </c>
      <c r="B1774">
        <v>112</v>
      </c>
      <c r="C1774">
        <v>11201</v>
      </c>
      <c r="D1774" t="s">
        <v>213</v>
      </c>
      <c r="E1774" t="s">
        <v>214</v>
      </c>
      <c r="F1774" t="s">
        <v>214</v>
      </c>
      <c r="G1774">
        <v>114</v>
      </c>
      <c r="H1774">
        <v>1145</v>
      </c>
      <c r="I1774">
        <v>11451</v>
      </c>
      <c r="J1774" t="s">
        <v>558</v>
      </c>
      <c r="K1774">
        <v>11</v>
      </c>
      <c r="L1774">
        <v>112</v>
      </c>
      <c r="M1774">
        <v>11201</v>
      </c>
      <c r="N1774">
        <v>11451</v>
      </c>
      <c r="O1774">
        <v>9181</v>
      </c>
      <c r="Q1774" t="s">
        <v>35</v>
      </c>
      <c r="R1774">
        <v>19.804196000000001</v>
      </c>
      <c r="S1774">
        <v>9181</v>
      </c>
      <c r="T1774">
        <v>-74.515613000000002</v>
      </c>
      <c r="U1774">
        <v>-46.047517999999997</v>
      </c>
      <c r="V1774" t="s">
        <v>6258</v>
      </c>
      <c r="W17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9181 [Aisén]</v>
      </c>
      <c r="X1774" t="str">
        <f>888&amp;Cuerpos_AGUA[[#This Row],[ID_Agua]]</f>
        <v>8889181</v>
      </c>
    </row>
    <row r="1775" spans="1:24" x14ac:dyDescent="0.3">
      <c r="A1775">
        <v>11</v>
      </c>
      <c r="B1775">
        <v>112</v>
      </c>
      <c r="C1775">
        <v>11201</v>
      </c>
      <c r="D1775" t="s">
        <v>213</v>
      </c>
      <c r="E1775" t="s">
        <v>214</v>
      </c>
      <c r="F1775" t="s">
        <v>214</v>
      </c>
      <c r="G1775">
        <v>114</v>
      </c>
      <c r="H1775">
        <v>1145</v>
      </c>
      <c r="I1775">
        <v>11451</v>
      </c>
      <c r="J1775" t="s">
        <v>558</v>
      </c>
      <c r="K1775">
        <v>11</v>
      </c>
      <c r="L1775">
        <v>112</v>
      </c>
      <c r="M1775">
        <v>11201</v>
      </c>
      <c r="N1775">
        <v>11451</v>
      </c>
      <c r="O1775">
        <v>9185</v>
      </c>
      <c r="Q1775" t="s">
        <v>35</v>
      </c>
      <c r="R1775">
        <v>18.840378000000001</v>
      </c>
      <c r="S1775">
        <v>9185</v>
      </c>
      <c r="T1775">
        <v>-74.286644999999993</v>
      </c>
      <c r="U1775">
        <v>-46.060341000000001</v>
      </c>
      <c r="V1775" t="s">
        <v>6260</v>
      </c>
      <c r="W17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9185 [Aisén]</v>
      </c>
      <c r="X1775" t="str">
        <f>888&amp;Cuerpos_AGUA[[#This Row],[ID_Agua]]</f>
        <v>8889185</v>
      </c>
    </row>
    <row r="1776" spans="1:24" x14ac:dyDescent="0.3">
      <c r="A1776">
        <v>11</v>
      </c>
      <c r="B1776">
        <v>112</v>
      </c>
      <c r="C1776">
        <v>11201</v>
      </c>
      <c r="D1776" t="s">
        <v>213</v>
      </c>
      <c r="E1776" t="s">
        <v>214</v>
      </c>
      <c r="F1776" t="s">
        <v>214</v>
      </c>
      <c r="G1776">
        <v>114</v>
      </c>
      <c r="H1776">
        <v>1145</v>
      </c>
      <c r="I1776">
        <v>11451</v>
      </c>
      <c r="J1776" t="s">
        <v>558</v>
      </c>
      <c r="K1776">
        <v>11</v>
      </c>
      <c r="L1776">
        <v>112</v>
      </c>
      <c r="M1776">
        <v>11201</v>
      </c>
      <c r="N1776">
        <v>11451</v>
      </c>
      <c r="O1776">
        <v>9186</v>
      </c>
      <c r="Q1776" t="s">
        <v>35</v>
      </c>
      <c r="R1776">
        <v>62.623976999999996</v>
      </c>
      <c r="S1776">
        <v>9186</v>
      </c>
      <c r="T1776">
        <v>-74.537756999999999</v>
      </c>
      <c r="U1776">
        <v>-46.052022999999998</v>
      </c>
      <c r="V1776" t="s">
        <v>6261</v>
      </c>
      <c r="W17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9186 [Aisén]</v>
      </c>
      <c r="X1776" t="str">
        <f>888&amp;Cuerpos_AGUA[[#This Row],[ID_Agua]]</f>
        <v>8889186</v>
      </c>
    </row>
    <row r="1777" spans="1:24" x14ac:dyDescent="0.3">
      <c r="A1777">
        <v>11</v>
      </c>
      <c r="B1777">
        <v>112</v>
      </c>
      <c r="C1777">
        <v>11201</v>
      </c>
      <c r="D1777" t="s">
        <v>213</v>
      </c>
      <c r="E1777" t="s">
        <v>214</v>
      </c>
      <c r="F1777" t="s">
        <v>214</v>
      </c>
      <c r="G1777">
        <v>114</v>
      </c>
      <c r="H1777">
        <v>1145</v>
      </c>
      <c r="I1777">
        <v>11451</v>
      </c>
      <c r="J1777" t="s">
        <v>558</v>
      </c>
      <c r="K1777">
        <v>11</v>
      </c>
      <c r="L1777">
        <v>112</v>
      </c>
      <c r="M1777">
        <v>11201</v>
      </c>
      <c r="N1777">
        <v>11451</v>
      </c>
      <c r="O1777">
        <v>9190</v>
      </c>
      <c r="Q1777" t="s">
        <v>35</v>
      </c>
      <c r="R1777">
        <v>36.615465999999998</v>
      </c>
      <c r="S1777">
        <v>9190</v>
      </c>
      <c r="T1777">
        <v>-74.248514</v>
      </c>
      <c r="U1777">
        <v>-46.065412000000002</v>
      </c>
      <c r="V1777" t="s">
        <v>6262</v>
      </c>
      <c r="W17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9190 [Aisén]</v>
      </c>
      <c r="X1777" t="str">
        <f>888&amp;Cuerpos_AGUA[[#This Row],[ID_Agua]]</f>
        <v>8889190</v>
      </c>
    </row>
    <row r="1778" spans="1:24" x14ac:dyDescent="0.3">
      <c r="A1778">
        <v>11</v>
      </c>
      <c r="B1778">
        <v>112</v>
      </c>
      <c r="C1778">
        <v>11201</v>
      </c>
      <c r="D1778" t="s">
        <v>213</v>
      </c>
      <c r="E1778" t="s">
        <v>214</v>
      </c>
      <c r="F1778" t="s">
        <v>214</v>
      </c>
      <c r="G1778">
        <v>114</v>
      </c>
      <c r="H1778">
        <v>1145</v>
      </c>
      <c r="I1778">
        <v>11458</v>
      </c>
      <c r="J1778" t="s">
        <v>566</v>
      </c>
      <c r="K1778">
        <v>11</v>
      </c>
      <c r="L1778">
        <v>112</v>
      </c>
      <c r="M1778">
        <v>11201</v>
      </c>
      <c r="N1778">
        <v>11458</v>
      </c>
      <c r="O1778">
        <v>9191</v>
      </c>
      <c r="Q1778" t="s">
        <v>35</v>
      </c>
      <c r="R1778">
        <v>146.211264</v>
      </c>
      <c r="S1778">
        <v>9191</v>
      </c>
      <c r="T1778">
        <v>-74.640112000000002</v>
      </c>
      <c r="U1778">
        <v>-46.053614000000003</v>
      </c>
      <c r="V1778" t="s">
        <v>6263</v>
      </c>
      <c r="W17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9191 [Aisén]</v>
      </c>
      <c r="X1778" t="str">
        <f>888&amp;Cuerpos_AGUA[[#This Row],[ID_Agua]]</f>
        <v>8889191</v>
      </c>
    </row>
    <row r="1779" spans="1:24" x14ac:dyDescent="0.3">
      <c r="A1779">
        <v>11</v>
      </c>
      <c r="B1779">
        <v>112</v>
      </c>
      <c r="C1779">
        <v>11201</v>
      </c>
      <c r="D1779" t="s">
        <v>213</v>
      </c>
      <c r="E1779" t="s">
        <v>214</v>
      </c>
      <c r="F1779" t="s">
        <v>214</v>
      </c>
      <c r="G1779">
        <v>114</v>
      </c>
      <c r="H1779">
        <v>1141</v>
      </c>
      <c r="I1779">
        <v>11411</v>
      </c>
      <c r="J1779" t="s">
        <v>637</v>
      </c>
      <c r="K1779">
        <v>11</v>
      </c>
      <c r="L1779">
        <v>112</v>
      </c>
      <c r="M1779">
        <v>11201</v>
      </c>
      <c r="N1779">
        <v>11411</v>
      </c>
      <c r="O1779">
        <v>9192</v>
      </c>
      <c r="Q1779" t="s">
        <v>35</v>
      </c>
      <c r="R1779">
        <v>78.893911000000003</v>
      </c>
      <c r="S1779">
        <v>9192</v>
      </c>
      <c r="T1779">
        <v>-73.498785999999996</v>
      </c>
      <c r="U1779">
        <v>-46.100408000000002</v>
      </c>
      <c r="V1779" t="s">
        <v>6264</v>
      </c>
      <c r="W17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9192 [Aisén]</v>
      </c>
      <c r="X1779" t="str">
        <f>888&amp;Cuerpos_AGUA[[#This Row],[ID_Agua]]</f>
        <v>8889192</v>
      </c>
    </row>
    <row r="1780" spans="1:24" x14ac:dyDescent="0.3">
      <c r="A1780">
        <v>11</v>
      </c>
      <c r="B1780">
        <v>112</v>
      </c>
      <c r="C1780">
        <v>11201</v>
      </c>
      <c r="D1780" t="s">
        <v>213</v>
      </c>
      <c r="E1780" t="s">
        <v>214</v>
      </c>
      <c r="F1780" t="s">
        <v>214</v>
      </c>
      <c r="G1780">
        <v>114</v>
      </c>
      <c r="H1780">
        <v>1145</v>
      </c>
      <c r="I1780">
        <v>11451</v>
      </c>
      <c r="J1780" t="s">
        <v>558</v>
      </c>
      <c r="K1780">
        <v>11</v>
      </c>
      <c r="L1780">
        <v>112</v>
      </c>
      <c r="M1780">
        <v>11201</v>
      </c>
      <c r="N1780">
        <v>11451</v>
      </c>
      <c r="O1780">
        <v>9194</v>
      </c>
      <c r="Q1780" t="s">
        <v>35</v>
      </c>
      <c r="R1780">
        <v>16.368808000000001</v>
      </c>
      <c r="S1780">
        <v>9194</v>
      </c>
      <c r="T1780">
        <v>-74.255880000000005</v>
      </c>
      <c r="U1780">
        <v>-46.068091000000003</v>
      </c>
      <c r="V1780" t="s">
        <v>6266</v>
      </c>
      <c r="W17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9194 [Aisén]</v>
      </c>
      <c r="X1780" t="str">
        <f>888&amp;Cuerpos_AGUA[[#This Row],[ID_Agua]]</f>
        <v>8889194</v>
      </c>
    </row>
    <row r="1781" spans="1:24" x14ac:dyDescent="0.3">
      <c r="A1781">
        <v>11</v>
      </c>
      <c r="B1781">
        <v>112</v>
      </c>
      <c r="C1781">
        <v>11201</v>
      </c>
      <c r="D1781" t="s">
        <v>213</v>
      </c>
      <c r="E1781" t="s">
        <v>214</v>
      </c>
      <c r="F1781" t="s">
        <v>214</v>
      </c>
      <c r="G1781">
        <v>114</v>
      </c>
      <c r="H1781">
        <v>1145</v>
      </c>
      <c r="I1781">
        <v>11451</v>
      </c>
      <c r="J1781" t="s">
        <v>558</v>
      </c>
      <c r="K1781">
        <v>11</v>
      </c>
      <c r="L1781">
        <v>112</v>
      </c>
      <c r="M1781">
        <v>11201</v>
      </c>
      <c r="N1781">
        <v>11451</v>
      </c>
      <c r="O1781">
        <v>9195</v>
      </c>
      <c r="Q1781" t="s">
        <v>35</v>
      </c>
      <c r="R1781">
        <v>44.532269999999997</v>
      </c>
      <c r="S1781">
        <v>9195</v>
      </c>
      <c r="T1781">
        <v>-74.332978999999995</v>
      </c>
      <c r="U1781">
        <v>-46.065882000000002</v>
      </c>
      <c r="V1781" t="s">
        <v>6267</v>
      </c>
      <c r="W17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9195 [Aisén]</v>
      </c>
      <c r="X1781" t="str">
        <f>888&amp;Cuerpos_AGUA[[#This Row],[ID_Agua]]</f>
        <v>8889195</v>
      </c>
    </row>
    <row r="1782" spans="1:24" x14ac:dyDescent="0.3">
      <c r="A1782">
        <v>11</v>
      </c>
      <c r="B1782">
        <v>112</v>
      </c>
      <c r="C1782">
        <v>11201</v>
      </c>
      <c r="D1782" t="s">
        <v>213</v>
      </c>
      <c r="E1782" t="s">
        <v>214</v>
      </c>
      <c r="F1782" t="s">
        <v>214</v>
      </c>
      <c r="G1782">
        <v>114</v>
      </c>
      <c r="H1782">
        <v>1141</v>
      </c>
      <c r="I1782">
        <v>11411</v>
      </c>
      <c r="J1782" t="s">
        <v>637</v>
      </c>
      <c r="K1782">
        <v>11</v>
      </c>
      <c r="L1782">
        <v>112</v>
      </c>
      <c r="M1782">
        <v>11201</v>
      </c>
      <c r="N1782">
        <v>11411</v>
      </c>
      <c r="O1782">
        <v>9196</v>
      </c>
      <c r="Q1782" t="s">
        <v>35</v>
      </c>
      <c r="R1782">
        <v>14.497252</v>
      </c>
      <c r="S1782">
        <v>9196</v>
      </c>
      <c r="T1782">
        <v>-73.519529000000006</v>
      </c>
      <c r="U1782">
        <v>-46.101699000000004</v>
      </c>
      <c r="V1782" t="s">
        <v>6268</v>
      </c>
      <c r="W17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9196 [Aisén]</v>
      </c>
      <c r="X1782" t="str">
        <f>888&amp;Cuerpos_AGUA[[#This Row],[ID_Agua]]</f>
        <v>8889196</v>
      </c>
    </row>
    <row r="1783" spans="1:24" x14ac:dyDescent="0.3">
      <c r="A1783">
        <v>11</v>
      </c>
      <c r="B1783">
        <v>112</v>
      </c>
      <c r="C1783">
        <v>11201</v>
      </c>
      <c r="D1783" t="s">
        <v>213</v>
      </c>
      <c r="E1783" t="s">
        <v>214</v>
      </c>
      <c r="F1783" t="s">
        <v>214</v>
      </c>
      <c r="G1783">
        <v>114</v>
      </c>
      <c r="H1783">
        <v>1145</v>
      </c>
      <c r="I1783">
        <v>11451</v>
      </c>
      <c r="J1783" t="s">
        <v>558</v>
      </c>
      <c r="K1783">
        <v>11</v>
      </c>
      <c r="L1783">
        <v>112</v>
      </c>
      <c r="M1783">
        <v>11201</v>
      </c>
      <c r="N1783">
        <v>11451</v>
      </c>
      <c r="O1783">
        <v>9197</v>
      </c>
      <c r="Q1783" t="s">
        <v>35</v>
      </c>
      <c r="R1783">
        <v>21.972984</v>
      </c>
      <c r="S1783">
        <v>9197</v>
      </c>
      <c r="T1783">
        <v>-74.478954999999999</v>
      </c>
      <c r="U1783">
        <v>-46.060212999999997</v>
      </c>
      <c r="V1783" t="s">
        <v>6269</v>
      </c>
      <c r="W17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9197 [Aisén]</v>
      </c>
      <c r="X1783" t="str">
        <f>888&amp;Cuerpos_AGUA[[#This Row],[ID_Agua]]</f>
        <v>8889197</v>
      </c>
    </row>
    <row r="1784" spans="1:24" x14ac:dyDescent="0.3">
      <c r="A1784">
        <v>11</v>
      </c>
      <c r="B1784">
        <v>112</v>
      </c>
      <c r="C1784">
        <v>11201</v>
      </c>
      <c r="D1784" t="s">
        <v>213</v>
      </c>
      <c r="E1784" t="s">
        <v>214</v>
      </c>
      <c r="F1784" t="s">
        <v>214</v>
      </c>
      <c r="G1784">
        <v>114</v>
      </c>
      <c r="H1784">
        <v>1145</v>
      </c>
      <c r="I1784">
        <v>11451</v>
      </c>
      <c r="J1784" t="s">
        <v>558</v>
      </c>
      <c r="K1784">
        <v>11</v>
      </c>
      <c r="L1784">
        <v>112</v>
      </c>
      <c r="M1784">
        <v>11201</v>
      </c>
      <c r="N1784">
        <v>11451</v>
      </c>
      <c r="O1784">
        <v>9199</v>
      </c>
      <c r="Q1784" t="s">
        <v>35</v>
      </c>
      <c r="R1784">
        <v>19.011389999999999</v>
      </c>
      <c r="S1784">
        <v>9199</v>
      </c>
      <c r="T1784">
        <v>-74.507873000000004</v>
      </c>
      <c r="U1784">
        <v>-46.058872000000001</v>
      </c>
      <c r="V1784" t="s">
        <v>6270</v>
      </c>
      <c r="W17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9199 [Aisén]</v>
      </c>
      <c r="X1784" t="str">
        <f>888&amp;Cuerpos_AGUA[[#This Row],[ID_Agua]]</f>
        <v>8889199</v>
      </c>
    </row>
    <row r="1785" spans="1:24" x14ac:dyDescent="0.3">
      <c r="A1785">
        <v>11</v>
      </c>
      <c r="B1785">
        <v>112</v>
      </c>
      <c r="C1785">
        <v>11201</v>
      </c>
      <c r="D1785" t="s">
        <v>213</v>
      </c>
      <c r="E1785" t="s">
        <v>214</v>
      </c>
      <c r="F1785" t="s">
        <v>214</v>
      </c>
      <c r="G1785">
        <v>114</v>
      </c>
      <c r="H1785">
        <v>1145</v>
      </c>
      <c r="I1785">
        <v>11458</v>
      </c>
      <c r="J1785" t="s">
        <v>566</v>
      </c>
      <c r="K1785">
        <v>11</v>
      </c>
      <c r="L1785">
        <v>112</v>
      </c>
      <c r="M1785">
        <v>11201</v>
      </c>
      <c r="N1785">
        <v>11458</v>
      </c>
      <c r="O1785">
        <v>9200</v>
      </c>
      <c r="Q1785" t="s">
        <v>35</v>
      </c>
      <c r="R1785">
        <v>57.960076000000001</v>
      </c>
      <c r="S1785">
        <v>9200</v>
      </c>
      <c r="T1785">
        <v>-74.573279999999997</v>
      </c>
      <c r="U1785">
        <v>-46.057279000000001</v>
      </c>
      <c r="V1785" t="s">
        <v>6271</v>
      </c>
      <c r="W17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9200 [Aisén]</v>
      </c>
      <c r="X1785" t="str">
        <f>888&amp;Cuerpos_AGUA[[#This Row],[ID_Agua]]</f>
        <v>8889200</v>
      </c>
    </row>
    <row r="1786" spans="1:24" x14ac:dyDescent="0.3">
      <c r="A1786">
        <v>11</v>
      </c>
      <c r="B1786">
        <v>112</v>
      </c>
      <c r="C1786">
        <v>11201</v>
      </c>
      <c r="D1786" t="s">
        <v>213</v>
      </c>
      <c r="E1786" t="s">
        <v>214</v>
      </c>
      <c r="F1786" t="s">
        <v>214</v>
      </c>
      <c r="G1786">
        <v>114</v>
      </c>
      <c r="H1786">
        <v>1145</v>
      </c>
      <c r="I1786">
        <v>11451</v>
      </c>
      <c r="J1786" t="s">
        <v>558</v>
      </c>
      <c r="K1786">
        <v>11</v>
      </c>
      <c r="L1786">
        <v>112</v>
      </c>
      <c r="M1786">
        <v>11201</v>
      </c>
      <c r="N1786">
        <v>11451</v>
      </c>
      <c r="O1786">
        <v>9201</v>
      </c>
      <c r="Q1786" t="s">
        <v>35</v>
      </c>
      <c r="R1786">
        <v>262.11084199999999</v>
      </c>
      <c r="S1786">
        <v>9201</v>
      </c>
      <c r="T1786">
        <v>-74.180055999999993</v>
      </c>
      <c r="U1786">
        <v>-46.079309000000002</v>
      </c>
      <c r="V1786" t="s">
        <v>6272</v>
      </c>
      <c r="W17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9201 [Aisén]</v>
      </c>
      <c r="X1786" t="str">
        <f>888&amp;Cuerpos_AGUA[[#This Row],[ID_Agua]]</f>
        <v>8889201</v>
      </c>
    </row>
    <row r="1787" spans="1:24" x14ac:dyDescent="0.3">
      <c r="A1787">
        <v>11</v>
      </c>
      <c r="B1787">
        <v>112</v>
      </c>
      <c r="C1787">
        <v>11201</v>
      </c>
      <c r="D1787" t="s">
        <v>213</v>
      </c>
      <c r="E1787" t="s">
        <v>214</v>
      </c>
      <c r="F1787" t="s">
        <v>214</v>
      </c>
      <c r="G1787">
        <v>114</v>
      </c>
      <c r="H1787">
        <v>1141</v>
      </c>
      <c r="I1787">
        <v>11413</v>
      </c>
      <c r="J1787" t="s">
        <v>560</v>
      </c>
      <c r="K1787">
        <v>11</v>
      </c>
      <c r="L1787">
        <v>112</v>
      </c>
      <c r="M1787">
        <v>11201</v>
      </c>
      <c r="N1787">
        <v>11413</v>
      </c>
      <c r="O1787">
        <v>9202</v>
      </c>
      <c r="Q1787" t="s">
        <v>35</v>
      </c>
      <c r="R1787">
        <v>151.25393399999999</v>
      </c>
      <c r="S1787">
        <v>9202</v>
      </c>
      <c r="T1787">
        <v>-73.331770000000006</v>
      </c>
      <c r="U1787">
        <v>-46.113456999999997</v>
      </c>
      <c r="V1787" t="s">
        <v>6273</v>
      </c>
      <c r="W17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9202 [Aisén]</v>
      </c>
      <c r="X1787" t="str">
        <f>888&amp;Cuerpos_AGUA[[#This Row],[ID_Agua]]</f>
        <v>8889202</v>
      </c>
    </row>
    <row r="1788" spans="1:24" x14ac:dyDescent="0.3">
      <c r="A1788">
        <v>11</v>
      </c>
      <c r="B1788">
        <v>112</v>
      </c>
      <c r="C1788">
        <v>11201</v>
      </c>
      <c r="D1788" t="s">
        <v>213</v>
      </c>
      <c r="E1788" t="s">
        <v>214</v>
      </c>
      <c r="F1788" t="s">
        <v>214</v>
      </c>
      <c r="G1788">
        <v>114</v>
      </c>
      <c r="H1788">
        <v>1141</v>
      </c>
      <c r="I1788">
        <v>11411</v>
      </c>
      <c r="J1788" t="s">
        <v>637</v>
      </c>
      <c r="K1788">
        <v>11</v>
      </c>
      <c r="L1788">
        <v>112</v>
      </c>
      <c r="M1788">
        <v>11201</v>
      </c>
      <c r="N1788">
        <v>11411</v>
      </c>
      <c r="O1788">
        <v>9203</v>
      </c>
      <c r="Q1788" t="s">
        <v>35</v>
      </c>
      <c r="R1788">
        <v>79.633923999999993</v>
      </c>
      <c r="S1788">
        <v>9203</v>
      </c>
      <c r="T1788">
        <v>-73.525377000000006</v>
      </c>
      <c r="U1788">
        <v>-46.105452</v>
      </c>
      <c r="V1788" t="s">
        <v>6274</v>
      </c>
      <c r="W17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9203 [Aisén]</v>
      </c>
      <c r="X1788" t="str">
        <f>888&amp;Cuerpos_AGUA[[#This Row],[ID_Agua]]</f>
        <v>8889203</v>
      </c>
    </row>
    <row r="1789" spans="1:24" x14ac:dyDescent="0.3">
      <c r="A1789">
        <v>11</v>
      </c>
      <c r="B1789">
        <v>112</v>
      </c>
      <c r="C1789">
        <v>11201</v>
      </c>
      <c r="D1789" t="s">
        <v>213</v>
      </c>
      <c r="E1789" t="s">
        <v>214</v>
      </c>
      <c r="F1789" t="s">
        <v>214</v>
      </c>
      <c r="G1789">
        <v>114</v>
      </c>
      <c r="H1789">
        <v>1145</v>
      </c>
      <c r="I1789">
        <v>11451</v>
      </c>
      <c r="J1789" t="s">
        <v>558</v>
      </c>
      <c r="K1789">
        <v>11</v>
      </c>
      <c r="L1789">
        <v>112</v>
      </c>
      <c r="M1789">
        <v>11201</v>
      </c>
      <c r="N1789">
        <v>11451</v>
      </c>
      <c r="O1789">
        <v>9204</v>
      </c>
      <c r="Q1789" t="s">
        <v>35</v>
      </c>
      <c r="R1789">
        <v>113.59419800000001</v>
      </c>
      <c r="S1789">
        <v>9204</v>
      </c>
      <c r="T1789">
        <v>-74.091514000000004</v>
      </c>
      <c r="U1789">
        <v>-46.082520000000002</v>
      </c>
      <c r="V1789" t="s">
        <v>6275</v>
      </c>
      <c r="W17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9204 [Aisén]</v>
      </c>
      <c r="X1789" t="str">
        <f>888&amp;Cuerpos_AGUA[[#This Row],[ID_Agua]]</f>
        <v>8889204</v>
      </c>
    </row>
    <row r="1790" spans="1:24" x14ac:dyDescent="0.3">
      <c r="A1790">
        <v>11</v>
      </c>
      <c r="B1790">
        <v>112</v>
      </c>
      <c r="C1790">
        <v>11201</v>
      </c>
      <c r="D1790" t="s">
        <v>213</v>
      </c>
      <c r="E1790" t="s">
        <v>214</v>
      </c>
      <c r="F1790" t="s">
        <v>214</v>
      </c>
      <c r="G1790">
        <v>114</v>
      </c>
      <c r="H1790">
        <v>1145</v>
      </c>
      <c r="I1790">
        <v>11451</v>
      </c>
      <c r="J1790" t="s">
        <v>558</v>
      </c>
      <c r="K1790">
        <v>11</v>
      </c>
      <c r="L1790">
        <v>112</v>
      </c>
      <c r="M1790">
        <v>11201</v>
      </c>
      <c r="N1790">
        <v>11451</v>
      </c>
      <c r="O1790">
        <v>9207</v>
      </c>
      <c r="Q1790" t="s">
        <v>35</v>
      </c>
      <c r="R1790">
        <v>12.459368</v>
      </c>
      <c r="S1790">
        <v>9207</v>
      </c>
      <c r="T1790">
        <v>-74.115004999999996</v>
      </c>
      <c r="U1790">
        <v>-46.079757000000001</v>
      </c>
      <c r="V1790" t="s">
        <v>6276</v>
      </c>
      <c r="W17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9207 [Aisén]</v>
      </c>
      <c r="X1790" t="str">
        <f>888&amp;Cuerpos_AGUA[[#This Row],[ID_Agua]]</f>
        <v>8889207</v>
      </c>
    </row>
    <row r="1791" spans="1:24" x14ac:dyDescent="0.3">
      <c r="A1791">
        <v>11</v>
      </c>
      <c r="B1791">
        <v>112</v>
      </c>
      <c r="C1791">
        <v>11201</v>
      </c>
      <c r="D1791" t="s">
        <v>213</v>
      </c>
      <c r="E1791" t="s">
        <v>214</v>
      </c>
      <c r="F1791" t="s">
        <v>214</v>
      </c>
      <c r="G1791">
        <v>114</v>
      </c>
      <c r="H1791">
        <v>1145</v>
      </c>
      <c r="I1791">
        <v>11451</v>
      </c>
      <c r="J1791" t="s">
        <v>558</v>
      </c>
      <c r="K1791">
        <v>11</v>
      </c>
      <c r="L1791">
        <v>112</v>
      </c>
      <c r="M1791">
        <v>11201</v>
      </c>
      <c r="N1791">
        <v>11451</v>
      </c>
      <c r="O1791">
        <v>9209</v>
      </c>
      <c r="Q1791" t="s">
        <v>35</v>
      </c>
      <c r="R1791">
        <v>11.953531999999999</v>
      </c>
      <c r="S1791">
        <v>9209</v>
      </c>
      <c r="T1791">
        <v>-74.142323000000005</v>
      </c>
      <c r="U1791">
        <v>-46.081271000000001</v>
      </c>
      <c r="V1791" t="s">
        <v>6277</v>
      </c>
      <c r="W17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9209 [Aisén]</v>
      </c>
      <c r="X1791" t="str">
        <f>888&amp;Cuerpos_AGUA[[#This Row],[ID_Agua]]</f>
        <v>8889209</v>
      </c>
    </row>
    <row r="1792" spans="1:24" x14ac:dyDescent="0.3">
      <c r="A1792">
        <v>11</v>
      </c>
      <c r="B1792">
        <v>112</v>
      </c>
      <c r="C1792">
        <v>11201</v>
      </c>
      <c r="D1792" t="s">
        <v>213</v>
      </c>
      <c r="E1792" t="s">
        <v>214</v>
      </c>
      <c r="F1792" t="s">
        <v>214</v>
      </c>
      <c r="G1792">
        <v>114</v>
      </c>
      <c r="H1792">
        <v>1145</v>
      </c>
      <c r="I1792">
        <v>11451</v>
      </c>
      <c r="J1792" t="s">
        <v>558</v>
      </c>
      <c r="K1792">
        <v>11</v>
      </c>
      <c r="L1792">
        <v>112</v>
      </c>
      <c r="M1792">
        <v>11201</v>
      </c>
      <c r="N1792">
        <v>11451</v>
      </c>
      <c r="O1792">
        <v>9211</v>
      </c>
      <c r="Q1792" t="s">
        <v>35</v>
      </c>
      <c r="R1792">
        <v>22.057193000000002</v>
      </c>
      <c r="S1792">
        <v>9211</v>
      </c>
      <c r="T1792">
        <v>-74.322173000000006</v>
      </c>
      <c r="U1792">
        <v>-46.073962000000002</v>
      </c>
      <c r="V1792" t="s">
        <v>6278</v>
      </c>
      <c r="W17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9211 [Aisén]</v>
      </c>
      <c r="X1792" t="str">
        <f>888&amp;Cuerpos_AGUA[[#This Row],[ID_Agua]]</f>
        <v>8889211</v>
      </c>
    </row>
    <row r="1793" spans="1:24" x14ac:dyDescent="0.3">
      <c r="A1793">
        <v>11</v>
      </c>
      <c r="B1793">
        <v>112</v>
      </c>
      <c r="C1793">
        <v>11201</v>
      </c>
      <c r="D1793" t="s">
        <v>213</v>
      </c>
      <c r="E1793" t="s">
        <v>214</v>
      </c>
      <c r="F1793" t="s">
        <v>214</v>
      </c>
      <c r="G1793">
        <v>114</v>
      </c>
      <c r="H1793">
        <v>1145</v>
      </c>
      <c r="I1793">
        <v>11451</v>
      </c>
      <c r="J1793" t="s">
        <v>558</v>
      </c>
      <c r="K1793">
        <v>11</v>
      </c>
      <c r="L1793">
        <v>112</v>
      </c>
      <c r="M1793">
        <v>11201</v>
      </c>
      <c r="N1793">
        <v>11451</v>
      </c>
      <c r="O1793">
        <v>9212</v>
      </c>
      <c r="Q1793" t="s">
        <v>35</v>
      </c>
      <c r="R1793">
        <v>84.466497000000004</v>
      </c>
      <c r="S1793">
        <v>9212</v>
      </c>
      <c r="T1793">
        <v>-74.346942999999996</v>
      </c>
      <c r="U1793">
        <v>-46.077781999999999</v>
      </c>
      <c r="V1793" t="s">
        <v>6279</v>
      </c>
      <c r="W17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9212 [Aisén]</v>
      </c>
      <c r="X1793" t="str">
        <f>888&amp;Cuerpos_AGUA[[#This Row],[ID_Agua]]</f>
        <v>8889212</v>
      </c>
    </row>
    <row r="1794" spans="1:24" x14ac:dyDescent="0.3">
      <c r="A1794">
        <v>11</v>
      </c>
      <c r="B1794">
        <v>112</v>
      </c>
      <c r="C1794">
        <v>11201</v>
      </c>
      <c r="D1794" t="s">
        <v>213</v>
      </c>
      <c r="E1794" t="s">
        <v>214</v>
      </c>
      <c r="F1794" t="s">
        <v>214</v>
      </c>
      <c r="G1794">
        <v>114</v>
      </c>
      <c r="H1794">
        <v>1145</v>
      </c>
      <c r="I1794">
        <v>11458</v>
      </c>
      <c r="J1794" t="s">
        <v>566</v>
      </c>
      <c r="K1794">
        <v>11</v>
      </c>
      <c r="L1794">
        <v>112</v>
      </c>
      <c r="M1794">
        <v>11201</v>
      </c>
      <c r="N1794">
        <v>11458</v>
      </c>
      <c r="O1794">
        <v>9214</v>
      </c>
      <c r="Q1794" t="s">
        <v>35</v>
      </c>
      <c r="R1794">
        <v>54.517885999999997</v>
      </c>
      <c r="S1794">
        <v>9214</v>
      </c>
      <c r="T1794">
        <v>-74.729472000000001</v>
      </c>
      <c r="U1794">
        <v>-46.059094000000002</v>
      </c>
      <c r="V1794" t="s">
        <v>6280</v>
      </c>
      <c r="W17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9214 [Aisén]</v>
      </c>
      <c r="X1794" t="str">
        <f>888&amp;Cuerpos_AGUA[[#This Row],[ID_Agua]]</f>
        <v>8889214</v>
      </c>
    </row>
    <row r="1795" spans="1:24" x14ac:dyDescent="0.3">
      <c r="A1795">
        <v>11</v>
      </c>
      <c r="B1795">
        <v>112</v>
      </c>
      <c r="C1795">
        <v>11201</v>
      </c>
      <c r="D1795" t="s">
        <v>213</v>
      </c>
      <c r="E1795" t="s">
        <v>214</v>
      </c>
      <c r="F1795" t="s">
        <v>214</v>
      </c>
      <c r="G1795">
        <v>114</v>
      </c>
      <c r="H1795">
        <v>1145</v>
      </c>
      <c r="I1795">
        <v>11451</v>
      </c>
      <c r="J1795" t="s">
        <v>558</v>
      </c>
      <c r="K1795">
        <v>11</v>
      </c>
      <c r="L1795">
        <v>112</v>
      </c>
      <c r="M1795">
        <v>11201</v>
      </c>
      <c r="N1795">
        <v>11451</v>
      </c>
      <c r="O1795">
        <v>9218</v>
      </c>
      <c r="Q1795" t="s">
        <v>35</v>
      </c>
      <c r="R1795">
        <v>122.207213</v>
      </c>
      <c r="S1795">
        <v>9218</v>
      </c>
      <c r="T1795">
        <v>-74.460669999999993</v>
      </c>
      <c r="U1795">
        <v>-46.074084999999997</v>
      </c>
      <c r="V1795" t="s">
        <v>6283</v>
      </c>
      <c r="W17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9218 [Aisén]</v>
      </c>
      <c r="X1795" t="str">
        <f>888&amp;Cuerpos_AGUA[[#This Row],[ID_Agua]]</f>
        <v>8889218</v>
      </c>
    </row>
    <row r="1796" spans="1:24" x14ac:dyDescent="0.3">
      <c r="A1796">
        <v>11</v>
      </c>
      <c r="B1796">
        <v>112</v>
      </c>
      <c r="C1796">
        <v>11201</v>
      </c>
      <c r="D1796" t="s">
        <v>213</v>
      </c>
      <c r="E1796" t="s">
        <v>214</v>
      </c>
      <c r="F1796" t="s">
        <v>214</v>
      </c>
      <c r="G1796">
        <v>114</v>
      </c>
      <c r="H1796">
        <v>1145</v>
      </c>
      <c r="I1796">
        <v>11451</v>
      </c>
      <c r="J1796" t="s">
        <v>558</v>
      </c>
      <c r="K1796">
        <v>11</v>
      </c>
      <c r="L1796">
        <v>112</v>
      </c>
      <c r="M1796">
        <v>11201</v>
      </c>
      <c r="N1796">
        <v>11451</v>
      </c>
      <c r="O1796">
        <v>9219</v>
      </c>
      <c r="Q1796" t="s">
        <v>35</v>
      </c>
      <c r="R1796">
        <v>96.339883</v>
      </c>
      <c r="S1796">
        <v>9219</v>
      </c>
      <c r="T1796">
        <v>-74.496919000000005</v>
      </c>
      <c r="U1796">
        <v>-46.075606999999998</v>
      </c>
      <c r="V1796" t="s">
        <v>6284</v>
      </c>
      <c r="W17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9219 [Aisén]</v>
      </c>
      <c r="X1796" t="str">
        <f>888&amp;Cuerpos_AGUA[[#This Row],[ID_Agua]]</f>
        <v>8889219</v>
      </c>
    </row>
    <row r="1797" spans="1:24" x14ac:dyDescent="0.3">
      <c r="A1797">
        <v>11</v>
      </c>
      <c r="B1797">
        <v>112</v>
      </c>
      <c r="C1797">
        <v>11201</v>
      </c>
      <c r="D1797" t="s">
        <v>213</v>
      </c>
      <c r="E1797" t="s">
        <v>214</v>
      </c>
      <c r="F1797" t="s">
        <v>214</v>
      </c>
      <c r="G1797">
        <v>114</v>
      </c>
      <c r="H1797">
        <v>1145</v>
      </c>
      <c r="I1797">
        <v>11451</v>
      </c>
      <c r="J1797" t="s">
        <v>558</v>
      </c>
      <c r="K1797">
        <v>11</v>
      </c>
      <c r="L1797">
        <v>112</v>
      </c>
      <c r="M1797">
        <v>11201</v>
      </c>
      <c r="N1797">
        <v>11451</v>
      </c>
      <c r="O1797">
        <v>9225</v>
      </c>
      <c r="Q1797" t="s">
        <v>35</v>
      </c>
      <c r="R1797">
        <v>29.007441</v>
      </c>
      <c r="S1797">
        <v>9225</v>
      </c>
      <c r="T1797">
        <v>-74.488265999999996</v>
      </c>
      <c r="U1797">
        <v>-46.076788000000001</v>
      </c>
      <c r="V1797" t="s">
        <v>6286</v>
      </c>
      <c r="W17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9225 [Aisén]</v>
      </c>
      <c r="X1797" t="str">
        <f>888&amp;Cuerpos_AGUA[[#This Row],[ID_Agua]]</f>
        <v>8889225</v>
      </c>
    </row>
    <row r="1798" spans="1:24" x14ac:dyDescent="0.3">
      <c r="A1798">
        <v>11</v>
      </c>
      <c r="B1798">
        <v>112</v>
      </c>
      <c r="C1798">
        <v>11201</v>
      </c>
      <c r="D1798" t="s">
        <v>213</v>
      </c>
      <c r="E1798" t="s">
        <v>214</v>
      </c>
      <c r="F1798" t="s">
        <v>214</v>
      </c>
      <c r="G1798">
        <v>114</v>
      </c>
      <c r="H1798">
        <v>1143</v>
      </c>
      <c r="I1798">
        <v>11434</v>
      </c>
      <c r="J1798" t="s">
        <v>564</v>
      </c>
      <c r="K1798">
        <v>11</v>
      </c>
      <c r="L1798">
        <v>112</v>
      </c>
      <c r="M1798">
        <v>11201</v>
      </c>
      <c r="N1798">
        <v>11434</v>
      </c>
      <c r="O1798">
        <v>9227</v>
      </c>
      <c r="Q1798" t="s">
        <v>35</v>
      </c>
      <c r="R1798">
        <v>29.517489999999999</v>
      </c>
      <c r="S1798">
        <v>9227</v>
      </c>
      <c r="T1798">
        <v>-73.748172999999994</v>
      </c>
      <c r="U1798">
        <v>-46.109760000000001</v>
      </c>
      <c r="V1798" t="s">
        <v>6288</v>
      </c>
      <c r="W17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9227 [Aisén]</v>
      </c>
      <c r="X1798" t="str">
        <f>888&amp;Cuerpos_AGUA[[#This Row],[ID_Agua]]</f>
        <v>8889227</v>
      </c>
    </row>
    <row r="1799" spans="1:24" x14ac:dyDescent="0.3">
      <c r="A1799">
        <v>11</v>
      </c>
      <c r="B1799">
        <v>112</v>
      </c>
      <c r="C1799">
        <v>11201</v>
      </c>
      <c r="D1799" t="s">
        <v>213</v>
      </c>
      <c r="E1799" t="s">
        <v>214</v>
      </c>
      <c r="F1799" t="s">
        <v>214</v>
      </c>
      <c r="G1799">
        <v>114</v>
      </c>
      <c r="H1799">
        <v>1145</v>
      </c>
      <c r="I1799">
        <v>11451</v>
      </c>
      <c r="J1799" t="s">
        <v>558</v>
      </c>
      <c r="K1799">
        <v>11</v>
      </c>
      <c r="L1799">
        <v>112</v>
      </c>
      <c r="M1799">
        <v>11201</v>
      </c>
      <c r="N1799">
        <v>11451</v>
      </c>
      <c r="O1799">
        <v>9228</v>
      </c>
      <c r="Q1799" t="s">
        <v>35</v>
      </c>
      <c r="R1799">
        <v>11.369522999999999</v>
      </c>
      <c r="S1799">
        <v>9228</v>
      </c>
      <c r="T1799">
        <v>-74.223742000000001</v>
      </c>
      <c r="U1799">
        <v>-46.090226999999999</v>
      </c>
      <c r="V1799" t="s">
        <v>6289</v>
      </c>
      <c r="W17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9228 [Aisén]</v>
      </c>
      <c r="X1799" t="str">
        <f>888&amp;Cuerpos_AGUA[[#This Row],[ID_Agua]]</f>
        <v>8889228</v>
      </c>
    </row>
    <row r="1800" spans="1:24" x14ac:dyDescent="0.3">
      <c r="A1800">
        <v>11</v>
      </c>
      <c r="B1800">
        <v>112</v>
      </c>
      <c r="C1800">
        <v>11201</v>
      </c>
      <c r="D1800" t="s">
        <v>213</v>
      </c>
      <c r="E1800" t="s">
        <v>214</v>
      </c>
      <c r="F1800" t="s">
        <v>214</v>
      </c>
      <c r="G1800">
        <v>114</v>
      </c>
      <c r="H1800">
        <v>1145</v>
      </c>
      <c r="I1800">
        <v>11451</v>
      </c>
      <c r="J1800" t="s">
        <v>558</v>
      </c>
      <c r="K1800">
        <v>11</v>
      </c>
      <c r="L1800">
        <v>112</v>
      </c>
      <c r="M1800">
        <v>11201</v>
      </c>
      <c r="N1800">
        <v>11451</v>
      </c>
      <c r="O1800">
        <v>9234</v>
      </c>
      <c r="Q1800" t="s">
        <v>35</v>
      </c>
      <c r="R1800">
        <v>53.495975999999999</v>
      </c>
      <c r="S1800">
        <v>9234</v>
      </c>
      <c r="T1800">
        <v>-74.320378000000005</v>
      </c>
      <c r="U1800">
        <v>-46.088206</v>
      </c>
      <c r="V1800" t="s">
        <v>6293</v>
      </c>
      <c r="W18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9234 [Aisén]</v>
      </c>
      <c r="X1800" t="str">
        <f>888&amp;Cuerpos_AGUA[[#This Row],[ID_Agua]]</f>
        <v>8889234</v>
      </c>
    </row>
    <row r="1801" spans="1:24" x14ac:dyDescent="0.3">
      <c r="A1801">
        <v>11</v>
      </c>
      <c r="B1801">
        <v>112</v>
      </c>
      <c r="C1801">
        <v>11201</v>
      </c>
      <c r="D1801" t="s">
        <v>213</v>
      </c>
      <c r="E1801" t="s">
        <v>214</v>
      </c>
      <c r="F1801" t="s">
        <v>214</v>
      </c>
      <c r="G1801">
        <v>114</v>
      </c>
      <c r="H1801">
        <v>1145</v>
      </c>
      <c r="I1801">
        <v>11451</v>
      </c>
      <c r="J1801" t="s">
        <v>558</v>
      </c>
      <c r="K1801">
        <v>11</v>
      </c>
      <c r="L1801">
        <v>112</v>
      </c>
      <c r="M1801">
        <v>11201</v>
      </c>
      <c r="N1801">
        <v>11451</v>
      </c>
      <c r="O1801">
        <v>9239</v>
      </c>
      <c r="Q1801" t="s">
        <v>35</v>
      </c>
      <c r="R1801">
        <v>34.518374000000001</v>
      </c>
      <c r="S1801">
        <v>9239</v>
      </c>
      <c r="T1801">
        <v>-74.200467000000003</v>
      </c>
      <c r="U1801">
        <v>-46.093001000000001</v>
      </c>
      <c r="V1801" t="s">
        <v>6296</v>
      </c>
      <c r="W18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9239 [Aisén]</v>
      </c>
      <c r="X1801" t="str">
        <f>888&amp;Cuerpos_AGUA[[#This Row],[ID_Agua]]</f>
        <v>8889239</v>
      </c>
    </row>
    <row r="1802" spans="1:24" x14ac:dyDescent="0.3">
      <c r="A1802">
        <v>11</v>
      </c>
      <c r="B1802">
        <v>112</v>
      </c>
      <c r="C1802">
        <v>11201</v>
      </c>
      <c r="D1802" t="s">
        <v>213</v>
      </c>
      <c r="E1802" t="s">
        <v>214</v>
      </c>
      <c r="F1802" t="s">
        <v>214</v>
      </c>
      <c r="G1802">
        <v>114</v>
      </c>
      <c r="H1802">
        <v>1141</v>
      </c>
      <c r="I1802">
        <v>11413</v>
      </c>
      <c r="J1802" t="s">
        <v>560</v>
      </c>
      <c r="K1802">
        <v>11</v>
      </c>
      <c r="L1802">
        <v>112</v>
      </c>
      <c r="M1802">
        <v>11201</v>
      </c>
      <c r="N1802">
        <v>11413</v>
      </c>
      <c r="O1802">
        <v>9243</v>
      </c>
      <c r="Q1802" t="s">
        <v>35</v>
      </c>
      <c r="R1802">
        <v>139.84032999999999</v>
      </c>
      <c r="S1802">
        <v>9243</v>
      </c>
      <c r="T1802">
        <v>-73.235157000000001</v>
      </c>
      <c r="U1802">
        <v>-46.137185000000002</v>
      </c>
      <c r="V1802" t="s">
        <v>6298</v>
      </c>
      <c r="W18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9243 [Aisén]</v>
      </c>
      <c r="X1802" t="str">
        <f>888&amp;Cuerpos_AGUA[[#This Row],[ID_Agua]]</f>
        <v>8889243</v>
      </c>
    </row>
    <row r="1803" spans="1:24" x14ac:dyDescent="0.3">
      <c r="A1803">
        <v>11</v>
      </c>
      <c r="B1803">
        <v>112</v>
      </c>
      <c r="C1803">
        <v>11201</v>
      </c>
      <c r="D1803" t="s">
        <v>213</v>
      </c>
      <c r="E1803" t="s">
        <v>214</v>
      </c>
      <c r="F1803" t="s">
        <v>214</v>
      </c>
      <c r="G1803">
        <v>114</v>
      </c>
      <c r="H1803">
        <v>1143</v>
      </c>
      <c r="I1803">
        <v>11434</v>
      </c>
      <c r="J1803" t="s">
        <v>564</v>
      </c>
      <c r="K1803">
        <v>11</v>
      </c>
      <c r="L1803">
        <v>112</v>
      </c>
      <c r="M1803">
        <v>11201</v>
      </c>
      <c r="N1803">
        <v>11434</v>
      </c>
      <c r="O1803">
        <v>9244</v>
      </c>
      <c r="Q1803" t="s">
        <v>35</v>
      </c>
      <c r="R1803">
        <v>19.862251000000001</v>
      </c>
      <c r="S1803">
        <v>9244</v>
      </c>
      <c r="T1803">
        <v>-73.818488000000002</v>
      </c>
      <c r="U1803">
        <v>-46.111156999999999</v>
      </c>
      <c r="V1803" t="s">
        <v>6299</v>
      </c>
      <c r="W18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9244 [Aisén]</v>
      </c>
      <c r="X1803" t="str">
        <f>888&amp;Cuerpos_AGUA[[#This Row],[ID_Agua]]</f>
        <v>8889244</v>
      </c>
    </row>
    <row r="1804" spans="1:24" x14ac:dyDescent="0.3">
      <c r="A1804">
        <v>11</v>
      </c>
      <c r="B1804">
        <v>112</v>
      </c>
      <c r="C1804">
        <v>11201</v>
      </c>
      <c r="D1804" t="s">
        <v>213</v>
      </c>
      <c r="E1804" t="s">
        <v>214</v>
      </c>
      <c r="F1804" t="s">
        <v>214</v>
      </c>
      <c r="G1804">
        <v>114</v>
      </c>
      <c r="H1804">
        <v>1145</v>
      </c>
      <c r="I1804">
        <v>11451</v>
      </c>
      <c r="J1804" t="s">
        <v>558</v>
      </c>
      <c r="K1804">
        <v>11</v>
      </c>
      <c r="L1804">
        <v>112</v>
      </c>
      <c r="M1804">
        <v>11201</v>
      </c>
      <c r="N1804">
        <v>11451</v>
      </c>
      <c r="O1804">
        <v>9245</v>
      </c>
      <c r="Q1804" t="s">
        <v>35</v>
      </c>
      <c r="R1804">
        <v>10.108369</v>
      </c>
      <c r="S1804">
        <v>9245</v>
      </c>
      <c r="T1804">
        <v>-74.093875999999995</v>
      </c>
      <c r="U1804">
        <v>-46.098908000000002</v>
      </c>
      <c r="V1804" t="s">
        <v>6300</v>
      </c>
      <c r="W18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9245 [Aisén]</v>
      </c>
      <c r="X1804" t="str">
        <f>888&amp;Cuerpos_AGUA[[#This Row],[ID_Agua]]</f>
        <v>8889245</v>
      </c>
    </row>
    <row r="1805" spans="1:24" x14ac:dyDescent="0.3">
      <c r="A1805">
        <v>11</v>
      </c>
      <c r="B1805">
        <v>112</v>
      </c>
      <c r="C1805">
        <v>11201</v>
      </c>
      <c r="D1805" t="s">
        <v>213</v>
      </c>
      <c r="E1805" t="s">
        <v>214</v>
      </c>
      <c r="F1805" t="s">
        <v>214</v>
      </c>
      <c r="G1805">
        <v>114</v>
      </c>
      <c r="H1805">
        <v>1141</v>
      </c>
      <c r="I1805">
        <v>11410</v>
      </c>
      <c r="J1805" t="s">
        <v>562</v>
      </c>
      <c r="K1805">
        <v>11</v>
      </c>
      <c r="L1805">
        <v>112</v>
      </c>
      <c r="M1805">
        <v>11201</v>
      </c>
      <c r="N1805">
        <v>11410</v>
      </c>
      <c r="O1805">
        <v>9248</v>
      </c>
      <c r="Q1805" t="s">
        <v>35</v>
      </c>
      <c r="R1805">
        <v>458.85907099999997</v>
      </c>
      <c r="S1805">
        <v>9248</v>
      </c>
      <c r="T1805">
        <v>-73.563922000000005</v>
      </c>
      <c r="U1805">
        <v>-46.127657999999997</v>
      </c>
      <c r="V1805" t="s">
        <v>6303</v>
      </c>
      <c r="W18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9248 [Aisén]</v>
      </c>
      <c r="X1805" t="str">
        <f>888&amp;Cuerpos_AGUA[[#This Row],[ID_Agua]]</f>
        <v>8889248</v>
      </c>
    </row>
    <row r="1806" spans="1:24" x14ac:dyDescent="0.3">
      <c r="A1806">
        <v>11</v>
      </c>
      <c r="B1806">
        <v>112</v>
      </c>
      <c r="C1806">
        <v>11201</v>
      </c>
      <c r="D1806" t="s">
        <v>213</v>
      </c>
      <c r="E1806" t="s">
        <v>214</v>
      </c>
      <c r="F1806" t="s">
        <v>214</v>
      </c>
      <c r="G1806">
        <v>114</v>
      </c>
      <c r="H1806">
        <v>1145</v>
      </c>
      <c r="I1806">
        <v>11451</v>
      </c>
      <c r="J1806" t="s">
        <v>558</v>
      </c>
      <c r="K1806">
        <v>11</v>
      </c>
      <c r="L1806">
        <v>112</v>
      </c>
      <c r="M1806">
        <v>11201</v>
      </c>
      <c r="N1806">
        <v>11451</v>
      </c>
      <c r="O1806">
        <v>9249</v>
      </c>
      <c r="Q1806" t="s">
        <v>35</v>
      </c>
      <c r="R1806">
        <v>15.579924999999999</v>
      </c>
      <c r="S1806">
        <v>9249</v>
      </c>
      <c r="T1806">
        <v>-74.230628999999993</v>
      </c>
      <c r="U1806">
        <v>-46.093138000000003</v>
      </c>
      <c r="V1806" t="s">
        <v>6304</v>
      </c>
      <c r="W18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9249 [Aisén]</v>
      </c>
      <c r="X1806" t="str">
        <f>888&amp;Cuerpos_AGUA[[#This Row],[ID_Agua]]</f>
        <v>8889249</v>
      </c>
    </row>
    <row r="1807" spans="1:24" x14ac:dyDescent="0.3">
      <c r="A1807">
        <v>11</v>
      </c>
      <c r="B1807">
        <v>112</v>
      </c>
      <c r="C1807">
        <v>11201</v>
      </c>
      <c r="D1807" t="s">
        <v>213</v>
      </c>
      <c r="E1807" t="s">
        <v>214</v>
      </c>
      <c r="F1807" t="s">
        <v>214</v>
      </c>
      <c r="G1807">
        <v>114</v>
      </c>
      <c r="H1807">
        <v>1145</v>
      </c>
      <c r="I1807">
        <v>11451</v>
      </c>
      <c r="J1807" t="s">
        <v>558</v>
      </c>
      <c r="K1807">
        <v>11</v>
      </c>
      <c r="L1807">
        <v>112</v>
      </c>
      <c r="M1807">
        <v>11201</v>
      </c>
      <c r="N1807">
        <v>11451</v>
      </c>
      <c r="O1807">
        <v>9253</v>
      </c>
      <c r="Q1807" t="s">
        <v>35</v>
      </c>
      <c r="R1807">
        <v>87.714189000000005</v>
      </c>
      <c r="S1807">
        <v>9253</v>
      </c>
      <c r="T1807">
        <v>-74.013525999999999</v>
      </c>
      <c r="U1807">
        <v>-46.109096000000001</v>
      </c>
      <c r="V1807" t="s">
        <v>6305</v>
      </c>
      <c r="W18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9253 [Aisén]</v>
      </c>
      <c r="X1807" t="str">
        <f>888&amp;Cuerpos_AGUA[[#This Row],[ID_Agua]]</f>
        <v>8889253</v>
      </c>
    </row>
    <row r="1808" spans="1:24" x14ac:dyDescent="0.3">
      <c r="A1808">
        <v>11</v>
      </c>
      <c r="B1808">
        <v>112</v>
      </c>
      <c r="C1808">
        <v>11201</v>
      </c>
      <c r="D1808" t="s">
        <v>213</v>
      </c>
      <c r="E1808" t="s">
        <v>214</v>
      </c>
      <c r="F1808" t="s">
        <v>214</v>
      </c>
      <c r="G1808">
        <v>114</v>
      </c>
      <c r="H1808">
        <v>1145</v>
      </c>
      <c r="I1808">
        <v>11451</v>
      </c>
      <c r="J1808" t="s">
        <v>558</v>
      </c>
      <c r="K1808">
        <v>11</v>
      </c>
      <c r="L1808">
        <v>112</v>
      </c>
      <c r="M1808">
        <v>11201</v>
      </c>
      <c r="N1808">
        <v>11451</v>
      </c>
      <c r="O1808">
        <v>9254</v>
      </c>
      <c r="Q1808" t="s">
        <v>35</v>
      </c>
      <c r="R1808">
        <v>309.215664</v>
      </c>
      <c r="S1808">
        <v>9254</v>
      </c>
      <c r="T1808">
        <v>-74.343883000000005</v>
      </c>
      <c r="U1808">
        <v>-46.099966999999999</v>
      </c>
      <c r="V1808" t="s">
        <v>6306</v>
      </c>
      <c r="W18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9254 [Aisén]</v>
      </c>
      <c r="X1808" t="str">
        <f>888&amp;Cuerpos_AGUA[[#This Row],[ID_Agua]]</f>
        <v>8889254</v>
      </c>
    </row>
    <row r="1809" spans="1:24" x14ac:dyDescent="0.3">
      <c r="A1809">
        <v>11</v>
      </c>
      <c r="B1809">
        <v>112</v>
      </c>
      <c r="C1809">
        <v>11201</v>
      </c>
      <c r="D1809" t="s">
        <v>213</v>
      </c>
      <c r="E1809" t="s">
        <v>214</v>
      </c>
      <c r="F1809" t="s">
        <v>214</v>
      </c>
      <c r="G1809">
        <v>114</v>
      </c>
      <c r="H1809">
        <v>1145</v>
      </c>
      <c r="I1809">
        <v>11458</v>
      </c>
      <c r="J1809" t="s">
        <v>566</v>
      </c>
      <c r="K1809">
        <v>11</v>
      </c>
      <c r="L1809">
        <v>112</v>
      </c>
      <c r="M1809">
        <v>11201</v>
      </c>
      <c r="N1809">
        <v>11458</v>
      </c>
      <c r="O1809">
        <v>9258</v>
      </c>
      <c r="Q1809" t="s">
        <v>35</v>
      </c>
      <c r="R1809">
        <v>83.358812999999998</v>
      </c>
      <c r="S1809">
        <v>9258</v>
      </c>
      <c r="T1809">
        <v>-74.681404000000001</v>
      </c>
      <c r="U1809">
        <v>-46.079498999999998</v>
      </c>
      <c r="V1809" t="s">
        <v>6308</v>
      </c>
      <c r="W18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9258 [Aisén]</v>
      </c>
      <c r="X1809" t="str">
        <f>888&amp;Cuerpos_AGUA[[#This Row],[ID_Agua]]</f>
        <v>8889258</v>
      </c>
    </row>
    <row r="1810" spans="1:24" x14ac:dyDescent="0.3">
      <c r="A1810">
        <v>11</v>
      </c>
      <c r="B1810">
        <v>112</v>
      </c>
      <c r="C1810">
        <v>11201</v>
      </c>
      <c r="D1810" t="s">
        <v>213</v>
      </c>
      <c r="E1810" t="s">
        <v>214</v>
      </c>
      <c r="F1810" t="s">
        <v>214</v>
      </c>
      <c r="G1810">
        <v>114</v>
      </c>
      <c r="H1810">
        <v>1145</v>
      </c>
      <c r="I1810">
        <v>11451</v>
      </c>
      <c r="J1810" t="s">
        <v>558</v>
      </c>
      <c r="K1810">
        <v>11</v>
      </c>
      <c r="L1810">
        <v>112</v>
      </c>
      <c r="M1810">
        <v>11201</v>
      </c>
      <c r="N1810">
        <v>11451</v>
      </c>
      <c r="O1810">
        <v>9261</v>
      </c>
      <c r="Q1810" t="s">
        <v>35</v>
      </c>
      <c r="R1810">
        <v>10.521516</v>
      </c>
      <c r="S1810">
        <v>9261</v>
      </c>
      <c r="T1810">
        <v>-74.491033999999999</v>
      </c>
      <c r="U1810">
        <v>-46.083759999999998</v>
      </c>
      <c r="V1810" t="s">
        <v>6309</v>
      </c>
      <c r="W18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9261 [Aisén]</v>
      </c>
      <c r="X1810" t="str">
        <f>888&amp;Cuerpos_AGUA[[#This Row],[ID_Agua]]</f>
        <v>8889261</v>
      </c>
    </row>
    <row r="1811" spans="1:24" x14ac:dyDescent="0.3">
      <c r="A1811">
        <v>11</v>
      </c>
      <c r="B1811">
        <v>112</v>
      </c>
      <c r="C1811">
        <v>11201</v>
      </c>
      <c r="D1811" t="s">
        <v>213</v>
      </c>
      <c r="E1811" t="s">
        <v>214</v>
      </c>
      <c r="F1811" t="s">
        <v>214</v>
      </c>
      <c r="G1811">
        <v>114</v>
      </c>
      <c r="H1811">
        <v>1141</v>
      </c>
      <c r="I1811">
        <v>11414</v>
      </c>
      <c r="J1811" t="s">
        <v>563</v>
      </c>
      <c r="K1811">
        <v>11</v>
      </c>
      <c r="L1811">
        <v>112</v>
      </c>
      <c r="M1811">
        <v>11201</v>
      </c>
      <c r="N1811">
        <v>11414</v>
      </c>
      <c r="O1811">
        <v>9264</v>
      </c>
      <c r="Q1811" t="s">
        <v>35</v>
      </c>
      <c r="R1811">
        <v>91.012332999999998</v>
      </c>
      <c r="S1811">
        <v>9264</v>
      </c>
      <c r="T1811">
        <v>-73.319258000000005</v>
      </c>
      <c r="U1811">
        <v>-46.141786000000003</v>
      </c>
      <c r="V1811" t="s">
        <v>6311</v>
      </c>
      <c r="W18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9264 [Aisén]</v>
      </c>
      <c r="X1811" t="str">
        <f>888&amp;Cuerpos_AGUA[[#This Row],[ID_Agua]]</f>
        <v>8889264</v>
      </c>
    </row>
    <row r="1812" spans="1:24" x14ac:dyDescent="0.3">
      <c r="A1812">
        <v>11</v>
      </c>
      <c r="B1812">
        <v>112</v>
      </c>
      <c r="C1812">
        <v>11201</v>
      </c>
      <c r="D1812" t="s">
        <v>213</v>
      </c>
      <c r="E1812" t="s">
        <v>214</v>
      </c>
      <c r="F1812" t="s">
        <v>214</v>
      </c>
      <c r="G1812">
        <v>114</v>
      </c>
      <c r="H1812">
        <v>1145</v>
      </c>
      <c r="I1812">
        <v>11451</v>
      </c>
      <c r="J1812" t="s">
        <v>558</v>
      </c>
      <c r="K1812">
        <v>11</v>
      </c>
      <c r="L1812">
        <v>112</v>
      </c>
      <c r="M1812">
        <v>11201</v>
      </c>
      <c r="N1812">
        <v>11451</v>
      </c>
      <c r="O1812">
        <v>9266</v>
      </c>
      <c r="Q1812" t="s">
        <v>35</v>
      </c>
      <c r="R1812">
        <v>12.002647</v>
      </c>
      <c r="S1812">
        <v>9266</v>
      </c>
      <c r="T1812">
        <v>-74.277383</v>
      </c>
      <c r="U1812">
        <v>-46.096178999999999</v>
      </c>
      <c r="V1812" t="s">
        <v>6312</v>
      </c>
      <c r="W18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9266 [Aisén]</v>
      </c>
      <c r="X1812" t="str">
        <f>888&amp;Cuerpos_AGUA[[#This Row],[ID_Agua]]</f>
        <v>8889266</v>
      </c>
    </row>
    <row r="1813" spans="1:24" x14ac:dyDescent="0.3">
      <c r="A1813">
        <v>11</v>
      </c>
      <c r="B1813">
        <v>112</v>
      </c>
      <c r="C1813">
        <v>11201</v>
      </c>
      <c r="D1813" t="s">
        <v>213</v>
      </c>
      <c r="E1813" t="s">
        <v>214</v>
      </c>
      <c r="F1813" t="s">
        <v>214</v>
      </c>
      <c r="G1813">
        <v>114</v>
      </c>
      <c r="H1813">
        <v>1145</v>
      </c>
      <c r="I1813">
        <v>11451</v>
      </c>
      <c r="J1813" t="s">
        <v>558</v>
      </c>
      <c r="K1813">
        <v>11</v>
      </c>
      <c r="L1813">
        <v>112</v>
      </c>
      <c r="M1813">
        <v>11201</v>
      </c>
      <c r="N1813">
        <v>11451</v>
      </c>
      <c r="O1813">
        <v>9267</v>
      </c>
      <c r="Q1813" t="s">
        <v>35</v>
      </c>
      <c r="R1813">
        <v>99.100945999999993</v>
      </c>
      <c r="S1813">
        <v>9267</v>
      </c>
      <c r="T1813">
        <v>-74.113592999999995</v>
      </c>
      <c r="U1813">
        <v>-46.109560000000002</v>
      </c>
      <c r="V1813" t="s">
        <v>6313</v>
      </c>
      <c r="W18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9267 [Aisén]</v>
      </c>
      <c r="X1813" t="str">
        <f>888&amp;Cuerpos_AGUA[[#This Row],[ID_Agua]]</f>
        <v>8889267</v>
      </c>
    </row>
    <row r="1814" spans="1:24" x14ac:dyDescent="0.3">
      <c r="A1814">
        <v>11</v>
      </c>
      <c r="B1814">
        <v>112</v>
      </c>
      <c r="C1814">
        <v>11201</v>
      </c>
      <c r="D1814" t="s">
        <v>213</v>
      </c>
      <c r="E1814" t="s">
        <v>214</v>
      </c>
      <c r="F1814" t="s">
        <v>214</v>
      </c>
      <c r="G1814">
        <v>114</v>
      </c>
      <c r="H1814">
        <v>1145</v>
      </c>
      <c r="I1814">
        <v>11451</v>
      </c>
      <c r="J1814" t="s">
        <v>558</v>
      </c>
      <c r="K1814">
        <v>11</v>
      </c>
      <c r="L1814">
        <v>112</v>
      </c>
      <c r="M1814">
        <v>11201</v>
      </c>
      <c r="N1814">
        <v>11451</v>
      </c>
      <c r="O1814">
        <v>9268</v>
      </c>
      <c r="Q1814" t="s">
        <v>35</v>
      </c>
      <c r="R1814">
        <v>19.827344</v>
      </c>
      <c r="S1814">
        <v>9268</v>
      </c>
      <c r="T1814">
        <v>-74.361636000000004</v>
      </c>
      <c r="U1814">
        <v>-46.093612</v>
      </c>
      <c r="V1814" t="s">
        <v>6314</v>
      </c>
      <c r="W18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9268 [Aisén]</v>
      </c>
      <c r="X1814" t="str">
        <f>888&amp;Cuerpos_AGUA[[#This Row],[ID_Agua]]</f>
        <v>8889268</v>
      </c>
    </row>
    <row r="1815" spans="1:24" x14ac:dyDescent="0.3">
      <c r="A1815">
        <v>11</v>
      </c>
      <c r="B1815">
        <v>112</v>
      </c>
      <c r="C1815">
        <v>11201</v>
      </c>
      <c r="D1815" t="s">
        <v>213</v>
      </c>
      <c r="E1815" t="s">
        <v>214</v>
      </c>
      <c r="F1815" t="s">
        <v>214</v>
      </c>
      <c r="G1815">
        <v>114</v>
      </c>
      <c r="H1815">
        <v>1145</v>
      </c>
      <c r="I1815">
        <v>11451</v>
      </c>
      <c r="J1815" t="s">
        <v>558</v>
      </c>
      <c r="K1815">
        <v>11</v>
      </c>
      <c r="L1815">
        <v>112</v>
      </c>
      <c r="M1815">
        <v>11201</v>
      </c>
      <c r="N1815">
        <v>11451</v>
      </c>
      <c r="O1815">
        <v>9269</v>
      </c>
      <c r="Q1815" t="s">
        <v>35</v>
      </c>
      <c r="R1815">
        <v>46.527453999999999</v>
      </c>
      <c r="S1815">
        <v>9269</v>
      </c>
      <c r="T1815">
        <v>-74.250418999999994</v>
      </c>
      <c r="U1815">
        <v>-46.101461</v>
      </c>
      <c r="V1815" t="s">
        <v>6315</v>
      </c>
      <c r="W18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9269 [Aisén]</v>
      </c>
      <c r="X1815" t="str">
        <f>888&amp;Cuerpos_AGUA[[#This Row],[ID_Agua]]</f>
        <v>8889269</v>
      </c>
    </row>
    <row r="1816" spans="1:24" x14ac:dyDescent="0.3">
      <c r="A1816">
        <v>11</v>
      </c>
      <c r="B1816">
        <v>112</v>
      </c>
      <c r="C1816">
        <v>11201</v>
      </c>
      <c r="D1816" t="s">
        <v>213</v>
      </c>
      <c r="E1816" t="s">
        <v>214</v>
      </c>
      <c r="F1816" t="s">
        <v>214</v>
      </c>
      <c r="G1816">
        <v>114</v>
      </c>
      <c r="H1816">
        <v>1145</v>
      </c>
      <c r="I1816">
        <v>11451</v>
      </c>
      <c r="J1816" t="s">
        <v>558</v>
      </c>
      <c r="K1816">
        <v>11</v>
      </c>
      <c r="L1816">
        <v>112</v>
      </c>
      <c r="M1816">
        <v>11201</v>
      </c>
      <c r="N1816">
        <v>11451</v>
      </c>
      <c r="O1816">
        <v>9276</v>
      </c>
      <c r="Q1816" t="s">
        <v>35</v>
      </c>
      <c r="R1816">
        <v>25.374219</v>
      </c>
      <c r="S1816">
        <v>9276</v>
      </c>
      <c r="T1816">
        <v>-74.020605000000003</v>
      </c>
      <c r="U1816">
        <v>-46.113491000000003</v>
      </c>
      <c r="V1816" t="s">
        <v>6317</v>
      </c>
      <c r="W18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9276 [Aisén]</v>
      </c>
      <c r="X1816" t="str">
        <f>888&amp;Cuerpos_AGUA[[#This Row],[ID_Agua]]</f>
        <v>8889276</v>
      </c>
    </row>
    <row r="1817" spans="1:24" x14ac:dyDescent="0.3">
      <c r="A1817">
        <v>11</v>
      </c>
      <c r="B1817">
        <v>112</v>
      </c>
      <c r="C1817">
        <v>11201</v>
      </c>
      <c r="D1817" t="s">
        <v>213</v>
      </c>
      <c r="E1817" t="s">
        <v>214</v>
      </c>
      <c r="F1817" t="s">
        <v>214</v>
      </c>
      <c r="G1817">
        <v>114</v>
      </c>
      <c r="H1817">
        <v>1145</v>
      </c>
      <c r="I1817">
        <v>11451</v>
      </c>
      <c r="J1817" t="s">
        <v>558</v>
      </c>
      <c r="K1817">
        <v>11</v>
      </c>
      <c r="L1817">
        <v>112</v>
      </c>
      <c r="M1817">
        <v>11201</v>
      </c>
      <c r="N1817">
        <v>11451</v>
      </c>
      <c r="O1817">
        <v>9277</v>
      </c>
      <c r="Q1817" t="s">
        <v>35</v>
      </c>
      <c r="R1817">
        <v>22.223973999999998</v>
      </c>
      <c r="S1817">
        <v>9277</v>
      </c>
      <c r="T1817">
        <v>-74.190610000000007</v>
      </c>
      <c r="U1817">
        <v>-46.106256999999999</v>
      </c>
      <c r="V1817" t="s">
        <v>6318</v>
      </c>
      <c r="W18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9277 [Aisén]</v>
      </c>
      <c r="X1817" t="str">
        <f>888&amp;Cuerpos_AGUA[[#This Row],[ID_Agua]]</f>
        <v>8889277</v>
      </c>
    </row>
    <row r="1818" spans="1:24" x14ac:dyDescent="0.3">
      <c r="A1818">
        <v>11</v>
      </c>
      <c r="B1818">
        <v>112</v>
      </c>
      <c r="C1818">
        <v>11201</v>
      </c>
      <c r="D1818" t="s">
        <v>213</v>
      </c>
      <c r="E1818" t="s">
        <v>214</v>
      </c>
      <c r="F1818" t="s">
        <v>214</v>
      </c>
      <c r="G1818">
        <v>114</v>
      </c>
      <c r="H1818">
        <v>1145</v>
      </c>
      <c r="I1818">
        <v>11451</v>
      </c>
      <c r="J1818" t="s">
        <v>558</v>
      </c>
      <c r="K1818">
        <v>11</v>
      </c>
      <c r="L1818">
        <v>112</v>
      </c>
      <c r="M1818">
        <v>11201</v>
      </c>
      <c r="N1818">
        <v>11451</v>
      </c>
      <c r="O1818">
        <v>9283</v>
      </c>
      <c r="Q1818" t="s">
        <v>35</v>
      </c>
      <c r="R1818">
        <v>23.996442999999999</v>
      </c>
      <c r="S1818">
        <v>9283</v>
      </c>
      <c r="T1818">
        <v>-74.322157000000004</v>
      </c>
      <c r="U1818">
        <v>-46.102184999999999</v>
      </c>
      <c r="V1818" t="s">
        <v>6320</v>
      </c>
      <c r="W18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9283 [Aisén]</v>
      </c>
      <c r="X1818" t="str">
        <f>888&amp;Cuerpos_AGUA[[#This Row],[ID_Agua]]</f>
        <v>8889283</v>
      </c>
    </row>
    <row r="1819" spans="1:24" x14ac:dyDescent="0.3">
      <c r="A1819">
        <v>11</v>
      </c>
      <c r="B1819">
        <v>112</v>
      </c>
      <c r="C1819">
        <v>11201</v>
      </c>
      <c r="D1819" t="s">
        <v>213</v>
      </c>
      <c r="E1819" t="s">
        <v>214</v>
      </c>
      <c r="F1819" t="s">
        <v>214</v>
      </c>
      <c r="G1819">
        <v>114</v>
      </c>
      <c r="H1819">
        <v>1141</v>
      </c>
      <c r="I1819">
        <v>11413</v>
      </c>
      <c r="J1819" t="s">
        <v>560</v>
      </c>
      <c r="K1819">
        <v>11</v>
      </c>
      <c r="L1819">
        <v>112</v>
      </c>
      <c r="M1819">
        <v>11201</v>
      </c>
      <c r="N1819">
        <v>11413</v>
      </c>
      <c r="O1819">
        <v>9285</v>
      </c>
      <c r="Q1819" t="s">
        <v>35</v>
      </c>
      <c r="R1819">
        <v>13.127426</v>
      </c>
      <c r="S1819">
        <v>9285</v>
      </c>
      <c r="T1819">
        <v>-73.297454000000002</v>
      </c>
      <c r="U1819">
        <v>-46.145837</v>
      </c>
      <c r="V1819" t="s">
        <v>6322</v>
      </c>
      <c r="W18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9285 [Aisén]</v>
      </c>
      <c r="X1819" t="str">
        <f>888&amp;Cuerpos_AGUA[[#This Row],[ID_Agua]]</f>
        <v>8889285</v>
      </c>
    </row>
    <row r="1820" spans="1:24" x14ac:dyDescent="0.3">
      <c r="A1820">
        <v>11</v>
      </c>
      <c r="B1820">
        <v>112</v>
      </c>
      <c r="C1820">
        <v>11201</v>
      </c>
      <c r="D1820" t="s">
        <v>213</v>
      </c>
      <c r="E1820" t="s">
        <v>214</v>
      </c>
      <c r="F1820" t="s">
        <v>214</v>
      </c>
      <c r="G1820">
        <v>114</v>
      </c>
      <c r="H1820">
        <v>1145</v>
      </c>
      <c r="I1820">
        <v>11451</v>
      </c>
      <c r="J1820" t="s">
        <v>558</v>
      </c>
      <c r="K1820">
        <v>11</v>
      </c>
      <c r="L1820">
        <v>112</v>
      </c>
      <c r="M1820">
        <v>11201</v>
      </c>
      <c r="N1820">
        <v>11451</v>
      </c>
      <c r="O1820">
        <v>9288</v>
      </c>
      <c r="Q1820" t="s">
        <v>35</v>
      </c>
      <c r="R1820">
        <v>36.253630999999999</v>
      </c>
      <c r="S1820">
        <v>9288</v>
      </c>
      <c r="T1820">
        <v>-74.267077</v>
      </c>
      <c r="U1820">
        <v>-46.107376000000002</v>
      </c>
      <c r="V1820" t="s">
        <v>6323</v>
      </c>
      <c r="W18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9288 [Aisén]</v>
      </c>
      <c r="X1820" t="str">
        <f>888&amp;Cuerpos_AGUA[[#This Row],[ID_Agua]]</f>
        <v>8889288</v>
      </c>
    </row>
    <row r="1821" spans="1:24" x14ac:dyDescent="0.3">
      <c r="A1821">
        <v>11</v>
      </c>
      <c r="B1821">
        <v>112</v>
      </c>
      <c r="C1821">
        <v>11201</v>
      </c>
      <c r="D1821" t="s">
        <v>213</v>
      </c>
      <c r="E1821" t="s">
        <v>214</v>
      </c>
      <c r="F1821" t="s">
        <v>214</v>
      </c>
      <c r="G1821">
        <v>114</v>
      </c>
      <c r="H1821">
        <v>1145</v>
      </c>
      <c r="I1821">
        <v>11451</v>
      </c>
      <c r="J1821" t="s">
        <v>558</v>
      </c>
      <c r="K1821">
        <v>11</v>
      </c>
      <c r="L1821">
        <v>112</v>
      </c>
      <c r="M1821">
        <v>11201</v>
      </c>
      <c r="N1821">
        <v>11451</v>
      </c>
      <c r="O1821">
        <v>9293</v>
      </c>
      <c r="Q1821" t="s">
        <v>35</v>
      </c>
      <c r="R1821">
        <v>19.628924999999999</v>
      </c>
      <c r="S1821">
        <v>9293</v>
      </c>
      <c r="T1821">
        <v>-73.990444999999994</v>
      </c>
      <c r="U1821">
        <v>-46.119928000000002</v>
      </c>
      <c r="V1821" t="s">
        <v>6325</v>
      </c>
      <c r="W18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9293 [Aisén]</v>
      </c>
      <c r="X1821" t="str">
        <f>888&amp;Cuerpos_AGUA[[#This Row],[ID_Agua]]</f>
        <v>8889293</v>
      </c>
    </row>
    <row r="1822" spans="1:24" x14ac:dyDescent="0.3">
      <c r="A1822">
        <v>11</v>
      </c>
      <c r="B1822">
        <v>112</v>
      </c>
      <c r="C1822">
        <v>11201</v>
      </c>
      <c r="D1822" t="s">
        <v>213</v>
      </c>
      <c r="E1822" t="s">
        <v>214</v>
      </c>
      <c r="F1822" t="s">
        <v>214</v>
      </c>
      <c r="G1822">
        <v>114</v>
      </c>
      <c r="H1822">
        <v>1141</v>
      </c>
      <c r="I1822">
        <v>11414</v>
      </c>
      <c r="J1822" t="s">
        <v>563</v>
      </c>
      <c r="K1822">
        <v>11</v>
      </c>
      <c r="L1822">
        <v>112</v>
      </c>
      <c r="M1822">
        <v>11201</v>
      </c>
      <c r="N1822">
        <v>11414</v>
      </c>
      <c r="O1822">
        <v>9298</v>
      </c>
      <c r="Q1822" t="s">
        <v>35</v>
      </c>
      <c r="R1822">
        <v>41.934539999999998</v>
      </c>
      <c r="S1822">
        <v>9298</v>
      </c>
      <c r="T1822">
        <v>-73.355770000000007</v>
      </c>
      <c r="U1822">
        <v>-46.147460000000002</v>
      </c>
      <c r="V1822" t="s">
        <v>6327</v>
      </c>
      <c r="W18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9298 [Aisén]</v>
      </c>
      <c r="X1822" t="str">
        <f>888&amp;Cuerpos_AGUA[[#This Row],[ID_Agua]]</f>
        <v>8889298</v>
      </c>
    </row>
    <row r="1823" spans="1:24" x14ac:dyDescent="0.3">
      <c r="A1823">
        <v>11</v>
      </c>
      <c r="B1823">
        <v>112</v>
      </c>
      <c r="C1823">
        <v>11201</v>
      </c>
      <c r="D1823" t="s">
        <v>213</v>
      </c>
      <c r="E1823" t="s">
        <v>214</v>
      </c>
      <c r="F1823" t="s">
        <v>214</v>
      </c>
      <c r="G1823">
        <v>114</v>
      </c>
      <c r="H1823">
        <v>1145</v>
      </c>
      <c r="I1823">
        <v>11451</v>
      </c>
      <c r="J1823" t="s">
        <v>558</v>
      </c>
      <c r="K1823">
        <v>11</v>
      </c>
      <c r="L1823">
        <v>112</v>
      </c>
      <c r="M1823">
        <v>11201</v>
      </c>
      <c r="N1823">
        <v>11451</v>
      </c>
      <c r="O1823">
        <v>9300</v>
      </c>
      <c r="Q1823" t="s">
        <v>35</v>
      </c>
      <c r="R1823">
        <v>35.465828999999999</v>
      </c>
      <c r="S1823">
        <v>9300</v>
      </c>
      <c r="T1823">
        <v>-74.434532000000004</v>
      </c>
      <c r="U1823">
        <v>-46.102074000000002</v>
      </c>
      <c r="V1823" t="s">
        <v>6329</v>
      </c>
      <c r="W18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9300 [Aisén]</v>
      </c>
      <c r="X1823" t="str">
        <f>888&amp;Cuerpos_AGUA[[#This Row],[ID_Agua]]</f>
        <v>8889300</v>
      </c>
    </row>
    <row r="1824" spans="1:24" x14ac:dyDescent="0.3">
      <c r="A1824">
        <v>11</v>
      </c>
      <c r="B1824">
        <v>112</v>
      </c>
      <c r="C1824">
        <v>11201</v>
      </c>
      <c r="D1824" t="s">
        <v>213</v>
      </c>
      <c r="E1824" t="s">
        <v>214</v>
      </c>
      <c r="F1824" t="s">
        <v>214</v>
      </c>
      <c r="G1824">
        <v>114</v>
      </c>
      <c r="H1824">
        <v>1145</v>
      </c>
      <c r="I1824">
        <v>11451</v>
      </c>
      <c r="J1824" t="s">
        <v>558</v>
      </c>
      <c r="K1824">
        <v>11</v>
      </c>
      <c r="L1824">
        <v>112</v>
      </c>
      <c r="M1824">
        <v>11201</v>
      </c>
      <c r="N1824">
        <v>11451</v>
      </c>
      <c r="O1824">
        <v>9303</v>
      </c>
      <c r="Q1824" t="s">
        <v>35</v>
      </c>
      <c r="R1824">
        <v>72.664120999999994</v>
      </c>
      <c r="S1824">
        <v>9303</v>
      </c>
      <c r="T1824">
        <v>-74.233772999999999</v>
      </c>
      <c r="U1824">
        <v>-46.118808999999999</v>
      </c>
      <c r="V1824" t="s">
        <v>6331</v>
      </c>
      <c r="W18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9303 [Aisén]</v>
      </c>
      <c r="X1824" t="str">
        <f>888&amp;Cuerpos_AGUA[[#This Row],[ID_Agua]]</f>
        <v>8889303</v>
      </c>
    </row>
    <row r="1825" spans="1:24" x14ac:dyDescent="0.3">
      <c r="A1825">
        <v>11</v>
      </c>
      <c r="B1825">
        <v>112</v>
      </c>
      <c r="C1825">
        <v>11201</v>
      </c>
      <c r="D1825" t="s">
        <v>213</v>
      </c>
      <c r="E1825" t="s">
        <v>214</v>
      </c>
      <c r="F1825" t="s">
        <v>214</v>
      </c>
      <c r="G1825">
        <v>114</v>
      </c>
      <c r="H1825">
        <v>1145</v>
      </c>
      <c r="I1825">
        <v>11451</v>
      </c>
      <c r="J1825" t="s">
        <v>558</v>
      </c>
      <c r="K1825">
        <v>11</v>
      </c>
      <c r="L1825">
        <v>112</v>
      </c>
      <c r="M1825">
        <v>11201</v>
      </c>
      <c r="N1825">
        <v>11451</v>
      </c>
      <c r="O1825">
        <v>9306</v>
      </c>
      <c r="Q1825" t="s">
        <v>35</v>
      </c>
      <c r="R1825">
        <v>20.939402000000001</v>
      </c>
      <c r="S1825">
        <v>9306</v>
      </c>
      <c r="T1825">
        <v>-74.337907000000001</v>
      </c>
      <c r="U1825">
        <v>-46.110841000000001</v>
      </c>
      <c r="V1825" t="s">
        <v>6332</v>
      </c>
      <c r="W18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9306 [Aisén]</v>
      </c>
      <c r="X1825" t="str">
        <f>888&amp;Cuerpos_AGUA[[#This Row],[ID_Agua]]</f>
        <v>8889306</v>
      </c>
    </row>
    <row r="1826" spans="1:24" x14ac:dyDescent="0.3">
      <c r="A1826">
        <v>11</v>
      </c>
      <c r="B1826">
        <v>112</v>
      </c>
      <c r="C1826">
        <v>11201</v>
      </c>
      <c r="D1826" t="s">
        <v>213</v>
      </c>
      <c r="E1826" t="s">
        <v>214</v>
      </c>
      <c r="F1826" t="s">
        <v>214</v>
      </c>
      <c r="G1826">
        <v>114</v>
      </c>
      <c r="H1826">
        <v>1145</v>
      </c>
      <c r="I1826">
        <v>11451</v>
      </c>
      <c r="J1826" t="s">
        <v>558</v>
      </c>
      <c r="K1826">
        <v>11</v>
      </c>
      <c r="L1826">
        <v>112</v>
      </c>
      <c r="M1826">
        <v>11201</v>
      </c>
      <c r="N1826">
        <v>11451</v>
      </c>
      <c r="O1826">
        <v>9307</v>
      </c>
      <c r="Q1826" t="s">
        <v>35</v>
      </c>
      <c r="R1826">
        <v>11.294755</v>
      </c>
      <c r="S1826">
        <v>9307</v>
      </c>
      <c r="T1826">
        <v>-74.327239000000006</v>
      </c>
      <c r="U1826">
        <v>-46.110624999999999</v>
      </c>
      <c r="V1826" t="s">
        <v>6333</v>
      </c>
      <c r="W18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9307 [Aisén]</v>
      </c>
      <c r="X1826" t="str">
        <f>888&amp;Cuerpos_AGUA[[#This Row],[ID_Agua]]</f>
        <v>8889307</v>
      </c>
    </row>
    <row r="1827" spans="1:24" x14ac:dyDescent="0.3">
      <c r="A1827">
        <v>11</v>
      </c>
      <c r="B1827">
        <v>112</v>
      </c>
      <c r="C1827">
        <v>11201</v>
      </c>
      <c r="D1827" t="s">
        <v>213</v>
      </c>
      <c r="E1827" t="s">
        <v>214</v>
      </c>
      <c r="F1827" t="s">
        <v>214</v>
      </c>
      <c r="G1827">
        <v>114</v>
      </c>
      <c r="H1827">
        <v>1145</v>
      </c>
      <c r="I1827">
        <v>11451</v>
      </c>
      <c r="J1827" t="s">
        <v>558</v>
      </c>
      <c r="K1827">
        <v>11</v>
      </c>
      <c r="L1827">
        <v>112</v>
      </c>
      <c r="M1827">
        <v>11201</v>
      </c>
      <c r="N1827">
        <v>11451</v>
      </c>
      <c r="O1827">
        <v>9312</v>
      </c>
      <c r="Q1827" t="s">
        <v>35</v>
      </c>
      <c r="R1827">
        <v>75.271011999999999</v>
      </c>
      <c r="S1827">
        <v>9312</v>
      </c>
      <c r="T1827">
        <v>-74.000407999999993</v>
      </c>
      <c r="U1827">
        <v>-46.133277999999997</v>
      </c>
      <c r="V1827" t="s">
        <v>6335</v>
      </c>
      <c r="W18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9312 [Aisén]</v>
      </c>
      <c r="X1827" t="str">
        <f>888&amp;Cuerpos_AGUA[[#This Row],[ID_Agua]]</f>
        <v>8889312</v>
      </c>
    </row>
    <row r="1828" spans="1:24" x14ac:dyDescent="0.3">
      <c r="A1828">
        <v>11</v>
      </c>
      <c r="B1828">
        <v>112</v>
      </c>
      <c r="C1828">
        <v>11201</v>
      </c>
      <c r="D1828" t="s">
        <v>213</v>
      </c>
      <c r="E1828" t="s">
        <v>214</v>
      </c>
      <c r="F1828" t="s">
        <v>214</v>
      </c>
      <c r="G1828">
        <v>114</v>
      </c>
      <c r="H1828">
        <v>1141</v>
      </c>
      <c r="I1828">
        <v>11414</v>
      </c>
      <c r="J1828" t="s">
        <v>563</v>
      </c>
      <c r="K1828">
        <v>11</v>
      </c>
      <c r="L1828">
        <v>112</v>
      </c>
      <c r="M1828">
        <v>11201</v>
      </c>
      <c r="N1828">
        <v>11414</v>
      </c>
      <c r="O1828">
        <v>9314</v>
      </c>
      <c r="Q1828" t="s">
        <v>35</v>
      </c>
      <c r="R1828">
        <v>22.489145000000001</v>
      </c>
      <c r="S1828">
        <v>9314</v>
      </c>
      <c r="T1828">
        <v>-73.373785999999996</v>
      </c>
      <c r="U1828">
        <v>-46.153148000000002</v>
      </c>
      <c r="V1828" t="s">
        <v>6336</v>
      </c>
      <c r="W18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9314 [Aisén]</v>
      </c>
      <c r="X1828" t="str">
        <f>888&amp;Cuerpos_AGUA[[#This Row],[ID_Agua]]</f>
        <v>8889314</v>
      </c>
    </row>
    <row r="1829" spans="1:24" x14ac:dyDescent="0.3">
      <c r="A1829">
        <v>11</v>
      </c>
      <c r="B1829">
        <v>112</v>
      </c>
      <c r="C1829">
        <v>11201</v>
      </c>
      <c r="D1829" t="s">
        <v>213</v>
      </c>
      <c r="E1829" t="s">
        <v>214</v>
      </c>
      <c r="F1829" t="s">
        <v>214</v>
      </c>
      <c r="G1829">
        <v>114</v>
      </c>
      <c r="H1829">
        <v>1141</v>
      </c>
      <c r="I1829">
        <v>11414</v>
      </c>
      <c r="J1829" t="s">
        <v>563</v>
      </c>
      <c r="K1829">
        <v>11</v>
      </c>
      <c r="L1829">
        <v>112</v>
      </c>
      <c r="M1829">
        <v>11201</v>
      </c>
      <c r="N1829">
        <v>11414</v>
      </c>
      <c r="O1829">
        <v>9318</v>
      </c>
      <c r="Q1829" t="s">
        <v>35</v>
      </c>
      <c r="R1829">
        <v>368.75952699999999</v>
      </c>
      <c r="S1829">
        <v>9318</v>
      </c>
      <c r="T1829">
        <v>-73.390034</v>
      </c>
      <c r="U1829">
        <v>-46.165368999999998</v>
      </c>
      <c r="V1829" t="s">
        <v>6338</v>
      </c>
      <c r="W18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9318 [Aisén]</v>
      </c>
      <c r="X1829" t="str">
        <f>888&amp;Cuerpos_AGUA[[#This Row],[ID_Agua]]</f>
        <v>8889318</v>
      </c>
    </row>
    <row r="1830" spans="1:24" x14ac:dyDescent="0.3">
      <c r="A1830">
        <v>11</v>
      </c>
      <c r="B1830">
        <v>112</v>
      </c>
      <c r="C1830">
        <v>11201</v>
      </c>
      <c r="D1830" t="s">
        <v>213</v>
      </c>
      <c r="E1830" t="s">
        <v>214</v>
      </c>
      <c r="F1830" t="s">
        <v>214</v>
      </c>
      <c r="G1830">
        <v>114</v>
      </c>
      <c r="H1830">
        <v>1145</v>
      </c>
      <c r="I1830">
        <v>11451</v>
      </c>
      <c r="J1830" t="s">
        <v>558</v>
      </c>
      <c r="K1830">
        <v>11</v>
      </c>
      <c r="L1830">
        <v>112</v>
      </c>
      <c r="M1830">
        <v>11201</v>
      </c>
      <c r="N1830">
        <v>11451</v>
      </c>
      <c r="O1830">
        <v>9320</v>
      </c>
      <c r="Q1830" t="s">
        <v>35</v>
      </c>
      <c r="R1830">
        <v>31.271177000000002</v>
      </c>
      <c r="S1830">
        <v>9320</v>
      </c>
      <c r="T1830">
        <v>-74.055548000000002</v>
      </c>
      <c r="U1830">
        <v>-46.128965999999998</v>
      </c>
      <c r="V1830" t="s">
        <v>6339</v>
      </c>
      <c r="W18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9320 [Aisén]</v>
      </c>
      <c r="X1830" t="str">
        <f>888&amp;Cuerpos_AGUA[[#This Row],[ID_Agua]]</f>
        <v>8889320</v>
      </c>
    </row>
    <row r="1831" spans="1:24" x14ac:dyDescent="0.3">
      <c r="A1831">
        <v>11</v>
      </c>
      <c r="B1831">
        <v>112</v>
      </c>
      <c r="C1831">
        <v>11201</v>
      </c>
      <c r="D1831" t="s">
        <v>213</v>
      </c>
      <c r="E1831" t="s">
        <v>214</v>
      </c>
      <c r="F1831" t="s">
        <v>214</v>
      </c>
      <c r="G1831">
        <v>114</v>
      </c>
      <c r="H1831">
        <v>1141</v>
      </c>
      <c r="I1831">
        <v>11410</v>
      </c>
      <c r="J1831" t="s">
        <v>562</v>
      </c>
      <c r="K1831">
        <v>11</v>
      </c>
      <c r="L1831">
        <v>112</v>
      </c>
      <c r="M1831">
        <v>11201</v>
      </c>
      <c r="N1831">
        <v>11410</v>
      </c>
      <c r="O1831">
        <v>9323</v>
      </c>
      <c r="Q1831" t="s">
        <v>35</v>
      </c>
      <c r="R1831">
        <v>41.531731000000001</v>
      </c>
      <c r="S1831">
        <v>9323</v>
      </c>
      <c r="T1831">
        <v>-73.590350999999998</v>
      </c>
      <c r="U1831">
        <v>-46.148012000000001</v>
      </c>
      <c r="V1831" t="s">
        <v>6340</v>
      </c>
      <c r="W18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9323 [Aisén]</v>
      </c>
      <c r="X1831" t="str">
        <f>888&amp;Cuerpos_AGUA[[#This Row],[ID_Agua]]</f>
        <v>8889323</v>
      </c>
    </row>
    <row r="1832" spans="1:24" x14ac:dyDescent="0.3">
      <c r="A1832">
        <v>11</v>
      </c>
      <c r="B1832">
        <v>112</v>
      </c>
      <c r="C1832">
        <v>11201</v>
      </c>
      <c r="D1832" t="s">
        <v>213</v>
      </c>
      <c r="E1832" t="s">
        <v>214</v>
      </c>
      <c r="F1832" t="s">
        <v>214</v>
      </c>
      <c r="G1832">
        <v>114</v>
      </c>
      <c r="H1832">
        <v>1141</v>
      </c>
      <c r="I1832">
        <v>11410</v>
      </c>
      <c r="J1832" t="s">
        <v>562</v>
      </c>
      <c r="K1832">
        <v>11</v>
      </c>
      <c r="L1832">
        <v>112</v>
      </c>
      <c r="M1832">
        <v>11201</v>
      </c>
      <c r="N1832">
        <v>11410</v>
      </c>
      <c r="O1832">
        <v>9324</v>
      </c>
      <c r="Q1832" t="s">
        <v>35</v>
      </c>
      <c r="R1832">
        <v>10.058616000000001</v>
      </c>
      <c r="S1832">
        <v>9324</v>
      </c>
      <c r="T1832">
        <v>-73.596903999999995</v>
      </c>
      <c r="U1832">
        <v>-46.146732999999998</v>
      </c>
      <c r="V1832" t="s">
        <v>6341</v>
      </c>
      <c r="W18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9324 [Aisén]</v>
      </c>
      <c r="X1832" t="str">
        <f>888&amp;Cuerpos_AGUA[[#This Row],[ID_Agua]]</f>
        <v>8889324</v>
      </c>
    </row>
    <row r="1833" spans="1:24" x14ac:dyDescent="0.3">
      <c r="A1833">
        <v>11</v>
      </c>
      <c r="B1833">
        <v>112</v>
      </c>
      <c r="C1833">
        <v>11201</v>
      </c>
      <c r="D1833" t="s">
        <v>213</v>
      </c>
      <c r="E1833" t="s">
        <v>214</v>
      </c>
      <c r="F1833" t="s">
        <v>214</v>
      </c>
      <c r="G1833">
        <v>114</v>
      </c>
      <c r="H1833">
        <v>1145</v>
      </c>
      <c r="I1833">
        <v>11451</v>
      </c>
      <c r="J1833" t="s">
        <v>558</v>
      </c>
      <c r="K1833">
        <v>11</v>
      </c>
      <c r="L1833">
        <v>112</v>
      </c>
      <c r="M1833">
        <v>11201</v>
      </c>
      <c r="N1833">
        <v>11451</v>
      </c>
      <c r="O1833">
        <v>9329</v>
      </c>
      <c r="Q1833" t="s">
        <v>35</v>
      </c>
      <c r="R1833">
        <v>70.965757999999994</v>
      </c>
      <c r="S1833">
        <v>9329</v>
      </c>
      <c r="T1833">
        <v>-74.246143000000004</v>
      </c>
      <c r="U1833">
        <v>-46.122346</v>
      </c>
      <c r="V1833" t="s">
        <v>6344</v>
      </c>
      <c r="W18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9329 [Aisén]</v>
      </c>
      <c r="X1833" t="str">
        <f>888&amp;Cuerpos_AGUA[[#This Row],[ID_Agua]]</f>
        <v>8889329</v>
      </c>
    </row>
    <row r="1834" spans="1:24" x14ac:dyDescent="0.3">
      <c r="A1834">
        <v>11</v>
      </c>
      <c r="B1834">
        <v>112</v>
      </c>
      <c r="C1834">
        <v>11201</v>
      </c>
      <c r="D1834" t="s">
        <v>213</v>
      </c>
      <c r="E1834" t="s">
        <v>214</v>
      </c>
      <c r="F1834" t="s">
        <v>214</v>
      </c>
      <c r="G1834">
        <v>114</v>
      </c>
      <c r="H1834">
        <v>1145</v>
      </c>
      <c r="I1834">
        <v>11451</v>
      </c>
      <c r="J1834" t="s">
        <v>558</v>
      </c>
      <c r="K1834">
        <v>11</v>
      </c>
      <c r="L1834">
        <v>112</v>
      </c>
      <c r="M1834">
        <v>11201</v>
      </c>
      <c r="N1834">
        <v>11451</v>
      </c>
      <c r="O1834">
        <v>9333</v>
      </c>
      <c r="Q1834" t="s">
        <v>35</v>
      </c>
      <c r="R1834">
        <v>104.174826</v>
      </c>
      <c r="S1834">
        <v>9333</v>
      </c>
      <c r="T1834">
        <v>-74.487384000000006</v>
      </c>
      <c r="U1834">
        <v>-46.114137999999997</v>
      </c>
      <c r="V1834" t="s">
        <v>6346</v>
      </c>
      <c r="W18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9333 [Aisén]</v>
      </c>
      <c r="X1834" t="str">
        <f>888&amp;Cuerpos_AGUA[[#This Row],[ID_Agua]]</f>
        <v>8889333</v>
      </c>
    </row>
    <row r="1835" spans="1:24" x14ac:dyDescent="0.3">
      <c r="A1835">
        <v>11</v>
      </c>
      <c r="B1835">
        <v>112</v>
      </c>
      <c r="C1835">
        <v>11201</v>
      </c>
      <c r="D1835" t="s">
        <v>213</v>
      </c>
      <c r="E1835" t="s">
        <v>214</v>
      </c>
      <c r="F1835" t="s">
        <v>214</v>
      </c>
      <c r="G1835">
        <v>114</v>
      </c>
      <c r="H1835">
        <v>1145</v>
      </c>
      <c r="I1835">
        <v>11451</v>
      </c>
      <c r="J1835" t="s">
        <v>558</v>
      </c>
      <c r="K1835">
        <v>11</v>
      </c>
      <c r="L1835">
        <v>112</v>
      </c>
      <c r="M1835">
        <v>11201</v>
      </c>
      <c r="N1835">
        <v>11451</v>
      </c>
      <c r="O1835">
        <v>9339</v>
      </c>
      <c r="Q1835" t="s">
        <v>35</v>
      </c>
      <c r="R1835">
        <v>35.699022999999997</v>
      </c>
      <c r="S1835">
        <v>9339</v>
      </c>
      <c r="T1835">
        <v>-74.070098000000002</v>
      </c>
      <c r="U1835">
        <v>-46.140208000000001</v>
      </c>
      <c r="V1835" t="s">
        <v>6348</v>
      </c>
      <c r="W18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9339 [Aisén]</v>
      </c>
      <c r="X1835" t="str">
        <f>888&amp;Cuerpos_AGUA[[#This Row],[ID_Agua]]</f>
        <v>8889339</v>
      </c>
    </row>
    <row r="1836" spans="1:24" x14ac:dyDescent="0.3">
      <c r="A1836">
        <v>11</v>
      </c>
      <c r="B1836">
        <v>112</v>
      </c>
      <c r="C1836">
        <v>11201</v>
      </c>
      <c r="D1836" t="s">
        <v>213</v>
      </c>
      <c r="E1836" t="s">
        <v>214</v>
      </c>
      <c r="F1836" t="s">
        <v>214</v>
      </c>
      <c r="G1836">
        <v>114</v>
      </c>
      <c r="H1836">
        <v>1145</v>
      </c>
      <c r="I1836">
        <v>11451</v>
      </c>
      <c r="J1836" t="s">
        <v>558</v>
      </c>
      <c r="K1836">
        <v>11</v>
      </c>
      <c r="L1836">
        <v>112</v>
      </c>
      <c r="M1836">
        <v>11201</v>
      </c>
      <c r="N1836">
        <v>11451</v>
      </c>
      <c r="O1836">
        <v>9344</v>
      </c>
      <c r="Q1836" t="s">
        <v>35</v>
      </c>
      <c r="R1836">
        <v>13.021604999999999</v>
      </c>
      <c r="S1836">
        <v>9344</v>
      </c>
      <c r="T1836">
        <v>-74.057204999999996</v>
      </c>
      <c r="U1836">
        <v>-46.140765000000002</v>
      </c>
      <c r="V1836" t="s">
        <v>6350</v>
      </c>
      <c r="W18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9344 [Aisén]</v>
      </c>
      <c r="X1836" t="str">
        <f>888&amp;Cuerpos_AGUA[[#This Row],[ID_Agua]]</f>
        <v>8889344</v>
      </c>
    </row>
    <row r="1837" spans="1:24" x14ac:dyDescent="0.3">
      <c r="A1837">
        <v>11</v>
      </c>
      <c r="B1837">
        <v>112</v>
      </c>
      <c r="C1837">
        <v>11201</v>
      </c>
      <c r="D1837" t="s">
        <v>213</v>
      </c>
      <c r="E1837" t="s">
        <v>214</v>
      </c>
      <c r="F1837" t="s">
        <v>214</v>
      </c>
      <c r="G1837">
        <v>114</v>
      </c>
      <c r="H1837">
        <v>1145</v>
      </c>
      <c r="I1837">
        <v>11451</v>
      </c>
      <c r="J1837" t="s">
        <v>558</v>
      </c>
      <c r="K1837">
        <v>11</v>
      </c>
      <c r="L1837">
        <v>112</v>
      </c>
      <c r="M1837">
        <v>11201</v>
      </c>
      <c r="N1837">
        <v>11451</v>
      </c>
      <c r="O1837">
        <v>9345</v>
      </c>
      <c r="Q1837" t="s">
        <v>35</v>
      </c>
      <c r="R1837">
        <v>54.035640000000001</v>
      </c>
      <c r="S1837">
        <v>9345</v>
      </c>
      <c r="T1837">
        <v>-74.494161000000005</v>
      </c>
      <c r="U1837">
        <v>-46.123666999999998</v>
      </c>
      <c r="V1837" t="s">
        <v>6351</v>
      </c>
      <c r="W18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9345 [Aisén]</v>
      </c>
      <c r="X1837" t="str">
        <f>888&amp;Cuerpos_AGUA[[#This Row],[ID_Agua]]</f>
        <v>8889345</v>
      </c>
    </row>
    <row r="1838" spans="1:24" x14ac:dyDescent="0.3">
      <c r="A1838">
        <v>11</v>
      </c>
      <c r="B1838">
        <v>112</v>
      </c>
      <c r="C1838">
        <v>11201</v>
      </c>
      <c r="D1838" t="s">
        <v>213</v>
      </c>
      <c r="E1838" t="s">
        <v>214</v>
      </c>
      <c r="F1838" t="s">
        <v>214</v>
      </c>
      <c r="G1838">
        <v>114</v>
      </c>
      <c r="H1838">
        <v>1145</v>
      </c>
      <c r="I1838">
        <v>11451</v>
      </c>
      <c r="J1838" t="s">
        <v>558</v>
      </c>
      <c r="K1838">
        <v>11</v>
      </c>
      <c r="L1838">
        <v>112</v>
      </c>
      <c r="M1838">
        <v>11201</v>
      </c>
      <c r="N1838">
        <v>11451</v>
      </c>
      <c r="O1838">
        <v>9351</v>
      </c>
      <c r="Q1838" t="s">
        <v>35</v>
      </c>
      <c r="R1838">
        <v>85.246612999999996</v>
      </c>
      <c r="S1838">
        <v>9351</v>
      </c>
      <c r="T1838">
        <v>-74.444518000000002</v>
      </c>
      <c r="U1838">
        <v>-46.137394999999998</v>
      </c>
      <c r="V1838" t="s">
        <v>6353</v>
      </c>
      <c r="W18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9351 [Aisén]</v>
      </c>
      <c r="X1838" t="str">
        <f>888&amp;Cuerpos_AGUA[[#This Row],[ID_Agua]]</f>
        <v>8889351</v>
      </c>
    </row>
    <row r="1839" spans="1:24" x14ac:dyDescent="0.3">
      <c r="A1839">
        <v>11</v>
      </c>
      <c r="B1839">
        <v>112</v>
      </c>
      <c r="C1839">
        <v>11201</v>
      </c>
      <c r="D1839" t="s">
        <v>213</v>
      </c>
      <c r="E1839" t="s">
        <v>214</v>
      </c>
      <c r="F1839" t="s">
        <v>214</v>
      </c>
      <c r="G1839">
        <v>114</v>
      </c>
      <c r="H1839">
        <v>1145</v>
      </c>
      <c r="I1839">
        <v>11451</v>
      </c>
      <c r="J1839" t="s">
        <v>558</v>
      </c>
      <c r="K1839">
        <v>11</v>
      </c>
      <c r="L1839">
        <v>112</v>
      </c>
      <c r="M1839">
        <v>11201</v>
      </c>
      <c r="N1839">
        <v>11451</v>
      </c>
      <c r="O1839">
        <v>9355</v>
      </c>
      <c r="Q1839" t="s">
        <v>35</v>
      </c>
      <c r="R1839">
        <v>17.682538000000001</v>
      </c>
      <c r="S1839">
        <v>9355</v>
      </c>
      <c r="T1839">
        <v>-74.355213000000006</v>
      </c>
      <c r="U1839">
        <v>-46.131476999999997</v>
      </c>
      <c r="V1839" t="s">
        <v>6354</v>
      </c>
      <c r="W18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9355 [Aisén]</v>
      </c>
      <c r="X1839" t="str">
        <f>888&amp;Cuerpos_AGUA[[#This Row],[ID_Agua]]</f>
        <v>8889355</v>
      </c>
    </row>
    <row r="1840" spans="1:24" x14ac:dyDescent="0.3">
      <c r="A1840">
        <v>11</v>
      </c>
      <c r="B1840">
        <v>112</v>
      </c>
      <c r="C1840">
        <v>11201</v>
      </c>
      <c r="D1840" t="s">
        <v>213</v>
      </c>
      <c r="E1840" t="s">
        <v>214</v>
      </c>
      <c r="F1840" t="s">
        <v>214</v>
      </c>
      <c r="G1840">
        <v>114</v>
      </c>
      <c r="H1840">
        <v>1142</v>
      </c>
      <c r="I1840">
        <v>11423</v>
      </c>
      <c r="J1840" t="s">
        <v>567</v>
      </c>
      <c r="K1840">
        <v>11</v>
      </c>
      <c r="L1840">
        <v>112</v>
      </c>
      <c r="M1840">
        <v>11201</v>
      </c>
      <c r="N1840">
        <v>11423</v>
      </c>
      <c r="O1840">
        <v>9370</v>
      </c>
      <c r="Q1840" t="s">
        <v>35</v>
      </c>
      <c r="R1840">
        <v>25.982462000000002</v>
      </c>
      <c r="S1840">
        <v>9370</v>
      </c>
      <c r="T1840">
        <v>-73.146911000000003</v>
      </c>
      <c r="U1840">
        <v>-46.191015</v>
      </c>
      <c r="V1840" t="s">
        <v>6359</v>
      </c>
      <c r="W18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9370 [Aisén]</v>
      </c>
      <c r="X1840" t="str">
        <f>888&amp;Cuerpos_AGUA[[#This Row],[ID_Agua]]</f>
        <v>8889370</v>
      </c>
    </row>
    <row r="1841" spans="1:24" x14ac:dyDescent="0.3">
      <c r="A1841">
        <v>11</v>
      </c>
      <c r="B1841">
        <v>112</v>
      </c>
      <c r="C1841">
        <v>11201</v>
      </c>
      <c r="D1841" t="s">
        <v>213</v>
      </c>
      <c r="E1841" t="s">
        <v>214</v>
      </c>
      <c r="F1841" t="s">
        <v>214</v>
      </c>
      <c r="G1841">
        <v>114</v>
      </c>
      <c r="H1841">
        <v>1145</v>
      </c>
      <c r="I1841">
        <v>11451</v>
      </c>
      <c r="J1841" t="s">
        <v>558</v>
      </c>
      <c r="K1841">
        <v>11</v>
      </c>
      <c r="L1841">
        <v>112</v>
      </c>
      <c r="M1841">
        <v>11201</v>
      </c>
      <c r="N1841">
        <v>11451</v>
      </c>
      <c r="O1841">
        <v>9371</v>
      </c>
      <c r="Q1841" t="s">
        <v>35</v>
      </c>
      <c r="R1841">
        <v>31.208780999999998</v>
      </c>
      <c r="S1841">
        <v>9371</v>
      </c>
      <c r="T1841">
        <v>-74.054753000000005</v>
      </c>
      <c r="U1841">
        <v>-46.154944</v>
      </c>
      <c r="V1841" t="s">
        <v>6360</v>
      </c>
      <c r="W18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9371 [Aisén]</v>
      </c>
      <c r="X1841" t="str">
        <f>888&amp;Cuerpos_AGUA[[#This Row],[ID_Agua]]</f>
        <v>8889371</v>
      </c>
    </row>
    <row r="1842" spans="1:24" x14ac:dyDescent="0.3">
      <c r="A1842">
        <v>11</v>
      </c>
      <c r="B1842">
        <v>112</v>
      </c>
      <c r="C1842">
        <v>11201</v>
      </c>
      <c r="D1842" t="s">
        <v>213</v>
      </c>
      <c r="E1842" t="s">
        <v>214</v>
      </c>
      <c r="F1842" t="s">
        <v>214</v>
      </c>
      <c r="G1842">
        <v>114</v>
      </c>
      <c r="H1842">
        <v>1141</v>
      </c>
      <c r="I1842">
        <v>11414</v>
      </c>
      <c r="J1842" t="s">
        <v>563</v>
      </c>
      <c r="K1842">
        <v>11</v>
      </c>
      <c r="L1842">
        <v>112</v>
      </c>
      <c r="M1842">
        <v>11201</v>
      </c>
      <c r="N1842">
        <v>11414</v>
      </c>
      <c r="O1842">
        <v>9372</v>
      </c>
      <c r="Q1842" t="s">
        <v>35</v>
      </c>
      <c r="R1842">
        <v>215.07208199999999</v>
      </c>
      <c r="S1842">
        <v>9372</v>
      </c>
      <c r="T1842">
        <v>-73.392095999999995</v>
      </c>
      <c r="U1842">
        <v>-46.185670000000002</v>
      </c>
      <c r="V1842" t="s">
        <v>6361</v>
      </c>
      <c r="W18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9372 [Aisén]</v>
      </c>
      <c r="X1842" t="str">
        <f>888&amp;Cuerpos_AGUA[[#This Row],[ID_Agua]]</f>
        <v>8889372</v>
      </c>
    </row>
    <row r="1843" spans="1:24" x14ac:dyDescent="0.3">
      <c r="A1843">
        <v>11</v>
      </c>
      <c r="B1843">
        <v>112</v>
      </c>
      <c r="C1843">
        <v>11201</v>
      </c>
      <c r="D1843" t="s">
        <v>213</v>
      </c>
      <c r="E1843" t="s">
        <v>214</v>
      </c>
      <c r="F1843" t="s">
        <v>214</v>
      </c>
      <c r="G1843">
        <v>114</v>
      </c>
      <c r="H1843">
        <v>1145</v>
      </c>
      <c r="I1843">
        <v>11451</v>
      </c>
      <c r="J1843" t="s">
        <v>558</v>
      </c>
      <c r="K1843">
        <v>11</v>
      </c>
      <c r="L1843">
        <v>112</v>
      </c>
      <c r="M1843">
        <v>11201</v>
      </c>
      <c r="N1843">
        <v>11451</v>
      </c>
      <c r="O1843">
        <v>9374</v>
      </c>
      <c r="Q1843" t="s">
        <v>35</v>
      </c>
      <c r="R1843">
        <v>40.391585999999997</v>
      </c>
      <c r="S1843">
        <v>9374</v>
      </c>
      <c r="T1843">
        <v>-74.064058000000003</v>
      </c>
      <c r="U1843">
        <v>-46.157963000000002</v>
      </c>
      <c r="V1843" t="s">
        <v>6363</v>
      </c>
      <c r="W18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9374 [Aisén]</v>
      </c>
      <c r="X1843" t="str">
        <f>888&amp;Cuerpos_AGUA[[#This Row],[ID_Agua]]</f>
        <v>8889374</v>
      </c>
    </row>
    <row r="1844" spans="1:24" x14ac:dyDescent="0.3">
      <c r="A1844">
        <v>11</v>
      </c>
      <c r="B1844">
        <v>112</v>
      </c>
      <c r="C1844">
        <v>11201</v>
      </c>
      <c r="D1844" t="s">
        <v>213</v>
      </c>
      <c r="E1844" t="s">
        <v>214</v>
      </c>
      <c r="F1844" t="s">
        <v>214</v>
      </c>
      <c r="G1844">
        <v>114</v>
      </c>
      <c r="H1844">
        <v>1145</v>
      </c>
      <c r="I1844">
        <v>11451</v>
      </c>
      <c r="J1844" t="s">
        <v>558</v>
      </c>
      <c r="K1844">
        <v>11</v>
      </c>
      <c r="L1844">
        <v>112</v>
      </c>
      <c r="M1844">
        <v>11201</v>
      </c>
      <c r="N1844">
        <v>11451</v>
      </c>
      <c r="O1844">
        <v>9376</v>
      </c>
      <c r="Q1844" t="s">
        <v>35</v>
      </c>
      <c r="R1844">
        <v>16.565625000000001</v>
      </c>
      <c r="S1844">
        <v>9376</v>
      </c>
      <c r="T1844">
        <v>-74.08708</v>
      </c>
      <c r="U1844">
        <v>-46.155003000000001</v>
      </c>
      <c r="V1844" t="s">
        <v>6364</v>
      </c>
      <c r="W18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9376 [Aisén]</v>
      </c>
      <c r="X1844" t="str">
        <f>888&amp;Cuerpos_AGUA[[#This Row],[ID_Agua]]</f>
        <v>8889376</v>
      </c>
    </row>
    <row r="1845" spans="1:24" x14ac:dyDescent="0.3">
      <c r="A1845">
        <v>11</v>
      </c>
      <c r="B1845">
        <v>112</v>
      </c>
      <c r="C1845">
        <v>11201</v>
      </c>
      <c r="D1845" t="s">
        <v>213</v>
      </c>
      <c r="E1845" t="s">
        <v>214</v>
      </c>
      <c r="F1845" t="s">
        <v>214</v>
      </c>
      <c r="G1845">
        <v>114</v>
      </c>
      <c r="H1845">
        <v>1141</v>
      </c>
      <c r="I1845">
        <v>11411</v>
      </c>
      <c r="J1845" t="s">
        <v>637</v>
      </c>
      <c r="K1845">
        <v>11</v>
      </c>
      <c r="L1845">
        <v>112</v>
      </c>
      <c r="M1845">
        <v>11201</v>
      </c>
      <c r="N1845">
        <v>11411</v>
      </c>
      <c r="O1845">
        <v>9381</v>
      </c>
      <c r="Q1845" t="s">
        <v>35</v>
      </c>
      <c r="R1845">
        <v>14.776263999999999</v>
      </c>
      <c r="S1845">
        <v>9381</v>
      </c>
      <c r="T1845">
        <v>-73.576244000000003</v>
      </c>
      <c r="U1845">
        <v>-46.180067000000001</v>
      </c>
      <c r="V1845" t="s">
        <v>6367</v>
      </c>
      <c r="W18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9381 [Aisén]</v>
      </c>
      <c r="X1845" t="str">
        <f>888&amp;Cuerpos_AGUA[[#This Row],[ID_Agua]]</f>
        <v>8889381</v>
      </c>
    </row>
    <row r="1846" spans="1:24" x14ac:dyDescent="0.3">
      <c r="A1846">
        <v>11</v>
      </c>
      <c r="B1846">
        <v>112</v>
      </c>
      <c r="C1846">
        <v>11201</v>
      </c>
      <c r="D1846" t="s">
        <v>213</v>
      </c>
      <c r="E1846" t="s">
        <v>214</v>
      </c>
      <c r="F1846" t="s">
        <v>214</v>
      </c>
      <c r="G1846">
        <v>114</v>
      </c>
      <c r="H1846">
        <v>1142</v>
      </c>
      <c r="I1846">
        <v>11423</v>
      </c>
      <c r="J1846" t="s">
        <v>567</v>
      </c>
      <c r="K1846">
        <v>11</v>
      </c>
      <c r="L1846">
        <v>112</v>
      </c>
      <c r="M1846">
        <v>11201</v>
      </c>
      <c r="N1846">
        <v>11423</v>
      </c>
      <c r="O1846">
        <v>9384</v>
      </c>
      <c r="Q1846" t="s">
        <v>35</v>
      </c>
      <c r="R1846">
        <v>20.963296</v>
      </c>
      <c r="S1846">
        <v>9384</v>
      </c>
      <c r="T1846">
        <v>-73.220757000000006</v>
      </c>
      <c r="U1846">
        <v>-46.197499999999998</v>
      </c>
      <c r="V1846" t="s">
        <v>6368</v>
      </c>
      <c r="W18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9384 [Aisén]</v>
      </c>
      <c r="X1846" t="str">
        <f>888&amp;Cuerpos_AGUA[[#This Row],[ID_Agua]]</f>
        <v>8889384</v>
      </c>
    </row>
    <row r="1847" spans="1:24" x14ac:dyDescent="0.3">
      <c r="A1847">
        <v>11</v>
      </c>
      <c r="B1847">
        <v>112</v>
      </c>
      <c r="C1847">
        <v>11201</v>
      </c>
      <c r="D1847" t="s">
        <v>213</v>
      </c>
      <c r="E1847" t="s">
        <v>214</v>
      </c>
      <c r="F1847" t="s">
        <v>214</v>
      </c>
      <c r="G1847">
        <v>114</v>
      </c>
      <c r="H1847">
        <v>1145</v>
      </c>
      <c r="I1847">
        <v>11451</v>
      </c>
      <c r="J1847" t="s">
        <v>558</v>
      </c>
      <c r="K1847">
        <v>11</v>
      </c>
      <c r="L1847">
        <v>112</v>
      </c>
      <c r="M1847">
        <v>11201</v>
      </c>
      <c r="N1847">
        <v>11451</v>
      </c>
      <c r="O1847">
        <v>9392</v>
      </c>
      <c r="Q1847" t="s">
        <v>35</v>
      </c>
      <c r="R1847">
        <v>21.755787000000002</v>
      </c>
      <c r="S1847">
        <v>9392</v>
      </c>
      <c r="T1847">
        <v>-74.074235999999999</v>
      </c>
      <c r="U1847">
        <v>-46.164555999999997</v>
      </c>
      <c r="V1847" t="s">
        <v>6371</v>
      </c>
      <c r="W18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9392 [Aisén]</v>
      </c>
      <c r="X1847" t="str">
        <f>888&amp;Cuerpos_AGUA[[#This Row],[ID_Agua]]</f>
        <v>8889392</v>
      </c>
    </row>
    <row r="1848" spans="1:24" x14ac:dyDescent="0.3">
      <c r="A1848">
        <v>11</v>
      </c>
      <c r="B1848">
        <v>112</v>
      </c>
      <c r="C1848">
        <v>11201</v>
      </c>
      <c r="D1848" t="s">
        <v>213</v>
      </c>
      <c r="E1848" t="s">
        <v>214</v>
      </c>
      <c r="F1848" t="s">
        <v>214</v>
      </c>
      <c r="G1848">
        <v>114</v>
      </c>
      <c r="H1848">
        <v>1145</v>
      </c>
      <c r="I1848">
        <v>11458</v>
      </c>
      <c r="J1848" t="s">
        <v>566</v>
      </c>
      <c r="K1848">
        <v>11</v>
      </c>
      <c r="L1848">
        <v>112</v>
      </c>
      <c r="M1848">
        <v>11201</v>
      </c>
      <c r="N1848">
        <v>11458</v>
      </c>
      <c r="O1848">
        <v>9395</v>
      </c>
      <c r="Q1848" t="s">
        <v>35</v>
      </c>
      <c r="R1848">
        <v>54.181137</v>
      </c>
      <c r="S1848">
        <v>9395</v>
      </c>
      <c r="T1848">
        <v>-74.567622</v>
      </c>
      <c r="U1848">
        <v>-46.146690999999997</v>
      </c>
      <c r="V1848" t="s">
        <v>6372</v>
      </c>
      <c r="W18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9395 [Aisén]</v>
      </c>
      <c r="X1848" t="str">
        <f>888&amp;Cuerpos_AGUA[[#This Row],[ID_Agua]]</f>
        <v>8889395</v>
      </c>
    </row>
    <row r="1849" spans="1:24" x14ac:dyDescent="0.3">
      <c r="A1849">
        <v>11</v>
      </c>
      <c r="B1849">
        <v>112</v>
      </c>
      <c r="C1849">
        <v>11201</v>
      </c>
      <c r="D1849" t="s">
        <v>213</v>
      </c>
      <c r="E1849" t="s">
        <v>214</v>
      </c>
      <c r="F1849" t="s">
        <v>214</v>
      </c>
      <c r="G1849">
        <v>114</v>
      </c>
      <c r="H1849">
        <v>1143</v>
      </c>
      <c r="I1849">
        <v>11434</v>
      </c>
      <c r="J1849" t="s">
        <v>564</v>
      </c>
      <c r="K1849">
        <v>11</v>
      </c>
      <c r="L1849">
        <v>112</v>
      </c>
      <c r="M1849">
        <v>11201</v>
      </c>
      <c r="N1849">
        <v>11434</v>
      </c>
      <c r="O1849">
        <v>9396</v>
      </c>
      <c r="Q1849" t="s">
        <v>35</v>
      </c>
      <c r="R1849">
        <v>35.943714</v>
      </c>
      <c r="S1849">
        <v>9396</v>
      </c>
      <c r="T1849">
        <v>-73.734228999999999</v>
      </c>
      <c r="U1849">
        <v>-46.182555999999998</v>
      </c>
      <c r="V1849" t="s">
        <v>6373</v>
      </c>
      <c r="W18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9396 [Aisén]</v>
      </c>
      <c r="X1849" t="str">
        <f>888&amp;Cuerpos_AGUA[[#This Row],[ID_Agua]]</f>
        <v>8889396</v>
      </c>
    </row>
    <row r="1850" spans="1:24" x14ac:dyDescent="0.3">
      <c r="A1850">
        <v>11</v>
      </c>
      <c r="B1850">
        <v>112</v>
      </c>
      <c r="C1850">
        <v>11201</v>
      </c>
      <c r="D1850" t="s">
        <v>213</v>
      </c>
      <c r="E1850" t="s">
        <v>214</v>
      </c>
      <c r="F1850" t="s">
        <v>214</v>
      </c>
      <c r="G1850">
        <v>114</v>
      </c>
      <c r="H1850">
        <v>1145</v>
      </c>
      <c r="I1850">
        <v>11451</v>
      </c>
      <c r="J1850" t="s">
        <v>558</v>
      </c>
      <c r="K1850">
        <v>11</v>
      </c>
      <c r="L1850">
        <v>112</v>
      </c>
      <c r="M1850">
        <v>11201</v>
      </c>
      <c r="N1850">
        <v>11451</v>
      </c>
      <c r="O1850">
        <v>9397</v>
      </c>
      <c r="Q1850" t="s">
        <v>35</v>
      </c>
      <c r="R1850">
        <v>57.441558999999998</v>
      </c>
      <c r="S1850">
        <v>9397</v>
      </c>
      <c r="T1850">
        <v>-74.053977000000003</v>
      </c>
      <c r="U1850">
        <v>-46.168849999999999</v>
      </c>
      <c r="V1850" t="s">
        <v>6374</v>
      </c>
      <c r="W18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9397 [Aisén]</v>
      </c>
      <c r="X1850" t="str">
        <f>888&amp;Cuerpos_AGUA[[#This Row],[ID_Agua]]</f>
        <v>8889397</v>
      </c>
    </row>
    <row r="1851" spans="1:24" x14ac:dyDescent="0.3">
      <c r="A1851">
        <v>11</v>
      </c>
      <c r="B1851">
        <v>112</v>
      </c>
      <c r="C1851">
        <v>11201</v>
      </c>
      <c r="D1851" t="s">
        <v>213</v>
      </c>
      <c r="E1851" t="s">
        <v>214</v>
      </c>
      <c r="F1851" t="s">
        <v>214</v>
      </c>
      <c r="G1851">
        <v>114</v>
      </c>
      <c r="H1851">
        <v>1145</v>
      </c>
      <c r="I1851">
        <v>11451</v>
      </c>
      <c r="J1851" t="s">
        <v>558</v>
      </c>
      <c r="K1851">
        <v>11</v>
      </c>
      <c r="L1851">
        <v>112</v>
      </c>
      <c r="M1851">
        <v>11201</v>
      </c>
      <c r="N1851">
        <v>11451</v>
      </c>
      <c r="O1851">
        <v>9398</v>
      </c>
      <c r="Q1851" t="s">
        <v>35</v>
      </c>
      <c r="R1851">
        <v>11.395723</v>
      </c>
      <c r="S1851">
        <v>9398</v>
      </c>
      <c r="T1851">
        <v>-74.198490000000007</v>
      </c>
      <c r="U1851">
        <v>-46.160578000000001</v>
      </c>
      <c r="V1851" t="s">
        <v>6375</v>
      </c>
      <c r="W18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9398 [Aisén]</v>
      </c>
      <c r="X1851" t="str">
        <f>888&amp;Cuerpos_AGUA[[#This Row],[ID_Agua]]</f>
        <v>8889398</v>
      </c>
    </row>
    <row r="1852" spans="1:24" x14ac:dyDescent="0.3">
      <c r="A1852">
        <v>11</v>
      </c>
      <c r="B1852">
        <v>112</v>
      </c>
      <c r="C1852">
        <v>11201</v>
      </c>
      <c r="D1852" t="s">
        <v>213</v>
      </c>
      <c r="E1852" t="s">
        <v>214</v>
      </c>
      <c r="F1852" t="s">
        <v>214</v>
      </c>
      <c r="G1852">
        <v>114</v>
      </c>
      <c r="H1852">
        <v>1145</v>
      </c>
      <c r="I1852">
        <v>11451</v>
      </c>
      <c r="J1852" t="s">
        <v>558</v>
      </c>
      <c r="K1852">
        <v>11</v>
      </c>
      <c r="L1852">
        <v>112</v>
      </c>
      <c r="M1852">
        <v>11201</v>
      </c>
      <c r="N1852">
        <v>11451</v>
      </c>
      <c r="O1852">
        <v>9399</v>
      </c>
      <c r="Q1852" t="s">
        <v>35</v>
      </c>
      <c r="R1852">
        <v>30.968160000000001</v>
      </c>
      <c r="S1852">
        <v>9399</v>
      </c>
      <c r="T1852">
        <v>-74.425383999999994</v>
      </c>
      <c r="U1852">
        <v>-46.152718</v>
      </c>
      <c r="V1852" t="s">
        <v>6376</v>
      </c>
      <c r="W18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9399 [Aisén]</v>
      </c>
      <c r="X1852" t="str">
        <f>888&amp;Cuerpos_AGUA[[#This Row],[ID_Agua]]</f>
        <v>8889399</v>
      </c>
    </row>
    <row r="1853" spans="1:24" x14ac:dyDescent="0.3">
      <c r="A1853">
        <v>11</v>
      </c>
      <c r="B1853">
        <v>112</v>
      </c>
      <c r="C1853">
        <v>11201</v>
      </c>
      <c r="D1853" t="s">
        <v>213</v>
      </c>
      <c r="E1853" t="s">
        <v>214</v>
      </c>
      <c r="F1853" t="s">
        <v>214</v>
      </c>
      <c r="G1853">
        <v>114</v>
      </c>
      <c r="H1853">
        <v>1141</v>
      </c>
      <c r="I1853">
        <v>11411</v>
      </c>
      <c r="J1853" t="s">
        <v>637</v>
      </c>
      <c r="K1853">
        <v>11</v>
      </c>
      <c r="L1853">
        <v>112</v>
      </c>
      <c r="M1853">
        <v>11201</v>
      </c>
      <c r="N1853">
        <v>11411</v>
      </c>
      <c r="O1853">
        <v>9403</v>
      </c>
      <c r="Q1853" t="s">
        <v>35</v>
      </c>
      <c r="R1853">
        <v>12.189719</v>
      </c>
      <c r="S1853">
        <v>9403</v>
      </c>
      <c r="T1853">
        <v>-73.580178000000004</v>
      </c>
      <c r="U1853">
        <v>-46.189458000000002</v>
      </c>
      <c r="V1853" t="s">
        <v>6378</v>
      </c>
      <c r="W18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9403 [Aisén]</v>
      </c>
      <c r="X1853" t="str">
        <f>888&amp;Cuerpos_AGUA[[#This Row],[ID_Agua]]</f>
        <v>8889403</v>
      </c>
    </row>
    <row r="1854" spans="1:24" x14ac:dyDescent="0.3">
      <c r="A1854">
        <v>11</v>
      </c>
      <c r="B1854">
        <v>112</v>
      </c>
      <c r="C1854">
        <v>11201</v>
      </c>
      <c r="D1854" t="s">
        <v>213</v>
      </c>
      <c r="E1854" t="s">
        <v>214</v>
      </c>
      <c r="F1854" t="s">
        <v>214</v>
      </c>
      <c r="G1854">
        <v>114</v>
      </c>
      <c r="H1854">
        <v>1141</v>
      </c>
      <c r="I1854">
        <v>11411</v>
      </c>
      <c r="J1854" t="s">
        <v>637</v>
      </c>
      <c r="K1854">
        <v>11</v>
      </c>
      <c r="L1854">
        <v>112</v>
      </c>
      <c r="M1854">
        <v>11201</v>
      </c>
      <c r="N1854">
        <v>11411</v>
      </c>
      <c r="O1854">
        <v>9405</v>
      </c>
      <c r="Q1854" t="s">
        <v>35</v>
      </c>
      <c r="R1854">
        <v>15.724479000000001</v>
      </c>
      <c r="S1854">
        <v>9405</v>
      </c>
      <c r="T1854">
        <v>-73.566389999999998</v>
      </c>
      <c r="U1854">
        <v>-46.212271999999999</v>
      </c>
      <c r="V1854" t="s">
        <v>6379</v>
      </c>
      <c r="W18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9405 [Aisén]</v>
      </c>
      <c r="X1854" t="str">
        <f>888&amp;Cuerpos_AGUA[[#This Row],[ID_Agua]]</f>
        <v>8889405</v>
      </c>
    </row>
    <row r="1855" spans="1:24" x14ac:dyDescent="0.3">
      <c r="A1855">
        <v>11</v>
      </c>
      <c r="B1855">
        <v>112</v>
      </c>
      <c r="C1855">
        <v>11201</v>
      </c>
      <c r="D1855" t="s">
        <v>213</v>
      </c>
      <c r="E1855" t="s">
        <v>214</v>
      </c>
      <c r="F1855" t="s">
        <v>214</v>
      </c>
      <c r="G1855">
        <v>114</v>
      </c>
      <c r="H1855">
        <v>1145</v>
      </c>
      <c r="I1855">
        <v>11451</v>
      </c>
      <c r="J1855" t="s">
        <v>558</v>
      </c>
      <c r="K1855">
        <v>11</v>
      </c>
      <c r="L1855">
        <v>112</v>
      </c>
      <c r="M1855">
        <v>11201</v>
      </c>
      <c r="N1855">
        <v>11451</v>
      </c>
      <c r="O1855">
        <v>9406</v>
      </c>
      <c r="Q1855" t="s">
        <v>35</v>
      </c>
      <c r="R1855">
        <v>47.70635</v>
      </c>
      <c r="S1855">
        <v>9406</v>
      </c>
      <c r="T1855">
        <v>-74.237528999999995</v>
      </c>
      <c r="U1855">
        <v>-46.184694</v>
      </c>
      <c r="V1855" t="s">
        <v>6380</v>
      </c>
      <c r="W18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9406 [Aisén]</v>
      </c>
      <c r="X1855" t="str">
        <f>888&amp;Cuerpos_AGUA[[#This Row],[ID_Agua]]</f>
        <v>8889406</v>
      </c>
    </row>
    <row r="1856" spans="1:24" x14ac:dyDescent="0.3">
      <c r="A1856">
        <v>11</v>
      </c>
      <c r="B1856">
        <v>112</v>
      </c>
      <c r="C1856">
        <v>11201</v>
      </c>
      <c r="D1856" t="s">
        <v>213</v>
      </c>
      <c r="E1856" t="s">
        <v>214</v>
      </c>
      <c r="F1856" t="s">
        <v>214</v>
      </c>
      <c r="G1856">
        <v>114</v>
      </c>
      <c r="H1856">
        <v>1145</v>
      </c>
      <c r="I1856">
        <v>11451</v>
      </c>
      <c r="J1856" t="s">
        <v>558</v>
      </c>
      <c r="K1856">
        <v>11</v>
      </c>
      <c r="L1856">
        <v>112</v>
      </c>
      <c r="M1856">
        <v>11201</v>
      </c>
      <c r="N1856">
        <v>11451</v>
      </c>
      <c r="O1856">
        <v>9408</v>
      </c>
      <c r="Q1856" t="s">
        <v>35</v>
      </c>
      <c r="R1856">
        <v>30.851077</v>
      </c>
      <c r="S1856">
        <v>9408</v>
      </c>
      <c r="T1856">
        <v>-74.212039000000004</v>
      </c>
      <c r="U1856">
        <v>-46.187280999999999</v>
      </c>
      <c r="V1856" t="s">
        <v>6381</v>
      </c>
      <c r="W18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9408 [Aisén]</v>
      </c>
      <c r="X1856" t="str">
        <f>888&amp;Cuerpos_AGUA[[#This Row],[ID_Agua]]</f>
        <v>8889408</v>
      </c>
    </row>
    <row r="1857" spans="1:24" x14ac:dyDescent="0.3">
      <c r="A1857">
        <v>11</v>
      </c>
      <c r="B1857">
        <v>112</v>
      </c>
      <c r="C1857">
        <v>11201</v>
      </c>
      <c r="D1857" t="s">
        <v>213</v>
      </c>
      <c r="E1857" t="s">
        <v>214</v>
      </c>
      <c r="F1857" t="s">
        <v>214</v>
      </c>
      <c r="G1857">
        <v>114</v>
      </c>
      <c r="H1857">
        <v>1145</v>
      </c>
      <c r="I1857">
        <v>11451</v>
      </c>
      <c r="J1857" t="s">
        <v>558</v>
      </c>
      <c r="K1857">
        <v>11</v>
      </c>
      <c r="L1857">
        <v>112</v>
      </c>
      <c r="M1857">
        <v>11201</v>
      </c>
      <c r="N1857">
        <v>11451</v>
      </c>
      <c r="O1857">
        <v>9409</v>
      </c>
      <c r="Q1857" t="s">
        <v>35</v>
      </c>
      <c r="R1857">
        <v>45.742632</v>
      </c>
      <c r="S1857">
        <v>9409</v>
      </c>
      <c r="T1857">
        <v>-74.153544999999994</v>
      </c>
      <c r="U1857">
        <v>-46.192861999999998</v>
      </c>
      <c r="V1857" t="s">
        <v>6382</v>
      </c>
      <c r="W18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9409 [Aisén]</v>
      </c>
      <c r="X1857" t="str">
        <f>888&amp;Cuerpos_AGUA[[#This Row],[ID_Agua]]</f>
        <v>8889409</v>
      </c>
    </row>
    <row r="1858" spans="1:24" x14ac:dyDescent="0.3">
      <c r="A1858">
        <v>11</v>
      </c>
      <c r="B1858">
        <v>112</v>
      </c>
      <c r="C1858">
        <v>11201</v>
      </c>
      <c r="D1858" t="s">
        <v>213</v>
      </c>
      <c r="E1858" t="s">
        <v>214</v>
      </c>
      <c r="F1858" t="s">
        <v>214</v>
      </c>
      <c r="G1858">
        <v>114</v>
      </c>
      <c r="H1858">
        <v>1145</v>
      </c>
      <c r="I1858">
        <v>11451</v>
      </c>
      <c r="J1858" t="s">
        <v>558</v>
      </c>
      <c r="K1858">
        <v>11</v>
      </c>
      <c r="L1858">
        <v>112</v>
      </c>
      <c r="M1858">
        <v>11201</v>
      </c>
      <c r="N1858">
        <v>11451</v>
      </c>
      <c r="O1858">
        <v>9411</v>
      </c>
      <c r="Q1858" t="s">
        <v>35</v>
      </c>
      <c r="R1858">
        <v>20.923234000000001</v>
      </c>
      <c r="S1858">
        <v>9411</v>
      </c>
      <c r="T1858">
        <v>-74.222815999999995</v>
      </c>
      <c r="U1858">
        <v>-46.189190000000004</v>
      </c>
      <c r="V1858" t="s">
        <v>6383</v>
      </c>
      <c r="W18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9411 [Aisén]</v>
      </c>
      <c r="X1858" t="str">
        <f>888&amp;Cuerpos_AGUA[[#This Row],[ID_Agua]]</f>
        <v>8889411</v>
      </c>
    </row>
    <row r="1859" spans="1:24" x14ac:dyDescent="0.3">
      <c r="A1859">
        <v>11</v>
      </c>
      <c r="B1859">
        <v>112</v>
      </c>
      <c r="C1859">
        <v>11201</v>
      </c>
      <c r="D1859" t="s">
        <v>213</v>
      </c>
      <c r="E1859" t="s">
        <v>214</v>
      </c>
      <c r="F1859" t="s">
        <v>214</v>
      </c>
      <c r="G1859">
        <v>114</v>
      </c>
      <c r="H1859">
        <v>1145</v>
      </c>
      <c r="I1859">
        <v>11451</v>
      </c>
      <c r="J1859" t="s">
        <v>558</v>
      </c>
      <c r="K1859">
        <v>11</v>
      </c>
      <c r="L1859">
        <v>112</v>
      </c>
      <c r="M1859">
        <v>11201</v>
      </c>
      <c r="N1859">
        <v>11451</v>
      </c>
      <c r="O1859">
        <v>9415</v>
      </c>
      <c r="Q1859" t="s">
        <v>35</v>
      </c>
      <c r="R1859">
        <v>14.619097</v>
      </c>
      <c r="S1859">
        <v>9415</v>
      </c>
      <c r="T1859">
        <v>-74.208599000000007</v>
      </c>
      <c r="U1859">
        <v>-46.190488000000002</v>
      </c>
      <c r="V1859" t="s">
        <v>6385</v>
      </c>
      <c r="W18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9415 [Aisén]</v>
      </c>
      <c r="X1859" t="str">
        <f>888&amp;Cuerpos_AGUA[[#This Row],[ID_Agua]]</f>
        <v>8889415</v>
      </c>
    </row>
    <row r="1860" spans="1:24" x14ac:dyDescent="0.3">
      <c r="A1860">
        <v>11</v>
      </c>
      <c r="B1860">
        <v>112</v>
      </c>
      <c r="C1860">
        <v>11201</v>
      </c>
      <c r="D1860" t="s">
        <v>213</v>
      </c>
      <c r="E1860" t="s">
        <v>214</v>
      </c>
      <c r="F1860" t="s">
        <v>214</v>
      </c>
      <c r="G1860">
        <v>114</v>
      </c>
      <c r="H1860">
        <v>1141</v>
      </c>
      <c r="I1860">
        <v>11414</v>
      </c>
      <c r="J1860" t="s">
        <v>563</v>
      </c>
      <c r="K1860">
        <v>11</v>
      </c>
      <c r="L1860">
        <v>112</v>
      </c>
      <c r="M1860">
        <v>11201</v>
      </c>
      <c r="N1860">
        <v>11414</v>
      </c>
      <c r="O1860">
        <v>9418</v>
      </c>
      <c r="Q1860" t="s">
        <v>35</v>
      </c>
      <c r="R1860">
        <v>14.924441</v>
      </c>
      <c r="S1860">
        <v>9418</v>
      </c>
      <c r="T1860">
        <v>-73.366781000000003</v>
      </c>
      <c r="U1860">
        <v>-46.226246000000003</v>
      </c>
      <c r="V1860" t="s">
        <v>6387</v>
      </c>
      <c r="W18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9418 [Aisén]</v>
      </c>
      <c r="X1860" t="str">
        <f>888&amp;Cuerpos_AGUA[[#This Row],[ID_Agua]]</f>
        <v>8889418</v>
      </c>
    </row>
    <row r="1861" spans="1:24" x14ac:dyDescent="0.3">
      <c r="A1861">
        <v>11</v>
      </c>
      <c r="B1861">
        <v>112</v>
      </c>
      <c r="C1861">
        <v>11201</v>
      </c>
      <c r="D1861" t="s">
        <v>213</v>
      </c>
      <c r="E1861" t="s">
        <v>214</v>
      </c>
      <c r="F1861" t="s">
        <v>214</v>
      </c>
      <c r="G1861">
        <v>114</v>
      </c>
      <c r="H1861">
        <v>1145</v>
      </c>
      <c r="I1861">
        <v>11451</v>
      </c>
      <c r="J1861" t="s">
        <v>558</v>
      </c>
      <c r="K1861">
        <v>11</v>
      </c>
      <c r="L1861">
        <v>112</v>
      </c>
      <c r="M1861">
        <v>11201</v>
      </c>
      <c r="N1861">
        <v>11451</v>
      </c>
      <c r="O1861">
        <v>9420</v>
      </c>
      <c r="Q1861" t="s">
        <v>35</v>
      </c>
      <c r="R1861">
        <v>14.714599</v>
      </c>
      <c r="S1861">
        <v>9420</v>
      </c>
      <c r="T1861">
        <v>-74.227806000000001</v>
      </c>
      <c r="U1861">
        <v>-46.192720000000001</v>
      </c>
      <c r="V1861" t="s">
        <v>6389</v>
      </c>
      <c r="W18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9420 [Aisén]</v>
      </c>
      <c r="X1861" t="str">
        <f>888&amp;Cuerpos_AGUA[[#This Row],[ID_Agua]]</f>
        <v>8889420</v>
      </c>
    </row>
    <row r="1862" spans="1:24" x14ac:dyDescent="0.3">
      <c r="A1862">
        <v>11</v>
      </c>
      <c r="B1862">
        <v>112</v>
      </c>
      <c r="C1862">
        <v>11201</v>
      </c>
      <c r="D1862" t="s">
        <v>213</v>
      </c>
      <c r="E1862" t="s">
        <v>214</v>
      </c>
      <c r="F1862" t="s">
        <v>214</v>
      </c>
      <c r="G1862">
        <v>114</v>
      </c>
      <c r="H1862">
        <v>1145</v>
      </c>
      <c r="I1862">
        <v>11452</v>
      </c>
      <c r="J1862" t="s">
        <v>569</v>
      </c>
      <c r="K1862">
        <v>11</v>
      </c>
      <c r="L1862">
        <v>112</v>
      </c>
      <c r="M1862">
        <v>11201</v>
      </c>
      <c r="N1862">
        <v>11452</v>
      </c>
      <c r="O1862">
        <v>9424</v>
      </c>
      <c r="Q1862" t="s">
        <v>35</v>
      </c>
      <c r="R1862">
        <v>54.986880999999997</v>
      </c>
      <c r="S1862">
        <v>9424</v>
      </c>
      <c r="T1862">
        <v>-74.011763000000002</v>
      </c>
      <c r="U1862">
        <v>-46.209082000000002</v>
      </c>
      <c r="V1862" t="s">
        <v>6390</v>
      </c>
      <c r="W18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9424 [Aisén]</v>
      </c>
      <c r="X1862" t="str">
        <f>888&amp;Cuerpos_AGUA[[#This Row],[ID_Agua]]</f>
        <v>8889424</v>
      </c>
    </row>
    <row r="1863" spans="1:24" x14ac:dyDescent="0.3">
      <c r="A1863">
        <v>11</v>
      </c>
      <c r="B1863">
        <v>112</v>
      </c>
      <c r="C1863">
        <v>11201</v>
      </c>
      <c r="D1863" t="s">
        <v>213</v>
      </c>
      <c r="E1863" t="s">
        <v>214</v>
      </c>
      <c r="F1863" t="s">
        <v>214</v>
      </c>
      <c r="G1863">
        <v>114</v>
      </c>
      <c r="H1863">
        <v>1142</v>
      </c>
      <c r="I1863">
        <v>11423</v>
      </c>
      <c r="J1863" t="s">
        <v>567</v>
      </c>
      <c r="K1863">
        <v>11</v>
      </c>
      <c r="L1863">
        <v>112</v>
      </c>
      <c r="M1863">
        <v>11201</v>
      </c>
      <c r="N1863">
        <v>11423</v>
      </c>
      <c r="O1863">
        <v>9427</v>
      </c>
      <c r="Q1863" t="s">
        <v>35</v>
      </c>
      <c r="R1863">
        <v>65.109101999999993</v>
      </c>
      <c r="S1863">
        <v>9427</v>
      </c>
      <c r="T1863">
        <v>-73.079031999999998</v>
      </c>
      <c r="U1863">
        <v>-46.247748000000001</v>
      </c>
      <c r="V1863" t="s">
        <v>6391</v>
      </c>
      <c r="W18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9427 [Aisén]</v>
      </c>
      <c r="X1863" t="str">
        <f>888&amp;Cuerpos_AGUA[[#This Row],[ID_Agua]]</f>
        <v>8889427</v>
      </c>
    </row>
    <row r="1864" spans="1:24" x14ac:dyDescent="0.3">
      <c r="A1864">
        <v>11</v>
      </c>
      <c r="B1864">
        <v>112</v>
      </c>
      <c r="C1864">
        <v>11201</v>
      </c>
      <c r="D1864" t="s">
        <v>213</v>
      </c>
      <c r="E1864" t="s">
        <v>214</v>
      </c>
      <c r="F1864" t="s">
        <v>214</v>
      </c>
      <c r="G1864">
        <v>114</v>
      </c>
      <c r="H1864">
        <v>1145</v>
      </c>
      <c r="I1864">
        <v>11451</v>
      </c>
      <c r="J1864" t="s">
        <v>558</v>
      </c>
      <c r="K1864">
        <v>11</v>
      </c>
      <c r="L1864">
        <v>112</v>
      </c>
      <c r="M1864">
        <v>11201</v>
      </c>
      <c r="N1864">
        <v>11451</v>
      </c>
      <c r="O1864">
        <v>9428</v>
      </c>
      <c r="Q1864" t="s">
        <v>35</v>
      </c>
      <c r="R1864">
        <v>151.41746900000001</v>
      </c>
      <c r="S1864">
        <v>9428</v>
      </c>
      <c r="T1864">
        <v>-74.239108000000002</v>
      </c>
      <c r="U1864">
        <v>-46.201703000000002</v>
      </c>
      <c r="V1864" t="s">
        <v>6392</v>
      </c>
      <c r="W18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9428 [Aisén]</v>
      </c>
      <c r="X1864" t="str">
        <f>888&amp;Cuerpos_AGUA[[#This Row],[ID_Agua]]</f>
        <v>8889428</v>
      </c>
    </row>
    <row r="1865" spans="1:24" x14ac:dyDescent="0.3">
      <c r="A1865">
        <v>11</v>
      </c>
      <c r="B1865">
        <v>112</v>
      </c>
      <c r="C1865">
        <v>11201</v>
      </c>
      <c r="D1865" t="s">
        <v>213</v>
      </c>
      <c r="E1865" t="s">
        <v>214</v>
      </c>
      <c r="F1865" t="s">
        <v>214</v>
      </c>
      <c r="G1865">
        <v>114</v>
      </c>
      <c r="H1865">
        <v>1145</v>
      </c>
      <c r="I1865">
        <v>11458</v>
      </c>
      <c r="J1865" t="s">
        <v>566</v>
      </c>
      <c r="K1865">
        <v>11</v>
      </c>
      <c r="L1865">
        <v>112</v>
      </c>
      <c r="M1865">
        <v>11201</v>
      </c>
      <c r="N1865">
        <v>11458</v>
      </c>
      <c r="O1865">
        <v>9444</v>
      </c>
      <c r="Q1865" t="s">
        <v>35</v>
      </c>
      <c r="R1865">
        <v>127.435953</v>
      </c>
      <c r="S1865">
        <v>9444</v>
      </c>
      <c r="T1865">
        <v>-74.855312999999995</v>
      </c>
      <c r="U1865">
        <v>-46.179026999999998</v>
      </c>
      <c r="V1865" t="s">
        <v>6394</v>
      </c>
      <c r="W18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9444 [Aisén]</v>
      </c>
      <c r="X1865" t="str">
        <f>888&amp;Cuerpos_AGUA[[#This Row],[ID_Agua]]</f>
        <v>8889444</v>
      </c>
    </row>
    <row r="1866" spans="1:24" x14ac:dyDescent="0.3">
      <c r="A1866">
        <v>11</v>
      </c>
      <c r="B1866">
        <v>112</v>
      </c>
      <c r="C1866">
        <v>11201</v>
      </c>
      <c r="D1866" t="s">
        <v>213</v>
      </c>
      <c r="E1866" t="s">
        <v>214</v>
      </c>
      <c r="F1866" t="s">
        <v>214</v>
      </c>
      <c r="G1866">
        <v>114</v>
      </c>
      <c r="H1866">
        <v>1145</v>
      </c>
      <c r="I1866">
        <v>11451</v>
      </c>
      <c r="J1866" t="s">
        <v>558</v>
      </c>
      <c r="K1866">
        <v>11</v>
      </c>
      <c r="L1866">
        <v>112</v>
      </c>
      <c r="M1866">
        <v>11201</v>
      </c>
      <c r="N1866">
        <v>11451</v>
      </c>
      <c r="O1866">
        <v>9452</v>
      </c>
      <c r="Q1866" t="s">
        <v>35</v>
      </c>
      <c r="R1866">
        <v>16.006571999999998</v>
      </c>
      <c r="S1866">
        <v>9452</v>
      </c>
      <c r="T1866">
        <v>-74.273427999999996</v>
      </c>
      <c r="U1866">
        <v>-46.207690999999997</v>
      </c>
      <c r="V1866" t="s">
        <v>6395</v>
      </c>
      <c r="W18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9452 [Aisén]</v>
      </c>
      <c r="X1866" t="str">
        <f>888&amp;Cuerpos_AGUA[[#This Row],[ID_Agua]]</f>
        <v>8889452</v>
      </c>
    </row>
    <row r="1867" spans="1:24" x14ac:dyDescent="0.3">
      <c r="A1867">
        <v>11</v>
      </c>
      <c r="B1867">
        <v>112</v>
      </c>
      <c r="C1867">
        <v>11201</v>
      </c>
      <c r="D1867" t="s">
        <v>213</v>
      </c>
      <c r="E1867" t="s">
        <v>214</v>
      </c>
      <c r="F1867" t="s">
        <v>214</v>
      </c>
      <c r="G1867">
        <v>114</v>
      </c>
      <c r="H1867">
        <v>1145</v>
      </c>
      <c r="I1867">
        <v>11452</v>
      </c>
      <c r="J1867" t="s">
        <v>569</v>
      </c>
      <c r="K1867">
        <v>11</v>
      </c>
      <c r="L1867">
        <v>112</v>
      </c>
      <c r="M1867">
        <v>11201</v>
      </c>
      <c r="N1867">
        <v>11452</v>
      </c>
      <c r="O1867">
        <v>9453</v>
      </c>
      <c r="Q1867" t="s">
        <v>35</v>
      </c>
      <c r="R1867">
        <v>56.981489000000003</v>
      </c>
      <c r="S1867">
        <v>9453</v>
      </c>
      <c r="T1867">
        <v>-74.060845</v>
      </c>
      <c r="U1867">
        <v>-46.221293000000003</v>
      </c>
      <c r="V1867" t="s">
        <v>6396</v>
      </c>
      <c r="W18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9453 [Aisén]</v>
      </c>
      <c r="X1867" t="str">
        <f>888&amp;Cuerpos_AGUA[[#This Row],[ID_Agua]]</f>
        <v>8889453</v>
      </c>
    </row>
    <row r="1868" spans="1:24" x14ac:dyDescent="0.3">
      <c r="A1868">
        <v>11</v>
      </c>
      <c r="B1868">
        <v>112</v>
      </c>
      <c r="C1868">
        <v>11201</v>
      </c>
      <c r="D1868" t="s">
        <v>213</v>
      </c>
      <c r="E1868" t="s">
        <v>214</v>
      </c>
      <c r="F1868" t="s">
        <v>214</v>
      </c>
      <c r="G1868">
        <v>114</v>
      </c>
      <c r="H1868">
        <v>1142</v>
      </c>
      <c r="I1868">
        <v>11423</v>
      </c>
      <c r="J1868" t="s">
        <v>567</v>
      </c>
      <c r="K1868">
        <v>11</v>
      </c>
      <c r="L1868">
        <v>112</v>
      </c>
      <c r="M1868">
        <v>11201</v>
      </c>
      <c r="N1868">
        <v>11423</v>
      </c>
      <c r="O1868">
        <v>9467</v>
      </c>
      <c r="Q1868" t="s">
        <v>35</v>
      </c>
      <c r="R1868">
        <v>14.424924000000001</v>
      </c>
      <c r="S1868">
        <v>9467</v>
      </c>
      <c r="T1868">
        <v>-73.121981000000005</v>
      </c>
      <c r="U1868">
        <v>-46.258600000000001</v>
      </c>
      <c r="V1868" t="s">
        <v>6399</v>
      </c>
      <c r="W18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9467 [Aisén]</v>
      </c>
      <c r="X1868" t="str">
        <f>888&amp;Cuerpos_AGUA[[#This Row],[ID_Agua]]</f>
        <v>8889467</v>
      </c>
    </row>
    <row r="1869" spans="1:24" x14ac:dyDescent="0.3">
      <c r="A1869">
        <v>11</v>
      </c>
      <c r="B1869">
        <v>112</v>
      </c>
      <c r="C1869">
        <v>11201</v>
      </c>
      <c r="D1869" t="s">
        <v>213</v>
      </c>
      <c r="E1869" t="s">
        <v>214</v>
      </c>
      <c r="F1869" t="s">
        <v>214</v>
      </c>
      <c r="G1869">
        <v>114</v>
      </c>
      <c r="H1869">
        <v>1145</v>
      </c>
      <c r="I1869">
        <v>11454</v>
      </c>
      <c r="J1869" t="s">
        <v>240</v>
      </c>
      <c r="K1869">
        <v>11</v>
      </c>
      <c r="L1869">
        <v>112</v>
      </c>
      <c r="M1869">
        <v>11201</v>
      </c>
      <c r="N1869">
        <v>11454</v>
      </c>
      <c r="O1869">
        <v>9468</v>
      </c>
      <c r="Q1869" t="s">
        <v>35</v>
      </c>
      <c r="R1869">
        <v>11.776108000000001</v>
      </c>
      <c r="S1869">
        <v>9468</v>
      </c>
      <c r="T1869">
        <v>-73.826503000000002</v>
      </c>
      <c r="U1869">
        <v>-46.230330000000002</v>
      </c>
      <c r="V1869" t="s">
        <v>6400</v>
      </c>
      <c r="W18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9468 [Aisén]</v>
      </c>
      <c r="X1869" t="str">
        <f>888&amp;Cuerpos_AGUA[[#This Row],[ID_Agua]]</f>
        <v>8889468</v>
      </c>
    </row>
    <row r="1870" spans="1:24" x14ac:dyDescent="0.3">
      <c r="A1870">
        <v>11</v>
      </c>
      <c r="B1870">
        <v>112</v>
      </c>
      <c r="C1870">
        <v>11201</v>
      </c>
      <c r="D1870" t="s">
        <v>213</v>
      </c>
      <c r="E1870" t="s">
        <v>214</v>
      </c>
      <c r="F1870" t="s">
        <v>214</v>
      </c>
      <c r="G1870">
        <v>114</v>
      </c>
      <c r="H1870">
        <v>1145</v>
      </c>
      <c r="I1870">
        <v>11458</v>
      </c>
      <c r="J1870" t="s">
        <v>566</v>
      </c>
      <c r="K1870">
        <v>11</v>
      </c>
      <c r="L1870">
        <v>112</v>
      </c>
      <c r="M1870">
        <v>11201</v>
      </c>
      <c r="N1870">
        <v>11458</v>
      </c>
      <c r="O1870">
        <v>9471</v>
      </c>
      <c r="Q1870" t="s">
        <v>35</v>
      </c>
      <c r="R1870">
        <v>41.356686000000003</v>
      </c>
      <c r="S1870">
        <v>9471</v>
      </c>
      <c r="T1870">
        <v>-74.796878000000007</v>
      </c>
      <c r="U1870">
        <v>-46.191324000000002</v>
      </c>
      <c r="V1870" t="s">
        <v>6401</v>
      </c>
      <c r="W18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9471 [Aisén]</v>
      </c>
      <c r="X1870" t="str">
        <f>888&amp;Cuerpos_AGUA[[#This Row],[ID_Agua]]</f>
        <v>8889471</v>
      </c>
    </row>
    <row r="1871" spans="1:24" x14ac:dyDescent="0.3">
      <c r="A1871">
        <v>11</v>
      </c>
      <c r="B1871">
        <v>112</v>
      </c>
      <c r="C1871">
        <v>11201</v>
      </c>
      <c r="D1871" t="s">
        <v>213</v>
      </c>
      <c r="E1871" t="s">
        <v>214</v>
      </c>
      <c r="F1871" t="s">
        <v>214</v>
      </c>
      <c r="G1871">
        <v>114</v>
      </c>
      <c r="H1871">
        <v>1141</v>
      </c>
      <c r="I1871">
        <v>11414</v>
      </c>
      <c r="J1871" t="s">
        <v>563</v>
      </c>
      <c r="K1871">
        <v>11</v>
      </c>
      <c r="L1871">
        <v>112</v>
      </c>
      <c r="M1871">
        <v>11201</v>
      </c>
      <c r="N1871">
        <v>11414</v>
      </c>
      <c r="O1871">
        <v>9477</v>
      </c>
      <c r="Q1871" t="s">
        <v>35</v>
      </c>
      <c r="R1871">
        <v>112.015817</v>
      </c>
      <c r="S1871">
        <v>9477</v>
      </c>
      <c r="T1871">
        <v>-73.487894999999995</v>
      </c>
      <c r="U1871">
        <v>-46.260333000000003</v>
      </c>
      <c r="V1871" t="s">
        <v>6403</v>
      </c>
      <c r="W18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9477 [Aisén]</v>
      </c>
      <c r="X1871" t="str">
        <f>888&amp;Cuerpos_AGUA[[#This Row],[ID_Agua]]</f>
        <v>8889477</v>
      </c>
    </row>
    <row r="1872" spans="1:24" x14ac:dyDescent="0.3">
      <c r="A1872">
        <v>11</v>
      </c>
      <c r="B1872">
        <v>112</v>
      </c>
      <c r="C1872">
        <v>11201</v>
      </c>
      <c r="D1872" t="s">
        <v>213</v>
      </c>
      <c r="E1872" t="s">
        <v>214</v>
      </c>
      <c r="F1872" t="s">
        <v>214</v>
      </c>
      <c r="G1872">
        <v>114</v>
      </c>
      <c r="H1872">
        <v>1141</v>
      </c>
      <c r="I1872">
        <v>11411</v>
      </c>
      <c r="J1872" t="s">
        <v>637</v>
      </c>
      <c r="K1872">
        <v>11</v>
      </c>
      <c r="L1872">
        <v>112</v>
      </c>
      <c r="M1872">
        <v>11201</v>
      </c>
      <c r="N1872">
        <v>11411</v>
      </c>
      <c r="O1872">
        <v>9478</v>
      </c>
      <c r="Q1872" t="s">
        <v>35</v>
      </c>
      <c r="R1872">
        <v>13.030955000000001</v>
      </c>
      <c r="S1872">
        <v>9478</v>
      </c>
      <c r="T1872">
        <v>-73.599995000000007</v>
      </c>
      <c r="U1872">
        <v>-46.249042000000003</v>
      </c>
      <c r="V1872" t="s">
        <v>6404</v>
      </c>
      <c r="W18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9478 [Aisén]</v>
      </c>
      <c r="X1872" t="str">
        <f>888&amp;Cuerpos_AGUA[[#This Row],[ID_Agua]]</f>
        <v>8889478</v>
      </c>
    </row>
    <row r="1873" spans="1:24" x14ac:dyDescent="0.3">
      <c r="A1873">
        <v>11</v>
      </c>
      <c r="B1873">
        <v>112</v>
      </c>
      <c r="C1873">
        <v>11201</v>
      </c>
      <c r="D1873" t="s">
        <v>213</v>
      </c>
      <c r="E1873" t="s">
        <v>214</v>
      </c>
      <c r="F1873" t="s">
        <v>214</v>
      </c>
      <c r="G1873">
        <v>114</v>
      </c>
      <c r="H1873">
        <v>1142</v>
      </c>
      <c r="I1873">
        <v>11423</v>
      </c>
      <c r="J1873" t="s">
        <v>567</v>
      </c>
      <c r="K1873">
        <v>11</v>
      </c>
      <c r="L1873">
        <v>112</v>
      </c>
      <c r="M1873">
        <v>11201</v>
      </c>
      <c r="N1873">
        <v>11423</v>
      </c>
      <c r="O1873">
        <v>9481</v>
      </c>
      <c r="Q1873" t="s">
        <v>35</v>
      </c>
      <c r="R1873">
        <v>15.610169000000001</v>
      </c>
      <c r="S1873">
        <v>9481</v>
      </c>
      <c r="T1873">
        <v>-73.099665000000002</v>
      </c>
      <c r="U1873">
        <v>-46.273522</v>
      </c>
      <c r="V1873" t="s">
        <v>6406</v>
      </c>
      <c r="W18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9481 [Aisén]</v>
      </c>
      <c r="X1873" t="str">
        <f>888&amp;Cuerpos_AGUA[[#This Row],[ID_Agua]]</f>
        <v>8889481</v>
      </c>
    </row>
    <row r="1874" spans="1:24" x14ac:dyDescent="0.3">
      <c r="A1874">
        <v>11</v>
      </c>
      <c r="B1874">
        <v>112</v>
      </c>
      <c r="C1874">
        <v>11201</v>
      </c>
      <c r="D1874" t="s">
        <v>213</v>
      </c>
      <c r="E1874" t="s">
        <v>214</v>
      </c>
      <c r="F1874" t="s">
        <v>214</v>
      </c>
      <c r="G1874">
        <v>114</v>
      </c>
      <c r="H1874">
        <v>1141</v>
      </c>
      <c r="I1874">
        <v>11411</v>
      </c>
      <c r="J1874" t="s">
        <v>637</v>
      </c>
      <c r="K1874">
        <v>11</v>
      </c>
      <c r="L1874">
        <v>112</v>
      </c>
      <c r="M1874">
        <v>11201</v>
      </c>
      <c r="N1874">
        <v>11411</v>
      </c>
      <c r="O1874">
        <v>9482</v>
      </c>
      <c r="Q1874" t="s">
        <v>35</v>
      </c>
      <c r="R1874">
        <v>34.127870000000001</v>
      </c>
      <c r="S1874">
        <v>9482</v>
      </c>
      <c r="T1874">
        <v>-73.607759999999999</v>
      </c>
      <c r="U1874">
        <v>-46.257589000000003</v>
      </c>
      <c r="V1874" t="s">
        <v>6407</v>
      </c>
      <c r="W18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9482 [Aisén]</v>
      </c>
      <c r="X1874" t="str">
        <f>888&amp;Cuerpos_AGUA[[#This Row],[ID_Agua]]</f>
        <v>8889482</v>
      </c>
    </row>
    <row r="1875" spans="1:24" x14ac:dyDescent="0.3">
      <c r="A1875">
        <v>11</v>
      </c>
      <c r="B1875">
        <v>112</v>
      </c>
      <c r="C1875">
        <v>11201</v>
      </c>
      <c r="D1875" t="s">
        <v>213</v>
      </c>
      <c r="E1875" t="s">
        <v>214</v>
      </c>
      <c r="F1875" t="s">
        <v>214</v>
      </c>
      <c r="G1875">
        <v>114</v>
      </c>
      <c r="H1875">
        <v>1145</v>
      </c>
      <c r="I1875">
        <v>11452</v>
      </c>
      <c r="J1875" t="s">
        <v>569</v>
      </c>
      <c r="K1875">
        <v>11</v>
      </c>
      <c r="L1875">
        <v>112</v>
      </c>
      <c r="M1875">
        <v>11201</v>
      </c>
      <c r="N1875">
        <v>11452</v>
      </c>
      <c r="O1875">
        <v>9489</v>
      </c>
      <c r="Q1875" t="s">
        <v>35</v>
      </c>
      <c r="R1875">
        <v>373.94563599999998</v>
      </c>
      <c r="S1875">
        <v>9489</v>
      </c>
      <c r="T1875">
        <v>-74.034300000000002</v>
      </c>
      <c r="U1875">
        <v>-46.270944999999998</v>
      </c>
      <c r="V1875" t="s">
        <v>6410</v>
      </c>
      <c r="W18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9489 [Aisén]</v>
      </c>
      <c r="X1875" t="str">
        <f>888&amp;Cuerpos_AGUA[[#This Row],[ID_Agua]]</f>
        <v>8889489</v>
      </c>
    </row>
    <row r="1876" spans="1:24" x14ac:dyDescent="0.3">
      <c r="A1876">
        <v>11</v>
      </c>
      <c r="B1876">
        <v>112</v>
      </c>
      <c r="C1876">
        <v>11201</v>
      </c>
      <c r="D1876" t="s">
        <v>213</v>
      </c>
      <c r="E1876" t="s">
        <v>214</v>
      </c>
      <c r="F1876" t="s">
        <v>214</v>
      </c>
      <c r="G1876">
        <v>114</v>
      </c>
      <c r="H1876">
        <v>1145</v>
      </c>
      <c r="I1876">
        <v>11452</v>
      </c>
      <c r="J1876" t="s">
        <v>569</v>
      </c>
      <c r="K1876">
        <v>11</v>
      </c>
      <c r="L1876">
        <v>112</v>
      </c>
      <c r="M1876">
        <v>11201</v>
      </c>
      <c r="N1876">
        <v>11452</v>
      </c>
      <c r="O1876">
        <v>9490</v>
      </c>
      <c r="Q1876" t="s">
        <v>35</v>
      </c>
      <c r="R1876">
        <v>12.047931999999999</v>
      </c>
      <c r="S1876">
        <v>9490</v>
      </c>
      <c r="T1876">
        <v>-74.105099999999993</v>
      </c>
      <c r="U1876">
        <v>-46.247521999999996</v>
      </c>
      <c r="V1876" t="s">
        <v>6411</v>
      </c>
      <c r="W18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9490 [Aisén]</v>
      </c>
      <c r="X1876" t="str">
        <f>888&amp;Cuerpos_AGUA[[#This Row],[ID_Agua]]</f>
        <v>8889490</v>
      </c>
    </row>
    <row r="1877" spans="1:24" x14ac:dyDescent="0.3">
      <c r="A1877">
        <v>11</v>
      </c>
      <c r="B1877">
        <v>112</v>
      </c>
      <c r="C1877">
        <v>11201</v>
      </c>
      <c r="D1877" t="s">
        <v>213</v>
      </c>
      <c r="E1877" t="s">
        <v>214</v>
      </c>
      <c r="F1877" t="s">
        <v>214</v>
      </c>
      <c r="G1877">
        <v>114</v>
      </c>
      <c r="H1877">
        <v>1145</v>
      </c>
      <c r="I1877">
        <v>11454</v>
      </c>
      <c r="J1877" t="s">
        <v>240</v>
      </c>
      <c r="K1877">
        <v>11</v>
      </c>
      <c r="L1877">
        <v>112</v>
      </c>
      <c r="M1877">
        <v>11201</v>
      </c>
      <c r="N1877">
        <v>11454</v>
      </c>
      <c r="O1877">
        <v>9492</v>
      </c>
      <c r="Q1877" t="s">
        <v>35</v>
      </c>
      <c r="R1877">
        <v>14.427909</v>
      </c>
      <c r="S1877">
        <v>9492</v>
      </c>
      <c r="T1877">
        <v>-73.974405000000004</v>
      </c>
      <c r="U1877">
        <v>-46.255969999999998</v>
      </c>
      <c r="V1877" t="s">
        <v>6412</v>
      </c>
      <c r="W18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9492 [Aisén]</v>
      </c>
      <c r="X1877" t="str">
        <f>888&amp;Cuerpos_AGUA[[#This Row],[ID_Agua]]</f>
        <v>8889492</v>
      </c>
    </row>
    <row r="1878" spans="1:24" x14ac:dyDescent="0.3">
      <c r="A1878">
        <v>11</v>
      </c>
      <c r="B1878">
        <v>112</v>
      </c>
      <c r="C1878">
        <v>11201</v>
      </c>
      <c r="D1878" t="s">
        <v>213</v>
      </c>
      <c r="E1878" t="s">
        <v>214</v>
      </c>
      <c r="F1878" t="s">
        <v>214</v>
      </c>
      <c r="G1878">
        <v>114</v>
      </c>
      <c r="H1878">
        <v>1145</v>
      </c>
      <c r="I1878">
        <v>11454</v>
      </c>
      <c r="J1878" t="s">
        <v>240</v>
      </c>
      <c r="K1878">
        <v>11</v>
      </c>
      <c r="L1878">
        <v>112</v>
      </c>
      <c r="M1878">
        <v>11201</v>
      </c>
      <c r="N1878">
        <v>11454</v>
      </c>
      <c r="O1878">
        <v>9495</v>
      </c>
      <c r="Q1878" t="s">
        <v>35</v>
      </c>
      <c r="R1878">
        <v>40.018202000000002</v>
      </c>
      <c r="S1878">
        <v>9495</v>
      </c>
      <c r="T1878">
        <v>-73.777027000000004</v>
      </c>
      <c r="U1878">
        <v>-46.271132999999999</v>
      </c>
      <c r="V1878" t="s">
        <v>6414</v>
      </c>
      <c r="W18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9495 [Aisén]</v>
      </c>
      <c r="X1878" t="str">
        <f>888&amp;Cuerpos_AGUA[[#This Row],[ID_Agua]]</f>
        <v>8889495</v>
      </c>
    </row>
    <row r="1879" spans="1:24" x14ac:dyDescent="0.3">
      <c r="A1879">
        <v>11</v>
      </c>
      <c r="B1879">
        <v>112</v>
      </c>
      <c r="C1879">
        <v>11201</v>
      </c>
      <c r="D1879" t="s">
        <v>213</v>
      </c>
      <c r="E1879" t="s">
        <v>214</v>
      </c>
      <c r="F1879" t="s">
        <v>214</v>
      </c>
      <c r="G1879">
        <v>114</v>
      </c>
      <c r="H1879">
        <v>1142</v>
      </c>
      <c r="I1879">
        <v>11423</v>
      </c>
      <c r="J1879" t="s">
        <v>567</v>
      </c>
      <c r="K1879">
        <v>11</v>
      </c>
      <c r="L1879">
        <v>112</v>
      </c>
      <c r="M1879">
        <v>11201</v>
      </c>
      <c r="N1879">
        <v>11423</v>
      </c>
      <c r="O1879">
        <v>9499</v>
      </c>
      <c r="Q1879" t="s">
        <v>35</v>
      </c>
      <c r="R1879">
        <v>12.460051</v>
      </c>
      <c r="S1879">
        <v>9499</v>
      </c>
      <c r="T1879">
        <v>-73.287970000000001</v>
      </c>
      <c r="U1879">
        <v>-46.296723999999998</v>
      </c>
      <c r="V1879" t="s">
        <v>6417</v>
      </c>
      <c r="W18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9499 [Aisén]</v>
      </c>
      <c r="X1879" t="str">
        <f>888&amp;Cuerpos_AGUA[[#This Row],[ID_Agua]]</f>
        <v>8889499</v>
      </c>
    </row>
    <row r="1880" spans="1:24" x14ac:dyDescent="0.3">
      <c r="A1880">
        <v>11</v>
      </c>
      <c r="B1880">
        <v>112</v>
      </c>
      <c r="C1880">
        <v>11201</v>
      </c>
      <c r="D1880" t="s">
        <v>213</v>
      </c>
      <c r="E1880" t="s">
        <v>214</v>
      </c>
      <c r="F1880" t="s">
        <v>214</v>
      </c>
      <c r="G1880">
        <v>114</v>
      </c>
      <c r="H1880">
        <v>1145</v>
      </c>
      <c r="I1880">
        <v>11454</v>
      </c>
      <c r="J1880" t="s">
        <v>240</v>
      </c>
      <c r="K1880">
        <v>11</v>
      </c>
      <c r="L1880">
        <v>112</v>
      </c>
      <c r="M1880">
        <v>11201</v>
      </c>
      <c r="N1880">
        <v>11454</v>
      </c>
      <c r="O1880">
        <v>9502</v>
      </c>
      <c r="Q1880" t="s">
        <v>35</v>
      </c>
      <c r="R1880">
        <v>13.194474</v>
      </c>
      <c r="S1880">
        <v>9502</v>
      </c>
      <c r="T1880">
        <v>-73.901219999999995</v>
      </c>
      <c r="U1880">
        <v>-46.274039999999999</v>
      </c>
      <c r="V1880" t="s">
        <v>6418</v>
      </c>
      <c r="W18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9502 [Aisén]</v>
      </c>
      <c r="X1880" t="str">
        <f>888&amp;Cuerpos_AGUA[[#This Row],[ID_Agua]]</f>
        <v>8889502</v>
      </c>
    </row>
    <row r="1881" spans="1:24" x14ac:dyDescent="0.3">
      <c r="A1881">
        <v>11</v>
      </c>
      <c r="B1881">
        <v>112</v>
      </c>
      <c r="C1881">
        <v>11201</v>
      </c>
      <c r="D1881" t="s">
        <v>213</v>
      </c>
      <c r="E1881" t="s">
        <v>214</v>
      </c>
      <c r="F1881" t="s">
        <v>214</v>
      </c>
      <c r="G1881">
        <v>114</v>
      </c>
      <c r="H1881">
        <v>1145</v>
      </c>
      <c r="I1881">
        <v>11454</v>
      </c>
      <c r="J1881" t="s">
        <v>240</v>
      </c>
      <c r="K1881">
        <v>11</v>
      </c>
      <c r="L1881">
        <v>112</v>
      </c>
      <c r="M1881">
        <v>11201</v>
      </c>
      <c r="N1881">
        <v>11454</v>
      </c>
      <c r="O1881">
        <v>9503</v>
      </c>
      <c r="Q1881" t="s">
        <v>35</v>
      </c>
      <c r="R1881">
        <v>16.055481</v>
      </c>
      <c r="S1881">
        <v>9503</v>
      </c>
      <c r="T1881">
        <v>-73.771152999999998</v>
      </c>
      <c r="U1881">
        <v>-46.278331999999999</v>
      </c>
      <c r="V1881" t="s">
        <v>6419</v>
      </c>
      <c r="W18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9503 [Aisén]</v>
      </c>
      <c r="X1881" t="str">
        <f>888&amp;Cuerpos_AGUA[[#This Row],[ID_Agua]]</f>
        <v>8889503</v>
      </c>
    </row>
    <row r="1882" spans="1:24" x14ac:dyDescent="0.3">
      <c r="A1882">
        <v>11</v>
      </c>
      <c r="B1882">
        <v>112</v>
      </c>
      <c r="C1882">
        <v>11201</v>
      </c>
      <c r="D1882" t="s">
        <v>213</v>
      </c>
      <c r="E1882" t="s">
        <v>214</v>
      </c>
      <c r="F1882" t="s">
        <v>214</v>
      </c>
      <c r="G1882">
        <v>114</v>
      </c>
      <c r="H1882">
        <v>1145</v>
      </c>
      <c r="I1882">
        <v>11452</v>
      </c>
      <c r="J1882" t="s">
        <v>569</v>
      </c>
      <c r="K1882">
        <v>11</v>
      </c>
      <c r="L1882">
        <v>112</v>
      </c>
      <c r="M1882">
        <v>11201</v>
      </c>
      <c r="N1882">
        <v>11452</v>
      </c>
      <c r="O1882">
        <v>9505</v>
      </c>
      <c r="Q1882" t="s">
        <v>35</v>
      </c>
      <c r="R1882">
        <v>21.633904000000001</v>
      </c>
      <c r="S1882">
        <v>9505</v>
      </c>
      <c r="T1882">
        <v>-74.196029999999993</v>
      </c>
      <c r="U1882">
        <v>-46.262694000000003</v>
      </c>
      <c r="V1882" t="s">
        <v>6421</v>
      </c>
      <c r="W18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9505 [Aisén]</v>
      </c>
      <c r="X1882" t="str">
        <f>888&amp;Cuerpos_AGUA[[#This Row],[ID_Agua]]</f>
        <v>8889505</v>
      </c>
    </row>
    <row r="1883" spans="1:24" x14ac:dyDescent="0.3">
      <c r="A1883">
        <v>11</v>
      </c>
      <c r="B1883">
        <v>112</v>
      </c>
      <c r="C1883">
        <v>11201</v>
      </c>
      <c r="D1883" t="s">
        <v>213</v>
      </c>
      <c r="E1883" t="s">
        <v>214</v>
      </c>
      <c r="F1883" t="s">
        <v>214</v>
      </c>
      <c r="G1883">
        <v>114</v>
      </c>
      <c r="H1883">
        <v>1145</v>
      </c>
      <c r="I1883">
        <v>11452</v>
      </c>
      <c r="J1883" t="s">
        <v>569</v>
      </c>
      <c r="K1883">
        <v>11</v>
      </c>
      <c r="L1883">
        <v>112</v>
      </c>
      <c r="M1883">
        <v>11201</v>
      </c>
      <c r="N1883">
        <v>11452</v>
      </c>
      <c r="O1883">
        <v>9506</v>
      </c>
      <c r="Q1883" t="s">
        <v>35</v>
      </c>
      <c r="R1883">
        <v>14.357908999999999</v>
      </c>
      <c r="S1883">
        <v>9506</v>
      </c>
      <c r="T1883">
        <v>-74.008652999999995</v>
      </c>
      <c r="U1883">
        <v>-46.271113</v>
      </c>
      <c r="V1883" t="s">
        <v>6422</v>
      </c>
      <c r="W18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9506 [Aisén]</v>
      </c>
      <c r="X1883" t="str">
        <f>888&amp;Cuerpos_AGUA[[#This Row],[ID_Agua]]</f>
        <v>8889506</v>
      </c>
    </row>
    <row r="1884" spans="1:24" x14ac:dyDescent="0.3">
      <c r="A1884">
        <v>11</v>
      </c>
      <c r="B1884">
        <v>112</v>
      </c>
      <c r="C1884">
        <v>11201</v>
      </c>
      <c r="D1884" t="s">
        <v>213</v>
      </c>
      <c r="E1884" t="s">
        <v>214</v>
      </c>
      <c r="F1884" t="s">
        <v>214</v>
      </c>
      <c r="G1884">
        <v>114</v>
      </c>
      <c r="H1884">
        <v>1145</v>
      </c>
      <c r="I1884">
        <v>11452</v>
      </c>
      <c r="J1884" t="s">
        <v>569</v>
      </c>
      <c r="K1884">
        <v>11</v>
      </c>
      <c r="L1884">
        <v>112</v>
      </c>
      <c r="M1884">
        <v>11201</v>
      </c>
      <c r="N1884">
        <v>11452</v>
      </c>
      <c r="O1884">
        <v>9509</v>
      </c>
      <c r="Q1884" t="s">
        <v>35</v>
      </c>
      <c r="R1884">
        <v>14.007932</v>
      </c>
      <c r="S1884">
        <v>9509</v>
      </c>
      <c r="T1884">
        <v>-74.061745000000002</v>
      </c>
      <c r="U1884">
        <v>-46.271087999999999</v>
      </c>
      <c r="V1884" t="s">
        <v>6423</v>
      </c>
      <c r="W18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9509 [Aisén]</v>
      </c>
      <c r="X1884" t="str">
        <f>888&amp;Cuerpos_AGUA[[#This Row],[ID_Agua]]</f>
        <v>8889509</v>
      </c>
    </row>
    <row r="1885" spans="1:24" x14ac:dyDescent="0.3">
      <c r="A1885">
        <v>11</v>
      </c>
      <c r="B1885">
        <v>112</v>
      </c>
      <c r="C1885">
        <v>11201</v>
      </c>
      <c r="D1885" t="s">
        <v>213</v>
      </c>
      <c r="E1885" t="s">
        <v>214</v>
      </c>
      <c r="F1885" t="s">
        <v>214</v>
      </c>
      <c r="G1885">
        <v>114</v>
      </c>
      <c r="H1885">
        <v>1145</v>
      </c>
      <c r="I1885">
        <v>11452</v>
      </c>
      <c r="J1885" t="s">
        <v>569</v>
      </c>
      <c r="K1885">
        <v>11</v>
      </c>
      <c r="L1885">
        <v>112</v>
      </c>
      <c r="M1885">
        <v>11201</v>
      </c>
      <c r="N1885">
        <v>11452</v>
      </c>
      <c r="O1885">
        <v>9512</v>
      </c>
      <c r="Q1885" t="s">
        <v>35</v>
      </c>
      <c r="R1885">
        <v>12.077194</v>
      </c>
      <c r="S1885">
        <v>9512</v>
      </c>
      <c r="T1885">
        <v>-74.011859999999999</v>
      </c>
      <c r="U1885">
        <v>-46.277420999999997</v>
      </c>
      <c r="V1885" t="s">
        <v>6424</v>
      </c>
      <c r="W18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9512 [Aisén]</v>
      </c>
      <c r="X1885" t="str">
        <f>888&amp;Cuerpos_AGUA[[#This Row],[ID_Agua]]</f>
        <v>8889512</v>
      </c>
    </row>
    <row r="1886" spans="1:24" x14ac:dyDescent="0.3">
      <c r="A1886">
        <v>11</v>
      </c>
      <c r="B1886">
        <v>112</v>
      </c>
      <c r="C1886">
        <v>11201</v>
      </c>
      <c r="D1886" t="s">
        <v>213</v>
      </c>
      <c r="E1886" t="s">
        <v>214</v>
      </c>
      <c r="F1886" t="s">
        <v>214</v>
      </c>
      <c r="G1886">
        <v>114</v>
      </c>
      <c r="H1886">
        <v>1145</v>
      </c>
      <c r="I1886">
        <v>11453</v>
      </c>
      <c r="J1886" t="s">
        <v>238</v>
      </c>
      <c r="K1886">
        <v>11</v>
      </c>
      <c r="L1886">
        <v>112</v>
      </c>
      <c r="M1886">
        <v>11201</v>
      </c>
      <c r="N1886">
        <v>11453</v>
      </c>
      <c r="O1886">
        <v>9514</v>
      </c>
      <c r="Q1886" t="s">
        <v>35</v>
      </c>
      <c r="R1886">
        <v>12.798031999999999</v>
      </c>
      <c r="S1886">
        <v>9514</v>
      </c>
      <c r="T1886">
        <v>-74.429177999999993</v>
      </c>
      <c r="U1886">
        <v>-46.258938000000001</v>
      </c>
      <c r="V1886" t="s">
        <v>6425</v>
      </c>
      <c r="W18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9514 [Aisén]</v>
      </c>
      <c r="X1886" t="str">
        <f>888&amp;Cuerpos_AGUA[[#This Row],[ID_Agua]]</f>
        <v>8889514</v>
      </c>
    </row>
    <row r="1887" spans="1:24" x14ac:dyDescent="0.3">
      <c r="A1887">
        <v>11</v>
      </c>
      <c r="B1887">
        <v>112</v>
      </c>
      <c r="C1887">
        <v>11201</v>
      </c>
      <c r="D1887" t="s">
        <v>213</v>
      </c>
      <c r="E1887" t="s">
        <v>214</v>
      </c>
      <c r="F1887" t="s">
        <v>214</v>
      </c>
      <c r="G1887">
        <v>114</v>
      </c>
      <c r="H1887">
        <v>1145</v>
      </c>
      <c r="I1887">
        <v>11458</v>
      </c>
      <c r="J1887" t="s">
        <v>566</v>
      </c>
      <c r="K1887">
        <v>11</v>
      </c>
      <c r="L1887">
        <v>112</v>
      </c>
      <c r="M1887">
        <v>11201</v>
      </c>
      <c r="N1887">
        <v>11458</v>
      </c>
      <c r="O1887">
        <v>9516</v>
      </c>
      <c r="Q1887" t="s">
        <v>35</v>
      </c>
      <c r="R1887">
        <v>40.913268000000002</v>
      </c>
      <c r="S1887">
        <v>9516</v>
      </c>
      <c r="T1887">
        <v>-74.646842000000007</v>
      </c>
      <c r="U1887">
        <v>-46.251224000000001</v>
      </c>
      <c r="V1887" t="s">
        <v>6426</v>
      </c>
      <c r="W18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9516 [Aisén]</v>
      </c>
      <c r="X1887" t="str">
        <f>888&amp;Cuerpos_AGUA[[#This Row],[ID_Agua]]</f>
        <v>8889516</v>
      </c>
    </row>
    <row r="1888" spans="1:24" x14ac:dyDescent="0.3">
      <c r="A1888">
        <v>11</v>
      </c>
      <c r="B1888">
        <v>112</v>
      </c>
      <c r="C1888">
        <v>11201</v>
      </c>
      <c r="D1888" t="s">
        <v>213</v>
      </c>
      <c r="E1888" t="s">
        <v>214</v>
      </c>
      <c r="F1888" t="s">
        <v>214</v>
      </c>
      <c r="G1888">
        <v>114</v>
      </c>
      <c r="H1888">
        <v>1141</v>
      </c>
      <c r="I1888">
        <v>11414</v>
      </c>
      <c r="J1888" t="s">
        <v>563</v>
      </c>
      <c r="K1888">
        <v>11</v>
      </c>
      <c r="L1888">
        <v>112</v>
      </c>
      <c r="M1888">
        <v>11201</v>
      </c>
      <c r="N1888">
        <v>11414</v>
      </c>
      <c r="O1888">
        <v>9517</v>
      </c>
      <c r="Q1888" t="s">
        <v>35</v>
      </c>
      <c r="R1888">
        <v>660.41950099999997</v>
      </c>
      <c r="S1888">
        <v>9517</v>
      </c>
      <c r="T1888">
        <v>-73.356325999999996</v>
      </c>
      <c r="U1888">
        <v>-46.310979000000003</v>
      </c>
      <c r="V1888" t="s">
        <v>6427</v>
      </c>
      <c r="W18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9517 [Aisén]</v>
      </c>
      <c r="X1888" t="str">
        <f>888&amp;Cuerpos_AGUA[[#This Row],[ID_Agua]]</f>
        <v>8889517</v>
      </c>
    </row>
    <row r="1889" spans="1:24" x14ac:dyDescent="0.3">
      <c r="A1889">
        <v>11</v>
      </c>
      <c r="B1889">
        <v>112</v>
      </c>
      <c r="C1889">
        <v>11201</v>
      </c>
      <c r="D1889" t="s">
        <v>213</v>
      </c>
      <c r="E1889" t="s">
        <v>214</v>
      </c>
      <c r="F1889" t="s">
        <v>214</v>
      </c>
      <c r="G1889">
        <v>114</v>
      </c>
      <c r="H1889">
        <v>1145</v>
      </c>
      <c r="I1889">
        <v>11452</v>
      </c>
      <c r="J1889" t="s">
        <v>569</v>
      </c>
      <c r="K1889">
        <v>11</v>
      </c>
      <c r="L1889">
        <v>112</v>
      </c>
      <c r="M1889">
        <v>11201</v>
      </c>
      <c r="N1889">
        <v>11452</v>
      </c>
      <c r="O1889">
        <v>9518</v>
      </c>
      <c r="Q1889" t="s">
        <v>35</v>
      </c>
      <c r="R1889">
        <v>62.565384999999999</v>
      </c>
      <c r="S1889">
        <v>9518</v>
      </c>
      <c r="T1889">
        <v>-74.185401999999996</v>
      </c>
      <c r="U1889">
        <v>-46.278291000000003</v>
      </c>
      <c r="V1889" t="s">
        <v>6428</v>
      </c>
      <c r="W18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9518 [Aisén]</v>
      </c>
      <c r="X1889" t="str">
        <f>888&amp;Cuerpos_AGUA[[#This Row],[ID_Agua]]</f>
        <v>8889518</v>
      </c>
    </row>
    <row r="1890" spans="1:24" x14ac:dyDescent="0.3">
      <c r="A1890">
        <v>11</v>
      </c>
      <c r="B1890">
        <v>112</v>
      </c>
      <c r="C1890">
        <v>11201</v>
      </c>
      <c r="D1890" t="s">
        <v>213</v>
      </c>
      <c r="E1890" t="s">
        <v>214</v>
      </c>
      <c r="F1890" t="s">
        <v>214</v>
      </c>
      <c r="G1890">
        <v>114</v>
      </c>
      <c r="H1890">
        <v>1142</v>
      </c>
      <c r="I1890">
        <v>11422</v>
      </c>
      <c r="J1890" t="s">
        <v>232</v>
      </c>
      <c r="K1890">
        <v>11</v>
      </c>
      <c r="L1890">
        <v>112</v>
      </c>
      <c r="M1890">
        <v>11201</v>
      </c>
      <c r="N1890">
        <v>11422</v>
      </c>
      <c r="O1890">
        <v>9520</v>
      </c>
      <c r="Q1890" t="s">
        <v>35</v>
      </c>
      <c r="R1890">
        <v>18.690151</v>
      </c>
      <c r="S1890">
        <v>9520</v>
      </c>
      <c r="T1890">
        <v>-73.188128000000006</v>
      </c>
      <c r="U1890">
        <v>-46.318626000000002</v>
      </c>
      <c r="V1890" t="s">
        <v>6429</v>
      </c>
      <c r="W18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9520 [Aisén]</v>
      </c>
      <c r="X1890" t="str">
        <f>888&amp;Cuerpos_AGUA[[#This Row],[ID_Agua]]</f>
        <v>8889520</v>
      </c>
    </row>
    <row r="1891" spans="1:24" x14ac:dyDescent="0.3">
      <c r="A1891">
        <v>11</v>
      </c>
      <c r="B1891">
        <v>112</v>
      </c>
      <c r="C1891">
        <v>11201</v>
      </c>
      <c r="D1891" t="s">
        <v>213</v>
      </c>
      <c r="E1891" t="s">
        <v>214</v>
      </c>
      <c r="F1891" t="s">
        <v>214</v>
      </c>
      <c r="G1891">
        <v>114</v>
      </c>
      <c r="H1891">
        <v>1145</v>
      </c>
      <c r="I1891">
        <v>11452</v>
      </c>
      <c r="J1891" t="s">
        <v>569</v>
      </c>
      <c r="K1891">
        <v>11</v>
      </c>
      <c r="L1891">
        <v>112</v>
      </c>
      <c r="M1891">
        <v>11201</v>
      </c>
      <c r="N1891">
        <v>11452</v>
      </c>
      <c r="O1891">
        <v>9524</v>
      </c>
      <c r="Q1891" t="s">
        <v>35</v>
      </c>
      <c r="R1891">
        <v>37.241225999999997</v>
      </c>
      <c r="S1891">
        <v>9524</v>
      </c>
      <c r="T1891">
        <v>-74.163784000000007</v>
      </c>
      <c r="U1891">
        <v>-46.282581999999998</v>
      </c>
      <c r="V1891" t="s">
        <v>6432</v>
      </c>
      <c r="W18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9524 [Aisén]</v>
      </c>
      <c r="X1891" t="str">
        <f>888&amp;Cuerpos_AGUA[[#This Row],[ID_Agua]]</f>
        <v>8889524</v>
      </c>
    </row>
    <row r="1892" spans="1:24" x14ac:dyDescent="0.3">
      <c r="A1892">
        <v>11</v>
      </c>
      <c r="B1892">
        <v>112</v>
      </c>
      <c r="C1892">
        <v>11201</v>
      </c>
      <c r="D1892" t="s">
        <v>213</v>
      </c>
      <c r="E1892" t="s">
        <v>214</v>
      </c>
      <c r="F1892" t="s">
        <v>214</v>
      </c>
      <c r="G1892">
        <v>114</v>
      </c>
      <c r="H1892">
        <v>1142</v>
      </c>
      <c r="I1892">
        <v>11422</v>
      </c>
      <c r="J1892" t="s">
        <v>232</v>
      </c>
      <c r="K1892">
        <v>11</v>
      </c>
      <c r="L1892">
        <v>112</v>
      </c>
      <c r="M1892">
        <v>11201</v>
      </c>
      <c r="N1892">
        <v>11422</v>
      </c>
      <c r="O1892">
        <v>9525</v>
      </c>
      <c r="Q1892" t="s">
        <v>35</v>
      </c>
      <c r="R1892">
        <v>29.943069000000001</v>
      </c>
      <c r="S1892">
        <v>9525</v>
      </c>
      <c r="T1892">
        <v>-73.128927000000004</v>
      </c>
      <c r="U1892">
        <v>-46.324866999999998</v>
      </c>
      <c r="V1892" t="s">
        <v>6433</v>
      </c>
      <c r="W18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9525 [Aisén]</v>
      </c>
      <c r="X1892" t="str">
        <f>888&amp;Cuerpos_AGUA[[#This Row],[ID_Agua]]</f>
        <v>8889525</v>
      </c>
    </row>
    <row r="1893" spans="1:24" x14ac:dyDescent="0.3">
      <c r="A1893">
        <v>11</v>
      </c>
      <c r="B1893">
        <v>112</v>
      </c>
      <c r="C1893">
        <v>11201</v>
      </c>
      <c r="D1893" t="s">
        <v>213</v>
      </c>
      <c r="E1893" t="s">
        <v>214</v>
      </c>
      <c r="F1893" t="s">
        <v>214</v>
      </c>
      <c r="G1893">
        <v>114</v>
      </c>
      <c r="H1893">
        <v>1145</v>
      </c>
      <c r="I1893">
        <v>11454</v>
      </c>
      <c r="J1893" t="s">
        <v>240</v>
      </c>
      <c r="K1893">
        <v>11</v>
      </c>
      <c r="L1893">
        <v>112</v>
      </c>
      <c r="M1893">
        <v>11201</v>
      </c>
      <c r="N1893">
        <v>11454</v>
      </c>
      <c r="O1893">
        <v>9526</v>
      </c>
      <c r="Q1893" t="s">
        <v>35</v>
      </c>
      <c r="R1893">
        <v>13.227050999999999</v>
      </c>
      <c r="S1893">
        <v>9526</v>
      </c>
      <c r="T1893">
        <v>-73.932558999999998</v>
      </c>
      <c r="U1893">
        <v>-46.295935999999998</v>
      </c>
      <c r="V1893" t="s">
        <v>6434</v>
      </c>
      <c r="W18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9526 [Aisén]</v>
      </c>
      <c r="X1893" t="str">
        <f>888&amp;Cuerpos_AGUA[[#This Row],[ID_Agua]]</f>
        <v>8889526</v>
      </c>
    </row>
    <row r="1894" spans="1:24" x14ac:dyDescent="0.3">
      <c r="A1894">
        <v>11</v>
      </c>
      <c r="B1894">
        <v>112</v>
      </c>
      <c r="C1894">
        <v>11201</v>
      </c>
      <c r="D1894" t="s">
        <v>213</v>
      </c>
      <c r="E1894" t="s">
        <v>214</v>
      </c>
      <c r="F1894" t="s">
        <v>214</v>
      </c>
      <c r="G1894">
        <v>114</v>
      </c>
      <c r="H1894">
        <v>1142</v>
      </c>
      <c r="I1894">
        <v>11422</v>
      </c>
      <c r="J1894" t="s">
        <v>232</v>
      </c>
      <c r="K1894">
        <v>11</v>
      </c>
      <c r="L1894">
        <v>112</v>
      </c>
      <c r="M1894">
        <v>11201</v>
      </c>
      <c r="N1894">
        <v>11422</v>
      </c>
      <c r="O1894">
        <v>9528</v>
      </c>
      <c r="Q1894" t="s">
        <v>35</v>
      </c>
      <c r="R1894">
        <v>13.258148</v>
      </c>
      <c r="S1894">
        <v>9528</v>
      </c>
      <c r="T1894">
        <v>-73.217369000000005</v>
      </c>
      <c r="U1894">
        <v>-46.323045999999998</v>
      </c>
      <c r="V1894" t="s">
        <v>6435</v>
      </c>
      <c r="W18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9528 [Aisén]</v>
      </c>
      <c r="X1894" t="str">
        <f>888&amp;Cuerpos_AGUA[[#This Row],[ID_Agua]]</f>
        <v>8889528</v>
      </c>
    </row>
    <row r="1895" spans="1:24" x14ac:dyDescent="0.3">
      <c r="A1895">
        <v>11</v>
      </c>
      <c r="B1895">
        <v>112</v>
      </c>
      <c r="C1895">
        <v>11201</v>
      </c>
      <c r="D1895" t="s">
        <v>213</v>
      </c>
      <c r="E1895" t="s">
        <v>214</v>
      </c>
      <c r="F1895" t="s">
        <v>214</v>
      </c>
      <c r="G1895">
        <v>114</v>
      </c>
      <c r="H1895">
        <v>1145</v>
      </c>
      <c r="I1895">
        <v>11452</v>
      </c>
      <c r="J1895" t="s">
        <v>569</v>
      </c>
      <c r="K1895">
        <v>11</v>
      </c>
      <c r="L1895">
        <v>112</v>
      </c>
      <c r="M1895">
        <v>11201</v>
      </c>
      <c r="N1895">
        <v>11452</v>
      </c>
      <c r="O1895">
        <v>9536</v>
      </c>
      <c r="Q1895" t="s">
        <v>35</v>
      </c>
      <c r="R1895">
        <v>10.313840000000001</v>
      </c>
      <c r="S1895">
        <v>9536</v>
      </c>
      <c r="T1895">
        <v>-74.161311999999995</v>
      </c>
      <c r="U1895">
        <v>-46.289990000000003</v>
      </c>
      <c r="V1895" t="s">
        <v>6438</v>
      </c>
      <c r="W18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9536 [Aisén]</v>
      </c>
      <c r="X1895" t="str">
        <f>888&amp;Cuerpos_AGUA[[#This Row],[ID_Agua]]</f>
        <v>8889536</v>
      </c>
    </row>
    <row r="1896" spans="1:24" x14ac:dyDescent="0.3">
      <c r="A1896">
        <v>11</v>
      </c>
      <c r="B1896">
        <v>112</v>
      </c>
      <c r="C1896">
        <v>11201</v>
      </c>
      <c r="D1896" t="s">
        <v>213</v>
      </c>
      <c r="E1896" t="s">
        <v>214</v>
      </c>
      <c r="F1896" t="s">
        <v>214</v>
      </c>
      <c r="G1896">
        <v>114</v>
      </c>
      <c r="H1896">
        <v>1145</v>
      </c>
      <c r="I1896">
        <v>11453</v>
      </c>
      <c r="J1896" t="s">
        <v>238</v>
      </c>
      <c r="K1896">
        <v>11</v>
      </c>
      <c r="L1896">
        <v>112</v>
      </c>
      <c r="M1896">
        <v>11201</v>
      </c>
      <c r="N1896">
        <v>11453</v>
      </c>
      <c r="O1896">
        <v>9541</v>
      </c>
      <c r="Q1896" t="s">
        <v>35</v>
      </c>
      <c r="R1896">
        <v>41.591329999999999</v>
      </c>
      <c r="S1896">
        <v>9541</v>
      </c>
      <c r="T1896">
        <v>-74.261191999999994</v>
      </c>
      <c r="U1896">
        <v>-46.290793999999998</v>
      </c>
      <c r="V1896" t="s">
        <v>6441</v>
      </c>
      <c r="W18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9541 [Aisén]</v>
      </c>
      <c r="X1896" t="str">
        <f>888&amp;Cuerpos_AGUA[[#This Row],[ID_Agua]]</f>
        <v>8889541</v>
      </c>
    </row>
    <row r="1897" spans="1:24" x14ac:dyDescent="0.3">
      <c r="A1897">
        <v>11</v>
      </c>
      <c r="B1897">
        <v>112</v>
      </c>
      <c r="C1897">
        <v>11201</v>
      </c>
      <c r="D1897" t="s">
        <v>213</v>
      </c>
      <c r="E1897" t="s">
        <v>214</v>
      </c>
      <c r="F1897" t="s">
        <v>214</v>
      </c>
      <c r="G1897">
        <v>114</v>
      </c>
      <c r="H1897">
        <v>1144</v>
      </c>
      <c r="I1897">
        <v>11440</v>
      </c>
      <c r="J1897" t="s">
        <v>230</v>
      </c>
      <c r="K1897">
        <v>11</v>
      </c>
      <c r="L1897">
        <v>112</v>
      </c>
      <c r="M1897">
        <v>11201</v>
      </c>
      <c r="N1897">
        <v>11440</v>
      </c>
      <c r="O1897">
        <v>9542</v>
      </c>
      <c r="Q1897" t="s">
        <v>35</v>
      </c>
      <c r="R1897">
        <v>16.856421000000001</v>
      </c>
      <c r="S1897">
        <v>9542</v>
      </c>
      <c r="T1897">
        <v>-73.475210000000004</v>
      </c>
      <c r="U1897">
        <v>-46.323667</v>
      </c>
      <c r="V1897" t="s">
        <v>6442</v>
      </c>
      <c r="W18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9542 [Aisén]</v>
      </c>
      <c r="X1897" t="str">
        <f>888&amp;Cuerpos_AGUA[[#This Row],[ID_Agua]]</f>
        <v>8889542</v>
      </c>
    </row>
    <row r="1898" spans="1:24" x14ac:dyDescent="0.3">
      <c r="A1898">
        <v>11</v>
      </c>
      <c r="B1898">
        <v>112</v>
      </c>
      <c r="C1898">
        <v>11201</v>
      </c>
      <c r="D1898" t="s">
        <v>213</v>
      </c>
      <c r="E1898" t="s">
        <v>214</v>
      </c>
      <c r="F1898" t="s">
        <v>214</v>
      </c>
      <c r="G1898">
        <v>114</v>
      </c>
      <c r="H1898">
        <v>1142</v>
      </c>
      <c r="I1898">
        <v>11422</v>
      </c>
      <c r="J1898" t="s">
        <v>232</v>
      </c>
      <c r="K1898">
        <v>11</v>
      </c>
      <c r="L1898">
        <v>112</v>
      </c>
      <c r="M1898">
        <v>11201</v>
      </c>
      <c r="N1898">
        <v>11422</v>
      </c>
      <c r="O1898">
        <v>9543</v>
      </c>
      <c r="Q1898" t="s">
        <v>35</v>
      </c>
      <c r="R1898">
        <v>15.093181</v>
      </c>
      <c r="S1898">
        <v>9543</v>
      </c>
      <c r="T1898">
        <v>-73.224119000000002</v>
      </c>
      <c r="U1898">
        <v>-46.332579000000003</v>
      </c>
      <c r="V1898" t="s">
        <v>6443</v>
      </c>
      <c r="W18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9543 [Aisén]</v>
      </c>
      <c r="X1898" t="str">
        <f>888&amp;Cuerpos_AGUA[[#This Row],[ID_Agua]]</f>
        <v>8889543</v>
      </c>
    </row>
    <row r="1899" spans="1:24" x14ac:dyDescent="0.3">
      <c r="A1899">
        <v>11</v>
      </c>
      <c r="B1899">
        <v>112</v>
      </c>
      <c r="C1899">
        <v>11201</v>
      </c>
      <c r="D1899" t="s">
        <v>213</v>
      </c>
      <c r="E1899" t="s">
        <v>214</v>
      </c>
      <c r="F1899" t="s">
        <v>214</v>
      </c>
      <c r="G1899">
        <v>114</v>
      </c>
      <c r="H1899">
        <v>1145</v>
      </c>
      <c r="I1899">
        <v>11454</v>
      </c>
      <c r="J1899" t="s">
        <v>240</v>
      </c>
      <c r="K1899">
        <v>11</v>
      </c>
      <c r="L1899">
        <v>112</v>
      </c>
      <c r="M1899">
        <v>11201</v>
      </c>
      <c r="N1899">
        <v>11454</v>
      </c>
      <c r="O1899">
        <v>9550</v>
      </c>
      <c r="Q1899" t="s">
        <v>35</v>
      </c>
      <c r="R1899">
        <v>351.70085499999999</v>
      </c>
      <c r="S1899">
        <v>9550</v>
      </c>
      <c r="T1899">
        <v>-73.996060999999997</v>
      </c>
      <c r="U1899">
        <v>-46.316178000000001</v>
      </c>
      <c r="V1899" t="s">
        <v>6446</v>
      </c>
      <c r="W18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9550 [Aisén]</v>
      </c>
      <c r="X1899" t="str">
        <f>888&amp;Cuerpos_AGUA[[#This Row],[ID_Agua]]</f>
        <v>8889550</v>
      </c>
    </row>
    <row r="1900" spans="1:24" x14ac:dyDescent="0.3">
      <c r="A1900">
        <v>11</v>
      </c>
      <c r="B1900">
        <v>112</v>
      </c>
      <c r="C1900">
        <v>11201</v>
      </c>
      <c r="D1900" t="s">
        <v>213</v>
      </c>
      <c r="E1900" t="s">
        <v>214</v>
      </c>
      <c r="F1900" t="s">
        <v>214</v>
      </c>
      <c r="G1900">
        <v>114</v>
      </c>
      <c r="H1900">
        <v>1144</v>
      </c>
      <c r="I1900">
        <v>11440</v>
      </c>
      <c r="J1900" t="s">
        <v>230</v>
      </c>
      <c r="K1900">
        <v>11</v>
      </c>
      <c r="L1900">
        <v>112</v>
      </c>
      <c r="M1900">
        <v>11201</v>
      </c>
      <c r="N1900">
        <v>11440</v>
      </c>
      <c r="O1900">
        <v>9554</v>
      </c>
      <c r="Q1900" t="s">
        <v>35</v>
      </c>
      <c r="R1900">
        <v>71.904995</v>
      </c>
      <c r="S1900">
        <v>9554</v>
      </c>
      <c r="T1900">
        <v>-73.555171999999999</v>
      </c>
      <c r="U1900">
        <v>-46.328966000000001</v>
      </c>
      <c r="V1900" t="s">
        <v>6449</v>
      </c>
      <c r="W19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9554 [Aisén]</v>
      </c>
      <c r="X1900" t="str">
        <f>888&amp;Cuerpos_AGUA[[#This Row],[ID_Agua]]</f>
        <v>8889554</v>
      </c>
    </row>
    <row r="1901" spans="1:24" x14ac:dyDescent="0.3">
      <c r="A1901">
        <v>11</v>
      </c>
      <c r="B1901">
        <v>112</v>
      </c>
      <c r="C1901">
        <v>11201</v>
      </c>
      <c r="D1901" t="s">
        <v>213</v>
      </c>
      <c r="E1901" t="s">
        <v>214</v>
      </c>
      <c r="F1901" t="s">
        <v>214</v>
      </c>
      <c r="G1901">
        <v>114</v>
      </c>
      <c r="H1901">
        <v>1142</v>
      </c>
      <c r="I1901">
        <v>11422</v>
      </c>
      <c r="J1901" t="s">
        <v>232</v>
      </c>
      <c r="K1901">
        <v>11</v>
      </c>
      <c r="L1901">
        <v>112</v>
      </c>
      <c r="M1901">
        <v>11201</v>
      </c>
      <c r="N1901">
        <v>11422</v>
      </c>
      <c r="O1901">
        <v>9557</v>
      </c>
      <c r="Q1901" t="s">
        <v>35</v>
      </c>
      <c r="R1901">
        <v>30.213277999999999</v>
      </c>
      <c r="S1901">
        <v>9557</v>
      </c>
      <c r="T1901">
        <v>-73.094834000000006</v>
      </c>
      <c r="U1901">
        <v>-46.345796999999997</v>
      </c>
      <c r="V1901" t="s">
        <v>6450</v>
      </c>
      <c r="W19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9557 [Aisén]</v>
      </c>
      <c r="X1901" t="str">
        <f>888&amp;Cuerpos_AGUA[[#This Row],[ID_Agua]]</f>
        <v>8889557</v>
      </c>
    </row>
    <row r="1902" spans="1:24" x14ac:dyDescent="0.3">
      <c r="A1902">
        <v>11</v>
      </c>
      <c r="B1902">
        <v>112</v>
      </c>
      <c r="C1902">
        <v>11201</v>
      </c>
      <c r="D1902" t="s">
        <v>213</v>
      </c>
      <c r="E1902" t="s">
        <v>214</v>
      </c>
      <c r="F1902" t="s">
        <v>214</v>
      </c>
      <c r="G1902">
        <v>114</v>
      </c>
      <c r="H1902">
        <v>1145</v>
      </c>
      <c r="I1902">
        <v>11458</v>
      </c>
      <c r="J1902" t="s">
        <v>566</v>
      </c>
      <c r="K1902">
        <v>11</v>
      </c>
      <c r="L1902">
        <v>112</v>
      </c>
      <c r="M1902">
        <v>11201</v>
      </c>
      <c r="N1902">
        <v>11458</v>
      </c>
      <c r="O1902">
        <v>9561</v>
      </c>
      <c r="Q1902" t="s">
        <v>35</v>
      </c>
      <c r="R1902">
        <v>71.965063000000001</v>
      </c>
      <c r="S1902">
        <v>9561</v>
      </c>
      <c r="T1902">
        <v>-74.846541999999999</v>
      </c>
      <c r="U1902">
        <v>-46.280149000000002</v>
      </c>
      <c r="V1902" t="s">
        <v>6452</v>
      </c>
      <c r="W19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9561 [Aisén]</v>
      </c>
      <c r="X1902" t="str">
        <f>888&amp;Cuerpos_AGUA[[#This Row],[ID_Agua]]</f>
        <v>8889561</v>
      </c>
    </row>
    <row r="1903" spans="1:24" x14ac:dyDescent="0.3">
      <c r="A1903">
        <v>11</v>
      </c>
      <c r="B1903">
        <v>112</v>
      </c>
      <c r="C1903">
        <v>11201</v>
      </c>
      <c r="D1903" t="s">
        <v>213</v>
      </c>
      <c r="E1903" t="s">
        <v>214</v>
      </c>
      <c r="F1903" t="s">
        <v>214</v>
      </c>
      <c r="G1903">
        <v>114</v>
      </c>
      <c r="H1903">
        <v>1145</v>
      </c>
      <c r="I1903">
        <v>11454</v>
      </c>
      <c r="J1903" t="s">
        <v>240</v>
      </c>
      <c r="K1903">
        <v>11</v>
      </c>
      <c r="L1903">
        <v>112</v>
      </c>
      <c r="M1903">
        <v>11201</v>
      </c>
      <c r="N1903">
        <v>11454</v>
      </c>
      <c r="O1903">
        <v>9562</v>
      </c>
      <c r="Q1903" t="s">
        <v>35</v>
      </c>
      <c r="R1903">
        <v>252.029819</v>
      </c>
      <c r="S1903">
        <v>9562</v>
      </c>
      <c r="T1903">
        <v>-73.795190000000005</v>
      </c>
      <c r="U1903">
        <v>-46.334440000000001</v>
      </c>
      <c r="V1903" t="s">
        <v>6453</v>
      </c>
      <c r="W19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9562 [Aisén]</v>
      </c>
      <c r="X1903" t="str">
        <f>888&amp;Cuerpos_AGUA[[#This Row],[ID_Agua]]</f>
        <v>8889562</v>
      </c>
    </row>
    <row r="1904" spans="1:24" x14ac:dyDescent="0.3">
      <c r="A1904">
        <v>11</v>
      </c>
      <c r="B1904">
        <v>112</v>
      </c>
      <c r="C1904">
        <v>11201</v>
      </c>
      <c r="D1904" t="s">
        <v>213</v>
      </c>
      <c r="E1904" t="s">
        <v>214</v>
      </c>
      <c r="F1904" t="s">
        <v>214</v>
      </c>
      <c r="G1904">
        <v>114</v>
      </c>
      <c r="H1904">
        <v>1144</v>
      </c>
      <c r="I1904">
        <v>11440</v>
      </c>
      <c r="J1904" t="s">
        <v>230</v>
      </c>
      <c r="K1904">
        <v>11</v>
      </c>
      <c r="L1904">
        <v>112</v>
      </c>
      <c r="M1904">
        <v>11201</v>
      </c>
      <c r="N1904">
        <v>11440</v>
      </c>
      <c r="O1904">
        <v>9565</v>
      </c>
      <c r="Q1904" t="s">
        <v>35</v>
      </c>
      <c r="R1904">
        <v>180.04914600000001</v>
      </c>
      <c r="S1904">
        <v>9565</v>
      </c>
      <c r="T1904">
        <v>-73.492710000000002</v>
      </c>
      <c r="U1904">
        <v>-46.346066999999998</v>
      </c>
      <c r="V1904" t="s">
        <v>6454</v>
      </c>
      <c r="W19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9565 [Aisén]</v>
      </c>
      <c r="X1904" t="str">
        <f>888&amp;Cuerpos_AGUA[[#This Row],[ID_Agua]]</f>
        <v>8889565</v>
      </c>
    </row>
    <row r="1905" spans="1:24" x14ac:dyDescent="0.3">
      <c r="A1905">
        <v>11</v>
      </c>
      <c r="B1905">
        <v>112</v>
      </c>
      <c r="C1905">
        <v>11201</v>
      </c>
      <c r="D1905" t="s">
        <v>213</v>
      </c>
      <c r="E1905" t="s">
        <v>214</v>
      </c>
      <c r="F1905" t="s">
        <v>214</v>
      </c>
      <c r="G1905">
        <v>114</v>
      </c>
      <c r="H1905">
        <v>1142</v>
      </c>
      <c r="I1905">
        <v>11424</v>
      </c>
      <c r="J1905" t="s">
        <v>655</v>
      </c>
      <c r="K1905">
        <v>11</v>
      </c>
      <c r="L1905">
        <v>112</v>
      </c>
      <c r="M1905">
        <v>11201</v>
      </c>
      <c r="N1905">
        <v>11424</v>
      </c>
      <c r="O1905">
        <v>9567</v>
      </c>
      <c r="Q1905" t="s">
        <v>35</v>
      </c>
      <c r="R1905">
        <v>33.199091000000003</v>
      </c>
      <c r="S1905">
        <v>9567</v>
      </c>
      <c r="T1905">
        <v>-73.374114000000006</v>
      </c>
      <c r="U1905">
        <v>-46.355356</v>
      </c>
      <c r="V1905" t="s">
        <v>6456</v>
      </c>
      <c r="W19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9567 [Aisén]</v>
      </c>
      <c r="X1905" t="str">
        <f>888&amp;Cuerpos_AGUA[[#This Row],[ID_Agua]]</f>
        <v>8889567</v>
      </c>
    </row>
    <row r="1906" spans="1:24" x14ac:dyDescent="0.3">
      <c r="A1906">
        <v>11</v>
      </c>
      <c r="B1906">
        <v>112</v>
      </c>
      <c r="C1906">
        <v>11201</v>
      </c>
      <c r="D1906" t="s">
        <v>213</v>
      </c>
      <c r="E1906" t="s">
        <v>214</v>
      </c>
      <c r="F1906" t="s">
        <v>214</v>
      </c>
      <c r="G1906">
        <v>114</v>
      </c>
      <c r="H1906">
        <v>1144</v>
      </c>
      <c r="I1906">
        <v>11440</v>
      </c>
      <c r="J1906" t="s">
        <v>230</v>
      </c>
      <c r="K1906">
        <v>11</v>
      </c>
      <c r="L1906">
        <v>112</v>
      </c>
      <c r="M1906">
        <v>11201</v>
      </c>
      <c r="N1906">
        <v>11440</v>
      </c>
      <c r="O1906">
        <v>9570</v>
      </c>
      <c r="Q1906" t="s">
        <v>35</v>
      </c>
      <c r="R1906">
        <v>418.59848</v>
      </c>
      <c r="S1906">
        <v>9570</v>
      </c>
      <c r="T1906">
        <v>-73.547403000000003</v>
      </c>
      <c r="U1906">
        <v>-46.353777999999998</v>
      </c>
      <c r="V1906" t="s">
        <v>6458</v>
      </c>
      <c r="W19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9570 [Aisén]</v>
      </c>
      <c r="X1906" t="str">
        <f>888&amp;Cuerpos_AGUA[[#This Row],[ID_Agua]]</f>
        <v>8889570</v>
      </c>
    </row>
    <row r="1907" spans="1:24" x14ac:dyDescent="0.3">
      <c r="A1907">
        <v>11</v>
      </c>
      <c r="B1907">
        <v>112</v>
      </c>
      <c r="C1907">
        <v>11201</v>
      </c>
      <c r="D1907" t="s">
        <v>213</v>
      </c>
      <c r="E1907" t="s">
        <v>214</v>
      </c>
      <c r="F1907" t="s">
        <v>214</v>
      </c>
      <c r="G1907">
        <v>114</v>
      </c>
      <c r="H1907">
        <v>1144</v>
      </c>
      <c r="I1907">
        <v>11440</v>
      </c>
      <c r="J1907" t="s">
        <v>230</v>
      </c>
      <c r="K1907">
        <v>11</v>
      </c>
      <c r="L1907">
        <v>112</v>
      </c>
      <c r="M1907">
        <v>11201</v>
      </c>
      <c r="N1907">
        <v>11440</v>
      </c>
      <c r="O1907">
        <v>9571</v>
      </c>
      <c r="Q1907" t="s">
        <v>35</v>
      </c>
      <c r="R1907">
        <v>148.797585</v>
      </c>
      <c r="S1907">
        <v>9571</v>
      </c>
      <c r="T1907">
        <v>-73.622242</v>
      </c>
      <c r="U1907">
        <v>-46.359751000000003</v>
      </c>
      <c r="V1907" t="s">
        <v>6459</v>
      </c>
      <c r="W19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9571 [Aisén]</v>
      </c>
      <c r="X1907" t="str">
        <f>888&amp;Cuerpos_AGUA[[#This Row],[ID_Agua]]</f>
        <v>8889571</v>
      </c>
    </row>
    <row r="1908" spans="1:24" x14ac:dyDescent="0.3">
      <c r="A1908">
        <v>11</v>
      </c>
      <c r="B1908">
        <v>112</v>
      </c>
      <c r="C1908">
        <v>11201</v>
      </c>
      <c r="D1908" t="s">
        <v>213</v>
      </c>
      <c r="E1908" t="s">
        <v>214</v>
      </c>
      <c r="F1908" t="s">
        <v>214</v>
      </c>
      <c r="G1908">
        <v>114</v>
      </c>
      <c r="H1908">
        <v>1142</v>
      </c>
      <c r="I1908">
        <v>11424</v>
      </c>
      <c r="J1908" t="s">
        <v>655</v>
      </c>
      <c r="K1908">
        <v>11</v>
      </c>
      <c r="L1908">
        <v>112</v>
      </c>
      <c r="M1908">
        <v>11201</v>
      </c>
      <c r="N1908">
        <v>11424</v>
      </c>
      <c r="O1908">
        <v>9572</v>
      </c>
      <c r="Q1908" t="s">
        <v>35</v>
      </c>
      <c r="R1908">
        <v>14.135892</v>
      </c>
      <c r="S1908">
        <v>9572</v>
      </c>
      <c r="T1908">
        <v>-73.373323999999997</v>
      </c>
      <c r="U1908">
        <v>-46.360433</v>
      </c>
      <c r="V1908" t="s">
        <v>6460</v>
      </c>
      <c r="W19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9572 [Aisén]</v>
      </c>
      <c r="X1908" t="str">
        <f>888&amp;Cuerpos_AGUA[[#This Row],[ID_Agua]]</f>
        <v>8889572</v>
      </c>
    </row>
    <row r="1909" spans="1:24" x14ac:dyDescent="0.3">
      <c r="A1909">
        <v>11</v>
      </c>
      <c r="B1909">
        <v>112</v>
      </c>
      <c r="C1909">
        <v>11201</v>
      </c>
      <c r="D1909" t="s">
        <v>213</v>
      </c>
      <c r="E1909" t="s">
        <v>214</v>
      </c>
      <c r="F1909" t="s">
        <v>214</v>
      </c>
      <c r="G1909">
        <v>114</v>
      </c>
      <c r="H1909">
        <v>1145</v>
      </c>
      <c r="I1909">
        <v>11453</v>
      </c>
      <c r="J1909" t="s">
        <v>238</v>
      </c>
      <c r="K1909">
        <v>11</v>
      </c>
      <c r="L1909">
        <v>112</v>
      </c>
      <c r="M1909">
        <v>11201</v>
      </c>
      <c r="N1909">
        <v>11453</v>
      </c>
      <c r="O1909">
        <v>9574</v>
      </c>
      <c r="Q1909" t="s">
        <v>35</v>
      </c>
      <c r="R1909">
        <v>16.276527000000002</v>
      </c>
      <c r="S1909">
        <v>9574</v>
      </c>
      <c r="T1909">
        <v>-74.227266</v>
      </c>
      <c r="U1909">
        <v>-46.328816000000003</v>
      </c>
      <c r="V1909" t="s">
        <v>6461</v>
      </c>
      <c r="W19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9574 [Aisén]</v>
      </c>
      <c r="X1909" t="str">
        <f>888&amp;Cuerpos_AGUA[[#This Row],[ID_Agua]]</f>
        <v>8889574</v>
      </c>
    </row>
    <row r="1910" spans="1:24" x14ac:dyDescent="0.3">
      <c r="A1910">
        <v>11</v>
      </c>
      <c r="B1910">
        <v>112</v>
      </c>
      <c r="C1910">
        <v>11201</v>
      </c>
      <c r="D1910" t="s">
        <v>213</v>
      </c>
      <c r="E1910" t="s">
        <v>214</v>
      </c>
      <c r="F1910" t="s">
        <v>214</v>
      </c>
      <c r="G1910">
        <v>114</v>
      </c>
      <c r="H1910">
        <v>1145</v>
      </c>
      <c r="I1910">
        <v>11453</v>
      </c>
      <c r="J1910" t="s">
        <v>238</v>
      </c>
      <c r="K1910">
        <v>11</v>
      </c>
      <c r="L1910">
        <v>112</v>
      </c>
      <c r="M1910">
        <v>11201</v>
      </c>
      <c r="N1910">
        <v>11453</v>
      </c>
      <c r="O1910">
        <v>9575</v>
      </c>
      <c r="Q1910" t="s">
        <v>35</v>
      </c>
      <c r="R1910">
        <v>43.521025000000002</v>
      </c>
      <c r="S1910">
        <v>9575</v>
      </c>
      <c r="T1910">
        <v>-74.192824999999999</v>
      </c>
      <c r="U1910">
        <v>-46.332053000000002</v>
      </c>
      <c r="V1910" t="s">
        <v>6462</v>
      </c>
      <c r="W19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9575 [Aisén]</v>
      </c>
      <c r="X1910" t="str">
        <f>888&amp;Cuerpos_AGUA[[#This Row],[ID_Agua]]</f>
        <v>8889575</v>
      </c>
    </row>
    <row r="1911" spans="1:24" x14ac:dyDescent="0.3">
      <c r="A1911">
        <v>11</v>
      </c>
      <c r="B1911">
        <v>112</v>
      </c>
      <c r="C1911">
        <v>11201</v>
      </c>
      <c r="D1911" t="s">
        <v>213</v>
      </c>
      <c r="E1911" t="s">
        <v>214</v>
      </c>
      <c r="F1911" t="s">
        <v>214</v>
      </c>
      <c r="G1911">
        <v>114</v>
      </c>
      <c r="H1911">
        <v>1145</v>
      </c>
      <c r="I1911">
        <v>11453</v>
      </c>
      <c r="J1911" t="s">
        <v>238</v>
      </c>
      <c r="K1911">
        <v>11</v>
      </c>
      <c r="L1911">
        <v>112</v>
      </c>
      <c r="M1911">
        <v>11201</v>
      </c>
      <c r="N1911">
        <v>11453</v>
      </c>
      <c r="O1911">
        <v>9577</v>
      </c>
      <c r="Q1911" t="s">
        <v>35</v>
      </c>
      <c r="R1911">
        <v>79.506369000000007</v>
      </c>
      <c r="S1911">
        <v>9577</v>
      </c>
      <c r="T1911">
        <v>-74.595696000000004</v>
      </c>
      <c r="U1911">
        <v>-46.315209000000003</v>
      </c>
      <c r="V1911" t="s">
        <v>6463</v>
      </c>
      <c r="W19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9577 [Aisén]</v>
      </c>
      <c r="X1911" t="str">
        <f>888&amp;Cuerpos_AGUA[[#This Row],[ID_Agua]]</f>
        <v>8889577</v>
      </c>
    </row>
    <row r="1912" spans="1:24" x14ac:dyDescent="0.3">
      <c r="A1912">
        <v>11</v>
      </c>
      <c r="B1912">
        <v>112</v>
      </c>
      <c r="C1912">
        <v>11201</v>
      </c>
      <c r="D1912" t="s">
        <v>213</v>
      </c>
      <c r="E1912" t="s">
        <v>214</v>
      </c>
      <c r="F1912" t="s">
        <v>214</v>
      </c>
      <c r="G1912">
        <v>114</v>
      </c>
      <c r="H1912">
        <v>1145</v>
      </c>
      <c r="I1912">
        <v>11453</v>
      </c>
      <c r="J1912" t="s">
        <v>238</v>
      </c>
      <c r="K1912">
        <v>11</v>
      </c>
      <c r="L1912">
        <v>112</v>
      </c>
      <c r="M1912">
        <v>11201</v>
      </c>
      <c r="N1912">
        <v>11453</v>
      </c>
      <c r="O1912">
        <v>9580</v>
      </c>
      <c r="Q1912" t="s">
        <v>35</v>
      </c>
      <c r="R1912">
        <v>46.010336000000002</v>
      </c>
      <c r="S1912">
        <v>9580</v>
      </c>
      <c r="T1912">
        <v>-74.749962999999994</v>
      </c>
      <c r="U1912">
        <v>-46.311033000000002</v>
      </c>
      <c r="V1912" t="s">
        <v>6465</v>
      </c>
      <c r="W19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9580 [Aisén]</v>
      </c>
      <c r="X1912" t="str">
        <f>888&amp;Cuerpos_AGUA[[#This Row],[ID_Agua]]</f>
        <v>8889580</v>
      </c>
    </row>
    <row r="1913" spans="1:24" x14ac:dyDescent="0.3">
      <c r="A1913">
        <v>11</v>
      </c>
      <c r="B1913">
        <v>112</v>
      </c>
      <c r="C1913">
        <v>11201</v>
      </c>
      <c r="D1913" t="s">
        <v>213</v>
      </c>
      <c r="E1913" t="s">
        <v>214</v>
      </c>
      <c r="F1913" t="s">
        <v>214</v>
      </c>
      <c r="G1913">
        <v>114</v>
      </c>
      <c r="H1913">
        <v>1142</v>
      </c>
      <c r="I1913">
        <v>11422</v>
      </c>
      <c r="J1913" t="s">
        <v>232</v>
      </c>
      <c r="K1913">
        <v>11</v>
      </c>
      <c r="L1913">
        <v>112</v>
      </c>
      <c r="M1913">
        <v>11201</v>
      </c>
      <c r="N1913">
        <v>11422</v>
      </c>
      <c r="O1913">
        <v>9581</v>
      </c>
      <c r="Q1913" t="s">
        <v>35</v>
      </c>
      <c r="R1913">
        <v>70.406080000000003</v>
      </c>
      <c r="S1913">
        <v>9581</v>
      </c>
      <c r="T1913">
        <v>-73.310817999999998</v>
      </c>
      <c r="U1913">
        <v>-46.374116000000001</v>
      </c>
      <c r="V1913" t="s">
        <v>6466</v>
      </c>
      <c r="W19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9581 [Aisén]</v>
      </c>
      <c r="X1913" t="str">
        <f>888&amp;Cuerpos_AGUA[[#This Row],[ID_Agua]]</f>
        <v>8889581</v>
      </c>
    </row>
    <row r="1914" spans="1:24" x14ac:dyDescent="0.3">
      <c r="A1914">
        <v>11</v>
      </c>
      <c r="B1914">
        <v>112</v>
      </c>
      <c r="C1914">
        <v>11201</v>
      </c>
      <c r="D1914" t="s">
        <v>213</v>
      </c>
      <c r="E1914" t="s">
        <v>214</v>
      </c>
      <c r="F1914" t="s">
        <v>214</v>
      </c>
      <c r="G1914">
        <v>114</v>
      </c>
      <c r="H1914">
        <v>1144</v>
      </c>
      <c r="I1914">
        <v>11440</v>
      </c>
      <c r="J1914" t="s">
        <v>230</v>
      </c>
      <c r="K1914">
        <v>11</v>
      </c>
      <c r="L1914">
        <v>112</v>
      </c>
      <c r="M1914">
        <v>11201</v>
      </c>
      <c r="N1914">
        <v>11440</v>
      </c>
      <c r="O1914">
        <v>9582</v>
      </c>
      <c r="Q1914" t="s">
        <v>35</v>
      </c>
      <c r="R1914">
        <v>204.17227099999999</v>
      </c>
      <c r="S1914">
        <v>9582</v>
      </c>
      <c r="T1914">
        <v>-73.422763000000003</v>
      </c>
      <c r="U1914">
        <v>-46.376721000000003</v>
      </c>
      <c r="V1914" t="s">
        <v>6467</v>
      </c>
      <c r="W19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9582 [Aisén]</v>
      </c>
      <c r="X1914" t="str">
        <f>888&amp;Cuerpos_AGUA[[#This Row],[ID_Agua]]</f>
        <v>8889582</v>
      </c>
    </row>
    <row r="1915" spans="1:24" x14ac:dyDescent="0.3">
      <c r="A1915">
        <v>11</v>
      </c>
      <c r="B1915">
        <v>112</v>
      </c>
      <c r="C1915">
        <v>11201</v>
      </c>
      <c r="D1915" t="s">
        <v>213</v>
      </c>
      <c r="E1915" t="s">
        <v>214</v>
      </c>
      <c r="F1915" t="s">
        <v>214</v>
      </c>
      <c r="G1915">
        <v>114</v>
      </c>
      <c r="H1915">
        <v>1145</v>
      </c>
      <c r="I1915">
        <v>11453</v>
      </c>
      <c r="J1915" t="s">
        <v>238</v>
      </c>
      <c r="K1915">
        <v>11</v>
      </c>
      <c r="L1915">
        <v>112</v>
      </c>
      <c r="M1915">
        <v>11201</v>
      </c>
      <c r="N1915">
        <v>11453</v>
      </c>
      <c r="O1915">
        <v>9584</v>
      </c>
      <c r="Q1915" t="s">
        <v>35</v>
      </c>
      <c r="R1915">
        <v>16.824676</v>
      </c>
      <c r="S1915">
        <v>9584</v>
      </c>
      <c r="T1915">
        <v>-74.215366000000003</v>
      </c>
      <c r="U1915">
        <v>-46.340864000000003</v>
      </c>
      <c r="V1915" t="s">
        <v>6469</v>
      </c>
      <c r="W19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9584 [Aisén]</v>
      </c>
      <c r="X1915" t="str">
        <f>888&amp;Cuerpos_AGUA[[#This Row],[ID_Agua]]</f>
        <v>8889584</v>
      </c>
    </row>
    <row r="1916" spans="1:24" x14ac:dyDescent="0.3">
      <c r="A1916">
        <v>11</v>
      </c>
      <c r="B1916">
        <v>112</v>
      </c>
      <c r="C1916">
        <v>11201</v>
      </c>
      <c r="D1916" t="s">
        <v>213</v>
      </c>
      <c r="E1916" t="s">
        <v>214</v>
      </c>
      <c r="F1916" t="s">
        <v>214</v>
      </c>
      <c r="G1916">
        <v>114</v>
      </c>
      <c r="H1916">
        <v>1145</v>
      </c>
      <c r="I1916">
        <v>11453</v>
      </c>
      <c r="J1916" t="s">
        <v>238</v>
      </c>
      <c r="K1916">
        <v>11</v>
      </c>
      <c r="L1916">
        <v>112</v>
      </c>
      <c r="M1916">
        <v>11201</v>
      </c>
      <c r="N1916">
        <v>11453</v>
      </c>
      <c r="O1916">
        <v>9588</v>
      </c>
      <c r="Q1916" t="s">
        <v>35</v>
      </c>
      <c r="R1916">
        <v>20.211473000000002</v>
      </c>
      <c r="S1916">
        <v>9588</v>
      </c>
      <c r="T1916">
        <v>-74.210434000000006</v>
      </c>
      <c r="U1916">
        <v>-46.343259000000003</v>
      </c>
      <c r="V1916" t="s">
        <v>6470</v>
      </c>
      <c r="W19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9588 [Aisén]</v>
      </c>
      <c r="X1916" t="str">
        <f>888&amp;Cuerpos_AGUA[[#This Row],[ID_Agua]]</f>
        <v>8889588</v>
      </c>
    </row>
    <row r="1917" spans="1:24" x14ac:dyDescent="0.3">
      <c r="A1917">
        <v>11</v>
      </c>
      <c r="B1917">
        <v>112</v>
      </c>
      <c r="C1917">
        <v>11201</v>
      </c>
      <c r="D1917" t="s">
        <v>213</v>
      </c>
      <c r="E1917" t="s">
        <v>214</v>
      </c>
      <c r="F1917" t="s">
        <v>214</v>
      </c>
      <c r="G1917">
        <v>114</v>
      </c>
      <c r="H1917">
        <v>1144</v>
      </c>
      <c r="I1917">
        <v>11440</v>
      </c>
      <c r="J1917" t="s">
        <v>230</v>
      </c>
      <c r="K1917">
        <v>11</v>
      </c>
      <c r="L1917">
        <v>112</v>
      </c>
      <c r="M1917">
        <v>11201</v>
      </c>
      <c r="N1917">
        <v>11440</v>
      </c>
      <c r="O1917">
        <v>9590</v>
      </c>
      <c r="Q1917" t="s">
        <v>35</v>
      </c>
      <c r="R1917">
        <v>249.35027099999999</v>
      </c>
      <c r="S1917">
        <v>9590</v>
      </c>
      <c r="T1917">
        <v>-73.601860000000002</v>
      </c>
      <c r="U1917">
        <v>-46.378518999999997</v>
      </c>
      <c r="V1917" t="s">
        <v>6472</v>
      </c>
      <c r="W19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9590 [Aisén]</v>
      </c>
      <c r="X1917" t="str">
        <f>888&amp;Cuerpos_AGUA[[#This Row],[ID_Agua]]</f>
        <v>8889590</v>
      </c>
    </row>
    <row r="1918" spans="1:24" x14ac:dyDescent="0.3">
      <c r="A1918">
        <v>11</v>
      </c>
      <c r="B1918">
        <v>112</v>
      </c>
      <c r="C1918">
        <v>11201</v>
      </c>
      <c r="D1918" t="s">
        <v>213</v>
      </c>
      <c r="E1918" t="s">
        <v>214</v>
      </c>
      <c r="F1918" t="s">
        <v>214</v>
      </c>
      <c r="G1918">
        <v>114</v>
      </c>
      <c r="H1918">
        <v>1145</v>
      </c>
      <c r="I1918">
        <v>11453</v>
      </c>
      <c r="J1918" t="s">
        <v>238</v>
      </c>
      <c r="K1918">
        <v>11</v>
      </c>
      <c r="L1918">
        <v>112</v>
      </c>
      <c r="M1918">
        <v>11201</v>
      </c>
      <c r="N1918">
        <v>11453</v>
      </c>
      <c r="O1918">
        <v>9592</v>
      </c>
      <c r="Q1918" t="s">
        <v>35</v>
      </c>
      <c r="R1918">
        <v>16.305703999999999</v>
      </c>
      <c r="S1918">
        <v>9592</v>
      </c>
      <c r="T1918">
        <v>-74.073639</v>
      </c>
      <c r="U1918">
        <v>-46.352656000000003</v>
      </c>
      <c r="V1918" t="s">
        <v>6473</v>
      </c>
      <c r="W19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9592 [Aisén]</v>
      </c>
      <c r="X1918" t="str">
        <f>888&amp;Cuerpos_AGUA[[#This Row],[ID_Agua]]</f>
        <v>8889592</v>
      </c>
    </row>
    <row r="1919" spans="1:24" x14ac:dyDescent="0.3">
      <c r="A1919">
        <v>11</v>
      </c>
      <c r="B1919">
        <v>112</v>
      </c>
      <c r="C1919">
        <v>11201</v>
      </c>
      <c r="D1919" t="s">
        <v>213</v>
      </c>
      <c r="E1919" t="s">
        <v>214</v>
      </c>
      <c r="F1919" t="s">
        <v>214</v>
      </c>
      <c r="G1919">
        <v>114</v>
      </c>
      <c r="H1919">
        <v>1142</v>
      </c>
      <c r="I1919">
        <v>11422</v>
      </c>
      <c r="J1919" t="s">
        <v>232</v>
      </c>
      <c r="K1919">
        <v>11</v>
      </c>
      <c r="L1919">
        <v>112</v>
      </c>
      <c r="M1919">
        <v>11201</v>
      </c>
      <c r="N1919">
        <v>11422</v>
      </c>
      <c r="O1919">
        <v>9594</v>
      </c>
      <c r="Q1919" t="s">
        <v>35</v>
      </c>
      <c r="R1919">
        <v>56.200252999999996</v>
      </c>
      <c r="S1919">
        <v>9594</v>
      </c>
      <c r="T1919">
        <v>-73.151465000000002</v>
      </c>
      <c r="U1919">
        <v>-46.390234</v>
      </c>
      <c r="V1919" t="s">
        <v>6474</v>
      </c>
      <c r="W19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9594 [Aisén]</v>
      </c>
      <c r="X1919" t="str">
        <f>888&amp;Cuerpos_AGUA[[#This Row],[ID_Agua]]</f>
        <v>8889594</v>
      </c>
    </row>
    <row r="1920" spans="1:24" x14ac:dyDescent="0.3">
      <c r="A1920">
        <v>11</v>
      </c>
      <c r="B1920">
        <v>112</v>
      </c>
      <c r="C1920">
        <v>11201</v>
      </c>
      <c r="D1920" t="s">
        <v>213</v>
      </c>
      <c r="E1920" t="s">
        <v>214</v>
      </c>
      <c r="F1920" t="s">
        <v>214</v>
      </c>
      <c r="G1920">
        <v>114</v>
      </c>
      <c r="H1920">
        <v>1144</v>
      </c>
      <c r="I1920">
        <v>11440</v>
      </c>
      <c r="J1920" t="s">
        <v>230</v>
      </c>
      <c r="K1920">
        <v>11</v>
      </c>
      <c r="L1920">
        <v>112</v>
      </c>
      <c r="M1920">
        <v>11201</v>
      </c>
      <c r="N1920">
        <v>11440</v>
      </c>
      <c r="O1920">
        <v>9595</v>
      </c>
      <c r="Q1920" t="s">
        <v>35</v>
      </c>
      <c r="R1920">
        <v>17.813144999999999</v>
      </c>
      <c r="S1920">
        <v>9595</v>
      </c>
      <c r="T1920">
        <v>-73.502542000000005</v>
      </c>
      <c r="U1920">
        <v>-46.375644000000001</v>
      </c>
      <c r="V1920" t="s">
        <v>6475</v>
      </c>
      <c r="W19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9595 [Aisén]</v>
      </c>
      <c r="X1920" t="str">
        <f>888&amp;Cuerpos_AGUA[[#This Row],[ID_Agua]]</f>
        <v>8889595</v>
      </c>
    </row>
    <row r="1921" spans="1:24" x14ac:dyDescent="0.3">
      <c r="A1921">
        <v>11</v>
      </c>
      <c r="B1921">
        <v>112</v>
      </c>
      <c r="C1921">
        <v>11201</v>
      </c>
      <c r="D1921" t="s">
        <v>213</v>
      </c>
      <c r="E1921" t="s">
        <v>214</v>
      </c>
      <c r="F1921" t="s">
        <v>214</v>
      </c>
      <c r="G1921">
        <v>114</v>
      </c>
      <c r="H1921">
        <v>1145</v>
      </c>
      <c r="I1921">
        <v>11457</v>
      </c>
      <c r="J1921" t="s">
        <v>236</v>
      </c>
      <c r="K1921">
        <v>11</v>
      </c>
      <c r="L1921">
        <v>112</v>
      </c>
      <c r="M1921">
        <v>11201</v>
      </c>
      <c r="N1921">
        <v>11457</v>
      </c>
      <c r="O1921">
        <v>9597</v>
      </c>
      <c r="Q1921" t="s">
        <v>35</v>
      </c>
      <c r="R1921">
        <v>379.22583800000001</v>
      </c>
      <c r="S1921">
        <v>9597</v>
      </c>
      <c r="T1921">
        <v>-75.000808000000006</v>
      </c>
      <c r="U1921">
        <v>-46.311208000000001</v>
      </c>
      <c r="V1921" t="s">
        <v>6476</v>
      </c>
      <c r="W19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9597 [Aisén]</v>
      </c>
      <c r="X1921" t="str">
        <f>888&amp;Cuerpos_AGUA[[#This Row],[ID_Agua]]</f>
        <v>8889597</v>
      </c>
    </row>
    <row r="1922" spans="1:24" x14ac:dyDescent="0.3">
      <c r="A1922">
        <v>11</v>
      </c>
      <c r="B1922">
        <v>112</v>
      </c>
      <c r="C1922">
        <v>11201</v>
      </c>
      <c r="D1922" t="s">
        <v>213</v>
      </c>
      <c r="E1922" t="s">
        <v>214</v>
      </c>
      <c r="F1922" t="s">
        <v>214</v>
      </c>
      <c r="G1922">
        <v>114</v>
      </c>
      <c r="H1922">
        <v>1145</v>
      </c>
      <c r="I1922">
        <v>11453</v>
      </c>
      <c r="J1922" t="s">
        <v>238</v>
      </c>
      <c r="K1922">
        <v>11</v>
      </c>
      <c r="L1922">
        <v>112</v>
      </c>
      <c r="M1922">
        <v>11201</v>
      </c>
      <c r="N1922">
        <v>11453</v>
      </c>
      <c r="O1922">
        <v>9598</v>
      </c>
      <c r="Q1922" t="s">
        <v>35</v>
      </c>
      <c r="R1922">
        <v>24.373201999999999</v>
      </c>
      <c r="S1922">
        <v>9598</v>
      </c>
      <c r="T1922">
        <v>-74.218434000000002</v>
      </c>
      <c r="U1922">
        <v>-46.352536000000001</v>
      </c>
      <c r="V1922" t="s">
        <v>6477</v>
      </c>
      <c r="W19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9598 [Aisén]</v>
      </c>
      <c r="X1922" t="str">
        <f>888&amp;Cuerpos_AGUA[[#This Row],[ID_Agua]]</f>
        <v>8889598</v>
      </c>
    </row>
    <row r="1923" spans="1:24" x14ac:dyDescent="0.3">
      <c r="A1923">
        <v>11</v>
      </c>
      <c r="B1923">
        <v>112</v>
      </c>
      <c r="C1923">
        <v>11201</v>
      </c>
      <c r="D1923" t="s">
        <v>213</v>
      </c>
      <c r="E1923" t="s">
        <v>214</v>
      </c>
      <c r="F1923" t="s">
        <v>214</v>
      </c>
      <c r="G1923">
        <v>114</v>
      </c>
      <c r="H1923">
        <v>1144</v>
      </c>
      <c r="I1923">
        <v>11440</v>
      </c>
      <c r="J1923" t="s">
        <v>230</v>
      </c>
      <c r="K1923">
        <v>11</v>
      </c>
      <c r="L1923">
        <v>112</v>
      </c>
      <c r="M1923">
        <v>11201</v>
      </c>
      <c r="N1923">
        <v>11440</v>
      </c>
      <c r="O1923">
        <v>9599</v>
      </c>
      <c r="Q1923" t="s">
        <v>35</v>
      </c>
      <c r="R1923">
        <v>132.51852099999999</v>
      </c>
      <c r="S1923">
        <v>9599</v>
      </c>
      <c r="T1923">
        <v>-73.569333999999998</v>
      </c>
      <c r="U1923">
        <v>-46.386012000000001</v>
      </c>
      <c r="V1923" t="s">
        <v>6478</v>
      </c>
      <c r="W19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9599 [Aisén]</v>
      </c>
      <c r="X1923" t="str">
        <f>888&amp;Cuerpos_AGUA[[#This Row],[ID_Agua]]</f>
        <v>8889599</v>
      </c>
    </row>
    <row r="1924" spans="1:24" x14ac:dyDescent="0.3">
      <c r="A1924">
        <v>11</v>
      </c>
      <c r="B1924">
        <v>112</v>
      </c>
      <c r="C1924">
        <v>11201</v>
      </c>
      <c r="D1924" t="s">
        <v>213</v>
      </c>
      <c r="E1924" t="s">
        <v>214</v>
      </c>
      <c r="F1924" t="s">
        <v>214</v>
      </c>
      <c r="G1924">
        <v>114</v>
      </c>
      <c r="H1924">
        <v>1144</v>
      </c>
      <c r="I1924">
        <v>11440</v>
      </c>
      <c r="J1924" t="s">
        <v>230</v>
      </c>
      <c r="K1924">
        <v>11</v>
      </c>
      <c r="L1924">
        <v>112</v>
      </c>
      <c r="M1924">
        <v>11201</v>
      </c>
      <c r="N1924">
        <v>11440</v>
      </c>
      <c r="O1924">
        <v>9600</v>
      </c>
      <c r="Q1924" t="s">
        <v>35</v>
      </c>
      <c r="R1924">
        <v>95.679042999999993</v>
      </c>
      <c r="S1924">
        <v>9600</v>
      </c>
      <c r="T1924">
        <v>-73.523780000000002</v>
      </c>
      <c r="U1924">
        <v>-46.382201999999999</v>
      </c>
      <c r="V1924" t="s">
        <v>6479</v>
      </c>
      <c r="W19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9600 [Aisén]</v>
      </c>
      <c r="X1924" t="str">
        <f>888&amp;Cuerpos_AGUA[[#This Row],[ID_Agua]]</f>
        <v>8889600</v>
      </c>
    </row>
    <row r="1925" spans="1:24" x14ac:dyDescent="0.3">
      <c r="A1925">
        <v>11</v>
      </c>
      <c r="B1925">
        <v>112</v>
      </c>
      <c r="C1925">
        <v>11201</v>
      </c>
      <c r="D1925" t="s">
        <v>213</v>
      </c>
      <c r="E1925" t="s">
        <v>214</v>
      </c>
      <c r="F1925" t="s">
        <v>214</v>
      </c>
      <c r="G1925">
        <v>114</v>
      </c>
      <c r="H1925">
        <v>1145</v>
      </c>
      <c r="I1925">
        <v>11453</v>
      </c>
      <c r="J1925" t="s">
        <v>238</v>
      </c>
      <c r="K1925">
        <v>11</v>
      </c>
      <c r="L1925">
        <v>112</v>
      </c>
      <c r="M1925">
        <v>11201</v>
      </c>
      <c r="N1925">
        <v>11453</v>
      </c>
      <c r="O1925">
        <v>9603</v>
      </c>
      <c r="Q1925" t="s">
        <v>35</v>
      </c>
      <c r="R1925">
        <v>19.819386000000002</v>
      </c>
      <c r="S1925">
        <v>9603</v>
      </c>
      <c r="T1925">
        <v>-74.304169999999999</v>
      </c>
      <c r="U1925">
        <v>-46.349077999999999</v>
      </c>
      <c r="V1925" t="s">
        <v>6481</v>
      </c>
      <c r="W19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9603 [Aisén]</v>
      </c>
      <c r="X1925" t="str">
        <f>888&amp;Cuerpos_AGUA[[#This Row],[ID_Agua]]</f>
        <v>8889603</v>
      </c>
    </row>
    <row r="1926" spans="1:24" x14ac:dyDescent="0.3">
      <c r="A1926">
        <v>11</v>
      </c>
      <c r="B1926">
        <v>112</v>
      </c>
      <c r="C1926">
        <v>11201</v>
      </c>
      <c r="D1926" t="s">
        <v>213</v>
      </c>
      <c r="E1926" t="s">
        <v>214</v>
      </c>
      <c r="F1926" t="s">
        <v>214</v>
      </c>
      <c r="G1926">
        <v>114</v>
      </c>
      <c r="H1926">
        <v>1144</v>
      </c>
      <c r="I1926">
        <v>11440</v>
      </c>
      <c r="J1926" t="s">
        <v>230</v>
      </c>
      <c r="K1926">
        <v>11</v>
      </c>
      <c r="L1926">
        <v>112</v>
      </c>
      <c r="M1926">
        <v>11201</v>
      </c>
      <c r="N1926">
        <v>11440</v>
      </c>
      <c r="O1926">
        <v>9606</v>
      </c>
      <c r="Q1926" t="s">
        <v>35</v>
      </c>
      <c r="R1926">
        <v>12.982154</v>
      </c>
      <c r="S1926">
        <v>9606</v>
      </c>
      <c r="T1926">
        <v>-73.513786999999994</v>
      </c>
      <c r="U1926">
        <v>-46.385570000000001</v>
      </c>
      <c r="V1926" t="s">
        <v>6482</v>
      </c>
      <c r="W19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9606 [Aisén]</v>
      </c>
      <c r="X1926" t="str">
        <f>888&amp;Cuerpos_AGUA[[#This Row],[ID_Agua]]</f>
        <v>8889606</v>
      </c>
    </row>
    <row r="1927" spans="1:24" x14ac:dyDescent="0.3">
      <c r="A1927">
        <v>11</v>
      </c>
      <c r="B1927">
        <v>112</v>
      </c>
      <c r="C1927">
        <v>11201</v>
      </c>
      <c r="D1927" t="s">
        <v>213</v>
      </c>
      <c r="E1927" t="s">
        <v>214</v>
      </c>
      <c r="F1927" t="s">
        <v>214</v>
      </c>
      <c r="G1927">
        <v>114</v>
      </c>
      <c r="H1927">
        <v>1142</v>
      </c>
      <c r="I1927">
        <v>11424</v>
      </c>
      <c r="J1927" t="s">
        <v>655</v>
      </c>
      <c r="K1927">
        <v>11</v>
      </c>
      <c r="L1927">
        <v>112</v>
      </c>
      <c r="M1927">
        <v>11201</v>
      </c>
      <c r="N1927">
        <v>11424</v>
      </c>
      <c r="O1927">
        <v>9609</v>
      </c>
      <c r="Q1927" t="s">
        <v>35</v>
      </c>
      <c r="R1927">
        <v>89.751193000000001</v>
      </c>
      <c r="S1927">
        <v>9609</v>
      </c>
      <c r="T1927">
        <v>-73.374941000000007</v>
      </c>
      <c r="U1927">
        <v>-46.395710999999999</v>
      </c>
      <c r="V1927" t="s">
        <v>6485</v>
      </c>
      <c r="W19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9609 [Aisén]</v>
      </c>
      <c r="X1927" t="str">
        <f>888&amp;Cuerpos_AGUA[[#This Row],[ID_Agua]]</f>
        <v>8889609</v>
      </c>
    </row>
    <row r="1928" spans="1:24" x14ac:dyDescent="0.3">
      <c r="A1928">
        <v>11</v>
      </c>
      <c r="B1928">
        <v>112</v>
      </c>
      <c r="C1928">
        <v>11201</v>
      </c>
      <c r="D1928" t="s">
        <v>213</v>
      </c>
      <c r="E1928" t="s">
        <v>214</v>
      </c>
      <c r="F1928" t="s">
        <v>214</v>
      </c>
      <c r="G1928">
        <v>114</v>
      </c>
      <c r="H1928">
        <v>1145</v>
      </c>
      <c r="I1928">
        <v>11453</v>
      </c>
      <c r="J1928" t="s">
        <v>238</v>
      </c>
      <c r="K1928">
        <v>11</v>
      </c>
      <c r="L1928">
        <v>112</v>
      </c>
      <c r="M1928">
        <v>11201</v>
      </c>
      <c r="N1928">
        <v>11453</v>
      </c>
      <c r="O1928">
        <v>9610</v>
      </c>
      <c r="Q1928" t="s">
        <v>35</v>
      </c>
      <c r="R1928">
        <v>29.280535</v>
      </c>
      <c r="S1928">
        <v>9610</v>
      </c>
      <c r="T1928">
        <v>-74.278915999999995</v>
      </c>
      <c r="U1928">
        <v>-46.356743000000002</v>
      </c>
      <c r="V1928" t="s">
        <v>6486</v>
      </c>
      <c r="W19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9610 [Aisén]</v>
      </c>
      <c r="X1928" t="str">
        <f>888&amp;Cuerpos_AGUA[[#This Row],[ID_Agua]]</f>
        <v>8889610</v>
      </c>
    </row>
    <row r="1929" spans="1:24" x14ac:dyDescent="0.3">
      <c r="A1929">
        <v>11</v>
      </c>
      <c r="B1929">
        <v>112</v>
      </c>
      <c r="C1929">
        <v>11201</v>
      </c>
      <c r="D1929" t="s">
        <v>213</v>
      </c>
      <c r="E1929" t="s">
        <v>214</v>
      </c>
      <c r="F1929" t="s">
        <v>214</v>
      </c>
      <c r="G1929">
        <v>114</v>
      </c>
      <c r="H1929">
        <v>1145</v>
      </c>
      <c r="I1929">
        <v>11453</v>
      </c>
      <c r="J1929" t="s">
        <v>238</v>
      </c>
      <c r="K1929">
        <v>11</v>
      </c>
      <c r="L1929">
        <v>112</v>
      </c>
      <c r="M1929">
        <v>11201</v>
      </c>
      <c r="N1929">
        <v>11453</v>
      </c>
      <c r="O1929">
        <v>9613</v>
      </c>
      <c r="Q1929" t="s">
        <v>35</v>
      </c>
      <c r="R1929">
        <v>20.075980000000001</v>
      </c>
      <c r="S1929">
        <v>9613</v>
      </c>
      <c r="T1929">
        <v>-74.304152999999999</v>
      </c>
      <c r="U1929">
        <v>-46.360762999999999</v>
      </c>
      <c r="V1929" t="s">
        <v>6487</v>
      </c>
      <c r="W19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9613 [Aisén]</v>
      </c>
      <c r="X1929" t="str">
        <f>888&amp;Cuerpos_AGUA[[#This Row],[ID_Agua]]</f>
        <v>8889613</v>
      </c>
    </row>
    <row r="1930" spans="1:24" x14ac:dyDescent="0.3">
      <c r="A1930">
        <v>11</v>
      </c>
      <c r="B1930">
        <v>112</v>
      </c>
      <c r="C1930">
        <v>11201</v>
      </c>
      <c r="D1930" t="s">
        <v>213</v>
      </c>
      <c r="E1930" t="s">
        <v>214</v>
      </c>
      <c r="F1930" t="s">
        <v>214</v>
      </c>
      <c r="G1930">
        <v>114</v>
      </c>
      <c r="H1930">
        <v>1142</v>
      </c>
      <c r="I1930">
        <v>11422</v>
      </c>
      <c r="J1930" t="s">
        <v>232</v>
      </c>
      <c r="K1930">
        <v>11</v>
      </c>
      <c r="L1930">
        <v>112</v>
      </c>
      <c r="M1930">
        <v>11201</v>
      </c>
      <c r="N1930">
        <v>11422</v>
      </c>
      <c r="O1930">
        <v>9617</v>
      </c>
      <c r="Q1930" t="s">
        <v>35</v>
      </c>
      <c r="R1930">
        <v>63.339722000000002</v>
      </c>
      <c r="S1930">
        <v>9617</v>
      </c>
      <c r="T1930">
        <v>-73.090442999999993</v>
      </c>
      <c r="U1930">
        <v>-46.414772999999997</v>
      </c>
      <c r="V1930" t="s">
        <v>6490</v>
      </c>
      <c r="W19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9617 [Aisén]</v>
      </c>
      <c r="X1930" t="str">
        <f>888&amp;Cuerpos_AGUA[[#This Row],[ID_Agua]]</f>
        <v>8889617</v>
      </c>
    </row>
    <row r="1931" spans="1:24" x14ac:dyDescent="0.3">
      <c r="A1931">
        <v>11</v>
      </c>
      <c r="B1931">
        <v>112</v>
      </c>
      <c r="C1931">
        <v>11201</v>
      </c>
      <c r="D1931" t="s">
        <v>213</v>
      </c>
      <c r="E1931" t="s">
        <v>214</v>
      </c>
      <c r="F1931" t="s">
        <v>214</v>
      </c>
      <c r="G1931">
        <v>114</v>
      </c>
      <c r="H1931">
        <v>1144</v>
      </c>
      <c r="I1931">
        <v>11440</v>
      </c>
      <c r="J1931" t="s">
        <v>230</v>
      </c>
      <c r="K1931">
        <v>11</v>
      </c>
      <c r="L1931">
        <v>112</v>
      </c>
      <c r="M1931">
        <v>11201</v>
      </c>
      <c r="N1931">
        <v>11440</v>
      </c>
      <c r="O1931">
        <v>9618</v>
      </c>
      <c r="Q1931" t="s">
        <v>35</v>
      </c>
      <c r="R1931">
        <v>10.906385999999999</v>
      </c>
      <c r="S1931">
        <v>9618</v>
      </c>
      <c r="T1931">
        <v>-73.528181000000004</v>
      </c>
      <c r="U1931">
        <v>-46.396496999999997</v>
      </c>
      <c r="V1931" t="s">
        <v>6491</v>
      </c>
      <c r="W19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9618 [Aisén]</v>
      </c>
      <c r="X1931" t="str">
        <f>888&amp;Cuerpos_AGUA[[#This Row],[ID_Agua]]</f>
        <v>8889618</v>
      </c>
    </row>
    <row r="1932" spans="1:24" x14ac:dyDescent="0.3">
      <c r="A1932">
        <v>11</v>
      </c>
      <c r="B1932">
        <v>112</v>
      </c>
      <c r="C1932">
        <v>11201</v>
      </c>
      <c r="D1932" t="s">
        <v>213</v>
      </c>
      <c r="E1932" t="s">
        <v>214</v>
      </c>
      <c r="F1932" t="s">
        <v>214</v>
      </c>
      <c r="G1932">
        <v>114</v>
      </c>
      <c r="H1932">
        <v>1145</v>
      </c>
      <c r="I1932">
        <v>11453</v>
      </c>
      <c r="J1932" t="s">
        <v>238</v>
      </c>
      <c r="K1932">
        <v>11</v>
      </c>
      <c r="L1932">
        <v>112</v>
      </c>
      <c r="M1932">
        <v>11201</v>
      </c>
      <c r="N1932">
        <v>11453</v>
      </c>
      <c r="O1932">
        <v>9621</v>
      </c>
      <c r="Q1932" t="s">
        <v>35</v>
      </c>
      <c r="R1932">
        <v>34.541822000000003</v>
      </c>
      <c r="S1932">
        <v>9621</v>
      </c>
      <c r="T1932">
        <v>-74.612121999999999</v>
      </c>
      <c r="U1932">
        <v>-46.352105000000002</v>
      </c>
      <c r="V1932" t="s">
        <v>6493</v>
      </c>
      <c r="W19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9621 [Aisén]</v>
      </c>
      <c r="X1932" t="str">
        <f>888&amp;Cuerpos_AGUA[[#This Row],[ID_Agua]]</f>
        <v>8889621</v>
      </c>
    </row>
    <row r="1933" spans="1:24" x14ac:dyDescent="0.3">
      <c r="A1933">
        <v>11</v>
      </c>
      <c r="B1933">
        <v>112</v>
      </c>
      <c r="C1933">
        <v>11201</v>
      </c>
      <c r="D1933" t="s">
        <v>213</v>
      </c>
      <c r="E1933" t="s">
        <v>214</v>
      </c>
      <c r="F1933" t="s">
        <v>214</v>
      </c>
      <c r="G1933">
        <v>114</v>
      </c>
      <c r="H1933">
        <v>1144</v>
      </c>
      <c r="I1933">
        <v>11440</v>
      </c>
      <c r="J1933" t="s">
        <v>230</v>
      </c>
      <c r="K1933">
        <v>11</v>
      </c>
      <c r="L1933">
        <v>112</v>
      </c>
      <c r="M1933">
        <v>11201</v>
      </c>
      <c r="N1933">
        <v>11440</v>
      </c>
      <c r="O1933">
        <v>9622</v>
      </c>
      <c r="Q1933" t="s">
        <v>35</v>
      </c>
      <c r="R1933">
        <v>442.86181699999997</v>
      </c>
      <c r="S1933">
        <v>9622</v>
      </c>
      <c r="T1933">
        <v>-73.613412999999994</v>
      </c>
      <c r="U1933">
        <v>-46.403114000000002</v>
      </c>
      <c r="V1933" t="s">
        <v>6494</v>
      </c>
      <c r="W19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9622 [Aisén]</v>
      </c>
      <c r="X1933" t="str">
        <f>888&amp;Cuerpos_AGUA[[#This Row],[ID_Agua]]</f>
        <v>8889622</v>
      </c>
    </row>
    <row r="1934" spans="1:24" x14ac:dyDescent="0.3">
      <c r="A1934">
        <v>11</v>
      </c>
      <c r="B1934">
        <v>112</v>
      </c>
      <c r="C1934">
        <v>11201</v>
      </c>
      <c r="D1934" t="s">
        <v>213</v>
      </c>
      <c r="E1934" t="s">
        <v>214</v>
      </c>
      <c r="F1934" t="s">
        <v>214</v>
      </c>
      <c r="G1934">
        <v>114</v>
      </c>
      <c r="H1934">
        <v>1144</v>
      </c>
      <c r="I1934">
        <v>11440</v>
      </c>
      <c r="J1934" t="s">
        <v>230</v>
      </c>
      <c r="K1934">
        <v>11</v>
      </c>
      <c r="L1934">
        <v>112</v>
      </c>
      <c r="M1934">
        <v>11201</v>
      </c>
      <c r="N1934">
        <v>11440</v>
      </c>
      <c r="O1934">
        <v>9623</v>
      </c>
      <c r="Q1934" t="s">
        <v>35</v>
      </c>
      <c r="R1934">
        <v>44.114922999999997</v>
      </c>
      <c r="S1934">
        <v>9623</v>
      </c>
      <c r="T1934">
        <v>-73.652887000000007</v>
      </c>
      <c r="U1934">
        <v>-46.397857999999999</v>
      </c>
      <c r="V1934" t="s">
        <v>6495</v>
      </c>
      <c r="W19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9623 [Aisén]</v>
      </c>
      <c r="X1934" t="str">
        <f>888&amp;Cuerpos_AGUA[[#This Row],[ID_Agua]]</f>
        <v>8889623</v>
      </c>
    </row>
    <row r="1935" spans="1:24" x14ac:dyDescent="0.3">
      <c r="A1935">
        <v>11</v>
      </c>
      <c r="B1935">
        <v>112</v>
      </c>
      <c r="C1935">
        <v>11201</v>
      </c>
      <c r="D1935" t="s">
        <v>213</v>
      </c>
      <c r="E1935" t="s">
        <v>214</v>
      </c>
      <c r="F1935" t="s">
        <v>214</v>
      </c>
      <c r="G1935">
        <v>114</v>
      </c>
      <c r="H1935">
        <v>1142</v>
      </c>
      <c r="I1935">
        <v>11424</v>
      </c>
      <c r="J1935" t="s">
        <v>655</v>
      </c>
      <c r="K1935">
        <v>11</v>
      </c>
      <c r="L1935">
        <v>112</v>
      </c>
      <c r="M1935">
        <v>11201</v>
      </c>
      <c r="N1935">
        <v>11424</v>
      </c>
      <c r="O1935">
        <v>9624</v>
      </c>
      <c r="Q1935" t="s">
        <v>35</v>
      </c>
      <c r="R1935">
        <v>15.312165</v>
      </c>
      <c r="S1935">
        <v>9624</v>
      </c>
      <c r="T1935">
        <v>-73.375606000000005</v>
      </c>
      <c r="U1935">
        <v>-46.408476999999998</v>
      </c>
      <c r="V1935" t="s">
        <v>6496</v>
      </c>
      <c r="W19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9624 [Aisén]</v>
      </c>
      <c r="X1935" t="str">
        <f>888&amp;Cuerpos_AGUA[[#This Row],[ID_Agua]]</f>
        <v>8889624</v>
      </c>
    </row>
    <row r="1936" spans="1:24" x14ac:dyDescent="0.3">
      <c r="A1936">
        <v>11</v>
      </c>
      <c r="B1936">
        <v>112</v>
      </c>
      <c r="C1936">
        <v>11201</v>
      </c>
      <c r="D1936" t="s">
        <v>213</v>
      </c>
      <c r="E1936" t="s">
        <v>214</v>
      </c>
      <c r="F1936" t="s">
        <v>214</v>
      </c>
      <c r="G1936">
        <v>114</v>
      </c>
      <c r="H1936">
        <v>1145</v>
      </c>
      <c r="I1936">
        <v>11453</v>
      </c>
      <c r="J1936" t="s">
        <v>238</v>
      </c>
      <c r="K1936">
        <v>11</v>
      </c>
      <c r="L1936">
        <v>112</v>
      </c>
      <c r="M1936">
        <v>11201</v>
      </c>
      <c r="N1936">
        <v>11453</v>
      </c>
      <c r="O1936">
        <v>9625</v>
      </c>
      <c r="Q1936" t="s">
        <v>35</v>
      </c>
      <c r="R1936">
        <v>450.48469399999999</v>
      </c>
      <c r="S1936">
        <v>9625</v>
      </c>
      <c r="T1936">
        <v>-74.081417000000002</v>
      </c>
      <c r="U1936">
        <v>-46.387841000000002</v>
      </c>
      <c r="V1936" t="s">
        <v>6497</v>
      </c>
      <c r="W19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9625 [Aisén]</v>
      </c>
      <c r="X1936" t="str">
        <f>888&amp;Cuerpos_AGUA[[#This Row],[ID_Agua]]</f>
        <v>8889625</v>
      </c>
    </row>
    <row r="1937" spans="1:24" x14ac:dyDescent="0.3">
      <c r="A1937">
        <v>11</v>
      </c>
      <c r="B1937">
        <v>112</v>
      </c>
      <c r="C1937">
        <v>11201</v>
      </c>
      <c r="D1937" t="s">
        <v>213</v>
      </c>
      <c r="E1937" t="s">
        <v>214</v>
      </c>
      <c r="F1937" t="s">
        <v>214</v>
      </c>
      <c r="G1937">
        <v>114</v>
      </c>
      <c r="H1937">
        <v>1145</v>
      </c>
      <c r="I1937">
        <v>11454</v>
      </c>
      <c r="J1937" t="s">
        <v>240</v>
      </c>
      <c r="K1937">
        <v>11</v>
      </c>
      <c r="L1937">
        <v>112</v>
      </c>
      <c r="M1937">
        <v>11201</v>
      </c>
      <c r="N1937">
        <v>11454</v>
      </c>
      <c r="O1937">
        <v>9626</v>
      </c>
      <c r="Q1937" t="s">
        <v>35</v>
      </c>
      <c r="R1937">
        <v>177.45203900000001</v>
      </c>
      <c r="S1937">
        <v>9626</v>
      </c>
      <c r="T1937">
        <v>-74.041870000000003</v>
      </c>
      <c r="U1937">
        <v>-46.387436999999998</v>
      </c>
      <c r="V1937" t="s">
        <v>6498</v>
      </c>
      <c r="W19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9626 [Aisén]</v>
      </c>
      <c r="X1937" t="str">
        <f>888&amp;Cuerpos_AGUA[[#This Row],[ID_Agua]]</f>
        <v>8889626</v>
      </c>
    </row>
    <row r="1938" spans="1:24" x14ac:dyDescent="0.3">
      <c r="A1938">
        <v>11</v>
      </c>
      <c r="B1938">
        <v>112</v>
      </c>
      <c r="C1938">
        <v>11201</v>
      </c>
      <c r="D1938" t="s">
        <v>213</v>
      </c>
      <c r="E1938" t="s">
        <v>214</v>
      </c>
      <c r="F1938" t="s">
        <v>214</v>
      </c>
      <c r="G1938">
        <v>114</v>
      </c>
      <c r="H1938">
        <v>1144</v>
      </c>
      <c r="I1938">
        <v>11440</v>
      </c>
      <c r="J1938" t="s">
        <v>230</v>
      </c>
      <c r="K1938">
        <v>11</v>
      </c>
      <c r="L1938">
        <v>112</v>
      </c>
      <c r="M1938">
        <v>11201</v>
      </c>
      <c r="N1938">
        <v>11440</v>
      </c>
      <c r="O1938">
        <v>9627</v>
      </c>
      <c r="Q1938" t="s">
        <v>35</v>
      </c>
      <c r="R1938">
        <v>33.126168</v>
      </c>
      <c r="S1938">
        <v>9627</v>
      </c>
      <c r="T1938">
        <v>-73.428816999999995</v>
      </c>
      <c r="U1938">
        <v>-46.409291000000003</v>
      </c>
      <c r="V1938" t="s">
        <v>6499</v>
      </c>
      <c r="W19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9627 [Aisén]</v>
      </c>
      <c r="X1938" t="str">
        <f>888&amp;Cuerpos_AGUA[[#This Row],[ID_Agua]]</f>
        <v>8889627</v>
      </c>
    </row>
    <row r="1939" spans="1:24" x14ac:dyDescent="0.3">
      <c r="A1939">
        <v>11</v>
      </c>
      <c r="B1939">
        <v>112</v>
      </c>
      <c r="C1939">
        <v>11201</v>
      </c>
      <c r="D1939" t="s">
        <v>213</v>
      </c>
      <c r="E1939" t="s">
        <v>214</v>
      </c>
      <c r="F1939" t="s">
        <v>214</v>
      </c>
      <c r="G1939">
        <v>114</v>
      </c>
      <c r="H1939">
        <v>1142</v>
      </c>
      <c r="I1939">
        <v>11422</v>
      </c>
      <c r="J1939" t="s">
        <v>232</v>
      </c>
      <c r="K1939">
        <v>11</v>
      </c>
      <c r="L1939">
        <v>112</v>
      </c>
      <c r="M1939">
        <v>11201</v>
      </c>
      <c r="N1939">
        <v>11422</v>
      </c>
      <c r="O1939">
        <v>9628</v>
      </c>
      <c r="Q1939" t="s">
        <v>35</v>
      </c>
      <c r="R1939">
        <v>62.596245000000003</v>
      </c>
      <c r="S1939">
        <v>9628</v>
      </c>
      <c r="T1939">
        <v>-73.165333000000004</v>
      </c>
      <c r="U1939">
        <v>-46.419032000000001</v>
      </c>
      <c r="V1939" t="s">
        <v>6500</v>
      </c>
      <c r="W19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9628 [Aisén]</v>
      </c>
      <c r="X1939" t="str">
        <f>888&amp;Cuerpos_AGUA[[#This Row],[ID_Agua]]</f>
        <v>8889628</v>
      </c>
    </row>
    <row r="1940" spans="1:24" x14ac:dyDescent="0.3">
      <c r="A1940">
        <v>11</v>
      </c>
      <c r="B1940">
        <v>112</v>
      </c>
      <c r="C1940">
        <v>11201</v>
      </c>
      <c r="D1940" t="s">
        <v>213</v>
      </c>
      <c r="E1940" t="s">
        <v>214</v>
      </c>
      <c r="F1940" t="s">
        <v>214</v>
      </c>
      <c r="G1940">
        <v>114</v>
      </c>
      <c r="H1940">
        <v>1144</v>
      </c>
      <c r="I1940">
        <v>11440</v>
      </c>
      <c r="J1940" t="s">
        <v>230</v>
      </c>
      <c r="K1940">
        <v>11</v>
      </c>
      <c r="L1940">
        <v>112</v>
      </c>
      <c r="M1940">
        <v>11201</v>
      </c>
      <c r="N1940">
        <v>11440</v>
      </c>
      <c r="O1940">
        <v>9633</v>
      </c>
      <c r="Q1940" t="s">
        <v>35</v>
      </c>
      <c r="R1940">
        <v>62.762675999999999</v>
      </c>
      <c r="S1940">
        <v>9633</v>
      </c>
      <c r="T1940">
        <v>-73.447524999999999</v>
      </c>
      <c r="U1940">
        <v>-46.463627000000002</v>
      </c>
      <c r="V1940" t="s">
        <v>6503</v>
      </c>
      <c r="W19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9633 [Aisén]</v>
      </c>
      <c r="X1940" t="str">
        <f>888&amp;Cuerpos_AGUA[[#This Row],[ID_Agua]]</f>
        <v>8889633</v>
      </c>
    </row>
    <row r="1941" spans="1:24" x14ac:dyDescent="0.3">
      <c r="A1941">
        <v>11</v>
      </c>
      <c r="B1941">
        <v>112</v>
      </c>
      <c r="C1941">
        <v>11201</v>
      </c>
      <c r="D1941" t="s">
        <v>213</v>
      </c>
      <c r="E1941" t="s">
        <v>214</v>
      </c>
      <c r="F1941" t="s">
        <v>214</v>
      </c>
      <c r="G1941">
        <v>114</v>
      </c>
      <c r="H1941">
        <v>1142</v>
      </c>
      <c r="I1941">
        <v>11421</v>
      </c>
      <c r="J1941" t="s">
        <v>231</v>
      </c>
      <c r="K1941">
        <v>11</v>
      </c>
      <c r="L1941">
        <v>112</v>
      </c>
      <c r="M1941">
        <v>11201</v>
      </c>
      <c r="N1941">
        <v>11421</v>
      </c>
      <c r="O1941">
        <v>9637</v>
      </c>
      <c r="Q1941" t="s">
        <v>35</v>
      </c>
      <c r="R1941">
        <v>36.553775999999999</v>
      </c>
      <c r="S1941">
        <v>9637</v>
      </c>
      <c r="T1941">
        <v>-73.235360999999997</v>
      </c>
      <c r="U1941">
        <v>-46.472073000000002</v>
      </c>
      <c r="V1941" t="s">
        <v>6504</v>
      </c>
      <c r="W19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9637 [Aisén]</v>
      </c>
      <c r="X1941" t="str">
        <f>888&amp;Cuerpos_AGUA[[#This Row],[ID_Agua]]</f>
        <v>8889637</v>
      </c>
    </row>
    <row r="1942" spans="1:24" x14ac:dyDescent="0.3">
      <c r="A1942">
        <v>11</v>
      </c>
      <c r="B1942">
        <v>112</v>
      </c>
      <c r="C1942">
        <v>11201</v>
      </c>
      <c r="D1942" t="s">
        <v>213</v>
      </c>
      <c r="E1942" t="s">
        <v>214</v>
      </c>
      <c r="F1942" t="s">
        <v>214</v>
      </c>
      <c r="G1942">
        <v>114</v>
      </c>
      <c r="H1942">
        <v>1144</v>
      </c>
      <c r="I1942">
        <v>11440</v>
      </c>
      <c r="J1942" t="s">
        <v>230</v>
      </c>
      <c r="K1942">
        <v>11</v>
      </c>
      <c r="L1942">
        <v>112</v>
      </c>
      <c r="M1942">
        <v>11201</v>
      </c>
      <c r="N1942">
        <v>11440</v>
      </c>
      <c r="O1942">
        <v>9638</v>
      </c>
      <c r="Q1942" t="s">
        <v>35</v>
      </c>
      <c r="R1942">
        <v>22.813438000000001</v>
      </c>
      <c r="S1942">
        <v>9638</v>
      </c>
      <c r="T1942">
        <v>-73.680668999999995</v>
      </c>
      <c r="U1942">
        <v>-46.454067999999999</v>
      </c>
      <c r="V1942" t="s">
        <v>6505</v>
      </c>
      <c r="W19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9638 [Aisén]</v>
      </c>
      <c r="X1942" t="str">
        <f>888&amp;Cuerpos_AGUA[[#This Row],[ID_Agua]]</f>
        <v>8889638</v>
      </c>
    </row>
    <row r="1943" spans="1:24" x14ac:dyDescent="0.3">
      <c r="A1943">
        <v>11</v>
      </c>
      <c r="B1943">
        <v>112</v>
      </c>
      <c r="C1943">
        <v>11201</v>
      </c>
      <c r="D1943" t="s">
        <v>213</v>
      </c>
      <c r="E1943" t="s">
        <v>214</v>
      </c>
      <c r="F1943" t="s">
        <v>214</v>
      </c>
      <c r="G1943">
        <v>114</v>
      </c>
      <c r="H1943">
        <v>1144</v>
      </c>
      <c r="I1943">
        <v>11440</v>
      </c>
      <c r="J1943" t="s">
        <v>230</v>
      </c>
      <c r="K1943">
        <v>11</v>
      </c>
      <c r="L1943">
        <v>112</v>
      </c>
      <c r="M1943">
        <v>11201</v>
      </c>
      <c r="N1943">
        <v>11440</v>
      </c>
      <c r="O1943">
        <v>9642</v>
      </c>
      <c r="Q1943" t="s">
        <v>35</v>
      </c>
      <c r="R1943">
        <v>31.228047</v>
      </c>
      <c r="S1943">
        <v>9642</v>
      </c>
      <c r="T1943">
        <v>-73.724896000000001</v>
      </c>
      <c r="U1943">
        <v>-46.454720999999999</v>
      </c>
      <c r="V1943" t="s">
        <v>6507</v>
      </c>
      <c r="W19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9642 [Aisén]</v>
      </c>
      <c r="X1943" t="str">
        <f>888&amp;Cuerpos_AGUA[[#This Row],[ID_Agua]]</f>
        <v>8889642</v>
      </c>
    </row>
    <row r="1944" spans="1:24" x14ac:dyDescent="0.3">
      <c r="A1944">
        <v>11</v>
      </c>
      <c r="B1944">
        <v>112</v>
      </c>
      <c r="C1944">
        <v>11201</v>
      </c>
      <c r="D1944" t="s">
        <v>213</v>
      </c>
      <c r="E1944" t="s">
        <v>214</v>
      </c>
      <c r="F1944" t="s">
        <v>214</v>
      </c>
      <c r="G1944">
        <v>114</v>
      </c>
      <c r="H1944">
        <v>1144</v>
      </c>
      <c r="I1944">
        <v>11440</v>
      </c>
      <c r="J1944" t="s">
        <v>230</v>
      </c>
      <c r="K1944">
        <v>11</v>
      </c>
      <c r="L1944">
        <v>112</v>
      </c>
      <c r="M1944">
        <v>11201</v>
      </c>
      <c r="N1944">
        <v>11440</v>
      </c>
      <c r="O1944">
        <v>9646</v>
      </c>
      <c r="Q1944" t="s">
        <v>35</v>
      </c>
      <c r="R1944">
        <v>13.62542</v>
      </c>
      <c r="S1944">
        <v>9646</v>
      </c>
      <c r="T1944">
        <v>-73.675893000000002</v>
      </c>
      <c r="U1944">
        <v>-46.459364000000001</v>
      </c>
      <c r="V1944" t="s">
        <v>6508</v>
      </c>
      <c r="W19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9646 [Aisén]</v>
      </c>
      <c r="X1944" t="str">
        <f>888&amp;Cuerpos_AGUA[[#This Row],[ID_Agua]]</f>
        <v>8889646</v>
      </c>
    </row>
    <row r="1945" spans="1:24" x14ac:dyDescent="0.3">
      <c r="A1945">
        <v>11</v>
      </c>
      <c r="B1945">
        <v>112</v>
      </c>
      <c r="C1945">
        <v>11201</v>
      </c>
      <c r="D1945" t="s">
        <v>213</v>
      </c>
      <c r="E1945" t="s">
        <v>214</v>
      </c>
      <c r="F1945" t="s">
        <v>214</v>
      </c>
      <c r="G1945">
        <v>114</v>
      </c>
      <c r="H1945">
        <v>1142</v>
      </c>
      <c r="I1945">
        <v>11421</v>
      </c>
      <c r="J1945" t="s">
        <v>231</v>
      </c>
      <c r="K1945">
        <v>11</v>
      </c>
      <c r="L1945">
        <v>112</v>
      </c>
      <c r="M1945">
        <v>11201</v>
      </c>
      <c r="N1945">
        <v>11421</v>
      </c>
      <c r="O1945">
        <v>9650</v>
      </c>
      <c r="Q1945" t="s">
        <v>35</v>
      </c>
      <c r="R1945">
        <v>12.769323999999999</v>
      </c>
      <c r="S1945">
        <v>9650</v>
      </c>
      <c r="T1945">
        <v>-73.349560999999994</v>
      </c>
      <c r="U1945">
        <v>-46.475777000000001</v>
      </c>
      <c r="V1945" t="s">
        <v>6509</v>
      </c>
      <c r="W19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9650 [Aisén]</v>
      </c>
      <c r="X1945" t="str">
        <f>888&amp;Cuerpos_AGUA[[#This Row],[ID_Agua]]</f>
        <v>8889650</v>
      </c>
    </row>
    <row r="1946" spans="1:24" x14ac:dyDescent="0.3">
      <c r="A1946">
        <v>11</v>
      </c>
      <c r="B1946">
        <v>112</v>
      </c>
      <c r="C1946">
        <v>11201</v>
      </c>
      <c r="D1946" t="s">
        <v>213</v>
      </c>
      <c r="E1946" t="s">
        <v>214</v>
      </c>
      <c r="F1946" t="s">
        <v>214</v>
      </c>
      <c r="G1946">
        <v>114</v>
      </c>
      <c r="H1946">
        <v>1142</v>
      </c>
      <c r="I1946">
        <v>11421</v>
      </c>
      <c r="J1946" t="s">
        <v>231</v>
      </c>
      <c r="K1946">
        <v>11</v>
      </c>
      <c r="L1946">
        <v>112</v>
      </c>
      <c r="M1946">
        <v>11201</v>
      </c>
      <c r="N1946">
        <v>11421</v>
      </c>
      <c r="O1946">
        <v>9652</v>
      </c>
      <c r="Q1946" t="s">
        <v>35</v>
      </c>
      <c r="R1946">
        <v>39.741436999999998</v>
      </c>
      <c r="S1946">
        <v>9652</v>
      </c>
      <c r="T1946">
        <v>-73.229360999999997</v>
      </c>
      <c r="U1946">
        <v>-46.481732999999998</v>
      </c>
      <c r="V1946" t="s">
        <v>6510</v>
      </c>
      <c r="W19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9652 [Aisén]</v>
      </c>
      <c r="X1946" t="str">
        <f>888&amp;Cuerpos_AGUA[[#This Row],[ID_Agua]]</f>
        <v>8889652</v>
      </c>
    </row>
    <row r="1947" spans="1:24" x14ac:dyDescent="0.3">
      <c r="A1947">
        <v>11</v>
      </c>
      <c r="B1947">
        <v>112</v>
      </c>
      <c r="C1947">
        <v>11201</v>
      </c>
      <c r="D1947" t="s">
        <v>213</v>
      </c>
      <c r="E1947" t="s">
        <v>214</v>
      </c>
      <c r="F1947" t="s">
        <v>214</v>
      </c>
      <c r="G1947">
        <v>114</v>
      </c>
      <c r="H1947">
        <v>1144</v>
      </c>
      <c r="I1947">
        <v>11440</v>
      </c>
      <c r="J1947" t="s">
        <v>230</v>
      </c>
      <c r="K1947">
        <v>11</v>
      </c>
      <c r="L1947">
        <v>112</v>
      </c>
      <c r="M1947">
        <v>11201</v>
      </c>
      <c r="N1947">
        <v>11440</v>
      </c>
      <c r="O1947">
        <v>9655</v>
      </c>
      <c r="Q1947" t="s">
        <v>35</v>
      </c>
      <c r="R1947">
        <v>404.32100700000001</v>
      </c>
      <c r="S1947">
        <v>9655</v>
      </c>
      <c r="T1947">
        <v>-73.587239999999994</v>
      </c>
      <c r="U1947">
        <v>-46.479784000000002</v>
      </c>
      <c r="V1947" t="s">
        <v>6512</v>
      </c>
      <c r="W19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9655 [Aisén]</v>
      </c>
      <c r="X1947" t="str">
        <f>888&amp;Cuerpos_AGUA[[#This Row],[ID_Agua]]</f>
        <v>8889655</v>
      </c>
    </row>
    <row r="1948" spans="1:24" x14ac:dyDescent="0.3">
      <c r="A1948">
        <v>11</v>
      </c>
      <c r="B1948">
        <v>112</v>
      </c>
      <c r="C1948">
        <v>11201</v>
      </c>
      <c r="D1948" t="s">
        <v>213</v>
      </c>
      <c r="E1948" t="s">
        <v>214</v>
      </c>
      <c r="F1948" t="s">
        <v>214</v>
      </c>
      <c r="G1948">
        <v>114</v>
      </c>
      <c r="H1948">
        <v>1144</v>
      </c>
      <c r="I1948">
        <v>11440</v>
      </c>
      <c r="J1948" t="s">
        <v>230</v>
      </c>
      <c r="K1948">
        <v>11</v>
      </c>
      <c r="L1948">
        <v>112</v>
      </c>
      <c r="M1948">
        <v>11201</v>
      </c>
      <c r="N1948">
        <v>11440</v>
      </c>
      <c r="O1948">
        <v>9657</v>
      </c>
      <c r="Q1948" t="s">
        <v>35</v>
      </c>
      <c r="R1948">
        <v>31.444838000000001</v>
      </c>
      <c r="S1948">
        <v>9657</v>
      </c>
      <c r="T1948">
        <v>-73.540592000000004</v>
      </c>
      <c r="U1948">
        <v>-46.472163999999999</v>
      </c>
      <c r="V1948" t="s">
        <v>6514</v>
      </c>
      <c r="W19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9657 [Aisén]</v>
      </c>
      <c r="X1948" t="str">
        <f>888&amp;Cuerpos_AGUA[[#This Row],[ID_Agua]]</f>
        <v>8889657</v>
      </c>
    </row>
    <row r="1949" spans="1:24" x14ac:dyDescent="0.3">
      <c r="A1949">
        <v>11</v>
      </c>
      <c r="B1949">
        <v>112</v>
      </c>
      <c r="C1949">
        <v>11201</v>
      </c>
      <c r="D1949" t="s">
        <v>213</v>
      </c>
      <c r="E1949" t="s">
        <v>214</v>
      </c>
      <c r="F1949" t="s">
        <v>214</v>
      </c>
      <c r="G1949">
        <v>114</v>
      </c>
      <c r="H1949">
        <v>1145</v>
      </c>
      <c r="I1949">
        <v>11453</v>
      </c>
      <c r="J1949" t="s">
        <v>238</v>
      </c>
      <c r="K1949">
        <v>11</v>
      </c>
      <c r="L1949">
        <v>112</v>
      </c>
      <c r="M1949">
        <v>11201</v>
      </c>
      <c r="N1949">
        <v>11453</v>
      </c>
      <c r="O1949">
        <v>9659</v>
      </c>
      <c r="Q1949" t="s">
        <v>35</v>
      </c>
      <c r="R1949">
        <v>28.853375</v>
      </c>
      <c r="S1949">
        <v>9659</v>
      </c>
      <c r="T1949">
        <v>-74.250157000000002</v>
      </c>
      <c r="U1949">
        <v>-46.443626999999999</v>
      </c>
      <c r="V1949" t="s">
        <v>6515</v>
      </c>
      <c r="W19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9659 [Aisén]</v>
      </c>
      <c r="X1949" t="str">
        <f>888&amp;Cuerpos_AGUA[[#This Row],[ID_Agua]]</f>
        <v>8889659</v>
      </c>
    </row>
    <row r="1950" spans="1:24" x14ac:dyDescent="0.3">
      <c r="A1950">
        <v>11</v>
      </c>
      <c r="B1950">
        <v>112</v>
      </c>
      <c r="C1950">
        <v>11201</v>
      </c>
      <c r="D1950" t="s">
        <v>213</v>
      </c>
      <c r="E1950" t="s">
        <v>214</v>
      </c>
      <c r="F1950" t="s">
        <v>214</v>
      </c>
      <c r="G1950">
        <v>114</v>
      </c>
      <c r="H1950">
        <v>1145</v>
      </c>
      <c r="I1950">
        <v>11453</v>
      </c>
      <c r="J1950" t="s">
        <v>238</v>
      </c>
      <c r="K1950">
        <v>11</v>
      </c>
      <c r="L1950">
        <v>112</v>
      </c>
      <c r="M1950">
        <v>11201</v>
      </c>
      <c r="N1950">
        <v>11453</v>
      </c>
      <c r="O1950">
        <v>9661</v>
      </c>
      <c r="Q1950" t="s">
        <v>35</v>
      </c>
      <c r="R1950">
        <v>31.866323000000001</v>
      </c>
      <c r="S1950">
        <v>9661</v>
      </c>
      <c r="T1950">
        <v>-74.417576999999994</v>
      </c>
      <c r="U1950">
        <v>-46.439253000000001</v>
      </c>
      <c r="V1950" t="s">
        <v>6517</v>
      </c>
      <c r="W19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9661 [Aisén]</v>
      </c>
      <c r="X1950" t="str">
        <f>888&amp;Cuerpos_AGUA[[#This Row],[ID_Agua]]</f>
        <v>8889661</v>
      </c>
    </row>
    <row r="1951" spans="1:24" x14ac:dyDescent="0.3">
      <c r="A1951">
        <v>11</v>
      </c>
      <c r="B1951">
        <v>112</v>
      </c>
      <c r="C1951">
        <v>11201</v>
      </c>
      <c r="D1951" t="s">
        <v>213</v>
      </c>
      <c r="E1951" t="s">
        <v>214</v>
      </c>
      <c r="F1951" t="s">
        <v>214</v>
      </c>
      <c r="G1951">
        <v>114</v>
      </c>
      <c r="H1951">
        <v>1145</v>
      </c>
      <c r="I1951">
        <v>11456</v>
      </c>
      <c r="J1951" t="s">
        <v>241</v>
      </c>
      <c r="K1951">
        <v>11</v>
      </c>
      <c r="L1951">
        <v>112</v>
      </c>
      <c r="M1951">
        <v>11201</v>
      </c>
      <c r="N1951">
        <v>11456</v>
      </c>
      <c r="O1951">
        <v>9671</v>
      </c>
      <c r="Q1951" t="s">
        <v>35</v>
      </c>
      <c r="R1951">
        <v>47.940215999999999</v>
      </c>
      <c r="S1951">
        <v>9671</v>
      </c>
      <c r="T1951">
        <v>-74.814361000000005</v>
      </c>
      <c r="U1951">
        <v>-46.423653999999999</v>
      </c>
      <c r="V1951" t="s">
        <v>6521</v>
      </c>
      <c r="W19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9671 [Aisén]</v>
      </c>
      <c r="X1951" t="str">
        <f>888&amp;Cuerpos_AGUA[[#This Row],[ID_Agua]]</f>
        <v>8889671</v>
      </c>
    </row>
    <row r="1952" spans="1:24" x14ac:dyDescent="0.3">
      <c r="A1952">
        <v>11</v>
      </c>
      <c r="B1952">
        <v>112</v>
      </c>
      <c r="C1952">
        <v>11201</v>
      </c>
      <c r="D1952" t="s">
        <v>213</v>
      </c>
      <c r="E1952" t="s">
        <v>214</v>
      </c>
      <c r="F1952" t="s">
        <v>214</v>
      </c>
      <c r="G1952">
        <v>114</v>
      </c>
      <c r="H1952">
        <v>1145</v>
      </c>
      <c r="I1952">
        <v>11453</v>
      </c>
      <c r="J1952" t="s">
        <v>238</v>
      </c>
      <c r="K1952">
        <v>11</v>
      </c>
      <c r="L1952">
        <v>112</v>
      </c>
      <c r="M1952">
        <v>11201</v>
      </c>
      <c r="N1952">
        <v>11453</v>
      </c>
      <c r="O1952">
        <v>9672</v>
      </c>
      <c r="Q1952" t="s">
        <v>35</v>
      </c>
      <c r="R1952">
        <v>21.095226</v>
      </c>
      <c r="S1952">
        <v>9672</v>
      </c>
      <c r="T1952">
        <v>-74.278480000000002</v>
      </c>
      <c r="U1952">
        <v>-46.450414000000002</v>
      </c>
      <c r="V1952" t="s">
        <v>6522</v>
      </c>
      <c r="W19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9672 [Aisén]</v>
      </c>
      <c r="X1952" t="str">
        <f>888&amp;Cuerpos_AGUA[[#This Row],[ID_Agua]]</f>
        <v>8889672</v>
      </c>
    </row>
    <row r="1953" spans="1:24" x14ac:dyDescent="0.3">
      <c r="A1953">
        <v>11</v>
      </c>
      <c r="B1953">
        <v>112</v>
      </c>
      <c r="C1953">
        <v>11201</v>
      </c>
      <c r="D1953" t="s">
        <v>213</v>
      </c>
      <c r="E1953" t="s">
        <v>214</v>
      </c>
      <c r="F1953" t="s">
        <v>214</v>
      </c>
      <c r="G1953">
        <v>114</v>
      </c>
      <c r="H1953">
        <v>1145</v>
      </c>
      <c r="I1953">
        <v>11454</v>
      </c>
      <c r="J1953" t="s">
        <v>240</v>
      </c>
      <c r="K1953">
        <v>11</v>
      </c>
      <c r="L1953">
        <v>112</v>
      </c>
      <c r="M1953">
        <v>11201</v>
      </c>
      <c r="N1953">
        <v>11454</v>
      </c>
      <c r="O1953">
        <v>9673</v>
      </c>
      <c r="Q1953" t="s">
        <v>35</v>
      </c>
      <c r="R1953">
        <v>11.983746</v>
      </c>
      <c r="S1953">
        <v>9673</v>
      </c>
      <c r="T1953">
        <v>-74.018040999999997</v>
      </c>
      <c r="U1953">
        <v>-46.461967999999999</v>
      </c>
      <c r="V1953" t="s">
        <v>6523</v>
      </c>
      <c r="W19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9673 [Aisén]</v>
      </c>
      <c r="X1953" t="str">
        <f>888&amp;Cuerpos_AGUA[[#This Row],[ID_Agua]]</f>
        <v>8889673</v>
      </c>
    </row>
    <row r="1954" spans="1:24" x14ac:dyDescent="0.3">
      <c r="A1954">
        <v>11</v>
      </c>
      <c r="B1954">
        <v>112</v>
      </c>
      <c r="C1954">
        <v>11201</v>
      </c>
      <c r="D1954" t="s">
        <v>213</v>
      </c>
      <c r="E1954" t="s">
        <v>214</v>
      </c>
      <c r="F1954" t="s">
        <v>214</v>
      </c>
      <c r="G1954">
        <v>114</v>
      </c>
      <c r="H1954">
        <v>1142</v>
      </c>
      <c r="I1954">
        <v>11421</v>
      </c>
      <c r="J1954" t="s">
        <v>231</v>
      </c>
      <c r="K1954">
        <v>11</v>
      </c>
      <c r="L1954">
        <v>112</v>
      </c>
      <c r="M1954">
        <v>11201</v>
      </c>
      <c r="N1954">
        <v>11421</v>
      </c>
      <c r="O1954">
        <v>9674</v>
      </c>
      <c r="Q1954" t="s">
        <v>35</v>
      </c>
      <c r="R1954">
        <v>22.380130999999999</v>
      </c>
      <c r="S1954">
        <v>9674</v>
      </c>
      <c r="T1954">
        <v>-73.188556000000005</v>
      </c>
      <c r="U1954">
        <v>-46.495125999999999</v>
      </c>
      <c r="V1954" t="s">
        <v>6524</v>
      </c>
      <c r="W19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9674 [Aisén]</v>
      </c>
      <c r="X1954" t="str">
        <f>888&amp;Cuerpos_AGUA[[#This Row],[ID_Agua]]</f>
        <v>8889674</v>
      </c>
    </row>
    <row r="1955" spans="1:24" x14ac:dyDescent="0.3">
      <c r="A1955">
        <v>11</v>
      </c>
      <c r="B1955">
        <v>112</v>
      </c>
      <c r="C1955">
        <v>11201</v>
      </c>
      <c r="D1955" t="s">
        <v>213</v>
      </c>
      <c r="E1955" t="s">
        <v>214</v>
      </c>
      <c r="F1955" t="s">
        <v>214</v>
      </c>
      <c r="G1955">
        <v>114</v>
      </c>
      <c r="H1955">
        <v>1145</v>
      </c>
      <c r="I1955">
        <v>11453</v>
      </c>
      <c r="J1955" t="s">
        <v>238</v>
      </c>
      <c r="K1955">
        <v>11</v>
      </c>
      <c r="L1955">
        <v>112</v>
      </c>
      <c r="M1955">
        <v>11201</v>
      </c>
      <c r="N1955">
        <v>11453</v>
      </c>
      <c r="O1955">
        <v>9675</v>
      </c>
      <c r="Q1955" t="s">
        <v>35</v>
      </c>
      <c r="R1955">
        <v>11.156280000000001</v>
      </c>
      <c r="S1955">
        <v>9675</v>
      </c>
      <c r="T1955">
        <v>-74.272195999999994</v>
      </c>
      <c r="U1955">
        <v>-46.450159999999997</v>
      </c>
      <c r="V1955" t="s">
        <v>6525</v>
      </c>
      <c r="W19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9675 [Aisén]</v>
      </c>
      <c r="X1955" t="str">
        <f>888&amp;Cuerpos_AGUA[[#This Row],[ID_Agua]]</f>
        <v>8889675</v>
      </c>
    </row>
    <row r="1956" spans="1:24" x14ac:dyDescent="0.3">
      <c r="A1956">
        <v>11</v>
      </c>
      <c r="B1956">
        <v>112</v>
      </c>
      <c r="C1956">
        <v>11201</v>
      </c>
      <c r="D1956" t="s">
        <v>213</v>
      </c>
      <c r="E1956" t="s">
        <v>214</v>
      </c>
      <c r="F1956" t="s">
        <v>214</v>
      </c>
      <c r="G1956">
        <v>114</v>
      </c>
      <c r="H1956">
        <v>1142</v>
      </c>
      <c r="I1956">
        <v>11421</v>
      </c>
      <c r="J1956" t="s">
        <v>231</v>
      </c>
      <c r="K1956">
        <v>11</v>
      </c>
      <c r="L1956">
        <v>112</v>
      </c>
      <c r="M1956">
        <v>11201</v>
      </c>
      <c r="N1956">
        <v>11421</v>
      </c>
      <c r="O1956">
        <v>9680</v>
      </c>
      <c r="Q1956" t="s">
        <v>35</v>
      </c>
      <c r="R1956">
        <v>50.420575999999997</v>
      </c>
      <c r="S1956">
        <v>9680</v>
      </c>
      <c r="T1956">
        <v>-73.270617000000001</v>
      </c>
      <c r="U1956">
        <v>-46.496917000000003</v>
      </c>
      <c r="V1956" t="s">
        <v>6526</v>
      </c>
      <c r="W19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9680 [Aisén]</v>
      </c>
      <c r="X1956" t="str">
        <f>888&amp;Cuerpos_AGUA[[#This Row],[ID_Agua]]</f>
        <v>8889680</v>
      </c>
    </row>
    <row r="1957" spans="1:24" x14ac:dyDescent="0.3">
      <c r="A1957">
        <v>11</v>
      </c>
      <c r="B1957">
        <v>112</v>
      </c>
      <c r="C1957">
        <v>11201</v>
      </c>
      <c r="D1957" t="s">
        <v>213</v>
      </c>
      <c r="E1957" t="s">
        <v>214</v>
      </c>
      <c r="F1957" t="s">
        <v>214</v>
      </c>
      <c r="G1957">
        <v>114</v>
      </c>
      <c r="H1957">
        <v>1145</v>
      </c>
      <c r="I1957">
        <v>11454</v>
      </c>
      <c r="J1957" t="s">
        <v>240</v>
      </c>
      <c r="K1957">
        <v>11</v>
      </c>
      <c r="L1957">
        <v>112</v>
      </c>
      <c r="M1957">
        <v>11201</v>
      </c>
      <c r="N1957">
        <v>11454</v>
      </c>
      <c r="O1957">
        <v>9682</v>
      </c>
      <c r="Q1957" t="s">
        <v>35</v>
      </c>
      <c r="R1957">
        <v>14.175228000000001</v>
      </c>
      <c r="S1957">
        <v>9682</v>
      </c>
      <c r="T1957">
        <v>-74.005399999999995</v>
      </c>
      <c r="U1957">
        <v>-46.46649</v>
      </c>
      <c r="V1957" t="s">
        <v>6528</v>
      </c>
      <c r="W19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9682 [Aisén]</v>
      </c>
      <c r="X1957" t="str">
        <f>888&amp;Cuerpos_AGUA[[#This Row],[ID_Agua]]</f>
        <v>8889682</v>
      </c>
    </row>
    <row r="1958" spans="1:24" x14ac:dyDescent="0.3">
      <c r="A1958">
        <v>11</v>
      </c>
      <c r="B1958">
        <v>112</v>
      </c>
      <c r="C1958">
        <v>11201</v>
      </c>
      <c r="D1958" t="s">
        <v>213</v>
      </c>
      <c r="E1958" t="s">
        <v>214</v>
      </c>
      <c r="F1958" t="s">
        <v>214</v>
      </c>
      <c r="G1958">
        <v>114</v>
      </c>
      <c r="H1958">
        <v>1142</v>
      </c>
      <c r="I1958">
        <v>11421</v>
      </c>
      <c r="J1958" t="s">
        <v>231</v>
      </c>
      <c r="K1958">
        <v>11</v>
      </c>
      <c r="L1958">
        <v>112</v>
      </c>
      <c r="M1958">
        <v>11201</v>
      </c>
      <c r="N1958">
        <v>11421</v>
      </c>
      <c r="O1958">
        <v>9684</v>
      </c>
      <c r="Q1958" t="s">
        <v>35</v>
      </c>
      <c r="R1958">
        <v>27.030163999999999</v>
      </c>
      <c r="S1958">
        <v>9684</v>
      </c>
      <c r="T1958">
        <v>-73.195688000000004</v>
      </c>
      <c r="U1958">
        <v>-46.501241</v>
      </c>
      <c r="V1958" t="s">
        <v>6529</v>
      </c>
      <c r="W19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9684 [Aisén]</v>
      </c>
      <c r="X1958" t="str">
        <f>888&amp;Cuerpos_AGUA[[#This Row],[ID_Agua]]</f>
        <v>8889684</v>
      </c>
    </row>
    <row r="1959" spans="1:24" x14ac:dyDescent="0.3">
      <c r="A1959">
        <v>11</v>
      </c>
      <c r="B1959">
        <v>112</v>
      </c>
      <c r="C1959">
        <v>11201</v>
      </c>
      <c r="D1959" t="s">
        <v>213</v>
      </c>
      <c r="E1959" t="s">
        <v>214</v>
      </c>
      <c r="F1959" t="s">
        <v>214</v>
      </c>
      <c r="G1959">
        <v>114</v>
      </c>
      <c r="H1959">
        <v>1144</v>
      </c>
      <c r="I1959">
        <v>11440</v>
      </c>
      <c r="J1959" t="s">
        <v>230</v>
      </c>
      <c r="K1959">
        <v>11</v>
      </c>
      <c r="L1959">
        <v>112</v>
      </c>
      <c r="M1959">
        <v>11201</v>
      </c>
      <c r="N1959">
        <v>11440</v>
      </c>
      <c r="O1959">
        <v>9685</v>
      </c>
      <c r="Q1959" t="s">
        <v>35</v>
      </c>
      <c r="R1959">
        <v>528.95455400000003</v>
      </c>
      <c r="S1959">
        <v>9685</v>
      </c>
      <c r="T1959">
        <v>-73.671323999999998</v>
      </c>
      <c r="U1959">
        <v>-46.536430000000003</v>
      </c>
      <c r="V1959" t="s">
        <v>6530</v>
      </c>
      <c r="W19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9685 [Aisén]</v>
      </c>
      <c r="X1959" t="str">
        <f>888&amp;Cuerpos_AGUA[[#This Row],[ID_Agua]]</f>
        <v>8889685</v>
      </c>
    </row>
    <row r="1960" spans="1:24" x14ac:dyDescent="0.3">
      <c r="A1960">
        <v>11</v>
      </c>
      <c r="B1960">
        <v>112</v>
      </c>
      <c r="C1960">
        <v>11201</v>
      </c>
      <c r="D1960" t="s">
        <v>213</v>
      </c>
      <c r="E1960" t="s">
        <v>214</v>
      </c>
      <c r="F1960" t="s">
        <v>214</v>
      </c>
      <c r="G1960">
        <v>114</v>
      </c>
      <c r="H1960">
        <v>1145</v>
      </c>
      <c r="I1960">
        <v>11457</v>
      </c>
      <c r="J1960" t="s">
        <v>236</v>
      </c>
      <c r="K1960">
        <v>11</v>
      </c>
      <c r="L1960">
        <v>112</v>
      </c>
      <c r="M1960">
        <v>11201</v>
      </c>
      <c r="N1960">
        <v>11457</v>
      </c>
      <c r="O1960">
        <v>9688</v>
      </c>
      <c r="Q1960" t="s">
        <v>35</v>
      </c>
      <c r="R1960">
        <v>518.52904000000001</v>
      </c>
      <c r="S1960">
        <v>9688</v>
      </c>
      <c r="T1960">
        <v>-75.021961000000005</v>
      </c>
      <c r="U1960">
        <v>-46.441060999999998</v>
      </c>
      <c r="V1960" t="s">
        <v>6532</v>
      </c>
      <c r="W19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9688 [Aisén]</v>
      </c>
      <c r="X1960" t="str">
        <f>888&amp;Cuerpos_AGUA[[#This Row],[ID_Agua]]</f>
        <v>8889688</v>
      </c>
    </row>
    <row r="1961" spans="1:24" x14ac:dyDescent="0.3">
      <c r="A1961">
        <v>11</v>
      </c>
      <c r="B1961">
        <v>112</v>
      </c>
      <c r="C1961">
        <v>11201</v>
      </c>
      <c r="D1961" t="s">
        <v>213</v>
      </c>
      <c r="E1961" t="s">
        <v>214</v>
      </c>
      <c r="F1961" t="s">
        <v>214</v>
      </c>
      <c r="G1961">
        <v>114</v>
      </c>
      <c r="H1961">
        <v>1145</v>
      </c>
      <c r="I1961">
        <v>11456</v>
      </c>
      <c r="J1961" t="s">
        <v>241</v>
      </c>
      <c r="K1961">
        <v>11</v>
      </c>
      <c r="L1961">
        <v>112</v>
      </c>
      <c r="M1961">
        <v>11201</v>
      </c>
      <c r="N1961">
        <v>11456</v>
      </c>
      <c r="O1961">
        <v>9694</v>
      </c>
      <c r="Q1961" t="s">
        <v>35</v>
      </c>
      <c r="R1961">
        <v>21.252516</v>
      </c>
      <c r="S1961">
        <v>9694</v>
      </c>
      <c r="T1961">
        <v>-74.834242000000003</v>
      </c>
      <c r="U1961">
        <v>-46.435167</v>
      </c>
      <c r="V1961" t="s">
        <v>6533</v>
      </c>
      <c r="W19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9694 [Aisén]</v>
      </c>
      <c r="X1961" t="str">
        <f>888&amp;Cuerpos_AGUA[[#This Row],[ID_Agua]]</f>
        <v>8889694</v>
      </c>
    </row>
    <row r="1962" spans="1:24" x14ac:dyDescent="0.3">
      <c r="A1962">
        <v>11</v>
      </c>
      <c r="B1962">
        <v>112</v>
      </c>
      <c r="C1962">
        <v>11201</v>
      </c>
      <c r="D1962" t="s">
        <v>213</v>
      </c>
      <c r="E1962" t="s">
        <v>214</v>
      </c>
      <c r="F1962" t="s">
        <v>214</v>
      </c>
      <c r="G1962">
        <v>114</v>
      </c>
      <c r="H1962">
        <v>1145</v>
      </c>
      <c r="I1962">
        <v>11457</v>
      </c>
      <c r="J1962" t="s">
        <v>236</v>
      </c>
      <c r="K1962">
        <v>11</v>
      </c>
      <c r="L1962">
        <v>112</v>
      </c>
      <c r="M1962">
        <v>11201</v>
      </c>
      <c r="N1962">
        <v>11457</v>
      </c>
      <c r="O1962">
        <v>9699</v>
      </c>
      <c r="Q1962" t="s">
        <v>35</v>
      </c>
      <c r="R1962">
        <v>22.217442999999999</v>
      </c>
      <c r="S1962">
        <v>9699</v>
      </c>
      <c r="T1962">
        <v>-75.201583999999997</v>
      </c>
      <c r="U1962">
        <v>-46.418306999999999</v>
      </c>
      <c r="V1962" t="s">
        <v>6535</v>
      </c>
      <c r="W19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9699 [Aisén]</v>
      </c>
      <c r="X1962" t="str">
        <f>888&amp;Cuerpos_AGUA[[#This Row],[ID_Agua]]</f>
        <v>8889699</v>
      </c>
    </row>
    <row r="1963" spans="1:24" x14ac:dyDescent="0.3">
      <c r="A1963">
        <v>11</v>
      </c>
      <c r="B1963">
        <v>112</v>
      </c>
      <c r="C1963">
        <v>11201</v>
      </c>
      <c r="D1963" t="s">
        <v>213</v>
      </c>
      <c r="E1963" t="s">
        <v>214</v>
      </c>
      <c r="F1963" t="s">
        <v>214</v>
      </c>
      <c r="G1963">
        <v>114</v>
      </c>
      <c r="H1963">
        <v>1144</v>
      </c>
      <c r="I1963">
        <v>11440</v>
      </c>
      <c r="J1963" t="s">
        <v>230</v>
      </c>
      <c r="K1963">
        <v>11</v>
      </c>
      <c r="L1963">
        <v>112</v>
      </c>
      <c r="M1963">
        <v>11201</v>
      </c>
      <c r="N1963">
        <v>11440</v>
      </c>
      <c r="O1963">
        <v>9703</v>
      </c>
      <c r="Q1963" t="s">
        <v>35</v>
      </c>
      <c r="R1963">
        <v>108.26562</v>
      </c>
      <c r="S1963">
        <v>9703</v>
      </c>
      <c r="T1963">
        <v>-73.679880999999995</v>
      </c>
      <c r="U1963">
        <v>-46.493696999999997</v>
      </c>
      <c r="V1963" t="s">
        <v>6537</v>
      </c>
      <c r="W19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9703 [Aisén]</v>
      </c>
      <c r="X1963" t="str">
        <f>888&amp;Cuerpos_AGUA[[#This Row],[ID_Agua]]</f>
        <v>8889703</v>
      </c>
    </row>
    <row r="1964" spans="1:24" x14ac:dyDescent="0.3">
      <c r="A1964">
        <v>11</v>
      </c>
      <c r="B1964">
        <v>112</v>
      </c>
      <c r="C1964">
        <v>11201</v>
      </c>
      <c r="D1964" t="s">
        <v>213</v>
      </c>
      <c r="E1964" t="s">
        <v>214</v>
      </c>
      <c r="F1964" t="s">
        <v>214</v>
      </c>
      <c r="G1964">
        <v>114</v>
      </c>
      <c r="H1964">
        <v>1144</v>
      </c>
      <c r="I1964">
        <v>11440</v>
      </c>
      <c r="J1964" t="s">
        <v>230</v>
      </c>
      <c r="K1964">
        <v>11</v>
      </c>
      <c r="L1964">
        <v>112</v>
      </c>
      <c r="M1964">
        <v>11201</v>
      </c>
      <c r="N1964">
        <v>11440</v>
      </c>
      <c r="O1964">
        <v>9706</v>
      </c>
      <c r="Q1964" t="s">
        <v>35</v>
      </c>
      <c r="R1964">
        <v>22.901641999999999</v>
      </c>
      <c r="S1964">
        <v>9706</v>
      </c>
      <c r="T1964">
        <v>-73.532364999999999</v>
      </c>
      <c r="U1964">
        <v>-46.499743000000002</v>
      </c>
      <c r="V1964" t="s">
        <v>6539</v>
      </c>
      <c r="W19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9706 [Aisén]</v>
      </c>
      <c r="X1964" t="str">
        <f>888&amp;Cuerpos_AGUA[[#This Row],[ID_Agua]]</f>
        <v>8889706</v>
      </c>
    </row>
    <row r="1965" spans="1:24" x14ac:dyDescent="0.3">
      <c r="A1965">
        <v>11</v>
      </c>
      <c r="B1965">
        <v>112</v>
      </c>
      <c r="C1965">
        <v>11201</v>
      </c>
      <c r="D1965" t="s">
        <v>213</v>
      </c>
      <c r="E1965" t="s">
        <v>214</v>
      </c>
      <c r="F1965" t="s">
        <v>214</v>
      </c>
      <c r="G1965">
        <v>114</v>
      </c>
      <c r="H1965">
        <v>1145</v>
      </c>
      <c r="I1965">
        <v>11454</v>
      </c>
      <c r="J1965" t="s">
        <v>240</v>
      </c>
      <c r="K1965">
        <v>11</v>
      </c>
      <c r="L1965">
        <v>112</v>
      </c>
      <c r="M1965">
        <v>11201</v>
      </c>
      <c r="N1965">
        <v>11454</v>
      </c>
      <c r="O1965">
        <v>9708</v>
      </c>
      <c r="Q1965" t="s">
        <v>35</v>
      </c>
      <c r="R1965">
        <v>15.539709</v>
      </c>
      <c r="S1965">
        <v>9708</v>
      </c>
      <c r="T1965">
        <v>-73.975059999999999</v>
      </c>
      <c r="U1965">
        <v>-46.482238000000002</v>
      </c>
      <c r="V1965" t="s">
        <v>6541</v>
      </c>
      <c r="W19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9708 [Aisén]</v>
      </c>
      <c r="X1965" t="str">
        <f>888&amp;Cuerpos_AGUA[[#This Row],[ID_Agua]]</f>
        <v>8889708</v>
      </c>
    </row>
    <row r="1966" spans="1:24" x14ac:dyDescent="0.3">
      <c r="A1966">
        <v>11</v>
      </c>
      <c r="B1966">
        <v>112</v>
      </c>
      <c r="C1966">
        <v>11201</v>
      </c>
      <c r="D1966" t="s">
        <v>213</v>
      </c>
      <c r="E1966" t="s">
        <v>214</v>
      </c>
      <c r="F1966" t="s">
        <v>214</v>
      </c>
      <c r="G1966">
        <v>114</v>
      </c>
      <c r="H1966">
        <v>1145</v>
      </c>
      <c r="I1966">
        <v>11456</v>
      </c>
      <c r="J1966" t="s">
        <v>241</v>
      </c>
      <c r="K1966">
        <v>11</v>
      </c>
      <c r="L1966">
        <v>112</v>
      </c>
      <c r="M1966">
        <v>11201</v>
      </c>
      <c r="N1966">
        <v>11456</v>
      </c>
      <c r="O1966">
        <v>9719</v>
      </c>
      <c r="Q1966" t="s">
        <v>35</v>
      </c>
      <c r="R1966">
        <v>15.512123000000001</v>
      </c>
      <c r="S1966">
        <v>9719</v>
      </c>
      <c r="T1966">
        <v>-74.847900999999993</v>
      </c>
      <c r="U1966">
        <v>-46.449644999999997</v>
      </c>
      <c r="V1966" t="s">
        <v>6546</v>
      </c>
      <c r="W19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9719 [Aisén]</v>
      </c>
      <c r="X1966" t="str">
        <f>888&amp;Cuerpos_AGUA[[#This Row],[ID_Agua]]</f>
        <v>8889719</v>
      </c>
    </row>
    <row r="1967" spans="1:24" x14ac:dyDescent="0.3">
      <c r="A1967">
        <v>11</v>
      </c>
      <c r="B1967">
        <v>112</v>
      </c>
      <c r="C1967">
        <v>11201</v>
      </c>
      <c r="D1967" t="s">
        <v>213</v>
      </c>
      <c r="E1967" t="s">
        <v>214</v>
      </c>
      <c r="F1967" t="s">
        <v>214</v>
      </c>
      <c r="G1967">
        <v>114</v>
      </c>
      <c r="H1967">
        <v>1142</v>
      </c>
      <c r="I1967">
        <v>11421</v>
      </c>
      <c r="J1967" t="s">
        <v>231</v>
      </c>
      <c r="K1967">
        <v>11</v>
      </c>
      <c r="L1967">
        <v>112</v>
      </c>
      <c r="M1967">
        <v>11201</v>
      </c>
      <c r="N1967">
        <v>11421</v>
      </c>
      <c r="O1967">
        <v>9721</v>
      </c>
      <c r="Q1967" t="s">
        <v>35</v>
      </c>
      <c r="R1967">
        <v>22.148928000000002</v>
      </c>
      <c r="S1967">
        <v>9721</v>
      </c>
      <c r="T1967">
        <v>-73.295833999999999</v>
      </c>
      <c r="U1967">
        <v>-46.520578</v>
      </c>
      <c r="V1967" t="s">
        <v>6547</v>
      </c>
      <c r="W19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9721 [Aisén]</v>
      </c>
      <c r="X1967" t="str">
        <f>888&amp;Cuerpos_AGUA[[#This Row],[ID_Agua]]</f>
        <v>8889721</v>
      </c>
    </row>
    <row r="1968" spans="1:24" x14ac:dyDescent="0.3">
      <c r="A1968">
        <v>11</v>
      </c>
      <c r="B1968">
        <v>112</v>
      </c>
      <c r="C1968">
        <v>11201</v>
      </c>
      <c r="D1968" t="s">
        <v>213</v>
      </c>
      <c r="E1968" t="s">
        <v>214</v>
      </c>
      <c r="F1968" t="s">
        <v>214</v>
      </c>
      <c r="G1968">
        <v>114</v>
      </c>
      <c r="H1968">
        <v>1144</v>
      </c>
      <c r="I1968">
        <v>11440</v>
      </c>
      <c r="J1968" t="s">
        <v>230</v>
      </c>
      <c r="K1968">
        <v>11</v>
      </c>
      <c r="L1968">
        <v>112</v>
      </c>
      <c r="M1968">
        <v>11201</v>
      </c>
      <c r="N1968">
        <v>11440</v>
      </c>
      <c r="O1968">
        <v>9725</v>
      </c>
      <c r="Q1968" t="s">
        <v>35</v>
      </c>
      <c r="R1968">
        <v>13.541895999999999</v>
      </c>
      <c r="S1968">
        <v>9725</v>
      </c>
      <c r="T1968">
        <v>-73.600887999999998</v>
      </c>
      <c r="U1968">
        <v>-46.523029000000001</v>
      </c>
      <c r="V1968" t="s">
        <v>6549</v>
      </c>
      <c r="W19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9725 [Aisén]</v>
      </c>
      <c r="X1968" t="str">
        <f>888&amp;Cuerpos_AGUA[[#This Row],[ID_Agua]]</f>
        <v>8889725</v>
      </c>
    </row>
    <row r="1969" spans="1:24" x14ac:dyDescent="0.3">
      <c r="A1969">
        <v>11</v>
      </c>
      <c r="B1969">
        <v>112</v>
      </c>
      <c r="C1969">
        <v>11201</v>
      </c>
      <c r="D1969" t="s">
        <v>213</v>
      </c>
      <c r="E1969" t="s">
        <v>214</v>
      </c>
      <c r="F1969" t="s">
        <v>214</v>
      </c>
      <c r="G1969">
        <v>114</v>
      </c>
      <c r="H1969">
        <v>1145</v>
      </c>
      <c r="I1969">
        <v>11456</v>
      </c>
      <c r="J1969" t="s">
        <v>241</v>
      </c>
      <c r="K1969">
        <v>11</v>
      </c>
      <c r="L1969">
        <v>112</v>
      </c>
      <c r="M1969">
        <v>11201</v>
      </c>
      <c r="N1969">
        <v>11456</v>
      </c>
      <c r="O1969">
        <v>9726</v>
      </c>
      <c r="Q1969" t="s">
        <v>35</v>
      </c>
      <c r="R1969">
        <v>31.844189</v>
      </c>
      <c r="S1969">
        <v>9726</v>
      </c>
      <c r="T1969">
        <v>-74.847517999999994</v>
      </c>
      <c r="U1969">
        <v>-46.469594000000001</v>
      </c>
      <c r="V1969" t="s">
        <v>6550</v>
      </c>
      <c r="W19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9726 [Aisén]</v>
      </c>
      <c r="X1969" t="str">
        <f>888&amp;Cuerpos_AGUA[[#This Row],[ID_Agua]]</f>
        <v>8889726</v>
      </c>
    </row>
    <row r="1970" spans="1:24" x14ac:dyDescent="0.3">
      <c r="A1970">
        <v>11</v>
      </c>
      <c r="B1970">
        <v>112</v>
      </c>
      <c r="C1970">
        <v>11201</v>
      </c>
      <c r="D1970" t="s">
        <v>213</v>
      </c>
      <c r="E1970" t="s">
        <v>214</v>
      </c>
      <c r="F1970" t="s">
        <v>214</v>
      </c>
      <c r="G1970">
        <v>114</v>
      </c>
      <c r="H1970">
        <v>1145</v>
      </c>
      <c r="I1970">
        <v>11457</v>
      </c>
      <c r="J1970" t="s">
        <v>236</v>
      </c>
      <c r="K1970">
        <v>11</v>
      </c>
      <c r="L1970">
        <v>112</v>
      </c>
      <c r="M1970">
        <v>11201</v>
      </c>
      <c r="N1970">
        <v>11457</v>
      </c>
      <c r="O1970">
        <v>9731</v>
      </c>
      <c r="Q1970" t="s">
        <v>35</v>
      </c>
      <c r="R1970">
        <v>98.316068000000001</v>
      </c>
      <c r="S1970">
        <v>9731</v>
      </c>
      <c r="T1970">
        <v>-75.019632000000001</v>
      </c>
      <c r="U1970">
        <v>-46.466928000000003</v>
      </c>
      <c r="V1970" t="s">
        <v>6552</v>
      </c>
      <c r="W19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9731 [Aisén]</v>
      </c>
      <c r="X1970" t="str">
        <f>888&amp;Cuerpos_AGUA[[#This Row],[ID_Agua]]</f>
        <v>8889731</v>
      </c>
    </row>
    <row r="1971" spans="1:24" x14ac:dyDescent="0.3">
      <c r="A1971">
        <v>11</v>
      </c>
      <c r="B1971">
        <v>112</v>
      </c>
      <c r="C1971">
        <v>11201</v>
      </c>
      <c r="D1971" t="s">
        <v>213</v>
      </c>
      <c r="E1971" t="s">
        <v>214</v>
      </c>
      <c r="F1971" t="s">
        <v>214</v>
      </c>
      <c r="G1971">
        <v>114</v>
      </c>
      <c r="H1971">
        <v>1145</v>
      </c>
      <c r="I1971">
        <v>11453</v>
      </c>
      <c r="J1971" t="s">
        <v>238</v>
      </c>
      <c r="K1971">
        <v>11</v>
      </c>
      <c r="L1971">
        <v>112</v>
      </c>
      <c r="M1971">
        <v>11201</v>
      </c>
      <c r="N1971">
        <v>11453</v>
      </c>
      <c r="O1971">
        <v>9736</v>
      </c>
      <c r="Q1971" t="s">
        <v>35</v>
      </c>
      <c r="R1971">
        <v>56.30639</v>
      </c>
      <c r="S1971">
        <v>9736</v>
      </c>
      <c r="T1971">
        <v>-74.402323999999993</v>
      </c>
      <c r="U1971">
        <v>-46.499633000000003</v>
      </c>
      <c r="V1971" t="s">
        <v>6553</v>
      </c>
      <c r="W19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9736 [Aisén]</v>
      </c>
      <c r="X1971" t="str">
        <f>888&amp;Cuerpos_AGUA[[#This Row],[ID_Agua]]</f>
        <v>8889736</v>
      </c>
    </row>
    <row r="1972" spans="1:24" x14ac:dyDescent="0.3">
      <c r="A1972">
        <v>11</v>
      </c>
      <c r="B1972">
        <v>112</v>
      </c>
      <c r="C1972">
        <v>11201</v>
      </c>
      <c r="D1972" t="s">
        <v>213</v>
      </c>
      <c r="E1972" t="s">
        <v>214</v>
      </c>
      <c r="F1972" t="s">
        <v>214</v>
      </c>
      <c r="G1972">
        <v>114</v>
      </c>
      <c r="H1972">
        <v>1145</v>
      </c>
      <c r="I1972">
        <v>11453</v>
      </c>
      <c r="J1972" t="s">
        <v>238</v>
      </c>
      <c r="K1972">
        <v>11</v>
      </c>
      <c r="L1972">
        <v>112</v>
      </c>
      <c r="M1972">
        <v>11201</v>
      </c>
      <c r="N1972">
        <v>11453</v>
      </c>
      <c r="O1972">
        <v>9738</v>
      </c>
      <c r="Q1972" t="s">
        <v>35</v>
      </c>
      <c r="R1972">
        <v>28.034856999999999</v>
      </c>
      <c r="S1972">
        <v>9738</v>
      </c>
      <c r="T1972">
        <v>-74.385694999999998</v>
      </c>
      <c r="U1972">
        <v>-46.500197</v>
      </c>
      <c r="V1972" t="s">
        <v>6554</v>
      </c>
      <c r="W19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9738 [Aisén]</v>
      </c>
      <c r="X1972" t="str">
        <f>888&amp;Cuerpos_AGUA[[#This Row],[ID_Agua]]</f>
        <v>8889738</v>
      </c>
    </row>
    <row r="1973" spans="1:24" x14ac:dyDescent="0.3">
      <c r="A1973">
        <v>11</v>
      </c>
      <c r="B1973">
        <v>112</v>
      </c>
      <c r="C1973">
        <v>11201</v>
      </c>
      <c r="D1973" t="s">
        <v>213</v>
      </c>
      <c r="E1973" t="s">
        <v>214</v>
      </c>
      <c r="F1973" t="s">
        <v>214</v>
      </c>
      <c r="G1973">
        <v>114</v>
      </c>
      <c r="H1973">
        <v>1145</v>
      </c>
      <c r="I1973">
        <v>11453</v>
      </c>
      <c r="J1973" t="s">
        <v>238</v>
      </c>
      <c r="K1973">
        <v>11</v>
      </c>
      <c r="L1973">
        <v>112</v>
      </c>
      <c r="M1973">
        <v>11201</v>
      </c>
      <c r="N1973">
        <v>11453</v>
      </c>
      <c r="O1973">
        <v>9742</v>
      </c>
      <c r="Q1973" t="s">
        <v>35</v>
      </c>
      <c r="R1973">
        <v>18.596865999999999</v>
      </c>
      <c r="S1973">
        <v>9742</v>
      </c>
      <c r="T1973">
        <v>-74.417372999999998</v>
      </c>
      <c r="U1973">
        <v>-46.502764999999997</v>
      </c>
      <c r="V1973" t="s">
        <v>6556</v>
      </c>
      <c r="W19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9742 [Aisén]</v>
      </c>
      <c r="X1973" t="str">
        <f>888&amp;Cuerpos_AGUA[[#This Row],[ID_Agua]]</f>
        <v>8889742</v>
      </c>
    </row>
    <row r="1974" spans="1:24" x14ac:dyDescent="0.3">
      <c r="A1974">
        <v>11</v>
      </c>
      <c r="B1974">
        <v>112</v>
      </c>
      <c r="C1974">
        <v>11201</v>
      </c>
      <c r="D1974" t="s">
        <v>213</v>
      </c>
      <c r="E1974" t="s">
        <v>214</v>
      </c>
      <c r="F1974" t="s">
        <v>214</v>
      </c>
      <c r="G1974">
        <v>114</v>
      </c>
      <c r="H1974">
        <v>1145</v>
      </c>
      <c r="I1974">
        <v>11453</v>
      </c>
      <c r="J1974" t="s">
        <v>238</v>
      </c>
      <c r="K1974">
        <v>11</v>
      </c>
      <c r="L1974">
        <v>112</v>
      </c>
      <c r="M1974">
        <v>11201</v>
      </c>
      <c r="N1974">
        <v>11453</v>
      </c>
      <c r="O1974">
        <v>9743</v>
      </c>
      <c r="Q1974" t="s">
        <v>35</v>
      </c>
      <c r="R1974">
        <v>191.00971899999999</v>
      </c>
      <c r="S1974">
        <v>9743</v>
      </c>
      <c r="T1974">
        <v>-74.433072999999993</v>
      </c>
      <c r="U1974">
        <v>-46.510007999999999</v>
      </c>
      <c r="V1974" t="s">
        <v>6557</v>
      </c>
      <c r="W19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9743 [Aisén]</v>
      </c>
      <c r="X1974" t="str">
        <f>888&amp;Cuerpos_AGUA[[#This Row],[ID_Agua]]</f>
        <v>8889743</v>
      </c>
    </row>
    <row r="1975" spans="1:24" x14ac:dyDescent="0.3">
      <c r="A1975">
        <v>11</v>
      </c>
      <c r="B1975">
        <v>112</v>
      </c>
      <c r="C1975">
        <v>11201</v>
      </c>
      <c r="D1975" t="s">
        <v>213</v>
      </c>
      <c r="E1975" t="s">
        <v>214</v>
      </c>
      <c r="F1975" t="s">
        <v>214</v>
      </c>
      <c r="G1975">
        <v>114</v>
      </c>
      <c r="H1975">
        <v>1145</v>
      </c>
      <c r="I1975">
        <v>11453</v>
      </c>
      <c r="J1975" t="s">
        <v>238</v>
      </c>
      <c r="K1975">
        <v>11</v>
      </c>
      <c r="L1975">
        <v>112</v>
      </c>
      <c r="M1975">
        <v>11201</v>
      </c>
      <c r="N1975">
        <v>11453</v>
      </c>
      <c r="O1975">
        <v>9746</v>
      </c>
      <c r="Q1975" t="s">
        <v>35</v>
      </c>
      <c r="R1975">
        <v>10.197139</v>
      </c>
      <c r="S1975">
        <v>9746</v>
      </c>
      <c r="T1975">
        <v>-74.450109999999995</v>
      </c>
      <c r="U1975">
        <v>-46.502972</v>
      </c>
      <c r="V1975" t="s">
        <v>6558</v>
      </c>
      <c r="W19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9746 [Aisén]</v>
      </c>
      <c r="X1975" t="str">
        <f>888&amp;Cuerpos_AGUA[[#This Row],[ID_Agua]]</f>
        <v>8889746</v>
      </c>
    </row>
    <row r="1976" spans="1:24" x14ac:dyDescent="0.3">
      <c r="A1976">
        <v>11</v>
      </c>
      <c r="B1976">
        <v>112</v>
      </c>
      <c r="C1976">
        <v>11201</v>
      </c>
      <c r="D1976" t="s">
        <v>213</v>
      </c>
      <c r="E1976" t="s">
        <v>214</v>
      </c>
      <c r="F1976" t="s">
        <v>214</v>
      </c>
      <c r="G1976">
        <v>114</v>
      </c>
      <c r="H1976">
        <v>1144</v>
      </c>
      <c r="I1976">
        <v>11440</v>
      </c>
      <c r="J1976" t="s">
        <v>230</v>
      </c>
      <c r="K1976">
        <v>11</v>
      </c>
      <c r="L1976">
        <v>112</v>
      </c>
      <c r="M1976">
        <v>11201</v>
      </c>
      <c r="N1976">
        <v>11440</v>
      </c>
      <c r="O1976">
        <v>9752</v>
      </c>
      <c r="Q1976" t="s">
        <v>35</v>
      </c>
      <c r="R1976">
        <v>23.895925999999999</v>
      </c>
      <c r="S1976">
        <v>9752</v>
      </c>
      <c r="T1976">
        <v>-73.993758999999997</v>
      </c>
      <c r="U1976">
        <v>-46.534404000000002</v>
      </c>
      <c r="V1976" t="s">
        <v>6562</v>
      </c>
      <c r="W19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9752 [Aisén]</v>
      </c>
      <c r="X1976" t="str">
        <f>888&amp;Cuerpos_AGUA[[#This Row],[ID_Agua]]</f>
        <v>8889752</v>
      </c>
    </row>
    <row r="1977" spans="1:24" x14ac:dyDescent="0.3">
      <c r="A1977">
        <v>11</v>
      </c>
      <c r="B1977">
        <v>112</v>
      </c>
      <c r="C1977">
        <v>11201</v>
      </c>
      <c r="D1977" t="s">
        <v>213</v>
      </c>
      <c r="E1977" t="s">
        <v>214</v>
      </c>
      <c r="F1977" t="s">
        <v>214</v>
      </c>
      <c r="G1977">
        <v>114</v>
      </c>
      <c r="H1977">
        <v>1144</v>
      </c>
      <c r="I1977">
        <v>11441</v>
      </c>
      <c r="J1977" t="s">
        <v>668</v>
      </c>
      <c r="K1977">
        <v>11</v>
      </c>
      <c r="L1977">
        <v>112</v>
      </c>
      <c r="M1977">
        <v>11201</v>
      </c>
      <c r="N1977">
        <v>11441</v>
      </c>
      <c r="O1977">
        <v>9755</v>
      </c>
      <c r="Q1977" t="s">
        <v>35</v>
      </c>
      <c r="R1977">
        <v>162.44764900000001</v>
      </c>
      <c r="S1977">
        <v>9755</v>
      </c>
      <c r="T1977">
        <v>-74.249021999999997</v>
      </c>
      <c r="U1977">
        <v>-46.529952999999999</v>
      </c>
      <c r="V1977" t="s">
        <v>6563</v>
      </c>
      <c r="W19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9755 [Aisén]</v>
      </c>
      <c r="X1977" t="str">
        <f>888&amp;Cuerpos_AGUA[[#This Row],[ID_Agua]]</f>
        <v>8889755</v>
      </c>
    </row>
    <row r="1978" spans="1:24" x14ac:dyDescent="0.3">
      <c r="A1978">
        <v>11</v>
      </c>
      <c r="B1978">
        <v>112</v>
      </c>
      <c r="C1978">
        <v>11201</v>
      </c>
      <c r="D1978" t="s">
        <v>213</v>
      </c>
      <c r="E1978" t="s">
        <v>214</v>
      </c>
      <c r="F1978" t="s">
        <v>214</v>
      </c>
      <c r="G1978">
        <v>114</v>
      </c>
      <c r="H1978">
        <v>1145</v>
      </c>
      <c r="I1978">
        <v>11457</v>
      </c>
      <c r="J1978" t="s">
        <v>236</v>
      </c>
      <c r="K1978">
        <v>11</v>
      </c>
      <c r="L1978">
        <v>112</v>
      </c>
      <c r="M1978">
        <v>11201</v>
      </c>
      <c r="N1978">
        <v>11457</v>
      </c>
      <c r="O1978">
        <v>9756</v>
      </c>
      <c r="Q1978" t="s">
        <v>35</v>
      </c>
      <c r="R1978">
        <v>23.811859999999999</v>
      </c>
      <c r="S1978">
        <v>9756</v>
      </c>
      <c r="T1978">
        <v>-75.335397</v>
      </c>
      <c r="U1978">
        <v>-46.473033000000001</v>
      </c>
      <c r="V1978" t="s">
        <v>6564</v>
      </c>
      <c r="W19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9756 [Aisén]</v>
      </c>
      <c r="X1978" t="str">
        <f>888&amp;Cuerpos_AGUA[[#This Row],[ID_Agua]]</f>
        <v>8889756</v>
      </c>
    </row>
    <row r="1979" spans="1:24" x14ac:dyDescent="0.3">
      <c r="A1979">
        <v>11</v>
      </c>
      <c r="B1979">
        <v>112</v>
      </c>
      <c r="C1979">
        <v>11201</v>
      </c>
      <c r="D1979" t="s">
        <v>213</v>
      </c>
      <c r="E1979" t="s">
        <v>214</v>
      </c>
      <c r="F1979" t="s">
        <v>214</v>
      </c>
      <c r="G1979">
        <v>114</v>
      </c>
      <c r="H1979">
        <v>1144</v>
      </c>
      <c r="I1979">
        <v>11441</v>
      </c>
      <c r="J1979" t="s">
        <v>668</v>
      </c>
      <c r="K1979">
        <v>11</v>
      </c>
      <c r="L1979">
        <v>112</v>
      </c>
      <c r="M1979">
        <v>11201</v>
      </c>
      <c r="N1979">
        <v>11441</v>
      </c>
      <c r="O1979">
        <v>9762</v>
      </c>
      <c r="Q1979" t="s">
        <v>35</v>
      </c>
      <c r="R1979">
        <v>12.546590999999999</v>
      </c>
      <c r="S1979">
        <v>9762</v>
      </c>
      <c r="T1979">
        <v>-74.262001999999995</v>
      </c>
      <c r="U1979">
        <v>-46.532049999999998</v>
      </c>
      <c r="V1979" t="s">
        <v>6567</v>
      </c>
      <c r="W19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9762 [Aisén]</v>
      </c>
      <c r="X1979" t="str">
        <f>888&amp;Cuerpos_AGUA[[#This Row],[ID_Agua]]</f>
        <v>8889762</v>
      </c>
    </row>
    <row r="1980" spans="1:24" x14ac:dyDescent="0.3">
      <c r="A1980">
        <v>11</v>
      </c>
      <c r="B1980">
        <v>112</v>
      </c>
      <c r="C1980">
        <v>11201</v>
      </c>
      <c r="D1980" t="s">
        <v>213</v>
      </c>
      <c r="E1980" t="s">
        <v>214</v>
      </c>
      <c r="F1980" t="s">
        <v>214</v>
      </c>
      <c r="G1980">
        <v>114</v>
      </c>
      <c r="H1980">
        <v>1145</v>
      </c>
      <c r="I1980">
        <v>11456</v>
      </c>
      <c r="J1980" t="s">
        <v>241</v>
      </c>
      <c r="K1980">
        <v>11</v>
      </c>
      <c r="L1980">
        <v>112</v>
      </c>
      <c r="M1980">
        <v>11201</v>
      </c>
      <c r="N1980">
        <v>11456</v>
      </c>
      <c r="O1980">
        <v>9767</v>
      </c>
      <c r="Q1980" t="s">
        <v>35</v>
      </c>
      <c r="R1980">
        <v>10.439985</v>
      </c>
      <c r="S1980">
        <v>9767</v>
      </c>
      <c r="T1980">
        <v>-74.844560999999999</v>
      </c>
      <c r="U1980">
        <v>-46.507525999999999</v>
      </c>
      <c r="V1980" t="s">
        <v>6568</v>
      </c>
      <c r="W19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9767 [Aisén]</v>
      </c>
      <c r="X1980" t="str">
        <f>888&amp;Cuerpos_AGUA[[#This Row],[ID_Agua]]</f>
        <v>8889767</v>
      </c>
    </row>
    <row r="1981" spans="1:24" x14ac:dyDescent="0.3">
      <c r="A1981">
        <v>11</v>
      </c>
      <c r="B1981">
        <v>112</v>
      </c>
      <c r="C1981">
        <v>11201</v>
      </c>
      <c r="D1981" t="s">
        <v>213</v>
      </c>
      <c r="E1981" t="s">
        <v>214</v>
      </c>
      <c r="F1981" t="s">
        <v>214</v>
      </c>
      <c r="G1981">
        <v>114</v>
      </c>
      <c r="H1981">
        <v>1145</v>
      </c>
      <c r="I1981">
        <v>11453</v>
      </c>
      <c r="J1981" t="s">
        <v>238</v>
      </c>
      <c r="K1981">
        <v>11</v>
      </c>
      <c r="L1981">
        <v>112</v>
      </c>
      <c r="M1981">
        <v>11201</v>
      </c>
      <c r="N1981">
        <v>11453</v>
      </c>
      <c r="O1981">
        <v>9768</v>
      </c>
      <c r="Q1981" t="s">
        <v>35</v>
      </c>
      <c r="R1981">
        <v>176.48589799999999</v>
      </c>
      <c r="S1981">
        <v>9768</v>
      </c>
      <c r="T1981">
        <v>-74.337581</v>
      </c>
      <c r="U1981">
        <v>-46.539375999999997</v>
      </c>
      <c r="V1981" t="s">
        <v>6569</v>
      </c>
      <c r="W19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9768 [Aisén]</v>
      </c>
      <c r="X1981" t="str">
        <f>888&amp;Cuerpos_AGUA[[#This Row],[ID_Agua]]</f>
        <v>8889768</v>
      </c>
    </row>
    <row r="1982" spans="1:24" x14ac:dyDescent="0.3">
      <c r="A1982">
        <v>11</v>
      </c>
      <c r="B1982">
        <v>112</v>
      </c>
      <c r="C1982">
        <v>11201</v>
      </c>
      <c r="D1982" t="s">
        <v>213</v>
      </c>
      <c r="E1982" t="s">
        <v>214</v>
      </c>
      <c r="F1982" t="s">
        <v>214</v>
      </c>
      <c r="G1982">
        <v>114</v>
      </c>
      <c r="H1982">
        <v>1145</v>
      </c>
      <c r="I1982">
        <v>11456</v>
      </c>
      <c r="J1982" t="s">
        <v>241</v>
      </c>
      <c r="K1982">
        <v>11</v>
      </c>
      <c r="L1982">
        <v>112</v>
      </c>
      <c r="M1982">
        <v>11201</v>
      </c>
      <c r="N1982">
        <v>11456</v>
      </c>
      <c r="O1982">
        <v>9772</v>
      </c>
      <c r="Q1982" t="s">
        <v>35</v>
      </c>
      <c r="R1982">
        <v>143.341374</v>
      </c>
      <c r="S1982">
        <v>9772</v>
      </c>
      <c r="T1982">
        <v>-74.787255000000002</v>
      </c>
      <c r="U1982">
        <v>-46.522948999999997</v>
      </c>
      <c r="V1982" t="s">
        <v>6571</v>
      </c>
      <c r="W19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9772 [Aisén]</v>
      </c>
      <c r="X1982" t="str">
        <f>888&amp;Cuerpos_AGUA[[#This Row],[ID_Agua]]</f>
        <v>8889772</v>
      </c>
    </row>
    <row r="1983" spans="1:24" x14ac:dyDescent="0.3">
      <c r="A1983">
        <v>11</v>
      </c>
      <c r="B1983">
        <v>112</v>
      </c>
      <c r="C1983">
        <v>11201</v>
      </c>
      <c r="D1983" t="s">
        <v>213</v>
      </c>
      <c r="E1983" t="s">
        <v>214</v>
      </c>
      <c r="F1983" t="s">
        <v>214</v>
      </c>
      <c r="G1983">
        <v>114</v>
      </c>
      <c r="H1983">
        <v>1144</v>
      </c>
      <c r="I1983">
        <v>11441</v>
      </c>
      <c r="J1983" t="s">
        <v>668</v>
      </c>
      <c r="K1983">
        <v>11</v>
      </c>
      <c r="L1983">
        <v>112</v>
      </c>
      <c r="M1983">
        <v>11201</v>
      </c>
      <c r="N1983">
        <v>11441</v>
      </c>
      <c r="O1983">
        <v>9774</v>
      </c>
      <c r="Q1983" t="s">
        <v>35</v>
      </c>
      <c r="R1983">
        <v>19.946724</v>
      </c>
      <c r="S1983">
        <v>9774</v>
      </c>
      <c r="T1983">
        <v>-74.261579999999995</v>
      </c>
      <c r="U1983">
        <v>-46.549875999999998</v>
      </c>
      <c r="V1983" t="s">
        <v>6573</v>
      </c>
      <c r="W19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9774 [Aisén]</v>
      </c>
      <c r="X1983" t="str">
        <f>888&amp;Cuerpos_AGUA[[#This Row],[ID_Agua]]</f>
        <v>8889774</v>
      </c>
    </row>
    <row r="1984" spans="1:24" x14ac:dyDescent="0.3">
      <c r="A1984">
        <v>11</v>
      </c>
      <c r="B1984">
        <v>112</v>
      </c>
      <c r="C1984">
        <v>11201</v>
      </c>
      <c r="D1984" t="s">
        <v>213</v>
      </c>
      <c r="E1984" t="s">
        <v>214</v>
      </c>
      <c r="F1984" t="s">
        <v>214</v>
      </c>
      <c r="G1984">
        <v>114</v>
      </c>
      <c r="H1984">
        <v>1145</v>
      </c>
      <c r="I1984">
        <v>11453</v>
      </c>
      <c r="J1984" t="s">
        <v>238</v>
      </c>
      <c r="K1984">
        <v>11</v>
      </c>
      <c r="L1984">
        <v>112</v>
      </c>
      <c r="M1984">
        <v>11201</v>
      </c>
      <c r="N1984">
        <v>11453</v>
      </c>
      <c r="O1984">
        <v>9775</v>
      </c>
      <c r="Q1984" t="s">
        <v>35</v>
      </c>
      <c r="R1984">
        <v>18.708950999999999</v>
      </c>
      <c r="S1984">
        <v>9775</v>
      </c>
      <c r="T1984">
        <v>-74.357476000000005</v>
      </c>
      <c r="U1984">
        <v>-46.545233000000003</v>
      </c>
      <c r="V1984" t="s">
        <v>6574</v>
      </c>
      <c r="W19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9775 [Aisén]</v>
      </c>
      <c r="X1984" t="str">
        <f>888&amp;Cuerpos_AGUA[[#This Row],[ID_Agua]]</f>
        <v>8889775</v>
      </c>
    </row>
    <row r="1985" spans="1:24" x14ac:dyDescent="0.3">
      <c r="A1985">
        <v>11</v>
      </c>
      <c r="B1985">
        <v>112</v>
      </c>
      <c r="C1985">
        <v>11201</v>
      </c>
      <c r="D1985" t="s">
        <v>213</v>
      </c>
      <c r="E1985" t="s">
        <v>214</v>
      </c>
      <c r="F1985" t="s">
        <v>214</v>
      </c>
      <c r="G1985">
        <v>114</v>
      </c>
      <c r="H1985">
        <v>1145</v>
      </c>
      <c r="I1985">
        <v>11453</v>
      </c>
      <c r="J1985" t="s">
        <v>238</v>
      </c>
      <c r="K1985">
        <v>11</v>
      </c>
      <c r="L1985">
        <v>112</v>
      </c>
      <c r="M1985">
        <v>11201</v>
      </c>
      <c r="N1985">
        <v>11453</v>
      </c>
      <c r="O1985">
        <v>9783</v>
      </c>
      <c r="Q1985" t="s">
        <v>35</v>
      </c>
      <c r="R1985">
        <v>61.991982</v>
      </c>
      <c r="S1985">
        <v>9783</v>
      </c>
      <c r="T1985">
        <v>-74.375591</v>
      </c>
      <c r="U1985">
        <v>-46.548869000000003</v>
      </c>
      <c r="V1985" t="s">
        <v>6576</v>
      </c>
      <c r="W19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9783 [Aisén]</v>
      </c>
      <c r="X1985" t="str">
        <f>888&amp;Cuerpos_AGUA[[#This Row],[ID_Agua]]</f>
        <v>8889783</v>
      </c>
    </row>
    <row r="1986" spans="1:24" x14ac:dyDescent="0.3">
      <c r="A1986">
        <v>11</v>
      </c>
      <c r="B1986">
        <v>112</v>
      </c>
      <c r="C1986">
        <v>11201</v>
      </c>
      <c r="D1986" t="s">
        <v>213</v>
      </c>
      <c r="E1986" t="s">
        <v>214</v>
      </c>
      <c r="F1986" t="s">
        <v>214</v>
      </c>
      <c r="G1986">
        <v>114</v>
      </c>
      <c r="H1986">
        <v>1145</v>
      </c>
      <c r="I1986">
        <v>11453</v>
      </c>
      <c r="J1986" t="s">
        <v>238</v>
      </c>
      <c r="K1986">
        <v>11</v>
      </c>
      <c r="L1986">
        <v>112</v>
      </c>
      <c r="M1986">
        <v>11201</v>
      </c>
      <c r="N1986">
        <v>11453</v>
      </c>
      <c r="O1986">
        <v>9795</v>
      </c>
      <c r="Q1986" t="s">
        <v>35</v>
      </c>
      <c r="R1986">
        <v>139.86165800000001</v>
      </c>
      <c r="S1986">
        <v>9795</v>
      </c>
      <c r="T1986">
        <v>-74.363258999999999</v>
      </c>
      <c r="U1986">
        <v>-46.555335999999997</v>
      </c>
      <c r="V1986" t="s">
        <v>6578</v>
      </c>
      <c r="W19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9795 [Aisén]</v>
      </c>
      <c r="X1986" t="str">
        <f>888&amp;Cuerpos_AGUA[[#This Row],[ID_Agua]]</f>
        <v>8889795</v>
      </c>
    </row>
    <row r="1987" spans="1:24" x14ac:dyDescent="0.3">
      <c r="A1987">
        <v>11</v>
      </c>
      <c r="B1987">
        <v>112</v>
      </c>
      <c r="C1987">
        <v>11201</v>
      </c>
      <c r="D1987" t="s">
        <v>213</v>
      </c>
      <c r="E1987" t="s">
        <v>214</v>
      </c>
      <c r="F1987" t="s">
        <v>214</v>
      </c>
      <c r="G1987">
        <v>114</v>
      </c>
      <c r="H1987">
        <v>1145</v>
      </c>
      <c r="I1987">
        <v>11457</v>
      </c>
      <c r="J1987" t="s">
        <v>236</v>
      </c>
      <c r="K1987">
        <v>11</v>
      </c>
      <c r="L1987">
        <v>112</v>
      </c>
      <c r="M1987">
        <v>11201</v>
      </c>
      <c r="N1987">
        <v>11457</v>
      </c>
      <c r="O1987">
        <v>9803</v>
      </c>
      <c r="Q1987" t="s">
        <v>35</v>
      </c>
      <c r="R1987">
        <v>334.21903600000002</v>
      </c>
      <c r="S1987">
        <v>9803</v>
      </c>
      <c r="T1987">
        <v>-75.353308999999996</v>
      </c>
      <c r="U1987">
        <v>-46.519387000000002</v>
      </c>
      <c r="V1987" t="s">
        <v>6579</v>
      </c>
      <c r="W19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9803 [Aisén]</v>
      </c>
      <c r="X1987" t="str">
        <f>888&amp;Cuerpos_AGUA[[#This Row],[ID_Agua]]</f>
        <v>8889803</v>
      </c>
    </row>
    <row r="1988" spans="1:24" x14ac:dyDescent="0.3">
      <c r="A1988">
        <v>11</v>
      </c>
      <c r="B1988">
        <v>112</v>
      </c>
      <c r="C1988">
        <v>11201</v>
      </c>
      <c r="D1988" t="s">
        <v>213</v>
      </c>
      <c r="E1988" t="s">
        <v>214</v>
      </c>
      <c r="F1988" t="s">
        <v>214</v>
      </c>
      <c r="G1988">
        <v>114</v>
      </c>
      <c r="H1988">
        <v>1145</v>
      </c>
      <c r="I1988">
        <v>11456</v>
      </c>
      <c r="J1988" t="s">
        <v>241</v>
      </c>
      <c r="K1988">
        <v>11</v>
      </c>
      <c r="L1988">
        <v>112</v>
      </c>
      <c r="M1988">
        <v>11201</v>
      </c>
      <c r="N1988">
        <v>11456</v>
      </c>
      <c r="O1988">
        <v>9805</v>
      </c>
      <c r="Q1988" t="s">
        <v>35</v>
      </c>
      <c r="R1988">
        <v>77.568499000000003</v>
      </c>
      <c r="S1988">
        <v>9805</v>
      </c>
      <c r="T1988">
        <v>-74.727598999999998</v>
      </c>
      <c r="U1988">
        <v>-46.544406000000002</v>
      </c>
      <c r="V1988" t="s">
        <v>6580</v>
      </c>
      <c r="W19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9805 [Aisén]</v>
      </c>
      <c r="X1988" t="str">
        <f>888&amp;Cuerpos_AGUA[[#This Row],[ID_Agua]]</f>
        <v>8889805</v>
      </c>
    </row>
    <row r="1989" spans="1:24" x14ac:dyDescent="0.3">
      <c r="A1989">
        <v>11</v>
      </c>
      <c r="B1989">
        <v>112</v>
      </c>
      <c r="C1989">
        <v>11201</v>
      </c>
      <c r="D1989" t="s">
        <v>213</v>
      </c>
      <c r="E1989" t="s">
        <v>214</v>
      </c>
      <c r="F1989" t="s">
        <v>214</v>
      </c>
      <c r="G1989">
        <v>114</v>
      </c>
      <c r="H1989">
        <v>1145</v>
      </c>
      <c r="I1989">
        <v>11453</v>
      </c>
      <c r="J1989" t="s">
        <v>238</v>
      </c>
      <c r="K1989">
        <v>11</v>
      </c>
      <c r="L1989">
        <v>112</v>
      </c>
      <c r="M1989">
        <v>11201</v>
      </c>
      <c r="N1989">
        <v>11453</v>
      </c>
      <c r="O1989">
        <v>9813</v>
      </c>
      <c r="Q1989" t="s">
        <v>35</v>
      </c>
      <c r="R1989">
        <v>19.18524</v>
      </c>
      <c r="S1989">
        <v>9813</v>
      </c>
      <c r="T1989">
        <v>-74.371420999999998</v>
      </c>
      <c r="U1989">
        <v>-46.562615000000001</v>
      </c>
      <c r="V1989" t="s">
        <v>6582</v>
      </c>
      <c r="W19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9813 [Aisén]</v>
      </c>
      <c r="X1989" t="str">
        <f>888&amp;Cuerpos_AGUA[[#This Row],[ID_Agua]]</f>
        <v>8889813</v>
      </c>
    </row>
    <row r="1990" spans="1:24" x14ac:dyDescent="0.3">
      <c r="A1990">
        <v>11</v>
      </c>
      <c r="B1990">
        <v>112</v>
      </c>
      <c r="C1990">
        <v>11201</v>
      </c>
      <c r="D1990" t="s">
        <v>213</v>
      </c>
      <c r="E1990" t="s">
        <v>214</v>
      </c>
      <c r="F1990" t="s">
        <v>214</v>
      </c>
      <c r="G1990">
        <v>114</v>
      </c>
      <c r="H1990">
        <v>1145</v>
      </c>
      <c r="I1990">
        <v>11456</v>
      </c>
      <c r="J1990" t="s">
        <v>241</v>
      </c>
      <c r="K1990">
        <v>11</v>
      </c>
      <c r="L1990">
        <v>112</v>
      </c>
      <c r="M1990">
        <v>11201</v>
      </c>
      <c r="N1990">
        <v>11456</v>
      </c>
      <c r="O1990">
        <v>9819</v>
      </c>
      <c r="Q1990" t="s">
        <v>35</v>
      </c>
      <c r="R1990">
        <v>913.41097200000002</v>
      </c>
      <c r="S1990">
        <v>9819</v>
      </c>
      <c r="T1990">
        <v>-74.924741999999995</v>
      </c>
      <c r="U1990">
        <v>-46.558720999999998</v>
      </c>
      <c r="V1990" t="s">
        <v>6584</v>
      </c>
      <c r="W19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9819 [Aisén]</v>
      </c>
      <c r="X1990" t="str">
        <f>888&amp;Cuerpos_AGUA[[#This Row],[ID_Agua]]</f>
        <v>8889819</v>
      </c>
    </row>
    <row r="1991" spans="1:24" x14ac:dyDescent="0.3">
      <c r="A1991">
        <v>11</v>
      </c>
      <c r="B1991">
        <v>112</v>
      </c>
      <c r="C1991">
        <v>11201</v>
      </c>
      <c r="D1991" t="s">
        <v>213</v>
      </c>
      <c r="E1991" t="s">
        <v>214</v>
      </c>
      <c r="F1991" t="s">
        <v>214</v>
      </c>
      <c r="G1991">
        <v>114</v>
      </c>
      <c r="H1991">
        <v>1144</v>
      </c>
      <c r="I1991">
        <v>11441</v>
      </c>
      <c r="J1991" t="s">
        <v>668</v>
      </c>
      <c r="K1991">
        <v>11</v>
      </c>
      <c r="L1991">
        <v>112</v>
      </c>
      <c r="M1991">
        <v>11201</v>
      </c>
      <c r="N1991">
        <v>11441</v>
      </c>
      <c r="O1991">
        <v>9820</v>
      </c>
      <c r="Q1991" t="s">
        <v>35</v>
      </c>
      <c r="R1991">
        <v>428.97818899999999</v>
      </c>
      <c r="S1991">
        <v>9820</v>
      </c>
      <c r="T1991">
        <v>-74.229257000000004</v>
      </c>
      <c r="U1991">
        <v>-46.581463999999997</v>
      </c>
      <c r="V1991" t="s">
        <v>6585</v>
      </c>
      <c r="W19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9820 [Aisén]</v>
      </c>
      <c r="X1991" t="str">
        <f>888&amp;Cuerpos_AGUA[[#This Row],[ID_Agua]]</f>
        <v>8889820</v>
      </c>
    </row>
    <row r="1992" spans="1:24" x14ac:dyDescent="0.3">
      <c r="A1992">
        <v>11</v>
      </c>
      <c r="B1992">
        <v>112</v>
      </c>
      <c r="C1992">
        <v>11201</v>
      </c>
      <c r="D1992" t="s">
        <v>213</v>
      </c>
      <c r="E1992" t="s">
        <v>214</v>
      </c>
      <c r="F1992" t="s">
        <v>214</v>
      </c>
      <c r="G1992">
        <v>114</v>
      </c>
      <c r="H1992">
        <v>1145</v>
      </c>
      <c r="I1992">
        <v>11456</v>
      </c>
      <c r="J1992" t="s">
        <v>241</v>
      </c>
      <c r="K1992">
        <v>11</v>
      </c>
      <c r="L1992">
        <v>112</v>
      </c>
      <c r="M1992">
        <v>11201</v>
      </c>
      <c r="N1992">
        <v>11456</v>
      </c>
      <c r="O1992">
        <v>9828</v>
      </c>
      <c r="Q1992" t="s">
        <v>35</v>
      </c>
      <c r="R1992">
        <v>13.554126</v>
      </c>
      <c r="S1992">
        <v>9828</v>
      </c>
      <c r="T1992">
        <v>-74.788517999999996</v>
      </c>
      <c r="U1992">
        <v>-46.547517999999997</v>
      </c>
      <c r="V1992" t="s">
        <v>6587</v>
      </c>
      <c r="W19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9828 [Aisén]</v>
      </c>
      <c r="X1992" t="str">
        <f>888&amp;Cuerpos_AGUA[[#This Row],[ID_Agua]]</f>
        <v>8889828</v>
      </c>
    </row>
    <row r="1993" spans="1:24" x14ac:dyDescent="0.3">
      <c r="A1993">
        <v>11</v>
      </c>
      <c r="B1993">
        <v>112</v>
      </c>
      <c r="C1993">
        <v>11201</v>
      </c>
      <c r="D1993" t="s">
        <v>213</v>
      </c>
      <c r="E1993" t="s">
        <v>214</v>
      </c>
      <c r="F1993" t="s">
        <v>214</v>
      </c>
      <c r="G1993">
        <v>114</v>
      </c>
      <c r="H1993">
        <v>1145</v>
      </c>
      <c r="I1993">
        <v>11456</v>
      </c>
      <c r="J1993" t="s">
        <v>241</v>
      </c>
      <c r="K1993">
        <v>11</v>
      </c>
      <c r="L1993">
        <v>112</v>
      </c>
      <c r="M1993">
        <v>11201</v>
      </c>
      <c r="N1993">
        <v>11456</v>
      </c>
      <c r="O1993">
        <v>9835</v>
      </c>
      <c r="Q1993" t="s">
        <v>35</v>
      </c>
      <c r="R1993">
        <v>27.172080999999999</v>
      </c>
      <c r="S1993">
        <v>9835</v>
      </c>
      <c r="T1993">
        <v>-74.610940999999997</v>
      </c>
      <c r="U1993">
        <v>-46.560724999999998</v>
      </c>
      <c r="V1993" t="s">
        <v>6589</v>
      </c>
      <c r="W19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9835 [Aisén]</v>
      </c>
      <c r="X1993" t="str">
        <f>888&amp;Cuerpos_AGUA[[#This Row],[ID_Agua]]</f>
        <v>8889835</v>
      </c>
    </row>
    <row r="1994" spans="1:24" x14ac:dyDescent="0.3">
      <c r="A1994">
        <v>11</v>
      </c>
      <c r="B1994">
        <v>112</v>
      </c>
      <c r="C1994">
        <v>11201</v>
      </c>
      <c r="D1994" t="s">
        <v>213</v>
      </c>
      <c r="E1994" t="s">
        <v>214</v>
      </c>
      <c r="F1994" t="s">
        <v>214</v>
      </c>
      <c r="G1994">
        <v>114</v>
      </c>
      <c r="H1994">
        <v>1144</v>
      </c>
      <c r="I1994">
        <v>11441</v>
      </c>
      <c r="J1994" t="s">
        <v>668</v>
      </c>
      <c r="K1994">
        <v>11</v>
      </c>
      <c r="L1994">
        <v>112</v>
      </c>
      <c r="M1994">
        <v>11201</v>
      </c>
      <c r="N1994">
        <v>11441</v>
      </c>
      <c r="O1994">
        <v>9836</v>
      </c>
      <c r="Q1994" t="s">
        <v>35</v>
      </c>
      <c r="R1994">
        <v>10.232975</v>
      </c>
      <c r="S1994">
        <v>9836</v>
      </c>
      <c r="T1994">
        <v>-74.254051000000004</v>
      </c>
      <c r="U1994">
        <v>-46.575859999999999</v>
      </c>
      <c r="V1994" t="s">
        <v>6590</v>
      </c>
      <c r="W19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9836 [Aisén]</v>
      </c>
      <c r="X1994" t="str">
        <f>888&amp;Cuerpos_AGUA[[#This Row],[ID_Agua]]</f>
        <v>8889836</v>
      </c>
    </row>
    <row r="1995" spans="1:24" x14ac:dyDescent="0.3">
      <c r="A1995">
        <v>11</v>
      </c>
      <c r="B1995">
        <v>112</v>
      </c>
      <c r="C1995">
        <v>11201</v>
      </c>
      <c r="D1995" t="s">
        <v>213</v>
      </c>
      <c r="E1995" t="s">
        <v>214</v>
      </c>
      <c r="F1995" t="s">
        <v>214</v>
      </c>
      <c r="G1995">
        <v>114</v>
      </c>
      <c r="H1995">
        <v>1145</v>
      </c>
      <c r="I1995">
        <v>11456</v>
      </c>
      <c r="J1995" t="s">
        <v>241</v>
      </c>
      <c r="K1995">
        <v>11</v>
      </c>
      <c r="L1995">
        <v>112</v>
      </c>
      <c r="M1995">
        <v>11201</v>
      </c>
      <c r="N1995">
        <v>11456</v>
      </c>
      <c r="O1995">
        <v>9842</v>
      </c>
      <c r="Q1995" t="s">
        <v>35</v>
      </c>
      <c r="R1995">
        <v>14.965717</v>
      </c>
      <c r="S1995">
        <v>9842</v>
      </c>
      <c r="T1995">
        <v>-74.769333000000003</v>
      </c>
      <c r="U1995">
        <v>-46.555002000000002</v>
      </c>
      <c r="V1995" t="s">
        <v>6591</v>
      </c>
      <c r="W19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9842 [Aisén]</v>
      </c>
      <c r="X1995" t="str">
        <f>888&amp;Cuerpos_AGUA[[#This Row],[ID_Agua]]</f>
        <v>8889842</v>
      </c>
    </row>
    <row r="1996" spans="1:24" x14ac:dyDescent="0.3">
      <c r="A1996">
        <v>11</v>
      </c>
      <c r="B1996">
        <v>112</v>
      </c>
      <c r="C1996">
        <v>11201</v>
      </c>
      <c r="D1996" t="s">
        <v>213</v>
      </c>
      <c r="E1996" t="s">
        <v>214</v>
      </c>
      <c r="F1996" t="s">
        <v>214</v>
      </c>
      <c r="G1996">
        <v>114</v>
      </c>
      <c r="H1996">
        <v>1144</v>
      </c>
      <c r="I1996">
        <v>11440</v>
      </c>
      <c r="J1996" t="s">
        <v>230</v>
      </c>
      <c r="K1996">
        <v>11</v>
      </c>
      <c r="L1996">
        <v>112</v>
      </c>
      <c r="M1996">
        <v>11201</v>
      </c>
      <c r="N1996">
        <v>11440</v>
      </c>
      <c r="O1996">
        <v>9844</v>
      </c>
      <c r="Q1996" t="s">
        <v>35</v>
      </c>
      <c r="R1996">
        <v>44.107837000000004</v>
      </c>
      <c r="S1996">
        <v>9844</v>
      </c>
      <c r="T1996">
        <v>-73.797393999999997</v>
      </c>
      <c r="U1996">
        <v>-46.605848000000002</v>
      </c>
      <c r="V1996" t="s">
        <v>6592</v>
      </c>
      <c r="W19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9844 [Aisén]</v>
      </c>
      <c r="X1996" t="str">
        <f>888&amp;Cuerpos_AGUA[[#This Row],[ID_Agua]]</f>
        <v>8889844</v>
      </c>
    </row>
    <row r="1997" spans="1:24" x14ac:dyDescent="0.3">
      <c r="A1997">
        <v>11</v>
      </c>
      <c r="B1997">
        <v>112</v>
      </c>
      <c r="C1997">
        <v>11201</v>
      </c>
      <c r="D1997" t="s">
        <v>213</v>
      </c>
      <c r="E1997" t="s">
        <v>214</v>
      </c>
      <c r="F1997" t="s">
        <v>214</v>
      </c>
      <c r="G1997">
        <v>114</v>
      </c>
      <c r="H1997">
        <v>1145</v>
      </c>
      <c r="I1997">
        <v>11453</v>
      </c>
      <c r="J1997" t="s">
        <v>238</v>
      </c>
      <c r="K1997">
        <v>11</v>
      </c>
      <c r="L1997">
        <v>112</v>
      </c>
      <c r="M1997">
        <v>11201</v>
      </c>
      <c r="N1997">
        <v>11453</v>
      </c>
      <c r="O1997">
        <v>9848</v>
      </c>
      <c r="Q1997" t="s">
        <v>35</v>
      </c>
      <c r="R1997">
        <v>868.49709600000006</v>
      </c>
      <c r="S1997">
        <v>9848</v>
      </c>
      <c r="T1997">
        <v>-74.594911999999994</v>
      </c>
      <c r="U1997">
        <v>-46.583871000000002</v>
      </c>
      <c r="V1997" t="s">
        <v>6595</v>
      </c>
      <c r="W19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9848 [Aisén]</v>
      </c>
      <c r="X1997" t="str">
        <f>888&amp;Cuerpos_AGUA[[#This Row],[ID_Agua]]</f>
        <v>8889848</v>
      </c>
    </row>
    <row r="1998" spans="1:24" x14ac:dyDescent="0.3">
      <c r="A1998">
        <v>11</v>
      </c>
      <c r="B1998">
        <v>112</v>
      </c>
      <c r="C1998">
        <v>11201</v>
      </c>
      <c r="D1998" t="s">
        <v>213</v>
      </c>
      <c r="E1998" t="s">
        <v>214</v>
      </c>
      <c r="F1998" t="s">
        <v>214</v>
      </c>
      <c r="G1998">
        <v>114</v>
      </c>
      <c r="H1998">
        <v>1145</v>
      </c>
      <c r="I1998">
        <v>11453</v>
      </c>
      <c r="J1998" t="s">
        <v>238</v>
      </c>
      <c r="K1998">
        <v>11</v>
      </c>
      <c r="L1998">
        <v>112</v>
      </c>
      <c r="M1998">
        <v>11201</v>
      </c>
      <c r="N1998">
        <v>11453</v>
      </c>
      <c r="O1998">
        <v>9852</v>
      </c>
      <c r="Q1998" t="s">
        <v>35</v>
      </c>
      <c r="R1998">
        <v>26.250491</v>
      </c>
      <c r="S1998">
        <v>9852</v>
      </c>
      <c r="T1998">
        <v>-74.549638000000002</v>
      </c>
      <c r="U1998">
        <v>-46.576960999999997</v>
      </c>
      <c r="V1998" t="s">
        <v>6597</v>
      </c>
      <c r="W19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9852 [Aisén]</v>
      </c>
      <c r="X1998" t="str">
        <f>888&amp;Cuerpos_AGUA[[#This Row],[ID_Agua]]</f>
        <v>8889852</v>
      </c>
    </row>
    <row r="1999" spans="1:24" x14ac:dyDescent="0.3">
      <c r="A1999">
        <v>11</v>
      </c>
      <c r="B1999">
        <v>112</v>
      </c>
      <c r="C1999">
        <v>11201</v>
      </c>
      <c r="D1999" t="s">
        <v>213</v>
      </c>
      <c r="E1999" t="s">
        <v>214</v>
      </c>
      <c r="F1999" t="s">
        <v>214</v>
      </c>
      <c r="G1999">
        <v>114</v>
      </c>
      <c r="H1999">
        <v>1144</v>
      </c>
      <c r="I1999">
        <v>11440</v>
      </c>
      <c r="J1999" t="s">
        <v>230</v>
      </c>
      <c r="K1999">
        <v>11</v>
      </c>
      <c r="L1999">
        <v>112</v>
      </c>
      <c r="M1999">
        <v>11201</v>
      </c>
      <c r="N1999">
        <v>11440</v>
      </c>
      <c r="O1999">
        <v>9856</v>
      </c>
      <c r="Q1999" t="s">
        <v>35</v>
      </c>
      <c r="R1999">
        <v>29.62865</v>
      </c>
      <c r="S1999">
        <v>9856</v>
      </c>
      <c r="T1999">
        <v>-73.758641999999995</v>
      </c>
      <c r="U1999">
        <v>-46.618842999999998</v>
      </c>
      <c r="V1999" t="s">
        <v>6599</v>
      </c>
      <c r="W19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9856 [Aisén]</v>
      </c>
      <c r="X1999" t="str">
        <f>888&amp;Cuerpos_AGUA[[#This Row],[ID_Agua]]</f>
        <v>8889856</v>
      </c>
    </row>
    <row r="2000" spans="1:24" x14ac:dyDescent="0.3">
      <c r="A2000">
        <v>11</v>
      </c>
      <c r="B2000">
        <v>112</v>
      </c>
      <c r="C2000">
        <v>11201</v>
      </c>
      <c r="D2000" t="s">
        <v>213</v>
      </c>
      <c r="E2000" t="s">
        <v>214</v>
      </c>
      <c r="F2000" t="s">
        <v>214</v>
      </c>
      <c r="G2000">
        <v>114</v>
      </c>
      <c r="H2000">
        <v>1144</v>
      </c>
      <c r="I2000">
        <v>11440</v>
      </c>
      <c r="J2000" t="s">
        <v>230</v>
      </c>
      <c r="K2000">
        <v>11</v>
      </c>
      <c r="L2000">
        <v>112</v>
      </c>
      <c r="M2000">
        <v>11201</v>
      </c>
      <c r="N2000">
        <v>11440</v>
      </c>
      <c r="O2000">
        <v>9863</v>
      </c>
      <c r="Q2000" t="s">
        <v>35</v>
      </c>
      <c r="R2000">
        <v>65.329528999999994</v>
      </c>
      <c r="S2000">
        <v>9863</v>
      </c>
      <c r="T2000">
        <v>-73.753705999999994</v>
      </c>
      <c r="U2000">
        <v>-46.622487999999997</v>
      </c>
      <c r="V2000" t="s">
        <v>6601</v>
      </c>
      <c r="W20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9863 [Aisén]</v>
      </c>
      <c r="X2000" t="str">
        <f>888&amp;Cuerpos_AGUA[[#This Row],[ID_Agua]]</f>
        <v>8889863</v>
      </c>
    </row>
    <row r="2001" spans="1:24" x14ac:dyDescent="0.3">
      <c r="A2001">
        <v>11</v>
      </c>
      <c r="B2001">
        <v>112</v>
      </c>
      <c r="C2001">
        <v>11201</v>
      </c>
      <c r="D2001" t="s">
        <v>213</v>
      </c>
      <c r="E2001" t="s">
        <v>214</v>
      </c>
      <c r="F2001" t="s">
        <v>214</v>
      </c>
      <c r="G2001">
        <v>114</v>
      </c>
      <c r="H2001">
        <v>1144</v>
      </c>
      <c r="I2001">
        <v>11440</v>
      </c>
      <c r="J2001" t="s">
        <v>230</v>
      </c>
      <c r="K2001">
        <v>11</v>
      </c>
      <c r="L2001">
        <v>112</v>
      </c>
      <c r="M2001">
        <v>11201</v>
      </c>
      <c r="N2001">
        <v>11440</v>
      </c>
      <c r="O2001">
        <v>9864</v>
      </c>
      <c r="Q2001" t="s">
        <v>35</v>
      </c>
      <c r="R2001">
        <v>86.135873000000004</v>
      </c>
      <c r="S2001">
        <v>9864</v>
      </c>
      <c r="T2001">
        <v>-73.787473000000006</v>
      </c>
      <c r="U2001">
        <v>-46.623201999999999</v>
      </c>
      <c r="V2001" t="s">
        <v>6602</v>
      </c>
      <c r="W20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9864 [Aisén]</v>
      </c>
      <c r="X2001" t="str">
        <f>888&amp;Cuerpos_AGUA[[#This Row],[ID_Agua]]</f>
        <v>8889864</v>
      </c>
    </row>
    <row r="2002" spans="1:24" x14ac:dyDescent="0.3">
      <c r="A2002">
        <v>11</v>
      </c>
      <c r="B2002">
        <v>112</v>
      </c>
      <c r="C2002">
        <v>11201</v>
      </c>
      <c r="D2002" t="s">
        <v>213</v>
      </c>
      <c r="E2002" t="s">
        <v>214</v>
      </c>
      <c r="F2002" t="s">
        <v>214</v>
      </c>
      <c r="G2002">
        <v>114</v>
      </c>
      <c r="H2002">
        <v>1145</v>
      </c>
      <c r="I2002">
        <v>11453</v>
      </c>
      <c r="J2002" t="s">
        <v>238</v>
      </c>
      <c r="K2002">
        <v>11</v>
      </c>
      <c r="L2002">
        <v>112</v>
      </c>
      <c r="M2002">
        <v>11201</v>
      </c>
      <c r="N2002">
        <v>11453</v>
      </c>
      <c r="O2002">
        <v>9865</v>
      </c>
      <c r="Q2002" t="s">
        <v>35</v>
      </c>
      <c r="R2002">
        <v>16.091642</v>
      </c>
      <c r="S2002">
        <v>9865</v>
      </c>
      <c r="T2002">
        <v>-74.535760999999994</v>
      </c>
      <c r="U2002">
        <v>-46.587676999999999</v>
      </c>
      <c r="V2002" t="s">
        <v>6603</v>
      </c>
      <c r="W20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9865 [Aisén]</v>
      </c>
      <c r="X2002" t="str">
        <f>888&amp;Cuerpos_AGUA[[#This Row],[ID_Agua]]</f>
        <v>8889865</v>
      </c>
    </row>
    <row r="2003" spans="1:24" x14ac:dyDescent="0.3">
      <c r="A2003">
        <v>11</v>
      </c>
      <c r="B2003">
        <v>112</v>
      </c>
      <c r="C2003">
        <v>11201</v>
      </c>
      <c r="D2003" t="s">
        <v>213</v>
      </c>
      <c r="E2003" t="s">
        <v>214</v>
      </c>
      <c r="F2003" t="s">
        <v>214</v>
      </c>
      <c r="G2003">
        <v>114</v>
      </c>
      <c r="H2003">
        <v>1144</v>
      </c>
      <c r="I2003">
        <v>11441</v>
      </c>
      <c r="J2003" t="s">
        <v>668</v>
      </c>
      <c r="K2003">
        <v>11</v>
      </c>
      <c r="L2003">
        <v>112</v>
      </c>
      <c r="M2003">
        <v>11201</v>
      </c>
      <c r="N2003">
        <v>11441</v>
      </c>
      <c r="O2003">
        <v>9867</v>
      </c>
      <c r="Q2003" t="s">
        <v>35</v>
      </c>
      <c r="R2003">
        <v>18.505106999999999</v>
      </c>
      <c r="S2003">
        <v>9867</v>
      </c>
      <c r="T2003">
        <v>-74.025307999999995</v>
      </c>
      <c r="U2003">
        <v>-46.612008000000003</v>
      </c>
      <c r="V2003" t="s">
        <v>6604</v>
      </c>
      <c r="W20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9867 [Aisén]</v>
      </c>
      <c r="X2003" t="str">
        <f>888&amp;Cuerpos_AGUA[[#This Row],[ID_Agua]]</f>
        <v>8889867</v>
      </c>
    </row>
    <row r="2004" spans="1:24" x14ac:dyDescent="0.3">
      <c r="A2004">
        <v>11</v>
      </c>
      <c r="B2004">
        <v>112</v>
      </c>
      <c r="C2004">
        <v>11201</v>
      </c>
      <c r="D2004" t="s">
        <v>213</v>
      </c>
      <c r="E2004" t="s">
        <v>214</v>
      </c>
      <c r="F2004" t="s">
        <v>214</v>
      </c>
      <c r="G2004">
        <v>114</v>
      </c>
      <c r="H2004">
        <v>1145</v>
      </c>
      <c r="I2004">
        <v>11456</v>
      </c>
      <c r="J2004" t="s">
        <v>241</v>
      </c>
      <c r="K2004">
        <v>11</v>
      </c>
      <c r="L2004">
        <v>112</v>
      </c>
      <c r="M2004">
        <v>11201</v>
      </c>
      <c r="N2004">
        <v>11456</v>
      </c>
      <c r="O2004">
        <v>9870</v>
      </c>
      <c r="Q2004" t="s">
        <v>35</v>
      </c>
      <c r="R2004">
        <v>63.355421999999997</v>
      </c>
      <c r="S2004">
        <v>9870</v>
      </c>
      <c r="T2004">
        <v>-74.882023000000004</v>
      </c>
      <c r="U2004">
        <v>-46.572338999999999</v>
      </c>
      <c r="V2004" t="s">
        <v>6605</v>
      </c>
      <c r="W20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9870 [Aisén]</v>
      </c>
      <c r="X2004" t="str">
        <f>888&amp;Cuerpos_AGUA[[#This Row],[ID_Agua]]</f>
        <v>8889870</v>
      </c>
    </row>
    <row r="2005" spans="1:24" x14ac:dyDescent="0.3">
      <c r="A2005">
        <v>11</v>
      </c>
      <c r="B2005">
        <v>112</v>
      </c>
      <c r="C2005">
        <v>11201</v>
      </c>
      <c r="D2005" t="s">
        <v>213</v>
      </c>
      <c r="E2005" t="s">
        <v>214</v>
      </c>
      <c r="F2005" t="s">
        <v>214</v>
      </c>
      <c r="G2005">
        <v>114</v>
      </c>
      <c r="H2005">
        <v>1145</v>
      </c>
      <c r="I2005">
        <v>11456</v>
      </c>
      <c r="J2005" t="s">
        <v>241</v>
      </c>
      <c r="K2005">
        <v>11</v>
      </c>
      <c r="L2005">
        <v>112</v>
      </c>
      <c r="M2005">
        <v>11201</v>
      </c>
      <c r="N2005">
        <v>11456</v>
      </c>
      <c r="O2005">
        <v>9872</v>
      </c>
      <c r="Q2005" t="s">
        <v>35</v>
      </c>
      <c r="R2005">
        <v>513.09149600000001</v>
      </c>
      <c r="S2005">
        <v>9872</v>
      </c>
      <c r="T2005">
        <v>-74.768770000000004</v>
      </c>
      <c r="U2005">
        <v>-46.586356000000002</v>
      </c>
      <c r="V2005" t="s">
        <v>6606</v>
      </c>
      <c r="W20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9872 [Aisén]</v>
      </c>
      <c r="X2005" t="str">
        <f>888&amp;Cuerpos_AGUA[[#This Row],[ID_Agua]]</f>
        <v>8889872</v>
      </c>
    </row>
    <row r="2006" spans="1:24" x14ac:dyDescent="0.3">
      <c r="A2006">
        <v>11</v>
      </c>
      <c r="B2006">
        <v>112</v>
      </c>
      <c r="C2006">
        <v>11201</v>
      </c>
      <c r="D2006" t="s">
        <v>213</v>
      </c>
      <c r="E2006" t="s">
        <v>214</v>
      </c>
      <c r="F2006" t="s">
        <v>214</v>
      </c>
      <c r="G2006">
        <v>114</v>
      </c>
      <c r="H2006">
        <v>1145</v>
      </c>
      <c r="I2006">
        <v>11453</v>
      </c>
      <c r="J2006" t="s">
        <v>238</v>
      </c>
      <c r="K2006">
        <v>11</v>
      </c>
      <c r="L2006">
        <v>112</v>
      </c>
      <c r="M2006">
        <v>11201</v>
      </c>
      <c r="N2006">
        <v>11453</v>
      </c>
      <c r="O2006">
        <v>9876</v>
      </c>
      <c r="Q2006" t="s">
        <v>35</v>
      </c>
      <c r="R2006">
        <v>91.760024999999999</v>
      </c>
      <c r="S2006">
        <v>9876</v>
      </c>
      <c r="T2006">
        <v>-74.471418999999997</v>
      </c>
      <c r="U2006">
        <v>-46.595516000000003</v>
      </c>
      <c r="V2006" t="s">
        <v>6607</v>
      </c>
      <c r="W20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9876 [Aisén]</v>
      </c>
      <c r="X2006" t="str">
        <f>888&amp;Cuerpos_AGUA[[#This Row],[ID_Agua]]</f>
        <v>8889876</v>
      </c>
    </row>
    <row r="2007" spans="1:24" x14ac:dyDescent="0.3">
      <c r="A2007">
        <v>11</v>
      </c>
      <c r="B2007">
        <v>112</v>
      </c>
      <c r="C2007">
        <v>11201</v>
      </c>
      <c r="D2007" t="s">
        <v>213</v>
      </c>
      <c r="E2007" t="s">
        <v>214</v>
      </c>
      <c r="F2007" t="s">
        <v>214</v>
      </c>
      <c r="G2007">
        <v>114</v>
      </c>
      <c r="H2007">
        <v>1145</v>
      </c>
      <c r="I2007">
        <v>11456</v>
      </c>
      <c r="J2007" t="s">
        <v>241</v>
      </c>
      <c r="K2007">
        <v>11</v>
      </c>
      <c r="L2007">
        <v>112</v>
      </c>
      <c r="M2007">
        <v>11201</v>
      </c>
      <c r="N2007">
        <v>11456</v>
      </c>
      <c r="O2007">
        <v>9886</v>
      </c>
      <c r="Q2007" t="s">
        <v>35</v>
      </c>
      <c r="R2007">
        <v>78.505002000000005</v>
      </c>
      <c r="S2007">
        <v>9886</v>
      </c>
      <c r="T2007">
        <v>-74.804653999999999</v>
      </c>
      <c r="U2007">
        <v>-46.581502</v>
      </c>
      <c r="V2007" t="s">
        <v>6609</v>
      </c>
      <c r="W20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9886 [Aisén]</v>
      </c>
      <c r="X2007" t="str">
        <f>888&amp;Cuerpos_AGUA[[#This Row],[ID_Agua]]</f>
        <v>8889886</v>
      </c>
    </row>
    <row r="2008" spans="1:24" x14ac:dyDescent="0.3">
      <c r="A2008">
        <v>11</v>
      </c>
      <c r="B2008">
        <v>112</v>
      </c>
      <c r="C2008">
        <v>11201</v>
      </c>
      <c r="D2008" t="s">
        <v>213</v>
      </c>
      <c r="E2008" t="s">
        <v>214</v>
      </c>
      <c r="F2008" t="s">
        <v>214</v>
      </c>
      <c r="G2008">
        <v>114</v>
      </c>
      <c r="H2008">
        <v>1144</v>
      </c>
      <c r="I2008">
        <v>11440</v>
      </c>
      <c r="J2008" t="s">
        <v>230</v>
      </c>
      <c r="K2008">
        <v>11</v>
      </c>
      <c r="L2008">
        <v>112</v>
      </c>
      <c r="M2008">
        <v>11201</v>
      </c>
      <c r="N2008">
        <v>11440</v>
      </c>
      <c r="O2008">
        <v>9888</v>
      </c>
      <c r="Q2008" t="s">
        <v>35</v>
      </c>
      <c r="R2008">
        <v>36.533104999999999</v>
      </c>
      <c r="S2008">
        <v>9888</v>
      </c>
      <c r="T2008">
        <v>-73.767803999999998</v>
      </c>
      <c r="U2008">
        <v>-46.631566999999997</v>
      </c>
      <c r="V2008" t="s">
        <v>6610</v>
      </c>
      <c r="W20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9888 [Aisén]</v>
      </c>
      <c r="X2008" t="str">
        <f>888&amp;Cuerpos_AGUA[[#This Row],[ID_Agua]]</f>
        <v>8889888</v>
      </c>
    </row>
    <row r="2009" spans="1:24" x14ac:dyDescent="0.3">
      <c r="A2009">
        <v>11</v>
      </c>
      <c r="B2009">
        <v>112</v>
      </c>
      <c r="C2009">
        <v>11201</v>
      </c>
      <c r="D2009" t="s">
        <v>213</v>
      </c>
      <c r="E2009" t="s">
        <v>214</v>
      </c>
      <c r="F2009" t="s">
        <v>214</v>
      </c>
      <c r="G2009">
        <v>114</v>
      </c>
      <c r="H2009">
        <v>1144</v>
      </c>
      <c r="I2009">
        <v>11440</v>
      </c>
      <c r="J2009" t="s">
        <v>230</v>
      </c>
      <c r="K2009">
        <v>11</v>
      </c>
      <c r="L2009">
        <v>112</v>
      </c>
      <c r="M2009">
        <v>11201</v>
      </c>
      <c r="N2009">
        <v>11440</v>
      </c>
      <c r="O2009">
        <v>9894</v>
      </c>
      <c r="Q2009" t="s">
        <v>35</v>
      </c>
      <c r="R2009">
        <v>15.725927</v>
      </c>
      <c r="S2009">
        <v>9894</v>
      </c>
      <c r="T2009">
        <v>-73.809738999999993</v>
      </c>
      <c r="U2009">
        <v>-46.631675999999999</v>
      </c>
      <c r="V2009" t="s">
        <v>6611</v>
      </c>
      <c r="W20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9894 [Aisén]</v>
      </c>
      <c r="X2009" t="str">
        <f>888&amp;Cuerpos_AGUA[[#This Row],[ID_Agua]]</f>
        <v>8889894</v>
      </c>
    </row>
    <row r="2010" spans="1:24" x14ac:dyDescent="0.3">
      <c r="A2010">
        <v>11</v>
      </c>
      <c r="B2010">
        <v>112</v>
      </c>
      <c r="C2010">
        <v>11201</v>
      </c>
      <c r="D2010" t="s">
        <v>213</v>
      </c>
      <c r="E2010" t="s">
        <v>214</v>
      </c>
      <c r="F2010" t="s">
        <v>214</v>
      </c>
      <c r="G2010">
        <v>114</v>
      </c>
      <c r="H2010">
        <v>1145</v>
      </c>
      <c r="I2010">
        <v>11457</v>
      </c>
      <c r="J2010" t="s">
        <v>236</v>
      </c>
      <c r="K2010">
        <v>11</v>
      </c>
      <c r="L2010">
        <v>112</v>
      </c>
      <c r="M2010">
        <v>11201</v>
      </c>
      <c r="N2010">
        <v>11457</v>
      </c>
      <c r="O2010">
        <v>9899</v>
      </c>
      <c r="Q2010" t="s">
        <v>35</v>
      </c>
      <c r="R2010">
        <v>21.904700999999999</v>
      </c>
      <c r="S2010">
        <v>9899</v>
      </c>
      <c r="T2010">
        <v>-75.370654999999999</v>
      </c>
      <c r="U2010">
        <v>-46.559310000000004</v>
      </c>
      <c r="V2010" t="s">
        <v>6612</v>
      </c>
      <c r="W20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9899 [Aisén]</v>
      </c>
      <c r="X2010" t="str">
        <f>888&amp;Cuerpos_AGUA[[#This Row],[ID_Agua]]</f>
        <v>8889899</v>
      </c>
    </row>
    <row r="2011" spans="1:24" x14ac:dyDescent="0.3">
      <c r="A2011">
        <v>11</v>
      </c>
      <c r="B2011">
        <v>112</v>
      </c>
      <c r="C2011">
        <v>11201</v>
      </c>
      <c r="D2011" t="s">
        <v>213</v>
      </c>
      <c r="E2011" t="s">
        <v>214</v>
      </c>
      <c r="F2011" t="s">
        <v>214</v>
      </c>
      <c r="G2011">
        <v>114</v>
      </c>
      <c r="H2011">
        <v>1145</v>
      </c>
      <c r="I2011">
        <v>11456</v>
      </c>
      <c r="J2011" t="s">
        <v>241</v>
      </c>
      <c r="K2011">
        <v>11</v>
      </c>
      <c r="L2011">
        <v>112</v>
      </c>
      <c r="M2011">
        <v>11201</v>
      </c>
      <c r="N2011">
        <v>11456</v>
      </c>
      <c r="O2011">
        <v>9905</v>
      </c>
      <c r="Q2011" t="s">
        <v>35</v>
      </c>
      <c r="R2011">
        <v>59.065264999999997</v>
      </c>
      <c r="S2011">
        <v>9905</v>
      </c>
      <c r="T2011">
        <v>-74.870056000000005</v>
      </c>
      <c r="U2011">
        <v>-46.591028000000001</v>
      </c>
      <c r="V2011" t="s">
        <v>6615</v>
      </c>
      <c r="W20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9905 [Aisén]</v>
      </c>
      <c r="X2011" t="str">
        <f>888&amp;Cuerpos_AGUA[[#This Row],[ID_Agua]]</f>
        <v>8889905</v>
      </c>
    </row>
    <row r="2012" spans="1:24" x14ac:dyDescent="0.3">
      <c r="A2012">
        <v>11</v>
      </c>
      <c r="B2012">
        <v>112</v>
      </c>
      <c r="C2012">
        <v>11201</v>
      </c>
      <c r="D2012" t="s">
        <v>213</v>
      </c>
      <c r="E2012" t="s">
        <v>214</v>
      </c>
      <c r="F2012" t="s">
        <v>214</v>
      </c>
      <c r="G2012">
        <v>114</v>
      </c>
      <c r="H2012">
        <v>1144</v>
      </c>
      <c r="I2012">
        <v>11441</v>
      </c>
      <c r="J2012" t="s">
        <v>668</v>
      </c>
      <c r="K2012">
        <v>11</v>
      </c>
      <c r="L2012">
        <v>112</v>
      </c>
      <c r="M2012">
        <v>11201</v>
      </c>
      <c r="N2012">
        <v>11441</v>
      </c>
      <c r="O2012">
        <v>9931</v>
      </c>
      <c r="Q2012" t="s">
        <v>35</v>
      </c>
      <c r="R2012">
        <v>224.15459300000001</v>
      </c>
      <c r="S2012">
        <v>9931</v>
      </c>
      <c r="T2012">
        <v>-74.068402000000006</v>
      </c>
      <c r="U2012">
        <v>-46.649644000000002</v>
      </c>
      <c r="V2012" t="s">
        <v>6621</v>
      </c>
      <c r="W20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9931 [Aisén]</v>
      </c>
      <c r="X2012" t="str">
        <f>888&amp;Cuerpos_AGUA[[#This Row],[ID_Agua]]</f>
        <v>8889931</v>
      </c>
    </row>
    <row r="2013" spans="1:24" x14ac:dyDescent="0.3">
      <c r="A2013">
        <v>11</v>
      </c>
      <c r="B2013">
        <v>112</v>
      </c>
      <c r="C2013">
        <v>11201</v>
      </c>
      <c r="D2013" t="s">
        <v>213</v>
      </c>
      <c r="E2013" t="s">
        <v>214</v>
      </c>
      <c r="F2013" t="s">
        <v>214</v>
      </c>
      <c r="G2013">
        <v>114</v>
      </c>
      <c r="H2013">
        <v>1144</v>
      </c>
      <c r="I2013">
        <v>11441</v>
      </c>
      <c r="J2013" t="s">
        <v>668</v>
      </c>
      <c r="K2013">
        <v>11</v>
      </c>
      <c r="L2013">
        <v>112</v>
      </c>
      <c r="M2013">
        <v>11201</v>
      </c>
      <c r="N2013">
        <v>11441</v>
      </c>
      <c r="O2013">
        <v>9935</v>
      </c>
      <c r="Q2013" t="s">
        <v>35</v>
      </c>
      <c r="R2013">
        <v>13.166226</v>
      </c>
      <c r="S2013">
        <v>9935</v>
      </c>
      <c r="T2013">
        <v>-74.181224</v>
      </c>
      <c r="U2013">
        <v>-46.632733999999999</v>
      </c>
      <c r="V2013" t="s">
        <v>6622</v>
      </c>
      <c r="W20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9935 [Aisén]</v>
      </c>
      <c r="X2013" t="str">
        <f>888&amp;Cuerpos_AGUA[[#This Row],[ID_Agua]]</f>
        <v>8889935</v>
      </c>
    </row>
    <row r="2014" spans="1:24" x14ac:dyDescent="0.3">
      <c r="A2014">
        <v>11</v>
      </c>
      <c r="B2014">
        <v>112</v>
      </c>
      <c r="C2014">
        <v>11201</v>
      </c>
      <c r="D2014" t="s">
        <v>213</v>
      </c>
      <c r="E2014" t="s">
        <v>214</v>
      </c>
      <c r="F2014" t="s">
        <v>214</v>
      </c>
      <c r="G2014">
        <v>114</v>
      </c>
      <c r="H2014">
        <v>1145</v>
      </c>
      <c r="I2014">
        <v>11456</v>
      </c>
      <c r="J2014" t="s">
        <v>241</v>
      </c>
      <c r="K2014">
        <v>11</v>
      </c>
      <c r="L2014">
        <v>112</v>
      </c>
      <c r="M2014">
        <v>11201</v>
      </c>
      <c r="N2014">
        <v>11456</v>
      </c>
      <c r="O2014">
        <v>9940</v>
      </c>
      <c r="Q2014" t="s">
        <v>35</v>
      </c>
      <c r="R2014">
        <v>248.227948</v>
      </c>
      <c r="S2014">
        <v>9940</v>
      </c>
      <c r="T2014">
        <v>-74.836831000000004</v>
      </c>
      <c r="U2014">
        <v>-46.610546999999997</v>
      </c>
      <c r="V2014" t="s">
        <v>6623</v>
      </c>
      <c r="W20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9940 [Aisén]</v>
      </c>
      <c r="X2014" t="str">
        <f>888&amp;Cuerpos_AGUA[[#This Row],[ID_Agua]]</f>
        <v>8889940</v>
      </c>
    </row>
    <row r="2015" spans="1:24" x14ac:dyDescent="0.3">
      <c r="A2015">
        <v>11</v>
      </c>
      <c r="B2015">
        <v>112</v>
      </c>
      <c r="C2015">
        <v>11201</v>
      </c>
      <c r="D2015" t="s">
        <v>213</v>
      </c>
      <c r="E2015" t="s">
        <v>214</v>
      </c>
      <c r="F2015" t="s">
        <v>214</v>
      </c>
      <c r="G2015">
        <v>114</v>
      </c>
      <c r="H2015">
        <v>1145</v>
      </c>
      <c r="I2015">
        <v>11456</v>
      </c>
      <c r="J2015" t="s">
        <v>241</v>
      </c>
      <c r="K2015">
        <v>11</v>
      </c>
      <c r="L2015">
        <v>112</v>
      </c>
      <c r="M2015">
        <v>11201</v>
      </c>
      <c r="N2015">
        <v>11456</v>
      </c>
      <c r="O2015">
        <v>9943</v>
      </c>
      <c r="Q2015" t="s">
        <v>35</v>
      </c>
      <c r="R2015">
        <v>38.752940000000002</v>
      </c>
      <c r="S2015">
        <v>9943</v>
      </c>
      <c r="T2015">
        <v>-74.710939999999994</v>
      </c>
      <c r="U2015">
        <v>-46.608752000000003</v>
      </c>
      <c r="V2015" t="s">
        <v>6624</v>
      </c>
      <c r="W20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9943 [Aisén]</v>
      </c>
      <c r="X2015" t="str">
        <f>888&amp;Cuerpos_AGUA[[#This Row],[ID_Agua]]</f>
        <v>8889943</v>
      </c>
    </row>
    <row r="2016" spans="1:24" x14ac:dyDescent="0.3">
      <c r="A2016">
        <v>11</v>
      </c>
      <c r="B2016">
        <v>112</v>
      </c>
      <c r="C2016">
        <v>11201</v>
      </c>
      <c r="D2016" t="s">
        <v>213</v>
      </c>
      <c r="E2016" t="s">
        <v>214</v>
      </c>
      <c r="F2016" t="s">
        <v>214</v>
      </c>
      <c r="G2016">
        <v>114</v>
      </c>
      <c r="H2016">
        <v>1144</v>
      </c>
      <c r="I2016">
        <v>11440</v>
      </c>
      <c r="J2016" t="s">
        <v>230</v>
      </c>
      <c r="K2016">
        <v>11</v>
      </c>
      <c r="L2016">
        <v>112</v>
      </c>
      <c r="M2016">
        <v>11201</v>
      </c>
      <c r="N2016">
        <v>11440</v>
      </c>
      <c r="O2016">
        <v>9977</v>
      </c>
      <c r="Q2016" t="s">
        <v>35</v>
      </c>
      <c r="R2016">
        <v>23.426093000000002</v>
      </c>
      <c r="S2016">
        <v>9977</v>
      </c>
      <c r="T2016">
        <v>-73.808777000000006</v>
      </c>
      <c r="U2016">
        <v>-46.660257000000001</v>
      </c>
      <c r="V2016" t="s">
        <v>6629</v>
      </c>
      <c r="W20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9977 [Aisén]</v>
      </c>
      <c r="X2016" t="str">
        <f>888&amp;Cuerpos_AGUA[[#This Row],[ID_Agua]]</f>
        <v>8889977</v>
      </c>
    </row>
    <row r="2017" spans="1:24" x14ac:dyDescent="0.3">
      <c r="A2017">
        <v>11</v>
      </c>
      <c r="B2017">
        <v>112</v>
      </c>
      <c r="C2017">
        <v>11201</v>
      </c>
      <c r="D2017" t="s">
        <v>213</v>
      </c>
      <c r="E2017" t="s">
        <v>214</v>
      </c>
      <c r="F2017" t="s">
        <v>214</v>
      </c>
      <c r="G2017">
        <v>114</v>
      </c>
      <c r="H2017">
        <v>1145</v>
      </c>
      <c r="I2017">
        <v>11457</v>
      </c>
      <c r="J2017" t="s">
        <v>236</v>
      </c>
      <c r="K2017">
        <v>11</v>
      </c>
      <c r="L2017">
        <v>112</v>
      </c>
      <c r="M2017">
        <v>11201</v>
      </c>
      <c r="N2017">
        <v>11457</v>
      </c>
      <c r="O2017">
        <v>9980</v>
      </c>
      <c r="Q2017" t="s">
        <v>35</v>
      </c>
      <c r="R2017">
        <v>27.614763</v>
      </c>
      <c r="S2017">
        <v>9980</v>
      </c>
      <c r="T2017">
        <v>-75.468256999999994</v>
      </c>
      <c r="U2017">
        <v>-46.585341</v>
      </c>
      <c r="V2017" t="s">
        <v>6630</v>
      </c>
      <c r="W20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9980 [Aisén]</v>
      </c>
      <c r="X2017" t="str">
        <f>888&amp;Cuerpos_AGUA[[#This Row],[ID_Agua]]</f>
        <v>8889980</v>
      </c>
    </row>
    <row r="2018" spans="1:24" x14ac:dyDescent="0.3">
      <c r="A2018">
        <v>11</v>
      </c>
      <c r="B2018">
        <v>112</v>
      </c>
      <c r="C2018">
        <v>11201</v>
      </c>
      <c r="D2018" t="s">
        <v>213</v>
      </c>
      <c r="E2018" t="s">
        <v>214</v>
      </c>
      <c r="F2018" t="s">
        <v>214</v>
      </c>
      <c r="G2018">
        <v>114</v>
      </c>
      <c r="H2018">
        <v>1145</v>
      </c>
      <c r="I2018">
        <v>11457</v>
      </c>
      <c r="J2018" t="s">
        <v>236</v>
      </c>
      <c r="K2018">
        <v>11</v>
      </c>
      <c r="L2018">
        <v>112</v>
      </c>
      <c r="M2018">
        <v>11201</v>
      </c>
      <c r="N2018">
        <v>11457</v>
      </c>
      <c r="O2018">
        <v>9989</v>
      </c>
      <c r="Q2018" t="s">
        <v>35</v>
      </c>
      <c r="R2018">
        <v>51.777633000000002</v>
      </c>
      <c r="S2018">
        <v>9989</v>
      </c>
      <c r="T2018">
        <v>-75.424605999999997</v>
      </c>
      <c r="U2018">
        <v>-46.595593999999998</v>
      </c>
      <c r="V2018" t="s">
        <v>6634</v>
      </c>
      <c r="W20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9989 [Aisén]</v>
      </c>
      <c r="X2018" t="str">
        <f>888&amp;Cuerpos_AGUA[[#This Row],[ID_Agua]]</f>
        <v>8889989</v>
      </c>
    </row>
    <row r="2019" spans="1:24" x14ac:dyDescent="0.3">
      <c r="A2019">
        <v>11</v>
      </c>
      <c r="B2019">
        <v>112</v>
      </c>
      <c r="C2019">
        <v>11201</v>
      </c>
      <c r="D2019" t="s">
        <v>213</v>
      </c>
      <c r="E2019" t="s">
        <v>214</v>
      </c>
      <c r="F2019" t="s">
        <v>214</v>
      </c>
      <c r="G2019">
        <v>114</v>
      </c>
      <c r="H2019">
        <v>1145</v>
      </c>
      <c r="I2019">
        <v>11456</v>
      </c>
      <c r="J2019" t="s">
        <v>241</v>
      </c>
      <c r="K2019">
        <v>11</v>
      </c>
      <c r="L2019">
        <v>112</v>
      </c>
      <c r="M2019">
        <v>11201</v>
      </c>
      <c r="N2019">
        <v>11456</v>
      </c>
      <c r="O2019">
        <v>9991</v>
      </c>
      <c r="Q2019" t="s">
        <v>35</v>
      </c>
      <c r="R2019">
        <v>58.770972</v>
      </c>
      <c r="S2019">
        <v>9991</v>
      </c>
      <c r="T2019">
        <v>-74.764956999999995</v>
      </c>
      <c r="U2019">
        <v>-46.628028</v>
      </c>
      <c r="V2019" t="s">
        <v>6635</v>
      </c>
      <c r="W20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9991 [Aisén]</v>
      </c>
      <c r="X2019" t="str">
        <f>888&amp;Cuerpos_AGUA[[#This Row],[ID_Agua]]</f>
        <v>8889991</v>
      </c>
    </row>
    <row r="2020" spans="1:24" x14ac:dyDescent="0.3">
      <c r="A2020">
        <v>11</v>
      </c>
      <c r="B2020">
        <v>112</v>
      </c>
      <c r="C2020">
        <v>11201</v>
      </c>
      <c r="D2020" t="s">
        <v>213</v>
      </c>
      <c r="E2020" t="s">
        <v>214</v>
      </c>
      <c r="F2020" t="s">
        <v>214</v>
      </c>
      <c r="G2020">
        <v>114</v>
      </c>
      <c r="H2020">
        <v>1145</v>
      </c>
      <c r="I2020">
        <v>11455</v>
      </c>
      <c r="J2020" t="s">
        <v>674</v>
      </c>
      <c r="K2020">
        <v>11</v>
      </c>
      <c r="L2020">
        <v>112</v>
      </c>
      <c r="M2020">
        <v>11201</v>
      </c>
      <c r="N2020">
        <v>11455</v>
      </c>
      <c r="O2020">
        <v>9994</v>
      </c>
      <c r="Q2020" t="s">
        <v>35</v>
      </c>
      <c r="R2020">
        <v>154.82169300000001</v>
      </c>
      <c r="S2020">
        <v>9994</v>
      </c>
      <c r="T2020">
        <v>-74.537125000000003</v>
      </c>
      <c r="U2020">
        <v>-46.643922000000003</v>
      </c>
      <c r="V2020" t="s">
        <v>6636</v>
      </c>
      <c r="W20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9994 [Aisén]</v>
      </c>
      <c r="X2020" t="str">
        <f>888&amp;Cuerpos_AGUA[[#This Row],[ID_Agua]]</f>
        <v>8889994</v>
      </c>
    </row>
    <row r="2021" spans="1:24" x14ac:dyDescent="0.3">
      <c r="A2021">
        <v>11</v>
      </c>
      <c r="B2021">
        <v>112</v>
      </c>
      <c r="C2021">
        <v>11201</v>
      </c>
      <c r="D2021" t="s">
        <v>213</v>
      </c>
      <c r="E2021" t="s">
        <v>214</v>
      </c>
      <c r="F2021" t="s">
        <v>214</v>
      </c>
      <c r="G2021">
        <v>114</v>
      </c>
      <c r="H2021">
        <v>1145</v>
      </c>
      <c r="I2021">
        <v>11456</v>
      </c>
      <c r="J2021" t="s">
        <v>241</v>
      </c>
      <c r="K2021">
        <v>11</v>
      </c>
      <c r="L2021">
        <v>112</v>
      </c>
      <c r="M2021">
        <v>11201</v>
      </c>
      <c r="N2021">
        <v>11456</v>
      </c>
      <c r="O2021">
        <v>9997</v>
      </c>
      <c r="Q2021" t="s">
        <v>35</v>
      </c>
      <c r="R2021">
        <v>45.503782000000001</v>
      </c>
      <c r="S2021">
        <v>9997</v>
      </c>
      <c r="T2021">
        <v>-74.998776000000007</v>
      </c>
      <c r="U2021">
        <v>-46.621026999999998</v>
      </c>
      <c r="V2021" t="s">
        <v>6637</v>
      </c>
      <c r="W20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9997 [Aisén]</v>
      </c>
      <c r="X2021" t="str">
        <f>888&amp;Cuerpos_AGUA[[#This Row],[ID_Agua]]</f>
        <v>8889997</v>
      </c>
    </row>
    <row r="2022" spans="1:24" x14ac:dyDescent="0.3">
      <c r="A2022">
        <v>11</v>
      </c>
      <c r="B2022">
        <v>112</v>
      </c>
      <c r="C2022">
        <v>11201</v>
      </c>
      <c r="D2022" t="s">
        <v>213</v>
      </c>
      <c r="E2022" t="s">
        <v>214</v>
      </c>
      <c r="F2022" t="s">
        <v>214</v>
      </c>
      <c r="G2022">
        <v>114</v>
      </c>
      <c r="H2022">
        <v>1144</v>
      </c>
      <c r="I2022">
        <v>11441</v>
      </c>
      <c r="J2022" t="s">
        <v>668</v>
      </c>
      <c r="K2022">
        <v>11</v>
      </c>
      <c r="L2022">
        <v>112</v>
      </c>
      <c r="M2022">
        <v>11201</v>
      </c>
      <c r="N2022">
        <v>11441</v>
      </c>
      <c r="O2022">
        <v>10005</v>
      </c>
      <c r="Q2022" t="s">
        <v>35</v>
      </c>
      <c r="R2022">
        <v>129.06784300000001</v>
      </c>
      <c r="S2022">
        <v>10005</v>
      </c>
      <c r="T2022">
        <v>-74.093298000000004</v>
      </c>
      <c r="U2022">
        <v>-46.680785</v>
      </c>
      <c r="V2022" t="s">
        <v>6640</v>
      </c>
      <c r="W20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10005 [Aisén]</v>
      </c>
      <c r="X2022" t="str">
        <f>888&amp;Cuerpos_AGUA[[#This Row],[ID_Agua]]</f>
        <v>88810005</v>
      </c>
    </row>
    <row r="2023" spans="1:24" x14ac:dyDescent="0.3">
      <c r="A2023">
        <v>11</v>
      </c>
      <c r="B2023">
        <v>112</v>
      </c>
      <c r="C2023">
        <v>11201</v>
      </c>
      <c r="D2023" t="s">
        <v>213</v>
      </c>
      <c r="E2023" t="s">
        <v>214</v>
      </c>
      <c r="F2023" t="s">
        <v>214</v>
      </c>
      <c r="G2023">
        <v>114</v>
      </c>
      <c r="H2023">
        <v>1145</v>
      </c>
      <c r="I2023">
        <v>11456</v>
      </c>
      <c r="J2023" t="s">
        <v>241</v>
      </c>
      <c r="K2023">
        <v>11</v>
      </c>
      <c r="L2023">
        <v>112</v>
      </c>
      <c r="M2023">
        <v>11201</v>
      </c>
      <c r="N2023">
        <v>11456</v>
      </c>
      <c r="O2023">
        <v>10014</v>
      </c>
      <c r="Q2023" t="s">
        <v>35</v>
      </c>
      <c r="R2023">
        <v>197.38972699999999</v>
      </c>
      <c r="S2023">
        <v>10014</v>
      </c>
      <c r="T2023">
        <v>-74.709776000000005</v>
      </c>
      <c r="U2023">
        <v>-46.652107999999998</v>
      </c>
      <c r="V2023" t="s">
        <v>6643</v>
      </c>
      <c r="W20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10014 [Aisén]</v>
      </c>
      <c r="X2023" t="str">
        <f>888&amp;Cuerpos_AGUA[[#This Row],[ID_Agua]]</f>
        <v>88810014</v>
      </c>
    </row>
    <row r="2024" spans="1:24" x14ac:dyDescent="0.3">
      <c r="A2024">
        <v>11</v>
      </c>
      <c r="B2024">
        <v>112</v>
      </c>
      <c r="C2024">
        <v>11201</v>
      </c>
      <c r="D2024" t="s">
        <v>213</v>
      </c>
      <c r="E2024" t="s">
        <v>214</v>
      </c>
      <c r="F2024" t="s">
        <v>214</v>
      </c>
      <c r="G2024">
        <v>114</v>
      </c>
      <c r="H2024">
        <v>1145</v>
      </c>
      <c r="I2024">
        <v>11456</v>
      </c>
      <c r="J2024" t="s">
        <v>241</v>
      </c>
      <c r="K2024">
        <v>11</v>
      </c>
      <c r="L2024">
        <v>112</v>
      </c>
      <c r="M2024">
        <v>11201</v>
      </c>
      <c r="N2024">
        <v>11456</v>
      </c>
      <c r="O2024">
        <v>10016</v>
      </c>
      <c r="Q2024" t="s">
        <v>35</v>
      </c>
      <c r="R2024">
        <v>10.156129999999999</v>
      </c>
      <c r="S2024">
        <v>10016</v>
      </c>
      <c r="T2024">
        <v>-74.595123999999998</v>
      </c>
      <c r="U2024">
        <v>-46.650630999999997</v>
      </c>
      <c r="V2024" t="s">
        <v>6644</v>
      </c>
      <c r="W20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10016 [Aisén]</v>
      </c>
      <c r="X2024" t="str">
        <f>888&amp;Cuerpos_AGUA[[#This Row],[ID_Agua]]</f>
        <v>88810016</v>
      </c>
    </row>
    <row r="2025" spans="1:24" x14ac:dyDescent="0.3">
      <c r="A2025">
        <v>11</v>
      </c>
      <c r="B2025">
        <v>112</v>
      </c>
      <c r="C2025">
        <v>11201</v>
      </c>
      <c r="D2025" t="s">
        <v>213</v>
      </c>
      <c r="E2025" t="s">
        <v>214</v>
      </c>
      <c r="F2025" t="s">
        <v>214</v>
      </c>
      <c r="G2025">
        <v>114</v>
      </c>
      <c r="H2025">
        <v>1144</v>
      </c>
      <c r="I2025">
        <v>11441</v>
      </c>
      <c r="J2025" t="s">
        <v>668</v>
      </c>
      <c r="K2025">
        <v>11</v>
      </c>
      <c r="L2025">
        <v>112</v>
      </c>
      <c r="M2025">
        <v>11201</v>
      </c>
      <c r="N2025">
        <v>11441</v>
      </c>
      <c r="O2025">
        <v>10024</v>
      </c>
      <c r="Q2025" t="s">
        <v>35</v>
      </c>
      <c r="R2025">
        <v>46.103271999999997</v>
      </c>
      <c r="S2025">
        <v>10024</v>
      </c>
      <c r="T2025">
        <v>-74.083865000000003</v>
      </c>
      <c r="U2025">
        <v>-46.685285</v>
      </c>
      <c r="V2025" t="s">
        <v>6645</v>
      </c>
      <c r="W20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10024 [Aisén]</v>
      </c>
      <c r="X2025" t="str">
        <f>888&amp;Cuerpos_AGUA[[#This Row],[ID_Agua]]</f>
        <v>88810024</v>
      </c>
    </row>
    <row r="2026" spans="1:24" x14ac:dyDescent="0.3">
      <c r="A2026">
        <v>11</v>
      </c>
      <c r="B2026">
        <v>112</v>
      </c>
      <c r="C2026">
        <v>11201</v>
      </c>
      <c r="D2026" t="s">
        <v>213</v>
      </c>
      <c r="E2026" t="s">
        <v>214</v>
      </c>
      <c r="F2026" t="s">
        <v>214</v>
      </c>
      <c r="G2026">
        <v>114</v>
      </c>
      <c r="H2026">
        <v>1144</v>
      </c>
      <c r="I2026">
        <v>11441</v>
      </c>
      <c r="J2026" t="s">
        <v>668</v>
      </c>
      <c r="K2026">
        <v>11</v>
      </c>
      <c r="L2026">
        <v>112</v>
      </c>
      <c r="M2026">
        <v>11201</v>
      </c>
      <c r="N2026">
        <v>11441</v>
      </c>
      <c r="O2026">
        <v>10026</v>
      </c>
      <c r="Q2026" t="s">
        <v>35</v>
      </c>
      <c r="R2026">
        <v>89.334463</v>
      </c>
      <c r="S2026">
        <v>10026</v>
      </c>
      <c r="T2026">
        <v>-74.072604999999996</v>
      </c>
      <c r="U2026">
        <v>-46.689033999999999</v>
      </c>
      <c r="V2026" t="s">
        <v>6646</v>
      </c>
      <c r="W20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10026 [Aisén]</v>
      </c>
      <c r="X2026" t="str">
        <f>888&amp;Cuerpos_AGUA[[#This Row],[ID_Agua]]</f>
        <v>88810026</v>
      </c>
    </row>
    <row r="2027" spans="1:24" x14ac:dyDescent="0.3">
      <c r="A2027">
        <v>11</v>
      </c>
      <c r="B2027">
        <v>112</v>
      </c>
      <c r="C2027">
        <v>11201</v>
      </c>
      <c r="D2027" t="s">
        <v>213</v>
      </c>
      <c r="E2027" t="s">
        <v>214</v>
      </c>
      <c r="F2027" t="s">
        <v>214</v>
      </c>
      <c r="G2027">
        <v>114</v>
      </c>
      <c r="H2027">
        <v>1145</v>
      </c>
      <c r="I2027">
        <v>11456</v>
      </c>
      <c r="J2027" t="s">
        <v>241</v>
      </c>
      <c r="K2027">
        <v>11</v>
      </c>
      <c r="L2027">
        <v>112</v>
      </c>
      <c r="M2027">
        <v>11201</v>
      </c>
      <c r="N2027">
        <v>11456</v>
      </c>
      <c r="O2027">
        <v>10027</v>
      </c>
      <c r="Q2027" t="s">
        <v>35</v>
      </c>
      <c r="R2027">
        <v>122.819062</v>
      </c>
      <c r="S2027">
        <v>10027</v>
      </c>
      <c r="T2027">
        <v>-74.661151000000004</v>
      </c>
      <c r="U2027">
        <v>-46.656264</v>
      </c>
      <c r="V2027" t="s">
        <v>6647</v>
      </c>
      <c r="W20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10027 [Aisén]</v>
      </c>
      <c r="X2027" t="str">
        <f>888&amp;Cuerpos_AGUA[[#This Row],[ID_Agua]]</f>
        <v>88810027</v>
      </c>
    </row>
    <row r="2028" spans="1:24" x14ac:dyDescent="0.3">
      <c r="A2028">
        <v>11</v>
      </c>
      <c r="B2028">
        <v>112</v>
      </c>
      <c r="C2028">
        <v>11201</v>
      </c>
      <c r="D2028" t="s">
        <v>213</v>
      </c>
      <c r="E2028" t="s">
        <v>214</v>
      </c>
      <c r="F2028" t="s">
        <v>214</v>
      </c>
      <c r="G2028">
        <v>114</v>
      </c>
      <c r="H2028">
        <v>1144</v>
      </c>
      <c r="I2028">
        <v>11441</v>
      </c>
      <c r="J2028" t="s">
        <v>668</v>
      </c>
      <c r="K2028">
        <v>11</v>
      </c>
      <c r="L2028">
        <v>112</v>
      </c>
      <c r="M2028">
        <v>11201</v>
      </c>
      <c r="N2028">
        <v>11441</v>
      </c>
      <c r="O2028">
        <v>10041</v>
      </c>
      <c r="Q2028" t="s">
        <v>35</v>
      </c>
      <c r="R2028">
        <v>14.836211</v>
      </c>
      <c r="S2028">
        <v>10041</v>
      </c>
      <c r="T2028">
        <v>-74.085543999999999</v>
      </c>
      <c r="U2028">
        <v>-46.687067999999996</v>
      </c>
      <c r="V2028" t="s">
        <v>6651</v>
      </c>
      <c r="W20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10041 [Aisén]</v>
      </c>
      <c r="X2028" t="str">
        <f>888&amp;Cuerpos_AGUA[[#This Row],[ID_Agua]]</f>
        <v>88810041</v>
      </c>
    </row>
    <row r="2029" spans="1:24" x14ac:dyDescent="0.3">
      <c r="A2029">
        <v>11</v>
      </c>
      <c r="B2029">
        <v>112</v>
      </c>
      <c r="C2029">
        <v>11201</v>
      </c>
      <c r="D2029" t="s">
        <v>213</v>
      </c>
      <c r="E2029" t="s">
        <v>214</v>
      </c>
      <c r="F2029" t="s">
        <v>214</v>
      </c>
      <c r="G2029">
        <v>114</v>
      </c>
      <c r="H2029">
        <v>1145</v>
      </c>
      <c r="I2029">
        <v>11456</v>
      </c>
      <c r="J2029" t="s">
        <v>241</v>
      </c>
      <c r="K2029">
        <v>11</v>
      </c>
      <c r="L2029">
        <v>112</v>
      </c>
      <c r="M2029">
        <v>11201</v>
      </c>
      <c r="N2029">
        <v>11456</v>
      </c>
      <c r="O2029">
        <v>10045</v>
      </c>
      <c r="Q2029" t="s">
        <v>35</v>
      </c>
      <c r="R2029">
        <v>10.039531999999999</v>
      </c>
      <c r="S2029">
        <v>10045</v>
      </c>
      <c r="T2029">
        <v>-74.958881000000005</v>
      </c>
      <c r="U2029">
        <v>-46.64432</v>
      </c>
      <c r="V2029" t="s">
        <v>6653</v>
      </c>
      <c r="W20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10045 [Aisén]</v>
      </c>
      <c r="X2029" t="str">
        <f>888&amp;Cuerpos_AGUA[[#This Row],[ID_Agua]]</f>
        <v>88810045</v>
      </c>
    </row>
    <row r="2030" spans="1:24" x14ac:dyDescent="0.3">
      <c r="A2030">
        <v>11</v>
      </c>
      <c r="B2030">
        <v>112</v>
      </c>
      <c r="C2030">
        <v>11201</v>
      </c>
      <c r="D2030" t="s">
        <v>213</v>
      </c>
      <c r="E2030" t="s">
        <v>214</v>
      </c>
      <c r="F2030" t="s">
        <v>214</v>
      </c>
      <c r="G2030">
        <v>114</v>
      </c>
      <c r="H2030">
        <v>1144</v>
      </c>
      <c r="I2030">
        <v>11441</v>
      </c>
      <c r="J2030" t="s">
        <v>668</v>
      </c>
      <c r="K2030">
        <v>11</v>
      </c>
      <c r="L2030">
        <v>112</v>
      </c>
      <c r="M2030">
        <v>11201</v>
      </c>
      <c r="N2030">
        <v>11441</v>
      </c>
      <c r="O2030">
        <v>10046</v>
      </c>
      <c r="Q2030" t="s">
        <v>35</v>
      </c>
      <c r="R2030">
        <v>16.988056</v>
      </c>
      <c r="S2030">
        <v>10046</v>
      </c>
      <c r="T2030">
        <v>-74.221791999999994</v>
      </c>
      <c r="U2030">
        <v>-46.680622</v>
      </c>
      <c r="V2030" t="s">
        <v>6654</v>
      </c>
      <c r="W20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10046 [Aisén]</v>
      </c>
      <c r="X2030" t="str">
        <f>888&amp;Cuerpos_AGUA[[#This Row],[ID_Agua]]</f>
        <v>88810046</v>
      </c>
    </row>
    <row r="2031" spans="1:24" x14ac:dyDescent="0.3">
      <c r="A2031">
        <v>11</v>
      </c>
      <c r="B2031">
        <v>112</v>
      </c>
      <c r="C2031">
        <v>11201</v>
      </c>
      <c r="D2031" t="s">
        <v>213</v>
      </c>
      <c r="E2031" t="s">
        <v>214</v>
      </c>
      <c r="F2031" t="s">
        <v>214</v>
      </c>
      <c r="G2031">
        <v>114</v>
      </c>
      <c r="H2031">
        <v>1144</v>
      </c>
      <c r="I2031">
        <v>11441</v>
      </c>
      <c r="J2031" t="s">
        <v>668</v>
      </c>
      <c r="K2031">
        <v>11</v>
      </c>
      <c r="L2031">
        <v>112</v>
      </c>
      <c r="M2031">
        <v>11201</v>
      </c>
      <c r="N2031">
        <v>11441</v>
      </c>
      <c r="O2031">
        <v>10054</v>
      </c>
      <c r="Q2031" t="s">
        <v>35</v>
      </c>
      <c r="R2031">
        <v>85.783844000000002</v>
      </c>
      <c r="S2031">
        <v>10054</v>
      </c>
      <c r="T2031">
        <v>-74.101769000000004</v>
      </c>
      <c r="U2031">
        <v>-46.700327999999999</v>
      </c>
      <c r="V2031" t="s">
        <v>6655</v>
      </c>
      <c r="W20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10054 [Aisén]</v>
      </c>
      <c r="X2031" t="str">
        <f>888&amp;Cuerpos_AGUA[[#This Row],[ID_Agua]]</f>
        <v>88810054</v>
      </c>
    </row>
    <row r="2032" spans="1:24" x14ac:dyDescent="0.3">
      <c r="A2032">
        <v>11</v>
      </c>
      <c r="B2032">
        <v>112</v>
      </c>
      <c r="C2032">
        <v>11201</v>
      </c>
      <c r="D2032" t="s">
        <v>213</v>
      </c>
      <c r="E2032" t="s">
        <v>214</v>
      </c>
      <c r="F2032" t="s">
        <v>214</v>
      </c>
      <c r="G2032">
        <v>114</v>
      </c>
      <c r="H2032">
        <v>1144</v>
      </c>
      <c r="I2032">
        <v>11440</v>
      </c>
      <c r="J2032" t="s">
        <v>230</v>
      </c>
      <c r="K2032">
        <v>11</v>
      </c>
      <c r="L2032">
        <v>112</v>
      </c>
      <c r="M2032">
        <v>11201</v>
      </c>
      <c r="N2032">
        <v>11440</v>
      </c>
      <c r="O2032">
        <v>10057</v>
      </c>
      <c r="Q2032" t="s">
        <v>35</v>
      </c>
      <c r="R2032">
        <v>159.785312</v>
      </c>
      <c r="S2032">
        <v>10057</v>
      </c>
      <c r="T2032">
        <v>-73.861932999999993</v>
      </c>
      <c r="U2032">
        <v>-46.709809</v>
      </c>
      <c r="V2032" t="s">
        <v>6658</v>
      </c>
      <c r="W20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10057 [Aisén]</v>
      </c>
      <c r="X2032" t="str">
        <f>888&amp;Cuerpos_AGUA[[#This Row],[ID_Agua]]</f>
        <v>88810057</v>
      </c>
    </row>
    <row r="2033" spans="1:24" x14ac:dyDescent="0.3">
      <c r="A2033">
        <v>11</v>
      </c>
      <c r="B2033">
        <v>112</v>
      </c>
      <c r="C2033">
        <v>11201</v>
      </c>
      <c r="D2033" t="s">
        <v>213</v>
      </c>
      <c r="E2033" t="s">
        <v>214</v>
      </c>
      <c r="F2033" t="s">
        <v>214</v>
      </c>
      <c r="G2033">
        <v>114</v>
      </c>
      <c r="H2033">
        <v>1144</v>
      </c>
      <c r="I2033">
        <v>11440</v>
      </c>
      <c r="J2033" t="s">
        <v>230</v>
      </c>
      <c r="K2033">
        <v>11</v>
      </c>
      <c r="L2033">
        <v>112</v>
      </c>
      <c r="M2033">
        <v>11201</v>
      </c>
      <c r="N2033">
        <v>11440</v>
      </c>
      <c r="O2033">
        <v>10061</v>
      </c>
      <c r="Q2033" t="s">
        <v>35</v>
      </c>
      <c r="R2033">
        <v>37.796348999999999</v>
      </c>
      <c r="S2033">
        <v>10061</v>
      </c>
      <c r="T2033">
        <v>-73.834958</v>
      </c>
      <c r="U2033">
        <v>-46.714393999999999</v>
      </c>
      <c r="V2033" t="s">
        <v>6661</v>
      </c>
      <c r="W20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10061 [Aisén]</v>
      </c>
      <c r="X2033" t="str">
        <f>888&amp;Cuerpos_AGUA[[#This Row],[ID_Agua]]</f>
        <v>88810061</v>
      </c>
    </row>
    <row r="2034" spans="1:24" x14ac:dyDescent="0.3">
      <c r="A2034">
        <v>11</v>
      </c>
      <c r="B2034">
        <v>112</v>
      </c>
      <c r="C2034">
        <v>11201</v>
      </c>
      <c r="D2034" t="s">
        <v>213</v>
      </c>
      <c r="E2034" t="s">
        <v>214</v>
      </c>
      <c r="F2034" t="s">
        <v>214</v>
      </c>
      <c r="G2034">
        <v>114</v>
      </c>
      <c r="H2034">
        <v>1144</v>
      </c>
      <c r="I2034">
        <v>11440</v>
      </c>
      <c r="J2034" t="s">
        <v>230</v>
      </c>
      <c r="K2034">
        <v>11</v>
      </c>
      <c r="L2034">
        <v>112</v>
      </c>
      <c r="M2034">
        <v>11201</v>
      </c>
      <c r="N2034">
        <v>11440</v>
      </c>
      <c r="O2034">
        <v>10062</v>
      </c>
      <c r="Q2034" t="s">
        <v>35</v>
      </c>
      <c r="R2034">
        <v>12.237546999999999</v>
      </c>
      <c r="S2034">
        <v>10062</v>
      </c>
      <c r="T2034">
        <v>-73.796926999999997</v>
      </c>
      <c r="U2034">
        <v>-46.714674000000002</v>
      </c>
      <c r="V2034" t="s">
        <v>6662</v>
      </c>
      <c r="W20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10062 [Aisén]</v>
      </c>
      <c r="X2034" t="str">
        <f>888&amp;Cuerpos_AGUA[[#This Row],[ID_Agua]]</f>
        <v>88810062</v>
      </c>
    </row>
    <row r="2035" spans="1:24" x14ac:dyDescent="0.3">
      <c r="A2035">
        <v>11</v>
      </c>
      <c r="B2035">
        <v>112</v>
      </c>
      <c r="C2035">
        <v>11201</v>
      </c>
      <c r="D2035" t="s">
        <v>213</v>
      </c>
      <c r="E2035" t="s">
        <v>214</v>
      </c>
      <c r="F2035" t="s">
        <v>214</v>
      </c>
      <c r="G2035">
        <v>114</v>
      </c>
      <c r="H2035">
        <v>1145</v>
      </c>
      <c r="I2035">
        <v>11456</v>
      </c>
      <c r="J2035" t="s">
        <v>241</v>
      </c>
      <c r="K2035">
        <v>11</v>
      </c>
      <c r="L2035">
        <v>112</v>
      </c>
      <c r="M2035">
        <v>11201</v>
      </c>
      <c r="N2035">
        <v>11456</v>
      </c>
      <c r="O2035">
        <v>10063</v>
      </c>
      <c r="Q2035" t="s">
        <v>35</v>
      </c>
      <c r="R2035">
        <v>41.285839000000003</v>
      </c>
      <c r="S2035">
        <v>10063</v>
      </c>
      <c r="T2035">
        <v>-74.944613000000004</v>
      </c>
      <c r="U2035">
        <v>-46.663421999999997</v>
      </c>
      <c r="V2035" t="s">
        <v>6663</v>
      </c>
      <c r="W20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10063 [Aisén]</v>
      </c>
      <c r="X2035" t="str">
        <f>888&amp;Cuerpos_AGUA[[#This Row],[ID_Agua]]</f>
        <v>88810063</v>
      </c>
    </row>
    <row r="2036" spans="1:24" x14ac:dyDescent="0.3">
      <c r="A2036">
        <v>11</v>
      </c>
      <c r="B2036">
        <v>112</v>
      </c>
      <c r="C2036">
        <v>11201</v>
      </c>
      <c r="D2036" t="s">
        <v>213</v>
      </c>
      <c r="E2036" t="s">
        <v>214</v>
      </c>
      <c r="F2036" t="s">
        <v>214</v>
      </c>
      <c r="G2036">
        <v>114</v>
      </c>
      <c r="H2036">
        <v>1145</v>
      </c>
      <c r="I2036">
        <v>11455</v>
      </c>
      <c r="J2036" t="s">
        <v>674</v>
      </c>
      <c r="K2036">
        <v>11</v>
      </c>
      <c r="L2036">
        <v>112</v>
      </c>
      <c r="M2036">
        <v>11201</v>
      </c>
      <c r="N2036">
        <v>11455</v>
      </c>
      <c r="O2036">
        <v>10065</v>
      </c>
      <c r="Q2036" t="s">
        <v>35</v>
      </c>
      <c r="R2036">
        <v>242.804911</v>
      </c>
      <c r="S2036">
        <v>10065</v>
      </c>
      <c r="T2036">
        <v>-74.367906000000005</v>
      </c>
      <c r="U2036">
        <v>-46.695199000000002</v>
      </c>
      <c r="V2036" t="s">
        <v>6664</v>
      </c>
      <c r="W20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10065 [Aisén]</v>
      </c>
      <c r="X2036" t="str">
        <f>888&amp;Cuerpos_AGUA[[#This Row],[ID_Agua]]</f>
        <v>88810065</v>
      </c>
    </row>
    <row r="2037" spans="1:24" x14ac:dyDescent="0.3">
      <c r="A2037">
        <v>11</v>
      </c>
      <c r="B2037">
        <v>112</v>
      </c>
      <c r="C2037">
        <v>11201</v>
      </c>
      <c r="D2037" t="s">
        <v>213</v>
      </c>
      <c r="E2037" t="s">
        <v>214</v>
      </c>
      <c r="F2037" t="s">
        <v>214</v>
      </c>
      <c r="G2037">
        <v>114</v>
      </c>
      <c r="H2037">
        <v>1145</v>
      </c>
      <c r="I2037">
        <v>11455</v>
      </c>
      <c r="J2037" t="s">
        <v>674</v>
      </c>
      <c r="K2037">
        <v>11</v>
      </c>
      <c r="L2037">
        <v>112</v>
      </c>
      <c r="M2037">
        <v>11201</v>
      </c>
      <c r="N2037">
        <v>11455</v>
      </c>
      <c r="O2037">
        <v>10072</v>
      </c>
      <c r="Q2037" t="s">
        <v>35</v>
      </c>
      <c r="R2037">
        <v>40.951684</v>
      </c>
      <c r="S2037">
        <v>10072</v>
      </c>
      <c r="T2037">
        <v>-74.388067000000007</v>
      </c>
      <c r="U2037">
        <v>-46.697042000000003</v>
      </c>
      <c r="V2037" t="s">
        <v>6665</v>
      </c>
      <c r="W20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10072 [Aisén]</v>
      </c>
      <c r="X2037" t="str">
        <f>888&amp;Cuerpos_AGUA[[#This Row],[ID_Agua]]</f>
        <v>88810072</v>
      </c>
    </row>
    <row r="2038" spans="1:24" x14ac:dyDescent="0.3">
      <c r="A2038">
        <v>11</v>
      </c>
      <c r="B2038">
        <v>112</v>
      </c>
      <c r="C2038">
        <v>11201</v>
      </c>
      <c r="D2038" t="s">
        <v>213</v>
      </c>
      <c r="E2038" t="s">
        <v>214</v>
      </c>
      <c r="F2038" t="s">
        <v>214</v>
      </c>
      <c r="G2038">
        <v>114</v>
      </c>
      <c r="H2038">
        <v>1145</v>
      </c>
      <c r="I2038">
        <v>11456</v>
      </c>
      <c r="J2038" t="s">
        <v>241</v>
      </c>
      <c r="K2038">
        <v>11</v>
      </c>
      <c r="L2038">
        <v>112</v>
      </c>
      <c r="M2038">
        <v>11201</v>
      </c>
      <c r="N2038">
        <v>11456</v>
      </c>
      <c r="O2038">
        <v>10074</v>
      </c>
      <c r="Q2038" t="s">
        <v>35</v>
      </c>
      <c r="R2038">
        <v>12.889487000000001</v>
      </c>
      <c r="S2038">
        <v>10074</v>
      </c>
      <c r="T2038">
        <v>-74.988449000000003</v>
      </c>
      <c r="U2038">
        <v>-46.667529999999999</v>
      </c>
      <c r="V2038" t="s">
        <v>6666</v>
      </c>
      <c r="W20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10074 [Aisén]</v>
      </c>
      <c r="X2038" t="str">
        <f>888&amp;Cuerpos_AGUA[[#This Row],[ID_Agua]]</f>
        <v>88810074</v>
      </c>
    </row>
    <row r="2039" spans="1:24" x14ac:dyDescent="0.3">
      <c r="A2039">
        <v>11</v>
      </c>
      <c r="B2039">
        <v>112</v>
      </c>
      <c r="C2039">
        <v>11201</v>
      </c>
      <c r="D2039" t="s">
        <v>213</v>
      </c>
      <c r="E2039" t="s">
        <v>214</v>
      </c>
      <c r="F2039" t="s">
        <v>214</v>
      </c>
      <c r="G2039">
        <v>114</v>
      </c>
      <c r="H2039">
        <v>1144</v>
      </c>
      <c r="I2039">
        <v>11440</v>
      </c>
      <c r="J2039" t="s">
        <v>230</v>
      </c>
      <c r="K2039">
        <v>11</v>
      </c>
      <c r="L2039">
        <v>112</v>
      </c>
      <c r="M2039">
        <v>11201</v>
      </c>
      <c r="N2039">
        <v>11440</v>
      </c>
      <c r="O2039">
        <v>10078</v>
      </c>
      <c r="Q2039" t="s">
        <v>35</v>
      </c>
      <c r="R2039">
        <v>53.577010999999999</v>
      </c>
      <c r="S2039">
        <v>10078</v>
      </c>
      <c r="T2039">
        <v>-73.784178999999995</v>
      </c>
      <c r="U2039">
        <v>-46.729666000000002</v>
      </c>
      <c r="V2039" t="s">
        <v>6670</v>
      </c>
      <c r="W20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10078 [Aisén]</v>
      </c>
      <c r="X2039" t="str">
        <f>888&amp;Cuerpos_AGUA[[#This Row],[ID_Agua]]</f>
        <v>88810078</v>
      </c>
    </row>
    <row r="2040" spans="1:24" x14ac:dyDescent="0.3">
      <c r="A2040">
        <v>11</v>
      </c>
      <c r="B2040">
        <v>112</v>
      </c>
      <c r="C2040">
        <v>11201</v>
      </c>
      <c r="D2040" t="s">
        <v>213</v>
      </c>
      <c r="E2040" t="s">
        <v>214</v>
      </c>
      <c r="F2040" t="s">
        <v>214</v>
      </c>
      <c r="G2040">
        <v>114</v>
      </c>
      <c r="H2040">
        <v>1145</v>
      </c>
      <c r="I2040">
        <v>11456</v>
      </c>
      <c r="J2040" t="s">
        <v>241</v>
      </c>
      <c r="K2040">
        <v>11</v>
      </c>
      <c r="L2040">
        <v>112</v>
      </c>
      <c r="M2040">
        <v>11201</v>
      </c>
      <c r="N2040">
        <v>11456</v>
      </c>
      <c r="O2040">
        <v>10081</v>
      </c>
      <c r="Q2040" t="s">
        <v>35</v>
      </c>
      <c r="R2040">
        <v>10.515744</v>
      </c>
      <c r="S2040">
        <v>10081</v>
      </c>
      <c r="T2040">
        <v>-74.941717999999995</v>
      </c>
      <c r="U2040">
        <v>-46.674897000000001</v>
      </c>
      <c r="V2040" t="s">
        <v>6671</v>
      </c>
      <c r="W20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10081 [Aisén]</v>
      </c>
      <c r="X2040" t="str">
        <f>888&amp;Cuerpos_AGUA[[#This Row],[ID_Agua]]</f>
        <v>88810081</v>
      </c>
    </row>
    <row r="2041" spans="1:24" x14ac:dyDescent="0.3">
      <c r="A2041">
        <v>11</v>
      </c>
      <c r="B2041">
        <v>112</v>
      </c>
      <c r="C2041">
        <v>11201</v>
      </c>
      <c r="D2041" t="s">
        <v>213</v>
      </c>
      <c r="E2041" t="s">
        <v>214</v>
      </c>
      <c r="F2041" t="s">
        <v>214</v>
      </c>
      <c r="G2041">
        <v>114</v>
      </c>
      <c r="H2041">
        <v>1145</v>
      </c>
      <c r="I2041">
        <v>11455</v>
      </c>
      <c r="J2041" t="s">
        <v>674</v>
      </c>
      <c r="K2041">
        <v>11</v>
      </c>
      <c r="L2041">
        <v>112</v>
      </c>
      <c r="M2041">
        <v>11201</v>
      </c>
      <c r="N2041">
        <v>11455</v>
      </c>
      <c r="O2041">
        <v>10085</v>
      </c>
      <c r="Q2041" t="s">
        <v>35</v>
      </c>
      <c r="R2041">
        <v>34.797232999999999</v>
      </c>
      <c r="S2041">
        <v>10085</v>
      </c>
      <c r="T2041">
        <v>-74.306833999999995</v>
      </c>
      <c r="U2041">
        <v>-46.710813000000002</v>
      </c>
      <c r="V2041" t="s">
        <v>6672</v>
      </c>
      <c r="W20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10085 [Aisén]</v>
      </c>
      <c r="X2041" t="str">
        <f>888&amp;Cuerpos_AGUA[[#This Row],[ID_Agua]]</f>
        <v>88810085</v>
      </c>
    </row>
    <row r="2042" spans="1:24" x14ac:dyDescent="0.3">
      <c r="A2042">
        <v>11</v>
      </c>
      <c r="B2042">
        <v>112</v>
      </c>
      <c r="C2042">
        <v>11201</v>
      </c>
      <c r="D2042" t="s">
        <v>213</v>
      </c>
      <c r="E2042" t="s">
        <v>214</v>
      </c>
      <c r="F2042" t="s">
        <v>214</v>
      </c>
      <c r="G2042">
        <v>114</v>
      </c>
      <c r="H2042">
        <v>1145</v>
      </c>
      <c r="I2042">
        <v>11456</v>
      </c>
      <c r="J2042" t="s">
        <v>241</v>
      </c>
      <c r="K2042">
        <v>11</v>
      </c>
      <c r="L2042">
        <v>112</v>
      </c>
      <c r="M2042">
        <v>11201</v>
      </c>
      <c r="N2042">
        <v>11456</v>
      </c>
      <c r="O2042">
        <v>10091</v>
      </c>
      <c r="Q2042" t="s">
        <v>35</v>
      </c>
      <c r="R2042">
        <v>25.299420000000001</v>
      </c>
      <c r="S2042">
        <v>10091</v>
      </c>
      <c r="T2042">
        <v>-74.968176</v>
      </c>
      <c r="U2042">
        <v>-46.681255999999998</v>
      </c>
      <c r="V2042" t="s">
        <v>6677</v>
      </c>
      <c r="W20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10091 [Aisén]</v>
      </c>
      <c r="X2042" t="str">
        <f>888&amp;Cuerpos_AGUA[[#This Row],[ID_Agua]]</f>
        <v>88810091</v>
      </c>
    </row>
    <row r="2043" spans="1:24" x14ac:dyDescent="0.3">
      <c r="A2043">
        <v>11</v>
      </c>
      <c r="B2043">
        <v>112</v>
      </c>
      <c r="C2043">
        <v>11201</v>
      </c>
      <c r="D2043" t="s">
        <v>213</v>
      </c>
      <c r="E2043" t="s">
        <v>214</v>
      </c>
      <c r="F2043" t="s">
        <v>214</v>
      </c>
      <c r="G2043">
        <v>114</v>
      </c>
      <c r="H2043">
        <v>1145</v>
      </c>
      <c r="I2043">
        <v>11456</v>
      </c>
      <c r="J2043" t="s">
        <v>241</v>
      </c>
      <c r="K2043">
        <v>11</v>
      </c>
      <c r="L2043">
        <v>112</v>
      </c>
      <c r="M2043">
        <v>11201</v>
      </c>
      <c r="N2043">
        <v>11456</v>
      </c>
      <c r="O2043">
        <v>10097</v>
      </c>
      <c r="Q2043" t="s">
        <v>35</v>
      </c>
      <c r="R2043">
        <v>15.401738999999999</v>
      </c>
      <c r="S2043">
        <v>10097</v>
      </c>
      <c r="T2043">
        <v>-74.951345000000003</v>
      </c>
      <c r="U2043">
        <v>-46.686534999999999</v>
      </c>
      <c r="V2043" t="s">
        <v>6679</v>
      </c>
      <c r="W20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10097 [Aisén]</v>
      </c>
      <c r="X2043" t="str">
        <f>888&amp;Cuerpos_AGUA[[#This Row],[ID_Agua]]</f>
        <v>88810097</v>
      </c>
    </row>
    <row r="2044" spans="1:24" x14ac:dyDescent="0.3">
      <c r="A2044">
        <v>11</v>
      </c>
      <c r="B2044">
        <v>112</v>
      </c>
      <c r="C2044">
        <v>11201</v>
      </c>
      <c r="D2044" t="s">
        <v>213</v>
      </c>
      <c r="E2044" t="s">
        <v>214</v>
      </c>
      <c r="F2044" t="s">
        <v>214</v>
      </c>
      <c r="G2044">
        <v>114</v>
      </c>
      <c r="H2044">
        <v>1145</v>
      </c>
      <c r="I2044">
        <v>11456</v>
      </c>
      <c r="J2044" t="s">
        <v>241</v>
      </c>
      <c r="K2044">
        <v>11</v>
      </c>
      <c r="L2044">
        <v>112</v>
      </c>
      <c r="M2044">
        <v>11201</v>
      </c>
      <c r="N2044">
        <v>11456</v>
      </c>
      <c r="O2044">
        <v>10099</v>
      </c>
      <c r="Q2044" t="s">
        <v>35</v>
      </c>
      <c r="R2044">
        <v>41.957244000000003</v>
      </c>
      <c r="S2044">
        <v>10099</v>
      </c>
      <c r="T2044">
        <v>-74.907337999999996</v>
      </c>
      <c r="U2044">
        <v>-46.690784000000001</v>
      </c>
      <c r="V2044" t="s">
        <v>6680</v>
      </c>
      <c r="W20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10099 [Aisén]</v>
      </c>
      <c r="X2044" t="str">
        <f>888&amp;Cuerpos_AGUA[[#This Row],[ID_Agua]]</f>
        <v>88810099</v>
      </c>
    </row>
    <row r="2045" spans="1:24" x14ac:dyDescent="0.3">
      <c r="A2045">
        <v>11</v>
      </c>
      <c r="B2045">
        <v>112</v>
      </c>
      <c r="C2045">
        <v>11201</v>
      </c>
      <c r="D2045" t="s">
        <v>213</v>
      </c>
      <c r="E2045" t="s">
        <v>214</v>
      </c>
      <c r="F2045" t="s">
        <v>214</v>
      </c>
      <c r="G2045">
        <v>114</v>
      </c>
      <c r="H2045">
        <v>1145</v>
      </c>
      <c r="I2045">
        <v>11455</v>
      </c>
      <c r="J2045" t="s">
        <v>674</v>
      </c>
      <c r="K2045">
        <v>11</v>
      </c>
      <c r="L2045">
        <v>112</v>
      </c>
      <c r="M2045">
        <v>11201</v>
      </c>
      <c r="N2045">
        <v>11455</v>
      </c>
      <c r="O2045">
        <v>10105</v>
      </c>
      <c r="Q2045" t="s">
        <v>35</v>
      </c>
      <c r="R2045">
        <v>114.690169</v>
      </c>
      <c r="S2045">
        <v>10105</v>
      </c>
      <c r="T2045">
        <v>-74.288520000000005</v>
      </c>
      <c r="U2045">
        <v>-46.754413999999997</v>
      </c>
      <c r="V2045" t="s">
        <v>6684</v>
      </c>
      <c r="W20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10105 [Aisén]</v>
      </c>
      <c r="X2045" t="str">
        <f>888&amp;Cuerpos_AGUA[[#This Row],[ID_Agua]]</f>
        <v>88810105</v>
      </c>
    </row>
    <row r="2046" spans="1:24" x14ac:dyDescent="0.3">
      <c r="A2046">
        <v>11</v>
      </c>
      <c r="B2046">
        <v>112</v>
      </c>
      <c r="C2046">
        <v>11201</v>
      </c>
      <c r="D2046" t="s">
        <v>213</v>
      </c>
      <c r="E2046" t="s">
        <v>214</v>
      </c>
      <c r="F2046" t="s">
        <v>214</v>
      </c>
      <c r="G2046">
        <v>114</v>
      </c>
      <c r="H2046">
        <v>1144</v>
      </c>
      <c r="I2046">
        <v>11441</v>
      </c>
      <c r="J2046" t="s">
        <v>668</v>
      </c>
      <c r="K2046">
        <v>11</v>
      </c>
      <c r="L2046">
        <v>112</v>
      </c>
      <c r="M2046">
        <v>11201</v>
      </c>
      <c r="N2046">
        <v>11441</v>
      </c>
      <c r="O2046">
        <v>10109</v>
      </c>
      <c r="Q2046" t="s">
        <v>35</v>
      </c>
      <c r="R2046">
        <v>68.080631999999994</v>
      </c>
      <c r="S2046">
        <v>10109</v>
      </c>
      <c r="T2046">
        <v>-73.764641999999995</v>
      </c>
      <c r="U2046">
        <v>-46.767144999999999</v>
      </c>
      <c r="V2046" t="s">
        <v>6685</v>
      </c>
      <c r="W20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10109 [Aisén]</v>
      </c>
      <c r="X2046" t="str">
        <f>888&amp;Cuerpos_AGUA[[#This Row],[ID_Agua]]</f>
        <v>88810109</v>
      </c>
    </row>
    <row r="2047" spans="1:24" x14ac:dyDescent="0.3">
      <c r="A2047">
        <v>11</v>
      </c>
      <c r="B2047">
        <v>112</v>
      </c>
      <c r="C2047">
        <v>11201</v>
      </c>
      <c r="D2047" t="s">
        <v>213</v>
      </c>
      <c r="E2047" t="s">
        <v>214</v>
      </c>
      <c r="F2047" t="s">
        <v>214</v>
      </c>
      <c r="G2047">
        <v>114</v>
      </c>
      <c r="H2047">
        <v>1144</v>
      </c>
      <c r="I2047">
        <v>11441</v>
      </c>
      <c r="J2047" t="s">
        <v>668</v>
      </c>
      <c r="K2047">
        <v>11</v>
      </c>
      <c r="L2047">
        <v>112</v>
      </c>
      <c r="M2047">
        <v>11201</v>
      </c>
      <c r="N2047">
        <v>11441</v>
      </c>
      <c r="O2047">
        <v>10118</v>
      </c>
      <c r="Q2047" t="s">
        <v>35</v>
      </c>
      <c r="R2047">
        <v>41.207416000000002</v>
      </c>
      <c r="S2047">
        <v>10118</v>
      </c>
      <c r="T2047">
        <v>-73.694962000000004</v>
      </c>
      <c r="U2047">
        <v>-46.789431999999998</v>
      </c>
      <c r="V2047" t="s">
        <v>6691</v>
      </c>
      <c r="W20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10118 [Aisén]</v>
      </c>
      <c r="X2047" t="str">
        <f>888&amp;Cuerpos_AGUA[[#This Row],[ID_Agua]]</f>
        <v>88810118</v>
      </c>
    </row>
    <row r="2048" spans="1:24" x14ac:dyDescent="0.3">
      <c r="A2048">
        <v>11</v>
      </c>
      <c r="B2048">
        <v>112</v>
      </c>
      <c r="C2048">
        <v>11201</v>
      </c>
      <c r="D2048" t="s">
        <v>213</v>
      </c>
      <c r="E2048" t="s">
        <v>214</v>
      </c>
      <c r="F2048" t="s">
        <v>214</v>
      </c>
      <c r="G2048">
        <v>114</v>
      </c>
      <c r="H2048">
        <v>1144</v>
      </c>
      <c r="I2048">
        <v>11441</v>
      </c>
      <c r="J2048" t="s">
        <v>668</v>
      </c>
      <c r="K2048">
        <v>11</v>
      </c>
      <c r="L2048">
        <v>112</v>
      </c>
      <c r="M2048">
        <v>11201</v>
      </c>
      <c r="N2048">
        <v>11441</v>
      </c>
      <c r="O2048">
        <v>10122</v>
      </c>
      <c r="Q2048" t="s">
        <v>35</v>
      </c>
      <c r="R2048">
        <v>72.008611000000002</v>
      </c>
      <c r="S2048">
        <v>10122</v>
      </c>
      <c r="T2048">
        <v>-73.852132999999995</v>
      </c>
      <c r="U2048">
        <v>-46.788125000000001</v>
      </c>
      <c r="V2048" t="s">
        <v>6692</v>
      </c>
      <c r="W20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10122 [Aisén]</v>
      </c>
      <c r="X2048" t="str">
        <f>888&amp;Cuerpos_AGUA[[#This Row],[ID_Agua]]</f>
        <v>88810122</v>
      </c>
    </row>
    <row r="2049" spans="1:24" x14ac:dyDescent="0.3">
      <c r="A2049">
        <v>11</v>
      </c>
      <c r="B2049">
        <v>112</v>
      </c>
      <c r="C2049">
        <v>11201</v>
      </c>
      <c r="D2049" t="s">
        <v>213</v>
      </c>
      <c r="E2049" t="s">
        <v>214</v>
      </c>
      <c r="F2049" t="s">
        <v>214</v>
      </c>
      <c r="G2049">
        <v>114</v>
      </c>
      <c r="H2049">
        <v>1144</v>
      </c>
      <c r="I2049">
        <v>11441</v>
      </c>
      <c r="J2049" t="s">
        <v>668</v>
      </c>
      <c r="K2049">
        <v>11</v>
      </c>
      <c r="L2049">
        <v>112</v>
      </c>
      <c r="M2049">
        <v>11201</v>
      </c>
      <c r="N2049">
        <v>11441</v>
      </c>
      <c r="O2049">
        <v>10125</v>
      </c>
      <c r="Q2049" t="s">
        <v>35</v>
      </c>
      <c r="R2049">
        <v>179.533118</v>
      </c>
      <c r="S2049">
        <v>10125</v>
      </c>
      <c r="T2049">
        <v>-74.037154999999998</v>
      </c>
      <c r="U2049">
        <v>-46.803916000000001</v>
      </c>
      <c r="V2049" t="s">
        <v>6693</v>
      </c>
      <c r="W20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10125 [Aisén]</v>
      </c>
      <c r="X2049" t="str">
        <f>888&amp;Cuerpos_AGUA[[#This Row],[ID_Agua]]</f>
        <v>88810125</v>
      </c>
    </row>
    <row r="2050" spans="1:24" x14ac:dyDescent="0.3">
      <c r="A2050">
        <v>11</v>
      </c>
      <c r="B2050">
        <v>112</v>
      </c>
      <c r="C2050">
        <v>11201</v>
      </c>
      <c r="D2050" t="s">
        <v>213</v>
      </c>
      <c r="E2050" t="s">
        <v>214</v>
      </c>
      <c r="F2050" t="s">
        <v>214</v>
      </c>
      <c r="G2050">
        <v>114</v>
      </c>
      <c r="H2050">
        <v>1145</v>
      </c>
      <c r="I2050">
        <v>11457</v>
      </c>
      <c r="J2050" t="s">
        <v>236</v>
      </c>
      <c r="K2050">
        <v>11</v>
      </c>
      <c r="L2050">
        <v>112</v>
      </c>
      <c r="M2050">
        <v>11201</v>
      </c>
      <c r="N2050">
        <v>11457</v>
      </c>
      <c r="O2050">
        <v>10129</v>
      </c>
      <c r="Q2050" t="s">
        <v>35</v>
      </c>
      <c r="R2050">
        <v>169.35798800000001</v>
      </c>
      <c r="S2050">
        <v>10129</v>
      </c>
      <c r="T2050">
        <v>-75.593169000000003</v>
      </c>
      <c r="U2050">
        <v>-46.710386</v>
      </c>
      <c r="V2050" t="s">
        <v>6695</v>
      </c>
      <c r="W20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10129 [Aisén]</v>
      </c>
      <c r="X2050" t="str">
        <f>888&amp;Cuerpos_AGUA[[#This Row],[ID_Agua]]</f>
        <v>88810129</v>
      </c>
    </row>
    <row r="2051" spans="1:24" x14ac:dyDescent="0.3">
      <c r="A2051">
        <v>11</v>
      </c>
      <c r="B2051">
        <v>112</v>
      </c>
      <c r="C2051">
        <v>11201</v>
      </c>
      <c r="D2051" t="s">
        <v>213</v>
      </c>
      <c r="E2051" t="s">
        <v>214</v>
      </c>
      <c r="F2051" t="s">
        <v>214</v>
      </c>
      <c r="G2051">
        <v>114</v>
      </c>
      <c r="H2051">
        <v>1145</v>
      </c>
      <c r="I2051">
        <v>11457</v>
      </c>
      <c r="J2051" t="s">
        <v>236</v>
      </c>
      <c r="K2051">
        <v>11</v>
      </c>
      <c r="L2051">
        <v>112</v>
      </c>
      <c r="M2051">
        <v>11201</v>
      </c>
      <c r="N2051">
        <v>11457</v>
      </c>
      <c r="O2051">
        <v>10130</v>
      </c>
      <c r="Q2051" t="s">
        <v>35</v>
      </c>
      <c r="R2051">
        <v>75.170627999999994</v>
      </c>
      <c r="S2051">
        <v>10130</v>
      </c>
      <c r="T2051">
        <v>-75.606695999999999</v>
      </c>
      <c r="U2051">
        <v>-46.707684</v>
      </c>
      <c r="V2051" t="s">
        <v>6696</v>
      </c>
      <c r="W20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10130 [Aisén]</v>
      </c>
      <c r="X2051" t="str">
        <f>888&amp;Cuerpos_AGUA[[#This Row],[ID_Agua]]</f>
        <v>88810130</v>
      </c>
    </row>
    <row r="2052" spans="1:24" x14ac:dyDescent="0.3">
      <c r="A2052">
        <v>11</v>
      </c>
      <c r="B2052">
        <v>112</v>
      </c>
      <c r="C2052">
        <v>11201</v>
      </c>
      <c r="D2052" t="s">
        <v>213</v>
      </c>
      <c r="E2052" t="s">
        <v>214</v>
      </c>
      <c r="F2052" t="s">
        <v>214</v>
      </c>
      <c r="G2052">
        <v>114</v>
      </c>
      <c r="H2052">
        <v>1145</v>
      </c>
      <c r="I2052">
        <v>11457</v>
      </c>
      <c r="J2052" t="s">
        <v>236</v>
      </c>
      <c r="K2052">
        <v>11</v>
      </c>
      <c r="L2052">
        <v>112</v>
      </c>
      <c r="M2052">
        <v>11201</v>
      </c>
      <c r="N2052">
        <v>11457</v>
      </c>
      <c r="O2052">
        <v>10131</v>
      </c>
      <c r="Q2052" t="s">
        <v>35</v>
      </c>
      <c r="R2052">
        <v>48.805218000000004</v>
      </c>
      <c r="S2052">
        <v>10131</v>
      </c>
      <c r="T2052">
        <v>-75.186520000000002</v>
      </c>
      <c r="U2052">
        <v>-46.735343999999998</v>
      </c>
      <c r="V2052" t="s">
        <v>6697</v>
      </c>
      <c r="W20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10131 [Aisén]</v>
      </c>
      <c r="X2052" t="str">
        <f>888&amp;Cuerpos_AGUA[[#This Row],[ID_Agua]]</f>
        <v>88810131</v>
      </c>
    </row>
    <row r="2053" spans="1:24" x14ac:dyDescent="0.3">
      <c r="A2053">
        <v>11</v>
      </c>
      <c r="B2053">
        <v>112</v>
      </c>
      <c r="C2053">
        <v>11201</v>
      </c>
      <c r="D2053" t="s">
        <v>213</v>
      </c>
      <c r="E2053" t="s">
        <v>214</v>
      </c>
      <c r="F2053" t="s">
        <v>214</v>
      </c>
      <c r="G2053">
        <v>114</v>
      </c>
      <c r="H2053">
        <v>1144</v>
      </c>
      <c r="I2053">
        <v>11441</v>
      </c>
      <c r="J2053" t="s">
        <v>668</v>
      </c>
      <c r="K2053">
        <v>11</v>
      </c>
      <c r="L2053">
        <v>112</v>
      </c>
      <c r="M2053">
        <v>11201</v>
      </c>
      <c r="N2053">
        <v>11441</v>
      </c>
      <c r="O2053">
        <v>10137</v>
      </c>
      <c r="Q2053" t="s">
        <v>35</v>
      </c>
      <c r="R2053">
        <v>178.646252</v>
      </c>
      <c r="S2053">
        <v>10137</v>
      </c>
      <c r="T2053">
        <v>-73.859739000000005</v>
      </c>
      <c r="U2053">
        <v>-46.809218999999999</v>
      </c>
      <c r="V2053" t="s">
        <v>6700</v>
      </c>
      <c r="W20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10137 [Aisén]</v>
      </c>
      <c r="X2053" t="str">
        <f>888&amp;Cuerpos_AGUA[[#This Row],[ID_Agua]]</f>
        <v>88810137</v>
      </c>
    </row>
    <row r="2054" spans="1:24" x14ac:dyDescent="0.3">
      <c r="A2054">
        <v>11</v>
      </c>
      <c r="B2054">
        <v>112</v>
      </c>
      <c r="C2054">
        <v>11201</v>
      </c>
      <c r="D2054" t="s">
        <v>213</v>
      </c>
      <c r="E2054" t="s">
        <v>214</v>
      </c>
      <c r="F2054" t="s">
        <v>214</v>
      </c>
      <c r="G2054">
        <v>114</v>
      </c>
      <c r="H2054">
        <v>1145</v>
      </c>
      <c r="I2054">
        <v>11456</v>
      </c>
      <c r="J2054" t="s">
        <v>241</v>
      </c>
      <c r="K2054">
        <v>11</v>
      </c>
      <c r="L2054">
        <v>112</v>
      </c>
      <c r="M2054">
        <v>11201</v>
      </c>
      <c r="N2054">
        <v>11456</v>
      </c>
      <c r="O2054">
        <v>10139</v>
      </c>
      <c r="Q2054" t="s">
        <v>35</v>
      </c>
      <c r="R2054">
        <v>17.298908000000001</v>
      </c>
      <c r="S2054">
        <v>10139</v>
      </c>
      <c r="T2054">
        <v>-74.776290000000003</v>
      </c>
      <c r="U2054">
        <v>-46.767333999999998</v>
      </c>
      <c r="V2054" t="s">
        <v>6701</v>
      </c>
      <c r="W20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10139 [Aisén]</v>
      </c>
      <c r="X2054" t="str">
        <f>888&amp;Cuerpos_AGUA[[#This Row],[ID_Agua]]</f>
        <v>88810139</v>
      </c>
    </row>
    <row r="2055" spans="1:24" x14ac:dyDescent="0.3">
      <c r="A2055">
        <v>11</v>
      </c>
      <c r="B2055">
        <v>112</v>
      </c>
      <c r="C2055">
        <v>11201</v>
      </c>
      <c r="D2055" t="s">
        <v>213</v>
      </c>
      <c r="E2055" t="s">
        <v>214</v>
      </c>
      <c r="F2055" t="s">
        <v>214</v>
      </c>
      <c r="G2055">
        <v>114</v>
      </c>
      <c r="H2055">
        <v>1145</v>
      </c>
      <c r="I2055">
        <v>11457</v>
      </c>
      <c r="J2055" t="s">
        <v>236</v>
      </c>
      <c r="K2055">
        <v>11</v>
      </c>
      <c r="L2055">
        <v>112</v>
      </c>
      <c r="M2055">
        <v>11201</v>
      </c>
      <c r="N2055">
        <v>11457</v>
      </c>
      <c r="O2055">
        <v>10150</v>
      </c>
      <c r="Q2055" t="s">
        <v>35</v>
      </c>
      <c r="R2055">
        <v>26.897114999999999</v>
      </c>
      <c r="S2055">
        <v>10150</v>
      </c>
      <c r="T2055">
        <v>-75.427437999999995</v>
      </c>
      <c r="U2055">
        <v>-46.746167999999997</v>
      </c>
      <c r="V2055" t="s">
        <v>6705</v>
      </c>
      <c r="W20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10150 [Aisén]</v>
      </c>
      <c r="X2055" t="str">
        <f>888&amp;Cuerpos_AGUA[[#This Row],[ID_Agua]]</f>
        <v>88810150</v>
      </c>
    </row>
    <row r="2056" spans="1:24" x14ac:dyDescent="0.3">
      <c r="A2056">
        <v>11</v>
      </c>
      <c r="B2056">
        <v>112</v>
      </c>
      <c r="C2056">
        <v>11201</v>
      </c>
      <c r="D2056" t="s">
        <v>213</v>
      </c>
      <c r="E2056" t="s">
        <v>214</v>
      </c>
      <c r="F2056" t="s">
        <v>214</v>
      </c>
      <c r="G2056">
        <v>114</v>
      </c>
      <c r="H2056">
        <v>1144</v>
      </c>
      <c r="I2056">
        <v>11441</v>
      </c>
      <c r="J2056" t="s">
        <v>668</v>
      </c>
      <c r="K2056">
        <v>11</v>
      </c>
      <c r="L2056">
        <v>112</v>
      </c>
      <c r="M2056">
        <v>11201</v>
      </c>
      <c r="N2056">
        <v>11441</v>
      </c>
      <c r="O2056">
        <v>10151</v>
      </c>
      <c r="Q2056" t="s">
        <v>35</v>
      </c>
      <c r="R2056">
        <v>56.116486999999999</v>
      </c>
      <c r="S2056">
        <v>10151</v>
      </c>
      <c r="T2056">
        <v>-73.843716999999998</v>
      </c>
      <c r="U2056">
        <v>-46.829231999999998</v>
      </c>
      <c r="V2056" t="s">
        <v>6706</v>
      </c>
      <c r="W20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10151 [Aisén]</v>
      </c>
      <c r="X2056" t="str">
        <f>888&amp;Cuerpos_AGUA[[#This Row],[ID_Agua]]</f>
        <v>88810151</v>
      </c>
    </row>
    <row r="2057" spans="1:24" x14ac:dyDescent="0.3">
      <c r="A2057">
        <v>11</v>
      </c>
      <c r="B2057">
        <v>112</v>
      </c>
      <c r="C2057">
        <v>11201</v>
      </c>
      <c r="D2057" t="s">
        <v>213</v>
      </c>
      <c r="E2057" t="s">
        <v>214</v>
      </c>
      <c r="F2057" t="s">
        <v>214</v>
      </c>
      <c r="G2057">
        <v>114</v>
      </c>
      <c r="H2057">
        <v>1144</v>
      </c>
      <c r="I2057">
        <v>11441</v>
      </c>
      <c r="J2057" t="s">
        <v>668</v>
      </c>
      <c r="K2057">
        <v>11</v>
      </c>
      <c r="L2057">
        <v>112</v>
      </c>
      <c r="M2057">
        <v>11201</v>
      </c>
      <c r="N2057">
        <v>11441</v>
      </c>
      <c r="O2057">
        <v>10154</v>
      </c>
      <c r="Q2057" t="s">
        <v>35</v>
      </c>
      <c r="R2057">
        <v>15.070912</v>
      </c>
      <c r="S2057">
        <v>10154</v>
      </c>
      <c r="T2057">
        <v>-73.909807000000001</v>
      </c>
      <c r="U2057">
        <v>-46.825108999999998</v>
      </c>
      <c r="V2057" t="s">
        <v>6708</v>
      </c>
      <c r="W20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10154 [Aisén]</v>
      </c>
      <c r="X2057" t="str">
        <f>888&amp;Cuerpos_AGUA[[#This Row],[ID_Agua]]</f>
        <v>88810154</v>
      </c>
    </row>
    <row r="2058" spans="1:24" x14ac:dyDescent="0.3">
      <c r="A2058">
        <v>11</v>
      </c>
      <c r="B2058">
        <v>112</v>
      </c>
      <c r="C2058">
        <v>11201</v>
      </c>
      <c r="D2058" t="s">
        <v>213</v>
      </c>
      <c r="E2058" t="s">
        <v>214</v>
      </c>
      <c r="F2058" t="s">
        <v>214</v>
      </c>
      <c r="G2058">
        <v>114</v>
      </c>
      <c r="H2058">
        <v>1145</v>
      </c>
      <c r="I2058">
        <v>11457</v>
      </c>
      <c r="J2058" t="s">
        <v>236</v>
      </c>
      <c r="K2058">
        <v>11</v>
      </c>
      <c r="L2058">
        <v>112</v>
      </c>
      <c r="M2058">
        <v>11201</v>
      </c>
      <c r="N2058">
        <v>11457</v>
      </c>
      <c r="O2058">
        <v>10155</v>
      </c>
      <c r="Q2058" t="s">
        <v>35</v>
      </c>
      <c r="R2058">
        <v>20.592493000000001</v>
      </c>
      <c r="S2058">
        <v>10155</v>
      </c>
      <c r="T2058">
        <v>-75.429767999999996</v>
      </c>
      <c r="U2058">
        <v>-46.750501999999997</v>
      </c>
      <c r="V2058" t="s">
        <v>6709</v>
      </c>
      <c r="W20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10155 [Aisén]</v>
      </c>
      <c r="X2058" t="str">
        <f>888&amp;Cuerpos_AGUA[[#This Row],[ID_Agua]]</f>
        <v>88810155</v>
      </c>
    </row>
    <row r="2059" spans="1:24" x14ac:dyDescent="0.3">
      <c r="A2059">
        <v>11</v>
      </c>
      <c r="B2059">
        <v>112</v>
      </c>
      <c r="C2059">
        <v>11201</v>
      </c>
      <c r="D2059" t="s">
        <v>213</v>
      </c>
      <c r="E2059" t="s">
        <v>214</v>
      </c>
      <c r="F2059" t="s">
        <v>214</v>
      </c>
      <c r="G2059">
        <v>114</v>
      </c>
      <c r="H2059">
        <v>1144</v>
      </c>
      <c r="I2059">
        <v>11441</v>
      </c>
      <c r="J2059" t="s">
        <v>668</v>
      </c>
      <c r="K2059">
        <v>11</v>
      </c>
      <c r="L2059">
        <v>112</v>
      </c>
      <c r="M2059">
        <v>11201</v>
      </c>
      <c r="N2059">
        <v>11441</v>
      </c>
      <c r="O2059">
        <v>10156</v>
      </c>
      <c r="Q2059" t="s">
        <v>35</v>
      </c>
      <c r="R2059">
        <v>121.796544</v>
      </c>
      <c r="S2059">
        <v>10156</v>
      </c>
      <c r="T2059">
        <v>-73.862410999999994</v>
      </c>
      <c r="U2059">
        <v>-46.83211</v>
      </c>
      <c r="V2059" t="s">
        <v>6710</v>
      </c>
      <c r="W20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10156 [Aisén]</v>
      </c>
      <c r="X2059" t="str">
        <f>888&amp;Cuerpos_AGUA[[#This Row],[ID_Agua]]</f>
        <v>88810156</v>
      </c>
    </row>
    <row r="2060" spans="1:24" x14ac:dyDescent="0.3">
      <c r="A2060">
        <v>11</v>
      </c>
      <c r="B2060">
        <v>112</v>
      </c>
      <c r="C2060">
        <v>11201</v>
      </c>
      <c r="D2060" t="s">
        <v>213</v>
      </c>
      <c r="E2060" t="s">
        <v>214</v>
      </c>
      <c r="F2060" t="s">
        <v>214</v>
      </c>
      <c r="G2060">
        <v>114</v>
      </c>
      <c r="H2060">
        <v>1144</v>
      </c>
      <c r="I2060">
        <v>11441</v>
      </c>
      <c r="J2060" t="s">
        <v>668</v>
      </c>
      <c r="K2060">
        <v>11</v>
      </c>
      <c r="L2060">
        <v>112</v>
      </c>
      <c r="M2060">
        <v>11201</v>
      </c>
      <c r="N2060">
        <v>11441</v>
      </c>
      <c r="O2060">
        <v>10171</v>
      </c>
      <c r="Q2060" t="s">
        <v>35</v>
      </c>
      <c r="R2060">
        <v>41.491157000000001</v>
      </c>
      <c r="S2060">
        <v>10171</v>
      </c>
      <c r="T2060">
        <v>-73.727316000000002</v>
      </c>
      <c r="U2060">
        <v>-46.875019000000002</v>
      </c>
      <c r="V2060" t="s">
        <v>6719</v>
      </c>
      <c r="W20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10171 [Aisén]</v>
      </c>
      <c r="X2060" t="str">
        <f>888&amp;Cuerpos_AGUA[[#This Row],[ID_Agua]]</f>
        <v>88810171</v>
      </c>
    </row>
    <row r="2061" spans="1:24" x14ac:dyDescent="0.3">
      <c r="A2061">
        <v>11</v>
      </c>
      <c r="B2061">
        <v>112</v>
      </c>
      <c r="C2061">
        <v>11201</v>
      </c>
      <c r="D2061" t="s">
        <v>213</v>
      </c>
      <c r="E2061" t="s">
        <v>214</v>
      </c>
      <c r="F2061" t="s">
        <v>214</v>
      </c>
      <c r="G2061">
        <v>114</v>
      </c>
      <c r="H2061">
        <v>1144</v>
      </c>
      <c r="I2061">
        <v>11441</v>
      </c>
      <c r="J2061" t="s">
        <v>668</v>
      </c>
      <c r="K2061">
        <v>11</v>
      </c>
      <c r="L2061">
        <v>112</v>
      </c>
      <c r="M2061">
        <v>11201</v>
      </c>
      <c r="N2061">
        <v>11441</v>
      </c>
      <c r="O2061">
        <v>10172</v>
      </c>
      <c r="Q2061" t="s">
        <v>35</v>
      </c>
      <c r="R2061">
        <v>36.071888999999999</v>
      </c>
      <c r="S2061">
        <v>10172</v>
      </c>
      <c r="T2061">
        <v>-73.964940999999996</v>
      </c>
      <c r="U2061">
        <v>-46.864589000000002</v>
      </c>
      <c r="V2061" t="s">
        <v>6720</v>
      </c>
      <c r="W20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10172 [Aisén]</v>
      </c>
      <c r="X2061" t="str">
        <f>888&amp;Cuerpos_AGUA[[#This Row],[ID_Agua]]</f>
        <v>88810172</v>
      </c>
    </row>
    <row r="2062" spans="1:24" x14ac:dyDescent="0.3">
      <c r="A2062">
        <v>11</v>
      </c>
      <c r="B2062">
        <v>112</v>
      </c>
      <c r="C2062">
        <v>11201</v>
      </c>
      <c r="D2062" t="s">
        <v>213</v>
      </c>
      <c r="E2062" t="s">
        <v>214</v>
      </c>
      <c r="F2062" t="s">
        <v>214</v>
      </c>
      <c r="G2062">
        <v>114</v>
      </c>
      <c r="H2062">
        <v>1144</v>
      </c>
      <c r="I2062">
        <v>11441</v>
      </c>
      <c r="J2062" t="s">
        <v>668</v>
      </c>
      <c r="K2062">
        <v>11</v>
      </c>
      <c r="L2062">
        <v>112</v>
      </c>
      <c r="M2062">
        <v>11201</v>
      </c>
      <c r="N2062">
        <v>11441</v>
      </c>
      <c r="O2062">
        <v>10174</v>
      </c>
      <c r="Q2062" t="s">
        <v>35</v>
      </c>
      <c r="R2062">
        <v>73.364725000000007</v>
      </c>
      <c r="S2062">
        <v>10174</v>
      </c>
      <c r="T2062">
        <v>-73.923627999999994</v>
      </c>
      <c r="U2062">
        <v>-46.872366</v>
      </c>
      <c r="V2062" t="s">
        <v>6721</v>
      </c>
      <c r="W20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10174 [Aisén]</v>
      </c>
      <c r="X2062" t="str">
        <f>888&amp;Cuerpos_AGUA[[#This Row],[ID_Agua]]</f>
        <v>88810174</v>
      </c>
    </row>
    <row r="2063" spans="1:24" x14ac:dyDescent="0.3">
      <c r="A2063">
        <v>11</v>
      </c>
      <c r="B2063">
        <v>112</v>
      </c>
      <c r="C2063">
        <v>11201</v>
      </c>
      <c r="D2063" t="s">
        <v>213</v>
      </c>
      <c r="E2063" t="s">
        <v>214</v>
      </c>
      <c r="F2063" t="s">
        <v>214</v>
      </c>
      <c r="G2063">
        <v>114</v>
      </c>
      <c r="H2063">
        <v>1145</v>
      </c>
      <c r="I2063">
        <v>11457</v>
      </c>
      <c r="J2063" t="s">
        <v>236</v>
      </c>
      <c r="K2063">
        <v>11</v>
      </c>
      <c r="L2063">
        <v>112</v>
      </c>
      <c r="M2063">
        <v>11201</v>
      </c>
      <c r="N2063">
        <v>11457</v>
      </c>
      <c r="O2063">
        <v>10180</v>
      </c>
      <c r="Q2063" t="s">
        <v>35</v>
      </c>
      <c r="R2063">
        <v>91.060434000000001</v>
      </c>
      <c r="S2063">
        <v>10180</v>
      </c>
      <c r="T2063">
        <v>-75.400865999999994</v>
      </c>
      <c r="U2063">
        <v>-46.807093999999999</v>
      </c>
      <c r="V2063" t="s">
        <v>6723</v>
      </c>
      <c r="W20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10180 [Aisén]</v>
      </c>
      <c r="X2063" t="str">
        <f>888&amp;Cuerpos_AGUA[[#This Row],[ID_Agua]]</f>
        <v>88810180</v>
      </c>
    </row>
    <row r="2064" spans="1:24" x14ac:dyDescent="0.3">
      <c r="A2064">
        <v>11</v>
      </c>
      <c r="B2064">
        <v>112</v>
      </c>
      <c r="C2064">
        <v>11201</v>
      </c>
      <c r="D2064" t="s">
        <v>213</v>
      </c>
      <c r="E2064" t="s">
        <v>214</v>
      </c>
      <c r="F2064" t="s">
        <v>214</v>
      </c>
      <c r="G2064">
        <v>114</v>
      </c>
      <c r="H2064">
        <v>1144</v>
      </c>
      <c r="I2064">
        <v>11441</v>
      </c>
      <c r="J2064" t="s">
        <v>668</v>
      </c>
      <c r="K2064">
        <v>11</v>
      </c>
      <c r="L2064">
        <v>112</v>
      </c>
      <c r="M2064">
        <v>11201</v>
      </c>
      <c r="N2064">
        <v>11441</v>
      </c>
      <c r="O2064">
        <v>10183</v>
      </c>
      <c r="Q2064" t="s">
        <v>35</v>
      </c>
      <c r="R2064">
        <v>23.579467000000001</v>
      </c>
      <c r="S2064">
        <v>10183</v>
      </c>
      <c r="T2064">
        <v>-73.755891000000005</v>
      </c>
      <c r="U2064">
        <v>-46.889958999999998</v>
      </c>
      <c r="V2064" t="s">
        <v>6725</v>
      </c>
      <c r="W20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10183 [Aisén]</v>
      </c>
      <c r="X2064" t="str">
        <f>888&amp;Cuerpos_AGUA[[#This Row],[ID_Agua]]</f>
        <v>88810183</v>
      </c>
    </row>
    <row r="2065" spans="1:24" x14ac:dyDescent="0.3">
      <c r="A2065">
        <v>11</v>
      </c>
      <c r="B2065">
        <v>112</v>
      </c>
      <c r="C2065">
        <v>11201</v>
      </c>
      <c r="D2065" t="s">
        <v>213</v>
      </c>
      <c r="E2065" t="s">
        <v>214</v>
      </c>
      <c r="F2065" t="s">
        <v>214</v>
      </c>
      <c r="G2065">
        <v>114</v>
      </c>
      <c r="H2065">
        <v>1145</v>
      </c>
      <c r="I2065">
        <v>11456</v>
      </c>
      <c r="J2065" t="s">
        <v>241</v>
      </c>
      <c r="K2065">
        <v>11</v>
      </c>
      <c r="L2065">
        <v>112</v>
      </c>
      <c r="M2065">
        <v>11201</v>
      </c>
      <c r="N2065">
        <v>11456</v>
      </c>
      <c r="O2065">
        <v>10186</v>
      </c>
      <c r="Q2065" t="s">
        <v>35</v>
      </c>
      <c r="R2065">
        <v>25.885234000000001</v>
      </c>
      <c r="S2065">
        <v>10186</v>
      </c>
      <c r="T2065">
        <v>-74.445508000000004</v>
      </c>
      <c r="U2065">
        <v>-46.869666000000002</v>
      </c>
      <c r="V2065" t="s">
        <v>6727</v>
      </c>
      <c r="W20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10186 [Aisén]</v>
      </c>
      <c r="X2065" t="str">
        <f>888&amp;Cuerpos_AGUA[[#This Row],[ID_Agua]]</f>
        <v>88810186</v>
      </c>
    </row>
    <row r="2066" spans="1:24" x14ac:dyDescent="0.3">
      <c r="A2066">
        <v>11</v>
      </c>
      <c r="B2066">
        <v>112</v>
      </c>
      <c r="C2066">
        <v>11201</v>
      </c>
      <c r="D2066" t="s">
        <v>213</v>
      </c>
      <c r="E2066" t="s">
        <v>214</v>
      </c>
      <c r="F2066" t="s">
        <v>214</v>
      </c>
      <c r="G2066">
        <v>114</v>
      </c>
      <c r="H2066">
        <v>1145</v>
      </c>
      <c r="I2066">
        <v>11457</v>
      </c>
      <c r="J2066" t="s">
        <v>236</v>
      </c>
      <c r="K2066">
        <v>11</v>
      </c>
      <c r="L2066">
        <v>112</v>
      </c>
      <c r="M2066">
        <v>11201</v>
      </c>
      <c r="N2066">
        <v>11457</v>
      </c>
      <c r="O2066">
        <v>10190</v>
      </c>
      <c r="Q2066" t="s">
        <v>35</v>
      </c>
      <c r="R2066">
        <v>10.538371</v>
      </c>
      <c r="S2066">
        <v>10190</v>
      </c>
      <c r="T2066">
        <v>-75.477086</v>
      </c>
      <c r="U2066">
        <v>-46.826301000000001</v>
      </c>
      <c r="V2066" t="s">
        <v>6730</v>
      </c>
      <c r="W20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10190 [Aisén]</v>
      </c>
      <c r="X2066" t="str">
        <f>888&amp;Cuerpos_AGUA[[#This Row],[ID_Agua]]</f>
        <v>88810190</v>
      </c>
    </row>
    <row r="2067" spans="1:24" x14ac:dyDescent="0.3">
      <c r="A2067">
        <v>11</v>
      </c>
      <c r="B2067">
        <v>112</v>
      </c>
      <c r="C2067">
        <v>11201</v>
      </c>
      <c r="D2067" t="s">
        <v>213</v>
      </c>
      <c r="E2067" t="s">
        <v>214</v>
      </c>
      <c r="F2067" t="s">
        <v>214</v>
      </c>
      <c r="G2067">
        <v>114</v>
      </c>
      <c r="H2067">
        <v>1145</v>
      </c>
      <c r="I2067">
        <v>11457</v>
      </c>
      <c r="J2067" t="s">
        <v>236</v>
      </c>
      <c r="K2067">
        <v>11</v>
      </c>
      <c r="L2067">
        <v>112</v>
      </c>
      <c r="M2067">
        <v>11201</v>
      </c>
      <c r="N2067">
        <v>11457</v>
      </c>
      <c r="O2067">
        <v>10192</v>
      </c>
      <c r="Q2067" t="s">
        <v>35</v>
      </c>
      <c r="R2067">
        <v>22.655861000000002</v>
      </c>
      <c r="S2067">
        <v>10192</v>
      </c>
      <c r="T2067">
        <v>-75.487148000000005</v>
      </c>
      <c r="U2067">
        <v>-46.829684999999998</v>
      </c>
      <c r="V2067" t="s">
        <v>6731</v>
      </c>
      <c r="W20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10192 [Aisén]</v>
      </c>
      <c r="X2067" t="str">
        <f>888&amp;Cuerpos_AGUA[[#This Row],[ID_Agua]]</f>
        <v>88810192</v>
      </c>
    </row>
    <row r="2068" spans="1:24" x14ac:dyDescent="0.3">
      <c r="A2068">
        <v>11</v>
      </c>
      <c r="B2068">
        <v>112</v>
      </c>
      <c r="C2068">
        <v>11201</v>
      </c>
      <c r="D2068" t="s">
        <v>213</v>
      </c>
      <c r="E2068" t="s">
        <v>214</v>
      </c>
      <c r="F2068" t="s">
        <v>214</v>
      </c>
      <c r="G2068">
        <v>114</v>
      </c>
      <c r="H2068">
        <v>1145</v>
      </c>
      <c r="I2068">
        <v>11457</v>
      </c>
      <c r="J2068" t="s">
        <v>236</v>
      </c>
      <c r="K2068">
        <v>11</v>
      </c>
      <c r="L2068">
        <v>112</v>
      </c>
      <c r="M2068">
        <v>11201</v>
      </c>
      <c r="N2068">
        <v>11457</v>
      </c>
      <c r="O2068">
        <v>10193</v>
      </c>
      <c r="Q2068" t="s">
        <v>35</v>
      </c>
      <c r="R2068">
        <v>93.880843999999996</v>
      </c>
      <c r="S2068">
        <v>10193</v>
      </c>
      <c r="T2068">
        <v>-75.334564</v>
      </c>
      <c r="U2068">
        <v>-46.843155000000003</v>
      </c>
      <c r="V2068" t="s">
        <v>6732</v>
      </c>
      <c r="W20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10193 [Aisén]</v>
      </c>
      <c r="X2068" t="str">
        <f>888&amp;Cuerpos_AGUA[[#This Row],[ID_Agua]]</f>
        <v>88810193</v>
      </c>
    </row>
    <row r="2069" spans="1:24" x14ac:dyDescent="0.3">
      <c r="A2069">
        <v>11</v>
      </c>
      <c r="B2069">
        <v>112</v>
      </c>
      <c r="C2069">
        <v>11201</v>
      </c>
      <c r="D2069" t="s">
        <v>213</v>
      </c>
      <c r="E2069" t="s">
        <v>214</v>
      </c>
      <c r="F2069" t="s">
        <v>214</v>
      </c>
      <c r="G2069">
        <v>114</v>
      </c>
      <c r="H2069">
        <v>1145</v>
      </c>
      <c r="I2069">
        <v>11457</v>
      </c>
      <c r="J2069" t="s">
        <v>236</v>
      </c>
      <c r="K2069">
        <v>11</v>
      </c>
      <c r="L2069">
        <v>112</v>
      </c>
      <c r="M2069">
        <v>11201</v>
      </c>
      <c r="N2069">
        <v>11457</v>
      </c>
      <c r="O2069">
        <v>10197</v>
      </c>
      <c r="Q2069" t="s">
        <v>35</v>
      </c>
      <c r="R2069">
        <v>37.225014000000002</v>
      </c>
      <c r="S2069">
        <v>10197</v>
      </c>
      <c r="T2069">
        <v>-75.495911000000007</v>
      </c>
      <c r="U2069">
        <v>-46.833311000000002</v>
      </c>
      <c r="V2069" t="s">
        <v>6733</v>
      </c>
      <c r="W20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10197 [Aisén]</v>
      </c>
      <c r="X2069" t="str">
        <f>888&amp;Cuerpos_AGUA[[#This Row],[ID_Agua]]</f>
        <v>88810197</v>
      </c>
    </row>
    <row r="2070" spans="1:24" x14ac:dyDescent="0.3">
      <c r="A2070">
        <v>11</v>
      </c>
      <c r="B2070">
        <v>112</v>
      </c>
      <c r="C2070">
        <v>11201</v>
      </c>
      <c r="D2070" t="s">
        <v>213</v>
      </c>
      <c r="E2070" t="s">
        <v>214</v>
      </c>
      <c r="F2070" t="s">
        <v>214</v>
      </c>
      <c r="G2070">
        <v>114</v>
      </c>
      <c r="H2070">
        <v>1144</v>
      </c>
      <c r="I2070">
        <v>11441</v>
      </c>
      <c r="J2070" t="s">
        <v>668</v>
      </c>
      <c r="K2070">
        <v>11</v>
      </c>
      <c r="L2070">
        <v>112</v>
      </c>
      <c r="M2070">
        <v>11201</v>
      </c>
      <c r="N2070">
        <v>11441</v>
      </c>
      <c r="O2070">
        <v>10202</v>
      </c>
      <c r="Q2070" t="s">
        <v>35</v>
      </c>
      <c r="R2070">
        <v>15.105639999999999</v>
      </c>
      <c r="S2070">
        <v>10202</v>
      </c>
      <c r="T2070">
        <v>-73.736919</v>
      </c>
      <c r="U2070">
        <v>-46.925553999999998</v>
      </c>
      <c r="V2070" t="s">
        <v>6736</v>
      </c>
      <c r="W20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10202 [Aisén]</v>
      </c>
      <c r="X2070" t="str">
        <f>888&amp;Cuerpos_AGUA[[#This Row],[ID_Agua]]</f>
        <v>88810202</v>
      </c>
    </row>
    <row r="2071" spans="1:24" x14ac:dyDescent="0.3">
      <c r="A2071">
        <v>11</v>
      </c>
      <c r="B2071">
        <v>112</v>
      </c>
      <c r="C2071">
        <v>11201</v>
      </c>
      <c r="D2071" t="s">
        <v>213</v>
      </c>
      <c r="E2071" t="s">
        <v>214</v>
      </c>
      <c r="F2071" t="s">
        <v>214</v>
      </c>
      <c r="G2071">
        <v>114</v>
      </c>
      <c r="H2071">
        <v>1144</v>
      </c>
      <c r="I2071">
        <v>11441</v>
      </c>
      <c r="J2071" t="s">
        <v>668</v>
      </c>
      <c r="K2071">
        <v>11</v>
      </c>
      <c r="L2071">
        <v>112</v>
      </c>
      <c r="M2071">
        <v>11201</v>
      </c>
      <c r="N2071">
        <v>11441</v>
      </c>
      <c r="O2071">
        <v>10205</v>
      </c>
      <c r="Q2071" t="s">
        <v>35</v>
      </c>
      <c r="R2071">
        <v>980.60031500000002</v>
      </c>
      <c r="S2071">
        <v>10205</v>
      </c>
      <c r="T2071">
        <v>-73.794483999999997</v>
      </c>
      <c r="U2071">
        <v>-46.937151999999998</v>
      </c>
      <c r="V2071" t="s">
        <v>6738</v>
      </c>
      <c r="W20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10205 [Aisén]</v>
      </c>
      <c r="X2071" t="str">
        <f>888&amp;Cuerpos_AGUA[[#This Row],[ID_Agua]]</f>
        <v>88810205</v>
      </c>
    </row>
    <row r="2072" spans="1:24" x14ac:dyDescent="0.3">
      <c r="A2072">
        <v>11</v>
      </c>
      <c r="B2072">
        <v>112</v>
      </c>
      <c r="C2072">
        <v>11201</v>
      </c>
      <c r="D2072" t="s">
        <v>213</v>
      </c>
      <c r="E2072" t="s">
        <v>214</v>
      </c>
      <c r="F2072" t="s">
        <v>214</v>
      </c>
      <c r="G2072">
        <v>114</v>
      </c>
      <c r="H2072">
        <v>1144</v>
      </c>
      <c r="I2072">
        <v>11441</v>
      </c>
      <c r="J2072" t="s">
        <v>668</v>
      </c>
      <c r="K2072">
        <v>11</v>
      </c>
      <c r="L2072">
        <v>112</v>
      </c>
      <c r="M2072">
        <v>11201</v>
      </c>
      <c r="N2072">
        <v>11441</v>
      </c>
      <c r="O2072">
        <v>10208</v>
      </c>
      <c r="Q2072" t="s">
        <v>35</v>
      </c>
      <c r="R2072">
        <v>24.548929000000001</v>
      </c>
      <c r="S2072">
        <v>10208</v>
      </c>
      <c r="T2072">
        <v>-73.745649</v>
      </c>
      <c r="U2072">
        <v>-46.937674999999999</v>
      </c>
      <c r="V2072" t="s">
        <v>6740</v>
      </c>
      <c r="W20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10208 [Aisén]</v>
      </c>
      <c r="X2072" t="str">
        <f>888&amp;Cuerpos_AGUA[[#This Row],[ID_Agua]]</f>
        <v>88810208</v>
      </c>
    </row>
    <row r="2073" spans="1:24" x14ac:dyDescent="0.3">
      <c r="A2073">
        <v>11</v>
      </c>
      <c r="B2073">
        <v>112</v>
      </c>
      <c r="C2073">
        <v>11201</v>
      </c>
      <c r="D2073" t="s">
        <v>213</v>
      </c>
      <c r="E2073" t="s">
        <v>214</v>
      </c>
      <c r="F2073" t="s">
        <v>214</v>
      </c>
      <c r="G2073">
        <v>114</v>
      </c>
      <c r="H2073">
        <v>1145</v>
      </c>
      <c r="I2073">
        <v>11457</v>
      </c>
      <c r="J2073" t="s">
        <v>236</v>
      </c>
      <c r="K2073">
        <v>11</v>
      </c>
      <c r="L2073">
        <v>112</v>
      </c>
      <c r="M2073">
        <v>11201</v>
      </c>
      <c r="N2073">
        <v>11457</v>
      </c>
      <c r="O2073">
        <v>10209</v>
      </c>
      <c r="Q2073" t="s">
        <v>35</v>
      </c>
      <c r="R2073">
        <v>20.665596000000001</v>
      </c>
      <c r="S2073">
        <v>10209</v>
      </c>
      <c r="T2073">
        <v>-75.425687999999994</v>
      </c>
      <c r="U2073">
        <v>-46.866275999999999</v>
      </c>
      <c r="V2073" t="s">
        <v>6741</v>
      </c>
      <c r="W20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10209 [Aisén]</v>
      </c>
      <c r="X2073" t="str">
        <f>888&amp;Cuerpos_AGUA[[#This Row],[ID_Agua]]</f>
        <v>88810209</v>
      </c>
    </row>
    <row r="2074" spans="1:24" x14ac:dyDescent="0.3">
      <c r="A2074">
        <v>11</v>
      </c>
      <c r="B2074">
        <v>112</v>
      </c>
      <c r="C2074">
        <v>11201</v>
      </c>
      <c r="D2074" t="s">
        <v>213</v>
      </c>
      <c r="E2074" t="s">
        <v>214</v>
      </c>
      <c r="F2074" t="s">
        <v>214</v>
      </c>
      <c r="G2074">
        <v>114</v>
      </c>
      <c r="H2074">
        <v>1144</v>
      </c>
      <c r="I2074">
        <v>11441</v>
      </c>
      <c r="J2074" t="s">
        <v>668</v>
      </c>
      <c r="K2074">
        <v>11</v>
      </c>
      <c r="L2074">
        <v>112</v>
      </c>
      <c r="M2074">
        <v>11201</v>
      </c>
      <c r="N2074">
        <v>11441</v>
      </c>
      <c r="O2074">
        <v>10211</v>
      </c>
      <c r="Q2074" t="s">
        <v>35</v>
      </c>
      <c r="R2074">
        <v>519.07897300000002</v>
      </c>
      <c r="S2074">
        <v>10211</v>
      </c>
      <c r="T2074">
        <v>-73.792679000000007</v>
      </c>
      <c r="U2074">
        <v>-46.967075999999999</v>
      </c>
      <c r="V2074" t="s">
        <v>6742</v>
      </c>
      <c r="W20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10211 [Aisén]</v>
      </c>
      <c r="X2074" t="str">
        <f>888&amp;Cuerpos_AGUA[[#This Row],[ID_Agua]]</f>
        <v>88810211</v>
      </c>
    </row>
    <row r="2075" spans="1:24" x14ac:dyDescent="0.3">
      <c r="A2075">
        <v>11</v>
      </c>
      <c r="B2075">
        <v>112</v>
      </c>
      <c r="C2075">
        <v>11201</v>
      </c>
      <c r="D2075" t="s">
        <v>213</v>
      </c>
      <c r="E2075" t="s">
        <v>214</v>
      </c>
      <c r="F2075" t="s">
        <v>214</v>
      </c>
      <c r="G2075">
        <v>114</v>
      </c>
      <c r="H2075">
        <v>1145</v>
      </c>
      <c r="I2075">
        <v>11457</v>
      </c>
      <c r="J2075" t="s">
        <v>236</v>
      </c>
      <c r="K2075">
        <v>11</v>
      </c>
      <c r="L2075">
        <v>112</v>
      </c>
      <c r="M2075">
        <v>11201</v>
      </c>
      <c r="N2075">
        <v>11457</v>
      </c>
      <c r="O2075">
        <v>10213</v>
      </c>
      <c r="Q2075" t="s">
        <v>35</v>
      </c>
      <c r="R2075">
        <v>13.36449</v>
      </c>
      <c r="S2075">
        <v>10213</v>
      </c>
      <c r="T2075">
        <v>-75.377247999999994</v>
      </c>
      <c r="U2075">
        <v>-46.892882</v>
      </c>
      <c r="V2075" t="s">
        <v>6743</v>
      </c>
      <c r="W20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10213 [Aisén]</v>
      </c>
      <c r="X2075" t="str">
        <f>888&amp;Cuerpos_AGUA[[#This Row],[ID_Agua]]</f>
        <v>88810213</v>
      </c>
    </row>
    <row r="2076" spans="1:24" x14ac:dyDescent="0.3">
      <c r="A2076">
        <v>11</v>
      </c>
      <c r="B2076">
        <v>112</v>
      </c>
      <c r="C2076">
        <v>11201</v>
      </c>
      <c r="D2076" t="s">
        <v>213</v>
      </c>
      <c r="E2076" t="s">
        <v>214</v>
      </c>
      <c r="F2076" t="s">
        <v>214</v>
      </c>
      <c r="G2076">
        <v>114</v>
      </c>
      <c r="H2076">
        <v>1144</v>
      </c>
      <c r="I2076">
        <v>11441</v>
      </c>
      <c r="J2076" t="s">
        <v>668</v>
      </c>
      <c r="K2076">
        <v>11</v>
      </c>
      <c r="L2076">
        <v>112</v>
      </c>
      <c r="M2076">
        <v>11201</v>
      </c>
      <c r="N2076">
        <v>11441</v>
      </c>
      <c r="O2076">
        <v>10214</v>
      </c>
      <c r="Q2076" t="s">
        <v>35</v>
      </c>
      <c r="R2076">
        <v>14.392801</v>
      </c>
      <c r="S2076">
        <v>10214</v>
      </c>
      <c r="T2076">
        <v>-73.912777000000006</v>
      </c>
      <c r="U2076">
        <v>-46.973284999999997</v>
      </c>
      <c r="V2076" t="s">
        <v>6744</v>
      </c>
      <c r="W20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10214 [Aisén]</v>
      </c>
      <c r="X2076" t="str">
        <f>888&amp;Cuerpos_AGUA[[#This Row],[ID_Agua]]</f>
        <v>88810214</v>
      </c>
    </row>
    <row r="2077" spans="1:24" x14ac:dyDescent="0.3">
      <c r="A2077">
        <v>11</v>
      </c>
      <c r="B2077">
        <v>112</v>
      </c>
      <c r="C2077">
        <v>11201</v>
      </c>
      <c r="D2077" t="s">
        <v>213</v>
      </c>
      <c r="E2077" t="s">
        <v>214</v>
      </c>
      <c r="F2077" t="s">
        <v>214</v>
      </c>
      <c r="G2077">
        <v>114</v>
      </c>
      <c r="H2077">
        <v>1145</v>
      </c>
      <c r="I2077">
        <v>11457</v>
      </c>
      <c r="J2077" t="s">
        <v>236</v>
      </c>
      <c r="K2077">
        <v>11</v>
      </c>
      <c r="L2077">
        <v>112</v>
      </c>
      <c r="M2077">
        <v>11201</v>
      </c>
      <c r="N2077">
        <v>11457</v>
      </c>
      <c r="O2077">
        <v>10217</v>
      </c>
      <c r="Q2077" t="s">
        <v>35</v>
      </c>
      <c r="R2077">
        <v>72.285073999999994</v>
      </c>
      <c r="S2077">
        <v>10217</v>
      </c>
      <c r="T2077">
        <v>-75.499336</v>
      </c>
      <c r="U2077">
        <v>-46.898774000000003</v>
      </c>
      <c r="V2077" t="s">
        <v>6745</v>
      </c>
      <c r="W20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10217 [Aisén]</v>
      </c>
      <c r="X2077" t="str">
        <f>888&amp;Cuerpos_AGUA[[#This Row],[ID_Agua]]</f>
        <v>88810217</v>
      </c>
    </row>
    <row r="2078" spans="1:24" x14ac:dyDescent="0.3">
      <c r="A2078">
        <v>11</v>
      </c>
      <c r="B2078">
        <v>112</v>
      </c>
      <c r="C2078">
        <v>11201</v>
      </c>
      <c r="D2078" t="s">
        <v>213</v>
      </c>
      <c r="E2078" t="s">
        <v>214</v>
      </c>
      <c r="F2078" t="s">
        <v>214</v>
      </c>
      <c r="G2078">
        <v>114</v>
      </c>
      <c r="H2078">
        <v>1146</v>
      </c>
      <c r="I2078">
        <v>11460</v>
      </c>
      <c r="J2078" t="s">
        <v>685</v>
      </c>
      <c r="K2078">
        <v>11</v>
      </c>
      <c r="L2078">
        <v>112</v>
      </c>
      <c r="M2078">
        <v>11201</v>
      </c>
      <c r="N2078">
        <v>11460</v>
      </c>
      <c r="O2078">
        <v>10218</v>
      </c>
      <c r="Q2078" t="s">
        <v>35</v>
      </c>
      <c r="R2078">
        <v>45.721150999999999</v>
      </c>
      <c r="S2078">
        <v>10218</v>
      </c>
      <c r="T2078">
        <v>-73.901032999999998</v>
      </c>
      <c r="U2078">
        <v>-46.982050999999998</v>
      </c>
      <c r="V2078" t="s">
        <v>6746</v>
      </c>
      <c r="W20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10218 [Aisén]</v>
      </c>
      <c r="X2078" t="str">
        <f>888&amp;Cuerpos_AGUA[[#This Row],[ID_Agua]]</f>
        <v>88810218</v>
      </c>
    </row>
    <row r="2079" spans="1:24" x14ac:dyDescent="0.3">
      <c r="A2079">
        <v>11</v>
      </c>
      <c r="B2079">
        <v>112</v>
      </c>
      <c r="C2079">
        <v>11201</v>
      </c>
      <c r="D2079" t="s">
        <v>213</v>
      </c>
      <c r="E2079" t="s">
        <v>214</v>
      </c>
      <c r="F2079" t="s">
        <v>214</v>
      </c>
      <c r="G2079">
        <v>114</v>
      </c>
      <c r="H2079">
        <v>1145</v>
      </c>
      <c r="I2079">
        <v>11457</v>
      </c>
      <c r="J2079" t="s">
        <v>236</v>
      </c>
      <c r="K2079">
        <v>11</v>
      </c>
      <c r="L2079">
        <v>112</v>
      </c>
      <c r="M2079">
        <v>11201</v>
      </c>
      <c r="N2079">
        <v>11457</v>
      </c>
      <c r="O2079">
        <v>10219</v>
      </c>
      <c r="Q2079" t="s">
        <v>35</v>
      </c>
      <c r="R2079">
        <v>12.168429</v>
      </c>
      <c r="S2079">
        <v>10219</v>
      </c>
      <c r="T2079">
        <v>-75.431697</v>
      </c>
      <c r="U2079">
        <v>-46.907195999999999</v>
      </c>
      <c r="V2079" t="s">
        <v>6747</v>
      </c>
      <c r="W20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10219 [Aisén]</v>
      </c>
      <c r="X2079" t="str">
        <f>888&amp;Cuerpos_AGUA[[#This Row],[ID_Agua]]</f>
        <v>88810219</v>
      </c>
    </row>
    <row r="2080" spans="1:24" x14ac:dyDescent="0.3">
      <c r="A2080">
        <v>11</v>
      </c>
      <c r="B2080">
        <v>112</v>
      </c>
      <c r="C2080">
        <v>11201</v>
      </c>
      <c r="D2080" t="s">
        <v>213</v>
      </c>
      <c r="E2080" t="s">
        <v>214</v>
      </c>
      <c r="F2080" t="s">
        <v>214</v>
      </c>
      <c r="G2080">
        <v>114</v>
      </c>
      <c r="H2080">
        <v>1146</v>
      </c>
      <c r="I2080">
        <v>11460</v>
      </c>
      <c r="J2080" t="s">
        <v>685</v>
      </c>
      <c r="K2080">
        <v>11</v>
      </c>
      <c r="L2080">
        <v>112</v>
      </c>
      <c r="M2080">
        <v>11201</v>
      </c>
      <c r="N2080">
        <v>11460</v>
      </c>
      <c r="O2080">
        <v>10222</v>
      </c>
      <c r="Q2080" t="s">
        <v>35</v>
      </c>
      <c r="R2080">
        <v>11.204152000000001</v>
      </c>
      <c r="S2080">
        <v>10222</v>
      </c>
      <c r="T2080">
        <v>-73.784028000000006</v>
      </c>
      <c r="U2080">
        <v>-46.991014999999997</v>
      </c>
      <c r="V2080" t="s">
        <v>6749</v>
      </c>
      <c r="W20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10222 [Aisén]</v>
      </c>
      <c r="X2080" t="str">
        <f>888&amp;Cuerpos_AGUA[[#This Row],[ID_Agua]]</f>
        <v>88810222</v>
      </c>
    </row>
    <row r="2081" spans="1:24" x14ac:dyDescent="0.3">
      <c r="A2081">
        <v>11</v>
      </c>
      <c r="B2081">
        <v>112</v>
      </c>
      <c r="C2081">
        <v>11201</v>
      </c>
      <c r="D2081" t="s">
        <v>213</v>
      </c>
      <c r="E2081" t="s">
        <v>214</v>
      </c>
      <c r="F2081" t="s">
        <v>214</v>
      </c>
      <c r="G2081">
        <v>114</v>
      </c>
      <c r="H2081">
        <v>1144</v>
      </c>
      <c r="I2081">
        <v>11441</v>
      </c>
      <c r="J2081" t="s">
        <v>668</v>
      </c>
      <c r="K2081">
        <v>11</v>
      </c>
      <c r="L2081">
        <v>112</v>
      </c>
      <c r="M2081">
        <v>11201</v>
      </c>
      <c r="N2081">
        <v>11441</v>
      </c>
      <c r="O2081">
        <v>10223</v>
      </c>
      <c r="Q2081" t="s">
        <v>35</v>
      </c>
      <c r="R2081">
        <v>32.365713</v>
      </c>
      <c r="S2081">
        <v>10223</v>
      </c>
      <c r="T2081">
        <v>-73.707246999999995</v>
      </c>
      <c r="U2081">
        <v>-46.998246000000002</v>
      </c>
      <c r="V2081" t="s">
        <v>6750</v>
      </c>
      <c r="W20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10223 [Aisén]</v>
      </c>
      <c r="X2081" t="str">
        <f>888&amp;Cuerpos_AGUA[[#This Row],[ID_Agua]]</f>
        <v>88810223</v>
      </c>
    </row>
    <row r="2082" spans="1:24" x14ac:dyDescent="0.3">
      <c r="A2082">
        <v>11</v>
      </c>
      <c r="B2082">
        <v>112</v>
      </c>
      <c r="C2082">
        <v>11201</v>
      </c>
      <c r="D2082" t="s">
        <v>213</v>
      </c>
      <c r="E2082" t="s">
        <v>214</v>
      </c>
      <c r="F2082" t="s">
        <v>214</v>
      </c>
      <c r="G2082">
        <v>114</v>
      </c>
      <c r="H2082">
        <v>1146</v>
      </c>
      <c r="I2082">
        <v>11460</v>
      </c>
      <c r="J2082" t="s">
        <v>685</v>
      </c>
      <c r="K2082">
        <v>11</v>
      </c>
      <c r="L2082">
        <v>112</v>
      </c>
      <c r="M2082">
        <v>11201</v>
      </c>
      <c r="N2082">
        <v>11460</v>
      </c>
      <c r="O2082">
        <v>10228</v>
      </c>
      <c r="Q2082" t="s">
        <v>35</v>
      </c>
      <c r="R2082">
        <v>15.334349</v>
      </c>
      <c r="S2082">
        <v>10228</v>
      </c>
      <c r="T2082">
        <v>-73.917090000000002</v>
      </c>
      <c r="U2082">
        <v>-47.010950999999999</v>
      </c>
      <c r="V2082" t="s">
        <v>6753</v>
      </c>
      <c r="W20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10228 [Aisén]</v>
      </c>
      <c r="X2082" t="str">
        <f>888&amp;Cuerpos_AGUA[[#This Row],[ID_Agua]]</f>
        <v>88810228</v>
      </c>
    </row>
    <row r="2083" spans="1:24" x14ac:dyDescent="0.3">
      <c r="A2083">
        <v>11</v>
      </c>
      <c r="B2083">
        <v>112</v>
      </c>
      <c r="C2083">
        <v>11201</v>
      </c>
      <c r="D2083" t="s">
        <v>213</v>
      </c>
      <c r="E2083" t="s">
        <v>214</v>
      </c>
      <c r="F2083" t="s">
        <v>214</v>
      </c>
      <c r="G2083">
        <v>113</v>
      </c>
      <c r="H2083">
        <v>1134</v>
      </c>
      <c r="I2083">
        <v>11341</v>
      </c>
      <c r="J2083" t="s">
        <v>525</v>
      </c>
      <c r="K2083">
        <v>11</v>
      </c>
      <c r="L2083">
        <v>112</v>
      </c>
      <c r="M2083">
        <v>11201</v>
      </c>
      <c r="N2083">
        <v>11341</v>
      </c>
      <c r="O2083">
        <v>13147</v>
      </c>
      <c r="Q2083" t="s">
        <v>35</v>
      </c>
      <c r="R2083">
        <v>39.940725999999998</v>
      </c>
      <c r="S2083">
        <v>13147</v>
      </c>
      <c r="T2083">
        <v>-72.698007000000004</v>
      </c>
      <c r="U2083">
        <v>-45.348838000000001</v>
      </c>
      <c r="V2083" t="s">
        <v>8248</v>
      </c>
      <c r="W20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13147 [Aisén]</v>
      </c>
      <c r="X2083" t="str">
        <f>888&amp;Cuerpos_AGUA[[#This Row],[ID_Agua]]</f>
        <v>88813147</v>
      </c>
    </row>
    <row r="2084" spans="1:24" x14ac:dyDescent="0.3">
      <c r="A2084">
        <v>11</v>
      </c>
      <c r="B2084">
        <v>112</v>
      </c>
      <c r="C2084">
        <v>11201</v>
      </c>
      <c r="D2084" t="s">
        <v>213</v>
      </c>
      <c r="E2084" t="s">
        <v>214</v>
      </c>
      <c r="F2084" t="s">
        <v>214</v>
      </c>
      <c r="G2084">
        <v>114</v>
      </c>
      <c r="H2084">
        <v>1144</v>
      </c>
      <c r="I2084">
        <v>11441</v>
      </c>
      <c r="J2084" t="s">
        <v>668</v>
      </c>
      <c r="K2084">
        <v>11</v>
      </c>
      <c r="L2084">
        <v>112</v>
      </c>
      <c r="M2084">
        <v>11201</v>
      </c>
      <c r="N2084">
        <v>11441</v>
      </c>
      <c r="O2084">
        <v>13186</v>
      </c>
      <c r="Q2084" t="s">
        <v>35</v>
      </c>
      <c r="R2084">
        <v>1004.335025</v>
      </c>
      <c r="S2084">
        <v>13186</v>
      </c>
      <c r="T2084">
        <v>-73.886453000000003</v>
      </c>
      <c r="U2084">
        <v>-46.979435000000002</v>
      </c>
      <c r="V2084" t="s">
        <v>8262</v>
      </c>
      <c r="W20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13186 [Aisén]</v>
      </c>
      <c r="X2084" t="str">
        <f>888&amp;Cuerpos_AGUA[[#This Row],[ID_Agua]]</f>
        <v>88813186</v>
      </c>
    </row>
    <row r="2085" spans="1:24" x14ac:dyDescent="0.3">
      <c r="A2085">
        <v>11</v>
      </c>
      <c r="B2085">
        <v>112</v>
      </c>
      <c r="C2085">
        <v>11201</v>
      </c>
      <c r="D2085" t="s">
        <v>213</v>
      </c>
      <c r="E2085" t="s">
        <v>214</v>
      </c>
      <c r="F2085" t="s">
        <v>214</v>
      </c>
      <c r="G2085">
        <v>111</v>
      </c>
      <c r="H2085">
        <v>1118</v>
      </c>
      <c r="I2085">
        <v>11181</v>
      </c>
      <c r="J2085" t="s">
        <v>811</v>
      </c>
      <c r="K2085">
        <v>11</v>
      </c>
      <c r="L2085">
        <v>112</v>
      </c>
      <c r="M2085">
        <v>11201</v>
      </c>
      <c r="N2085">
        <v>11181</v>
      </c>
      <c r="O2085">
        <v>13236</v>
      </c>
      <c r="Q2085" t="s">
        <v>35</v>
      </c>
      <c r="R2085">
        <v>11.861412</v>
      </c>
      <c r="S2085">
        <v>13236</v>
      </c>
      <c r="T2085">
        <v>-73.504236000000006</v>
      </c>
      <c r="U2085">
        <v>-45.287151999999999</v>
      </c>
      <c r="V2085" t="s">
        <v>8288</v>
      </c>
      <c r="W20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13236 [Aisén]</v>
      </c>
      <c r="X2085" t="str">
        <f>888&amp;Cuerpos_AGUA[[#This Row],[ID_Agua]]</f>
        <v>88813236</v>
      </c>
    </row>
    <row r="2086" spans="1:24" x14ac:dyDescent="0.3">
      <c r="A2086">
        <v>11</v>
      </c>
      <c r="B2086">
        <v>112</v>
      </c>
      <c r="C2086">
        <v>11201</v>
      </c>
      <c r="D2086" t="s">
        <v>213</v>
      </c>
      <c r="E2086" t="s">
        <v>214</v>
      </c>
      <c r="F2086" t="s">
        <v>214</v>
      </c>
      <c r="G2086">
        <v>112</v>
      </c>
      <c r="H2086">
        <v>1127</v>
      </c>
      <c r="I2086">
        <v>11271</v>
      </c>
      <c r="J2086" t="s">
        <v>540</v>
      </c>
      <c r="K2086">
        <v>11</v>
      </c>
      <c r="L2086">
        <v>112</v>
      </c>
      <c r="M2086">
        <v>11201</v>
      </c>
      <c r="N2086">
        <v>11271</v>
      </c>
      <c r="O2086">
        <v>13237</v>
      </c>
      <c r="Q2086" t="s">
        <v>35</v>
      </c>
      <c r="R2086">
        <v>73.274044000000004</v>
      </c>
      <c r="S2086">
        <v>13237</v>
      </c>
      <c r="T2086">
        <v>-74.122697000000002</v>
      </c>
      <c r="U2086">
        <v>-45.284761000000003</v>
      </c>
      <c r="V2086" t="s">
        <v>8289</v>
      </c>
      <c r="W20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13237 [Aisén]</v>
      </c>
      <c r="X2086" t="str">
        <f>888&amp;Cuerpos_AGUA[[#This Row],[ID_Agua]]</f>
        <v>88813237</v>
      </c>
    </row>
    <row r="2087" spans="1:24" x14ac:dyDescent="0.3">
      <c r="A2087">
        <v>11</v>
      </c>
      <c r="B2087">
        <v>112</v>
      </c>
      <c r="C2087">
        <v>11201</v>
      </c>
      <c r="D2087" t="s">
        <v>213</v>
      </c>
      <c r="E2087" t="s">
        <v>214</v>
      </c>
      <c r="F2087" t="s">
        <v>214</v>
      </c>
      <c r="G2087">
        <v>114</v>
      </c>
      <c r="H2087">
        <v>1140</v>
      </c>
      <c r="I2087">
        <v>11402</v>
      </c>
      <c r="J2087" t="s">
        <v>599</v>
      </c>
      <c r="K2087">
        <v>11</v>
      </c>
      <c r="L2087">
        <v>112</v>
      </c>
      <c r="M2087">
        <v>11201</v>
      </c>
      <c r="N2087">
        <v>11402</v>
      </c>
      <c r="O2087">
        <v>13249</v>
      </c>
      <c r="Q2087" t="s">
        <v>35</v>
      </c>
      <c r="R2087">
        <v>57.327466000000001</v>
      </c>
      <c r="S2087">
        <v>13249</v>
      </c>
      <c r="T2087">
        <v>-73.303895999999995</v>
      </c>
      <c r="U2087">
        <v>-45.529235</v>
      </c>
      <c r="V2087" t="s">
        <v>8294</v>
      </c>
      <c r="W20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13249 [Aisén]</v>
      </c>
      <c r="X2087" t="str">
        <f>888&amp;Cuerpos_AGUA[[#This Row],[ID_Agua]]</f>
        <v>88813249</v>
      </c>
    </row>
    <row r="2088" spans="1:24" x14ac:dyDescent="0.3">
      <c r="A2088">
        <v>11</v>
      </c>
      <c r="B2088">
        <v>112</v>
      </c>
      <c r="C2088">
        <v>11201</v>
      </c>
      <c r="D2088" t="s">
        <v>213</v>
      </c>
      <c r="E2088" t="s">
        <v>214</v>
      </c>
      <c r="F2088" t="s">
        <v>214</v>
      </c>
      <c r="G2088">
        <v>114</v>
      </c>
      <c r="H2088">
        <v>1143</v>
      </c>
      <c r="I2088">
        <v>11432</v>
      </c>
      <c r="J2088" t="s">
        <v>630</v>
      </c>
      <c r="K2088">
        <v>11</v>
      </c>
      <c r="L2088">
        <v>112</v>
      </c>
      <c r="M2088">
        <v>11201</v>
      </c>
      <c r="N2088">
        <v>11432</v>
      </c>
      <c r="O2088">
        <v>13257</v>
      </c>
      <c r="Q2088" t="s">
        <v>35</v>
      </c>
      <c r="R2088">
        <v>115.48827900000001</v>
      </c>
      <c r="S2088">
        <v>13257</v>
      </c>
      <c r="T2088">
        <v>-73.724585000000005</v>
      </c>
      <c r="U2088">
        <v>-45.852376</v>
      </c>
      <c r="V2088" t="s">
        <v>8296</v>
      </c>
      <c r="W20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13257 [Aisén]</v>
      </c>
      <c r="X2088" t="str">
        <f>888&amp;Cuerpos_AGUA[[#This Row],[ID_Agua]]</f>
        <v>88813257</v>
      </c>
    </row>
    <row r="2089" spans="1:24" x14ac:dyDescent="0.3">
      <c r="A2089">
        <v>11</v>
      </c>
      <c r="B2089">
        <v>112</v>
      </c>
      <c r="C2089">
        <v>11201</v>
      </c>
      <c r="D2089" t="s">
        <v>213</v>
      </c>
      <c r="E2089" t="s">
        <v>214</v>
      </c>
      <c r="F2089" t="s">
        <v>214</v>
      </c>
      <c r="G2089">
        <v>114</v>
      </c>
      <c r="H2089">
        <v>1141</v>
      </c>
      <c r="I2089">
        <v>11411</v>
      </c>
      <c r="J2089" t="s">
        <v>637</v>
      </c>
      <c r="K2089">
        <v>11</v>
      </c>
      <c r="L2089">
        <v>112</v>
      </c>
      <c r="M2089">
        <v>11201</v>
      </c>
      <c r="N2089">
        <v>11411</v>
      </c>
      <c r="O2089">
        <v>13258</v>
      </c>
      <c r="Q2089" t="s">
        <v>35</v>
      </c>
      <c r="R2089">
        <v>32.944850000000002</v>
      </c>
      <c r="S2089">
        <v>13258</v>
      </c>
      <c r="T2089">
        <v>-73.420642000000001</v>
      </c>
      <c r="U2089">
        <v>-45.966759000000003</v>
      </c>
      <c r="V2089" t="s">
        <v>8297</v>
      </c>
      <c r="W20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13258 [Aisén]</v>
      </c>
      <c r="X2089" t="str">
        <f>888&amp;Cuerpos_AGUA[[#This Row],[ID_Agua]]</f>
        <v>88813258</v>
      </c>
    </row>
    <row r="2090" spans="1:24" x14ac:dyDescent="0.3">
      <c r="A2090">
        <v>11</v>
      </c>
      <c r="B2090">
        <v>112</v>
      </c>
      <c r="C2090">
        <v>11201</v>
      </c>
      <c r="D2090" t="s">
        <v>213</v>
      </c>
      <c r="E2090" t="s">
        <v>214</v>
      </c>
      <c r="F2090" t="s">
        <v>214</v>
      </c>
      <c r="G2090">
        <v>114</v>
      </c>
      <c r="H2090">
        <v>1141</v>
      </c>
      <c r="I2090">
        <v>11410</v>
      </c>
      <c r="J2090" t="s">
        <v>562</v>
      </c>
      <c r="K2090">
        <v>11</v>
      </c>
      <c r="L2090">
        <v>112</v>
      </c>
      <c r="M2090">
        <v>11201</v>
      </c>
      <c r="N2090">
        <v>11410</v>
      </c>
      <c r="O2090">
        <v>13261</v>
      </c>
      <c r="Q2090" t="s">
        <v>35</v>
      </c>
      <c r="R2090">
        <v>10.076029</v>
      </c>
      <c r="S2090">
        <v>13261</v>
      </c>
      <c r="T2090">
        <v>-73.592875000000006</v>
      </c>
      <c r="U2090">
        <v>-46.163186000000003</v>
      </c>
      <c r="V2090" t="s">
        <v>8300</v>
      </c>
      <c r="W20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13261 [Aisén]</v>
      </c>
      <c r="X2090" t="str">
        <f>888&amp;Cuerpos_AGUA[[#This Row],[ID_Agua]]</f>
        <v>88813261</v>
      </c>
    </row>
    <row r="2091" spans="1:24" x14ac:dyDescent="0.3">
      <c r="A2091">
        <v>11</v>
      </c>
      <c r="B2091">
        <v>112</v>
      </c>
      <c r="C2091">
        <v>11201</v>
      </c>
      <c r="D2091" t="s">
        <v>213</v>
      </c>
      <c r="E2091" t="s">
        <v>214</v>
      </c>
      <c r="F2091" t="s">
        <v>214</v>
      </c>
      <c r="G2091">
        <v>114</v>
      </c>
      <c r="H2091">
        <v>1144</v>
      </c>
      <c r="I2091">
        <v>11440</v>
      </c>
      <c r="J2091" t="s">
        <v>230</v>
      </c>
      <c r="K2091">
        <v>11</v>
      </c>
      <c r="L2091">
        <v>112</v>
      </c>
      <c r="M2091">
        <v>11201</v>
      </c>
      <c r="N2091">
        <v>11440</v>
      </c>
      <c r="O2091">
        <v>13266</v>
      </c>
      <c r="Q2091" t="s">
        <v>35</v>
      </c>
      <c r="R2091">
        <v>22.574703</v>
      </c>
      <c r="S2091">
        <v>13266</v>
      </c>
      <c r="T2091">
        <v>-73.590836999999993</v>
      </c>
      <c r="U2091">
        <v>-46.358223000000002</v>
      </c>
      <c r="V2091" t="s">
        <v>8304</v>
      </c>
      <c r="W20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13266 [Aisén]</v>
      </c>
      <c r="X2091" t="str">
        <f>888&amp;Cuerpos_AGUA[[#This Row],[ID_Agua]]</f>
        <v>88813266</v>
      </c>
    </row>
    <row r="2092" spans="1:24" x14ac:dyDescent="0.3">
      <c r="A2092">
        <v>11</v>
      </c>
      <c r="B2092">
        <v>112</v>
      </c>
      <c r="C2092">
        <v>11201</v>
      </c>
      <c r="D2092" t="s">
        <v>213</v>
      </c>
      <c r="E2092" t="s">
        <v>214</v>
      </c>
      <c r="F2092" t="s">
        <v>214</v>
      </c>
      <c r="G2092">
        <v>114</v>
      </c>
      <c r="H2092">
        <v>1144</v>
      </c>
      <c r="I2092">
        <v>11440</v>
      </c>
      <c r="J2092" t="s">
        <v>230</v>
      </c>
      <c r="K2092">
        <v>11</v>
      </c>
      <c r="L2092">
        <v>112</v>
      </c>
      <c r="M2092">
        <v>11201</v>
      </c>
      <c r="N2092">
        <v>11440</v>
      </c>
      <c r="O2092">
        <v>13267</v>
      </c>
      <c r="Q2092" t="s">
        <v>35</v>
      </c>
      <c r="R2092">
        <v>69.361684999999994</v>
      </c>
      <c r="S2092">
        <v>13267</v>
      </c>
      <c r="T2092">
        <v>-73.513451000000003</v>
      </c>
      <c r="U2092">
        <v>-46.365848999999997</v>
      </c>
      <c r="V2092" t="s">
        <v>8305</v>
      </c>
      <c r="W20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13267 [Aisén]</v>
      </c>
      <c r="X2092" t="str">
        <f>888&amp;Cuerpos_AGUA[[#This Row],[ID_Agua]]</f>
        <v>88813267</v>
      </c>
    </row>
    <row r="2093" spans="1:24" x14ac:dyDescent="0.3">
      <c r="A2093">
        <v>11</v>
      </c>
      <c r="B2093">
        <v>112</v>
      </c>
      <c r="C2093">
        <v>11201</v>
      </c>
      <c r="D2093" t="s">
        <v>213</v>
      </c>
      <c r="E2093" t="s">
        <v>214</v>
      </c>
      <c r="F2093" t="s">
        <v>214</v>
      </c>
      <c r="G2093">
        <v>114</v>
      </c>
      <c r="H2093">
        <v>1144</v>
      </c>
      <c r="I2093">
        <v>11440</v>
      </c>
      <c r="J2093" t="s">
        <v>230</v>
      </c>
      <c r="K2093">
        <v>11</v>
      </c>
      <c r="L2093">
        <v>112</v>
      </c>
      <c r="M2093">
        <v>11201</v>
      </c>
      <c r="N2093">
        <v>11440</v>
      </c>
      <c r="O2093">
        <v>13268</v>
      </c>
      <c r="Q2093" t="s">
        <v>35</v>
      </c>
      <c r="R2093">
        <v>71.793435000000002</v>
      </c>
      <c r="S2093">
        <v>13268</v>
      </c>
      <c r="T2093">
        <v>-73.528531000000001</v>
      </c>
      <c r="U2093">
        <v>-46.370641999999997</v>
      </c>
      <c r="V2093" t="s">
        <v>8306</v>
      </c>
      <c r="W20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13268 [Aisén]</v>
      </c>
      <c r="X2093" t="str">
        <f>888&amp;Cuerpos_AGUA[[#This Row],[ID_Agua]]</f>
        <v>88813268</v>
      </c>
    </row>
    <row r="2094" spans="1:24" x14ac:dyDescent="0.3">
      <c r="A2094">
        <v>11</v>
      </c>
      <c r="B2094">
        <v>112</v>
      </c>
      <c r="C2094">
        <v>11201</v>
      </c>
      <c r="D2094" t="s">
        <v>213</v>
      </c>
      <c r="E2094" t="s">
        <v>214</v>
      </c>
      <c r="F2094" t="s">
        <v>214</v>
      </c>
      <c r="G2094">
        <v>114</v>
      </c>
      <c r="H2094">
        <v>1144</v>
      </c>
      <c r="I2094">
        <v>11440</v>
      </c>
      <c r="J2094" t="s">
        <v>230</v>
      </c>
      <c r="K2094">
        <v>11</v>
      </c>
      <c r="L2094">
        <v>112</v>
      </c>
      <c r="M2094">
        <v>11201</v>
      </c>
      <c r="N2094">
        <v>11440</v>
      </c>
      <c r="O2094">
        <v>13269</v>
      </c>
      <c r="Q2094" t="s">
        <v>35</v>
      </c>
      <c r="R2094">
        <v>33.998015000000002</v>
      </c>
      <c r="S2094">
        <v>13269</v>
      </c>
      <c r="T2094">
        <v>-73.564661999999998</v>
      </c>
      <c r="U2094">
        <v>-46.393385000000002</v>
      </c>
      <c r="V2094" t="s">
        <v>8307</v>
      </c>
      <c r="W20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13269 [Aisén]</v>
      </c>
      <c r="X2094" t="str">
        <f>888&amp;Cuerpos_AGUA[[#This Row],[ID_Agua]]</f>
        <v>88813269</v>
      </c>
    </row>
    <row r="2095" spans="1:24" x14ac:dyDescent="0.3">
      <c r="A2095">
        <v>11</v>
      </c>
      <c r="B2095">
        <v>112</v>
      </c>
      <c r="C2095">
        <v>11201</v>
      </c>
      <c r="D2095" t="s">
        <v>213</v>
      </c>
      <c r="E2095" t="s">
        <v>214</v>
      </c>
      <c r="F2095" t="s">
        <v>214</v>
      </c>
      <c r="G2095">
        <v>114</v>
      </c>
      <c r="H2095">
        <v>1145</v>
      </c>
      <c r="I2095">
        <v>11457</v>
      </c>
      <c r="J2095" t="s">
        <v>236</v>
      </c>
      <c r="K2095">
        <v>11</v>
      </c>
      <c r="L2095">
        <v>112</v>
      </c>
      <c r="M2095">
        <v>11201</v>
      </c>
      <c r="N2095">
        <v>11457</v>
      </c>
      <c r="O2095">
        <v>13273</v>
      </c>
      <c r="Q2095" t="s">
        <v>35</v>
      </c>
      <c r="R2095">
        <v>133.98136099999999</v>
      </c>
      <c r="S2095">
        <v>13273</v>
      </c>
      <c r="T2095">
        <v>-75.377677000000006</v>
      </c>
      <c r="U2095">
        <v>-46.529198999999998</v>
      </c>
      <c r="V2095" t="s">
        <v>8309</v>
      </c>
      <c r="W20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13273 [Aisén]</v>
      </c>
      <c r="X2095" t="str">
        <f>888&amp;Cuerpos_AGUA[[#This Row],[ID_Agua]]</f>
        <v>88813273</v>
      </c>
    </row>
    <row r="2096" spans="1:24" x14ac:dyDescent="0.3">
      <c r="A2096">
        <v>11</v>
      </c>
      <c r="B2096">
        <v>112</v>
      </c>
      <c r="C2096">
        <v>11201</v>
      </c>
      <c r="D2096" t="s">
        <v>213</v>
      </c>
      <c r="E2096" t="s">
        <v>214</v>
      </c>
      <c r="F2096" t="s">
        <v>214</v>
      </c>
      <c r="G2096">
        <v>114</v>
      </c>
      <c r="H2096">
        <v>1144</v>
      </c>
      <c r="I2096">
        <v>11441</v>
      </c>
      <c r="J2096" t="s">
        <v>668</v>
      </c>
      <c r="K2096">
        <v>11</v>
      </c>
      <c r="L2096">
        <v>112</v>
      </c>
      <c r="M2096">
        <v>11201</v>
      </c>
      <c r="N2096">
        <v>11441</v>
      </c>
      <c r="O2096">
        <v>13284</v>
      </c>
      <c r="Q2096" t="s">
        <v>35</v>
      </c>
      <c r="R2096">
        <v>1460.150486</v>
      </c>
      <c r="S2096">
        <v>13284</v>
      </c>
      <c r="T2096">
        <v>-73.944198999999998</v>
      </c>
      <c r="U2096">
        <v>-46.840214000000003</v>
      </c>
      <c r="V2096" t="s">
        <v>8315</v>
      </c>
      <c r="W20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13284 [Aisén]</v>
      </c>
      <c r="X2096" t="str">
        <f>888&amp;Cuerpos_AGUA[[#This Row],[ID_Agua]]</f>
        <v>88813284</v>
      </c>
    </row>
    <row r="2097" spans="1:24" x14ac:dyDescent="0.3">
      <c r="A2097">
        <v>11</v>
      </c>
      <c r="B2097">
        <v>112</v>
      </c>
      <c r="C2097">
        <v>11201</v>
      </c>
      <c r="D2097" t="s">
        <v>213</v>
      </c>
      <c r="E2097" t="s">
        <v>214</v>
      </c>
      <c r="F2097" t="s">
        <v>214</v>
      </c>
      <c r="G2097">
        <v>114</v>
      </c>
      <c r="H2097">
        <v>1144</v>
      </c>
      <c r="I2097">
        <v>11441</v>
      </c>
      <c r="J2097" t="s">
        <v>668</v>
      </c>
      <c r="K2097">
        <v>11</v>
      </c>
      <c r="L2097">
        <v>112</v>
      </c>
      <c r="M2097">
        <v>11201</v>
      </c>
      <c r="N2097">
        <v>11441</v>
      </c>
      <c r="O2097">
        <v>16498</v>
      </c>
      <c r="Q2097" t="s">
        <v>35</v>
      </c>
      <c r="R2097">
        <v>179.533118</v>
      </c>
      <c r="S2097">
        <v>16498</v>
      </c>
      <c r="T2097">
        <v>-74.037154999999998</v>
      </c>
      <c r="U2097">
        <v>-46.803916000000001</v>
      </c>
      <c r="V2097" t="s">
        <v>9449</v>
      </c>
      <c r="W20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16498 [Aisén]</v>
      </c>
      <c r="X2097" t="str">
        <f>888&amp;Cuerpos_AGUA[[#This Row],[ID_Agua]]</f>
        <v>88816498</v>
      </c>
    </row>
    <row r="2098" spans="1:24" x14ac:dyDescent="0.3">
      <c r="A2098">
        <v>11</v>
      </c>
      <c r="B2098">
        <v>112</v>
      </c>
      <c r="C2098">
        <v>11201</v>
      </c>
      <c r="D2098" t="s">
        <v>213</v>
      </c>
      <c r="E2098" t="s">
        <v>214</v>
      </c>
      <c r="F2098" t="s">
        <v>214</v>
      </c>
      <c r="G2098">
        <v>114</v>
      </c>
      <c r="H2098">
        <v>1144</v>
      </c>
      <c r="I2098">
        <v>11441</v>
      </c>
      <c r="J2098" t="s">
        <v>668</v>
      </c>
      <c r="K2098">
        <v>11</v>
      </c>
      <c r="L2098">
        <v>112</v>
      </c>
      <c r="M2098">
        <v>11201</v>
      </c>
      <c r="N2098">
        <v>11441</v>
      </c>
      <c r="O2098">
        <v>16505</v>
      </c>
      <c r="Q2098" t="s">
        <v>35</v>
      </c>
      <c r="R2098">
        <v>23.579467000000001</v>
      </c>
      <c r="S2098">
        <v>16505</v>
      </c>
      <c r="T2098">
        <v>-73.755891000000005</v>
      </c>
      <c r="U2098">
        <v>-46.889958999999998</v>
      </c>
      <c r="V2098" t="s">
        <v>9450</v>
      </c>
      <c r="W20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16505 [Aisén]</v>
      </c>
      <c r="X2098" t="str">
        <f>888&amp;Cuerpos_AGUA[[#This Row],[ID_Agua]]</f>
        <v>88816505</v>
      </c>
    </row>
    <row r="2099" spans="1:24" x14ac:dyDescent="0.3">
      <c r="A2099">
        <v>11</v>
      </c>
      <c r="B2099">
        <v>112</v>
      </c>
      <c r="C2099">
        <v>11201</v>
      </c>
      <c r="D2099" t="s">
        <v>213</v>
      </c>
      <c r="E2099" t="s">
        <v>214</v>
      </c>
      <c r="F2099" t="s">
        <v>214</v>
      </c>
      <c r="G2099">
        <v>114</v>
      </c>
      <c r="H2099">
        <v>1144</v>
      </c>
      <c r="I2099">
        <v>11440</v>
      </c>
      <c r="J2099" t="s">
        <v>230</v>
      </c>
      <c r="K2099">
        <v>11</v>
      </c>
      <c r="L2099">
        <v>112</v>
      </c>
      <c r="M2099">
        <v>11201</v>
      </c>
      <c r="N2099">
        <v>11440</v>
      </c>
      <c r="O2099">
        <v>9700</v>
      </c>
      <c r="P2099" t="s">
        <v>663</v>
      </c>
      <c r="Q2099" t="s">
        <v>664</v>
      </c>
      <c r="R2099">
        <v>1040.092396</v>
      </c>
      <c r="S2099">
        <v>9700</v>
      </c>
      <c r="T2099">
        <v>-73.623587000000001</v>
      </c>
      <c r="U2099">
        <v>-46.510874999999999</v>
      </c>
      <c r="V2099" t="s">
        <v>6536</v>
      </c>
      <c r="W2099" t="str">
        <f>+IF(Cuerpos_AGUA[[#This Row],[Nombre]]&lt;&gt;"",Cuerpos_AGUA[[#This Row],[Nombre]],Cuerpos_AGUA[[#This Row],[Tipo]]&amp;" Sin Nombre "&amp;Cuerpos_AGUA[[#This Row],[ID_Agua]]&amp;" ["&amp;Cuerpos_AGUA[[#This Row],[COMUNA]]&amp;"]")</f>
        <v>Ventisquero Reicher</v>
      </c>
      <c r="X2099" t="str">
        <f>888&amp;Cuerpos_AGUA[[#This Row],[ID_Agua]]</f>
        <v>8889700</v>
      </c>
    </row>
    <row r="2100" spans="1:24" x14ac:dyDescent="0.3">
      <c r="A2100">
        <v>11</v>
      </c>
      <c r="B2100">
        <v>112</v>
      </c>
      <c r="C2100">
        <v>11202</v>
      </c>
      <c r="D2100" t="s">
        <v>213</v>
      </c>
      <c r="E2100" t="s">
        <v>214</v>
      </c>
      <c r="F2100" t="s">
        <v>215</v>
      </c>
      <c r="G2100">
        <v>110</v>
      </c>
      <c r="H2100">
        <v>1103</v>
      </c>
      <c r="I2100">
        <v>11035</v>
      </c>
      <c r="J2100" t="s">
        <v>435</v>
      </c>
      <c r="K2100">
        <v>11</v>
      </c>
      <c r="L2100">
        <v>112</v>
      </c>
      <c r="M2100">
        <v>11202</v>
      </c>
      <c r="N2100">
        <v>11035</v>
      </c>
      <c r="O2100">
        <v>13195</v>
      </c>
      <c r="P2100" t="s">
        <v>808</v>
      </c>
      <c r="Q2100" t="s">
        <v>97</v>
      </c>
      <c r="R2100">
        <v>750.782871</v>
      </c>
      <c r="S2100">
        <v>13195</v>
      </c>
      <c r="T2100">
        <v>-72.235562000000002</v>
      </c>
      <c r="U2100">
        <v>-43.927487999999997</v>
      </c>
      <c r="V2100" t="s">
        <v>8270</v>
      </c>
      <c r="W2100" t="str">
        <f>+IF(Cuerpos_AGUA[[#This Row],[Nombre]]&lt;&gt;"",Cuerpos_AGUA[[#This Row],[Nombre]],Cuerpos_AGUA[[#This Row],[Tipo]]&amp;" Sin Nombre "&amp;Cuerpos_AGUA[[#This Row],[ID_Agua]]&amp;" ["&amp;Cuerpos_AGUA[[#This Row],[COMUNA]]&amp;"]")</f>
        <v>Lago Claro Solar</v>
      </c>
      <c r="X2100" t="str">
        <f>888&amp;Cuerpos_AGUA[[#This Row],[ID_Agua]]</f>
        <v>88813195</v>
      </c>
    </row>
    <row r="2101" spans="1:24" x14ac:dyDescent="0.3">
      <c r="A2101">
        <v>11</v>
      </c>
      <c r="B2101">
        <v>112</v>
      </c>
      <c r="C2101">
        <v>11202</v>
      </c>
      <c r="D2101" t="s">
        <v>213</v>
      </c>
      <c r="E2101" t="s">
        <v>214</v>
      </c>
      <c r="F2101" t="s">
        <v>215</v>
      </c>
      <c r="G2101">
        <v>111</v>
      </c>
      <c r="H2101">
        <v>1114</v>
      </c>
      <c r="I2101">
        <v>11146</v>
      </c>
      <c r="J2101" t="s">
        <v>498</v>
      </c>
      <c r="K2101">
        <v>11</v>
      </c>
      <c r="L2101">
        <v>112</v>
      </c>
      <c r="M2101">
        <v>11202</v>
      </c>
      <c r="N2101">
        <v>11146</v>
      </c>
      <c r="O2101">
        <v>7656</v>
      </c>
      <c r="P2101" t="s">
        <v>502</v>
      </c>
      <c r="Q2101" t="s">
        <v>97</v>
      </c>
      <c r="R2101">
        <v>311.27083599999997</v>
      </c>
      <c r="S2101">
        <v>7656</v>
      </c>
      <c r="T2101">
        <v>-72.641976999999997</v>
      </c>
      <c r="U2101">
        <v>-44.882584000000001</v>
      </c>
      <c r="V2101" t="s">
        <v>5564</v>
      </c>
      <c r="W2101" t="str">
        <f>+IF(Cuerpos_AGUA[[#This Row],[Nombre]]&lt;&gt;"",Cuerpos_AGUA[[#This Row],[Nombre]],Cuerpos_AGUA[[#This Row],[Tipo]]&amp;" Sin Nombre "&amp;Cuerpos_AGUA[[#This Row],[ID_Agua]]&amp;" ["&amp;Cuerpos_AGUA[[#This Row],[COMUNA]]&amp;"]")</f>
        <v>Lago Copa</v>
      </c>
      <c r="X2101" t="str">
        <f>888&amp;Cuerpos_AGUA[[#This Row],[ID_Agua]]</f>
        <v>8887656</v>
      </c>
    </row>
    <row r="2102" spans="1:24" x14ac:dyDescent="0.3">
      <c r="A2102">
        <v>11</v>
      </c>
      <c r="B2102">
        <v>112</v>
      </c>
      <c r="C2102">
        <v>11202</v>
      </c>
      <c r="D2102" t="s">
        <v>213</v>
      </c>
      <c r="E2102" t="s">
        <v>214</v>
      </c>
      <c r="F2102" t="s">
        <v>215</v>
      </c>
      <c r="G2102">
        <v>111</v>
      </c>
      <c r="H2102">
        <v>1114</v>
      </c>
      <c r="I2102">
        <v>11146</v>
      </c>
      <c r="J2102" t="s">
        <v>498</v>
      </c>
      <c r="K2102">
        <v>11</v>
      </c>
      <c r="L2102">
        <v>112</v>
      </c>
      <c r="M2102">
        <v>11202</v>
      </c>
      <c r="N2102">
        <v>11146</v>
      </c>
      <c r="O2102">
        <v>13180</v>
      </c>
      <c r="P2102" t="s">
        <v>502</v>
      </c>
      <c r="Q2102" t="s">
        <v>97</v>
      </c>
      <c r="R2102">
        <v>742.58139400000005</v>
      </c>
      <c r="S2102">
        <v>13180</v>
      </c>
      <c r="T2102">
        <v>-72.586125999999993</v>
      </c>
      <c r="U2102">
        <v>-44.893456999999998</v>
      </c>
      <c r="V2102" t="s">
        <v>8259</v>
      </c>
      <c r="W2102" t="str">
        <f>+IF(Cuerpos_AGUA[[#This Row],[Nombre]]&lt;&gt;"",Cuerpos_AGUA[[#This Row],[Nombre]],Cuerpos_AGUA[[#This Row],[Tipo]]&amp;" Sin Nombre "&amp;Cuerpos_AGUA[[#This Row],[ID_Agua]]&amp;" ["&amp;Cuerpos_AGUA[[#This Row],[COMUNA]]&amp;"]")</f>
        <v>Lago Copa</v>
      </c>
      <c r="X2102" t="str">
        <f>888&amp;Cuerpos_AGUA[[#This Row],[ID_Agua]]</f>
        <v>88813180</v>
      </c>
    </row>
    <row r="2103" spans="1:24" x14ac:dyDescent="0.3">
      <c r="A2103">
        <v>11</v>
      </c>
      <c r="B2103">
        <v>112</v>
      </c>
      <c r="C2103">
        <v>11202</v>
      </c>
      <c r="D2103" t="s">
        <v>213</v>
      </c>
      <c r="E2103" t="s">
        <v>214</v>
      </c>
      <c r="F2103" t="s">
        <v>215</v>
      </c>
      <c r="G2103">
        <v>110</v>
      </c>
      <c r="H2103">
        <v>1104</v>
      </c>
      <c r="I2103">
        <v>11043</v>
      </c>
      <c r="J2103" t="s">
        <v>436</v>
      </c>
      <c r="K2103">
        <v>11</v>
      </c>
      <c r="L2103">
        <v>112</v>
      </c>
      <c r="M2103">
        <v>11202</v>
      </c>
      <c r="N2103">
        <v>11043</v>
      </c>
      <c r="O2103">
        <v>6760</v>
      </c>
      <c r="P2103" t="s">
        <v>452</v>
      </c>
      <c r="Q2103" t="s">
        <v>97</v>
      </c>
      <c r="R2103">
        <v>1136.9545390000001</v>
      </c>
      <c r="S2103">
        <v>6760</v>
      </c>
      <c r="T2103">
        <v>-72.705477000000002</v>
      </c>
      <c r="U2103">
        <v>-44.081352000000003</v>
      </c>
      <c r="V2103" t="s">
        <v>5276</v>
      </c>
      <c r="W2103" t="str">
        <f>+IF(Cuerpos_AGUA[[#This Row],[Nombre]]&lt;&gt;"",Cuerpos_AGUA[[#This Row],[Nombre]],Cuerpos_AGUA[[#This Row],[Tipo]]&amp;" Sin Nombre "&amp;Cuerpos_AGUA[[#This Row],[ID_Agua]]&amp;" ["&amp;Cuerpos_AGUA[[#This Row],[COMUNA]]&amp;"]")</f>
        <v>Lago Melimoyu</v>
      </c>
      <c r="X2103" t="str">
        <f>888&amp;Cuerpos_AGUA[[#This Row],[ID_Agua]]</f>
        <v>8886760</v>
      </c>
    </row>
    <row r="2104" spans="1:24" x14ac:dyDescent="0.3">
      <c r="A2104">
        <v>11</v>
      </c>
      <c r="B2104">
        <v>112</v>
      </c>
      <c r="C2104">
        <v>11202</v>
      </c>
      <c r="D2104" t="s">
        <v>213</v>
      </c>
      <c r="E2104" t="s">
        <v>214</v>
      </c>
      <c r="F2104" t="s">
        <v>215</v>
      </c>
      <c r="G2104">
        <v>110</v>
      </c>
      <c r="H2104">
        <v>1103</v>
      </c>
      <c r="I2104">
        <v>11034</v>
      </c>
      <c r="J2104" t="s">
        <v>442</v>
      </c>
      <c r="K2104">
        <v>11</v>
      </c>
      <c r="L2104">
        <v>112</v>
      </c>
      <c r="M2104">
        <v>11202</v>
      </c>
      <c r="N2104">
        <v>11034</v>
      </c>
      <c r="O2104">
        <v>6688</v>
      </c>
      <c r="P2104" t="s">
        <v>443</v>
      </c>
      <c r="Q2104" t="s">
        <v>97</v>
      </c>
      <c r="R2104">
        <v>105.968732</v>
      </c>
      <c r="S2104">
        <v>6688</v>
      </c>
      <c r="T2104">
        <v>-72.273082000000002</v>
      </c>
      <c r="U2104">
        <v>-43.972689000000003</v>
      </c>
      <c r="V2104" t="s">
        <v>5250</v>
      </c>
      <c r="W2104" t="str">
        <f>+IF(Cuerpos_AGUA[[#This Row],[Nombre]]&lt;&gt;"",Cuerpos_AGUA[[#This Row],[Nombre]],Cuerpos_AGUA[[#This Row],[Tipo]]&amp;" Sin Nombre "&amp;Cuerpos_AGUA[[#This Row],[ID_Agua]]&amp;" ["&amp;Cuerpos_AGUA[[#This Row],[COMUNA]]&amp;"]")</f>
        <v>Lago Negro</v>
      </c>
      <c r="X2104" t="str">
        <f>888&amp;Cuerpos_AGUA[[#This Row],[ID_Agua]]</f>
        <v>8886688</v>
      </c>
    </row>
    <row r="2105" spans="1:24" x14ac:dyDescent="0.3">
      <c r="A2105">
        <v>11</v>
      </c>
      <c r="B2105">
        <v>112</v>
      </c>
      <c r="C2105">
        <v>11202</v>
      </c>
      <c r="D2105" t="s">
        <v>213</v>
      </c>
      <c r="E2105" t="s">
        <v>214</v>
      </c>
      <c r="F2105" t="s">
        <v>215</v>
      </c>
      <c r="G2105">
        <v>111</v>
      </c>
      <c r="H2105">
        <v>1114</v>
      </c>
      <c r="I2105">
        <v>11145</v>
      </c>
      <c r="J2105" t="s">
        <v>504</v>
      </c>
      <c r="K2105">
        <v>11</v>
      </c>
      <c r="L2105">
        <v>112</v>
      </c>
      <c r="M2105">
        <v>11202</v>
      </c>
      <c r="N2105">
        <v>11145</v>
      </c>
      <c r="O2105">
        <v>7704</v>
      </c>
      <c r="P2105" t="s">
        <v>507</v>
      </c>
      <c r="Q2105" t="s">
        <v>97</v>
      </c>
      <c r="R2105">
        <v>2063.6245560000002</v>
      </c>
      <c r="S2105">
        <v>7704</v>
      </c>
      <c r="T2105">
        <v>-72.486097999999998</v>
      </c>
      <c r="U2105">
        <v>-45.009853</v>
      </c>
      <c r="V2105" t="s">
        <v>5588</v>
      </c>
      <c r="W2105" t="str">
        <f>+IF(Cuerpos_AGUA[[#This Row],[Nombre]]&lt;&gt;"",Cuerpos_AGUA[[#This Row],[Nombre]],Cuerpos_AGUA[[#This Row],[Tipo]]&amp;" Sin Nombre "&amp;Cuerpos_AGUA[[#This Row],[ID_Agua]]&amp;" ["&amp;Cuerpos_AGUA[[#This Row],[COMUNA]]&amp;"]")</f>
        <v>Lago Presidente Roosevelt</v>
      </c>
      <c r="X2105" t="str">
        <f>888&amp;Cuerpos_AGUA[[#This Row],[ID_Agua]]</f>
        <v>8887704</v>
      </c>
    </row>
    <row r="2106" spans="1:24" x14ac:dyDescent="0.3">
      <c r="A2106">
        <v>11</v>
      </c>
      <c r="B2106">
        <v>112</v>
      </c>
      <c r="C2106">
        <v>11202</v>
      </c>
      <c r="D2106" t="s">
        <v>213</v>
      </c>
      <c r="E2106" t="s">
        <v>214</v>
      </c>
      <c r="F2106" t="s">
        <v>215</v>
      </c>
      <c r="G2106">
        <v>110</v>
      </c>
      <c r="H2106">
        <v>1104</v>
      </c>
      <c r="I2106">
        <v>11041</v>
      </c>
      <c r="J2106" t="s">
        <v>223</v>
      </c>
      <c r="K2106">
        <v>11</v>
      </c>
      <c r="L2106">
        <v>112</v>
      </c>
      <c r="M2106">
        <v>11202</v>
      </c>
      <c r="N2106">
        <v>11041</v>
      </c>
      <c r="O2106">
        <v>2345</v>
      </c>
      <c r="P2106" t="s">
        <v>224</v>
      </c>
      <c r="Q2106" t="s">
        <v>97</v>
      </c>
      <c r="R2106">
        <v>1464.0712490000001</v>
      </c>
      <c r="S2106">
        <v>2345</v>
      </c>
      <c r="T2106">
        <v>-72.521153999999996</v>
      </c>
      <c r="U2106">
        <v>-44.273847000000004</v>
      </c>
      <c r="V2106" t="s">
        <v>3085</v>
      </c>
      <c r="W2106" t="str">
        <f>+IF(Cuerpos_AGUA[[#This Row],[Nombre]]&lt;&gt;"",Cuerpos_AGUA[[#This Row],[Nombre]],Cuerpos_AGUA[[#This Row],[Tipo]]&amp;" Sin Nombre "&amp;Cuerpos_AGUA[[#This Row],[ID_Agua]]&amp;" ["&amp;Cuerpos_AGUA[[#This Row],[COMUNA]]&amp;"]")</f>
        <v>Lago Risopatron</v>
      </c>
      <c r="X2106" t="str">
        <f>888&amp;Cuerpos_AGUA[[#This Row],[ID_Agua]]</f>
        <v>8882345</v>
      </c>
    </row>
    <row r="2107" spans="1:24" x14ac:dyDescent="0.3">
      <c r="A2107">
        <v>11</v>
      </c>
      <c r="B2107">
        <v>112</v>
      </c>
      <c r="C2107">
        <v>11202</v>
      </c>
      <c r="D2107" t="s">
        <v>213</v>
      </c>
      <c r="E2107" t="s">
        <v>214</v>
      </c>
      <c r="F2107" t="s">
        <v>215</v>
      </c>
      <c r="G2107">
        <v>110</v>
      </c>
      <c r="H2107">
        <v>1103</v>
      </c>
      <c r="I2107">
        <v>11034</v>
      </c>
      <c r="J2107" t="s">
        <v>442</v>
      </c>
      <c r="K2107">
        <v>11</v>
      </c>
      <c r="L2107">
        <v>112</v>
      </c>
      <c r="M2107">
        <v>11202</v>
      </c>
      <c r="N2107">
        <v>11034</v>
      </c>
      <c r="O2107">
        <v>13161</v>
      </c>
      <c r="P2107" t="s">
        <v>797</v>
      </c>
      <c r="Q2107" t="s">
        <v>97</v>
      </c>
      <c r="R2107">
        <v>6842.2940779999999</v>
      </c>
      <c r="S2107">
        <v>13161</v>
      </c>
      <c r="T2107">
        <v>-72.331462999999999</v>
      </c>
      <c r="U2107">
        <v>-44.097861000000002</v>
      </c>
      <c r="V2107" t="s">
        <v>8252</v>
      </c>
      <c r="W2107" t="str">
        <f>+IF(Cuerpos_AGUA[[#This Row],[Nombre]]&lt;&gt;"",Cuerpos_AGUA[[#This Row],[Nombre]],Cuerpos_AGUA[[#This Row],[Tipo]]&amp;" Sin Nombre "&amp;Cuerpos_AGUA[[#This Row],[ID_Agua]]&amp;" ["&amp;Cuerpos_AGUA[[#This Row],[COMUNA]]&amp;"]")</f>
        <v>Lago Rosselot</v>
      </c>
      <c r="X2107" t="str">
        <f>888&amp;Cuerpos_AGUA[[#This Row],[ID_Agua]]</f>
        <v>88813161</v>
      </c>
    </row>
    <row r="2108" spans="1:24" x14ac:dyDescent="0.3">
      <c r="A2108">
        <v>11</v>
      </c>
      <c r="B2108">
        <v>112</v>
      </c>
      <c r="C2108">
        <v>11202</v>
      </c>
      <c r="D2108" t="s">
        <v>213</v>
      </c>
      <c r="E2108" t="s">
        <v>214</v>
      </c>
      <c r="F2108" t="s">
        <v>215</v>
      </c>
      <c r="G2108">
        <v>110</v>
      </c>
      <c r="H2108">
        <v>1103</v>
      </c>
      <c r="I2108">
        <v>11033</v>
      </c>
      <c r="J2108" t="s">
        <v>222</v>
      </c>
      <c r="K2108">
        <v>11</v>
      </c>
      <c r="L2108">
        <v>112</v>
      </c>
      <c r="M2108">
        <v>11202</v>
      </c>
      <c r="N2108">
        <v>11033</v>
      </c>
      <c r="O2108">
        <v>6804</v>
      </c>
      <c r="P2108" t="s">
        <v>456</v>
      </c>
      <c r="Q2108" t="s">
        <v>97</v>
      </c>
      <c r="R2108">
        <v>264.61826000000002</v>
      </c>
      <c r="S2108">
        <v>6804</v>
      </c>
      <c r="T2108">
        <v>-72.185655999999994</v>
      </c>
      <c r="U2108">
        <v>-44.182875000000003</v>
      </c>
      <c r="V2108" t="s">
        <v>5295</v>
      </c>
      <c r="W2108" t="str">
        <f>+IF(Cuerpos_AGUA[[#This Row],[Nombre]]&lt;&gt;"",Cuerpos_AGUA[[#This Row],[Nombre]],Cuerpos_AGUA[[#This Row],[Tipo]]&amp;" Sin Nombre "&amp;Cuerpos_AGUA[[#This Row],[ID_Agua]]&amp;" ["&amp;Cuerpos_AGUA[[#This Row],[COMUNA]]&amp;"]")</f>
        <v>Lago Tranquilo</v>
      </c>
      <c r="X2108" t="str">
        <f>888&amp;Cuerpos_AGUA[[#This Row],[ID_Agua]]</f>
        <v>8886804</v>
      </c>
    </row>
    <row r="2109" spans="1:24" x14ac:dyDescent="0.3">
      <c r="A2109">
        <v>11</v>
      </c>
      <c r="B2109">
        <v>112</v>
      </c>
      <c r="C2109">
        <v>11202</v>
      </c>
      <c r="D2109" t="s">
        <v>213</v>
      </c>
      <c r="E2109" t="s">
        <v>214</v>
      </c>
      <c r="F2109" t="s">
        <v>215</v>
      </c>
      <c r="G2109">
        <v>110</v>
      </c>
      <c r="H2109">
        <v>1102</v>
      </c>
      <c r="I2109">
        <v>11024</v>
      </c>
      <c r="J2109" t="s">
        <v>432</v>
      </c>
      <c r="K2109">
        <v>11</v>
      </c>
      <c r="L2109">
        <v>112</v>
      </c>
      <c r="M2109">
        <v>11202</v>
      </c>
      <c r="N2109">
        <v>11024</v>
      </c>
      <c r="O2109">
        <v>13191</v>
      </c>
      <c r="P2109" t="s">
        <v>807</v>
      </c>
      <c r="Q2109" t="s">
        <v>97</v>
      </c>
      <c r="R2109">
        <v>445.44369799999998</v>
      </c>
      <c r="S2109">
        <v>13191</v>
      </c>
      <c r="T2109">
        <v>-72.337081999999995</v>
      </c>
      <c r="U2109">
        <v>-43.768662999999997</v>
      </c>
      <c r="V2109" t="s">
        <v>8267</v>
      </c>
      <c r="W2109" t="str">
        <f>+IF(Cuerpos_AGUA[[#This Row],[Nombre]]&lt;&gt;"",Cuerpos_AGUA[[#This Row],[Nombre]],Cuerpos_AGUA[[#This Row],[Tipo]]&amp;" Sin Nombre "&amp;Cuerpos_AGUA[[#This Row],[ID_Agua]]&amp;" ["&amp;Cuerpos_AGUA[[#This Row],[COMUNA]]&amp;"]")</f>
        <v>Lago Yunque</v>
      </c>
      <c r="X2109" t="str">
        <f>888&amp;Cuerpos_AGUA[[#This Row],[ID_Agua]]</f>
        <v>88813191</v>
      </c>
    </row>
    <row r="2110" spans="1:24" x14ac:dyDescent="0.3">
      <c r="A2110">
        <v>11</v>
      </c>
      <c r="B2110">
        <v>112</v>
      </c>
      <c r="C2110">
        <v>11202</v>
      </c>
      <c r="D2110" t="s">
        <v>213</v>
      </c>
      <c r="E2110" t="s">
        <v>214</v>
      </c>
      <c r="F2110" t="s">
        <v>215</v>
      </c>
      <c r="G2110">
        <v>111</v>
      </c>
      <c r="H2110">
        <v>1116</v>
      </c>
      <c r="I2110">
        <v>11162</v>
      </c>
      <c r="J2110" t="s">
        <v>465</v>
      </c>
      <c r="K2110">
        <v>11</v>
      </c>
      <c r="L2110">
        <v>112</v>
      </c>
      <c r="M2110">
        <v>11202</v>
      </c>
      <c r="N2110">
        <v>11162</v>
      </c>
      <c r="O2110">
        <v>7191</v>
      </c>
      <c r="P2110" t="s">
        <v>472</v>
      </c>
      <c r="Q2110" t="s">
        <v>35</v>
      </c>
      <c r="R2110">
        <v>288.35075899999998</v>
      </c>
      <c r="S2110">
        <v>7191</v>
      </c>
      <c r="T2110">
        <v>-72.961102999999994</v>
      </c>
      <c r="U2110">
        <v>-44.498136000000002</v>
      </c>
      <c r="V2110" t="s">
        <v>5408</v>
      </c>
      <c r="W2110" t="str">
        <f>+IF(Cuerpos_AGUA[[#This Row],[Nombre]]&lt;&gt;"",Cuerpos_AGUA[[#This Row],[Nombre]],Cuerpos_AGUA[[#This Row],[Tipo]]&amp;" Sin Nombre "&amp;Cuerpos_AGUA[[#This Row],[ID_Agua]]&amp;" ["&amp;Cuerpos_AGUA[[#This Row],[COMUNA]]&amp;"]")</f>
        <v>Lago Bonito</v>
      </c>
      <c r="X2110" t="str">
        <f>888&amp;Cuerpos_AGUA[[#This Row],[ID_Agua]]</f>
        <v>8887191</v>
      </c>
    </row>
    <row r="2111" spans="1:24" x14ac:dyDescent="0.3">
      <c r="A2111">
        <v>11</v>
      </c>
      <c r="B2111">
        <v>112</v>
      </c>
      <c r="C2111">
        <v>11202</v>
      </c>
      <c r="D2111" t="s">
        <v>213</v>
      </c>
      <c r="E2111" t="s">
        <v>214</v>
      </c>
      <c r="F2111" t="s">
        <v>215</v>
      </c>
      <c r="G2111">
        <v>111</v>
      </c>
      <c r="H2111">
        <v>1116</v>
      </c>
      <c r="I2111">
        <v>11160</v>
      </c>
      <c r="J2111" t="s">
        <v>460</v>
      </c>
      <c r="K2111">
        <v>11</v>
      </c>
      <c r="L2111">
        <v>112</v>
      </c>
      <c r="M2111">
        <v>11202</v>
      </c>
      <c r="N2111">
        <v>11160</v>
      </c>
      <c r="O2111">
        <v>6942</v>
      </c>
      <c r="P2111" t="s">
        <v>462</v>
      </c>
      <c r="Q2111" t="s">
        <v>35</v>
      </c>
      <c r="R2111">
        <v>14.370825</v>
      </c>
      <c r="S2111">
        <v>6942</v>
      </c>
      <c r="T2111">
        <v>-73.038854999999998</v>
      </c>
      <c r="U2111">
        <v>-44.335728000000003</v>
      </c>
      <c r="V2111" t="s">
        <v>5336</v>
      </c>
      <c r="W2111" t="str">
        <f>+IF(Cuerpos_AGUA[[#This Row],[Nombre]]&lt;&gt;"",Cuerpos_AGUA[[#This Row],[Nombre]],Cuerpos_AGUA[[#This Row],[Tipo]]&amp;" Sin Nombre "&amp;Cuerpos_AGUA[[#This Row],[ID_Agua]]&amp;" ["&amp;Cuerpos_AGUA[[#This Row],[COMUNA]]&amp;"]")</f>
        <v>Laguna Canutillar</v>
      </c>
      <c r="X2111" t="str">
        <f>888&amp;Cuerpos_AGUA[[#This Row],[ID_Agua]]</f>
        <v>8886942</v>
      </c>
    </row>
    <row r="2112" spans="1:24" x14ac:dyDescent="0.3">
      <c r="A2112">
        <v>11</v>
      </c>
      <c r="B2112">
        <v>112</v>
      </c>
      <c r="C2112">
        <v>11202</v>
      </c>
      <c r="D2112" t="s">
        <v>213</v>
      </c>
      <c r="E2112" t="s">
        <v>214</v>
      </c>
      <c r="F2112" t="s">
        <v>215</v>
      </c>
      <c r="G2112">
        <v>111</v>
      </c>
      <c r="H2112">
        <v>1116</v>
      </c>
      <c r="I2112">
        <v>11160</v>
      </c>
      <c r="J2112" t="s">
        <v>460</v>
      </c>
      <c r="K2112">
        <v>11</v>
      </c>
      <c r="L2112">
        <v>112</v>
      </c>
      <c r="M2112">
        <v>11202</v>
      </c>
      <c r="N2112">
        <v>11160</v>
      </c>
      <c r="O2112">
        <v>6947</v>
      </c>
      <c r="P2112" t="s">
        <v>462</v>
      </c>
      <c r="Q2112" t="s">
        <v>35</v>
      </c>
      <c r="R2112">
        <v>102.069712</v>
      </c>
      <c r="S2112">
        <v>6947</v>
      </c>
      <c r="T2112">
        <v>-73.057130999999998</v>
      </c>
      <c r="U2112">
        <v>-44.344814</v>
      </c>
      <c r="V2112" t="s">
        <v>5338</v>
      </c>
      <c r="W2112" t="str">
        <f>+IF(Cuerpos_AGUA[[#This Row],[Nombre]]&lt;&gt;"",Cuerpos_AGUA[[#This Row],[Nombre]],Cuerpos_AGUA[[#This Row],[Tipo]]&amp;" Sin Nombre "&amp;Cuerpos_AGUA[[#This Row],[ID_Agua]]&amp;" ["&amp;Cuerpos_AGUA[[#This Row],[COMUNA]]&amp;"]")</f>
        <v>Laguna Canutillar</v>
      </c>
      <c r="X2112" t="str">
        <f>888&amp;Cuerpos_AGUA[[#This Row],[ID_Agua]]</f>
        <v>8886947</v>
      </c>
    </row>
    <row r="2113" spans="1:24" x14ac:dyDescent="0.3">
      <c r="A2113">
        <v>11</v>
      </c>
      <c r="B2113">
        <v>112</v>
      </c>
      <c r="C2113">
        <v>11202</v>
      </c>
      <c r="D2113" t="s">
        <v>213</v>
      </c>
      <c r="E2113" t="s">
        <v>214</v>
      </c>
      <c r="F2113" t="s">
        <v>215</v>
      </c>
      <c r="G2113">
        <v>111</v>
      </c>
      <c r="H2113">
        <v>1116</v>
      </c>
      <c r="I2113">
        <v>11160</v>
      </c>
      <c r="J2113" t="s">
        <v>460</v>
      </c>
      <c r="K2113">
        <v>11</v>
      </c>
      <c r="L2113">
        <v>112</v>
      </c>
      <c r="M2113">
        <v>11202</v>
      </c>
      <c r="N2113">
        <v>11160</v>
      </c>
      <c r="O2113">
        <v>6956</v>
      </c>
      <c r="P2113" t="s">
        <v>462</v>
      </c>
      <c r="Q2113" t="s">
        <v>35</v>
      </c>
      <c r="R2113">
        <v>117.880661</v>
      </c>
      <c r="S2113">
        <v>6956</v>
      </c>
      <c r="T2113">
        <v>-73.039598999999995</v>
      </c>
      <c r="U2113">
        <v>-44.349383000000003</v>
      </c>
      <c r="V2113" t="s">
        <v>5343</v>
      </c>
      <c r="W2113" t="str">
        <f>+IF(Cuerpos_AGUA[[#This Row],[Nombre]]&lt;&gt;"",Cuerpos_AGUA[[#This Row],[Nombre]],Cuerpos_AGUA[[#This Row],[Tipo]]&amp;" Sin Nombre "&amp;Cuerpos_AGUA[[#This Row],[ID_Agua]]&amp;" ["&amp;Cuerpos_AGUA[[#This Row],[COMUNA]]&amp;"]")</f>
        <v>Laguna Canutillar</v>
      </c>
      <c r="X2113" t="str">
        <f>888&amp;Cuerpos_AGUA[[#This Row],[ID_Agua]]</f>
        <v>8886956</v>
      </c>
    </row>
    <row r="2114" spans="1:24" x14ac:dyDescent="0.3">
      <c r="A2114">
        <v>11</v>
      </c>
      <c r="B2114">
        <v>112</v>
      </c>
      <c r="C2114">
        <v>11202</v>
      </c>
      <c r="D2114" t="s">
        <v>213</v>
      </c>
      <c r="E2114" t="s">
        <v>214</v>
      </c>
      <c r="F2114" t="s">
        <v>215</v>
      </c>
      <c r="G2114">
        <v>112</v>
      </c>
      <c r="H2114">
        <v>1124</v>
      </c>
      <c r="I2114">
        <v>11244</v>
      </c>
      <c r="J2114" t="s">
        <v>491</v>
      </c>
      <c r="K2114">
        <v>11</v>
      </c>
      <c r="L2114">
        <v>112</v>
      </c>
      <c r="M2114">
        <v>11202</v>
      </c>
      <c r="N2114">
        <v>11244</v>
      </c>
      <c r="O2114">
        <v>7497</v>
      </c>
      <c r="P2114" t="s">
        <v>495</v>
      </c>
      <c r="Q2114" t="s">
        <v>35</v>
      </c>
      <c r="R2114">
        <v>1049.602523</v>
      </c>
      <c r="S2114">
        <v>7497</v>
      </c>
      <c r="T2114">
        <v>-74.206248000000002</v>
      </c>
      <c r="U2114">
        <v>-44.663676000000002</v>
      </c>
      <c r="V2114" t="s">
        <v>5502</v>
      </c>
      <c r="W2114" t="str">
        <f>+IF(Cuerpos_AGUA[[#This Row],[Nombre]]&lt;&gt;"",Cuerpos_AGUA[[#This Row],[Nombre]],Cuerpos_AGUA[[#This Row],[Tipo]]&amp;" Sin Nombre "&amp;Cuerpos_AGUA[[#This Row],[ID_Agua]]&amp;" ["&amp;Cuerpos_AGUA[[#This Row],[COMUNA]]&amp;"]")</f>
        <v>Laguna Cristina</v>
      </c>
      <c r="X2114" t="str">
        <f>888&amp;Cuerpos_AGUA[[#This Row],[ID_Agua]]</f>
        <v>8887497</v>
      </c>
    </row>
    <row r="2115" spans="1:24" x14ac:dyDescent="0.3">
      <c r="A2115">
        <v>11</v>
      </c>
      <c r="B2115">
        <v>112</v>
      </c>
      <c r="C2115">
        <v>11202</v>
      </c>
      <c r="D2115" t="s">
        <v>213</v>
      </c>
      <c r="E2115" t="s">
        <v>214</v>
      </c>
      <c r="F2115" t="s">
        <v>215</v>
      </c>
      <c r="G2115">
        <v>111</v>
      </c>
      <c r="H2115">
        <v>1115</v>
      </c>
      <c r="I2115">
        <v>11150</v>
      </c>
      <c r="J2115" t="s">
        <v>496</v>
      </c>
      <c r="K2115">
        <v>11</v>
      </c>
      <c r="L2115">
        <v>112</v>
      </c>
      <c r="M2115">
        <v>11202</v>
      </c>
      <c r="N2115">
        <v>11150</v>
      </c>
      <c r="O2115">
        <v>7672</v>
      </c>
      <c r="P2115" t="s">
        <v>505</v>
      </c>
      <c r="Q2115" t="s">
        <v>35</v>
      </c>
      <c r="R2115">
        <v>397.19088900000003</v>
      </c>
      <c r="S2115">
        <v>7672</v>
      </c>
      <c r="T2115">
        <v>-72.845652999999999</v>
      </c>
      <c r="U2115">
        <v>-44.893017999999998</v>
      </c>
      <c r="V2115" t="s">
        <v>5575</v>
      </c>
      <c r="W2115" t="str">
        <f>+IF(Cuerpos_AGUA[[#This Row],[Nombre]]&lt;&gt;"",Cuerpos_AGUA[[#This Row],[Nombre]],Cuerpos_AGUA[[#This Row],[Tipo]]&amp;" Sin Nombre "&amp;Cuerpos_AGUA[[#This Row],[ID_Agua]]&amp;" ["&amp;Cuerpos_AGUA[[#This Row],[COMUNA]]&amp;"]")</f>
        <v>Laguna Don Manuel</v>
      </c>
      <c r="X2115" t="str">
        <f>888&amp;Cuerpos_AGUA[[#This Row],[ID_Agua]]</f>
        <v>8887672</v>
      </c>
    </row>
    <row r="2116" spans="1:24" x14ac:dyDescent="0.3">
      <c r="A2116">
        <v>11</v>
      </c>
      <c r="B2116">
        <v>112</v>
      </c>
      <c r="C2116">
        <v>11202</v>
      </c>
      <c r="D2116" t="s">
        <v>213</v>
      </c>
      <c r="E2116" t="s">
        <v>214</v>
      </c>
      <c r="F2116" t="s">
        <v>215</v>
      </c>
      <c r="G2116">
        <v>111</v>
      </c>
      <c r="H2116">
        <v>1116</v>
      </c>
      <c r="I2116">
        <v>11162</v>
      </c>
      <c r="J2116" t="s">
        <v>465</v>
      </c>
      <c r="K2116">
        <v>11</v>
      </c>
      <c r="L2116">
        <v>112</v>
      </c>
      <c r="M2116">
        <v>11202</v>
      </c>
      <c r="N2116">
        <v>11162</v>
      </c>
      <c r="O2116">
        <v>7284</v>
      </c>
      <c r="P2116" t="s">
        <v>480</v>
      </c>
      <c r="Q2116" t="s">
        <v>35</v>
      </c>
      <c r="R2116">
        <v>160.08133900000001</v>
      </c>
      <c r="S2116">
        <v>7284</v>
      </c>
      <c r="T2116">
        <v>-72.909215000000003</v>
      </c>
      <c r="U2116">
        <v>-44.549885000000003</v>
      </c>
      <c r="V2116" t="s">
        <v>5434</v>
      </c>
      <c r="W2116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Colmillo</v>
      </c>
      <c r="X2116" t="str">
        <f>888&amp;Cuerpos_AGUA[[#This Row],[ID_Agua]]</f>
        <v>8887284</v>
      </c>
    </row>
    <row r="2117" spans="1:24" x14ac:dyDescent="0.3">
      <c r="A2117">
        <v>11</v>
      </c>
      <c r="B2117">
        <v>112</v>
      </c>
      <c r="C2117">
        <v>11202</v>
      </c>
      <c r="D2117" t="s">
        <v>213</v>
      </c>
      <c r="E2117" t="s">
        <v>214</v>
      </c>
      <c r="F2117" t="s">
        <v>215</v>
      </c>
      <c r="G2117">
        <v>111</v>
      </c>
      <c r="H2117">
        <v>1114</v>
      </c>
      <c r="I2117">
        <v>11146</v>
      </c>
      <c r="J2117" t="s">
        <v>498</v>
      </c>
      <c r="K2117">
        <v>11</v>
      </c>
      <c r="L2117">
        <v>112</v>
      </c>
      <c r="M2117">
        <v>11202</v>
      </c>
      <c r="N2117">
        <v>11146</v>
      </c>
      <c r="O2117">
        <v>13156</v>
      </c>
      <c r="P2117" t="s">
        <v>290</v>
      </c>
      <c r="Q2117" t="s">
        <v>35</v>
      </c>
      <c r="R2117">
        <v>1408.5670720000001</v>
      </c>
      <c r="S2117">
        <v>13156</v>
      </c>
      <c r="T2117">
        <v>-72.657072999999997</v>
      </c>
      <c r="U2117">
        <v>-44.820256999999998</v>
      </c>
      <c r="V2117" t="s">
        <v>8250</v>
      </c>
      <c r="W2117" t="str">
        <f>+IF(Cuerpos_AGUA[[#This Row],[Nombre]]&lt;&gt;"",Cuerpos_AGUA[[#This Row],[Nombre]],Cuerpos_AGUA[[#This Row],[Tipo]]&amp;" Sin Nombre "&amp;Cuerpos_AGUA[[#This Row],[ID_Agua]]&amp;" ["&amp;Cuerpos_AGUA[[#This Row],[COMUNA]]&amp;"]")</f>
        <v>Laguna Escondida</v>
      </c>
      <c r="X2117" t="str">
        <f>888&amp;Cuerpos_AGUA[[#This Row],[ID_Agua]]</f>
        <v>88813156</v>
      </c>
    </row>
    <row r="2118" spans="1:24" x14ac:dyDescent="0.3">
      <c r="A2118">
        <v>11</v>
      </c>
      <c r="B2118">
        <v>112</v>
      </c>
      <c r="C2118">
        <v>11202</v>
      </c>
      <c r="D2118" t="s">
        <v>213</v>
      </c>
      <c r="E2118" t="s">
        <v>214</v>
      </c>
      <c r="F2118" t="s">
        <v>215</v>
      </c>
      <c r="G2118">
        <v>110</v>
      </c>
      <c r="H2118">
        <v>1103</v>
      </c>
      <c r="I2118">
        <v>11034</v>
      </c>
      <c r="J2118" t="s">
        <v>442</v>
      </c>
      <c r="K2118">
        <v>11</v>
      </c>
      <c r="L2118">
        <v>112</v>
      </c>
      <c r="M2118">
        <v>11202</v>
      </c>
      <c r="N2118">
        <v>11034</v>
      </c>
      <c r="O2118">
        <v>6716</v>
      </c>
      <c r="P2118" t="s">
        <v>448</v>
      </c>
      <c r="Q2118" t="s">
        <v>35</v>
      </c>
      <c r="R2118">
        <v>54.052391</v>
      </c>
      <c r="S2118">
        <v>6716</v>
      </c>
      <c r="T2118">
        <v>-72.214465000000004</v>
      </c>
      <c r="U2118">
        <v>-44.029705999999997</v>
      </c>
      <c r="V2118" t="s">
        <v>5261</v>
      </c>
      <c r="W2118" t="str">
        <f>+IF(Cuerpos_AGUA[[#This Row],[Nombre]]&lt;&gt;"",Cuerpos_AGUA[[#This Row],[Nombre]],Cuerpos_AGUA[[#This Row],[Tipo]]&amp;" Sin Nombre "&amp;Cuerpos_AGUA[[#This Row],[ID_Agua]]&amp;" ["&amp;Cuerpos_AGUA[[#This Row],[COMUNA]]&amp;"]")</f>
        <v>Laguna Guacha</v>
      </c>
      <c r="X2118" t="str">
        <f>888&amp;Cuerpos_AGUA[[#This Row],[ID_Agua]]</f>
        <v>8886716</v>
      </c>
    </row>
    <row r="2119" spans="1:24" x14ac:dyDescent="0.3">
      <c r="A2119">
        <v>11</v>
      </c>
      <c r="B2119">
        <v>112</v>
      </c>
      <c r="C2119">
        <v>11202</v>
      </c>
      <c r="D2119" t="s">
        <v>213</v>
      </c>
      <c r="E2119" t="s">
        <v>214</v>
      </c>
      <c r="F2119" t="s">
        <v>215</v>
      </c>
      <c r="G2119">
        <v>111</v>
      </c>
      <c r="H2119">
        <v>1116</v>
      </c>
      <c r="I2119">
        <v>11162</v>
      </c>
      <c r="J2119" t="s">
        <v>465</v>
      </c>
      <c r="K2119">
        <v>11</v>
      </c>
      <c r="L2119">
        <v>112</v>
      </c>
      <c r="M2119">
        <v>11202</v>
      </c>
      <c r="N2119">
        <v>11162</v>
      </c>
      <c r="O2119">
        <v>7130</v>
      </c>
      <c r="P2119" t="s">
        <v>469</v>
      </c>
      <c r="Q2119" t="s">
        <v>35</v>
      </c>
      <c r="R2119">
        <v>136.99522300000001</v>
      </c>
      <c r="S2119">
        <v>7130</v>
      </c>
      <c r="T2119">
        <v>-73.110321999999996</v>
      </c>
      <c r="U2119">
        <v>-44.473143999999998</v>
      </c>
      <c r="V2119" t="s">
        <v>5394</v>
      </c>
      <c r="W2119" t="str">
        <f>+IF(Cuerpos_AGUA[[#This Row],[Nombre]]&lt;&gt;"",Cuerpos_AGUA[[#This Row],[Nombre]],Cuerpos_AGUA[[#This Row],[Tipo]]&amp;" Sin Nombre "&amp;Cuerpos_AGUA[[#This Row],[ID_Agua]]&amp;" ["&amp;Cuerpos_AGUA[[#This Row],[COMUNA]]&amp;"]")</f>
        <v>Laguna Jockey</v>
      </c>
      <c r="X2119" t="str">
        <f>888&amp;Cuerpos_AGUA[[#This Row],[ID_Agua]]</f>
        <v>8887130</v>
      </c>
    </row>
    <row r="2120" spans="1:24" x14ac:dyDescent="0.3">
      <c r="A2120">
        <v>11</v>
      </c>
      <c r="B2120">
        <v>112</v>
      </c>
      <c r="C2120">
        <v>11202</v>
      </c>
      <c r="D2120" t="s">
        <v>213</v>
      </c>
      <c r="E2120" t="s">
        <v>214</v>
      </c>
      <c r="F2120" t="s">
        <v>215</v>
      </c>
      <c r="G2120">
        <v>111</v>
      </c>
      <c r="H2120">
        <v>1112</v>
      </c>
      <c r="I2120">
        <v>11120</v>
      </c>
      <c r="J2120" t="s">
        <v>221</v>
      </c>
      <c r="K2120">
        <v>11</v>
      </c>
      <c r="L2120">
        <v>112</v>
      </c>
      <c r="M2120">
        <v>11202</v>
      </c>
      <c r="N2120">
        <v>11120</v>
      </c>
      <c r="O2120">
        <v>2371</v>
      </c>
      <c r="P2120" t="s">
        <v>228</v>
      </c>
      <c r="Q2120" t="s">
        <v>35</v>
      </c>
      <c r="R2120">
        <v>137.98271199999999</v>
      </c>
      <c r="S2120">
        <v>2371</v>
      </c>
      <c r="T2120">
        <v>-73.098339999999993</v>
      </c>
      <c r="U2120">
        <v>-44.216166999999999</v>
      </c>
      <c r="V2120" t="s">
        <v>3094</v>
      </c>
      <c r="W2120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Gaviota</v>
      </c>
      <c r="X2120" t="str">
        <f>888&amp;Cuerpos_AGUA[[#This Row],[ID_Agua]]</f>
        <v>8882371</v>
      </c>
    </row>
    <row r="2121" spans="1:24" x14ac:dyDescent="0.3">
      <c r="A2121">
        <v>11</v>
      </c>
      <c r="B2121">
        <v>112</v>
      </c>
      <c r="C2121">
        <v>11202</v>
      </c>
      <c r="D2121" t="s">
        <v>213</v>
      </c>
      <c r="E2121" t="s">
        <v>214</v>
      </c>
      <c r="F2121" t="s">
        <v>215</v>
      </c>
      <c r="G2121">
        <v>111</v>
      </c>
      <c r="H2121">
        <v>1111</v>
      </c>
      <c r="I2121">
        <v>11110</v>
      </c>
      <c r="J2121" t="s">
        <v>449</v>
      </c>
      <c r="K2121">
        <v>11</v>
      </c>
      <c r="L2121">
        <v>112</v>
      </c>
      <c r="M2121">
        <v>11202</v>
      </c>
      <c r="N2121">
        <v>11110</v>
      </c>
      <c r="O2121">
        <v>6720</v>
      </c>
      <c r="P2121" t="s">
        <v>450</v>
      </c>
      <c r="Q2121" t="s">
        <v>35</v>
      </c>
      <c r="R2121">
        <v>105.42961</v>
      </c>
      <c r="S2121">
        <v>6720</v>
      </c>
      <c r="T2121">
        <v>-73.227095000000006</v>
      </c>
      <c r="U2121">
        <v>-44.003582000000002</v>
      </c>
      <c r="V2121" t="s">
        <v>5263</v>
      </c>
      <c r="W2121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Cruces</v>
      </c>
      <c r="X2121" t="str">
        <f>888&amp;Cuerpos_AGUA[[#This Row],[ID_Agua]]</f>
        <v>8886720</v>
      </c>
    </row>
    <row r="2122" spans="1:24" x14ac:dyDescent="0.3">
      <c r="A2122">
        <v>11</v>
      </c>
      <c r="B2122">
        <v>112</v>
      </c>
      <c r="C2122">
        <v>11202</v>
      </c>
      <c r="D2122" t="s">
        <v>213</v>
      </c>
      <c r="E2122" t="s">
        <v>214</v>
      </c>
      <c r="F2122" t="s">
        <v>215</v>
      </c>
      <c r="G2122">
        <v>111</v>
      </c>
      <c r="H2122">
        <v>1110</v>
      </c>
      <c r="I2122">
        <v>11100</v>
      </c>
      <c r="J2122" t="s">
        <v>216</v>
      </c>
      <c r="K2122">
        <v>11</v>
      </c>
      <c r="L2122">
        <v>112</v>
      </c>
      <c r="M2122">
        <v>11202</v>
      </c>
      <c r="N2122">
        <v>11100</v>
      </c>
      <c r="O2122">
        <v>2327</v>
      </c>
      <c r="P2122" t="s">
        <v>217</v>
      </c>
      <c r="Q2122" t="s">
        <v>35</v>
      </c>
      <c r="R2122">
        <v>253.16516200000001</v>
      </c>
      <c r="S2122">
        <v>2327</v>
      </c>
      <c r="T2122">
        <v>-72.762613999999999</v>
      </c>
      <c r="U2122">
        <v>-44.169016999999997</v>
      </c>
      <c r="V2122" t="s">
        <v>3076</v>
      </c>
      <c r="W2122" t="str">
        <f>+IF(Cuerpos_AGUA[[#This Row],[Nombre]]&lt;&gt;"",Cuerpos_AGUA[[#This Row],[Nombre]],Cuerpos_AGUA[[#This Row],[Tipo]]&amp;" Sin Nombre "&amp;Cuerpos_AGUA[[#This Row],[ID_Agua]]&amp;" ["&amp;Cuerpos_AGUA[[#This Row],[COMUNA]]&amp;"]")</f>
        <v>Laguna Marchant</v>
      </c>
      <c r="X2122" t="str">
        <f>888&amp;Cuerpos_AGUA[[#This Row],[ID_Agua]]</f>
        <v>8882327</v>
      </c>
    </row>
    <row r="2123" spans="1:24" x14ac:dyDescent="0.3">
      <c r="A2123">
        <v>11</v>
      </c>
      <c r="B2123">
        <v>112</v>
      </c>
      <c r="C2123">
        <v>11202</v>
      </c>
      <c r="D2123" t="s">
        <v>213</v>
      </c>
      <c r="E2123" t="s">
        <v>214</v>
      </c>
      <c r="F2123" t="s">
        <v>215</v>
      </c>
      <c r="G2123">
        <v>110</v>
      </c>
      <c r="H2123">
        <v>1104</v>
      </c>
      <c r="I2123">
        <v>11040</v>
      </c>
      <c r="J2123" t="s">
        <v>439</v>
      </c>
      <c r="K2123">
        <v>11</v>
      </c>
      <c r="L2123">
        <v>112</v>
      </c>
      <c r="M2123">
        <v>11202</v>
      </c>
      <c r="N2123">
        <v>11040</v>
      </c>
      <c r="O2123">
        <v>6697</v>
      </c>
      <c r="P2123" t="s">
        <v>445</v>
      </c>
      <c r="Q2123" t="s">
        <v>35</v>
      </c>
      <c r="R2123">
        <v>22.418785</v>
      </c>
      <c r="S2123">
        <v>6697</v>
      </c>
      <c r="T2123">
        <v>-72.526584999999997</v>
      </c>
      <c r="U2123">
        <v>-43.985551000000001</v>
      </c>
      <c r="V2123" t="s">
        <v>5254</v>
      </c>
      <c r="W2123" t="str">
        <f>+IF(Cuerpos_AGUA[[#This Row],[Nombre]]&lt;&gt;"",Cuerpos_AGUA[[#This Row],[Nombre]],Cuerpos_AGUA[[#This Row],[Tipo]]&amp;" Sin Nombre "&amp;Cuerpos_AGUA[[#This Row],[ID_Agua]]&amp;" ["&amp;Cuerpos_AGUA[[#This Row],[COMUNA]]&amp;"]")</f>
        <v>Laguna Negra</v>
      </c>
      <c r="X2123" t="str">
        <f>888&amp;Cuerpos_AGUA[[#This Row],[ID_Agua]]</f>
        <v>8886697</v>
      </c>
    </row>
    <row r="2124" spans="1:24" x14ac:dyDescent="0.3">
      <c r="A2124">
        <v>11</v>
      </c>
      <c r="B2124">
        <v>112</v>
      </c>
      <c r="C2124">
        <v>11202</v>
      </c>
      <c r="D2124" t="s">
        <v>213</v>
      </c>
      <c r="E2124" t="s">
        <v>214</v>
      </c>
      <c r="F2124" t="s">
        <v>215</v>
      </c>
      <c r="G2124">
        <v>110</v>
      </c>
      <c r="H2124">
        <v>1103</v>
      </c>
      <c r="I2124">
        <v>11033</v>
      </c>
      <c r="J2124" t="s">
        <v>222</v>
      </c>
      <c r="K2124">
        <v>11</v>
      </c>
      <c r="L2124">
        <v>112</v>
      </c>
      <c r="M2124">
        <v>11202</v>
      </c>
      <c r="N2124">
        <v>11033</v>
      </c>
      <c r="O2124">
        <v>6789</v>
      </c>
      <c r="P2124" t="s">
        <v>445</v>
      </c>
      <c r="Q2124" t="s">
        <v>35</v>
      </c>
      <c r="R2124">
        <v>56.222980999999997</v>
      </c>
      <c r="S2124">
        <v>6789</v>
      </c>
      <c r="T2124">
        <v>-72.200227999999996</v>
      </c>
      <c r="U2124">
        <v>-44.139589000000001</v>
      </c>
      <c r="V2124" t="s">
        <v>5286</v>
      </c>
      <c r="W2124" t="str">
        <f>+IF(Cuerpos_AGUA[[#This Row],[Nombre]]&lt;&gt;"",Cuerpos_AGUA[[#This Row],[Nombre]],Cuerpos_AGUA[[#This Row],[Tipo]]&amp;" Sin Nombre "&amp;Cuerpos_AGUA[[#This Row],[ID_Agua]]&amp;" ["&amp;Cuerpos_AGUA[[#This Row],[COMUNA]]&amp;"]")</f>
        <v>Laguna Negra</v>
      </c>
      <c r="X2124" t="str">
        <f>888&amp;Cuerpos_AGUA[[#This Row],[ID_Agua]]</f>
        <v>8886789</v>
      </c>
    </row>
    <row r="2125" spans="1:24" x14ac:dyDescent="0.3">
      <c r="A2125">
        <v>11</v>
      </c>
      <c r="B2125">
        <v>112</v>
      </c>
      <c r="C2125">
        <v>11202</v>
      </c>
      <c r="D2125" t="s">
        <v>213</v>
      </c>
      <c r="E2125" t="s">
        <v>214</v>
      </c>
      <c r="F2125" t="s">
        <v>215</v>
      </c>
      <c r="G2125">
        <v>110</v>
      </c>
      <c r="H2125">
        <v>1104</v>
      </c>
      <c r="I2125">
        <v>11041</v>
      </c>
      <c r="J2125" t="s">
        <v>223</v>
      </c>
      <c r="K2125">
        <v>11</v>
      </c>
      <c r="L2125">
        <v>112</v>
      </c>
      <c r="M2125">
        <v>11202</v>
      </c>
      <c r="N2125">
        <v>11041</v>
      </c>
      <c r="O2125">
        <v>6790</v>
      </c>
      <c r="P2125" t="s">
        <v>454</v>
      </c>
      <c r="Q2125" t="s">
        <v>35</v>
      </c>
      <c r="R2125">
        <v>70.063187999999997</v>
      </c>
      <c r="S2125">
        <v>6790</v>
      </c>
      <c r="T2125">
        <v>-72.421796000000001</v>
      </c>
      <c r="U2125">
        <v>-44.132798000000001</v>
      </c>
      <c r="V2125" t="s">
        <v>5287</v>
      </c>
      <c r="W2125" t="str">
        <f>+IF(Cuerpos_AGUA[[#This Row],[Nombre]]&lt;&gt;"",Cuerpos_AGUA[[#This Row],[Nombre]],Cuerpos_AGUA[[#This Row],[Tipo]]&amp;" Sin Nombre "&amp;Cuerpos_AGUA[[#This Row],[ID_Agua]]&amp;" ["&amp;Cuerpos_AGUA[[#This Row],[COMUNA]]&amp;"]")</f>
        <v>Laguna Rosada</v>
      </c>
      <c r="X2125" t="str">
        <f>888&amp;Cuerpos_AGUA[[#This Row],[ID_Agua]]</f>
        <v>8886790</v>
      </c>
    </row>
    <row r="2126" spans="1:24" x14ac:dyDescent="0.3">
      <c r="A2126">
        <v>11</v>
      </c>
      <c r="B2126">
        <v>112</v>
      </c>
      <c r="C2126">
        <v>11202</v>
      </c>
      <c r="D2126" t="s">
        <v>213</v>
      </c>
      <c r="E2126" t="s">
        <v>214</v>
      </c>
      <c r="F2126" t="s">
        <v>215</v>
      </c>
      <c r="G2126">
        <v>110</v>
      </c>
      <c r="H2126">
        <v>1104</v>
      </c>
      <c r="I2126">
        <v>11040</v>
      </c>
      <c r="J2126" t="s">
        <v>439</v>
      </c>
      <c r="K2126">
        <v>11</v>
      </c>
      <c r="L2126">
        <v>112</v>
      </c>
      <c r="M2126">
        <v>11202</v>
      </c>
      <c r="N2126">
        <v>11040</v>
      </c>
      <c r="O2126">
        <v>6696</v>
      </c>
      <c r="P2126" t="s">
        <v>444</v>
      </c>
      <c r="Q2126" t="s">
        <v>35</v>
      </c>
      <c r="R2126">
        <v>11.817993</v>
      </c>
      <c r="S2126">
        <v>6696</v>
      </c>
      <c r="T2126">
        <v>-72.458284000000006</v>
      </c>
      <c r="U2126">
        <v>-43.983936999999997</v>
      </c>
      <c r="V2126" t="s">
        <v>5253</v>
      </c>
      <c r="W2126" t="str">
        <f>+IF(Cuerpos_AGUA[[#This Row],[Nombre]]&lt;&gt;"",Cuerpos_AGUA[[#This Row],[Nombre]],Cuerpos_AGUA[[#This Row],[Tipo]]&amp;" Sin Nombre "&amp;Cuerpos_AGUA[[#This Row],[ID_Agua]]&amp;" ["&amp;Cuerpos_AGUA[[#This Row],[COMUNA]]&amp;"]")</f>
        <v>Laguna Zancudo</v>
      </c>
      <c r="X2126" t="str">
        <f>888&amp;Cuerpos_AGUA[[#This Row],[ID_Agua]]</f>
        <v>8886696</v>
      </c>
    </row>
    <row r="2127" spans="1:24" x14ac:dyDescent="0.3">
      <c r="A2127">
        <v>11</v>
      </c>
      <c r="B2127">
        <v>112</v>
      </c>
      <c r="C2127">
        <v>11202</v>
      </c>
      <c r="D2127" t="s">
        <v>213</v>
      </c>
      <c r="E2127" t="s">
        <v>214</v>
      </c>
      <c r="F2127" t="s">
        <v>215</v>
      </c>
      <c r="G2127">
        <v>111</v>
      </c>
      <c r="H2127">
        <v>1110</v>
      </c>
      <c r="I2127">
        <v>11100</v>
      </c>
      <c r="J2127" t="s">
        <v>216</v>
      </c>
      <c r="K2127">
        <v>11</v>
      </c>
      <c r="L2127">
        <v>112</v>
      </c>
      <c r="M2127">
        <v>11202</v>
      </c>
      <c r="N2127">
        <v>11100</v>
      </c>
      <c r="O2127">
        <v>16538</v>
      </c>
      <c r="P2127" t="s">
        <v>1821</v>
      </c>
      <c r="Q2127" t="s">
        <v>35</v>
      </c>
      <c r="R2127">
        <v>667.64412800000002</v>
      </c>
      <c r="S2127">
        <v>16538</v>
      </c>
      <c r="T2127">
        <v>-73.091727000000006</v>
      </c>
      <c r="U2127">
        <v>-43.999867999999999</v>
      </c>
      <c r="V2127" t="s">
        <v>9457</v>
      </c>
      <c r="W2127" t="str">
        <f>+IF(Cuerpos_AGUA[[#This Row],[Nombre]]&lt;&gt;"",Cuerpos_AGUA[[#This Row],[Nombre]],Cuerpos_AGUA[[#This Row],[Tipo]]&amp;" Sin Nombre "&amp;Cuerpos_AGUA[[#This Row],[ID_Agua]]&amp;" ["&amp;Cuerpos_AGUA[[#This Row],[COMUNA]]&amp;"]")</f>
        <v>Lagunas</v>
      </c>
      <c r="X2127" t="str">
        <f>888&amp;Cuerpos_AGUA[[#This Row],[ID_Agua]]</f>
        <v>88816538</v>
      </c>
    </row>
    <row r="2128" spans="1:24" x14ac:dyDescent="0.3">
      <c r="A2128">
        <v>11</v>
      </c>
      <c r="B2128">
        <v>112</v>
      </c>
      <c r="C2128">
        <v>11202</v>
      </c>
      <c r="D2128" t="s">
        <v>213</v>
      </c>
      <c r="E2128" t="s">
        <v>214</v>
      </c>
      <c r="F2128" t="s">
        <v>215</v>
      </c>
      <c r="G2128">
        <v>110</v>
      </c>
      <c r="H2128">
        <v>1100</v>
      </c>
      <c r="I2128">
        <v>11000</v>
      </c>
      <c r="J2128" t="s">
        <v>429</v>
      </c>
      <c r="K2128">
        <v>11</v>
      </c>
      <c r="L2128">
        <v>112</v>
      </c>
      <c r="M2128">
        <v>11202</v>
      </c>
      <c r="N2128">
        <v>11000</v>
      </c>
      <c r="O2128">
        <v>6591</v>
      </c>
      <c r="P2128" t="s">
        <v>431</v>
      </c>
      <c r="Q2128" t="s">
        <v>35</v>
      </c>
      <c r="R2128">
        <v>657.02591600000005</v>
      </c>
      <c r="S2128">
        <v>6591</v>
      </c>
      <c r="T2128">
        <v>-72.749735000000001</v>
      </c>
      <c r="U2128">
        <v>-43.836390999999999</v>
      </c>
      <c r="V2128" t="s">
        <v>5212</v>
      </c>
      <c r="W2128" t="str">
        <f>+IF(Cuerpos_AGUA[[#This Row],[Nombre]]&lt;&gt;"",Cuerpos_AGUA[[#This Row],[Nombre]],Cuerpos_AGUA[[#This Row],[Tipo]]&amp;" Sin Nombre "&amp;Cuerpos_AGUA[[#This Row],[ID_Agua]]&amp;" ["&amp;Cuerpos_AGUA[[#This Row],[COMUNA]]&amp;"]")</f>
        <v>Río Rodríguez</v>
      </c>
      <c r="X2128" t="str">
        <f>888&amp;Cuerpos_AGUA[[#This Row],[ID_Agua]]</f>
        <v>8886591</v>
      </c>
    </row>
    <row r="2129" spans="1:24" x14ac:dyDescent="0.3">
      <c r="A2129">
        <v>11</v>
      </c>
      <c r="B2129">
        <v>112</v>
      </c>
      <c r="C2129">
        <v>11202</v>
      </c>
      <c r="D2129" t="s">
        <v>213</v>
      </c>
      <c r="E2129" t="s">
        <v>214</v>
      </c>
      <c r="F2129" t="s">
        <v>215</v>
      </c>
      <c r="G2129">
        <v>112</v>
      </c>
      <c r="H2129">
        <v>1122</v>
      </c>
      <c r="I2129">
        <v>11220</v>
      </c>
      <c r="J2129" t="s">
        <v>220</v>
      </c>
      <c r="K2129">
        <v>11</v>
      </c>
      <c r="L2129">
        <v>112</v>
      </c>
      <c r="M2129">
        <v>11202</v>
      </c>
      <c r="N2129">
        <v>11220</v>
      </c>
      <c r="O2129">
        <v>2332</v>
      </c>
      <c r="Q2129" t="s">
        <v>35</v>
      </c>
      <c r="R2129">
        <v>14.674364000000001</v>
      </c>
      <c r="S2129">
        <v>2332</v>
      </c>
      <c r="T2129">
        <v>-73.857411999999997</v>
      </c>
      <c r="U2129">
        <v>-44.125677000000003</v>
      </c>
      <c r="V2129" t="s">
        <v>3078</v>
      </c>
      <c r="W21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2332 [Cisnes]</v>
      </c>
      <c r="X2129" t="str">
        <f>888&amp;Cuerpos_AGUA[[#This Row],[ID_Agua]]</f>
        <v>8882332</v>
      </c>
    </row>
    <row r="2130" spans="1:24" x14ac:dyDescent="0.3">
      <c r="A2130">
        <v>11</v>
      </c>
      <c r="B2130">
        <v>112</v>
      </c>
      <c r="C2130">
        <v>11202</v>
      </c>
      <c r="D2130" t="s">
        <v>213</v>
      </c>
      <c r="E2130" t="s">
        <v>214</v>
      </c>
      <c r="F2130" t="s">
        <v>215</v>
      </c>
      <c r="G2130">
        <v>111</v>
      </c>
      <c r="H2130">
        <v>1112</v>
      </c>
      <c r="I2130">
        <v>11120</v>
      </c>
      <c r="J2130" t="s">
        <v>221</v>
      </c>
      <c r="K2130">
        <v>11</v>
      </c>
      <c r="L2130">
        <v>112</v>
      </c>
      <c r="M2130">
        <v>11202</v>
      </c>
      <c r="N2130">
        <v>11120</v>
      </c>
      <c r="O2130">
        <v>2333</v>
      </c>
      <c r="Q2130" t="s">
        <v>35</v>
      </c>
      <c r="R2130">
        <v>14.630121000000001</v>
      </c>
      <c r="S2130">
        <v>2333</v>
      </c>
      <c r="T2130">
        <v>-73.101669000000001</v>
      </c>
      <c r="U2130">
        <v>-44.155755999999997</v>
      </c>
      <c r="V2130" t="s">
        <v>3079</v>
      </c>
      <c r="W21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2333 [Cisnes]</v>
      </c>
      <c r="X2130" t="str">
        <f>888&amp;Cuerpos_AGUA[[#This Row],[ID_Agua]]</f>
        <v>8882333</v>
      </c>
    </row>
    <row r="2131" spans="1:24" x14ac:dyDescent="0.3">
      <c r="A2131">
        <v>11</v>
      </c>
      <c r="B2131">
        <v>112</v>
      </c>
      <c r="C2131">
        <v>11202</v>
      </c>
      <c r="D2131" t="s">
        <v>213</v>
      </c>
      <c r="E2131" t="s">
        <v>214</v>
      </c>
      <c r="F2131" t="s">
        <v>215</v>
      </c>
      <c r="G2131">
        <v>110</v>
      </c>
      <c r="H2131">
        <v>1103</v>
      </c>
      <c r="I2131">
        <v>11033</v>
      </c>
      <c r="J2131" t="s">
        <v>222</v>
      </c>
      <c r="K2131">
        <v>11</v>
      </c>
      <c r="L2131">
        <v>112</v>
      </c>
      <c r="M2131">
        <v>11202</v>
      </c>
      <c r="N2131">
        <v>11033</v>
      </c>
      <c r="O2131">
        <v>2336</v>
      </c>
      <c r="Q2131" t="s">
        <v>35</v>
      </c>
      <c r="R2131">
        <v>22.702987</v>
      </c>
      <c r="S2131">
        <v>2336</v>
      </c>
      <c r="T2131">
        <v>-72.264735000000002</v>
      </c>
      <c r="U2131">
        <v>-44.188668999999997</v>
      </c>
      <c r="V2131" t="s">
        <v>3080</v>
      </c>
      <c r="W21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2336 [Cisnes]</v>
      </c>
      <c r="X2131" t="str">
        <f>888&amp;Cuerpos_AGUA[[#This Row],[ID_Agua]]</f>
        <v>8882336</v>
      </c>
    </row>
    <row r="2132" spans="1:24" x14ac:dyDescent="0.3">
      <c r="A2132">
        <v>11</v>
      </c>
      <c r="B2132">
        <v>112</v>
      </c>
      <c r="C2132">
        <v>11202</v>
      </c>
      <c r="D2132" t="s">
        <v>213</v>
      </c>
      <c r="E2132" t="s">
        <v>214</v>
      </c>
      <c r="F2132" t="s">
        <v>215</v>
      </c>
      <c r="G2132">
        <v>111</v>
      </c>
      <c r="H2132">
        <v>1110</v>
      </c>
      <c r="I2132">
        <v>11100</v>
      </c>
      <c r="J2132" t="s">
        <v>216</v>
      </c>
      <c r="K2132">
        <v>11</v>
      </c>
      <c r="L2132">
        <v>112</v>
      </c>
      <c r="M2132">
        <v>11202</v>
      </c>
      <c r="N2132">
        <v>11100</v>
      </c>
      <c r="O2132">
        <v>2338</v>
      </c>
      <c r="Q2132" t="s">
        <v>35</v>
      </c>
      <c r="R2132">
        <v>20.729642999999999</v>
      </c>
      <c r="S2132">
        <v>2338</v>
      </c>
      <c r="T2132">
        <v>-72.898428999999993</v>
      </c>
      <c r="U2132">
        <v>-44.169459000000003</v>
      </c>
      <c r="V2132" t="s">
        <v>3081</v>
      </c>
      <c r="W21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2338 [Cisnes]</v>
      </c>
      <c r="X2132" t="str">
        <f>888&amp;Cuerpos_AGUA[[#This Row],[ID_Agua]]</f>
        <v>8882338</v>
      </c>
    </row>
    <row r="2133" spans="1:24" x14ac:dyDescent="0.3">
      <c r="A2133">
        <v>11</v>
      </c>
      <c r="B2133">
        <v>112</v>
      </c>
      <c r="C2133">
        <v>11202</v>
      </c>
      <c r="D2133" t="s">
        <v>213</v>
      </c>
      <c r="E2133" t="s">
        <v>214</v>
      </c>
      <c r="F2133" t="s">
        <v>215</v>
      </c>
      <c r="G2133">
        <v>110</v>
      </c>
      <c r="H2133">
        <v>1103</v>
      </c>
      <c r="I2133">
        <v>11033</v>
      </c>
      <c r="J2133" t="s">
        <v>222</v>
      </c>
      <c r="K2133">
        <v>11</v>
      </c>
      <c r="L2133">
        <v>112</v>
      </c>
      <c r="M2133">
        <v>11202</v>
      </c>
      <c r="N2133">
        <v>11033</v>
      </c>
      <c r="O2133">
        <v>2339</v>
      </c>
      <c r="Q2133" t="s">
        <v>35</v>
      </c>
      <c r="R2133">
        <v>19.144425999999999</v>
      </c>
      <c r="S2133">
        <v>2339</v>
      </c>
      <c r="T2133">
        <v>-72.153523000000007</v>
      </c>
      <c r="U2133">
        <v>-44.193198000000002</v>
      </c>
      <c r="V2133" t="s">
        <v>3082</v>
      </c>
      <c r="W21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2339 [Cisnes]</v>
      </c>
      <c r="X2133" t="str">
        <f>888&amp;Cuerpos_AGUA[[#This Row],[ID_Agua]]</f>
        <v>8882339</v>
      </c>
    </row>
    <row r="2134" spans="1:24" x14ac:dyDescent="0.3">
      <c r="A2134">
        <v>11</v>
      </c>
      <c r="B2134">
        <v>112</v>
      </c>
      <c r="C2134">
        <v>11202</v>
      </c>
      <c r="D2134" t="s">
        <v>213</v>
      </c>
      <c r="E2134" t="s">
        <v>214</v>
      </c>
      <c r="F2134" t="s">
        <v>215</v>
      </c>
      <c r="G2134">
        <v>111</v>
      </c>
      <c r="H2134">
        <v>1112</v>
      </c>
      <c r="I2134">
        <v>11120</v>
      </c>
      <c r="J2134" t="s">
        <v>221</v>
      </c>
      <c r="K2134">
        <v>11</v>
      </c>
      <c r="L2134">
        <v>112</v>
      </c>
      <c r="M2134">
        <v>11202</v>
      </c>
      <c r="N2134">
        <v>11120</v>
      </c>
      <c r="O2134">
        <v>2340</v>
      </c>
      <c r="Q2134" t="s">
        <v>35</v>
      </c>
      <c r="R2134">
        <v>37.278663000000002</v>
      </c>
      <c r="S2134">
        <v>2340</v>
      </c>
      <c r="T2134">
        <v>-72.863937000000007</v>
      </c>
      <c r="U2134">
        <v>-44.175306999999997</v>
      </c>
      <c r="V2134" t="s">
        <v>3083</v>
      </c>
      <c r="W21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2340 [Cisnes]</v>
      </c>
      <c r="X2134" t="str">
        <f>888&amp;Cuerpos_AGUA[[#This Row],[ID_Agua]]</f>
        <v>8882340</v>
      </c>
    </row>
    <row r="2135" spans="1:24" x14ac:dyDescent="0.3">
      <c r="A2135">
        <v>11</v>
      </c>
      <c r="B2135">
        <v>112</v>
      </c>
      <c r="C2135">
        <v>11202</v>
      </c>
      <c r="D2135" t="s">
        <v>213</v>
      </c>
      <c r="E2135" t="s">
        <v>214</v>
      </c>
      <c r="F2135" t="s">
        <v>215</v>
      </c>
      <c r="G2135">
        <v>112</v>
      </c>
      <c r="H2135">
        <v>1122</v>
      </c>
      <c r="I2135">
        <v>11220</v>
      </c>
      <c r="J2135" t="s">
        <v>220</v>
      </c>
      <c r="K2135">
        <v>11</v>
      </c>
      <c r="L2135">
        <v>112</v>
      </c>
      <c r="M2135">
        <v>11202</v>
      </c>
      <c r="N2135">
        <v>11220</v>
      </c>
      <c r="O2135">
        <v>2342</v>
      </c>
      <c r="Q2135" t="s">
        <v>35</v>
      </c>
      <c r="R2135">
        <v>20.397546999999999</v>
      </c>
      <c r="S2135">
        <v>2342</v>
      </c>
      <c r="T2135">
        <v>-73.899473999999998</v>
      </c>
      <c r="U2135">
        <v>-44.135950000000001</v>
      </c>
      <c r="V2135" t="s">
        <v>3084</v>
      </c>
      <c r="W21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2342 [Cisnes]</v>
      </c>
      <c r="X2135" t="str">
        <f>888&amp;Cuerpos_AGUA[[#This Row],[ID_Agua]]</f>
        <v>8882342</v>
      </c>
    </row>
    <row r="2136" spans="1:24" x14ac:dyDescent="0.3">
      <c r="A2136">
        <v>11</v>
      </c>
      <c r="B2136">
        <v>112</v>
      </c>
      <c r="C2136">
        <v>11202</v>
      </c>
      <c r="D2136" t="s">
        <v>213</v>
      </c>
      <c r="E2136" t="s">
        <v>214</v>
      </c>
      <c r="F2136" t="s">
        <v>215</v>
      </c>
      <c r="G2136">
        <v>111</v>
      </c>
      <c r="H2136">
        <v>1112</v>
      </c>
      <c r="I2136">
        <v>11120</v>
      </c>
      <c r="J2136" t="s">
        <v>221</v>
      </c>
      <c r="K2136">
        <v>11</v>
      </c>
      <c r="L2136">
        <v>112</v>
      </c>
      <c r="M2136">
        <v>11202</v>
      </c>
      <c r="N2136">
        <v>11120</v>
      </c>
      <c r="O2136">
        <v>2346</v>
      </c>
      <c r="Q2136" t="s">
        <v>35</v>
      </c>
      <c r="R2136">
        <v>44.474842000000002</v>
      </c>
      <c r="S2136">
        <v>2346</v>
      </c>
      <c r="T2136">
        <v>-73.252179999999996</v>
      </c>
      <c r="U2136">
        <v>-44.172955000000002</v>
      </c>
      <c r="V2136" t="s">
        <v>3086</v>
      </c>
      <c r="W21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2346 [Cisnes]</v>
      </c>
      <c r="X2136" t="str">
        <f>888&amp;Cuerpos_AGUA[[#This Row],[ID_Agua]]</f>
        <v>8882346</v>
      </c>
    </row>
    <row r="2137" spans="1:24" x14ac:dyDescent="0.3">
      <c r="A2137">
        <v>11</v>
      </c>
      <c r="B2137">
        <v>112</v>
      </c>
      <c r="C2137">
        <v>11202</v>
      </c>
      <c r="D2137" t="s">
        <v>213</v>
      </c>
      <c r="E2137" t="s">
        <v>214</v>
      </c>
      <c r="F2137" t="s">
        <v>215</v>
      </c>
      <c r="G2137">
        <v>111</v>
      </c>
      <c r="H2137">
        <v>1112</v>
      </c>
      <c r="I2137">
        <v>11120</v>
      </c>
      <c r="J2137" t="s">
        <v>221</v>
      </c>
      <c r="K2137">
        <v>11</v>
      </c>
      <c r="L2137">
        <v>112</v>
      </c>
      <c r="M2137">
        <v>11202</v>
      </c>
      <c r="N2137">
        <v>11120</v>
      </c>
      <c r="O2137">
        <v>2348</v>
      </c>
      <c r="Q2137" t="s">
        <v>35</v>
      </c>
      <c r="R2137">
        <v>18.602650000000001</v>
      </c>
      <c r="S2137">
        <v>2348</v>
      </c>
      <c r="T2137">
        <v>-73.240651</v>
      </c>
      <c r="U2137">
        <v>-44.176594999999999</v>
      </c>
      <c r="V2137" t="s">
        <v>3087</v>
      </c>
      <c r="W21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2348 [Cisnes]</v>
      </c>
      <c r="X2137" t="str">
        <f>888&amp;Cuerpos_AGUA[[#This Row],[ID_Agua]]</f>
        <v>8882348</v>
      </c>
    </row>
    <row r="2138" spans="1:24" x14ac:dyDescent="0.3">
      <c r="A2138">
        <v>11</v>
      </c>
      <c r="B2138">
        <v>112</v>
      </c>
      <c r="C2138">
        <v>11202</v>
      </c>
      <c r="D2138" t="s">
        <v>213</v>
      </c>
      <c r="E2138" t="s">
        <v>214</v>
      </c>
      <c r="F2138" t="s">
        <v>215</v>
      </c>
      <c r="G2138">
        <v>111</v>
      </c>
      <c r="H2138">
        <v>1112</v>
      </c>
      <c r="I2138">
        <v>11120</v>
      </c>
      <c r="J2138" t="s">
        <v>221</v>
      </c>
      <c r="K2138">
        <v>11</v>
      </c>
      <c r="L2138">
        <v>112</v>
      </c>
      <c r="M2138">
        <v>11202</v>
      </c>
      <c r="N2138">
        <v>11120</v>
      </c>
      <c r="O2138">
        <v>2349</v>
      </c>
      <c r="Q2138" t="s">
        <v>35</v>
      </c>
      <c r="R2138">
        <v>195.40279699999999</v>
      </c>
      <c r="S2138">
        <v>2349</v>
      </c>
      <c r="T2138">
        <v>-73.020617000000001</v>
      </c>
      <c r="U2138">
        <v>-44.197547999999998</v>
      </c>
      <c r="V2138" t="s">
        <v>3088</v>
      </c>
      <c r="W21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2349 [Cisnes]</v>
      </c>
      <c r="X2138" t="str">
        <f>888&amp;Cuerpos_AGUA[[#This Row],[ID_Agua]]</f>
        <v>8882349</v>
      </c>
    </row>
    <row r="2139" spans="1:24" x14ac:dyDescent="0.3">
      <c r="A2139">
        <v>11</v>
      </c>
      <c r="B2139">
        <v>112</v>
      </c>
      <c r="C2139">
        <v>11202</v>
      </c>
      <c r="D2139" t="s">
        <v>213</v>
      </c>
      <c r="E2139" t="s">
        <v>214</v>
      </c>
      <c r="F2139" t="s">
        <v>215</v>
      </c>
      <c r="G2139">
        <v>110</v>
      </c>
      <c r="H2139">
        <v>1103</v>
      </c>
      <c r="I2139">
        <v>11033</v>
      </c>
      <c r="J2139" t="s">
        <v>222</v>
      </c>
      <c r="K2139">
        <v>11</v>
      </c>
      <c r="L2139">
        <v>112</v>
      </c>
      <c r="M2139">
        <v>11202</v>
      </c>
      <c r="N2139">
        <v>11033</v>
      </c>
      <c r="O2139">
        <v>2350</v>
      </c>
      <c r="Q2139" t="s">
        <v>35</v>
      </c>
      <c r="R2139">
        <v>112.58968400000001</v>
      </c>
      <c r="S2139">
        <v>2350</v>
      </c>
      <c r="T2139">
        <v>-72.160332999999994</v>
      </c>
      <c r="U2139">
        <v>-44.213892000000001</v>
      </c>
      <c r="V2139" t="s">
        <v>3089</v>
      </c>
      <c r="W21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2350 [Cisnes]</v>
      </c>
      <c r="X2139" t="str">
        <f>888&amp;Cuerpos_AGUA[[#This Row],[ID_Agua]]</f>
        <v>8882350</v>
      </c>
    </row>
    <row r="2140" spans="1:24" x14ac:dyDescent="0.3">
      <c r="A2140">
        <v>11</v>
      </c>
      <c r="B2140">
        <v>112</v>
      </c>
      <c r="C2140">
        <v>11202</v>
      </c>
      <c r="D2140" t="s">
        <v>213</v>
      </c>
      <c r="E2140" t="s">
        <v>214</v>
      </c>
      <c r="F2140" t="s">
        <v>215</v>
      </c>
      <c r="G2140">
        <v>112</v>
      </c>
      <c r="H2140">
        <v>1122</v>
      </c>
      <c r="I2140">
        <v>11221</v>
      </c>
      <c r="J2140" t="s">
        <v>225</v>
      </c>
      <c r="K2140">
        <v>11</v>
      </c>
      <c r="L2140">
        <v>112</v>
      </c>
      <c r="M2140">
        <v>11202</v>
      </c>
      <c r="N2140">
        <v>11221</v>
      </c>
      <c r="O2140">
        <v>2353</v>
      </c>
      <c r="Q2140" t="s">
        <v>35</v>
      </c>
      <c r="R2140">
        <v>14.861617000000001</v>
      </c>
      <c r="S2140">
        <v>2353</v>
      </c>
      <c r="T2140">
        <v>-74.030625000000001</v>
      </c>
      <c r="U2140">
        <v>-44.149887999999997</v>
      </c>
      <c r="V2140" t="s">
        <v>3090</v>
      </c>
      <c r="W21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2353 [Cisnes]</v>
      </c>
      <c r="X2140" t="str">
        <f>888&amp;Cuerpos_AGUA[[#This Row],[ID_Agua]]</f>
        <v>8882353</v>
      </c>
    </row>
    <row r="2141" spans="1:24" x14ac:dyDescent="0.3">
      <c r="A2141">
        <v>11</v>
      </c>
      <c r="B2141">
        <v>112</v>
      </c>
      <c r="C2141">
        <v>11202</v>
      </c>
      <c r="D2141" t="s">
        <v>213</v>
      </c>
      <c r="E2141" t="s">
        <v>214</v>
      </c>
      <c r="F2141" t="s">
        <v>215</v>
      </c>
      <c r="G2141">
        <v>110</v>
      </c>
      <c r="H2141">
        <v>1103</v>
      </c>
      <c r="I2141">
        <v>11033</v>
      </c>
      <c r="J2141" t="s">
        <v>222</v>
      </c>
      <c r="K2141">
        <v>11</v>
      </c>
      <c r="L2141">
        <v>112</v>
      </c>
      <c r="M2141">
        <v>11202</v>
      </c>
      <c r="N2141">
        <v>11033</v>
      </c>
      <c r="O2141">
        <v>2361</v>
      </c>
      <c r="Q2141" t="s">
        <v>35</v>
      </c>
      <c r="R2141">
        <v>65.766966999999994</v>
      </c>
      <c r="S2141">
        <v>2361</v>
      </c>
      <c r="T2141">
        <v>-72.227732000000003</v>
      </c>
      <c r="U2141">
        <v>-44.232996</v>
      </c>
      <c r="V2141" t="s">
        <v>3093</v>
      </c>
      <c r="W21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2361 [Cisnes]</v>
      </c>
      <c r="X2141" t="str">
        <f>888&amp;Cuerpos_AGUA[[#This Row],[ID_Agua]]</f>
        <v>8882361</v>
      </c>
    </row>
    <row r="2142" spans="1:24" x14ac:dyDescent="0.3">
      <c r="A2142">
        <v>11</v>
      </c>
      <c r="B2142">
        <v>112</v>
      </c>
      <c r="C2142">
        <v>11202</v>
      </c>
      <c r="D2142" t="s">
        <v>213</v>
      </c>
      <c r="E2142" t="s">
        <v>214</v>
      </c>
      <c r="F2142" t="s">
        <v>215</v>
      </c>
      <c r="G2142">
        <v>111</v>
      </c>
      <c r="H2142">
        <v>1112</v>
      </c>
      <c r="I2142">
        <v>11120</v>
      </c>
      <c r="J2142" t="s">
        <v>221</v>
      </c>
      <c r="K2142">
        <v>11</v>
      </c>
      <c r="L2142">
        <v>112</v>
      </c>
      <c r="M2142">
        <v>11202</v>
      </c>
      <c r="N2142">
        <v>11120</v>
      </c>
      <c r="O2142">
        <v>2373</v>
      </c>
      <c r="Q2142" t="s">
        <v>35</v>
      </c>
      <c r="R2142">
        <v>27.422813000000001</v>
      </c>
      <c r="S2142">
        <v>2373</v>
      </c>
      <c r="T2142">
        <v>-72.875833</v>
      </c>
      <c r="U2142">
        <v>-44.218364000000001</v>
      </c>
      <c r="V2142" t="s">
        <v>3095</v>
      </c>
      <c r="W21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2373 [Cisnes]</v>
      </c>
      <c r="X2142" t="str">
        <f>888&amp;Cuerpos_AGUA[[#This Row],[ID_Agua]]</f>
        <v>8882373</v>
      </c>
    </row>
    <row r="2143" spans="1:24" x14ac:dyDescent="0.3">
      <c r="A2143">
        <v>11</v>
      </c>
      <c r="B2143">
        <v>112</v>
      </c>
      <c r="C2143">
        <v>11202</v>
      </c>
      <c r="D2143" t="s">
        <v>213</v>
      </c>
      <c r="E2143" t="s">
        <v>214</v>
      </c>
      <c r="F2143" t="s">
        <v>215</v>
      </c>
      <c r="G2143">
        <v>110</v>
      </c>
      <c r="H2143">
        <v>1104</v>
      </c>
      <c r="I2143">
        <v>11041</v>
      </c>
      <c r="J2143" t="s">
        <v>223</v>
      </c>
      <c r="K2143">
        <v>11</v>
      </c>
      <c r="L2143">
        <v>112</v>
      </c>
      <c r="M2143">
        <v>11202</v>
      </c>
      <c r="N2143">
        <v>11041</v>
      </c>
      <c r="O2143">
        <v>2375</v>
      </c>
      <c r="Q2143" t="s">
        <v>35</v>
      </c>
      <c r="R2143">
        <v>125.98183</v>
      </c>
      <c r="S2143">
        <v>2375</v>
      </c>
      <c r="T2143">
        <v>-72.566023000000001</v>
      </c>
      <c r="U2143">
        <v>-44.229627000000001</v>
      </c>
      <c r="V2143" t="s">
        <v>3096</v>
      </c>
      <c r="W21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2375 [Cisnes]</v>
      </c>
      <c r="X2143" t="str">
        <f>888&amp;Cuerpos_AGUA[[#This Row],[ID_Agua]]</f>
        <v>8882375</v>
      </c>
    </row>
    <row r="2144" spans="1:24" x14ac:dyDescent="0.3">
      <c r="A2144">
        <v>11</v>
      </c>
      <c r="B2144">
        <v>112</v>
      </c>
      <c r="C2144">
        <v>11202</v>
      </c>
      <c r="D2144" t="s">
        <v>213</v>
      </c>
      <c r="E2144" t="s">
        <v>214</v>
      </c>
      <c r="F2144" t="s">
        <v>215</v>
      </c>
      <c r="G2144">
        <v>112</v>
      </c>
      <c r="H2144">
        <v>1122</v>
      </c>
      <c r="I2144">
        <v>11223</v>
      </c>
      <c r="J2144" t="s">
        <v>229</v>
      </c>
      <c r="K2144">
        <v>11</v>
      </c>
      <c r="L2144">
        <v>112</v>
      </c>
      <c r="M2144">
        <v>11202</v>
      </c>
      <c r="N2144">
        <v>11223</v>
      </c>
      <c r="O2144">
        <v>2377</v>
      </c>
      <c r="Q2144" t="s">
        <v>35</v>
      </c>
      <c r="R2144">
        <v>36.046698999999997</v>
      </c>
      <c r="S2144">
        <v>2377</v>
      </c>
      <c r="T2144">
        <v>-73.668558000000004</v>
      </c>
      <c r="U2144">
        <v>-44.191141999999999</v>
      </c>
      <c r="V2144" t="s">
        <v>3097</v>
      </c>
      <c r="W21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2377 [Cisnes]</v>
      </c>
      <c r="X2144" t="str">
        <f>888&amp;Cuerpos_AGUA[[#This Row],[ID_Agua]]</f>
        <v>8882377</v>
      </c>
    </row>
    <row r="2145" spans="1:24" x14ac:dyDescent="0.3">
      <c r="A2145">
        <v>11</v>
      </c>
      <c r="B2145">
        <v>112</v>
      </c>
      <c r="C2145">
        <v>11202</v>
      </c>
      <c r="D2145" t="s">
        <v>213</v>
      </c>
      <c r="E2145" t="s">
        <v>214</v>
      </c>
      <c r="F2145" t="s">
        <v>215</v>
      </c>
      <c r="G2145">
        <v>110</v>
      </c>
      <c r="H2145">
        <v>1100</v>
      </c>
      <c r="I2145">
        <v>11000</v>
      </c>
      <c r="J2145" t="s">
        <v>429</v>
      </c>
      <c r="K2145">
        <v>11</v>
      </c>
      <c r="L2145">
        <v>112</v>
      </c>
      <c r="M2145">
        <v>11202</v>
      </c>
      <c r="N2145">
        <v>11000</v>
      </c>
      <c r="O2145">
        <v>6575</v>
      </c>
      <c r="Q2145" t="s">
        <v>35</v>
      </c>
      <c r="R2145">
        <v>84.152983000000006</v>
      </c>
      <c r="S2145">
        <v>6575</v>
      </c>
      <c r="T2145">
        <v>-72.918328000000002</v>
      </c>
      <c r="U2145">
        <v>-43.728973000000003</v>
      </c>
      <c r="V2145" t="s">
        <v>5202</v>
      </c>
      <c r="W21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6575 [Cisnes]</v>
      </c>
      <c r="X2145" t="str">
        <f>888&amp;Cuerpos_AGUA[[#This Row],[ID_Agua]]</f>
        <v>8886575</v>
      </c>
    </row>
    <row r="2146" spans="1:24" x14ac:dyDescent="0.3">
      <c r="A2146">
        <v>11</v>
      </c>
      <c r="B2146">
        <v>112</v>
      </c>
      <c r="C2146">
        <v>11202</v>
      </c>
      <c r="D2146" t="s">
        <v>213</v>
      </c>
      <c r="E2146" t="s">
        <v>214</v>
      </c>
      <c r="F2146" t="s">
        <v>215</v>
      </c>
      <c r="G2146">
        <v>110</v>
      </c>
      <c r="H2146">
        <v>1100</v>
      </c>
      <c r="I2146">
        <v>11000</v>
      </c>
      <c r="J2146" t="s">
        <v>429</v>
      </c>
      <c r="K2146">
        <v>11</v>
      </c>
      <c r="L2146">
        <v>112</v>
      </c>
      <c r="M2146">
        <v>11202</v>
      </c>
      <c r="N2146">
        <v>11000</v>
      </c>
      <c r="O2146">
        <v>6576</v>
      </c>
      <c r="Q2146" t="s">
        <v>35</v>
      </c>
      <c r="R2146">
        <v>11.60267</v>
      </c>
      <c r="S2146">
        <v>6576</v>
      </c>
      <c r="T2146">
        <v>-72.787265000000005</v>
      </c>
      <c r="U2146">
        <v>-43.747101999999998</v>
      </c>
      <c r="V2146" t="s">
        <v>5203</v>
      </c>
      <c r="W21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6576 [Cisnes]</v>
      </c>
      <c r="X2146" t="str">
        <f>888&amp;Cuerpos_AGUA[[#This Row],[ID_Agua]]</f>
        <v>8886576</v>
      </c>
    </row>
    <row r="2147" spans="1:24" x14ac:dyDescent="0.3">
      <c r="A2147">
        <v>11</v>
      </c>
      <c r="B2147">
        <v>112</v>
      </c>
      <c r="C2147">
        <v>11202</v>
      </c>
      <c r="D2147" t="s">
        <v>213</v>
      </c>
      <c r="E2147" t="s">
        <v>214</v>
      </c>
      <c r="F2147" t="s">
        <v>215</v>
      </c>
      <c r="G2147">
        <v>110</v>
      </c>
      <c r="H2147">
        <v>1100</v>
      </c>
      <c r="I2147">
        <v>11000</v>
      </c>
      <c r="J2147" t="s">
        <v>429</v>
      </c>
      <c r="K2147">
        <v>11</v>
      </c>
      <c r="L2147">
        <v>112</v>
      </c>
      <c r="M2147">
        <v>11202</v>
      </c>
      <c r="N2147">
        <v>11000</v>
      </c>
      <c r="O2147">
        <v>6577</v>
      </c>
      <c r="Q2147" t="s">
        <v>35</v>
      </c>
      <c r="R2147">
        <v>13.100709</v>
      </c>
      <c r="S2147">
        <v>6577</v>
      </c>
      <c r="T2147">
        <v>-72.795912000000001</v>
      </c>
      <c r="U2147">
        <v>-43.753714000000002</v>
      </c>
      <c r="V2147" t="s">
        <v>5204</v>
      </c>
      <c r="W21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6577 [Cisnes]</v>
      </c>
      <c r="X2147" t="str">
        <f>888&amp;Cuerpos_AGUA[[#This Row],[ID_Agua]]</f>
        <v>8886577</v>
      </c>
    </row>
    <row r="2148" spans="1:24" x14ac:dyDescent="0.3">
      <c r="A2148">
        <v>11</v>
      </c>
      <c r="B2148">
        <v>112</v>
      </c>
      <c r="C2148">
        <v>11202</v>
      </c>
      <c r="D2148" t="s">
        <v>213</v>
      </c>
      <c r="E2148" t="s">
        <v>214</v>
      </c>
      <c r="F2148" t="s">
        <v>215</v>
      </c>
      <c r="G2148">
        <v>108</v>
      </c>
      <c r="H2148">
        <v>1082</v>
      </c>
      <c r="I2148">
        <v>10822</v>
      </c>
      <c r="J2148" t="s">
        <v>430</v>
      </c>
      <c r="K2148">
        <v>11</v>
      </c>
      <c r="L2148">
        <v>112</v>
      </c>
      <c r="M2148">
        <v>11202</v>
      </c>
      <c r="N2148">
        <v>10822</v>
      </c>
      <c r="O2148">
        <v>6578</v>
      </c>
      <c r="Q2148" t="s">
        <v>35</v>
      </c>
      <c r="R2148">
        <v>40.800809999999998</v>
      </c>
      <c r="S2148">
        <v>6578</v>
      </c>
      <c r="T2148">
        <v>-72.770404999999997</v>
      </c>
      <c r="U2148">
        <v>-43.765993999999999</v>
      </c>
      <c r="V2148" t="s">
        <v>5205</v>
      </c>
      <c r="W21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6578 [Cisnes]</v>
      </c>
      <c r="X2148" t="str">
        <f>888&amp;Cuerpos_AGUA[[#This Row],[ID_Agua]]</f>
        <v>8886578</v>
      </c>
    </row>
    <row r="2149" spans="1:24" x14ac:dyDescent="0.3">
      <c r="A2149">
        <v>11</v>
      </c>
      <c r="B2149">
        <v>112</v>
      </c>
      <c r="C2149">
        <v>11202</v>
      </c>
      <c r="D2149" t="s">
        <v>213</v>
      </c>
      <c r="E2149" t="s">
        <v>214</v>
      </c>
      <c r="F2149" t="s">
        <v>215</v>
      </c>
      <c r="G2149">
        <v>110</v>
      </c>
      <c r="H2149">
        <v>1100</v>
      </c>
      <c r="I2149">
        <v>11000</v>
      </c>
      <c r="J2149" t="s">
        <v>429</v>
      </c>
      <c r="K2149">
        <v>11</v>
      </c>
      <c r="L2149">
        <v>112</v>
      </c>
      <c r="M2149">
        <v>11202</v>
      </c>
      <c r="N2149">
        <v>11000</v>
      </c>
      <c r="O2149">
        <v>6579</v>
      </c>
      <c r="Q2149" t="s">
        <v>35</v>
      </c>
      <c r="R2149">
        <v>30.218367000000001</v>
      </c>
      <c r="S2149">
        <v>6579</v>
      </c>
      <c r="T2149">
        <v>-72.790121999999997</v>
      </c>
      <c r="U2149">
        <v>-43.778297999999999</v>
      </c>
      <c r="V2149" t="s">
        <v>5206</v>
      </c>
      <c r="W21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6579 [Cisnes]</v>
      </c>
      <c r="X2149" t="str">
        <f>888&amp;Cuerpos_AGUA[[#This Row],[ID_Agua]]</f>
        <v>8886579</v>
      </c>
    </row>
    <row r="2150" spans="1:24" x14ac:dyDescent="0.3">
      <c r="A2150">
        <v>11</v>
      </c>
      <c r="B2150">
        <v>112</v>
      </c>
      <c r="C2150">
        <v>11202</v>
      </c>
      <c r="D2150" t="s">
        <v>213</v>
      </c>
      <c r="E2150" t="s">
        <v>214</v>
      </c>
      <c r="F2150" t="s">
        <v>215</v>
      </c>
      <c r="G2150">
        <v>110</v>
      </c>
      <c r="H2150">
        <v>1100</v>
      </c>
      <c r="I2150">
        <v>11000</v>
      </c>
      <c r="J2150" t="s">
        <v>429</v>
      </c>
      <c r="K2150">
        <v>11</v>
      </c>
      <c r="L2150">
        <v>112</v>
      </c>
      <c r="M2150">
        <v>11202</v>
      </c>
      <c r="N2150">
        <v>11000</v>
      </c>
      <c r="O2150">
        <v>6580</v>
      </c>
      <c r="Q2150" t="s">
        <v>35</v>
      </c>
      <c r="R2150">
        <v>62.351216999999998</v>
      </c>
      <c r="S2150">
        <v>6580</v>
      </c>
      <c r="T2150">
        <v>-72.777545000000003</v>
      </c>
      <c r="U2150">
        <v>-43.791131999999998</v>
      </c>
      <c r="V2150" t="s">
        <v>5207</v>
      </c>
      <c r="W21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6580 [Cisnes]</v>
      </c>
      <c r="X2150" t="str">
        <f>888&amp;Cuerpos_AGUA[[#This Row],[ID_Agua]]</f>
        <v>8886580</v>
      </c>
    </row>
    <row r="2151" spans="1:24" x14ac:dyDescent="0.3">
      <c r="A2151">
        <v>11</v>
      </c>
      <c r="B2151">
        <v>112</v>
      </c>
      <c r="C2151">
        <v>11202</v>
      </c>
      <c r="D2151" t="s">
        <v>213</v>
      </c>
      <c r="E2151" t="s">
        <v>214</v>
      </c>
      <c r="F2151" t="s">
        <v>215</v>
      </c>
      <c r="G2151">
        <v>110</v>
      </c>
      <c r="H2151">
        <v>1100</v>
      </c>
      <c r="I2151">
        <v>11000</v>
      </c>
      <c r="J2151" t="s">
        <v>429</v>
      </c>
      <c r="K2151">
        <v>11</v>
      </c>
      <c r="L2151">
        <v>112</v>
      </c>
      <c r="M2151">
        <v>11202</v>
      </c>
      <c r="N2151">
        <v>11000</v>
      </c>
      <c r="O2151">
        <v>6581</v>
      </c>
      <c r="Q2151" t="s">
        <v>35</v>
      </c>
      <c r="R2151">
        <v>23.639897999999999</v>
      </c>
      <c r="S2151">
        <v>6581</v>
      </c>
      <c r="T2151">
        <v>-72.737280999999996</v>
      </c>
      <c r="U2151">
        <v>-43.794355000000003</v>
      </c>
      <c r="V2151" t="s">
        <v>5208</v>
      </c>
      <c r="W21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6581 [Cisnes]</v>
      </c>
      <c r="X2151" t="str">
        <f>888&amp;Cuerpos_AGUA[[#This Row],[ID_Agua]]</f>
        <v>8886581</v>
      </c>
    </row>
    <row r="2152" spans="1:24" x14ac:dyDescent="0.3">
      <c r="A2152">
        <v>11</v>
      </c>
      <c r="B2152">
        <v>112</v>
      </c>
      <c r="C2152">
        <v>11202</v>
      </c>
      <c r="D2152" t="s">
        <v>213</v>
      </c>
      <c r="E2152" t="s">
        <v>214</v>
      </c>
      <c r="F2152" t="s">
        <v>215</v>
      </c>
      <c r="G2152">
        <v>110</v>
      </c>
      <c r="H2152">
        <v>1100</v>
      </c>
      <c r="I2152">
        <v>11000</v>
      </c>
      <c r="J2152" t="s">
        <v>429</v>
      </c>
      <c r="K2152">
        <v>11</v>
      </c>
      <c r="L2152">
        <v>112</v>
      </c>
      <c r="M2152">
        <v>11202</v>
      </c>
      <c r="N2152">
        <v>11000</v>
      </c>
      <c r="O2152">
        <v>6582</v>
      </c>
      <c r="Q2152" t="s">
        <v>35</v>
      </c>
      <c r="R2152">
        <v>57.991394</v>
      </c>
      <c r="S2152">
        <v>6582</v>
      </c>
      <c r="T2152">
        <v>-72.755651</v>
      </c>
      <c r="U2152">
        <v>-43.795560999999999</v>
      </c>
      <c r="V2152" t="s">
        <v>5209</v>
      </c>
      <c r="W21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6582 [Cisnes]</v>
      </c>
      <c r="X2152" t="str">
        <f>888&amp;Cuerpos_AGUA[[#This Row],[ID_Agua]]</f>
        <v>8886582</v>
      </c>
    </row>
    <row r="2153" spans="1:24" x14ac:dyDescent="0.3">
      <c r="A2153">
        <v>11</v>
      </c>
      <c r="B2153">
        <v>112</v>
      </c>
      <c r="C2153">
        <v>11202</v>
      </c>
      <c r="D2153" t="s">
        <v>213</v>
      </c>
      <c r="E2153" t="s">
        <v>214</v>
      </c>
      <c r="F2153" t="s">
        <v>215</v>
      </c>
      <c r="G2153">
        <v>110</v>
      </c>
      <c r="H2153">
        <v>1100</v>
      </c>
      <c r="I2153">
        <v>11000</v>
      </c>
      <c r="J2153" t="s">
        <v>429</v>
      </c>
      <c r="K2153">
        <v>11</v>
      </c>
      <c r="L2153">
        <v>112</v>
      </c>
      <c r="M2153">
        <v>11202</v>
      </c>
      <c r="N2153">
        <v>11000</v>
      </c>
      <c r="O2153">
        <v>6583</v>
      </c>
      <c r="Q2153" t="s">
        <v>35</v>
      </c>
      <c r="R2153">
        <v>33.042659999999998</v>
      </c>
      <c r="S2153">
        <v>6583</v>
      </c>
      <c r="T2153">
        <v>-72.581221999999997</v>
      </c>
      <c r="U2153">
        <v>-43.808959000000002</v>
      </c>
      <c r="V2153" t="s">
        <v>5210</v>
      </c>
      <c r="W21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6583 [Cisnes]</v>
      </c>
      <c r="X2153" t="str">
        <f>888&amp;Cuerpos_AGUA[[#This Row],[ID_Agua]]</f>
        <v>8886583</v>
      </c>
    </row>
    <row r="2154" spans="1:24" x14ac:dyDescent="0.3">
      <c r="A2154">
        <v>11</v>
      </c>
      <c r="B2154">
        <v>112</v>
      </c>
      <c r="C2154">
        <v>11202</v>
      </c>
      <c r="D2154" t="s">
        <v>213</v>
      </c>
      <c r="E2154" t="s">
        <v>214</v>
      </c>
      <c r="F2154" t="s">
        <v>215</v>
      </c>
      <c r="G2154">
        <v>110</v>
      </c>
      <c r="H2154">
        <v>1100</v>
      </c>
      <c r="I2154">
        <v>11000</v>
      </c>
      <c r="J2154" t="s">
        <v>429</v>
      </c>
      <c r="K2154">
        <v>11</v>
      </c>
      <c r="L2154">
        <v>112</v>
      </c>
      <c r="M2154">
        <v>11202</v>
      </c>
      <c r="N2154">
        <v>11000</v>
      </c>
      <c r="O2154">
        <v>6586</v>
      </c>
      <c r="Q2154" t="s">
        <v>35</v>
      </c>
      <c r="R2154">
        <v>101.470493</v>
      </c>
      <c r="S2154">
        <v>6586</v>
      </c>
      <c r="T2154">
        <v>-72.751649</v>
      </c>
      <c r="U2154">
        <v>-43.814433000000001</v>
      </c>
      <c r="V2154" t="s">
        <v>5211</v>
      </c>
      <c r="W21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6586 [Cisnes]</v>
      </c>
      <c r="X2154" t="str">
        <f>888&amp;Cuerpos_AGUA[[#This Row],[ID_Agua]]</f>
        <v>8886586</v>
      </c>
    </row>
    <row r="2155" spans="1:24" x14ac:dyDescent="0.3">
      <c r="A2155">
        <v>11</v>
      </c>
      <c r="B2155">
        <v>112</v>
      </c>
      <c r="C2155">
        <v>11202</v>
      </c>
      <c r="D2155" t="s">
        <v>213</v>
      </c>
      <c r="E2155" t="s">
        <v>214</v>
      </c>
      <c r="F2155" t="s">
        <v>215</v>
      </c>
      <c r="G2155">
        <v>110</v>
      </c>
      <c r="H2155">
        <v>1100</v>
      </c>
      <c r="I2155">
        <v>11000</v>
      </c>
      <c r="J2155" t="s">
        <v>429</v>
      </c>
      <c r="K2155">
        <v>11</v>
      </c>
      <c r="L2155">
        <v>112</v>
      </c>
      <c r="M2155">
        <v>11202</v>
      </c>
      <c r="N2155">
        <v>11000</v>
      </c>
      <c r="O2155">
        <v>6592</v>
      </c>
      <c r="Q2155" t="s">
        <v>35</v>
      </c>
      <c r="R2155">
        <v>14.593101000000001</v>
      </c>
      <c r="S2155">
        <v>6592</v>
      </c>
      <c r="T2155">
        <v>-72.540519000000003</v>
      </c>
      <c r="U2155">
        <v>-43.830160999999997</v>
      </c>
      <c r="V2155" t="s">
        <v>5213</v>
      </c>
      <c r="W21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6592 [Cisnes]</v>
      </c>
      <c r="X2155" t="str">
        <f>888&amp;Cuerpos_AGUA[[#This Row],[ID_Agua]]</f>
        <v>8886592</v>
      </c>
    </row>
    <row r="2156" spans="1:24" x14ac:dyDescent="0.3">
      <c r="A2156">
        <v>11</v>
      </c>
      <c r="B2156">
        <v>112</v>
      </c>
      <c r="C2156">
        <v>11202</v>
      </c>
      <c r="D2156" t="s">
        <v>213</v>
      </c>
      <c r="E2156" t="s">
        <v>214</v>
      </c>
      <c r="F2156" t="s">
        <v>215</v>
      </c>
      <c r="G2156">
        <v>110</v>
      </c>
      <c r="H2156">
        <v>1100</v>
      </c>
      <c r="I2156">
        <v>11000</v>
      </c>
      <c r="J2156" t="s">
        <v>429</v>
      </c>
      <c r="K2156">
        <v>11</v>
      </c>
      <c r="L2156">
        <v>112</v>
      </c>
      <c r="M2156">
        <v>11202</v>
      </c>
      <c r="N2156">
        <v>11000</v>
      </c>
      <c r="O2156">
        <v>6605</v>
      </c>
      <c r="Q2156" t="s">
        <v>35</v>
      </c>
      <c r="R2156">
        <v>43.440829000000001</v>
      </c>
      <c r="S2156">
        <v>6605</v>
      </c>
      <c r="T2156">
        <v>-72.681566000000004</v>
      </c>
      <c r="U2156">
        <v>-43.854069000000003</v>
      </c>
      <c r="V2156" t="s">
        <v>5214</v>
      </c>
      <c r="W21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6605 [Cisnes]</v>
      </c>
      <c r="X2156" t="str">
        <f>888&amp;Cuerpos_AGUA[[#This Row],[ID_Agua]]</f>
        <v>8886605</v>
      </c>
    </row>
    <row r="2157" spans="1:24" x14ac:dyDescent="0.3">
      <c r="A2157">
        <v>11</v>
      </c>
      <c r="B2157">
        <v>112</v>
      </c>
      <c r="C2157">
        <v>11202</v>
      </c>
      <c r="D2157" t="s">
        <v>213</v>
      </c>
      <c r="E2157" t="s">
        <v>214</v>
      </c>
      <c r="F2157" t="s">
        <v>215</v>
      </c>
      <c r="G2157">
        <v>110</v>
      </c>
      <c r="H2157">
        <v>1102</v>
      </c>
      <c r="I2157">
        <v>11024</v>
      </c>
      <c r="J2157" t="s">
        <v>432</v>
      </c>
      <c r="K2157">
        <v>11</v>
      </c>
      <c r="L2157">
        <v>112</v>
      </c>
      <c r="M2157">
        <v>11202</v>
      </c>
      <c r="N2157">
        <v>11024</v>
      </c>
      <c r="O2157">
        <v>6608</v>
      </c>
      <c r="Q2157" t="s">
        <v>35</v>
      </c>
      <c r="R2157">
        <v>12.626894999999999</v>
      </c>
      <c r="S2157">
        <v>6608</v>
      </c>
      <c r="T2157">
        <v>-72.408767999999995</v>
      </c>
      <c r="U2157">
        <v>-43.866791999999997</v>
      </c>
      <c r="V2157" t="s">
        <v>5215</v>
      </c>
      <c r="W21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6608 [Cisnes]</v>
      </c>
      <c r="X2157" t="str">
        <f>888&amp;Cuerpos_AGUA[[#This Row],[ID_Agua]]</f>
        <v>8886608</v>
      </c>
    </row>
    <row r="2158" spans="1:24" x14ac:dyDescent="0.3">
      <c r="A2158">
        <v>11</v>
      </c>
      <c r="B2158">
        <v>112</v>
      </c>
      <c r="C2158">
        <v>11202</v>
      </c>
      <c r="D2158" t="s">
        <v>213</v>
      </c>
      <c r="E2158" t="s">
        <v>214</v>
      </c>
      <c r="F2158" t="s">
        <v>215</v>
      </c>
      <c r="G2158">
        <v>110</v>
      </c>
      <c r="H2158">
        <v>1103</v>
      </c>
      <c r="I2158">
        <v>11035</v>
      </c>
      <c r="J2158" t="s">
        <v>435</v>
      </c>
      <c r="K2158">
        <v>11</v>
      </c>
      <c r="L2158">
        <v>112</v>
      </c>
      <c r="M2158">
        <v>11202</v>
      </c>
      <c r="N2158">
        <v>11035</v>
      </c>
      <c r="O2158">
        <v>6613</v>
      </c>
      <c r="Q2158" t="s">
        <v>35</v>
      </c>
      <c r="R2158">
        <v>37.214984000000001</v>
      </c>
      <c r="S2158">
        <v>6613</v>
      </c>
      <c r="T2158">
        <v>-72.093057999999999</v>
      </c>
      <c r="U2158">
        <v>-43.895950999999997</v>
      </c>
      <c r="V2158" t="s">
        <v>5217</v>
      </c>
      <c r="W21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6613 [Cisnes]</v>
      </c>
      <c r="X2158" t="str">
        <f>888&amp;Cuerpos_AGUA[[#This Row],[ID_Agua]]</f>
        <v>8886613</v>
      </c>
    </row>
    <row r="2159" spans="1:24" x14ac:dyDescent="0.3">
      <c r="A2159">
        <v>11</v>
      </c>
      <c r="B2159">
        <v>112</v>
      </c>
      <c r="C2159">
        <v>11202</v>
      </c>
      <c r="D2159" t="s">
        <v>213</v>
      </c>
      <c r="E2159" t="s">
        <v>214</v>
      </c>
      <c r="F2159" t="s">
        <v>215</v>
      </c>
      <c r="G2159">
        <v>110</v>
      </c>
      <c r="H2159">
        <v>1100</v>
      </c>
      <c r="I2159">
        <v>11000</v>
      </c>
      <c r="J2159" t="s">
        <v>429</v>
      </c>
      <c r="K2159">
        <v>11</v>
      </c>
      <c r="L2159">
        <v>112</v>
      </c>
      <c r="M2159">
        <v>11202</v>
      </c>
      <c r="N2159">
        <v>11000</v>
      </c>
      <c r="O2159">
        <v>6619</v>
      </c>
      <c r="Q2159" t="s">
        <v>35</v>
      </c>
      <c r="R2159">
        <v>20.105899000000001</v>
      </c>
      <c r="S2159">
        <v>6619</v>
      </c>
      <c r="T2159">
        <v>-72.540946000000005</v>
      </c>
      <c r="U2159">
        <v>-43.888534999999997</v>
      </c>
      <c r="V2159" t="s">
        <v>5218</v>
      </c>
      <c r="W21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6619 [Cisnes]</v>
      </c>
      <c r="X2159" t="str">
        <f>888&amp;Cuerpos_AGUA[[#This Row],[ID_Agua]]</f>
        <v>8886619</v>
      </c>
    </row>
    <row r="2160" spans="1:24" x14ac:dyDescent="0.3">
      <c r="A2160">
        <v>11</v>
      </c>
      <c r="B2160">
        <v>112</v>
      </c>
      <c r="C2160">
        <v>11202</v>
      </c>
      <c r="D2160" t="s">
        <v>213</v>
      </c>
      <c r="E2160" t="s">
        <v>214</v>
      </c>
      <c r="F2160" t="s">
        <v>215</v>
      </c>
      <c r="G2160">
        <v>110</v>
      </c>
      <c r="H2160">
        <v>1100</v>
      </c>
      <c r="I2160">
        <v>11000</v>
      </c>
      <c r="J2160" t="s">
        <v>429</v>
      </c>
      <c r="K2160">
        <v>11</v>
      </c>
      <c r="L2160">
        <v>112</v>
      </c>
      <c r="M2160">
        <v>11202</v>
      </c>
      <c r="N2160">
        <v>11000</v>
      </c>
      <c r="O2160">
        <v>6624</v>
      </c>
      <c r="Q2160" t="s">
        <v>35</v>
      </c>
      <c r="R2160">
        <v>14.083397</v>
      </c>
      <c r="S2160">
        <v>6624</v>
      </c>
      <c r="T2160">
        <v>-72.643069999999994</v>
      </c>
      <c r="U2160">
        <v>-43.892603000000001</v>
      </c>
      <c r="V2160" t="s">
        <v>5219</v>
      </c>
      <c r="W21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6624 [Cisnes]</v>
      </c>
      <c r="X2160" t="str">
        <f>888&amp;Cuerpos_AGUA[[#This Row],[ID_Agua]]</f>
        <v>8886624</v>
      </c>
    </row>
    <row r="2161" spans="1:24" x14ac:dyDescent="0.3">
      <c r="A2161">
        <v>11</v>
      </c>
      <c r="B2161">
        <v>112</v>
      </c>
      <c r="C2161">
        <v>11202</v>
      </c>
      <c r="D2161" t="s">
        <v>213</v>
      </c>
      <c r="E2161" t="s">
        <v>214</v>
      </c>
      <c r="F2161" t="s">
        <v>215</v>
      </c>
      <c r="G2161">
        <v>110</v>
      </c>
      <c r="H2161">
        <v>1100</v>
      </c>
      <c r="I2161">
        <v>11000</v>
      </c>
      <c r="J2161" t="s">
        <v>429</v>
      </c>
      <c r="K2161">
        <v>11</v>
      </c>
      <c r="L2161">
        <v>112</v>
      </c>
      <c r="M2161">
        <v>11202</v>
      </c>
      <c r="N2161">
        <v>11000</v>
      </c>
      <c r="O2161">
        <v>6626</v>
      </c>
      <c r="Q2161" t="s">
        <v>35</v>
      </c>
      <c r="R2161">
        <v>80.970926000000006</v>
      </c>
      <c r="S2161">
        <v>6626</v>
      </c>
      <c r="T2161">
        <v>-72.604028</v>
      </c>
      <c r="U2161">
        <v>-43.899303000000003</v>
      </c>
      <c r="V2161" t="s">
        <v>5220</v>
      </c>
      <c r="W21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6626 [Cisnes]</v>
      </c>
      <c r="X2161" t="str">
        <f>888&amp;Cuerpos_AGUA[[#This Row],[ID_Agua]]</f>
        <v>8886626</v>
      </c>
    </row>
    <row r="2162" spans="1:24" x14ac:dyDescent="0.3">
      <c r="A2162">
        <v>11</v>
      </c>
      <c r="B2162">
        <v>112</v>
      </c>
      <c r="C2162">
        <v>11202</v>
      </c>
      <c r="D2162" t="s">
        <v>213</v>
      </c>
      <c r="E2162" t="s">
        <v>214</v>
      </c>
      <c r="F2162" t="s">
        <v>215</v>
      </c>
      <c r="G2162">
        <v>110</v>
      </c>
      <c r="H2162">
        <v>1104</v>
      </c>
      <c r="I2162">
        <v>11043</v>
      </c>
      <c r="J2162" t="s">
        <v>436</v>
      </c>
      <c r="K2162">
        <v>11</v>
      </c>
      <c r="L2162">
        <v>112</v>
      </c>
      <c r="M2162">
        <v>11202</v>
      </c>
      <c r="N2162">
        <v>11043</v>
      </c>
      <c r="O2162">
        <v>6627</v>
      </c>
      <c r="Q2162" t="s">
        <v>35</v>
      </c>
      <c r="R2162">
        <v>36.130800999999998</v>
      </c>
      <c r="S2162">
        <v>6627</v>
      </c>
      <c r="T2162">
        <v>-72.812599000000006</v>
      </c>
      <c r="U2162">
        <v>-43.894329999999997</v>
      </c>
      <c r="V2162" t="s">
        <v>5221</v>
      </c>
      <c r="W21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6627 [Cisnes]</v>
      </c>
      <c r="X2162" t="str">
        <f>888&amp;Cuerpos_AGUA[[#This Row],[ID_Agua]]</f>
        <v>8886627</v>
      </c>
    </row>
    <row r="2163" spans="1:24" x14ac:dyDescent="0.3">
      <c r="A2163">
        <v>11</v>
      </c>
      <c r="B2163">
        <v>112</v>
      </c>
      <c r="C2163">
        <v>11202</v>
      </c>
      <c r="D2163" t="s">
        <v>213</v>
      </c>
      <c r="E2163" t="s">
        <v>214</v>
      </c>
      <c r="F2163" t="s">
        <v>215</v>
      </c>
      <c r="G2163">
        <v>110</v>
      </c>
      <c r="H2163">
        <v>1104</v>
      </c>
      <c r="I2163">
        <v>11043</v>
      </c>
      <c r="J2163" t="s">
        <v>436</v>
      </c>
      <c r="K2163">
        <v>11</v>
      </c>
      <c r="L2163">
        <v>112</v>
      </c>
      <c r="M2163">
        <v>11202</v>
      </c>
      <c r="N2163">
        <v>11043</v>
      </c>
      <c r="O2163">
        <v>6629</v>
      </c>
      <c r="Q2163" t="s">
        <v>35</v>
      </c>
      <c r="R2163">
        <v>16.645022999999998</v>
      </c>
      <c r="S2163">
        <v>6629</v>
      </c>
      <c r="T2163">
        <v>-72.773915000000002</v>
      </c>
      <c r="U2163">
        <v>-43.895187</v>
      </c>
      <c r="V2163" t="s">
        <v>5222</v>
      </c>
      <c r="W21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6629 [Cisnes]</v>
      </c>
      <c r="X2163" t="str">
        <f>888&amp;Cuerpos_AGUA[[#This Row],[ID_Agua]]</f>
        <v>8886629</v>
      </c>
    </row>
    <row r="2164" spans="1:24" x14ac:dyDescent="0.3">
      <c r="A2164">
        <v>11</v>
      </c>
      <c r="B2164">
        <v>112</v>
      </c>
      <c r="C2164">
        <v>11202</v>
      </c>
      <c r="D2164" t="s">
        <v>213</v>
      </c>
      <c r="E2164" t="s">
        <v>214</v>
      </c>
      <c r="F2164" t="s">
        <v>215</v>
      </c>
      <c r="G2164">
        <v>110</v>
      </c>
      <c r="H2164">
        <v>1102</v>
      </c>
      <c r="I2164">
        <v>11024</v>
      </c>
      <c r="J2164" t="s">
        <v>432</v>
      </c>
      <c r="K2164">
        <v>11</v>
      </c>
      <c r="L2164">
        <v>112</v>
      </c>
      <c r="M2164">
        <v>11202</v>
      </c>
      <c r="N2164">
        <v>11024</v>
      </c>
      <c r="O2164">
        <v>6632</v>
      </c>
      <c r="Q2164" t="s">
        <v>35</v>
      </c>
      <c r="R2164">
        <v>24.263507000000001</v>
      </c>
      <c r="S2164">
        <v>6632</v>
      </c>
      <c r="T2164">
        <v>-72.314108000000004</v>
      </c>
      <c r="U2164">
        <v>-43.912187000000003</v>
      </c>
      <c r="V2164" t="s">
        <v>5223</v>
      </c>
      <c r="W21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6632 [Cisnes]</v>
      </c>
      <c r="X2164" t="str">
        <f>888&amp;Cuerpos_AGUA[[#This Row],[ID_Agua]]</f>
        <v>8886632</v>
      </c>
    </row>
    <row r="2165" spans="1:24" x14ac:dyDescent="0.3">
      <c r="A2165">
        <v>11</v>
      </c>
      <c r="B2165">
        <v>112</v>
      </c>
      <c r="C2165">
        <v>11202</v>
      </c>
      <c r="D2165" t="s">
        <v>213</v>
      </c>
      <c r="E2165" t="s">
        <v>214</v>
      </c>
      <c r="F2165" t="s">
        <v>215</v>
      </c>
      <c r="G2165">
        <v>110</v>
      </c>
      <c r="H2165">
        <v>1100</v>
      </c>
      <c r="I2165">
        <v>11000</v>
      </c>
      <c r="J2165" t="s">
        <v>429</v>
      </c>
      <c r="K2165">
        <v>11</v>
      </c>
      <c r="L2165">
        <v>112</v>
      </c>
      <c r="M2165">
        <v>11202</v>
      </c>
      <c r="N2165">
        <v>11000</v>
      </c>
      <c r="O2165">
        <v>6641</v>
      </c>
      <c r="Q2165" t="s">
        <v>35</v>
      </c>
      <c r="R2165">
        <v>13.60417</v>
      </c>
      <c r="S2165">
        <v>6641</v>
      </c>
      <c r="T2165">
        <v>-72.612767000000005</v>
      </c>
      <c r="U2165">
        <v>-43.908757000000001</v>
      </c>
      <c r="V2165" t="s">
        <v>5227</v>
      </c>
      <c r="W21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6641 [Cisnes]</v>
      </c>
      <c r="X2165" t="str">
        <f>888&amp;Cuerpos_AGUA[[#This Row],[ID_Agua]]</f>
        <v>8886641</v>
      </c>
    </row>
    <row r="2166" spans="1:24" x14ac:dyDescent="0.3">
      <c r="A2166">
        <v>11</v>
      </c>
      <c r="B2166">
        <v>112</v>
      </c>
      <c r="C2166">
        <v>11202</v>
      </c>
      <c r="D2166" t="s">
        <v>213</v>
      </c>
      <c r="E2166" t="s">
        <v>214</v>
      </c>
      <c r="F2166" t="s">
        <v>215</v>
      </c>
      <c r="G2166">
        <v>110</v>
      </c>
      <c r="H2166">
        <v>1104</v>
      </c>
      <c r="I2166">
        <v>11040</v>
      </c>
      <c r="J2166" t="s">
        <v>439</v>
      </c>
      <c r="K2166">
        <v>11</v>
      </c>
      <c r="L2166">
        <v>112</v>
      </c>
      <c r="M2166">
        <v>11202</v>
      </c>
      <c r="N2166">
        <v>11040</v>
      </c>
      <c r="O2166">
        <v>6646</v>
      </c>
      <c r="Q2166" t="s">
        <v>35</v>
      </c>
      <c r="R2166">
        <v>26.449245000000001</v>
      </c>
      <c r="S2166">
        <v>6646</v>
      </c>
      <c r="T2166">
        <v>-72.551310999999998</v>
      </c>
      <c r="U2166">
        <v>-43.917147</v>
      </c>
      <c r="V2166" t="s">
        <v>5230</v>
      </c>
      <c r="W21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6646 [Cisnes]</v>
      </c>
      <c r="X2166" t="str">
        <f>888&amp;Cuerpos_AGUA[[#This Row],[ID_Agua]]</f>
        <v>8886646</v>
      </c>
    </row>
    <row r="2167" spans="1:24" x14ac:dyDescent="0.3">
      <c r="A2167">
        <v>11</v>
      </c>
      <c r="B2167">
        <v>112</v>
      </c>
      <c r="C2167">
        <v>11202</v>
      </c>
      <c r="D2167" t="s">
        <v>213</v>
      </c>
      <c r="E2167" t="s">
        <v>214</v>
      </c>
      <c r="F2167" t="s">
        <v>215</v>
      </c>
      <c r="G2167">
        <v>110</v>
      </c>
      <c r="H2167">
        <v>1104</v>
      </c>
      <c r="I2167">
        <v>11043</v>
      </c>
      <c r="J2167" t="s">
        <v>436</v>
      </c>
      <c r="K2167">
        <v>11</v>
      </c>
      <c r="L2167">
        <v>112</v>
      </c>
      <c r="M2167">
        <v>11202</v>
      </c>
      <c r="N2167">
        <v>11043</v>
      </c>
      <c r="O2167">
        <v>6647</v>
      </c>
      <c r="Q2167" t="s">
        <v>35</v>
      </c>
      <c r="R2167">
        <v>32.193192000000003</v>
      </c>
      <c r="S2167">
        <v>6647</v>
      </c>
      <c r="T2167">
        <v>-72.767881000000003</v>
      </c>
      <c r="U2167">
        <v>-43.912596999999998</v>
      </c>
      <c r="V2167" t="s">
        <v>5231</v>
      </c>
      <c r="W21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6647 [Cisnes]</v>
      </c>
      <c r="X2167" t="str">
        <f>888&amp;Cuerpos_AGUA[[#This Row],[ID_Agua]]</f>
        <v>8886647</v>
      </c>
    </row>
    <row r="2168" spans="1:24" x14ac:dyDescent="0.3">
      <c r="A2168">
        <v>11</v>
      </c>
      <c r="B2168">
        <v>112</v>
      </c>
      <c r="C2168">
        <v>11202</v>
      </c>
      <c r="D2168" t="s">
        <v>213</v>
      </c>
      <c r="E2168" t="s">
        <v>214</v>
      </c>
      <c r="F2168" t="s">
        <v>215</v>
      </c>
      <c r="G2168">
        <v>111</v>
      </c>
      <c r="H2168">
        <v>1110</v>
      </c>
      <c r="I2168">
        <v>11100</v>
      </c>
      <c r="J2168" t="s">
        <v>216</v>
      </c>
      <c r="K2168">
        <v>11</v>
      </c>
      <c r="L2168">
        <v>112</v>
      </c>
      <c r="M2168">
        <v>11202</v>
      </c>
      <c r="N2168">
        <v>11100</v>
      </c>
      <c r="O2168">
        <v>6652</v>
      </c>
      <c r="Q2168" t="s">
        <v>35</v>
      </c>
      <c r="R2168">
        <v>25.147158999999998</v>
      </c>
      <c r="S2168">
        <v>6652</v>
      </c>
      <c r="T2168">
        <v>-72.926320000000004</v>
      </c>
      <c r="U2168">
        <v>-43.908656000000001</v>
      </c>
      <c r="V2168" t="s">
        <v>5234</v>
      </c>
      <c r="W21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6652 [Cisnes]</v>
      </c>
      <c r="X2168" t="str">
        <f>888&amp;Cuerpos_AGUA[[#This Row],[ID_Agua]]</f>
        <v>8886652</v>
      </c>
    </row>
    <row r="2169" spans="1:24" x14ac:dyDescent="0.3">
      <c r="A2169">
        <v>11</v>
      </c>
      <c r="B2169">
        <v>112</v>
      </c>
      <c r="C2169">
        <v>11202</v>
      </c>
      <c r="D2169" t="s">
        <v>213</v>
      </c>
      <c r="E2169" t="s">
        <v>214</v>
      </c>
      <c r="F2169" t="s">
        <v>215</v>
      </c>
      <c r="G2169">
        <v>110</v>
      </c>
      <c r="H2169">
        <v>1103</v>
      </c>
      <c r="I2169">
        <v>11035</v>
      </c>
      <c r="J2169" t="s">
        <v>435</v>
      </c>
      <c r="K2169">
        <v>11</v>
      </c>
      <c r="L2169">
        <v>112</v>
      </c>
      <c r="M2169">
        <v>11202</v>
      </c>
      <c r="N2169">
        <v>11035</v>
      </c>
      <c r="O2169">
        <v>6654</v>
      </c>
      <c r="Q2169" t="s">
        <v>35</v>
      </c>
      <c r="R2169">
        <v>59.018912</v>
      </c>
      <c r="S2169">
        <v>6654</v>
      </c>
      <c r="T2169">
        <v>-72.143024999999994</v>
      </c>
      <c r="U2169">
        <v>-43.938535999999999</v>
      </c>
      <c r="V2169" t="s">
        <v>5236</v>
      </c>
      <c r="W21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6654 [Cisnes]</v>
      </c>
      <c r="X2169" t="str">
        <f>888&amp;Cuerpos_AGUA[[#This Row],[ID_Agua]]</f>
        <v>8886654</v>
      </c>
    </row>
    <row r="2170" spans="1:24" x14ac:dyDescent="0.3">
      <c r="A2170">
        <v>11</v>
      </c>
      <c r="B2170">
        <v>112</v>
      </c>
      <c r="C2170">
        <v>11202</v>
      </c>
      <c r="D2170" t="s">
        <v>213</v>
      </c>
      <c r="E2170" t="s">
        <v>214</v>
      </c>
      <c r="F2170" t="s">
        <v>215</v>
      </c>
      <c r="G2170">
        <v>110</v>
      </c>
      <c r="H2170">
        <v>1100</v>
      </c>
      <c r="I2170">
        <v>11000</v>
      </c>
      <c r="J2170" t="s">
        <v>429</v>
      </c>
      <c r="K2170">
        <v>11</v>
      </c>
      <c r="L2170">
        <v>112</v>
      </c>
      <c r="M2170">
        <v>11202</v>
      </c>
      <c r="N2170">
        <v>11000</v>
      </c>
      <c r="O2170">
        <v>6658</v>
      </c>
      <c r="Q2170" t="s">
        <v>35</v>
      </c>
      <c r="R2170">
        <v>276.15425199999999</v>
      </c>
      <c r="S2170">
        <v>6658</v>
      </c>
      <c r="T2170">
        <v>-72.664956000000004</v>
      </c>
      <c r="U2170">
        <v>-43.930593999999999</v>
      </c>
      <c r="V2170" t="s">
        <v>5237</v>
      </c>
      <c r="W21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6658 [Cisnes]</v>
      </c>
      <c r="X2170" t="str">
        <f>888&amp;Cuerpos_AGUA[[#This Row],[ID_Agua]]</f>
        <v>8886658</v>
      </c>
    </row>
    <row r="2171" spans="1:24" x14ac:dyDescent="0.3">
      <c r="A2171">
        <v>11</v>
      </c>
      <c r="B2171">
        <v>112</v>
      </c>
      <c r="C2171">
        <v>11202</v>
      </c>
      <c r="D2171" t="s">
        <v>213</v>
      </c>
      <c r="E2171" t="s">
        <v>214</v>
      </c>
      <c r="F2171" t="s">
        <v>215</v>
      </c>
      <c r="G2171">
        <v>110</v>
      </c>
      <c r="H2171">
        <v>1104</v>
      </c>
      <c r="I2171">
        <v>11043</v>
      </c>
      <c r="J2171" t="s">
        <v>436</v>
      </c>
      <c r="K2171">
        <v>11</v>
      </c>
      <c r="L2171">
        <v>112</v>
      </c>
      <c r="M2171">
        <v>11202</v>
      </c>
      <c r="N2171">
        <v>11043</v>
      </c>
      <c r="O2171">
        <v>6662</v>
      </c>
      <c r="Q2171" t="s">
        <v>35</v>
      </c>
      <c r="R2171">
        <v>45.894361000000004</v>
      </c>
      <c r="S2171">
        <v>6662</v>
      </c>
      <c r="T2171">
        <v>-72.863780000000006</v>
      </c>
      <c r="U2171">
        <v>-43.924320999999999</v>
      </c>
      <c r="V2171" t="s">
        <v>5239</v>
      </c>
      <c r="W21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6662 [Cisnes]</v>
      </c>
      <c r="X2171" t="str">
        <f>888&amp;Cuerpos_AGUA[[#This Row],[ID_Agua]]</f>
        <v>8886662</v>
      </c>
    </row>
    <row r="2172" spans="1:24" x14ac:dyDescent="0.3">
      <c r="A2172">
        <v>11</v>
      </c>
      <c r="B2172">
        <v>112</v>
      </c>
      <c r="C2172">
        <v>11202</v>
      </c>
      <c r="D2172" t="s">
        <v>213</v>
      </c>
      <c r="E2172" t="s">
        <v>214</v>
      </c>
      <c r="F2172" t="s">
        <v>215</v>
      </c>
      <c r="G2172">
        <v>110</v>
      </c>
      <c r="H2172">
        <v>1104</v>
      </c>
      <c r="I2172">
        <v>11043</v>
      </c>
      <c r="J2172" t="s">
        <v>436</v>
      </c>
      <c r="K2172">
        <v>11</v>
      </c>
      <c r="L2172">
        <v>112</v>
      </c>
      <c r="M2172">
        <v>11202</v>
      </c>
      <c r="N2172">
        <v>11043</v>
      </c>
      <c r="O2172">
        <v>6663</v>
      </c>
      <c r="Q2172" t="s">
        <v>35</v>
      </c>
      <c r="R2172">
        <v>108.48028600000001</v>
      </c>
      <c r="S2172">
        <v>6663</v>
      </c>
      <c r="T2172">
        <v>-72.822793000000004</v>
      </c>
      <c r="U2172">
        <v>-43.930883000000001</v>
      </c>
      <c r="V2172" t="s">
        <v>5240</v>
      </c>
      <c r="W21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6663 [Cisnes]</v>
      </c>
      <c r="X2172" t="str">
        <f>888&amp;Cuerpos_AGUA[[#This Row],[ID_Agua]]</f>
        <v>8886663</v>
      </c>
    </row>
    <row r="2173" spans="1:24" x14ac:dyDescent="0.3">
      <c r="A2173">
        <v>11</v>
      </c>
      <c r="B2173">
        <v>112</v>
      </c>
      <c r="C2173">
        <v>11202</v>
      </c>
      <c r="D2173" t="s">
        <v>213</v>
      </c>
      <c r="E2173" t="s">
        <v>214</v>
      </c>
      <c r="F2173" t="s">
        <v>215</v>
      </c>
      <c r="G2173">
        <v>110</v>
      </c>
      <c r="H2173">
        <v>1104</v>
      </c>
      <c r="I2173">
        <v>11043</v>
      </c>
      <c r="J2173" t="s">
        <v>436</v>
      </c>
      <c r="K2173">
        <v>11</v>
      </c>
      <c r="L2173">
        <v>112</v>
      </c>
      <c r="M2173">
        <v>11202</v>
      </c>
      <c r="N2173">
        <v>11043</v>
      </c>
      <c r="O2173">
        <v>6672</v>
      </c>
      <c r="Q2173" t="s">
        <v>35</v>
      </c>
      <c r="R2173">
        <v>17.294573</v>
      </c>
      <c r="S2173">
        <v>6672</v>
      </c>
      <c r="T2173">
        <v>-72.910903000000005</v>
      </c>
      <c r="U2173">
        <v>-43.932569999999998</v>
      </c>
      <c r="V2173" t="s">
        <v>5245</v>
      </c>
      <c r="W21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6672 [Cisnes]</v>
      </c>
      <c r="X2173" t="str">
        <f>888&amp;Cuerpos_AGUA[[#This Row],[ID_Agua]]</f>
        <v>8886672</v>
      </c>
    </row>
    <row r="2174" spans="1:24" x14ac:dyDescent="0.3">
      <c r="A2174">
        <v>11</v>
      </c>
      <c r="B2174">
        <v>112</v>
      </c>
      <c r="C2174">
        <v>11202</v>
      </c>
      <c r="D2174" t="s">
        <v>213</v>
      </c>
      <c r="E2174" t="s">
        <v>214</v>
      </c>
      <c r="F2174" t="s">
        <v>215</v>
      </c>
      <c r="G2174">
        <v>110</v>
      </c>
      <c r="H2174">
        <v>1104</v>
      </c>
      <c r="I2174">
        <v>11040</v>
      </c>
      <c r="J2174" t="s">
        <v>439</v>
      </c>
      <c r="K2174">
        <v>11</v>
      </c>
      <c r="L2174">
        <v>112</v>
      </c>
      <c r="M2174">
        <v>11202</v>
      </c>
      <c r="N2174">
        <v>11040</v>
      </c>
      <c r="O2174">
        <v>6679</v>
      </c>
      <c r="Q2174" t="s">
        <v>35</v>
      </c>
      <c r="R2174">
        <v>37.651527000000002</v>
      </c>
      <c r="S2174">
        <v>6679</v>
      </c>
      <c r="T2174">
        <v>-72.490565000000004</v>
      </c>
      <c r="U2174">
        <v>-43.957895000000001</v>
      </c>
      <c r="V2174" t="s">
        <v>5247</v>
      </c>
      <c r="W21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6679 [Cisnes]</v>
      </c>
      <c r="X2174" t="str">
        <f>888&amp;Cuerpos_AGUA[[#This Row],[ID_Agua]]</f>
        <v>8886679</v>
      </c>
    </row>
    <row r="2175" spans="1:24" x14ac:dyDescent="0.3">
      <c r="A2175">
        <v>11</v>
      </c>
      <c r="B2175">
        <v>112</v>
      </c>
      <c r="C2175">
        <v>11202</v>
      </c>
      <c r="D2175" t="s">
        <v>213</v>
      </c>
      <c r="E2175" t="s">
        <v>214</v>
      </c>
      <c r="F2175" t="s">
        <v>215</v>
      </c>
      <c r="G2175">
        <v>110</v>
      </c>
      <c r="H2175">
        <v>1103</v>
      </c>
      <c r="I2175">
        <v>11035</v>
      </c>
      <c r="J2175" t="s">
        <v>435</v>
      </c>
      <c r="K2175">
        <v>11</v>
      </c>
      <c r="L2175">
        <v>112</v>
      </c>
      <c r="M2175">
        <v>11202</v>
      </c>
      <c r="N2175">
        <v>11035</v>
      </c>
      <c r="O2175">
        <v>6681</v>
      </c>
      <c r="Q2175" t="s">
        <v>35</v>
      </c>
      <c r="R2175">
        <v>29.451865999999999</v>
      </c>
      <c r="S2175">
        <v>6681</v>
      </c>
      <c r="T2175">
        <v>-72.187397000000004</v>
      </c>
      <c r="U2175">
        <v>-43.969912000000001</v>
      </c>
      <c r="V2175" t="s">
        <v>5248</v>
      </c>
      <c r="W21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6681 [Cisnes]</v>
      </c>
      <c r="X2175" t="str">
        <f>888&amp;Cuerpos_AGUA[[#This Row],[ID_Agua]]</f>
        <v>8886681</v>
      </c>
    </row>
    <row r="2176" spans="1:24" x14ac:dyDescent="0.3">
      <c r="A2176">
        <v>11</v>
      </c>
      <c r="B2176">
        <v>112</v>
      </c>
      <c r="C2176">
        <v>11202</v>
      </c>
      <c r="D2176" t="s">
        <v>213</v>
      </c>
      <c r="E2176" t="s">
        <v>214</v>
      </c>
      <c r="F2176" t="s">
        <v>215</v>
      </c>
      <c r="G2176">
        <v>111</v>
      </c>
      <c r="H2176">
        <v>1110</v>
      </c>
      <c r="I2176">
        <v>11100</v>
      </c>
      <c r="J2176" t="s">
        <v>216</v>
      </c>
      <c r="K2176">
        <v>11</v>
      </c>
      <c r="L2176">
        <v>112</v>
      </c>
      <c r="M2176">
        <v>11202</v>
      </c>
      <c r="N2176">
        <v>11100</v>
      </c>
      <c r="O2176">
        <v>6686</v>
      </c>
      <c r="Q2176" t="s">
        <v>35</v>
      </c>
      <c r="R2176">
        <v>42.646590000000003</v>
      </c>
      <c r="S2176">
        <v>6686</v>
      </c>
      <c r="T2176">
        <v>-72.836952999999994</v>
      </c>
      <c r="U2176">
        <v>-43.954016000000003</v>
      </c>
      <c r="V2176" t="s">
        <v>5249</v>
      </c>
      <c r="W21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6686 [Cisnes]</v>
      </c>
      <c r="X2176" t="str">
        <f>888&amp;Cuerpos_AGUA[[#This Row],[ID_Agua]]</f>
        <v>8886686</v>
      </c>
    </row>
    <row r="2177" spans="1:24" x14ac:dyDescent="0.3">
      <c r="A2177">
        <v>11</v>
      </c>
      <c r="B2177">
        <v>112</v>
      </c>
      <c r="C2177">
        <v>11202</v>
      </c>
      <c r="D2177" t="s">
        <v>213</v>
      </c>
      <c r="E2177" t="s">
        <v>214</v>
      </c>
      <c r="F2177" t="s">
        <v>215</v>
      </c>
      <c r="G2177">
        <v>110</v>
      </c>
      <c r="H2177">
        <v>1104</v>
      </c>
      <c r="I2177">
        <v>11043</v>
      </c>
      <c r="J2177" t="s">
        <v>436</v>
      </c>
      <c r="K2177">
        <v>11</v>
      </c>
      <c r="L2177">
        <v>112</v>
      </c>
      <c r="M2177">
        <v>11202</v>
      </c>
      <c r="N2177">
        <v>11043</v>
      </c>
      <c r="O2177">
        <v>6690</v>
      </c>
      <c r="Q2177" t="s">
        <v>35</v>
      </c>
      <c r="R2177">
        <v>37.588338</v>
      </c>
      <c r="S2177">
        <v>6690</v>
      </c>
      <c r="T2177">
        <v>-72.821727999999993</v>
      </c>
      <c r="U2177">
        <v>-43.96022</v>
      </c>
      <c r="V2177" t="s">
        <v>5251</v>
      </c>
      <c r="W21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6690 [Cisnes]</v>
      </c>
      <c r="X2177" t="str">
        <f>888&amp;Cuerpos_AGUA[[#This Row],[ID_Agua]]</f>
        <v>8886690</v>
      </c>
    </row>
    <row r="2178" spans="1:24" x14ac:dyDescent="0.3">
      <c r="A2178">
        <v>11</v>
      </c>
      <c r="B2178">
        <v>112</v>
      </c>
      <c r="C2178">
        <v>11202</v>
      </c>
      <c r="D2178" t="s">
        <v>213</v>
      </c>
      <c r="E2178" t="s">
        <v>214</v>
      </c>
      <c r="F2178" t="s">
        <v>215</v>
      </c>
      <c r="G2178">
        <v>110</v>
      </c>
      <c r="H2178">
        <v>1103</v>
      </c>
      <c r="I2178">
        <v>11035</v>
      </c>
      <c r="J2178" t="s">
        <v>435</v>
      </c>
      <c r="K2178">
        <v>11</v>
      </c>
      <c r="L2178">
        <v>112</v>
      </c>
      <c r="M2178">
        <v>11202</v>
      </c>
      <c r="N2178">
        <v>11035</v>
      </c>
      <c r="O2178">
        <v>6699</v>
      </c>
      <c r="Q2178" t="s">
        <v>35</v>
      </c>
      <c r="R2178">
        <v>21.728041000000001</v>
      </c>
      <c r="S2178">
        <v>6699</v>
      </c>
      <c r="T2178">
        <v>-72.198363000000001</v>
      </c>
      <c r="U2178">
        <v>-43.995533000000002</v>
      </c>
      <c r="V2178" t="s">
        <v>5255</v>
      </c>
      <c r="W21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6699 [Cisnes]</v>
      </c>
      <c r="X2178" t="str">
        <f>888&amp;Cuerpos_AGUA[[#This Row],[ID_Agua]]</f>
        <v>8886699</v>
      </c>
    </row>
    <row r="2179" spans="1:24" x14ac:dyDescent="0.3">
      <c r="A2179">
        <v>11</v>
      </c>
      <c r="B2179">
        <v>112</v>
      </c>
      <c r="C2179">
        <v>11202</v>
      </c>
      <c r="D2179" t="s">
        <v>213</v>
      </c>
      <c r="E2179" t="s">
        <v>214</v>
      </c>
      <c r="F2179" t="s">
        <v>215</v>
      </c>
      <c r="G2179">
        <v>111</v>
      </c>
      <c r="H2179">
        <v>1110</v>
      </c>
      <c r="I2179">
        <v>11100</v>
      </c>
      <c r="J2179" t="s">
        <v>216</v>
      </c>
      <c r="K2179">
        <v>11</v>
      </c>
      <c r="L2179">
        <v>112</v>
      </c>
      <c r="M2179">
        <v>11202</v>
      </c>
      <c r="N2179">
        <v>11100</v>
      </c>
      <c r="O2179">
        <v>6702</v>
      </c>
      <c r="Q2179" t="s">
        <v>35</v>
      </c>
      <c r="R2179">
        <v>48.580022999999997</v>
      </c>
      <c r="S2179">
        <v>6702</v>
      </c>
      <c r="T2179">
        <v>-72.943606000000003</v>
      </c>
      <c r="U2179">
        <v>-43.982522000000003</v>
      </c>
      <c r="V2179" t="s">
        <v>5256</v>
      </c>
      <c r="W21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6702 [Cisnes]</v>
      </c>
      <c r="X2179" t="str">
        <f>888&amp;Cuerpos_AGUA[[#This Row],[ID_Agua]]</f>
        <v>8886702</v>
      </c>
    </row>
    <row r="2180" spans="1:24" x14ac:dyDescent="0.3">
      <c r="A2180">
        <v>11</v>
      </c>
      <c r="B2180">
        <v>112</v>
      </c>
      <c r="C2180">
        <v>11202</v>
      </c>
      <c r="D2180" t="s">
        <v>213</v>
      </c>
      <c r="E2180" t="s">
        <v>214</v>
      </c>
      <c r="F2180" t="s">
        <v>215</v>
      </c>
      <c r="G2180">
        <v>110</v>
      </c>
      <c r="H2180">
        <v>1104</v>
      </c>
      <c r="I2180">
        <v>11040</v>
      </c>
      <c r="J2180" t="s">
        <v>439</v>
      </c>
      <c r="K2180">
        <v>11</v>
      </c>
      <c r="L2180">
        <v>112</v>
      </c>
      <c r="M2180">
        <v>11202</v>
      </c>
      <c r="N2180">
        <v>11040</v>
      </c>
      <c r="O2180">
        <v>6703</v>
      </c>
      <c r="Q2180" t="s">
        <v>35</v>
      </c>
      <c r="R2180">
        <v>22.715613999999999</v>
      </c>
      <c r="S2180">
        <v>6703</v>
      </c>
      <c r="T2180">
        <v>-72.488164999999995</v>
      </c>
      <c r="U2180">
        <v>-43.997380999999997</v>
      </c>
      <c r="V2180" t="s">
        <v>5257</v>
      </c>
      <c r="W21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6703 [Cisnes]</v>
      </c>
      <c r="X2180" t="str">
        <f>888&amp;Cuerpos_AGUA[[#This Row],[ID_Agua]]</f>
        <v>8886703</v>
      </c>
    </row>
    <row r="2181" spans="1:24" x14ac:dyDescent="0.3">
      <c r="A2181">
        <v>11</v>
      </c>
      <c r="B2181">
        <v>112</v>
      </c>
      <c r="C2181">
        <v>11202</v>
      </c>
      <c r="D2181" t="s">
        <v>213</v>
      </c>
      <c r="E2181" t="s">
        <v>214</v>
      </c>
      <c r="F2181" t="s">
        <v>215</v>
      </c>
      <c r="G2181">
        <v>110</v>
      </c>
      <c r="H2181">
        <v>1104</v>
      </c>
      <c r="I2181">
        <v>11043</v>
      </c>
      <c r="J2181" t="s">
        <v>436</v>
      </c>
      <c r="K2181">
        <v>11</v>
      </c>
      <c r="L2181">
        <v>112</v>
      </c>
      <c r="M2181">
        <v>11202</v>
      </c>
      <c r="N2181">
        <v>11043</v>
      </c>
      <c r="O2181">
        <v>6710</v>
      </c>
      <c r="Q2181" t="s">
        <v>35</v>
      </c>
      <c r="R2181">
        <v>13.521507</v>
      </c>
      <c r="S2181">
        <v>6710</v>
      </c>
      <c r="T2181">
        <v>-72.823987000000002</v>
      </c>
      <c r="U2181">
        <v>-43.998418000000001</v>
      </c>
      <c r="V2181" t="s">
        <v>5258</v>
      </c>
      <c r="W21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6710 [Cisnes]</v>
      </c>
      <c r="X2181" t="str">
        <f>888&amp;Cuerpos_AGUA[[#This Row],[ID_Agua]]</f>
        <v>8886710</v>
      </c>
    </row>
    <row r="2182" spans="1:24" x14ac:dyDescent="0.3">
      <c r="A2182">
        <v>11</v>
      </c>
      <c r="B2182">
        <v>112</v>
      </c>
      <c r="C2182">
        <v>11202</v>
      </c>
      <c r="D2182" t="s">
        <v>213</v>
      </c>
      <c r="E2182" t="s">
        <v>214</v>
      </c>
      <c r="F2182" t="s">
        <v>215</v>
      </c>
      <c r="G2182">
        <v>110</v>
      </c>
      <c r="H2182">
        <v>1103</v>
      </c>
      <c r="I2182">
        <v>11034</v>
      </c>
      <c r="J2182" t="s">
        <v>442</v>
      </c>
      <c r="K2182">
        <v>11</v>
      </c>
      <c r="L2182">
        <v>112</v>
      </c>
      <c r="M2182">
        <v>11202</v>
      </c>
      <c r="N2182">
        <v>11034</v>
      </c>
      <c r="O2182">
        <v>6711</v>
      </c>
      <c r="Q2182" t="s">
        <v>35</v>
      </c>
      <c r="R2182">
        <v>41.604329999999997</v>
      </c>
      <c r="S2182">
        <v>6711</v>
      </c>
      <c r="T2182">
        <v>-72.286506000000003</v>
      </c>
      <c r="U2182">
        <v>-44.023083</v>
      </c>
      <c r="V2182" t="s">
        <v>5259</v>
      </c>
      <c r="W21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6711 [Cisnes]</v>
      </c>
      <c r="X2182" t="str">
        <f>888&amp;Cuerpos_AGUA[[#This Row],[ID_Agua]]</f>
        <v>8886711</v>
      </c>
    </row>
    <row r="2183" spans="1:24" x14ac:dyDescent="0.3">
      <c r="A2183">
        <v>11</v>
      </c>
      <c r="B2183">
        <v>112</v>
      </c>
      <c r="C2183">
        <v>11202</v>
      </c>
      <c r="D2183" t="s">
        <v>213</v>
      </c>
      <c r="E2183" t="s">
        <v>214</v>
      </c>
      <c r="F2183" t="s">
        <v>215</v>
      </c>
      <c r="G2183">
        <v>111</v>
      </c>
      <c r="H2183">
        <v>1110</v>
      </c>
      <c r="I2183">
        <v>11100</v>
      </c>
      <c r="J2183" t="s">
        <v>216</v>
      </c>
      <c r="K2183">
        <v>11</v>
      </c>
      <c r="L2183">
        <v>112</v>
      </c>
      <c r="M2183">
        <v>11202</v>
      </c>
      <c r="N2183">
        <v>11100</v>
      </c>
      <c r="O2183">
        <v>6717</v>
      </c>
      <c r="Q2183" t="s">
        <v>35</v>
      </c>
      <c r="R2183">
        <v>42.519539999999999</v>
      </c>
      <c r="S2183">
        <v>6717</v>
      </c>
      <c r="T2183">
        <v>-73.074844999999996</v>
      </c>
      <c r="U2183">
        <v>-44.003767000000003</v>
      </c>
      <c r="V2183" t="s">
        <v>5262</v>
      </c>
      <c r="W21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6717 [Cisnes]</v>
      </c>
      <c r="X2183" t="str">
        <f>888&amp;Cuerpos_AGUA[[#This Row],[ID_Agua]]</f>
        <v>8886717</v>
      </c>
    </row>
    <row r="2184" spans="1:24" x14ac:dyDescent="0.3">
      <c r="A2184">
        <v>11</v>
      </c>
      <c r="B2184">
        <v>112</v>
      </c>
      <c r="C2184">
        <v>11202</v>
      </c>
      <c r="D2184" t="s">
        <v>213</v>
      </c>
      <c r="E2184" t="s">
        <v>214</v>
      </c>
      <c r="F2184" t="s">
        <v>215</v>
      </c>
      <c r="G2184">
        <v>110</v>
      </c>
      <c r="H2184">
        <v>1104</v>
      </c>
      <c r="I2184">
        <v>11040</v>
      </c>
      <c r="J2184" t="s">
        <v>439</v>
      </c>
      <c r="K2184">
        <v>11</v>
      </c>
      <c r="L2184">
        <v>112</v>
      </c>
      <c r="M2184">
        <v>11202</v>
      </c>
      <c r="N2184">
        <v>11040</v>
      </c>
      <c r="O2184">
        <v>6724</v>
      </c>
      <c r="Q2184" t="s">
        <v>35</v>
      </c>
      <c r="R2184">
        <v>43.445909999999998</v>
      </c>
      <c r="S2184">
        <v>6724</v>
      </c>
      <c r="T2184">
        <v>-72.521361999999996</v>
      </c>
      <c r="U2184">
        <v>-44.024048999999998</v>
      </c>
      <c r="V2184" t="s">
        <v>5265</v>
      </c>
      <c r="W21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6724 [Cisnes]</v>
      </c>
      <c r="X2184" t="str">
        <f>888&amp;Cuerpos_AGUA[[#This Row],[ID_Agua]]</f>
        <v>8886724</v>
      </c>
    </row>
    <row r="2185" spans="1:24" x14ac:dyDescent="0.3">
      <c r="A2185">
        <v>11</v>
      </c>
      <c r="B2185">
        <v>112</v>
      </c>
      <c r="C2185">
        <v>11202</v>
      </c>
      <c r="D2185" t="s">
        <v>213</v>
      </c>
      <c r="E2185" t="s">
        <v>214</v>
      </c>
      <c r="F2185" t="s">
        <v>215</v>
      </c>
      <c r="G2185">
        <v>111</v>
      </c>
      <c r="H2185">
        <v>1111</v>
      </c>
      <c r="I2185">
        <v>11110</v>
      </c>
      <c r="J2185" t="s">
        <v>449</v>
      </c>
      <c r="K2185">
        <v>11</v>
      </c>
      <c r="L2185">
        <v>112</v>
      </c>
      <c r="M2185">
        <v>11202</v>
      </c>
      <c r="N2185">
        <v>11110</v>
      </c>
      <c r="O2185">
        <v>6738</v>
      </c>
      <c r="Q2185" t="s">
        <v>35</v>
      </c>
      <c r="R2185">
        <v>28.736232000000001</v>
      </c>
      <c r="S2185">
        <v>6738</v>
      </c>
      <c r="T2185">
        <v>-73.210944999999995</v>
      </c>
      <c r="U2185">
        <v>-44.01435</v>
      </c>
      <c r="V2185" t="s">
        <v>5270</v>
      </c>
      <c r="W21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6738 [Cisnes]</v>
      </c>
      <c r="X2185" t="str">
        <f>888&amp;Cuerpos_AGUA[[#This Row],[ID_Agua]]</f>
        <v>8886738</v>
      </c>
    </row>
    <row r="2186" spans="1:24" x14ac:dyDescent="0.3">
      <c r="A2186">
        <v>11</v>
      </c>
      <c r="B2186">
        <v>112</v>
      </c>
      <c r="C2186">
        <v>11202</v>
      </c>
      <c r="D2186" t="s">
        <v>213</v>
      </c>
      <c r="E2186" t="s">
        <v>214</v>
      </c>
      <c r="F2186" t="s">
        <v>215</v>
      </c>
      <c r="G2186">
        <v>111</v>
      </c>
      <c r="H2186">
        <v>1110</v>
      </c>
      <c r="I2186">
        <v>11100</v>
      </c>
      <c r="J2186" t="s">
        <v>216</v>
      </c>
      <c r="K2186">
        <v>11</v>
      </c>
      <c r="L2186">
        <v>112</v>
      </c>
      <c r="M2186">
        <v>11202</v>
      </c>
      <c r="N2186">
        <v>11100</v>
      </c>
      <c r="O2186">
        <v>6741</v>
      </c>
      <c r="Q2186" t="s">
        <v>35</v>
      </c>
      <c r="R2186">
        <v>32.733235000000001</v>
      </c>
      <c r="S2186">
        <v>6741</v>
      </c>
      <c r="T2186">
        <v>-72.976775000000004</v>
      </c>
      <c r="U2186">
        <v>-44.028261999999998</v>
      </c>
      <c r="V2186" t="s">
        <v>5272</v>
      </c>
      <c r="W21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6741 [Cisnes]</v>
      </c>
      <c r="X2186" t="str">
        <f>888&amp;Cuerpos_AGUA[[#This Row],[ID_Agua]]</f>
        <v>8886741</v>
      </c>
    </row>
    <row r="2187" spans="1:24" x14ac:dyDescent="0.3">
      <c r="A2187">
        <v>11</v>
      </c>
      <c r="B2187">
        <v>112</v>
      </c>
      <c r="C2187">
        <v>11202</v>
      </c>
      <c r="D2187" t="s">
        <v>213</v>
      </c>
      <c r="E2187" t="s">
        <v>214</v>
      </c>
      <c r="F2187" t="s">
        <v>215</v>
      </c>
      <c r="G2187">
        <v>111</v>
      </c>
      <c r="H2187">
        <v>1110</v>
      </c>
      <c r="I2187">
        <v>11100</v>
      </c>
      <c r="J2187" t="s">
        <v>216</v>
      </c>
      <c r="K2187">
        <v>11</v>
      </c>
      <c r="L2187">
        <v>112</v>
      </c>
      <c r="M2187">
        <v>11202</v>
      </c>
      <c r="N2187">
        <v>11100</v>
      </c>
      <c r="O2187">
        <v>6761</v>
      </c>
      <c r="Q2187" t="s">
        <v>35</v>
      </c>
      <c r="R2187">
        <v>22.29712</v>
      </c>
      <c r="S2187">
        <v>6761</v>
      </c>
      <c r="T2187">
        <v>-73.069345999999996</v>
      </c>
      <c r="U2187">
        <v>-44.048412999999996</v>
      </c>
      <c r="V2187" t="s">
        <v>5277</v>
      </c>
      <c r="W21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6761 [Cisnes]</v>
      </c>
      <c r="X2187" t="str">
        <f>888&amp;Cuerpos_AGUA[[#This Row],[ID_Agua]]</f>
        <v>8886761</v>
      </c>
    </row>
    <row r="2188" spans="1:24" x14ac:dyDescent="0.3">
      <c r="A2188">
        <v>11</v>
      </c>
      <c r="B2188">
        <v>112</v>
      </c>
      <c r="C2188">
        <v>11202</v>
      </c>
      <c r="D2188" t="s">
        <v>213</v>
      </c>
      <c r="E2188" t="s">
        <v>214</v>
      </c>
      <c r="F2188" t="s">
        <v>215</v>
      </c>
      <c r="G2188">
        <v>110</v>
      </c>
      <c r="H2188">
        <v>1103</v>
      </c>
      <c r="I2188">
        <v>11033</v>
      </c>
      <c r="J2188" t="s">
        <v>222</v>
      </c>
      <c r="K2188">
        <v>11</v>
      </c>
      <c r="L2188">
        <v>112</v>
      </c>
      <c r="M2188">
        <v>11202</v>
      </c>
      <c r="N2188">
        <v>11033</v>
      </c>
      <c r="O2188">
        <v>6763</v>
      </c>
      <c r="Q2188" t="s">
        <v>35</v>
      </c>
      <c r="R2188">
        <v>16.077635000000001</v>
      </c>
      <c r="S2188">
        <v>6763</v>
      </c>
      <c r="T2188">
        <v>-72.106983999999997</v>
      </c>
      <c r="U2188">
        <v>-44.078131999999997</v>
      </c>
      <c r="V2188" t="s">
        <v>5278</v>
      </c>
      <c r="W21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6763 [Cisnes]</v>
      </c>
      <c r="X2188" t="str">
        <f>888&amp;Cuerpos_AGUA[[#This Row],[ID_Agua]]</f>
        <v>8886763</v>
      </c>
    </row>
    <row r="2189" spans="1:24" x14ac:dyDescent="0.3">
      <c r="A2189">
        <v>11</v>
      </c>
      <c r="B2189">
        <v>112</v>
      </c>
      <c r="C2189">
        <v>11202</v>
      </c>
      <c r="D2189" t="s">
        <v>213</v>
      </c>
      <c r="E2189" t="s">
        <v>214</v>
      </c>
      <c r="F2189" t="s">
        <v>215</v>
      </c>
      <c r="G2189">
        <v>111</v>
      </c>
      <c r="H2189">
        <v>1110</v>
      </c>
      <c r="I2189">
        <v>11100</v>
      </c>
      <c r="J2189" t="s">
        <v>216</v>
      </c>
      <c r="K2189">
        <v>11</v>
      </c>
      <c r="L2189">
        <v>112</v>
      </c>
      <c r="M2189">
        <v>11202</v>
      </c>
      <c r="N2189">
        <v>11100</v>
      </c>
      <c r="O2189">
        <v>6769</v>
      </c>
      <c r="Q2189" t="s">
        <v>35</v>
      </c>
      <c r="R2189">
        <v>17.347778000000002</v>
      </c>
      <c r="S2189">
        <v>6769</v>
      </c>
      <c r="T2189">
        <v>-73.064547000000005</v>
      </c>
      <c r="U2189">
        <v>-44.060789</v>
      </c>
      <c r="V2189" t="s">
        <v>5280</v>
      </c>
      <c r="W21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6769 [Cisnes]</v>
      </c>
      <c r="X2189" t="str">
        <f>888&amp;Cuerpos_AGUA[[#This Row],[ID_Agua]]</f>
        <v>8886769</v>
      </c>
    </row>
    <row r="2190" spans="1:24" x14ac:dyDescent="0.3">
      <c r="A2190">
        <v>11</v>
      </c>
      <c r="B2190">
        <v>112</v>
      </c>
      <c r="C2190">
        <v>11202</v>
      </c>
      <c r="D2190" t="s">
        <v>213</v>
      </c>
      <c r="E2190" t="s">
        <v>214</v>
      </c>
      <c r="F2190" t="s">
        <v>215</v>
      </c>
      <c r="G2190">
        <v>111</v>
      </c>
      <c r="H2190">
        <v>1110</v>
      </c>
      <c r="I2190">
        <v>11100</v>
      </c>
      <c r="J2190" t="s">
        <v>216</v>
      </c>
      <c r="K2190">
        <v>11</v>
      </c>
      <c r="L2190">
        <v>112</v>
      </c>
      <c r="M2190">
        <v>11202</v>
      </c>
      <c r="N2190">
        <v>11100</v>
      </c>
      <c r="O2190">
        <v>6773</v>
      </c>
      <c r="Q2190" t="s">
        <v>35</v>
      </c>
      <c r="R2190">
        <v>12.364032</v>
      </c>
      <c r="S2190">
        <v>6773</v>
      </c>
      <c r="T2190">
        <v>-73.091007000000005</v>
      </c>
      <c r="U2190">
        <v>-44.069344000000001</v>
      </c>
      <c r="V2190" t="s">
        <v>5281</v>
      </c>
      <c r="W21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6773 [Cisnes]</v>
      </c>
      <c r="X2190" t="str">
        <f>888&amp;Cuerpos_AGUA[[#This Row],[ID_Agua]]</f>
        <v>8886773</v>
      </c>
    </row>
    <row r="2191" spans="1:24" x14ac:dyDescent="0.3">
      <c r="A2191">
        <v>11</v>
      </c>
      <c r="B2191">
        <v>112</v>
      </c>
      <c r="C2191">
        <v>11202</v>
      </c>
      <c r="D2191" t="s">
        <v>213</v>
      </c>
      <c r="E2191" t="s">
        <v>214</v>
      </c>
      <c r="F2191" t="s">
        <v>215</v>
      </c>
      <c r="G2191">
        <v>112</v>
      </c>
      <c r="H2191">
        <v>1121</v>
      </c>
      <c r="I2191">
        <v>11210</v>
      </c>
      <c r="J2191" t="s">
        <v>453</v>
      </c>
      <c r="K2191">
        <v>11</v>
      </c>
      <c r="L2191">
        <v>112</v>
      </c>
      <c r="M2191">
        <v>11202</v>
      </c>
      <c r="N2191">
        <v>11210</v>
      </c>
      <c r="O2191">
        <v>6779</v>
      </c>
      <c r="Q2191" t="s">
        <v>35</v>
      </c>
      <c r="R2191">
        <v>190.643947</v>
      </c>
      <c r="S2191">
        <v>6779</v>
      </c>
      <c r="T2191">
        <v>-74.230146000000005</v>
      </c>
      <c r="U2191">
        <v>-44.035601999999997</v>
      </c>
      <c r="V2191" t="s">
        <v>5282</v>
      </c>
      <c r="W21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6779 [Cisnes]</v>
      </c>
      <c r="X2191" t="str">
        <f>888&amp;Cuerpos_AGUA[[#This Row],[ID_Agua]]</f>
        <v>8886779</v>
      </c>
    </row>
    <row r="2192" spans="1:24" x14ac:dyDescent="0.3">
      <c r="A2192">
        <v>11</v>
      </c>
      <c r="B2192">
        <v>112</v>
      </c>
      <c r="C2192">
        <v>11202</v>
      </c>
      <c r="D2192" t="s">
        <v>213</v>
      </c>
      <c r="E2192" t="s">
        <v>214</v>
      </c>
      <c r="F2192" t="s">
        <v>215</v>
      </c>
      <c r="G2192">
        <v>111</v>
      </c>
      <c r="H2192">
        <v>1110</v>
      </c>
      <c r="I2192">
        <v>11100</v>
      </c>
      <c r="J2192" t="s">
        <v>216</v>
      </c>
      <c r="K2192">
        <v>11</v>
      </c>
      <c r="L2192">
        <v>112</v>
      </c>
      <c r="M2192">
        <v>11202</v>
      </c>
      <c r="N2192">
        <v>11100</v>
      </c>
      <c r="O2192">
        <v>6785</v>
      </c>
      <c r="Q2192" t="s">
        <v>35</v>
      </c>
      <c r="R2192">
        <v>28.240465</v>
      </c>
      <c r="S2192">
        <v>6785</v>
      </c>
      <c r="T2192">
        <v>-72.768838000000002</v>
      </c>
      <c r="U2192">
        <v>-44.109838000000003</v>
      </c>
      <c r="V2192" t="s">
        <v>5283</v>
      </c>
      <c r="W21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6785 [Cisnes]</v>
      </c>
      <c r="X2192" t="str">
        <f>888&amp;Cuerpos_AGUA[[#This Row],[ID_Agua]]</f>
        <v>8886785</v>
      </c>
    </row>
    <row r="2193" spans="1:24" x14ac:dyDescent="0.3">
      <c r="A2193">
        <v>11</v>
      </c>
      <c r="B2193">
        <v>112</v>
      </c>
      <c r="C2193">
        <v>11202</v>
      </c>
      <c r="D2193" t="s">
        <v>213</v>
      </c>
      <c r="E2193" t="s">
        <v>214</v>
      </c>
      <c r="F2193" t="s">
        <v>215</v>
      </c>
      <c r="G2193">
        <v>110</v>
      </c>
      <c r="H2193">
        <v>1103</v>
      </c>
      <c r="I2193">
        <v>11033</v>
      </c>
      <c r="J2193" t="s">
        <v>222</v>
      </c>
      <c r="K2193">
        <v>11</v>
      </c>
      <c r="L2193">
        <v>112</v>
      </c>
      <c r="M2193">
        <v>11202</v>
      </c>
      <c r="N2193">
        <v>11033</v>
      </c>
      <c r="O2193">
        <v>6788</v>
      </c>
      <c r="Q2193" t="s">
        <v>35</v>
      </c>
      <c r="R2193">
        <v>30.88147</v>
      </c>
      <c r="S2193">
        <v>6788</v>
      </c>
      <c r="T2193">
        <v>-72.146275000000003</v>
      </c>
      <c r="U2193">
        <v>-44.136626999999997</v>
      </c>
      <c r="V2193" t="s">
        <v>5285</v>
      </c>
      <c r="W21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6788 [Cisnes]</v>
      </c>
      <c r="X2193" t="str">
        <f>888&amp;Cuerpos_AGUA[[#This Row],[ID_Agua]]</f>
        <v>8886788</v>
      </c>
    </row>
    <row r="2194" spans="1:24" x14ac:dyDescent="0.3">
      <c r="A2194">
        <v>11</v>
      </c>
      <c r="B2194">
        <v>112</v>
      </c>
      <c r="C2194">
        <v>11202</v>
      </c>
      <c r="D2194" t="s">
        <v>213</v>
      </c>
      <c r="E2194" t="s">
        <v>214</v>
      </c>
      <c r="F2194" t="s">
        <v>215</v>
      </c>
      <c r="G2194">
        <v>111</v>
      </c>
      <c r="H2194">
        <v>1112</v>
      </c>
      <c r="I2194">
        <v>11120</v>
      </c>
      <c r="J2194" t="s">
        <v>221</v>
      </c>
      <c r="K2194">
        <v>11</v>
      </c>
      <c r="L2194">
        <v>112</v>
      </c>
      <c r="M2194">
        <v>11202</v>
      </c>
      <c r="N2194">
        <v>11120</v>
      </c>
      <c r="O2194">
        <v>6792</v>
      </c>
      <c r="Q2194" t="s">
        <v>35</v>
      </c>
      <c r="R2194">
        <v>13.988733</v>
      </c>
      <c r="S2194">
        <v>6792</v>
      </c>
      <c r="T2194">
        <v>-73.194367999999997</v>
      </c>
      <c r="U2194">
        <v>-44.114030999999997</v>
      </c>
      <c r="V2194" t="s">
        <v>5289</v>
      </c>
      <c r="W21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6792 [Cisnes]</v>
      </c>
      <c r="X2194" t="str">
        <f>888&amp;Cuerpos_AGUA[[#This Row],[ID_Agua]]</f>
        <v>8886792</v>
      </c>
    </row>
    <row r="2195" spans="1:24" x14ac:dyDescent="0.3">
      <c r="A2195">
        <v>11</v>
      </c>
      <c r="B2195">
        <v>112</v>
      </c>
      <c r="C2195">
        <v>11202</v>
      </c>
      <c r="D2195" t="s">
        <v>213</v>
      </c>
      <c r="E2195" t="s">
        <v>214</v>
      </c>
      <c r="F2195" t="s">
        <v>215</v>
      </c>
      <c r="G2195">
        <v>111</v>
      </c>
      <c r="H2195">
        <v>1112</v>
      </c>
      <c r="I2195">
        <v>11120</v>
      </c>
      <c r="J2195" t="s">
        <v>221</v>
      </c>
      <c r="K2195">
        <v>11</v>
      </c>
      <c r="L2195">
        <v>112</v>
      </c>
      <c r="M2195">
        <v>11202</v>
      </c>
      <c r="N2195">
        <v>11120</v>
      </c>
      <c r="O2195">
        <v>6803</v>
      </c>
      <c r="Q2195" t="s">
        <v>35</v>
      </c>
      <c r="R2195">
        <v>41.450496999999999</v>
      </c>
      <c r="S2195">
        <v>6803</v>
      </c>
      <c r="T2195">
        <v>-73.176874999999995</v>
      </c>
      <c r="U2195">
        <v>-44.131573000000003</v>
      </c>
      <c r="V2195" t="s">
        <v>5294</v>
      </c>
      <c r="W21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6803 [Cisnes]</v>
      </c>
      <c r="X2195" t="str">
        <f>888&amp;Cuerpos_AGUA[[#This Row],[ID_Agua]]</f>
        <v>8886803</v>
      </c>
    </row>
    <row r="2196" spans="1:24" x14ac:dyDescent="0.3">
      <c r="A2196">
        <v>11</v>
      </c>
      <c r="B2196">
        <v>112</v>
      </c>
      <c r="C2196">
        <v>11202</v>
      </c>
      <c r="D2196" t="s">
        <v>213</v>
      </c>
      <c r="E2196" t="s">
        <v>214</v>
      </c>
      <c r="F2196" t="s">
        <v>215</v>
      </c>
      <c r="G2196">
        <v>111</v>
      </c>
      <c r="H2196">
        <v>1112</v>
      </c>
      <c r="I2196">
        <v>11120</v>
      </c>
      <c r="J2196" t="s">
        <v>221</v>
      </c>
      <c r="K2196">
        <v>11</v>
      </c>
      <c r="L2196">
        <v>112</v>
      </c>
      <c r="M2196">
        <v>11202</v>
      </c>
      <c r="N2196">
        <v>11120</v>
      </c>
      <c r="O2196">
        <v>6806</v>
      </c>
      <c r="Q2196" t="s">
        <v>35</v>
      </c>
      <c r="R2196">
        <v>12.770367999999999</v>
      </c>
      <c r="S2196">
        <v>6806</v>
      </c>
      <c r="T2196">
        <v>-73.169030000000006</v>
      </c>
      <c r="U2196">
        <v>-44.135463000000001</v>
      </c>
      <c r="V2196" t="s">
        <v>5296</v>
      </c>
      <c r="W21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6806 [Cisnes]</v>
      </c>
      <c r="X2196" t="str">
        <f>888&amp;Cuerpos_AGUA[[#This Row],[ID_Agua]]</f>
        <v>8886806</v>
      </c>
    </row>
    <row r="2197" spans="1:24" x14ac:dyDescent="0.3">
      <c r="A2197">
        <v>11</v>
      </c>
      <c r="B2197">
        <v>112</v>
      </c>
      <c r="C2197">
        <v>11202</v>
      </c>
      <c r="D2197" t="s">
        <v>213</v>
      </c>
      <c r="E2197" t="s">
        <v>214</v>
      </c>
      <c r="F2197" t="s">
        <v>215</v>
      </c>
      <c r="G2197">
        <v>111</v>
      </c>
      <c r="H2197">
        <v>1110</v>
      </c>
      <c r="I2197">
        <v>11100</v>
      </c>
      <c r="J2197" t="s">
        <v>216</v>
      </c>
      <c r="K2197">
        <v>11</v>
      </c>
      <c r="L2197">
        <v>112</v>
      </c>
      <c r="M2197">
        <v>11202</v>
      </c>
      <c r="N2197">
        <v>11100</v>
      </c>
      <c r="O2197">
        <v>6807</v>
      </c>
      <c r="Q2197" t="s">
        <v>35</v>
      </c>
      <c r="R2197">
        <v>285.446102</v>
      </c>
      <c r="S2197">
        <v>6807</v>
      </c>
      <c r="T2197">
        <v>-72.829566</v>
      </c>
      <c r="U2197">
        <v>-44.150193000000002</v>
      </c>
      <c r="V2197" t="s">
        <v>5297</v>
      </c>
      <c r="W21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6807 [Cisnes]</v>
      </c>
      <c r="X2197" t="str">
        <f>888&amp;Cuerpos_AGUA[[#This Row],[ID_Agua]]</f>
        <v>8886807</v>
      </c>
    </row>
    <row r="2198" spans="1:24" x14ac:dyDescent="0.3">
      <c r="A2198">
        <v>11</v>
      </c>
      <c r="B2198">
        <v>112</v>
      </c>
      <c r="C2198">
        <v>11202</v>
      </c>
      <c r="D2198" t="s">
        <v>213</v>
      </c>
      <c r="E2198" t="s">
        <v>214</v>
      </c>
      <c r="F2198" t="s">
        <v>215</v>
      </c>
      <c r="G2198">
        <v>111</v>
      </c>
      <c r="H2198">
        <v>1112</v>
      </c>
      <c r="I2198">
        <v>11120</v>
      </c>
      <c r="J2198" t="s">
        <v>221</v>
      </c>
      <c r="K2198">
        <v>11</v>
      </c>
      <c r="L2198">
        <v>112</v>
      </c>
      <c r="M2198">
        <v>11202</v>
      </c>
      <c r="N2198">
        <v>11120</v>
      </c>
      <c r="O2198">
        <v>6808</v>
      </c>
      <c r="Q2198" t="s">
        <v>35</v>
      </c>
      <c r="R2198">
        <v>52.083559000000001</v>
      </c>
      <c r="S2198">
        <v>6808</v>
      </c>
      <c r="T2198">
        <v>-73.074247999999997</v>
      </c>
      <c r="U2198">
        <v>-44.145358999999999</v>
      </c>
      <c r="V2198" t="s">
        <v>5298</v>
      </c>
      <c r="W21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6808 [Cisnes]</v>
      </c>
      <c r="X2198" t="str">
        <f>888&amp;Cuerpos_AGUA[[#This Row],[ID_Agua]]</f>
        <v>8886808</v>
      </c>
    </row>
    <row r="2199" spans="1:24" x14ac:dyDescent="0.3">
      <c r="A2199">
        <v>11</v>
      </c>
      <c r="B2199">
        <v>112</v>
      </c>
      <c r="C2199">
        <v>11202</v>
      </c>
      <c r="D2199" t="s">
        <v>213</v>
      </c>
      <c r="E2199" t="s">
        <v>214</v>
      </c>
      <c r="F2199" t="s">
        <v>215</v>
      </c>
      <c r="G2199">
        <v>111</v>
      </c>
      <c r="H2199">
        <v>1112</v>
      </c>
      <c r="I2199">
        <v>11120</v>
      </c>
      <c r="J2199" t="s">
        <v>221</v>
      </c>
      <c r="K2199">
        <v>11</v>
      </c>
      <c r="L2199">
        <v>112</v>
      </c>
      <c r="M2199">
        <v>11202</v>
      </c>
      <c r="N2199">
        <v>11120</v>
      </c>
      <c r="O2199">
        <v>6810</v>
      </c>
      <c r="Q2199" t="s">
        <v>35</v>
      </c>
      <c r="R2199">
        <v>48.241706999999998</v>
      </c>
      <c r="S2199">
        <v>6810</v>
      </c>
      <c r="T2199">
        <v>-73.146313000000006</v>
      </c>
      <c r="U2199">
        <v>-44.145795</v>
      </c>
      <c r="V2199" t="s">
        <v>5299</v>
      </c>
      <c r="W21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6810 [Cisnes]</v>
      </c>
      <c r="X2199" t="str">
        <f>888&amp;Cuerpos_AGUA[[#This Row],[ID_Agua]]</f>
        <v>8886810</v>
      </c>
    </row>
    <row r="2200" spans="1:24" x14ac:dyDescent="0.3">
      <c r="A2200">
        <v>11</v>
      </c>
      <c r="B2200">
        <v>112</v>
      </c>
      <c r="C2200">
        <v>11202</v>
      </c>
      <c r="D2200" t="s">
        <v>213</v>
      </c>
      <c r="E2200" t="s">
        <v>214</v>
      </c>
      <c r="F2200" t="s">
        <v>215</v>
      </c>
      <c r="G2200">
        <v>111</v>
      </c>
      <c r="H2200">
        <v>1112</v>
      </c>
      <c r="I2200">
        <v>11120</v>
      </c>
      <c r="J2200" t="s">
        <v>221</v>
      </c>
      <c r="K2200">
        <v>11</v>
      </c>
      <c r="L2200">
        <v>112</v>
      </c>
      <c r="M2200">
        <v>11202</v>
      </c>
      <c r="N2200">
        <v>11120</v>
      </c>
      <c r="O2200">
        <v>6811</v>
      </c>
      <c r="Q2200" t="s">
        <v>35</v>
      </c>
      <c r="R2200">
        <v>11.471708</v>
      </c>
      <c r="S2200">
        <v>6811</v>
      </c>
      <c r="T2200">
        <v>-73.161528000000004</v>
      </c>
      <c r="U2200">
        <v>-44.143334000000003</v>
      </c>
      <c r="V2200" t="s">
        <v>5300</v>
      </c>
      <c r="W22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6811 [Cisnes]</v>
      </c>
      <c r="X2200" t="str">
        <f>888&amp;Cuerpos_AGUA[[#This Row],[ID_Agua]]</f>
        <v>8886811</v>
      </c>
    </row>
    <row r="2201" spans="1:24" x14ac:dyDescent="0.3">
      <c r="A2201">
        <v>11</v>
      </c>
      <c r="B2201">
        <v>112</v>
      </c>
      <c r="C2201">
        <v>11202</v>
      </c>
      <c r="D2201" t="s">
        <v>213</v>
      </c>
      <c r="E2201" t="s">
        <v>214</v>
      </c>
      <c r="F2201" t="s">
        <v>215</v>
      </c>
      <c r="G2201">
        <v>111</v>
      </c>
      <c r="H2201">
        <v>1110</v>
      </c>
      <c r="I2201">
        <v>11100</v>
      </c>
      <c r="J2201" t="s">
        <v>216</v>
      </c>
      <c r="K2201">
        <v>11</v>
      </c>
      <c r="L2201">
        <v>112</v>
      </c>
      <c r="M2201">
        <v>11202</v>
      </c>
      <c r="N2201">
        <v>11100</v>
      </c>
      <c r="O2201">
        <v>6812</v>
      </c>
      <c r="Q2201" t="s">
        <v>35</v>
      </c>
      <c r="R2201">
        <v>31.838403</v>
      </c>
      <c r="S2201">
        <v>6812</v>
      </c>
      <c r="T2201">
        <v>-72.836167000000003</v>
      </c>
      <c r="U2201">
        <v>-44.158355999999998</v>
      </c>
      <c r="V2201" t="s">
        <v>5301</v>
      </c>
      <c r="W22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6812 [Cisnes]</v>
      </c>
      <c r="X2201" t="str">
        <f>888&amp;Cuerpos_AGUA[[#This Row],[ID_Agua]]</f>
        <v>8886812</v>
      </c>
    </row>
    <row r="2202" spans="1:24" x14ac:dyDescent="0.3">
      <c r="A2202">
        <v>11</v>
      </c>
      <c r="B2202">
        <v>112</v>
      </c>
      <c r="C2202">
        <v>11202</v>
      </c>
      <c r="D2202" t="s">
        <v>213</v>
      </c>
      <c r="E2202" t="s">
        <v>214</v>
      </c>
      <c r="F2202" t="s">
        <v>215</v>
      </c>
      <c r="G2202">
        <v>111</v>
      </c>
      <c r="H2202">
        <v>1112</v>
      </c>
      <c r="I2202">
        <v>11120</v>
      </c>
      <c r="J2202" t="s">
        <v>221</v>
      </c>
      <c r="K2202">
        <v>11</v>
      </c>
      <c r="L2202">
        <v>112</v>
      </c>
      <c r="M2202">
        <v>11202</v>
      </c>
      <c r="N2202">
        <v>11120</v>
      </c>
      <c r="O2202">
        <v>6817</v>
      </c>
      <c r="Q2202" t="s">
        <v>35</v>
      </c>
      <c r="R2202">
        <v>16.714766000000001</v>
      </c>
      <c r="S2202">
        <v>6817</v>
      </c>
      <c r="T2202">
        <v>-73.084007</v>
      </c>
      <c r="U2202">
        <v>-44.156056</v>
      </c>
      <c r="V2202" t="s">
        <v>5302</v>
      </c>
      <c r="W22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6817 [Cisnes]</v>
      </c>
      <c r="X2202" t="str">
        <f>888&amp;Cuerpos_AGUA[[#This Row],[ID_Agua]]</f>
        <v>8886817</v>
      </c>
    </row>
    <row r="2203" spans="1:24" x14ac:dyDescent="0.3">
      <c r="A2203">
        <v>11</v>
      </c>
      <c r="B2203">
        <v>112</v>
      </c>
      <c r="C2203">
        <v>11202</v>
      </c>
      <c r="D2203" t="s">
        <v>213</v>
      </c>
      <c r="E2203" t="s">
        <v>214</v>
      </c>
      <c r="F2203" t="s">
        <v>215</v>
      </c>
      <c r="G2203">
        <v>111</v>
      </c>
      <c r="H2203">
        <v>1112</v>
      </c>
      <c r="I2203">
        <v>11120</v>
      </c>
      <c r="J2203" t="s">
        <v>221</v>
      </c>
      <c r="K2203">
        <v>11</v>
      </c>
      <c r="L2203">
        <v>112</v>
      </c>
      <c r="M2203">
        <v>11202</v>
      </c>
      <c r="N2203">
        <v>11120</v>
      </c>
      <c r="O2203">
        <v>6818</v>
      </c>
      <c r="Q2203" t="s">
        <v>35</v>
      </c>
      <c r="R2203">
        <v>25.253340999999999</v>
      </c>
      <c r="S2203">
        <v>6818</v>
      </c>
      <c r="T2203">
        <v>-73.088616999999999</v>
      </c>
      <c r="U2203">
        <v>-44.153682000000003</v>
      </c>
      <c r="V2203" t="s">
        <v>5303</v>
      </c>
      <c r="W22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6818 [Cisnes]</v>
      </c>
      <c r="X2203" t="str">
        <f>888&amp;Cuerpos_AGUA[[#This Row],[ID_Agua]]</f>
        <v>8886818</v>
      </c>
    </row>
    <row r="2204" spans="1:24" x14ac:dyDescent="0.3">
      <c r="A2204">
        <v>11</v>
      </c>
      <c r="B2204">
        <v>112</v>
      </c>
      <c r="C2204">
        <v>11202</v>
      </c>
      <c r="D2204" t="s">
        <v>213</v>
      </c>
      <c r="E2204" t="s">
        <v>214</v>
      </c>
      <c r="F2204" t="s">
        <v>215</v>
      </c>
      <c r="G2204">
        <v>110</v>
      </c>
      <c r="H2204">
        <v>1103</v>
      </c>
      <c r="I2204">
        <v>11034</v>
      </c>
      <c r="J2204" t="s">
        <v>442</v>
      </c>
      <c r="K2204">
        <v>11</v>
      </c>
      <c r="L2204">
        <v>112</v>
      </c>
      <c r="M2204">
        <v>11202</v>
      </c>
      <c r="N2204">
        <v>11034</v>
      </c>
      <c r="O2204">
        <v>6819</v>
      </c>
      <c r="Q2204" t="s">
        <v>35</v>
      </c>
      <c r="R2204">
        <v>77.448277000000004</v>
      </c>
      <c r="S2204">
        <v>6819</v>
      </c>
      <c r="T2204">
        <v>-72.427884000000006</v>
      </c>
      <c r="U2204">
        <v>-44.243129000000003</v>
      </c>
      <c r="V2204" t="s">
        <v>5304</v>
      </c>
      <c r="W22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6819 [Cisnes]</v>
      </c>
      <c r="X2204" t="str">
        <f>888&amp;Cuerpos_AGUA[[#This Row],[ID_Agua]]</f>
        <v>8886819</v>
      </c>
    </row>
    <row r="2205" spans="1:24" x14ac:dyDescent="0.3">
      <c r="A2205">
        <v>11</v>
      </c>
      <c r="B2205">
        <v>112</v>
      </c>
      <c r="C2205">
        <v>11202</v>
      </c>
      <c r="D2205" t="s">
        <v>213</v>
      </c>
      <c r="E2205" t="s">
        <v>214</v>
      </c>
      <c r="F2205" t="s">
        <v>215</v>
      </c>
      <c r="G2205">
        <v>110</v>
      </c>
      <c r="H2205">
        <v>1103</v>
      </c>
      <c r="I2205">
        <v>11034</v>
      </c>
      <c r="J2205" t="s">
        <v>442</v>
      </c>
      <c r="K2205">
        <v>11</v>
      </c>
      <c r="L2205">
        <v>112</v>
      </c>
      <c r="M2205">
        <v>11202</v>
      </c>
      <c r="N2205">
        <v>11034</v>
      </c>
      <c r="O2205">
        <v>6821</v>
      </c>
      <c r="Q2205" t="s">
        <v>35</v>
      </c>
      <c r="R2205">
        <v>18.986467999999999</v>
      </c>
      <c r="S2205">
        <v>6821</v>
      </c>
      <c r="T2205">
        <v>-72.383842999999999</v>
      </c>
      <c r="U2205">
        <v>-44.239634000000002</v>
      </c>
      <c r="V2205" t="s">
        <v>5305</v>
      </c>
      <c r="W22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6821 [Cisnes]</v>
      </c>
      <c r="X2205" t="str">
        <f>888&amp;Cuerpos_AGUA[[#This Row],[ID_Agua]]</f>
        <v>8886821</v>
      </c>
    </row>
    <row r="2206" spans="1:24" x14ac:dyDescent="0.3">
      <c r="A2206">
        <v>11</v>
      </c>
      <c r="B2206">
        <v>112</v>
      </c>
      <c r="C2206">
        <v>11202</v>
      </c>
      <c r="D2206" t="s">
        <v>213</v>
      </c>
      <c r="E2206" t="s">
        <v>214</v>
      </c>
      <c r="F2206" t="s">
        <v>215</v>
      </c>
      <c r="G2206">
        <v>112</v>
      </c>
      <c r="H2206">
        <v>1122</v>
      </c>
      <c r="I2206">
        <v>11223</v>
      </c>
      <c r="J2206" t="s">
        <v>229</v>
      </c>
      <c r="K2206">
        <v>11</v>
      </c>
      <c r="L2206">
        <v>112</v>
      </c>
      <c r="M2206">
        <v>11202</v>
      </c>
      <c r="N2206">
        <v>11223</v>
      </c>
      <c r="O2206">
        <v>6823</v>
      </c>
      <c r="Q2206" t="s">
        <v>35</v>
      </c>
      <c r="R2206">
        <v>15.110829000000001</v>
      </c>
      <c r="S2206">
        <v>6823</v>
      </c>
      <c r="T2206">
        <v>-73.691157000000004</v>
      </c>
      <c r="U2206">
        <v>-44.195599000000001</v>
      </c>
      <c r="V2206" t="s">
        <v>5306</v>
      </c>
      <c r="W22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6823 [Cisnes]</v>
      </c>
      <c r="X2206" t="str">
        <f>888&amp;Cuerpos_AGUA[[#This Row],[ID_Agua]]</f>
        <v>8886823</v>
      </c>
    </row>
    <row r="2207" spans="1:24" x14ac:dyDescent="0.3">
      <c r="A2207">
        <v>11</v>
      </c>
      <c r="B2207">
        <v>112</v>
      </c>
      <c r="C2207">
        <v>11202</v>
      </c>
      <c r="D2207" t="s">
        <v>213</v>
      </c>
      <c r="E2207" t="s">
        <v>214</v>
      </c>
      <c r="F2207" t="s">
        <v>215</v>
      </c>
      <c r="G2207">
        <v>111</v>
      </c>
      <c r="H2207">
        <v>1112</v>
      </c>
      <c r="I2207">
        <v>11120</v>
      </c>
      <c r="J2207" t="s">
        <v>221</v>
      </c>
      <c r="K2207">
        <v>11</v>
      </c>
      <c r="L2207">
        <v>112</v>
      </c>
      <c r="M2207">
        <v>11202</v>
      </c>
      <c r="N2207">
        <v>11120</v>
      </c>
      <c r="O2207">
        <v>6825</v>
      </c>
      <c r="Q2207" t="s">
        <v>35</v>
      </c>
      <c r="R2207">
        <v>71.149223000000006</v>
      </c>
      <c r="S2207">
        <v>6825</v>
      </c>
      <c r="T2207">
        <v>-72.907900999999995</v>
      </c>
      <c r="U2207">
        <v>-44.229937999999997</v>
      </c>
      <c r="V2207" t="s">
        <v>5307</v>
      </c>
      <c r="W22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6825 [Cisnes]</v>
      </c>
      <c r="X2207" t="str">
        <f>888&amp;Cuerpos_AGUA[[#This Row],[ID_Agua]]</f>
        <v>8886825</v>
      </c>
    </row>
    <row r="2208" spans="1:24" x14ac:dyDescent="0.3">
      <c r="A2208">
        <v>11</v>
      </c>
      <c r="B2208">
        <v>112</v>
      </c>
      <c r="C2208">
        <v>11202</v>
      </c>
      <c r="D2208" t="s">
        <v>213</v>
      </c>
      <c r="E2208" t="s">
        <v>214</v>
      </c>
      <c r="F2208" t="s">
        <v>215</v>
      </c>
      <c r="G2208">
        <v>110</v>
      </c>
      <c r="H2208">
        <v>1103</v>
      </c>
      <c r="I2208">
        <v>11033</v>
      </c>
      <c r="J2208" t="s">
        <v>222</v>
      </c>
      <c r="K2208">
        <v>11</v>
      </c>
      <c r="L2208">
        <v>112</v>
      </c>
      <c r="M2208">
        <v>11202</v>
      </c>
      <c r="N2208">
        <v>11033</v>
      </c>
      <c r="O2208">
        <v>6827</v>
      </c>
      <c r="Q2208" t="s">
        <v>35</v>
      </c>
      <c r="R2208">
        <v>20.486115999999999</v>
      </c>
      <c r="S2208">
        <v>6827</v>
      </c>
      <c r="T2208">
        <v>-72.264484999999993</v>
      </c>
      <c r="U2208">
        <v>-44.248635999999998</v>
      </c>
      <c r="V2208" t="s">
        <v>5308</v>
      </c>
      <c r="W22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6827 [Cisnes]</v>
      </c>
      <c r="X2208" t="str">
        <f>888&amp;Cuerpos_AGUA[[#This Row],[ID_Agua]]</f>
        <v>8886827</v>
      </c>
    </row>
    <row r="2209" spans="1:24" x14ac:dyDescent="0.3">
      <c r="A2209">
        <v>11</v>
      </c>
      <c r="B2209">
        <v>112</v>
      </c>
      <c r="C2209">
        <v>11202</v>
      </c>
      <c r="D2209" t="s">
        <v>213</v>
      </c>
      <c r="E2209" t="s">
        <v>214</v>
      </c>
      <c r="F2209" t="s">
        <v>215</v>
      </c>
      <c r="G2209">
        <v>110</v>
      </c>
      <c r="H2209">
        <v>1103</v>
      </c>
      <c r="I2209">
        <v>11033</v>
      </c>
      <c r="J2209" t="s">
        <v>222</v>
      </c>
      <c r="K2209">
        <v>11</v>
      </c>
      <c r="L2209">
        <v>112</v>
      </c>
      <c r="M2209">
        <v>11202</v>
      </c>
      <c r="N2209">
        <v>11033</v>
      </c>
      <c r="O2209">
        <v>6831</v>
      </c>
      <c r="Q2209" t="s">
        <v>35</v>
      </c>
      <c r="R2209">
        <v>45.668858</v>
      </c>
      <c r="S2209">
        <v>6831</v>
      </c>
      <c r="T2209">
        <v>-72.157799999999995</v>
      </c>
      <c r="U2209">
        <v>-44.255026999999998</v>
      </c>
      <c r="V2209" t="s">
        <v>5310</v>
      </c>
      <c r="W22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6831 [Cisnes]</v>
      </c>
      <c r="X2209" t="str">
        <f>888&amp;Cuerpos_AGUA[[#This Row],[ID_Agua]]</f>
        <v>8886831</v>
      </c>
    </row>
    <row r="2210" spans="1:24" x14ac:dyDescent="0.3">
      <c r="A2210">
        <v>11</v>
      </c>
      <c r="B2210">
        <v>112</v>
      </c>
      <c r="C2210">
        <v>11202</v>
      </c>
      <c r="D2210" t="s">
        <v>213</v>
      </c>
      <c r="E2210" t="s">
        <v>214</v>
      </c>
      <c r="F2210" t="s">
        <v>215</v>
      </c>
      <c r="G2210">
        <v>112</v>
      </c>
      <c r="H2210">
        <v>1122</v>
      </c>
      <c r="I2210">
        <v>11221</v>
      </c>
      <c r="J2210" t="s">
        <v>225</v>
      </c>
      <c r="K2210">
        <v>11</v>
      </c>
      <c r="L2210">
        <v>112</v>
      </c>
      <c r="M2210">
        <v>11202</v>
      </c>
      <c r="N2210">
        <v>11221</v>
      </c>
      <c r="O2210">
        <v>6846</v>
      </c>
      <c r="Q2210" t="s">
        <v>35</v>
      </c>
      <c r="R2210">
        <v>12.557389000000001</v>
      </c>
      <c r="S2210">
        <v>6846</v>
      </c>
      <c r="T2210">
        <v>-73.990750000000006</v>
      </c>
      <c r="U2210">
        <v>-44.205382999999998</v>
      </c>
      <c r="V2210" t="s">
        <v>5311</v>
      </c>
      <c r="W22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6846 [Cisnes]</v>
      </c>
      <c r="X2210" t="str">
        <f>888&amp;Cuerpos_AGUA[[#This Row],[ID_Agua]]</f>
        <v>8886846</v>
      </c>
    </row>
    <row r="2211" spans="1:24" x14ac:dyDescent="0.3">
      <c r="A2211">
        <v>11</v>
      </c>
      <c r="B2211">
        <v>112</v>
      </c>
      <c r="C2211">
        <v>11202</v>
      </c>
      <c r="D2211" t="s">
        <v>213</v>
      </c>
      <c r="E2211" t="s">
        <v>214</v>
      </c>
      <c r="F2211" t="s">
        <v>215</v>
      </c>
      <c r="G2211">
        <v>110</v>
      </c>
      <c r="H2211">
        <v>1103</v>
      </c>
      <c r="I2211">
        <v>11033</v>
      </c>
      <c r="J2211" t="s">
        <v>222</v>
      </c>
      <c r="K2211">
        <v>11</v>
      </c>
      <c r="L2211">
        <v>112</v>
      </c>
      <c r="M2211">
        <v>11202</v>
      </c>
      <c r="N2211">
        <v>11033</v>
      </c>
      <c r="O2211">
        <v>6850</v>
      </c>
      <c r="Q2211" t="s">
        <v>35</v>
      </c>
      <c r="R2211">
        <v>12.526756000000001</v>
      </c>
      <c r="S2211">
        <v>6850</v>
      </c>
      <c r="T2211">
        <v>-72.234740000000002</v>
      </c>
      <c r="U2211">
        <v>-44.272553000000002</v>
      </c>
      <c r="V2211" t="s">
        <v>5313</v>
      </c>
      <c r="W22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6850 [Cisnes]</v>
      </c>
      <c r="X2211" t="str">
        <f>888&amp;Cuerpos_AGUA[[#This Row],[ID_Agua]]</f>
        <v>8886850</v>
      </c>
    </row>
    <row r="2212" spans="1:24" x14ac:dyDescent="0.3">
      <c r="A2212">
        <v>11</v>
      </c>
      <c r="B2212">
        <v>112</v>
      </c>
      <c r="C2212">
        <v>11202</v>
      </c>
      <c r="D2212" t="s">
        <v>213</v>
      </c>
      <c r="E2212" t="s">
        <v>214</v>
      </c>
      <c r="F2212" t="s">
        <v>215</v>
      </c>
      <c r="G2212">
        <v>110</v>
      </c>
      <c r="H2212">
        <v>1103</v>
      </c>
      <c r="I2212">
        <v>11034</v>
      </c>
      <c r="J2212" t="s">
        <v>442</v>
      </c>
      <c r="K2212">
        <v>11</v>
      </c>
      <c r="L2212">
        <v>112</v>
      </c>
      <c r="M2212">
        <v>11202</v>
      </c>
      <c r="N2212">
        <v>11034</v>
      </c>
      <c r="O2212">
        <v>6856</v>
      </c>
      <c r="Q2212" t="s">
        <v>35</v>
      </c>
      <c r="R2212">
        <v>130.172596</v>
      </c>
      <c r="S2212">
        <v>6856</v>
      </c>
      <c r="T2212">
        <v>-72.372635000000002</v>
      </c>
      <c r="U2212">
        <v>-44.277726000000001</v>
      </c>
      <c r="V2212" t="s">
        <v>5314</v>
      </c>
      <c r="W22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6856 [Cisnes]</v>
      </c>
      <c r="X2212" t="str">
        <f>888&amp;Cuerpos_AGUA[[#This Row],[ID_Agua]]</f>
        <v>8886856</v>
      </c>
    </row>
    <row r="2213" spans="1:24" x14ac:dyDescent="0.3">
      <c r="A2213">
        <v>11</v>
      </c>
      <c r="B2213">
        <v>112</v>
      </c>
      <c r="C2213">
        <v>11202</v>
      </c>
      <c r="D2213" t="s">
        <v>213</v>
      </c>
      <c r="E2213" t="s">
        <v>214</v>
      </c>
      <c r="F2213" t="s">
        <v>215</v>
      </c>
      <c r="G2213">
        <v>112</v>
      </c>
      <c r="H2213">
        <v>1121</v>
      </c>
      <c r="I2213">
        <v>11213</v>
      </c>
      <c r="J2213" t="s">
        <v>458</v>
      </c>
      <c r="K2213">
        <v>11</v>
      </c>
      <c r="L2213">
        <v>112</v>
      </c>
      <c r="M2213">
        <v>11202</v>
      </c>
      <c r="N2213">
        <v>11213</v>
      </c>
      <c r="O2213">
        <v>6859</v>
      </c>
      <c r="Q2213" t="s">
        <v>35</v>
      </c>
      <c r="R2213">
        <v>29.500029000000001</v>
      </c>
      <c r="S2213">
        <v>6859</v>
      </c>
      <c r="T2213">
        <v>-74.270932999999999</v>
      </c>
      <c r="U2213">
        <v>-44.203099000000002</v>
      </c>
      <c r="V2213" t="s">
        <v>5315</v>
      </c>
      <c r="W22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6859 [Cisnes]</v>
      </c>
      <c r="X2213" t="str">
        <f>888&amp;Cuerpos_AGUA[[#This Row],[ID_Agua]]</f>
        <v>8886859</v>
      </c>
    </row>
    <row r="2214" spans="1:24" x14ac:dyDescent="0.3">
      <c r="A2214">
        <v>11</v>
      </c>
      <c r="B2214">
        <v>112</v>
      </c>
      <c r="C2214">
        <v>11202</v>
      </c>
      <c r="D2214" t="s">
        <v>213</v>
      </c>
      <c r="E2214" t="s">
        <v>214</v>
      </c>
      <c r="F2214" t="s">
        <v>215</v>
      </c>
      <c r="G2214">
        <v>110</v>
      </c>
      <c r="H2214">
        <v>1103</v>
      </c>
      <c r="I2214">
        <v>11034</v>
      </c>
      <c r="J2214" t="s">
        <v>442</v>
      </c>
      <c r="K2214">
        <v>11</v>
      </c>
      <c r="L2214">
        <v>112</v>
      </c>
      <c r="M2214">
        <v>11202</v>
      </c>
      <c r="N2214">
        <v>11034</v>
      </c>
      <c r="O2214">
        <v>6873</v>
      </c>
      <c r="Q2214" t="s">
        <v>35</v>
      </c>
      <c r="R2214">
        <v>29.797267999999999</v>
      </c>
      <c r="S2214">
        <v>6873</v>
      </c>
      <c r="T2214">
        <v>-72.412519000000003</v>
      </c>
      <c r="U2214">
        <v>-44.285572999999999</v>
      </c>
      <c r="V2214" t="s">
        <v>5316</v>
      </c>
      <c r="W22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6873 [Cisnes]</v>
      </c>
      <c r="X2214" t="str">
        <f>888&amp;Cuerpos_AGUA[[#This Row],[ID_Agua]]</f>
        <v>8886873</v>
      </c>
    </row>
    <row r="2215" spans="1:24" x14ac:dyDescent="0.3">
      <c r="A2215">
        <v>11</v>
      </c>
      <c r="B2215">
        <v>112</v>
      </c>
      <c r="C2215">
        <v>11202</v>
      </c>
      <c r="D2215" t="s">
        <v>213</v>
      </c>
      <c r="E2215" t="s">
        <v>214</v>
      </c>
      <c r="F2215" t="s">
        <v>215</v>
      </c>
      <c r="G2215">
        <v>112</v>
      </c>
      <c r="H2215">
        <v>1122</v>
      </c>
      <c r="I2215">
        <v>11221</v>
      </c>
      <c r="J2215" t="s">
        <v>225</v>
      </c>
      <c r="K2215">
        <v>11</v>
      </c>
      <c r="L2215">
        <v>112</v>
      </c>
      <c r="M2215">
        <v>11202</v>
      </c>
      <c r="N2215">
        <v>11221</v>
      </c>
      <c r="O2215">
        <v>6876</v>
      </c>
      <c r="Q2215" t="s">
        <v>35</v>
      </c>
      <c r="R2215">
        <v>54.226852000000001</v>
      </c>
      <c r="S2215">
        <v>6876</v>
      </c>
      <c r="T2215">
        <v>-73.968681000000004</v>
      </c>
      <c r="U2215">
        <v>-44.231814</v>
      </c>
      <c r="V2215" t="s">
        <v>5317</v>
      </c>
      <c r="W22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6876 [Cisnes]</v>
      </c>
      <c r="X2215" t="str">
        <f>888&amp;Cuerpos_AGUA[[#This Row],[ID_Agua]]</f>
        <v>8886876</v>
      </c>
    </row>
    <row r="2216" spans="1:24" x14ac:dyDescent="0.3">
      <c r="A2216">
        <v>11</v>
      </c>
      <c r="B2216">
        <v>112</v>
      </c>
      <c r="C2216">
        <v>11202</v>
      </c>
      <c r="D2216" t="s">
        <v>213</v>
      </c>
      <c r="E2216" t="s">
        <v>214</v>
      </c>
      <c r="F2216" t="s">
        <v>215</v>
      </c>
      <c r="G2216">
        <v>111</v>
      </c>
      <c r="H2216">
        <v>1112</v>
      </c>
      <c r="I2216">
        <v>11120</v>
      </c>
      <c r="J2216" t="s">
        <v>221</v>
      </c>
      <c r="K2216">
        <v>11</v>
      </c>
      <c r="L2216">
        <v>112</v>
      </c>
      <c r="M2216">
        <v>11202</v>
      </c>
      <c r="N2216">
        <v>11120</v>
      </c>
      <c r="O2216">
        <v>6877</v>
      </c>
      <c r="Q2216" t="s">
        <v>35</v>
      </c>
      <c r="R2216">
        <v>10.49821</v>
      </c>
      <c r="S2216">
        <v>6877</v>
      </c>
      <c r="T2216">
        <v>-72.895938000000001</v>
      </c>
      <c r="U2216">
        <v>-44.271013000000004</v>
      </c>
      <c r="V2216" t="s">
        <v>5318</v>
      </c>
      <c r="W22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6877 [Cisnes]</v>
      </c>
      <c r="X2216" t="str">
        <f>888&amp;Cuerpos_AGUA[[#This Row],[ID_Agua]]</f>
        <v>8886877</v>
      </c>
    </row>
    <row r="2217" spans="1:24" x14ac:dyDescent="0.3">
      <c r="A2217">
        <v>11</v>
      </c>
      <c r="B2217">
        <v>112</v>
      </c>
      <c r="C2217">
        <v>11202</v>
      </c>
      <c r="D2217" t="s">
        <v>213</v>
      </c>
      <c r="E2217" t="s">
        <v>214</v>
      </c>
      <c r="F2217" t="s">
        <v>215</v>
      </c>
      <c r="G2217">
        <v>110</v>
      </c>
      <c r="H2217">
        <v>1104</v>
      </c>
      <c r="I2217">
        <v>11041</v>
      </c>
      <c r="J2217" t="s">
        <v>223</v>
      </c>
      <c r="K2217">
        <v>11</v>
      </c>
      <c r="L2217">
        <v>112</v>
      </c>
      <c r="M2217">
        <v>11202</v>
      </c>
      <c r="N2217">
        <v>11041</v>
      </c>
      <c r="O2217">
        <v>6882</v>
      </c>
      <c r="Q2217" t="s">
        <v>35</v>
      </c>
      <c r="R2217">
        <v>26.073328</v>
      </c>
      <c r="S2217">
        <v>6882</v>
      </c>
      <c r="T2217">
        <v>-72.444025999999994</v>
      </c>
      <c r="U2217">
        <v>-44.287807000000001</v>
      </c>
      <c r="V2217" t="s">
        <v>5321</v>
      </c>
      <c r="W22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6882 [Cisnes]</v>
      </c>
      <c r="X2217" t="str">
        <f>888&amp;Cuerpos_AGUA[[#This Row],[ID_Agua]]</f>
        <v>8886882</v>
      </c>
    </row>
    <row r="2218" spans="1:24" x14ac:dyDescent="0.3">
      <c r="A2218">
        <v>11</v>
      </c>
      <c r="B2218">
        <v>112</v>
      </c>
      <c r="C2218">
        <v>11202</v>
      </c>
      <c r="D2218" t="s">
        <v>213</v>
      </c>
      <c r="E2218" t="s">
        <v>214</v>
      </c>
      <c r="F2218" t="s">
        <v>215</v>
      </c>
      <c r="G2218">
        <v>112</v>
      </c>
      <c r="H2218">
        <v>1122</v>
      </c>
      <c r="I2218">
        <v>11223</v>
      </c>
      <c r="J2218" t="s">
        <v>229</v>
      </c>
      <c r="K2218">
        <v>11</v>
      </c>
      <c r="L2218">
        <v>112</v>
      </c>
      <c r="M2218">
        <v>11202</v>
      </c>
      <c r="N2218">
        <v>11223</v>
      </c>
      <c r="O2218">
        <v>6883</v>
      </c>
      <c r="Q2218" t="s">
        <v>35</v>
      </c>
      <c r="R2218">
        <v>108.063478</v>
      </c>
      <c r="S2218">
        <v>6883</v>
      </c>
      <c r="T2218">
        <v>-73.679723999999993</v>
      </c>
      <c r="U2218">
        <v>-44.259022999999999</v>
      </c>
      <c r="V2218" t="s">
        <v>5322</v>
      </c>
      <c r="W22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6883 [Cisnes]</v>
      </c>
      <c r="X2218" t="str">
        <f>888&amp;Cuerpos_AGUA[[#This Row],[ID_Agua]]</f>
        <v>8886883</v>
      </c>
    </row>
    <row r="2219" spans="1:24" x14ac:dyDescent="0.3">
      <c r="A2219">
        <v>11</v>
      </c>
      <c r="B2219">
        <v>112</v>
      </c>
      <c r="C2219">
        <v>11202</v>
      </c>
      <c r="D2219" t="s">
        <v>213</v>
      </c>
      <c r="E2219" t="s">
        <v>214</v>
      </c>
      <c r="F2219" t="s">
        <v>215</v>
      </c>
      <c r="G2219">
        <v>112</v>
      </c>
      <c r="H2219">
        <v>1122</v>
      </c>
      <c r="I2219">
        <v>11223</v>
      </c>
      <c r="J2219" t="s">
        <v>229</v>
      </c>
      <c r="K2219">
        <v>11</v>
      </c>
      <c r="L2219">
        <v>112</v>
      </c>
      <c r="M2219">
        <v>11202</v>
      </c>
      <c r="N2219">
        <v>11223</v>
      </c>
      <c r="O2219">
        <v>6884</v>
      </c>
      <c r="Q2219" t="s">
        <v>35</v>
      </c>
      <c r="R2219">
        <v>287.55909400000002</v>
      </c>
      <c r="S2219">
        <v>6884</v>
      </c>
      <c r="T2219">
        <v>-73.707792999999995</v>
      </c>
      <c r="U2219">
        <v>-44.270009999999999</v>
      </c>
      <c r="V2219" t="s">
        <v>5323</v>
      </c>
      <c r="W22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6884 [Cisnes]</v>
      </c>
      <c r="X2219" t="str">
        <f>888&amp;Cuerpos_AGUA[[#This Row],[ID_Agua]]</f>
        <v>8886884</v>
      </c>
    </row>
    <row r="2220" spans="1:24" x14ac:dyDescent="0.3">
      <c r="A2220">
        <v>11</v>
      </c>
      <c r="B2220">
        <v>112</v>
      </c>
      <c r="C2220">
        <v>11202</v>
      </c>
      <c r="D2220" t="s">
        <v>213</v>
      </c>
      <c r="E2220" t="s">
        <v>214</v>
      </c>
      <c r="F2220" t="s">
        <v>215</v>
      </c>
      <c r="G2220">
        <v>110</v>
      </c>
      <c r="H2220">
        <v>1104</v>
      </c>
      <c r="I2220">
        <v>11041</v>
      </c>
      <c r="J2220" t="s">
        <v>223</v>
      </c>
      <c r="K2220">
        <v>11</v>
      </c>
      <c r="L2220">
        <v>112</v>
      </c>
      <c r="M2220">
        <v>11202</v>
      </c>
      <c r="N2220">
        <v>11041</v>
      </c>
      <c r="O2220">
        <v>6886</v>
      </c>
      <c r="Q2220" t="s">
        <v>35</v>
      </c>
      <c r="R2220">
        <v>35.263334</v>
      </c>
      <c r="S2220">
        <v>6886</v>
      </c>
      <c r="T2220">
        <v>-72.489243000000002</v>
      </c>
      <c r="U2220">
        <v>-44.309412999999999</v>
      </c>
      <c r="V2220" t="s">
        <v>5325</v>
      </c>
      <c r="W22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6886 [Cisnes]</v>
      </c>
      <c r="X2220" t="str">
        <f>888&amp;Cuerpos_AGUA[[#This Row],[ID_Agua]]</f>
        <v>8886886</v>
      </c>
    </row>
    <row r="2221" spans="1:24" x14ac:dyDescent="0.3">
      <c r="A2221">
        <v>11</v>
      </c>
      <c r="B2221">
        <v>112</v>
      </c>
      <c r="C2221">
        <v>11202</v>
      </c>
      <c r="D2221" t="s">
        <v>213</v>
      </c>
      <c r="E2221" t="s">
        <v>214</v>
      </c>
      <c r="F2221" t="s">
        <v>215</v>
      </c>
      <c r="G2221">
        <v>112</v>
      </c>
      <c r="H2221">
        <v>1122</v>
      </c>
      <c r="I2221">
        <v>11223</v>
      </c>
      <c r="J2221" t="s">
        <v>229</v>
      </c>
      <c r="K2221">
        <v>11</v>
      </c>
      <c r="L2221">
        <v>112</v>
      </c>
      <c r="M2221">
        <v>11202</v>
      </c>
      <c r="N2221">
        <v>11223</v>
      </c>
      <c r="O2221">
        <v>6887</v>
      </c>
      <c r="Q2221" t="s">
        <v>35</v>
      </c>
      <c r="R2221">
        <v>31.769957000000002</v>
      </c>
      <c r="S2221">
        <v>6887</v>
      </c>
      <c r="T2221">
        <v>-73.658409000000006</v>
      </c>
      <c r="U2221">
        <v>-44.269089999999998</v>
      </c>
      <c r="V2221" t="s">
        <v>5326</v>
      </c>
      <c r="W22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6887 [Cisnes]</v>
      </c>
      <c r="X2221" t="str">
        <f>888&amp;Cuerpos_AGUA[[#This Row],[ID_Agua]]</f>
        <v>8886887</v>
      </c>
    </row>
    <row r="2222" spans="1:24" x14ac:dyDescent="0.3">
      <c r="A2222">
        <v>11</v>
      </c>
      <c r="B2222">
        <v>112</v>
      </c>
      <c r="C2222">
        <v>11202</v>
      </c>
      <c r="D2222" t="s">
        <v>213</v>
      </c>
      <c r="E2222" t="s">
        <v>214</v>
      </c>
      <c r="F2222" t="s">
        <v>215</v>
      </c>
      <c r="G2222">
        <v>111</v>
      </c>
      <c r="H2222">
        <v>1112</v>
      </c>
      <c r="I2222">
        <v>11120</v>
      </c>
      <c r="J2222" t="s">
        <v>221</v>
      </c>
      <c r="K2222">
        <v>11</v>
      </c>
      <c r="L2222">
        <v>112</v>
      </c>
      <c r="M2222">
        <v>11202</v>
      </c>
      <c r="N2222">
        <v>11120</v>
      </c>
      <c r="O2222">
        <v>6889</v>
      </c>
      <c r="Q2222" t="s">
        <v>35</v>
      </c>
      <c r="R2222">
        <v>21.729911999999999</v>
      </c>
      <c r="S2222">
        <v>6889</v>
      </c>
      <c r="T2222">
        <v>-72.815692999999996</v>
      </c>
      <c r="U2222">
        <v>-44.300832</v>
      </c>
      <c r="V2222" t="s">
        <v>5327</v>
      </c>
      <c r="W22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6889 [Cisnes]</v>
      </c>
      <c r="X2222" t="str">
        <f>888&amp;Cuerpos_AGUA[[#This Row],[ID_Agua]]</f>
        <v>8886889</v>
      </c>
    </row>
    <row r="2223" spans="1:24" x14ac:dyDescent="0.3">
      <c r="A2223">
        <v>11</v>
      </c>
      <c r="B2223">
        <v>112</v>
      </c>
      <c r="C2223">
        <v>11202</v>
      </c>
      <c r="D2223" t="s">
        <v>213</v>
      </c>
      <c r="E2223" t="s">
        <v>214</v>
      </c>
      <c r="F2223" t="s">
        <v>215</v>
      </c>
      <c r="G2223">
        <v>111</v>
      </c>
      <c r="H2223">
        <v>1113</v>
      </c>
      <c r="I2223">
        <v>11130</v>
      </c>
      <c r="J2223" t="s">
        <v>459</v>
      </c>
      <c r="K2223">
        <v>11</v>
      </c>
      <c r="L2223">
        <v>112</v>
      </c>
      <c r="M2223">
        <v>11202</v>
      </c>
      <c r="N2223">
        <v>11130</v>
      </c>
      <c r="O2223">
        <v>6895</v>
      </c>
      <c r="Q2223" t="s">
        <v>35</v>
      </c>
      <c r="R2223">
        <v>16.873818</v>
      </c>
      <c r="S2223">
        <v>6895</v>
      </c>
      <c r="T2223">
        <v>-72.497591</v>
      </c>
      <c r="U2223">
        <v>-44.320911000000002</v>
      </c>
      <c r="V2223" t="s">
        <v>5328</v>
      </c>
      <c r="W22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6895 [Cisnes]</v>
      </c>
      <c r="X2223" t="str">
        <f>888&amp;Cuerpos_AGUA[[#This Row],[ID_Agua]]</f>
        <v>8886895</v>
      </c>
    </row>
    <row r="2224" spans="1:24" x14ac:dyDescent="0.3">
      <c r="A2224">
        <v>11</v>
      </c>
      <c r="B2224">
        <v>112</v>
      </c>
      <c r="C2224">
        <v>11202</v>
      </c>
      <c r="D2224" t="s">
        <v>213</v>
      </c>
      <c r="E2224" t="s">
        <v>214</v>
      </c>
      <c r="F2224" t="s">
        <v>215</v>
      </c>
      <c r="G2224">
        <v>112</v>
      </c>
      <c r="H2224">
        <v>1122</v>
      </c>
      <c r="I2224">
        <v>11223</v>
      </c>
      <c r="J2224" t="s">
        <v>229</v>
      </c>
      <c r="K2224">
        <v>11</v>
      </c>
      <c r="L2224">
        <v>112</v>
      </c>
      <c r="M2224">
        <v>11202</v>
      </c>
      <c r="N2224">
        <v>11223</v>
      </c>
      <c r="O2224">
        <v>6907</v>
      </c>
      <c r="Q2224" t="s">
        <v>35</v>
      </c>
      <c r="R2224">
        <v>11.660902999999999</v>
      </c>
      <c r="S2224">
        <v>6907</v>
      </c>
      <c r="T2224">
        <v>-73.676105000000007</v>
      </c>
      <c r="U2224">
        <v>-44.290118999999997</v>
      </c>
      <c r="V2224" t="s">
        <v>5329</v>
      </c>
      <c r="W22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6907 [Cisnes]</v>
      </c>
      <c r="X2224" t="str">
        <f>888&amp;Cuerpos_AGUA[[#This Row],[ID_Agua]]</f>
        <v>8886907</v>
      </c>
    </row>
    <row r="2225" spans="1:24" x14ac:dyDescent="0.3">
      <c r="A2225">
        <v>11</v>
      </c>
      <c r="B2225">
        <v>112</v>
      </c>
      <c r="C2225">
        <v>11202</v>
      </c>
      <c r="D2225" t="s">
        <v>213</v>
      </c>
      <c r="E2225" t="s">
        <v>214</v>
      </c>
      <c r="F2225" t="s">
        <v>215</v>
      </c>
      <c r="G2225">
        <v>111</v>
      </c>
      <c r="H2225">
        <v>1116</v>
      </c>
      <c r="I2225">
        <v>11160</v>
      </c>
      <c r="J2225" t="s">
        <v>460</v>
      </c>
      <c r="K2225">
        <v>11</v>
      </c>
      <c r="L2225">
        <v>112</v>
      </c>
      <c r="M2225">
        <v>11202</v>
      </c>
      <c r="N2225">
        <v>11160</v>
      </c>
      <c r="O2225">
        <v>6931</v>
      </c>
      <c r="Q2225" t="s">
        <v>35</v>
      </c>
      <c r="R2225">
        <v>11.629562</v>
      </c>
      <c r="S2225">
        <v>6931</v>
      </c>
      <c r="T2225">
        <v>-73.038815</v>
      </c>
      <c r="U2225">
        <v>-44.325375999999999</v>
      </c>
      <c r="V2225" t="s">
        <v>5331</v>
      </c>
      <c r="W22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6931 [Cisnes]</v>
      </c>
      <c r="X2225" t="str">
        <f>888&amp;Cuerpos_AGUA[[#This Row],[ID_Agua]]</f>
        <v>8886931</v>
      </c>
    </row>
    <row r="2226" spans="1:24" x14ac:dyDescent="0.3">
      <c r="A2226">
        <v>11</v>
      </c>
      <c r="B2226">
        <v>112</v>
      </c>
      <c r="C2226">
        <v>11202</v>
      </c>
      <c r="D2226" t="s">
        <v>213</v>
      </c>
      <c r="E2226" t="s">
        <v>214</v>
      </c>
      <c r="F2226" t="s">
        <v>215</v>
      </c>
      <c r="G2226">
        <v>110</v>
      </c>
      <c r="H2226">
        <v>1103</v>
      </c>
      <c r="I2226">
        <v>11034</v>
      </c>
      <c r="J2226" t="s">
        <v>442</v>
      </c>
      <c r="K2226">
        <v>11</v>
      </c>
      <c r="L2226">
        <v>112</v>
      </c>
      <c r="M2226">
        <v>11202</v>
      </c>
      <c r="N2226">
        <v>11034</v>
      </c>
      <c r="O2226">
        <v>6935</v>
      </c>
      <c r="Q2226" t="s">
        <v>35</v>
      </c>
      <c r="R2226">
        <v>30.386465999999999</v>
      </c>
      <c r="S2226">
        <v>6935</v>
      </c>
      <c r="T2226">
        <v>-72.267341999999999</v>
      </c>
      <c r="U2226">
        <v>-44.357588999999997</v>
      </c>
      <c r="V2226" t="s">
        <v>5332</v>
      </c>
      <c r="W22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6935 [Cisnes]</v>
      </c>
      <c r="X2226" t="str">
        <f>888&amp;Cuerpos_AGUA[[#This Row],[ID_Agua]]</f>
        <v>8886935</v>
      </c>
    </row>
    <row r="2227" spans="1:24" x14ac:dyDescent="0.3">
      <c r="A2227">
        <v>11</v>
      </c>
      <c r="B2227">
        <v>112</v>
      </c>
      <c r="C2227">
        <v>11202</v>
      </c>
      <c r="D2227" t="s">
        <v>213</v>
      </c>
      <c r="E2227" t="s">
        <v>214</v>
      </c>
      <c r="F2227" t="s">
        <v>215</v>
      </c>
      <c r="G2227">
        <v>111</v>
      </c>
      <c r="H2227">
        <v>1116</v>
      </c>
      <c r="I2227">
        <v>11160</v>
      </c>
      <c r="J2227" t="s">
        <v>460</v>
      </c>
      <c r="K2227">
        <v>11</v>
      </c>
      <c r="L2227">
        <v>112</v>
      </c>
      <c r="M2227">
        <v>11202</v>
      </c>
      <c r="N2227">
        <v>11160</v>
      </c>
      <c r="O2227">
        <v>6937</v>
      </c>
      <c r="Q2227" t="s">
        <v>35</v>
      </c>
      <c r="R2227">
        <v>11.722629</v>
      </c>
      <c r="S2227">
        <v>6937</v>
      </c>
      <c r="T2227">
        <v>-73.235352000000006</v>
      </c>
      <c r="U2227">
        <v>-44.326346999999998</v>
      </c>
      <c r="V2227" t="s">
        <v>5334</v>
      </c>
      <c r="W22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6937 [Cisnes]</v>
      </c>
      <c r="X2227" t="str">
        <f>888&amp;Cuerpos_AGUA[[#This Row],[ID_Agua]]</f>
        <v>8886937</v>
      </c>
    </row>
    <row r="2228" spans="1:24" x14ac:dyDescent="0.3">
      <c r="A2228">
        <v>11</v>
      </c>
      <c r="B2228">
        <v>112</v>
      </c>
      <c r="C2228">
        <v>11202</v>
      </c>
      <c r="D2228" t="s">
        <v>213</v>
      </c>
      <c r="E2228" t="s">
        <v>214</v>
      </c>
      <c r="F2228" t="s">
        <v>215</v>
      </c>
      <c r="G2228">
        <v>112</v>
      </c>
      <c r="H2228">
        <v>1122</v>
      </c>
      <c r="I2228">
        <v>11222</v>
      </c>
      <c r="J2228" t="s">
        <v>461</v>
      </c>
      <c r="K2228">
        <v>11</v>
      </c>
      <c r="L2228">
        <v>112</v>
      </c>
      <c r="M2228">
        <v>11202</v>
      </c>
      <c r="N2228">
        <v>11222</v>
      </c>
      <c r="O2228">
        <v>6940</v>
      </c>
      <c r="Q2228" t="s">
        <v>35</v>
      </c>
      <c r="R2228">
        <v>21.143567999999998</v>
      </c>
      <c r="S2228">
        <v>6940</v>
      </c>
      <c r="T2228">
        <v>-73.809747999999999</v>
      </c>
      <c r="U2228">
        <v>-44.304380000000002</v>
      </c>
      <c r="V2228" t="s">
        <v>5335</v>
      </c>
      <c r="W22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6940 [Cisnes]</v>
      </c>
      <c r="X2228" t="str">
        <f>888&amp;Cuerpos_AGUA[[#This Row],[ID_Agua]]</f>
        <v>8886940</v>
      </c>
    </row>
    <row r="2229" spans="1:24" x14ac:dyDescent="0.3">
      <c r="A2229">
        <v>11</v>
      </c>
      <c r="B2229">
        <v>112</v>
      </c>
      <c r="C2229">
        <v>11202</v>
      </c>
      <c r="D2229" t="s">
        <v>213</v>
      </c>
      <c r="E2229" t="s">
        <v>214</v>
      </c>
      <c r="F2229" t="s">
        <v>215</v>
      </c>
      <c r="G2229">
        <v>111</v>
      </c>
      <c r="H2229">
        <v>1112</v>
      </c>
      <c r="I2229">
        <v>11120</v>
      </c>
      <c r="J2229" t="s">
        <v>221</v>
      </c>
      <c r="K2229">
        <v>11</v>
      </c>
      <c r="L2229">
        <v>112</v>
      </c>
      <c r="M2229">
        <v>11202</v>
      </c>
      <c r="N2229">
        <v>11120</v>
      </c>
      <c r="O2229">
        <v>6943</v>
      </c>
      <c r="Q2229" t="s">
        <v>35</v>
      </c>
      <c r="R2229">
        <v>11.598642</v>
      </c>
      <c r="S2229">
        <v>6943</v>
      </c>
      <c r="T2229">
        <v>-72.774816999999999</v>
      </c>
      <c r="U2229">
        <v>-44.345725999999999</v>
      </c>
      <c r="V2229" t="s">
        <v>5337</v>
      </c>
      <c r="W22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6943 [Cisnes]</v>
      </c>
      <c r="X2229" t="str">
        <f>888&amp;Cuerpos_AGUA[[#This Row],[ID_Agua]]</f>
        <v>8886943</v>
      </c>
    </row>
    <row r="2230" spans="1:24" x14ac:dyDescent="0.3">
      <c r="A2230">
        <v>11</v>
      </c>
      <c r="B2230">
        <v>112</v>
      </c>
      <c r="C2230">
        <v>11202</v>
      </c>
      <c r="D2230" t="s">
        <v>213</v>
      </c>
      <c r="E2230" t="s">
        <v>214</v>
      </c>
      <c r="F2230" t="s">
        <v>215</v>
      </c>
      <c r="G2230">
        <v>111</v>
      </c>
      <c r="H2230">
        <v>1116</v>
      </c>
      <c r="I2230">
        <v>11160</v>
      </c>
      <c r="J2230" t="s">
        <v>460</v>
      </c>
      <c r="K2230">
        <v>11</v>
      </c>
      <c r="L2230">
        <v>112</v>
      </c>
      <c r="M2230">
        <v>11202</v>
      </c>
      <c r="N2230">
        <v>11160</v>
      </c>
      <c r="O2230">
        <v>6949</v>
      </c>
      <c r="Q2230" t="s">
        <v>35</v>
      </c>
      <c r="R2230">
        <v>13.395550999999999</v>
      </c>
      <c r="S2230">
        <v>6949</v>
      </c>
      <c r="T2230">
        <v>-73.064819999999997</v>
      </c>
      <c r="U2230">
        <v>-44.339607999999998</v>
      </c>
      <c r="V2230" t="s">
        <v>5339</v>
      </c>
      <c r="W22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6949 [Cisnes]</v>
      </c>
      <c r="X2230" t="str">
        <f>888&amp;Cuerpos_AGUA[[#This Row],[ID_Agua]]</f>
        <v>8886949</v>
      </c>
    </row>
    <row r="2231" spans="1:24" x14ac:dyDescent="0.3">
      <c r="A2231">
        <v>11</v>
      </c>
      <c r="B2231">
        <v>112</v>
      </c>
      <c r="C2231">
        <v>11202</v>
      </c>
      <c r="D2231" t="s">
        <v>213</v>
      </c>
      <c r="E2231" t="s">
        <v>214</v>
      </c>
      <c r="F2231" t="s">
        <v>215</v>
      </c>
      <c r="G2231">
        <v>111</v>
      </c>
      <c r="H2231">
        <v>1112</v>
      </c>
      <c r="I2231">
        <v>11120</v>
      </c>
      <c r="J2231" t="s">
        <v>221</v>
      </c>
      <c r="K2231">
        <v>11</v>
      </c>
      <c r="L2231">
        <v>112</v>
      </c>
      <c r="M2231">
        <v>11202</v>
      </c>
      <c r="N2231">
        <v>11120</v>
      </c>
      <c r="O2231">
        <v>6951</v>
      </c>
      <c r="Q2231" t="s">
        <v>35</v>
      </c>
      <c r="R2231">
        <v>162.11293900000001</v>
      </c>
      <c r="S2231">
        <v>6951</v>
      </c>
      <c r="T2231">
        <v>-72.880122999999998</v>
      </c>
      <c r="U2231">
        <v>-44.351733000000003</v>
      </c>
      <c r="V2231" t="s">
        <v>5340</v>
      </c>
      <c r="W22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6951 [Cisnes]</v>
      </c>
      <c r="X2231" t="str">
        <f>888&amp;Cuerpos_AGUA[[#This Row],[ID_Agua]]</f>
        <v>8886951</v>
      </c>
    </row>
    <row r="2232" spans="1:24" x14ac:dyDescent="0.3">
      <c r="A2232">
        <v>11</v>
      </c>
      <c r="B2232">
        <v>112</v>
      </c>
      <c r="C2232">
        <v>11202</v>
      </c>
      <c r="D2232" t="s">
        <v>213</v>
      </c>
      <c r="E2232" t="s">
        <v>214</v>
      </c>
      <c r="F2232" t="s">
        <v>215</v>
      </c>
      <c r="G2232">
        <v>111</v>
      </c>
      <c r="H2232">
        <v>1116</v>
      </c>
      <c r="I2232">
        <v>11160</v>
      </c>
      <c r="J2232" t="s">
        <v>460</v>
      </c>
      <c r="K2232">
        <v>11</v>
      </c>
      <c r="L2232">
        <v>112</v>
      </c>
      <c r="M2232">
        <v>11202</v>
      </c>
      <c r="N2232">
        <v>11160</v>
      </c>
      <c r="O2232">
        <v>6952</v>
      </c>
      <c r="Q2232" t="s">
        <v>35</v>
      </c>
      <c r="R2232">
        <v>40.904060000000001</v>
      </c>
      <c r="S2232">
        <v>6952</v>
      </c>
      <c r="T2232">
        <v>-73.206618000000006</v>
      </c>
      <c r="U2232">
        <v>-44.337054999999999</v>
      </c>
      <c r="V2232" t="s">
        <v>5341</v>
      </c>
      <c r="W22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6952 [Cisnes]</v>
      </c>
      <c r="X2232" t="str">
        <f>888&amp;Cuerpos_AGUA[[#This Row],[ID_Agua]]</f>
        <v>8886952</v>
      </c>
    </row>
    <row r="2233" spans="1:24" x14ac:dyDescent="0.3">
      <c r="A2233">
        <v>11</v>
      </c>
      <c r="B2233">
        <v>112</v>
      </c>
      <c r="C2233">
        <v>11202</v>
      </c>
      <c r="D2233" t="s">
        <v>213</v>
      </c>
      <c r="E2233" t="s">
        <v>214</v>
      </c>
      <c r="F2233" t="s">
        <v>215</v>
      </c>
      <c r="G2233">
        <v>112</v>
      </c>
      <c r="H2233">
        <v>1122</v>
      </c>
      <c r="I2233">
        <v>11222</v>
      </c>
      <c r="J2233" t="s">
        <v>461</v>
      </c>
      <c r="K2233">
        <v>11</v>
      </c>
      <c r="L2233">
        <v>112</v>
      </c>
      <c r="M2233">
        <v>11202</v>
      </c>
      <c r="N2233">
        <v>11222</v>
      </c>
      <c r="O2233">
        <v>6953</v>
      </c>
      <c r="Q2233" t="s">
        <v>35</v>
      </c>
      <c r="R2233">
        <v>115.993163</v>
      </c>
      <c r="S2233">
        <v>6953</v>
      </c>
      <c r="T2233">
        <v>-73.876945000000006</v>
      </c>
      <c r="U2233">
        <v>-44.319271999999998</v>
      </c>
      <c r="V2233" t="s">
        <v>5342</v>
      </c>
      <c r="W22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6953 [Cisnes]</v>
      </c>
      <c r="X2233" t="str">
        <f>888&amp;Cuerpos_AGUA[[#This Row],[ID_Agua]]</f>
        <v>8886953</v>
      </c>
    </row>
    <row r="2234" spans="1:24" x14ac:dyDescent="0.3">
      <c r="A2234">
        <v>11</v>
      </c>
      <c r="B2234">
        <v>112</v>
      </c>
      <c r="C2234">
        <v>11202</v>
      </c>
      <c r="D2234" t="s">
        <v>213</v>
      </c>
      <c r="E2234" t="s">
        <v>214</v>
      </c>
      <c r="F2234" t="s">
        <v>215</v>
      </c>
      <c r="G2234">
        <v>111</v>
      </c>
      <c r="H2234">
        <v>1116</v>
      </c>
      <c r="I2234">
        <v>11160</v>
      </c>
      <c r="J2234" t="s">
        <v>460</v>
      </c>
      <c r="K2234">
        <v>11</v>
      </c>
      <c r="L2234">
        <v>112</v>
      </c>
      <c r="M2234">
        <v>11202</v>
      </c>
      <c r="N2234">
        <v>11160</v>
      </c>
      <c r="O2234">
        <v>6960</v>
      </c>
      <c r="Q2234" t="s">
        <v>35</v>
      </c>
      <c r="R2234">
        <v>11.509088999999999</v>
      </c>
      <c r="S2234">
        <v>6960</v>
      </c>
      <c r="T2234">
        <v>-73.227531999999997</v>
      </c>
      <c r="U2234">
        <v>-44.342993999999997</v>
      </c>
      <c r="V2234" t="s">
        <v>5344</v>
      </c>
      <c r="W22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6960 [Cisnes]</v>
      </c>
      <c r="X2234" t="str">
        <f>888&amp;Cuerpos_AGUA[[#This Row],[ID_Agua]]</f>
        <v>8886960</v>
      </c>
    </row>
    <row r="2235" spans="1:24" x14ac:dyDescent="0.3">
      <c r="A2235">
        <v>11</v>
      </c>
      <c r="B2235">
        <v>112</v>
      </c>
      <c r="C2235">
        <v>11202</v>
      </c>
      <c r="D2235" t="s">
        <v>213</v>
      </c>
      <c r="E2235" t="s">
        <v>214</v>
      </c>
      <c r="F2235" t="s">
        <v>215</v>
      </c>
      <c r="G2235">
        <v>111</v>
      </c>
      <c r="H2235">
        <v>1116</v>
      </c>
      <c r="I2235">
        <v>11160</v>
      </c>
      <c r="J2235" t="s">
        <v>460</v>
      </c>
      <c r="K2235">
        <v>11</v>
      </c>
      <c r="L2235">
        <v>112</v>
      </c>
      <c r="M2235">
        <v>11202</v>
      </c>
      <c r="N2235">
        <v>11160</v>
      </c>
      <c r="O2235">
        <v>6962</v>
      </c>
      <c r="Q2235" t="s">
        <v>35</v>
      </c>
      <c r="R2235">
        <v>25.262318</v>
      </c>
      <c r="S2235">
        <v>6962</v>
      </c>
      <c r="T2235">
        <v>-73.256529</v>
      </c>
      <c r="U2235">
        <v>-44.344641000000003</v>
      </c>
      <c r="V2235" t="s">
        <v>5345</v>
      </c>
      <c r="W22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6962 [Cisnes]</v>
      </c>
      <c r="X2235" t="str">
        <f>888&amp;Cuerpos_AGUA[[#This Row],[ID_Agua]]</f>
        <v>8886962</v>
      </c>
    </row>
    <row r="2236" spans="1:24" x14ac:dyDescent="0.3">
      <c r="A2236">
        <v>11</v>
      </c>
      <c r="B2236">
        <v>112</v>
      </c>
      <c r="C2236">
        <v>11202</v>
      </c>
      <c r="D2236" t="s">
        <v>213</v>
      </c>
      <c r="E2236" t="s">
        <v>214</v>
      </c>
      <c r="F2236" t="s">
        <v>215</v>
      </c>
      <c r="G2236">
        <v>111</v>
      </c>
      <c r="H2236">
        <v>1112</v>
      </c>
      <c r="I2236">
        <v>11120</v>
      </c>
      <c r="J2236" t="s">
        <v>221</v>
      </c>
      <c r="K2236">
        <v>11</v>
      </c>
      <c r="L2236">
        <v>112</v>
      </c>
      <c r="M2236">
        <v>11202</v>
      </c>
      <c r="N2236">
        <v>11120</v>
      </c>
      <c r="O2236">
        <v>6963</v>
      </c>
      <c r="Q2236" t="s">
        <v>35</v>
      </c>
      <c r="R2236">
        <v>38.958880000000001</v>
      </c>
      <c r="S2236">
        <v>6963</v>
      </c>
      <c r="T2236">
        <v>-72.818749999999994</v>
      </c>
      <c r="U2236">
        <v>-44.360289999999999</v>
      </c>
      <c r="V2236" t="s">
        <v>5346</v>
      </c>
      <c r="W22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6963 [Cisnes]</v>
      </c>
      <c r="X2236" t="str">
        <f>888&amp;Cuerpos_AGUA[[#This Row],[ID_Agua]]</f>
        <v>8886963</v>
      </c>
    </row>
    <row r="2237" spans="1:24" x14ac:dyDescent="0.3">
      <c r="A2237">
        <v>11</v>
      </c>
      <c r="B2237">
        <v>112</v>
      </c>
      <c r="C2237">
        <v>11202</v>
      </c>
      <c r="D2237" t="s">
        <v>213</v>
      </c>
      <c r="E2237" t="s">
        <v>214</v>
      </c>
      <c r="F2237" t="s">
        <v>215</v>
      </c>
      <c r="G2237">
        <v>111</v>
      </c>
      <c r="H2237">
        <v>1112</v>
      </c>
      <c r="I2237">
        <v>11120</v>
      </c>
      <c r="J2237" t="s">
        <v>221</v>
      </c>
      <c r="K2237">
        <v>11</v>
      </c>
      <c r="L2237">
        <v>112</v>
      </c>
      <c r="M2237">
        <v>11202</v>
      </c>
      <c r="N2237">
        <v>11120</v>
      </c>
      <c r="O2237">
        <v>6965</v>
      </c>
      <c r="Q2237" t="s">
        <v>35</v>
      </c>
      <c r="R2237">
        <v>87.028767999999999</v>
      </c>
      <c r="S2237">
        <v>6965</v>
      </c>
      <c r="T2237">
        <v>-72.636690999999999</v>
      </c>
      <c r="U2237">
        <v>-44.368555999999998</v>
      </c>
      <c r="V2237" t="s">
        <v>5347</v>
      </c>
      <c r="W22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6965 [Cisnes]</v>
      </c>
      <c r="X2237" t="str">
        <f>888&amp;Cuerpos_AGUA[[#This Row],[ID_Agua]]</f>
        <v>8886965</v>
      </c>
    </row>
    <row r="2238" spans="1:24" x14ac:dyDescent="0.3">
      <c r="A2238">
        <v>11</v>
      </c>
      <c r="B2238">
        <v>112</v>
      </c>
      <c r="C2238">
        <v>11202</v>
      </c>
      <c r="D2238" t="s">
        <v>213</v>
      </c>
      <c r="E2238" t="s">
        <v>214</v>
      </c>
      <c r="F2238" t="s">
        <v>215</v>
      </c>
      <c r="G2238">
        <v>112</v>
      </c>
      <c r="H2238">
        <v>1122</v>
      </c>
      <c r="I2238">
        <v>11224</v>
      </c>
      <c r="J2238" t="s">
        <v>463</v>
      </c>
      <c r="K2238">
        <v>11</v>
      </c>
      <c r="L2238">
        <v>112</v>
      </c>
      <c r="M2238">
        <v>11202</v>
      </c>
      <c r="N2238">
        <v>11224</v>
      </c>
      <c r="O2238">
        <v>6966</v>
      </c>
      <c r="Q2238" t="s">
        <v>35</v>
      </c>
      <c r="R2238">
        <v>15.167216</v>
      </c>
      <c r="S2238">
        <v>6966</v>
      </c>
      <c r="T2238">
        <v>-73.673715000000001</v>
      </c>
      <c r="U2238">
        <v>-44.330356999999999</v>
      </c>
      <c r="V2238" t="s">
        <v>5348</v>
      </c>
      <c r="W22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6966 [Cisnes]</v>
      </c>
      <c r="X2238" t="str">
        <f>888&amp;Cuerpos_AGUA[[#This Row],[ID_Agua]]</f>
        <v>8886966</v>
      </c>
    </row>
    <row r="2239" spans="1:24" x14ac:dyDescent="0.3">
      <c r="A2239">
        <v>11</v>
      </c>
      <c r="B2239">
        <v>112</v>
      </c>
      <c r="C2239">
        <v>11202</v>
      </c>
      <c r="D2239" t="s">
        <v>213</v>
      </c>
      <c r="E2239" t="s">
        <v>214</v>
      </c>
      <c r="F2239" t="s">
        <v>215</v>
      </c>
      <c r="G2239">
        <v>111</v>
      </c>
      <c r="H2239">
        <v>1116</v>
      </c>
      <c r="I2239">
        <v>11160</v>
      </c>
      <c r="J2239" t="s">
        <v>460</v>
      </c>
      <c r="K2239">
        <v>11</v>
      </c>
      <c r="L2239">
        <v>112</v>
      </c>
      <c r="M2239">
        <v>11202</v>
      </c>
      <c r="N2239">
        <v>11160</v>
      </c>
      <c r="O2239">
        <v>6968</v>
      </c>
      <c r="Q2239" t="s">
        <v>35</v>
      </c>
      <c r="R2239">
        <v>30.002631999999998</v>
      </c>
      <c r="S2239">
        <v>6968</v>
      </c>
      <c r="T2239">
        <v>-73.057046</v>
      </c>
      <c r="U2239">
        <v>-44.357382000000001</v>
      </c>
      <c r="V2239" t="s">
        <v>5349</v>
      </c>
      <c r="W22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6968 [Cisnes]</v>
      </c>
      <c r="X2239" t="str">
        <f>888&amp;Cuerpos_AGUA[[#This Row],[ID_Agua]]</f>
        <v>8886968</v>
      </c>
    </row>
    <row r="2240" spans="1:24" x14ac:dyDescent="0.3">
      <c r="A2240">
        <v>11</v>
      </c>
      <c r="B2240">
        <v>112</v>
      </c>
      <c r="C2240">
        <v>11202</v>
      </c>
      <c r="D2240" t="s">
        <v>213</v>
      </c>
      <c r="E2240" t="s">
        <v>214</v>
      </c>
      <c r="F2240" t="s">
        <v>215</v>
      </c>
      <c r="G2240">
        <v>111</v>
      </c>
      <c r="H2240">
        <v>1112</v>
      </c>
      <c r="I2240">
        <v>11120</v>
      </c>
      <c r="J2240" t="s">
        <v>221</v>
      </c>
      <c r="K2240">
        <v>11</v>
      </c>
      <c r="L2240">
        <v>112</v>
      </c>
      <c r="M2240">
        <v>11202</v>
      </c>
      <c r="N2240">
        <v>11120</v>
      </c>
      <c r="O2240">
        <v>6972</v>
      </c>
      <c r="Q2240" t="s">
        <v>35</v>
      </c>
      <c r="R2240">
        <v>46.862372000000001</v>
      </c>
      <c r="S2240">
        <v>6972</v>
      </c>
      <c r="T2240">
        <v>-72.894964000000002</v>
      </c>
      <c r="U2240">
        <v>-44.364583000000003</v>
      </c>
      <c r="V2240" t="s">
        <v>5350</v>
      </c>
      <c r="W22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6972 [Cisnes]</v>
      </c>
      <c r="X2240" t="str">
        <f>888&amp;Cuerpos_AGUA[[#This Row],[ID_Agua]]</f>
        <v>8886972</v>
      </c>
    </row>
    <row r="2241" spans="1:24" x14ac:dyDescent="0.3">
      <c r="A2241">
        <v>11</v>
      </c>
      <c r="B2241">
        <v>112</v>
      </c>
      <c r="C2241">
        <v>11202</v>
      </c>
      <c r="D2241" t="s">
        <v>213</v>
      </c>
      <c r="E2241" t="s">
        <v>214</v>
      </c>
      <c r="F2241" t="s">
        <v>215</v>
      </c>
      <c r="G2241">
        <v>111</v>
      </c>
      <c r="H2241">
        <v>1112</v>
      </c>
      <c r="I2241">
        <v>11120</v>
      </c>
      <c r="J2241" t="s">
        <v>221</v>
      </c>
      <c r="K2241">
        <v>11</v>
      </c>
      <c r="L2241">
        <v>112</v>
      </c>
      <c r="M2241">
        <v>11202</v>
      </c>
      <c r="N2241">
        <v>11120</v>
      </c>
      <c r="O2241">
        <v>6976</v>
      </c>
      <c r="Q2241" t="s">
        <v>35</v>
      </c>
      <c r="R2241">
        <v>25.899286</v>
      </c>
      <c r="S2241">
        <v>6976</v>
      </c>
      <c r="T2241">
        <v>-72.655652000000003</v>
      </c>
      <c r="U2241">
        <v>-44.377603999999998</v>
      </c>
      <c r="V2241" t="s">
        <v>5351</v>
      </c>
      <c r="W22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6976 [Cisnes]</v>
      </c>
      <c r="X2241" t="str">
        <f>888&amp;Cuerpos_AGUA[[#This Row],[ID_Agua]]</f>
        <v>8886976</v>
      </c>
    </row>
    <row r="2242" spans="1:24" x14ac:dyDescent="0.3">
      <c r="A2242">
        <v>11</v>
      </c>
      <c r="B2242">
        <v>112</v>
      </c>
      <c r="C2242">
        <v>11202</v>
      </c>
      <c r="D2242" t="s">
        <v>213</v>
      </c>
      <c r="E2242" t="s">
        <v>214</v>
      </c>
      <c r="F2242" t="s">
        <v>215</v>
      </c>
      <c r="G2242">
        <v>112</v>
      </c>
      <c r="H2242">
        <v>1121</v>
      </c>
      <c r="I2242">
        <v>11218</v>
      </c>
      <c r="J2242" t="s">
        <v>464</v>
      </c>
      <c r="K2242">
        <v>11</v>
      </c>
      <c r="L2242">
        <v>112</v>
      </c>
      <c r="M2242">
        <v>11202</v>
      </c>
      <c r="N2242">
        <v>11218</v>
      </c>
      <c r="O2242">
        <v>6978</v>
      </c>
      <c r="Q2242" t="s">
        <v>35</v>
      </c>
      <c r="R2242">
        <v>10.544727999999999</v>
      </c>
      <c r="S2242">
        <v>6978</v>
      </c>
      <c r="T2242">
        <v>-74.137243999999995</v>
      </c>
      <c r="U2242">
        <v>-44.322971000000003</v>
      </c>
      <c r="V2242" t="s">
        <v>5352</v>
      </c>
      <c r="W22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6978 [Cisnes]</v>
      </c>
      <c r="X2242" t="str">
        <f>888&amp;Cuerpos_AGUA[[#This Row],[ID_Agua]]</f>
        <v>8886978</v>
      </c>
    </row>
    <row r="2243" spans="1:24" x14ac:dyDescent="0.3">
      <c r="A2243">
        <v>11</v>
      </c>
      <c r="B2243">
        <v>112</v>
      </c>
      <c r="C2243">
        <v>11202</v>
      </c>
      <c r="D2243" t="s">
        <v>213</v>
      </c>
      <c r="E2243" t="s">
        <v>214</v>
      </c>
      <c r="F2243" t="s">
        <v>215</v>
      </c>
      <c r="G2243">
        <v>111</v>
      </c>
      <c r="H2243">
        <v>1113</v>
      </c>
      <c r="I2243">
        <v>11130</v>
      </c>
      <c r="J2243" t="s">
        <v>459</v>
      </c>
      <c r="K2243">
        <v>11</v>
      </c>
      <c r="L2243">
        <v>112</v>
      </c>
      <c r="M2243">
        <v>11202</v>
      </c>
      <c r="N2243">
        <v>11130</v>
      </c>
      <c r="O2243">
        <v>6979</v>
      </c>
      <c r="Q2243" t="s">
        <v>35</v>
      </c>
      <c r="R2243">
        <v>10.711442</v>
      </c>
      <c r="S2243">
        <v>6979</v>
      </c>
      <c r="T2243">
        <v>-72.562455999999997</v>
      </c>
      <c r="U2243">
        <v>-44.388046000000003</v>
      </c>
      <c r="V2243" t="s">
        <v>5353</v>
      </c>
      <c r="W22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6979 [Cisnes]</v>
      </c>
      <c r="X2243" t="str">
        <f>888&amp;Cuerpos_AGUA[[#This Row],[ID_Agua]]</f>
        <v>8886979</v>
      </c>
    </row>
    <row r="2244" spans="1:24" x14ac:dyDescent="0.3">
      <c r="A2244">
        <v>11</v>
      </c>
      <c r="B2244">
        <v>112</v>
      </c>
      <c r="C2244">
        <v>11202</v>
      </c>
      <c r="D2244" t="s">
        <v>213</v>
      </c>
      <c r="E2244" t="s">
        <v>214</v>
      </c>
      <c r="F2244" t="s">
        <v>215</v>
      </c>
      <c r="G2244">
        <v>111</v>
      </c>
      <c r="H2244">
        <v>1116</v>
      </c>
      <c r="I2244">
        <v>11160</v>
      </c>
      <c r="J2244" t="s">
        <v>460</v>
      </c>
      <c r="K2244">
        <v>11</v>
      </c>
      <c r="L2244">
        <v>112</v>
      </c>
      <c r="M2244">
        <v>11202</v>
      </c>
      <c r="N2244">
        <v>11160</v>
      </c>
      <c r="O2244">
        <v>6990</v>
      </c>
      <c r="Q2244" t="s">
        <v>35</v>
      </c>
      <c r="R2244">
        <v>14.719645</v>
      </c>
      <c r="S2244">
        <v>6990</v>
      </c>
      <c r="T2244">
        <v>-73.249992000000006</v>
      </c>
      <c r="U2244">
        <v>-44.370620000000002</v>
      </c>
      <c r="V2244" t="s">
        <v>5354</v>
      </c>
      <c r="W22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6990 [Cisnes]</v>
      </c>
      <c r="X2244" t="str">
        <f>888&amp;Cuerpos_AGUA[[#This Row],[ID_Agua]]</f>
        <v>8886990</v>
      </c>
    </row>
    <row r="2245" spans="1:24" x14ac:dyDescent="0.3">
      <c r="A2245">
        <v>11</v>
      </c>
      <c r="B2245">
        <v>112</v>
      </c>
      <c r="C2245">
        <v>11202</v>
      </c>
      <c r="D2245" t="s">
        <v>213</v>
      </c>
      <c r="E2245" t="s">
        <v>214</v>
      </c>
      <c r="F2245" t="s">
        <v>215</v>
      </c>
      <c r="G2245">
        <v>111</v>
      </c>
      <c r="H2245">
        <v>1116</v>
      </c>
      <c r="I2245">
        <v>11162</v>
      </c>
      <c r="J2245" t="s">
        <v>465</v>
      </c>
      <c r="K2245">
        <v>11</v>
      </c>
      <c r="L2245">
        <v>112</v>
      </c>
      <c r="M2245">
        <v>11202</v>
      </c>
      <c r="N2245">
        <v>11162</v>
      </c>
      <c r="O2245">
        <v>7000</v>
      </c>
      <c r="Q2245" t="s">
        <v>35</v>
      </c>
      <c r="R2245">
        <v>35.797029000000002</v>
      </c>
      <c r="S2245">
        <v>7000</v>
      </c>
      <c r="T2245">
        <v>-73.000529999999998</v>
      </c>
      <c r="U2245">
        <v>-44.387780999999997</v>
      </c>
      <c r="V2245" t="s">
        <v>5356</v>
      </c>
      <c r="W22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7000 [Cisnes]</v>
      </c>
      <c r="X2245" t="str">
        <f>888&amp;Cuerpos_AGUA[[#This Row],[ID_Agua]]</f>
        <v>8887000</v>
      </c>
    </row>
    <row r="2246" spans="1:24" x14ac:dyDescent="0.3">
      <c r="A2246">
        <v>11</v>
      </c>
      <c r="B2246">
        <v>112</v>
      </c>
      <c r="C2246">
        <v>11202</v>
      </c>
      <c r="D2246" t="s">
        <v>213</v>
      </c>
      <c r="E2246" t="s">
        <v>214</v>
      </c>
      <c r="F2246" t="s">
        <v>215</v>
      </c>
      <c r="G2246">
        <v>111</v>
      </c>
      <c r="H2246">
        <v>1113</v>
      </c>
      <c r="I2246">
        <v>11130</v>
      </c>
      <c r="J2246" t="s">
        <v>459</v>
      </c>
      <c r="K2246">
        <v>11</v>
      </c>
      <c r="L2246">
        <v>112</v>
      </c>
      <c r="M2246">
        <v>11202</v>
      </c>
      <c r="N2246">
        <v>11130</v>
      </c>
      <c r="O2246">
        <v>7005</v>
      </c>
      <c r="Q2246" t="s">
        <v>35</v>
      </c>
      <c r="R2246">
        <v>10.748137</v>
      </c>
      <c r="S2246">
        <v>7005</v>
      </c>
      <c r="T2246">
        <v>-72.536299</v>
      </c>
      <c r="U2246">
        <v>-44.407158000000003</v>
      </c>
      <c r="V2246" t="s">
        <v>5358</v>
      </c>
      <c r="W22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7005 [Cisnes]</v>
      </c>
      <c r="X2246" t="str">
        <f>888&amp;Cuerpos_AGUA[[#This Row],[ID_Agua]]</f>
        <v>8887005</v>
      </c>
    </row>
    <row r="2247" spans="1:24" x14ac:dyDescent="0.3">
      <c r="A2247">
        <v>11</v>
      </c>
      <c r="B2247">
        <v>112</v>
      </c>
      <c r="C2247">
        <v>11202</v>
      </c>
      <c r="D2247" t="s">
        <v>213</v>
      </c>
      <c r="E2247" t="s">
        <v>214</v>
      </c>
      <c r="F2247" t="s">
        <v>215</v>
      </c>
      <c r="G2247">
        <v>112</v>
      </c>
      <c r="H2247">
        <v>1121</v>
      </c>
      <c r="I2247">
        <v>11218</v>
      </c>
      <c r="J2247" t="s">
        <v>464</v>
      </c>
      <c r="K2247">
        <v>11</v>
      </c>
      <c r="L2247">
        <v>112</v>
      </c>
      <c r="M2247">
        <v>11202</v>
      </c>
      <c r="N2247">
        <v>11218</v>
      </c>
      <c r="O2247">
        <v>7013</v>
      </c>
      <c r="Q2247" t="s">
        <v>35</v>
      </c>
      <c r="R2247">
        <v>669.83224099999995</v>
      </c>
      <c r="S2247">
        <v>7013</v>
      </c>
      <c r="T2247">
        <v>-74.137320000000003</v>
      </c>
      <c r="U2247">
        <v>-44.375611999999997</v>
      </c>
      <c r="V2247" t="s">
        <v>5359</v>
      </c>
      <c r="W22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7013 [Cisnes]</v>
      </c>
      <c r="X2247" t="str">
        <f>888&amp;Cuerpos_AGUA[[#This Row],[ID_Agua]]</f>
        <v>8887013</v>
      </c>
    </row>
    <row r="2248" spans="1:24" x14ac:dyDescent="0.3">
      <c r="A2248">
        <v>11</v>
      </c>
      <c r="B2248">
        <v>112</v>
      </c>
      <c r="C2248">
        <v>11202</v>
      </c>
      <c r="D2248" t="s">
        <v>213</v>
      </c>
      <c r="E2248" t="s">
        <v>214</v>
      </c>
      <c r="F2248" t="s">
        <v>215</v>
      </c>
      <c r="G2248">
        <v>111</v>
      </c>
      <c r="H2248">
        <v>1113</v>
      </c>
      <c r="I2248">
        <v>11130</v>
      </c>
      <c r="J2248" t="s">
        <v>459</v>
      </c>
      <c r="K2248">
        <v>11</v>
      </c>
      <c r="L2248">
        <v>112</v>
      </c>
      <c r="M2248">
        <v>11202</v>
      </c>
      <c r="N2248">
        <v>11130</v>
      </c>
      <c r="O2248">
        <v>7015</v>
      </c>
      <c r="Q2248" t="s">
        <v>35</v>
      </c>
      <c r="R2248">
        <v>10.756163000000001</v>
      </c>
      <c r="S2248">
        <v>7015</v>
      </c>
      <c r="T2248">
        <v>-72.532437999999999</v>
      </c>
      <c r="U2248">
        <v>-44.415291000000003</v>
      </c>
      <c r="V2248" t="s">
        <v>5360</v>
      </c>
      <c r="W22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7015 [Cisnes]</v>
      </c>
      <c r="X2248" t="str">
        <f>888&amp;Cuerpos_AGUA[[#This Row],[ID_Agua]]</f>
        <v>8887015</v>
      </c>
    </row>
    <row r="2249" spans="1:24" x14ac:dyDescent="0.3">
      <c r="A2249">
        <v>11</v>
      </c>
      <c r="B2249">
        <v>112</v>
      </c>
      <c r="C2249">
        <v>11202</v>
      </c>
      <c r="D2249" t="s">
        <v>213</v>
      </c>
      <c r="E2249" t="s">
        <v>214</v>
      </c>
      <c r="F2249" t="s">
        <v>215</v>
      </c>
      <c r="G2249">
        <v>111</v>
      </c>
      <c r="H2249">
        <v>1116</v>
      </c>
      <c r="I2249">
        <v>11162</v>
      </c>
      <c r="J2249" t="s">
        <v>465</v>
      </c>
      <c r="K2249">
        <v>11</v>
      </c>
      <c r="L2249">
        <v>112</v>
      </c>
      <c r="M2249">
        <v>11202</v>
      </c>
      <c r="N2249">
        <v>11162</v>
      </c>
      <c r="O2249">
        <v>7020</v>
      </c>
      <c r="Q2249" t="s">
        <v>35</v>
      </c>
      <c r="R2249">
        <v>12.348190000000001</v>
      </c>
      <c r="S2249">
        <v>7020</v>
      </c>
      <c r="T2249">
        <v>-72.965964999999997</v>
      </c>
      <c r="U2249">
        <v>-44.403584000000002</v>
      </c>
      <c r="V2249" t="s">
        <v>5361</v>
      </c>
      <c r="W22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7020 [Cisnes]</v>
      </c>
      <c r="X2249" t="str">
        <f>888&amp;Cuerpos_AGUA[[#This Row],[ID_Agua]]</f>
        <v>8887020</v>
      </c>
    </row>
    <row r="2250" spans="1:24" x14ac:dyDescent="0.3">
      <c r="A2250">
        <v>11</v>
      </c>
      <c r="B2250">
        <v>112</v>
      </c>
      <c r="C2250">
        <v>11202</v>
      </c>
      <c r="D2250" t="s">
        <v>213</v>
      </c>
      <c r="E2250" t="s">
        <v>214</v>
      </c>
      <c r="F2250" t="s">
        <v>215</v>
      </c>
      <c r="G2250">
        <v>111</v>
      </c>
      <c r="H2250">
        <v>1113</v>
      </c>
      <c r="I2250">
        <v>11130</v>
      </c>
      <c r="J2250" t="s">
        <v>459</v>
      </c>
      <c r="K2250">
        <v>11</v>
      </c>
      <c r="L2250">
        <v>112</v>
      </c>
      <c r="M2250">
        <v>11202</v>
      </c>
      <c r="N2250">
        <v>11130</v>
      </c>
      <c r="O2250">
        <v>7029</v>
      </c>
      <c r="Q2250" t="s">
        <v>35</v>
      </c>
      <c r="R2250">
        <v>109.152869</v>
      </c>
      <c r="S2250">
        <v>7029</v>
      </c>
      <c r="T2250">
        <v>-72.373176000000001</v>
      </c>
      <c r="U2250">
        <v>-44.434508999999998</v>
      </c>
      <c r="V2250" t="s">
        <v>5363</v>
      </c>
      <c r="W22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7029 [Cisnes]</v>
      </c>
      <c r="X2250" t="str">
        <f>888&amp;Cuerpos_AGUA[[#This Row],[ID_Agua]]</f>
        <v>8887029</v>
      </c>
    </row>
    <row r="2251" spans="1:24" x14ac:dyDescent="0.3">
      <c r="A2251">
        <v>11</v>
      </c>
      <c r="B2251">
        <v>112</v>
      </c>
      <c r="C2251">
        <v>11202</v>
      </c>
      <c r="D2251" t="s">
        <v>213</v>
      </c>
      <c r="E2251" t="s">
        <v>214</v>
      </c>
      <c r="F2251" t="s">
        <v>215</v>
      </c>
      <c r="G2251">
        <v>112</v>
      </c>
      <c r="H2251">
        <v>1122</v>
      </c>
      <c r="I2251">
        <v>11224</v>
      </c>
      <c r="J2251" t="s">
        <v>463</v>
      </c>
      <c r="K2251">
        <v>11</v>
      </c>
      <c r="L2251">
        <v>112</v>
      </c>
      <c r="M2251">
        <v>11202</v>
      </c>
      <c r="N2251">
        <v>11224</v>
      </c>
      <c r="O2251">
        <v>7034</v>
      </c>
      <c r="Q2251" t="s">
        <v>35</v>
      </c>
      <c r="R2251">
        <v>33.139645000000002</v>
      </c>
      <c r="S2251">
        <v>7034</v>
      </c>
      <c r="T2251">
        <v>-73.719779000000003</v>
      </c>
      <c r="U2251">
        <v>-44.384664000000001</v>
      </c>
      <c r="V2251" t="s">
        <v>5365</v>
      </c>
      <c r="W22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7034 [Cisnes]</v>
      </c>
      <c r="X2251" t="str">
        <f>888&amp;Cuerpos_AGUA[[#This Row],[ID_Agua]]</f>
        <v>8887034</v>
      </c>
    </row>
    <row r="2252" spans="1:24" x14ac:dyDescent="0.3">
      <c r="A2252">
        <v>11</v>
      </c>
      <c r="B2252">
        <v>112</v>
      </c>
      <c r="C2252">
        <v>11202</v>
      </c>
      <c r="D2252" t="s">
        <v>213</v>
      </c>
      <c r="E2252" t="s">
        <v>214</v>
      </c>
      <c r="F2252" t="s">
        <v>215</v>
      </c>
      <c r="G2252">
        <v>111</v>
      </c>
      <c r="H2252">
        <v>1113</v>
      </c>
      <c r="I2252">
        <v>11130</v>
      </c>
      <c r="J2252" t="s">
        <v>459</v>
      </c>
      <c r="K2252">
        <v>11</v>
      </c>
      <c r="L2252">
        <v>112</v>
      </c>
      <c r="M2252">
        <v>11202</v>
      </c>
      <c r="N2252">
        <v>11130</v>
      </c>
      <c r="O2252">
        <v>7045</v>
      </c>
      <c r="Q2252" t="s">
        <v>35</v>
      </c>
      <c r="R2252">
        <v>111.19581599999999</v>
      </c>
      <c r="S2252">
        <v>7045</v>
      </c>
      <c r="T2252">
        <v>-72.39452</v>
      </c>
      <c r="U2252">
        <v>-44.441035999999997</v>
      </c>
      <c r="V2252" t="s">
        <v>5368</v>
      </c>
      <c r="W22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7045 [Cisnes]</v>
      </c>
      <c r="X2252" t="str">
        <f>888&amp;Cuerpos_AGUA[[#This Row],[ID_Agua]]</f>
        <v>8887045</v>
      </c>
    </row>
    <row r="2253" spans="1:24" x14ac:dyDescent="0.3">
      <c r="A2253">
        <v>11</v>
      </c>
      <c r="B2253">
        <v>112</v>
      </c>
      <c r="C2253">
        <v>11202</v>
      </c>
      <c r="D2253" t="s">
        <v>213</v>
      </c>
      <c r="E2253" t="s">
        <v>214</v>
      </c>
      <c r="F2253" t="s">
        <v>215</v>
      </c>
      <c r="G2253">
        <v>111</v>
      </c>
      <c r="H2253">
        <v>1116</v>
      </c>
      <c r="I2253">
        <v>11162</v>
      </c>
      <c r="J2253" t="s">
        <v>465</v>
      </c>
      <c r="K2253">
        <v>11</v>
      </c>
      <c r="L2253">
        <v>112</v>
      </c>
      <c r="M2253">
        <v>11202</v>
      </c>
      <c r="N2253">
        <v>11162</v>
      </c>
      <c r="O2253">
        <v>7046</v>
      </c>
      <c r="Q2253" t="s">
        <v>35</v>
      </c>
      <c r="R2253">
        <v>55.189300000000003</v>
      </c>
      <c r="S2253">
        <v>7046</v>
      </c>
      <c r="T2253">
        <v>-73.012035999999995</v>
      </c>
      <c r="U2253">
        <v>-44.420178999999997</v>
      </c>
      <c r="V2253" t="s">
        <v>5369</v>
      </c>
      <c r="W22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7046 [Cisnes]</v>
      </c>
      <c r="X2253" t="str">
        <f>888&amp;Cuerpos_AGUA[[#This Row],[ID_Agua]]</f>
        <v>8887046</v>
      </c>
    </row>
    <row r="2254" spans="1:24" x14ac:dyDescent="0.3">
      <c r="A2254">
        <v>11</v>
      </c>
      <c r="B2254">
        <v>112</v>
      </c>
      <c r="C2254">
        <v>11202</v>
      </c>
      <c r="D2254" t="s">
        <v>213</v>
      </c>
      <c r="E2254" t="s">
        <v>214</v>
      </c>
      <c r="F2254" t="s">
        <v>215</v>
      </c>
      <c r="G2254">
        <v>111</v>
      </c>
      <c r="H2254">
        <v>1113</v>
      </c>
      <c r="I2254">
        <v>11130</v>
      </c>
      <c r="J2254" t="s">
        <v>459</v>
      </c>
      <c r="K2254">
        <v>11</v>
      </c>
      <c r="L2254">
        <v>112</v>
      </c>
      <c r="M2254">
        <v>11202</v>
      </c>
      <c r="N2254">
        <v>11130</v>
      </c>
      <c r="O2254">
        <v>7049</v>
      </c>
      <c r="Q2254" t="s">
        <v>35</v>
      </c>
      <c r="R2254">
        <v>10.628743</v>
      </c>
      <c r="S2254">
        <v>7049</v>
      </c>
      <c r="T2254">
        <v>-72.543864999999997</v>
      </c>
      <c r="U2254">
        <v>-44.438229999999997</v>
      </c>
      <c r="V2254" t="s">
        <v>5370</v>
      </c>
      <c r="W22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7049 [Cisnes]</v>
      </c>
      <c r="X2254" t="str">
        <f>888&amp;Cuerpos_AGUA[[#This Row],[ID_Agua]]</f>
        <v>8887049</v>
      </c>
    </row>
    <row r="2255" spans="1:24" x14ac:dyDescent="0.3">
      <c r="A2255">
        <v>11</v>
      </c>
      <c r="B2255">
        <v>112</v>
      </c>
      <c r="C2255">
        <v>11202</v>
      </c>
      <c r="D2255" t="s">
        <v>213</v>
      </c>
      <c r="E2255" t="s">
        <v>214</v>
      </c>
      <c r="F2255" t="s">
        <v>215</v>
      </c>
      <c r="G2255">
        <v>111</v>
      </c>
      <c r="H2255">
        <v>1116</v>
      </c>
      <c r="I2255">
        <v>11162</v>
      </c>
      <c r="J2255" t="s">
        <v>465</v>
      </c>
      <c r="K2255">
        <v>11</v>
      </c>
      <c r="L2255">
        <v>112</v>
      </c>
      <c r="M2255">
        <v>11202</v>
      </c>
      <c r="N2255">
        <v>11162</v>
      </c>
      <c r="O2255">
        <v>7051</v>
      </c>
      <c r="Q2255" t="s">
        <v>35</v>
      </c>
      <c r="R2255">
        <v>12.003653999999999</v>
      </c>
      <c r="S2255">
        <v>7051</v>
      </c>
      <c r="T2255">
        <v>-73.074583000000004</v>
      </c>
      <c r="U2255">
        <v>-44.424064000000001</v>
      </c>
      <c r="V2255" t="s">
        <v>5371</v>
      </c>
      <c r="W22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7051 [Cisnes]</v>
      </c>
      <c r="X2255" t="str">
        <f>888&amp;Cuerpos_AGUA[[#This Row],[ID_Agua]]</f>
        <v>8887051</v>
      </c>
    </row>
    <row r="2256" spans="1:24" x14ac:dyDescent="0.3">
      <c r="A2256">
        <v>11</v>
      </c>
      <c r="B2256">
        <v>112</v>
      </c>
      <c r="C2256">
        <v>11202</v>
      </c>
      <c r="D2256" t="s">
        <v>213</v>
      </c>
      <c r="E2256" t="s">
        <v>214</v>
      </c>
      <c r="F2256" t="s">
        <v>215</v>
      </c>
      <c r="G2256">
        <v>111</v>
      </c>
      <c r="H2256">
        <v>1113</v>
      </c>
      <c r="I2256">
        <v>11130</v>
      </c>
      <c r="J2256" t="s">
        <v>459</v>
      </c>
      <c r="K2256">
        <v>11</v>
      </c>
      <c r="L2256">
        <v>112</v>
      </c>
      <c r="M2256">
        <v>11202</v>
      </c>
      <c r="N2256">
        <v>11130</v>
      </c>
      <c r="O2256">
        <v>7063</v>
      </c>
      <c r="Q2256" t="s">
        <v>35</v>
      </c>
      <c r="R2256">
        <v>258.038389</v>
      </c>
      <c r="S2256">
        <v>7063</v>
      </c>
      <c r="T2256">
        <v>-72.527249999999995</v>
      </c>
      <c r="U2256">
        <v>-44.460610000000003</v>
      </c>
      <c r="V2256" t="s">
        <v>5373</v>
      </c>
      <c r="W22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7063 [Cisnes]</v>
      </c>
      <c r="X2256" t="str">
        <f>888&amp;Cuerpos_AGUA[[#This Row],[ID_Agua]]</f>
        <v>8887063</v>
      </c>
    </row>
    <row r="2257" spans="1:24" x14ac:dyDescent="0.3">
      <c r="A2257">
        <v>11</v>
      </c>
      <c r="B2257">
        <v>112</v>
      </c>
      <c r="C2257">
        <v>11202</v>
      </c>
      <c r="D2257" t="s">
        <v>213</v>
      </c>
      <c r="E2257" t="s">
        <v>214</v>
      </c>
      <c r="F2257" t="s">
        <v>215</v>
      </c>
      <c r="G2257">
        <v>112</v>
      </c>
      <c r="H2257">
        <v>1122</v>
      </c>
      <c r="I2257">
        <v>11224</v>
      </c>
      <c r="J2257" t="s">
        <v>463</v>
      </c>
      <c r="K2257">
        <v>11</v>
      </c>
      <c r="L2257">
        <v>112</v>
      </c>
      <c r="M2257">
        <v>11202</v>
      </c>
      <c r="N2257">
        <v>11224</v>
      </c>
      <c r="O2257">
        <v>7066</v>
      </c>
      <c r="Q2257" t="s">
        <v>35</v>
      </c>
      <c r="R2257">
        <v>21.341308000000001</v>
      </c>
      <c r="S2257">
        <v>7066</v>
      </c>
      <c r="T2257">
        <v>-73.728807000000003</v>
      </c>
      <c r="U2257">
        <v>-44.409461999999998</v>
      </c>
      <c r="V2257" t="s">
        <v>5374</v>
      </c>
      <c r="W22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7066 [Cisnes]</v>
      </c>
      <c r="X2257" t="str">
        <f>888&amp;Cuerpos_AGUA[[#This Row],[ID_Agua]]</f>
        <v>8887066</v>
      </c>
    </row>
    <row r="2258" spans="1:24" x14ac:dyDescent="0.3">
      <c r="A2258">
        <v>11</v>
      </c>
      <c r="B2258">
        <v>112</v>
      </c>
      <c r="C2258">
        <v>11202</v>
      </c>
      <c r="D2258" t="s">
        <v>213</v>
      </c>
      <c r="E2258" t="s">
        <v>214</v>
      </c>
      <c r="F2258" t="s">
        <v>215</v>
      </c>
      <c r="G2258">
        <v>111</v>
      </c>
      <c r="H2258">
        <v>1116</v>
      </c>
      <c r="I2258">
        <v>11162</v>
      </c>
      <c r="J2258" t="s">
        <v>465</v>
      </c>
      <c r="K2258">
        <v>11</v>
      </c>
      <c r="L2258">
        <v>112</v>
      </c>
      <c r="M2258">
        <v>11202</v>
      </c>
      <c r="N2258">
        <v>11162</v>
      </c>
      <c r="O2258">
        <v>7068</v>
      </c>
      <c r="Q2258" t="s">
        <v>35</v>
      </c>
      <c r="R2258">
        <v>35.968882000000001</v>
      </c>
      <c r="S2258">
        <v>7068</v>
      </c>
      <c r="T2258">
        <v>-73.082588999999999</v>
      </c>
      <c r="U2258">
        <v>-44.435872000000003</v>
      </c>
      <c r="V2258" t="s">
        <v>5375</v>
      </c>
      <c r="W22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7068 [Cisnes]</v>
      </c>
      <c r="X2258" t="str">
        <f>888&amp;Cuerpos_AGUA[[#This Row],[ID_Agua]]</f>
        <v>8887068</v>
      </c>
    </row>
    <row r="2259" spans="1:24" x14ac:dyDescent="0.3">
      <c r="A2259">
        <v>11</v>
      </c>
      <c r="B2259">
        <v>112</v>
      </c>
      <c r="C2259">
        <v>11202</v>
      </c>
      <c r="D2259" t="s">
        <v>213</v>
      </c>
      <c r="E2259" t="s">
        <v>214</v>
      </c>
      <c r="F2259" t="s">
        <v>215</v>
      </c>
      <c r="G2259">
        <v>111</v>
      </c>
      <c r="H2259">
        <v>1112</v>
      </c>
      <c r="I2259">
        <v>11120</v>
      </c>
      <c r="J2259" t="s">
        <v>221</v>
      </c>
      <c r="K2259">
        <v>11</v>
      </c>
      <c r="L2259">
        <v>112</v>
      </c>
      <c r="M2259">
        <v>11202</v>
      </c>
      <c r="N2259">
        <v>11120</v>
      </c>
      <c r="O2259">
        <v>7072</v>
      </c>
      <c r="Q2259" t="s">
        <v>35</v>
      </c>
      <c r="R2259">
        <v>18.207341</v>
      </c>
      <c r="S2259">
        <v>7072</v>
      </c>
      <c r="T2259">
        <v>-72.682637</v>
      </c>
      <c r="U2259">
        <v>-44.450851</v>
      </c>
      <c r="V2259" t="s">
        <v>5377</v>
      </c>
      <c r="W22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7072 [Cisnes]</v>
      </c>
      <c r="X2259" t="str">
        <f>888&amp;Cuerpos_AGUA[[#This Row],[ID_Agua]]</f>
        <v>8887072</v>
      </c>
    </row>
    <row r="2260" spans="1:24" x14ac:dyDescent="0.3">
      <c r="A2260">
        <v>11</v>
      </c>
      <c r="B2260">
        <v>112</v>
      </c>
      <c r="C2260">
        <v>11202</v>
      </c>
      <c r="D2260" t="s">
        <v>213</v>
      </c>
      <c r="E2260" t="s">
        <v>214</v>
      </c>
      <c r="F2260" t="s">
        <v>215</v>
      </c>
      <c r="G2260">
        <v>111</v>
      </c>
      <c r="H2260">
        <v>1116</v>
      </c>
      <c r="I2260">
        <v>11162</v>
      </c>
      <c r="J2260" t="s">
        <v>465</v>
      </c>
      <c r="K2260">
        <v>11</v>
      </c>
      <c r="L2260">
        <v>112</v>
      </c>
      <c r="M2260">
        <v>11202</v>
      </c>
      <c r="N2260">
        <v>11162</v>
      </c>
      <c r="O2260">
        <v>7081</v>
      </c>
      <c r="Q2260" t="s">
        <v>35</v>
      </c>
      <c r="R2260">
        <v>21.693591999999999</v>
      </c>
      <c r="S2260">
        <v>7081</v>
      </c>
      <c r="T2260">
        <v>-73.160837000000001</v>
      </c>
      <c r="U2260">
        <v>-44.439805</v>
      </c>
      <c r="V2260" t="s">
        <v>5381</v>
      </c>
      <c r="W22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7081 [Cisnes]</v>
      </c>
      <c r="X2260" t="str">
        <f>888&amp;Cuerpos_AGUA[[#This Row],[ID_Agua]]</f>
        <v>8887081</v>
      </c>
    </row>
    <row r="2261" spans="1:24" x14ac:dyDescent="0.3">
      <c r="A2261">
        <v>11</v>
      </c>
      <c r="B2261">
        <v>112</v>
      </c>
      <c r="C2261">
        <v>11202</v>
      </c>
      <c r="D2261" t="s">
        <v>213</v>
      </c>
      <c r="E2261" t="s">
        <v>214</v>
      </c>
      <c r="F2261" t="s">
        <v>215</v>
      </c>
      <c r="G2261">
        <v>111</v>
      </c>
      <c r="H2261">
        <v>1112</v>
      </c>
      <c r="I2261">
        <v>11120</v>
      </c>
      <c r="J2261" t="s">
        <v>221</v>
      </c>
      <c r="K2261">
        <v>11</v>
      </c>
      <c r="L2261">
        <v>112</v>
      </c>
      <c r="M2261">
        <v>11202</v>
      </c>
      <c r="N2261">
        <v>11120</v>
      </c>
      <c r="O2261">
        <v>7084</v>
      </c>
      <c r="Q2261" t="s">
        <v>35</v>
      </c>
      <c r="R2261">
        <v>24.252502</v>
      </c>
      <c r="S2261">
        <v>7084</v>
      </c>
      <c r="T2261">
        <v>-72.699290000000005</v>
      </c>
      <c r="U2261">
        <v>-44.456105999999998</v>
      </c>
      <c r="V2261" t="s">
        <v>5382</v>
      </c>
      <c r="W22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7084 [Cisnes]</v>
      </c>
      <c r="X2261" t="str">
        <f>888&amp;Cuerpos_AGUA[[#This Row],[ID_Agua]]</f>
        <v>8887084</v>
      </c>
    </row>
    <row r="2262" spans="1:24" x14ac:dyDescent="0.3">
      <c r="A2262">
        <v>11</v>
      </c>
      <c r="B2262">
        <v>112</v>
      </c>
      <c r="C2262">
        <v>11202</v>
      </c>
      <c r="D2262" t="s">
        <v>213</v>
      </c>
      <c r="E2262" t="s">
        <v>214</v>
      </c>
      <c r="F2262" t="s">
        <v>215</v>
      </c>
      <c r="G2262">
        <v>111</v>
      </c>
      <c r="H2262">
        <v>1113</v>
      </c>
      <c r="I2262">
        <v>11130</v>
      </c>
      <c r="J2262" t="s">
        <v>459</v>
      </c>
      <c r="K2262">
        <v>11</v>
      </c>
      <c r="L2262">
        <v>112</v>
      </c>
      <c r="M2262">
        <v>11202</v>
      </c>
      <c r="N2262">
        <v>11130</v>
      </c>
      <c r="O2262">
        <v>7088</v>
      </c>
      <c r="Q2262" t="s">
        <v>35</v>
      </c>
      <c r="R2262">
        <v>15.548575</v>
      </c>
      <c r="S2262">
        <v>7088</v>
      </c>
      <c r="T2262">
        <v>-72.472851000000006</v>
      </c>
      <c r="U2262">
        <v>-44.464846000000001</v>
      </c>
      <c r="V2262" t="s">
        <v>5383</v>
      </c>
      <c r="W22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7088 [Cisnes]</v>
      </c>
      <c r="X2262" t="str">
        <f>888&amp;Cuerpos_AGUA[[#This Row],[ID_Agua]]</f>
        <v>8887088</v>
      </c>
    </row>
    <row r="2263" spans="1:24" x14ac:dyDescent="0.3">
      <c r="A2263">
        <v>11</v>
      </c>
      <c r="B2263">
        <v>112</v>
      </c>
      <c r="C2263">
        <v>11202</v>
      </c>
      <c r="D2263" t="s">
        <v>213</v>
      </c>
      <c r="E2263" t="s">
        <v>214</v>
      </c>
      <c r="F2263" t="s">
        <v>215</v>
      </c>
      <c r="G2263">
        <v>111</v>
      </c>
      <c r="H2263">
        <v>1116</v>
      </c>
      <c r="I2263">
        <v>11162</v>
      </c>
      <c r="J2263" t="s">
        <v>465</v>
      </c>
      <c r="K2263">
        <v>11</v>
      </c>
      <c r="L2263">
        <v>112</v>
      </c>
      <c r="M2263">
        <v>11202</v>
      </c>
      <c r="N2263">
        <v>11162</v>
      </c>
      <c r="O2263">
        <v>7099</v>
      </c>
      <c r="Q2263" t="s">
        <v>35</v>
      </c>
      <c r="R2263">
        <v>11.319248999999999</v>
      </c>
      <c r="S2263">
        <v>7099</v>
      </c>
      <c r="T2263">
        <v>-72.985876000000005</v>
      </c>
      <c r="U2263">
        <v>-44.456653000000003</v>
      </c>
      <c r="V2263" t="s">
        <v>5385</v>
      </c>
      <c r="W22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7099 [Cisnes]</v>
      </c>
      <c r="X2263" t="str">
        <f>888&amp;Cuerpos_AGUA[[#This Row],[ID_Agua]]</f>
        <v>8887099</v>
      </c>
    </row>
    <row r="2264" spans="1:24" x14ac:dyDescent="0.3">
      <c r="A2264">
        <v>11</v>
      </c>
      <c r="B2264">
        <v>112</v>
      </c>
      <c r="C2264">
        <v>11202</v>
      </c>
      <c r="D2264" t="s">
        <v>213</v>
      </c>
      <c r="E2264" t="s">
        <v>214</v>
      </c>
      <c r="F2264" t="s">
        <v>215</v>
      </c>
      <c r="G2264">
        <v>111</v>
      </c>
      <c r="H2264">
        <v>1116</v>
      </c>
      <c r="I2264">
        <v>11162</v>
      </c>
      <c r="J2264" t="s">
        <v>465</v>
      </c>
      <c r="K2264">
        <v>11</v>
      </c>
      <c r="L2264">
        <v>112</v>
      </c>
      <c r="M2264">
        <v>11202</v>
      </c>
      <c r="N2264">
        <v>11162</v>
      </c>
      <c r="O2264">
        <v>7100</v>
      </c>
      <c r="Q2264" t="s">
        <v>35</v>
      </c>
      <c r="R2264">
        <v>10.760662</v>
      </c>
      <c r="S2264">
        <v>7100</v>
      </c>
      <c r="T2264">
        <v>-73.069717999999995</v>
      </c>
      <c r="U2264">
        <v>-44.454898999999997</v>
      </c>
      <c r="V2264" t="s">
        <v>5386</v>
      </c>
      <c r="W22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7100 [Cisnes]</v>
      </c>
      <c r="X2264" t="str">
        <f>888&amp;Cuerpos_AGUA[[#This Row],[ID_Agua]]</f>
        <v>8887100</v>
      </c>
    </row>
    <row r="2265" spans="1:24" x14ac:dyDescent="0.3">
      <c r="A2265">
        <v>11</v>
      </c>
      <c r="B2265">
        <v>112</v>
      </c>
      <c r="C2265">
        <v>11202</v>
      </c>
      <c r="D2265" t="s">
        <v>213</v>
      </c>
      <c r="E2265" t="s">
        <v>214</v>
      </c>
      <c r="F2265" t="s">
        <v>215</v>
      </c>
      <c r="G2265">
        <v>111</v>
      </c>
      <c r="H2265">
        <v>1116</v>
      </c>
      <c r="I2265">
        <v>11162</v>
      </c>
      <c r="J2265" t="s">
        <v>465</v>
      </c>
      <c r="K2265">
        <v>11</v>
      </c>
      <c r="L2265">
        <v>112</v>
      </c>
      <c r="M2265">
        <v>11202</v>
      </c>
      <c r="N2265">
        <v>11162</v>
      </c>
      <c r="O2265">
        <v>7104</v>
      </c>
      <c r="Q2265" t="s">
        <v>35</v>
      </c>
      <c r="R2265">
        <v>32.880321000000002</v>
      </c>
      <c r="S2265">
        <v>7104</v>
      </c>
      <c r="T2265">
        <v>-72.979196999999999</v>
      </c>
      <c r="U2265">
        <v>-44.461500999999998</v>
      </c>
      <c r="V2265" t="s">
        <v>5387</v>
      </c>
      <c r="W22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7104 [Cisnes]</v>
      </c>
      <c r="X2265" t="str">
        <f>888&amp;Cuerpos_AGUA[[#This Row],[ID_Agua]]</f>
        <v>8887104</v>
      </c>
    </row>
    <row r="2266" spans="1:24" x14ac:dyDescent="0.3">
      <c r="A2266">
        <v>11</v>
      </c>
      <c r="B2266">
        <v>112</v>
      </c>
      <c r="C2266">
        <v>11202</v>
      </c>
      <c r="D2266" t="s">
        <v>213</v>
      </c>
      <c r="E2266" t="s">
        <v>214</v>
      </c>
      <c r="F2266" t="s">
        <v>215</v>
      </c>
      <c r="G2266">
        <v>111</v>
      </c>
      <c r="H2266">
        <v>1113</v>
      </c>
      <c r="I2266">
        <v>11130</v>
      </c>
      <c r="J2266" t="s">
        <v>459</v>
      </c>
      <c r="K2266">
        <v>11</v>
      </c>
      <c r="L2266">
        <v>112</v>
      </c>
      <c r="M2266">
        <v>11202</v>
      </c>
      <c r="N2266">
        <v>11130</v>
      </c>
      <c r="O2266">
        <v>7111</v>
      </c>
      <c r="Q2266" t="s">
        <v>35</v>
      </c>
      <c r="R2266">
        <v>64.437961999999999</v>
      </c>
      <c r="S2266">
        <v>7111</v>
      </c>
      <c r="T2266">
        <v>-72.372915000000006</v>
      </c>
      <c r="U2266">
        <v>-44.483705999999998</v>
      </c>
      <c r="V2266" t="s">
        <v>5388</v>
      </c>
      <c r="W22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7111 [Cisnes]</v>
      </c>
      <c r="X2266" t="str">
        <f>888&amp;Cuerpos_AGUA[[#This Row],[ID_Agua]]</f>
        <v>8887111</v>
      </c>
    </row>
    <row r="2267" spans="1:24" x14ac:dyDescent="0.3">
      <c r="A2267">
        <v>11</v>
      </c>
      <c r="B2267">
        <v>112</v>
      </c>
      <c r="C2267">
        <v>11202</v>
      </c>
      <c r="D2267" t="s">
        <v>213</v>
      </c>
      <c r="E2267" t="s">
        <v>214</v>
      </c>
      <c r="F2267" t="s">
        <v>215</v>
      </c>
      <c r="G2267">
        <v>111</v>
      </c>
      <c r="H2267">
        <v>1116</v>
      </c>
      <c r="I2267">
        <v>11162</v>
      </c>
      <c r="J2267" t="s">
        <v>465</v>
      </c>
      <c r="K2267">
        <v>11</v>
      </c>
      <c r="L2267">
        <v>112</v>
      </c>
      <c r="M2267">
        <v>11202</v>
      </c>
      <c r="N2267">
        <v>11162</v>
      </c>
      <c r="O2267">
        <v>7113</v>
      </c>
      <c r="Q2267" t="s">
        <v>35</v>
      </c>
      <c r="R2267">
        <v>10.182403000000001</v>
      </c>
      <c r="S2267">
        <v>7113</v>
      </c>
      <c r="T2267">
        <v>-72.995296999999994</v>
      </c>
      <c r="U2267">
        <v>-44.462991000000002</v>
      </c>
      <c r="V2267" t="s">
        <v>5389</v>
      </c>
      <c r="W22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7113 [Cisnes]</v>
      </c>
      <c r="X2267" t="str">
        <f>888&amp;Cuerpos_AGUA[[#This Row],[ID_Agua]]</f>
        <v>8887113</v>
      </c>
    </row>
    <row r="2268" spans="1:24" x14ac:dyDescent="0.3">
      <c r="A2268">
        <v>11</v>
      </c>
      <c r="B2268">
        <v>112</v>
      </c>
      <c r="C2268">
        <v>11202</v>
      </c>
      <c r="D2268" t="s">
        <v>213</v>
      </c>
      <c r="E2268" t="s">
        <v>214</v>
      </c>
      <c r="F2268" t="s">
        <v>215</v>
      </c>
      <c r="G2268">
        <v>111</v>
      </c>
      <c r="H2268">
        <v>1116</v>
      </c>
      <c r="I2268">
        <v>11162</v>
      </c>
      <c r="J2268" t="s">
        <v>465</v>
      </c>
      <c r="K2268">
        <v>11</v>
      </c>
      <c r="L2268">
        <v>112</v>
      </c>
      <c r="M2268">
        <v>11202</v>
      </c>
      <c r="N2268">
        <v>11162</v>
      </c>
      <c r="O2268">
        <v>7120</v>
      </c>
      <c r="Q2268" t="s">
        <v>35</v>
      </c>
      <c r="R2268">
        <v>11.052801000000001</v>
      </c>
      <c r="S2268">
        <v>7120</v>
      </c>
      <c r="T2268">
        <v>-73.114208000000005</v>
      </c>
      <c r="U2268">
        <v>-44.460149000000001</v>
      </c>
      <c r="V2268" t="s">
        <v>5391</v>
      </c>
      <c r="W22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7120 [Cisnes]</v>
      </c>
      <c r="X2268" t="str">
        <f>888&amp;Cuerpos_AGUA[[#This Row],[ID_Agua]]</f>
        <v>8887120</v>
      </c>
    </row>
    <row r="2269" spans="1:24" x14ac:dyDescent="0.3">
      <c r="A2269">
        <v>11</v>
      </c>
      <c r="B2269">
        <v>112</v>
      </c>
      <c r="C2269">
        <v>11202</v>
      </c>
      <c r="D2269" t="s">
        <v>213</v>
      </c>
      <c r="E2269" t="s">
        <v>214</v>
      </c>
      <c r="F2269" t="s">
        <v>215</v>
      </c>
      <c r="G2269">
        <v>111</v>
      </c>
      <c r="H2269">
        <v>1112</v>
      </c>
      <c r="I2269">
        <v>11120</v>
      </c>
      <c r="J2269" t="s">
        <v>221</v>
      </c>
      <c r="K2269">
        <v>11</v>
      </c>
      <c r="L2269">
        <v>112</v>
      </c>
      <c r="M2269">
        <v>11202</v>
      </c>
      <c r="N2269">
        <v>11120</v>
      </c>
      <c r="O2269">
        <v>7134</v>
      </c>
      <c r="Q2269" t="s">
        <v>35</v>
      </c>
      <c r="R2269">
        <v>17.494789999999998</v>
      </c>
      <c r="S2269">
        <v>7134</v>
      </c>
      <c r="T2269">
        <v>-72.687123999999997</v>
      </c>
      <c r="U2269">
        <v>-44.481096000000001</v>
      </c>
      <c r="V2269" t="s">
        <v>5395</v>
      </c>
      <c r="W22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7134 [Cisnes]</v>
      </c>
      <c r="X2269" t="str">
        <f>888&amp;Cuerpos_AGUA[[#This Row],[ID_Agua]]</f>
        <v>8887134</v>
      </c>
    </row>
    <row r="2270" spans="1:24" x14ac:dyDescent="0.3">
      <c r="A2270">
        <v>11</v>
      </c>
      <c r="B2270">
        <v>112</v>
      </c>
      <c r="C2270">
        <v>11202</v>
      </c>
      <c r="D2270" t="s">
        <v>213</v>
      </c>
      <c r="E2270" t="s">
        <v>214</v>
      </c>
      <c r="F2270" t="s">
        <v>215</v>
      </c>
      <c r="G2270">
        <v>111</v>
      </c>
      <c r="H2270">
        <v>1116</v>
      </c>
      <c r="I2270">
        <v>11162</v>
      </c>
      <c r="J2270" t="s">
        <v>465</v>
      </c>
      <c r="K2270">
        <v>11</v>
      </c>
      <c r="L2270">
        <v>112</v>
      </c>
      <c r="M2270">
        <v>11202</v>
      </c>
      <c r="N2270">
        <v>11162</v>
      </c>
      <c r="O2270">
        <v>7146</v>
      </c>
      <c r="Q2270" t="s">
        <v>35</v>
      </c>
      <c r="R2270">
        <v>117.072524</v>
      </c>
      <c r="S2270">
        <v>7146</v>
      </c>
      <c r="T2270">
        <v>-73.232971000000006</v>
      </c>
      <c r="U2270">
        <v>-44.470443000000003</v>
      </c>
      <c r="V2270" t="s">
        <v>5397</v>
      </c>
      <c r="W22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7146 [Cisnes]</v>
      </c>
      <c r="X2270" t="str">
        <f>888&amp;Cuerpos_AGUA[[#This Row],[ID_Agua]]</f>
        <v>8887146</v>
      </c>
    </row>
    <row r="2271" spans="1:24" x14ac:dyDescent="0.3">
      <c r="A2271">
        <v>11</v>
      </c>
      <c r="B2271">
        <v>112</v>
      </c>
      <c r="C2271">
        <v>11202</v>
      </c>
      <c r="D2271" t="s">
        <v>213</v>
      </c>
      <c r="E2271" t="s">
        <v>214</v>
      </c>
      <c r="F2271" t="s">
        <v>215</v>
      </c>
      <c r="G2271">
        <v>111</v>
      </c>
      <c r="H2271">
        <v>1116</v>
      </c>
      <c r="I2271">
        <v>11162</v>
      </c>
      <c r="J2271" t="s">
        <v>465</v>
      </c>
      <c r="K2271">
        <v>11</v>
      </c>
      <c r="L2271">
        <v>112</v>
      </c>
      <c r="M2271">
        <v>11202</v>
      </c>
      <c r="N2271">
        <v>11162</v>
      </c>
      <c r="O2271">
        <v>7155</v>
      </c>
      <c r="Q2271" t="s">
        <v>35</v>
      </c>
      <c r="R2271">
        <v>19.333273999999999</v>
      </c>
      <c r="S2271">
        <v>7155</v>
      </c>
      <c r="T2271">
        <v>-73.102211999999994</v>
      </c>
      <c r="U2271">
        <v>-44.475738999999997</v>
      </c>
      <c r="V2271" t="s">
        <v>5400</v>
      </c>
      <c r="W22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7155 [Cisnes]</v>
      </c>
      <c r="X2271" t="str">
        <f>888&amp;Cuerpos_AGUA[[#This Row],[ID_Agua]]</f>
        <v>8887155</v>
      </c>
    </row>
    <row r="2272" spans="1:24" x14ac:dyDescent="0.3">
      <c r="A2272">
        <v>11</v>
      </c>
      <c r="B2272">
        <v>112</v>
      </c>
      <c r="C2272">
        <v>11202</v>
      </c>
      <c r="D2272" t="s">
        <v>213</v>
      </c>
      <c r="E2272" t="s">
        <v>214</v>
      </c>
      <c r="F2272" t="s">
        <v>215</v>
      </c>
      <c r="G2272">
        <v>111</v>
      </c>
      <c r="H2272">
        <v>1116</v>
      </c>
      <c r="I2272">
        <v>11162</v>
      </c>
      <c r="J2272" t="s">
        <v>465</v>
      </c>
      <c r="K2272">
        <v>11</v>
      </c>
      <c r="L2272">
        <v>112</v>
      </c>
      <c r="M2272">
        <v>11202</v>
      </c>
      <c r="N2272">
        <v>11162</v>
      </c>
      <c r="O2272">
        <v>7158</v>
      </c>
      <c r="Q2272" t="s">
        <v>35</v>
      </c>
      <c r="R2272">
        <v>14.305320999999999</v>
      </c>
      <c r="S2272">
        <v>7158</v>
      </c>
      <c r="T2272">
        <v>-72.884462999999997</v>
      </c>
      <c r="U2272">
        <v>-44.483885000000001</v>
      </c>
      <c r="V2272" t="s">
        <v>5401</v>
      </c>
      <c r="W22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7158 [Cisnes]</v>
      </c>
      <c r="X2272" t="str">
        <f>888&amp;Cuerpos_AGUA[[#This Row],[ID_Agua]]</f>
        <v>8887158</v>
      </c>
    </row>
    <row r="2273" spans="1:24" x14ac:dyDescent="0.3">
      <c r="A2273">
        <v>11</v>
      </c>
      <c r="B2273">
        <v>112</v>
      </c>
      <c r="C2273">
        <v>11202</v>
      </c>
      <c r="D2273" t="s">
        <v>213</v>
      </c>
      <c r="E2273" t="s">
        <v>214</v>
      </c>
      <c r="F2273" t="s">
        <v>215</v>
      </c>
      <c r="G2273">
        <v>111</v>
      </c>
      <c r="H2273">
        <v>1116</v>
      </c>
      <c r="I2273">
        <v>11162</v>
      </c>
      <c r="J2273" t="s">
        <v>465</v>
      </c>
      <c r="K2273">
        <v>11</v>
      </c>
      <c r="L2273">
        <v>112</v>
      </c>
      <c r="M2273">
        <v>11202</v>
      </c>
      <c r="N2273">
        <v>11162</v>
      </c>
      <c r="O2273">
        <v>7160</v>
      </c>
      <c r="Q2273" t="s">
        <v>35</v>
      </c>
      <c r="R2273">
        <v>52.815852</v>
      </c>
      <c r="S2273">
        <v>7160</v>
      </c>
      <c r="T2273">
        <v>-73.083600000000004</v>
      </c>
      <c r="U2273">
        <v>-44.479886999999998</v>
      </c>
      <c r="V2273" t="s">
        <v>5402</v>
      </c>
      <c r="W22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7160 [Cisnes]</v>
      </c>
      <c r="X2273" t="str">
        <f>888&amp;Cuerpos_AGUA[[#This Row],[ID_Agua]]</f>
        <v>8887160</v>
      </c>
    </row>
    <row r="2274" spans="1:24" x14ac:dyDescent="0.3">
      <c r="A2274">
        <v>11</v>
      </c>
      <c r="B2274">
        <v>112</v>
      </c>
      <c r="C2274">
        <v>11202</v>
      </c>
      <c r="D2274" t="s">
        <v>213</v>
      </c>
      <c r="E2274" t="s">
        <v>214</v>
      </c>
      <c r="F2274" t="s">
        <v>215</v>
      </c>
      <c r="G2274">
        <v>112</v>
      </c>
      <c r="H2274">
        <v>1122</v>
      </c>
      <c r="I2274">
        <v>11226</v>
      </c>
      <c r="J2274" t="s">
        <v>471</v>
      </c>
      <c r="K2274">
        <v>11</v>
      </c>
      <c r="L2274">
        <v>112</v>
      </c>
      <c r="M2274">
        <v>11202</v>
      </c>
      <c r="N2274">
        <v>11226</v>
      </c>
      <c r="O2274">
        <v>7169</v>
      </c>
      <c r="Q2274" t="s">
        <v>35</v>
      </c>
      <c r="R2274">
        <v>37.257516000000003</v>
      </c>
      <c r="S2274">
        <v>7169</v>
      </c>
      <c r="T2274">
        <v>-73.620512000000005</v>
      </c>
      <c r="U2274">
        <v>-44.461011999999997</v>
      </c>
      <c r="V2274" t="s">
        <v>5403</v>
      </c>
      <c r="W22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7169 [Cisnes]</v>
      </c>
      <c r="X2274" t="str">
        <f>888&amp;Cuerpos_AGUA[[#This Row],[ID_Agua]]</f>
        <v>8887169</v>
      </c>
    </row>
    <row r="2275" spans="1:24" x14ac:dyDescent="0.3">
      <c r="A2275">
        <v>11</v>
      </c>
      <c r="B2275">
        <v>112</v>
      </c>
      <c r="C2275">
        <v>11202</v>
      </c>
      <c r="D2275" t="s">
        <v>213</v>
      </c>
      <c r="E2275" t="s">
        <v>214</v>
      </c>
      <c r="F2275" t="s">
        <v>215</v>
      </c>
      <c r="G2275">
        <v>112</v>
      </c>
      <c r="H2275">
        <v>1122</v>
      </c>
      <c r="I2275">
        <v>11226</v>
      </c>
      <c r="J2275" t="s">
        <v>471</v>
      </c>
      <c r="K2275">
        <v>11</v>
      </c>
      <c r="L2275">
        <v>112</v>
      </c>
      <c r="M2275">
        <v>11202</v>
      </c>
      <c r="N2275">
        <v>11226</v>
      </c>
      <c r="O2275">
        <v>7170</v>
      </c>
      <c r="Q2275" t="s">
        <v>35</v>
      </c>
      <c r="R2275">
        <v>37.559533000000002</v>
      </c>
      <c r="S2275">
        <v>7170</v>
      </c>
      <c r="T2275">
        <v>-73.635115999999996</v>
      </c>
      <c r="U2275">
        <v>-44.459229000000001</v>
      </c>
      <c r="V2275" t="s">
        <v>5404</v>
      </c>
      <c r="W22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7170 [Cisnes]</v>
      </c>
      <c r="X2275" t="str">
        <f>888&amp;Cuerpos_AGUA[[#This Row],[ID_Agua]]</f>
        <v>8887170</v>
      </c>
    </row>
    <row r="2276" spans="1:24" x14ac:dyDescent="0.3">
      <c r="A2276">
        <v>11</v>
      </c>
      <c r="B2276">
        <v>112</v>
      </c>
      <c r="C2276">
        <v>11202</v>
      </c>
      <c r="D2276" t="s">
        <v>213</v>
      </c>
      <c r="E2276" t="s">
        <v>214</v>
      </c>
      <c r="F2276" t="s">
        <v>215</v>
      </c>
      <c r="G2276">
        <v>112</v>
      </c>
      <c r="H2276">
        <v>1122</v>
      </c>
      <c r="I2276">
        <v>11226</v>
      </c>
      <c r="J2276" t="s">
        <v>471</v>
      </c>
      <c r="K2276">
        <v>11</v>
      </c>
      <c r="L2276">
        <v>112</v>
      </c>
      <c r="M2276">
        <v>11202</v>
      </c>
      <c r="N2276">
        <v>11226</v>
      </c>
      <c r="O2276">
        <v>7172</v>
      </c>
      <c r="Q2276" t="s">
        <v>35</v>
      </c>
      <c r="R2276">
        <v>15.566299000000001</v>
      </c>
      <c r="S2276">
        <v>7172</v>
      </c>
      <c r="T2276">
        <v>-73.578676000000002</v>
      </c>
      <c r="U2276">
        <v>-44.463053000000002</v>
      </c>
      <c r="V2276" t="s">
        <v>5405</v>
      </c>
      <c r="W22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7172 [Cisnes]</v>
      </c>
      <c r="X2276" t="str">
        <f>888&amp;Cuerpos_AGUA[[#This Row],[ID_Agua]]</f>
        <v>8887172</v>
      </c>
    </row>
    <row r="2277" spans="1:24" x14ac:dyDescent="0.3">
      <c r="A2277">
        <v>11</v>
      </c>
      <c r="B2277">
        <v>112</v>
      </c>
      <c r="C2277">
        <v>11202</v>
      </c>
      <c r="D2277" t="s">
        <v>213</v>
      </c>
      <c r="E2277" t="s">
        <v>214</v>
      </c>
      <c r="F2277" t="s">
        <v>215</v>
      </c>
      <c r="G2277">
        <v>112</v>
      </c>
      <c r="H2277">
        <v>1122</v>
      </c>
      <c r="I2277">
        <v>11226</v>
      </c>
      <c r="J2277" t="s">
        <v>471</v>
      </c>
      <c r="K2277">
        <v>11</v>
      </c>
      <c r="L2277">
        <v>112</v>
      </c>
      <c r="M2277">
        <v>11202</v>
      </c>
      <c r="N2277">
        <v>11226</v>
      </c>
      <c r="O2277">
        <v>7198</v>
      </c>
      <c r="Q2277" t="s">
        <v>35</v>
      </c>
      <c r="R2277">
        <v>13.947588</v>
      </c>
      <c r="S2277">
        <v>7198</v>
      </c>
      <c r="T2277">
        <v>-73.571939999999998</v>
      </c>
      <c r="U2277">
        <v>-44.475062000000001</v>
      </c>
      <c r="V2277" t="s">
        <v>5410</v>
      </c>
      <c r="W22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7198 [Cisnes]</v>
      </c>
      <c r="X2277" t="str">
        <f>888&amp;Cuerpos_AGUA[[#This Row],[ID_Agua]]</f>
        <v>8887198</v>
      </c>
    </row>
    <row r="2278" spans="1:24" x14ac:dyDescent="0.3">
      <c r="A2278">
        <v>11</v>
      </c>
      <c r="B2278">
        <v>112</v>
      </c>
      <c r="C2278">
        <v>11202</v>
      </c>
      <c r="D2278" t="s">
        <v>213</v>
      </c>
      <c r="E2278" t="s">
        <v>214</v>
      </c>
      <c r="F2278" t="s">
        <v>215</v>
      </c>
      <c r="G2278">
        <v>111</v>
      </c>
      <c r="H2278">
        <v>1116</v>
      </c>
      <c r="I2278">
        <v>11162</v>
      </c>
      <c r="J2278" t="s">
        <v>465</v>
      </c>
      <c r="K2278">
        <v>11</v>
      </c>
      <c r="L2278">
        <v>112</v>
      </c>
      <c r="M2278">
        <v>11202</v>
      </c>
      <c r="N2278">
        <v>11162</v>
      </c>
      <c r="O2278">
        <v>7204</v>
      </c>
      <c r="Q2278" t="s">
        <v>35</v>
      </c>
      <c r="R2278">
        <v>26.921239</v>
      </c>
      <c r="S2278">
        <v>7204</v>
      </c>
      <c r="T2278">
        <v>-73.128258000000002</v>
      </c>
      <c r="U2278">
        <v>-44.497475999999999</v>
      </c>
      <c r="V2278" t="s">
        <v>5412</v>
      </c>
      <c r="W22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7204 [Cisnes]</v>
      </c>
      <c r="X2278" t="str">
        <f>888&amp;Cuerpos_AGUA[[#This Row],[ID_Agua]]</f>
        <v>8887204</v>
      </c>
    </row>
    <row r="2279" spans="1:24" x14ac:dyDescent="0.3">
      <c r="A2279">
        <v>11</v>
      </c>
      <c r="B2279">
        <v>112</v>
      </c>
      <c r="C2279">
        <v>11202</v>
      </c>
      <c r="D2279" t="s">
        <v>213</v>
      </c>
      <c r="E2279" t="s">
        <v>214</v>
      </c>
      <c r="F2279" t="s">
        <v>215</v>
      </c>
      <c r="G2279">
        <v>111</v>
      </c>
      <c r="H2279">
        <v>1116</v>
      </c>
      <c r="I2279">
        <v>11162</v>
      </c>
      <c r="J2279" t="s">
        <v>465</v>
      </c>
      <c r="K2279">
        <v>11</v>
      </c>
      <c r="L2279">
        <v>112</v>
      </c>
      <c r="M2279">
        <v>11202</v>
      </c>
      <c r="N2279">
        <v>11162</v>
      </c>
      <c r="O2279">
        <v>7210</v>
      </c>
      <c r="Q2279" t="s">
        <v>35</v>
      </c>
      <c r="R2279">
        <v>12.967936</v>
      </c>
      <c r="S2279">
        <v>7210</v>
      </c>
      <c r="T2279">
        <v>-72.768535999999997</v>
      </c>
      <c r="U2279">
        <v>-44.509169999999997</v>
      </c>
      <c r="V2279" t="s">
        <v>5413</v>
      </c>
      <c r="W22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7210 [Cisnes]</v>
      </c>
      <c r="X2279" t="str">
        <f>888&amp;Cuerpos_AGUA[[#This Row],[ID_Agua]]</f>
        <v>8887210</v>
      </c>
    </row>
    <row r="2280" spans="1:24" x14ac:dyDescent="0.3">
      <c r="A2280">
        <v>11</v>
      </c>
      <c r="B2280">
        <v>112</v>
      </c>
      <c r="C2280">
        <v>11202</v>
      </c>
      <c r="D2280" t="s">
        <v>213</v>
      </c>
      <c r="E2280" t="s">
        <v>214</v>
      </c>
      <c r="F2280" t="s">
        <v>215</v>
      </c>
      <c r="G2280">
        <v>111</v>
      </c>
      <c r="H2280">
        <v>1116</v>
      </c>
      <c r="I2280">
        <v>11162</v>
      </c>
      <c r="J2280" t="s">
        <v>465</v>
      </c>
      <c r="K2280">
        <v>11</v>
      </c>
      <c r="L2280">
        <v>112</v>
      </c>
      <c r="M2280">
        <v>11202</v>
      </c>
      <c r="N2280">
        <v>11162</v>
      </c>
      <c r="O2280">
        <v>7218</v>
      </c>
      <c r="Q2280" t="s">
        <v>35</v>
      </c>
      <c r="R2280">
        <v>103.512241</v>
      </c>
      <c r="S2280">
        <v>7218</v>
      </c>
      <c r="T2280">
        <v>-73.113911000000002</v>
      </c>
      <c r="U2280">
        <v>-44.507584999999999</v>
      </c>
      <c r="V2280" t="s">
        <v>5415</v>
      </c>
      <c r="W22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7218 [Cisnes]</v>
      </c>
      <c r="X2280" t="str">
        <f>888&amp;Cuerpos_AGUA[[#This Row],[ID_Agua]]</f>
        <v>8887218</v>
      </c>
    </row>
    <row r="2281" spans="1:24" x14ac:dyDescent="0.3">
      <c r="A2281">
        <v>11</v>
      </c>
      <c r="B2281">
        <v>112</v>
      </c>
      <c r="C2281">
        <v>11202</v>
      </c>
      <c r="D2281" t="s">
        <v>213</v>
      </c>
      <c r="E2281" t="s">
        <v>214</v>
      </c>
      <c r="F2281" t="s">
        <v>215</v>
      </c>
      <c r="G2281">
        <v>111</v>
      </c>
      <c r="H2281">
        <v>1116</v>
      </c>
      <c r="I2281">
        <v>11162</v>
      </c>
      <c r="J2281" t="s">
        <v>465</v>
      </c>
      <c r="K2281">
        <v>11</v>
      </c>
      <c r="L2281">
        <v>112</v>
      </c>
      <c r="M2281">
        <v>11202</v>
      </c>
      <c r="N2281">
        <v>11162</v>
      </c>
      <c r="O2281">
        <v>7232</v>
      </c>
      <c r="Q2281" t="s">
        <v>35</v>
      </c>
      <c r="R2281">
        <v>10.679133</v>
      </c>
      <c r="S2281">
        <v>7232</v>
      </c>
      <c r="T2281">
        <v>-73.223043000000004</v>
      </c>
      <c r="U2281">
        <v>-44.507178000000003</v>
      </c>
      <c r="V2281" t="s">
        <v>5417</v>
      </c>
      <c r="W22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7232 [Cisnes]</v>
      </c>
      <c r="X2281" t="str">
        <f>888&amp;Cuerpos_AGUA[[#This Row],[ID_Agua]]</f>
        <v>8887232</v>
      </c>
    </row>
    <row r="2282" spans="1:24" x14ac:dyDescent="0.3">
      <c r="A2282">
        <v>11</v>
      </c>
      <c r="B2282">
        <v>112</v>
      </c>
      <c r="C2282">
        <v>11202</v>
      </c>
      <c r="D2282" t="s">
        <v>213</v>
      </c>
      <c r="E2282" t="s">
        <v>214</v>
      </c>
      <c r="F2282" t="s">
        <v>215</v>
      </c>
      <c r="G2282">
        <v>111</v>
      </c>
      <c r="H2282">
        <v>1116</v>
      </c>
      <c r="I2282">
        <v>11162</v>
      </c>
      <c r="J2282" t="s">
        <v>465</v>
      </c>
      <c r="K2282">
        <v>11</v>
      </c>
      <c r="L2282">
        <v>112</v>
      </c>
      <c r="M2282">
        <v>11202</v>
      </c>
      <c r="N2282">
        <v>11162</v>
      </c>
      <c r="O2282">
        <v>7237</v>
      </c>
      <c r="Q2282" t="s">
        <v>35</v>
      </c>
      <c r="R2282">
        <v>11.690701000000001</v>
      </c>
      <c r="S2282">
        <v>7237</v>
      </c>
      <c r="T2282">
        <v>-73.039264000000003</v>
      </c>
      <c r="U2282">
        <v>-44.516807999999997</v>
      </c>
      <c r="V2282" t="s">
        <v>5420</v>
      </c>
      <c r="W22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7237 [Cisnes]</v>
      </c>
      <c r="X2282" t="str">
        <f>888&amp;Cuerpos_AGUA[[#This Row],[ID_Agua]]</f>
        <v>8887237</v>
      </c>
    </row>
    <row r="2283" spans="1:24" x14ac:dyDescent="0.3">
      <c r="A2283">
        <v>11</v>
      </c>
      <c r="B2283">
        <v>112</v>
      </c>
      <c r="C2283">
        <v>11202</v>
      </c>
      <c r="D2283" t="s">
        <v>213</v>
      </c>
      <c r="E2283" t="s">
        <v>214</v>
      </c>
      <c r="F2283" t="s">
        <v>215</v>
      </c>
      <c r="G2283">
        <v>111</v>
      </c>
      <c r="H2283">
        <v>1116</v>
      </c>
      <c r="I2283">
        <v>11162</v>
      </c>
      <c r="J2283" t="s">
        <v>465</v>
      </c>
      <c r="K2283">
        <v>11</v>
      </c>
      <c r="L2283">
        <v>112</v>
      </c>
      <c r="M2283">
        <v>11202</v>
      </c>
      <c r="N2283">
        <v>11162</v>
      </c>
      <c r="O2283">
        <v>7240</v>
      </c>
      <c r="Q2283" t="s">
        <v>35</v>
      </c>
      <c r="R2283">
        <v>28.204394000000001</v>
      </c>
      <c r="S2283">
        <v>7240</v>
      </c>
      <c r="T2283">
        <v>-72.785067999999995</v>
      </c>
      <c r="U2283">
        <v>-44.527900000000002</v>
      </c>
      <c r="V2283" t="s">
        <v>5421</v>
      </c>
      <c r="W22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7240 [Cisnes]</v>
      </c>
      <c r="X2283" t="str">
        <f>888&amp;Cuerpos_AGUA[[#This Row],[ID_Agua]]</f>
        <v>8887240</v>
      </c>
    </row>
    <row r="2284" spans="1:24" x14ac:dyDescent="0.3">
      <c r="A2284">
        <v>11</v>
      </c>
      <c r="B2284">
        <v>112</v>
      </c>
      <c r="C2284">
        <v>11202</v>
      </c>
      <c r="D2284" t="s">
        <v>213</v>
      </c>
      <c r="E2284" t="s">
        <v>214</v>
      </c>
      <c r="F2284" t="s">
        <v>215</v>
      </c>
      <c r="G2284">
        <v>111</v>
      </c>
      <c r="H2284">
        <v>1116</v>
      </c>
      <c r="I2284">
        <v>11162</v>
      </c>
      <c r="J2284" t="s">
        <v>465</v>
      </c>
      <c r="K2284">
        <v>11</v>
      </c>
      <c r="L2284">
        <v>112</v>
      </c>
      <c r="M2284">
        <v>11202</v>
      </c>
      <c r="N2284">
        <v>11162</v>
      </c>
      <c r="O2284">
        <v>7261</v>
      </c>
      <c r="Q2284" t="s">
        <v>35</v>
      </c>
      <c r="R2284">
        <v>83.058910999999995</v>
      </c>
      <c r="S2284">
        <v>7261</v>
      </c>
      <c r="T2284">
        <v>-73.088797</v>
      </c>
      <c r="U2284">
        <v>-44.531823000000003</v>
      </c>
      <c r="V2284" t="s">
        <v>5426</v>
      </c>
      <c r="W22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7261 [Cisnes]</v>
      </c>
      <c r="X2284" t="str">
        <f>888&amp;Cuerpos_AGUA[[#This Row],[ID_Agua]]</f>
        <v>8887261</v>
      </c>
    </row>
    <row r="2285" spans="1:24" x14ac:dyDescent="0.3">
      <c r="A2285">
        <v>11</v>
      </c>
      <c r="B2285">
        <v>112</v>
      </c>
      <c r="C2285">
        <v>11202</v>
      </c>
      <c r="D2285" t="s">
        <v>213</v>
      </c>
      <c r="E2285" t="s">
        <v>214</v>
      </c>
      <c r="F2285" t="s">
        <v>215</v>
      </c>
      <c r="G2285">
        <v>111</v>
      </c>
      <c r="H2285">
        <v>1116</v>
      </c>
      <c r="I2285">
        <v>11162</v>
      </c>
      <c r="J2285" t="s">
        <v>465</v>
      </c>
      <c r="K2285">
        <v>11</v>
      </c>
      <c r="L2285">
        <v>112</v>
      </c>
      <c r="M2285">
        <v>11202</v>
      </c>
      <c r="N2285">
        <v>11162</v>
      </c>
      <c r="O2285">
        <v>7262</v>
      </c>
      <c r="Q2285" t="s">
        <v>35</v>
      </c>
      <c r="R2285">
        <v>70.427187000000004</v>
      </c>
      <c r="S2285">
        <v>7262</v>
      </c>
      <c r="T2285">
        <v>-72.808913000000004</v>
      </c>
      <c r="U2285">
        <v>-44.540607000000001</v>
      </c>
      <c r="V2285" t="s">
        <v>5427</v>
      </c>
      <c r="W22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7262 [Cisnes]</v>
      </c>
      <c r="X2285" t="str">
        <f>888&amp;Cuerpos_AGUA[[#This Row],[ID_Agua]]</f>
        <v>8887262</v>
      </c>
    </row>
    <row r="2286" spans="1:24" x14ac:dyDescent="0.3">
      <c r="A2286">
        <v>11</v>
      </c>
      <c r="B2286">
        <v>112</v>
      </c>
      <c r="C2286">
        <v>11202</v>
      </c>
      <c r="D2286" t="s">
        <v>213</v>
      </c>
      <c r="E2286" t="s">
        <v>214</v>
      </c>
      <c r="F2286" t="s">
        <v>215</v>
      </c>
      <c r="G2286">
        <v>112</v>
      </c>
      <c r="H2286">
        <v>1123</v>
      </c>
      <c r="I2286">
        <v>11230</v>
      </c>
      <c r="J2286" t="s">
        <v>478</v>
      </c>
      <c r="K2286">
        <v>11</v>
      </c>
      <c r="L2286">
        <v>112</v>
      </c>
      <c r="M2286">
        <v>11202</v>
      </c>
      <c r="N2286">
        <v>11230</v>
      </c>
      <c r="O2286">
        <v>7267</v>
      </c>
      <c r="Q2286" t="s">
        <v>35</v>
      </c>
      <c r="R2286">
        <v>39.898254000000001</v>
      </c>
      <c r="S2286">
        <v>7267</v>
      </c>
      <c r="T2286">
        <v>-74.526746000000003</v>
      </c>
      <c r="U2286">
        <v>-44.471395000000001</v>
      </c>
      <c r="V2286" t="s">
        <v>5428</v>
      </c>
      <c r="W22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7267 [Cisnes]</v>
      </c>
      <c r="X2286" t="str">
        <f>888&amp;Cuerpos_AGUA[[#This Row],[ID_Agua]]</f>
        <v>8887267</v>
      </c>
    </row>
    <row r="2287" spans="1:24" x14ac:dyDescent="0.3">
      <c r="A2287">
        <v>11</v>
      </c>
      <c r="B2287">
        <v>112</v>
      </c>
      <c r="C2287">
        <v>11202</v>
      </c>
      <c r="D2287" t="s">
        <v>213</v>
      </c>
      <c r="E2287" t="s">
        <v>214</v>
      </c>
      <c r="F2287" t="s">
        <v>215</v>
      </c>
      <c r="G2287">
        <v>111</v>
      </c>
      <c r="H2287">
        <v>1116</v>
      </c>
      <c r="I2287">
        <v>11162</v>
      </c>
      <c r="J2287" t="s">
        <v>465</v>
      </c>
      <c r="K2287">
        <v>11</v>
      </c>
      <c r="L2287">
        <v>112</v>
      </c>
      <c r="M2287">
        <v>11202</v>
      </c>
      <c r="N2287">
        <v>11162</v>
      </c>
      <c r="O2287">
        <v>7268</v>
      </c>
      <c r="Q2287" t="s">
        <v>35</v>
      </c>
      <c r="R2287">
        <v>35.201810000000002</v>
      </c>
      <c r="S2287">
        <v>7268</v>
      </c>
      <c r="T2287">
        <v>-72.794987000000006</v>
      </c>
      <c r="U2287">
        <v>-44.543114000000003</v>
      </c>
      <c r="V2287" t="s">
        <v>5429</v>
      </c>
      <c r="W22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7268 [Cisnes]</v>
      </c>
      <c r="X2287" t="str">
        <f>888&amp;Cuerpos_AGUA[[#This Row],[ID_Agua]]</f>
        <v>8887268</v>
      </c>
    </row>
    <row r="2288" spans="1:24" x14ac:dyDescent="0.3">
      <c r="A2288">
        <v>11</v>
      </c>
      <c r="B2288">
        <v>112</v>
      </c>
      <c r="C2288">
        <v>11202</v>
      </c>
      <c r="D2288" t="s">
        <v>213</v>
      </c>
      <c r="E2288" t="s">
        <v>214</v>
      </c>
      <c r="F2288" t="s">
        <v>215</v>
      </c>
      <c r="G2288">
        <v>111</v>
      </c>
      <c r="H2288">
        <v>1116</v>
      </c>
      <c r="I2288">
        <v>11162</v>
      </c>
      <c r="J2288" t="s">
        <v>465</v>
      </c>
      <c r="K2288">
        <v>11</v>
      </c>
      <c r="L2288">
        <v>112</v>
      </c>
      <c r="M2288">
        <v>11202</v>
      </c>
      <c r="N2288">
        <v>11162</v>
      </c>
      <c r="O2288">
        <v>7270</v>
      </c>
      <c r="Q2288" t="s">
        <v>35</v>
      </c>
      <c r="R2288">
        <v>58.627181999999998</v>
      </c>
      <c r="S2288">
        <v>7270</v>
      </c>
      <c r="T2288">
        <v>-73.076667999999998</v>
      </c>
      <c r="U2288">
        <v>-44.536076999999999</v>
      </c>
      <c r="V2288" t="s">
        <v>5430</v>
      </c>
      <c r="W22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7270 [Cisnes]</v>
      </c>
      <c r="X2288" t="str">
        <f>888&amp;Cuerpos_AGUA[[#This Row],[ID_Agua]]</f>
        <v>8887270</v>
      </c>
    </row>
    <row r="2289" spans="1:24" x14ac:dyDescent="0.3">
      <c r="A2289">
        <v>11</v>
      </c>
      <c r="B2289">
        <v>112</v>
      </c>
      <c r="C2289">
        <v>11202</v>
      </c>
      <c r="D2289" t="s">
        <v>213</v>
      </c>
      <c r="E2289" t="s">
        <v>214</v>
      </c>
      <c r="F2289" t="s">
        <v>215</v>
      </c>
      <c r="G2289">
        <v>111</v>
      </c>
      <c r="H2289">
        <v>1116</v>
      </c>
      <c r="I2289">
        <v>11162</v>
      </c>
      <c r="J2289" t="s">
        <v>465</v>
      </c>
      <c r="K2289">
        <v>11</v>
      </c>
      <c r="L2289">
        <v>112</v>
      </c>
      <c r="M2289">
        <v>11202</v>
      </c>
      <c r="N2289">
        <v>11162</v>
      </c>
      <c r="O2289">
        <v>7276</v>
      </c>
      <c r="Q2289" t="s">
        <v>35</v>
      </c>
      <c r="R2289">
        <v>19.025614000000001</v>
      </c>
      <c r="S2289">
        <v>7276</v>
      </c>
      <c r="T2289">
        <v>-73.055705000000003</v>
      </c>
      <c r="U2289">
        <v>-44.537906</v>
      </c>
      <c r="V2289" t="s">
        <v>5432</v>
      </c>
      <c r="W22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7276 [Cisnes]</v>
      </c>
      <c r="X2289" t="str">
        <f>888&amp;Cuerpos_AGUA[[#This Row],[ID_Agua]]</f>
        <v>8887276</v>
      </c>
    </row>
    <row r="2290" spans="1:24" x14ac:dyDescent="0.3">
      <c r="A2290">
        <v>11</v>
      </c>
      <c r="B2290">
        <v>112</v>
      </c>
      <c r="C2290">
        <v>11202</v>
      </c>
      <c r="D2290" t="s">
        <v>213</v>
      </c>
      <c r="E2290" t="s">
        <v>214</v>
      </c>
      <c r="F2290" t="s">
        <v>215</v>
      </c>
      <c r="G2290">
        <v>111</v>
      </c>
      <c r="H2290">
        <v>1116</v>
      </c>
      <c r="I2290">
        <v>11161</v>
      </c>
      <c r="J2290" t="s">
        <v>479</v>
      </c>
      <c r="K2290">
        <v>11</v>
      </c>
      <c r="L2290">
        <v>112</v>
      </c>
      <c r="M2290">
        <v>11202</v>
      </c>
      <c r="N2290">
        <v>11161</v>
      </c>
      <c r="O2290">
        <v>7279</v>
      </c>
      <c r="Q2290" t="s">
        <v>35</v>
      </c>
      <c r="R2290">
        <v>11.130575</v>
      </c>
      <c r="S2290">
        <v>7279</v>
      </c>
      <c r="T2290">
        <v>-73.333716999999993</v>
      </c>
      <c r="U2290">
        <v>-44.527591000000001</v>
      </c>
      <c r="V2290" t="s">
        <v>5433</v>
      </c>
      <c r="W22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7279 [Cisnes]</v>
      </c>
      <c r="X2290" t="str">
        <f>888&amp;Cuerpos_AGUA[[#This Row],[ID_Agua]]</f>
        <v>8887279</v>
      </c>
    </row>
    <row r="2291" spans="1:24" x14ac:dyDescent="0.3">
      <c r="A2291">
        <v>11</v>
      </c>
      <c r="B2291">
        <v>112</v>
      </c>
      <c r="C2291">
        <v>11202</v>
      </c>
      <c r="D2291" t="s">
        <v>213</v>
      </c>
      <c r="E2291" t="s">
        <v>214</v>
      </c>
      <c r="F2291" t="s">
        <v>215</v>
      </c>
      <c r="G2291">
        <v>111</v>
      </c>
      <c r="H2291">
        <v>1113</v>
      </c>
      <c r="I2291">
        <v>11130</v>
      </c>
      <c r="J2291" t="s">
        <v>459</v>
      </c>
      <c r="K2291">
        <v>11</v>
      </c>
      <c r="L2291">
        <v>112</v>
      </c>
      <c r="M2291">
        <v>11202</v>
      </c>
      <c r="N2291">
        <v>11130</v>
      </c>
      <c r="O2291">
        <v>7293</v>
      </c>
      <c r="Q2291" t="s">
        <v>35</v>
      </c>
      <c r="R2291">
        <v>10.615427</v>
      </c>
      <c r="S2291">
        <v>7293</v>
      </c>
      <c r="T2291">
        <v>-72.563582999999994</v>
      </c>
      <c r="U2291">
        <v>-44.559424</v>
      </c>
      <c r="V2291" t="s">
        <v>5435</v>
      </c>
      <c r="W22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7293 [Cisnes]</v>
      </c>
      <c r="X2291" t="str">
        <f>888&amp;Cuerpos_AGUA[[#This Row],[ID_Agua]]</f>
        <v>8887293</v>
      </c>
    </row>
    <row r="2292" spans="1:24" x14ac:dyDescent="0.3">
      <c r="A2292">
        <v>11</v>
      </c>
      <c r="B2292">
        <v>112</v>
      </c>
      <c r="C2292">
        <v>11202</v>
      </c>
      <c r="D2292" t="s">
        <v>213</v>
      </c>
      <c r="E2292" t="s">
        <v>214</v>
      </c>
      <c r="F2292" t="s">
        <v>215</v>
      </c>
      <c r="G2292">
        <v>112</v>
      </c>
      <c r="H2292">
        <v>1123</v>
      </c>
      <c r="I2292">
        <v>11235</v>
      </c>
      <c r="J2292" t="s">
        <v>481</v>
      </c>
      <c r="K2292">
        <v>11</v>
      </c>
      <c r="L2292">
        <v>112</v>
      </c>
      <c r="M2292">
        <v>11202</v>
      </c>
      <c r="N2292">
        <v>11235</v>
      </c>
      <c r="O2292">
        <v>7294</v>
      </c>
      <c r="Q2292" t="s">
        <v>35</v>
      </c>
      <c r="R2292">
        <v>22.970351000000001</v>
      </c>
      <c r="S2292">
        <v>7294</v>
      </c>
      <c r="T2292">
        <v>-73.716104000000001</v>
      </c>
      <c r="U2292">
        <v>-44.518255000000003</v>
      </c>
      <c r="V2292" t="s">
        <v>5436</v>
      </c>
      <c r="W22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7294 [Cisnes]</v>
      </c>
      <c r="X2292" t="str">
        <f>888&amp;Cuerpos_AGUA[[#This Row],[ID_Agua]]</f>
        <v>8887294</v>
      </c>
    </row>
    <row r="2293" spans="1:24" x14ac:dyDescent="0.3">
      <c r="A2293">
        <v>11</v>
      </c>
      <c r="B2293">
        <v>112</v>
      </c>
      <c r="C2293">
        <v>11202</v>
      </c>
      <c r="D2293" t="s">
        <v>213</v>
      </c>
      <c r="E2293" t="s">
        <v>214</v>
      </c>
      <c r="F2293" t="s">
        <v>215</v>
      </c>
      <c r="G2293">
        <v>111</v>
      </c>
      <c r="H2293">
        <v>1116</v>
      </c>
      <c r="I2293">
        <v>11162</v>
      </c>
      <c r="J2293" t="s">
        <v>465</v>
      </c>
      <c r="K2293">
        <v>11</v>
      </c>
      <c r="L2293">
        <v>112</v>
      </c>
      <c r="M2293">
        <v>11202</v>
      </c>
      <c r="N2293">
        <v>11162</v>
      </c>
      <c r="O2293">
        <v>7295</v>
      </c>
      <c r="Q2293" t="s">
        <v>35</v>
      </c>
      <c r="R2293">
        <v>23.280739000000001</v>
      </c>
      <c r="S2293">
        <v>7295</v>
      </c>
      <c r="T2293">
        <v>-72.800707000000003</v>
      </c>
      <c r="U2293">
        <v>-44.552442999999997</v>
      </c>
      <c r="V2293" t="s">
        <v>5437</v>
      </c>
      <c r="W22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7295 [Cisnes]</v>
      </c>
      <c r="X2293" t="str">
        <f>888&amp;Cuerpos_AGUA[[#This Row],[ID_Agua]]</f>
        <v>8887295</v>
      </c>
    </row>
    <row r="2294" spans="1:24" x14ac:dyDescent="0.3">
      <c r="A2294">
        <v>11</v>
      </c>
      <c r="B2294">
        <v>112</v>
      </c>
      <c r="C2294">
        <v>11202</v>
      </c>
      <c r="D2294" t="s">
        <v>213</v>
      </c>
      <c r="E2294" t="s">
        <v>214</v>
      </c>
      <c r="F2294" t="s">
        <v>215</v>
      </c>
      <c r="G2294">
        <v>111</v>
      </c>
      <c r="H2294">
        <v>1116</v>
      </c>
      <c r="I2294">
        <v>11162</v>
      </c>
      <c r="J2294" t="s">
        <v>465</v>
      </c>
      <c r="K2294">
        <v>11</v>
      </c>
      <c r="L2294">
        <v>112</v>
      </c>
      <c r="M2294">
        <v>11202</v>
      </c>
      <c r="N2294">
        <v>11162</v>
      </c>
      <c r="O2294">
        <v>7296</v>
      </c>
      <c r="Q2294" t="s">
        <v>35</v>
      </c>
      <c r="R2294">
        <v>10.965731</v>
      </c>
      <c r="S2294">
        <v>7296</v>
      </c>
      <c r="T2294">
        <v>-73.089293999999995</v>
      </c>
      <c r="U2294">
        <v>-44.544052999999998</v>
      </c>
      <c r="V2294" t="s">
        <v>5438</v>
      </c>
      <c r="W22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7296 [Cisnes]</v>
      </c>
      <c r="X2294" t="str">
        <f>888&amp;Cuerpos_AGUA[[#This Row],[ID_Agua]]</f>
        <v>8887296</v>
      </c>
    </row>
    <row r="2295" spans="1:24" x14ac:dyDescent="0.3">
      <c r="A2295">
        <v>11</v>
      </c>
      <c r="B2295">
        <v>112</v>
      </c>
      <c r="C2295">
        <v>11202</v>
      </c>
      <c r="D2295" t="s">
        <v>213</v>
      </c>
      <c r="E2295" t="s">
        <v>214</v>
      </c>
      <c r="F2295" t="s">
        <v>215</v>
      </c>
      <c r="G2295">
        <v>111</v>
      </c>
      <c r="H2295">
        <v>1116</v>
      </c>
      <c r="I2295">
        <v>11162</v>
      </c>
      <c r="J2295" t="s">
        <v>465</v>
      </c>
      <c r="K2295">
        <v>11</v>
      </c>
      <c r="L2295">
        <v>112</v>
      </c>
      <c r="M2295">
        <v>11202</v>
      </c>
      <c r="N2295">
        <v>11162</v>
      </c>
      <c r="O2295">
        <v>7306</v>
      </c>
      <c r="Q2295" t="s">
        <v>35</v>
      </c>
      <c r="R2295">
        <v>17.617421</v>
      </c>
      <c r="S2295">
        <v>7306</v>
      </c>
      <c r="T2295">
        <v>-72.861534000000006</v>
      </c>
      <c r="U2295">
        <v>-44.565052999999999</v>
      </c>
      <c r="V2295" t="s">
        <v>5439</v>
      </c>
      <c r="W22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7306 [Cisnes]</v>
      </c>
      <c r="X2295" t="str">
        <f>888&amp;Cuerpos_AGUA[[#This Row],[ID_Agua]]</f>
        <v>8887306</v>
      </c>
    </row>
    <row r="2296" spans="1:24" x14ac:dyDescent="0.3">
      <c r="A2296">
        <v>11</v>
      </c>
      <c r="B2296">
        <v>112</v>
      </c>
      <c r="C2296">
        <v>11202</v>
      </c>
      <c r="D2296" t="s">
        <v>213</v>
      </c>
      <c r="E2296" t="s">
        <v>214</v>
      </c>
      <c r="F2296" t="s">
        <v>215</v>
      </c>
      <c r="G2296">
        <v>111</v>
      </c>
      <c r="H2296">
        <v>1116</v>
      </c>
      <c r="I2296">
        <v>11162</v>
      </c>
      <c r="J2296" t="s">
        <v>465</v>
      </c>
      <c r="K2296">
        <v>11</v>
      </c>
      <c r="L2296">
        <v>112</v>
      </c>
      <c r="M2296">
        <v>11202</v>
      </c>
      <c r="N2296">
        <v>11162</v>
      </c>
      <c r="O2296">
        <v>7308</v>
      </c>
      <c r="Q2296" t="s">
        <v>35</v>
      </c>
      <c r="R2296">
        <v>14.875671000000001</v>
      </c>
      <c r="S2296">
        <v>7308</v>
      </c>
      <c r="T2296">
        <v>-72.852834999999999</v>
      </c>
      <c r="U2296">
        <v>-44.569844000000003</v>
      </c>
      <c r="V2296" t="s">
        <v>5440</v>
      </c>
      <c r="W22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7308 [Cisnes]</v>
      </c>
      <c r="X2296" t="str">
        <f>888&amp;Cuerpos_AGUA[[#This Row],[ID_Agua]]</f>
        <v>8887308</v>
      </c>
    </row>
    <row r="2297" spans="1:24" x14ac:dyDescent="0.3">
      <c r="A2297">
        <v>11</v>
      </c>
      <c r="B2297">
        <v>112</v>
      </c>
      <c r="C2297">
        <v>11202</v>
      </c>
      <c r="D2297" t="s">
        <v>213</v>
      </c>
      <c r="E2297" t="s">
        <v>214</v>
      </c>
      <c r="F2297" t="s">
        <v>215</v>
      </c>
      <c r="G2297">
        <v>111</v>
      </c>
      <c r="H2297">
        <v>1116</v>
      </c>
      <c r="I2297">
        <v>11162</v>
      </c>
      <c r="J2297" t="s">
        <v>465</v>
      </c>
      <c r="K2297">
        <v>11</v>
      </c>
      <c r="L2297">
        <v>112</v>
      </c>
      <c r="M2297">
        <v>11202</v>
      </c>
      <c r="N2297">
        <v>11162</v>
      </c>
      <c r="O2297">
        <v>7311</v>
      </c>
      <c r="Q2297" t="s">
        <v>35</v>
      </c>
      <c r="R2297">
        <v>29.91282</v>
      </c>
      <c r="S2297">
        <v>7311</v>
      </c>
      <c r="T2297">
        <v>-72.865405999999993</v>
      </c>
      <c r="U2297">
        <v>-44.572426999999998</v>
      </c>
      <c r="V2297" t="s">
        <v>5441</v>
      </c>
      <c r="W22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7311 [Cisnes]</v>
      </c>
      <c r="X2297" t="str">
        <f>888&amp;Cuerpos_AGUA[[#This Row],[ID_Agua]]</f>
        <v>8887311</v>
      </c>
    </row>
    <row r="2298" spans="1:24" x14ac:dyDescent="0.3">
      <c r="A2298">
        <v>11</v>
      </c>
      <c r="B2298">
        <v>112</v>
      </c>
      <c r="C2298">
        <v>11202</v>
      </c>
      <c r="D2298" t="s">
        <v>213</v>
      </c>
      <c r="E2298" t="s">
        <v>214</v>
      </c>
      <c r="F2298" t="s">
        <v>215</v>
      </c>
      <c r="G2298">
        <v>111</v>
      </c>
      <c r="H2298">
        <v>1113</v>
      </c>
      <c r="I2298">
        <v>11130</v>
      </c>
      <c r="J2298" t="s">
        <v>459</v>
      </c>
      <c r="K2298">
        <v>11</v>
      </c>
      <c r="L2298">
        <v>112</v>
      </c>
      <c r="M2298">
        <v>11202</v>
      </c>
      <c r="N2298">
        <v>11130</v>
      </c>
      <c r="O2298">
        <v>7314</v>
      </c>
      <c r="Q2298" t="s">
        <v>35</v>
      </c>
      <c r="R2298">
        <v>42.818896000000002</v>
      </c>
      <c r="S2298">
        <v>7314</v>
      </c>
      <c r="T2298">
        <v>-72.574135999999996</v>
      </c>
      <c r="U2298">
        <v>-44.586126</v>
      </c>
      <c r="V2298" t="s">
        <v>5442</v>
      </c>
      <c r="W22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7314 [Cisnes]</v>
      </c>
      <c r="X2298" t="str">
        <f>888&amp;Cuerpos_AGUA[[#This Row],[ID_Agua]]</f>
        <v>8887314</v>
      </c>
    </row>
    <row r="2299" spans="1:24" x14ac:dyDescent="0.3">
      <c r="A2299">
        <v>11</v>
      </c>
      <c r="B2299">
        <v>112</v>
      </c>
      <c r="C2299">
        <v>11202</v>
      </c>
      <c r="D2299" t="s">
        <v>213</v>
      </c>
      <c r="E2299" t="s">
        <v>214</v>
      </c>
      <c r="F2299" t="s">
        <v>215</v>
      </c>
      <c r="G2299">
        <v>111</v>
      </c>
      <c r="H2299">
        <v>1116</v>
      </c>
      <c r="I2299">
        <v>11162</v>
      </c>
      <c r="J2299" t="s">
        <v>465</v>
      </c>
      <c r="K2299">
        <v>11</v>
      </c>
      <c r="L2299">
        <v>112</v>
      </c>
      <c r="M2299">
        <v>11202</v>
      </c>
      <c r="N2299">
        <v>11162</v>
      </c>
      <c r="O2299">
        <v>7318</v>
      </c>
      <c r="Q2299" t="s">
        <v>35</v>
      </c>
      <c r="R2299">
        <v>25.441814999999998</v>
      </c>
      <c r="S2299">
        <v>7318</v>
      </c>
      <c r="T2299">
        <v>-72.816041999999996</v>
      </c>
      <c r="U2299">
        <v>-44.581969000000001</v>
      </c>
      <c r="V2299" t="s">
        <v>5443</v>
      </c>
      <c r="W22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7318 [Cisnes]</v>
      </c>
      <c r="X2299" t="str">
        <f>888&amp;Cuerpos_AGUA[[#This Row],[ID_Agua]]</f>
        <v>8887318</v>
      </c>
    </row>
    <row r="2300" spans="1:24" x14ac:dyDescent="0.3">
      <c r="A2300">
        <v>11</v>
      </c>
      <c r="B2300">
        <v>112</v>
      </c>
      <c r="C2300">
        <v>11202</v>
      </c>
      <c r="D2300" t="s">
        <v>213</v>
      </c>
      <c r="E2300" t="s">
        <v>214</v>
      </c>
      <c r="F2300" t="s">
        <v>215</v>
      </c>
      <c r="G2300">
        <v>111</v>
      </c>
      <c r="H2300">
        <v>1113</v>
      </c>
      <c r="I2300">
        <v>11130</v>
      </c>
      <c r="J2300" t="s">
        <v>459</v>
      </c>
      <c r="K2300">
        <v>11</v>
      </c>
      <c r="L2300">
        <v>112</v>
      </c>
      <c r="M2300">
        <v>11202</v>
      </c>
      <c r="N2300">
        <v>11130</v>
      </c>
      <c r="O2300">
        <v>7322</v>
      </c>
      <c r="Q2300" t="s">
        <v>35</v>
      </c>
      <c r="R2300">
        <v>93.903144999999995</v>
      </c>
      <c r="S2300">
        <v>7322</v>
      </c>
      <c r="T2300">
        <v>-72.573902000000004</v>
      </c>
      <c r="U2300">
        <v>-44.598480000000002</v>
      </c>
      <c r="V2300" t="s">
        <v>5444</v>
      </c>
      <c r="W23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7322 [Cisnes]</v>
      </c>
      <c r="X2300" t="str">
        <f>888&amp;Cuerpos_AGUA[[#This Row],[ID_Agua]]</f>
        <v>8887322</v>
      </c>
    </row>
    <row r="2301" spans="1:24" x14ac:dyDescent="0.3">
      <c r="A2301">
        <v>11</v>
      </c>
      <c r="B2301">
        <v>112</v>
      </c>
      <c r="C2301">
        <v>11202</v>
      </c>
      <c r="D2301" t="s">
        <v>213</v>
      </c>
      <c r="E2301" t="s">
        <v>214</v>
      </c>
      <c r="F2301" t="s">
        <v>215</v>
      </c>
      <c r="G2301">
        <v>111</v>
      </c>
      <c r="H2301">
        <v>1113</v>
      </c>
      <c r="I2301">
        <v>11130</v>
      </c>
      <c r="J2301" t="s">
        <v>459</v>
      </c>
      <c r="K2301">
        <v>11</v>
      </c>
      <c r="L2301">
        <v>112</v>
      </c>
      <c r="M2301">
        <v>11202</v>
      </c>
      <c r="N2301">
        <v>11130</v>
      </c>
      <c r="O2301">
        <v>7328</v>
      </c>
      <c r="Q2301" t="s">
        <v>35</v>
      </c>
      <c r="R2301">
        <v>22.717041999999999</v>
      </c>
      <c r="S2301">
        <v>7328</v>
      </c>
      <c r="T2301">
        <v>-72.548795999999996</v>
      </c>
      <c r="U2301">
        <v>-44.601289000000001</v>
      </c>
      <c r="V2301" t="s">
        <v>5445</v>
      </c>
      <c r="W23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7328 [Cisnes]</v>
      </c>
      <c r="X2301" t="str">
        <f>888&amp;Cuerpos_AGUA[[#This Row],[ID_Agua]]</f>
        <v>8887328</v>
      </c>
    </row>
    <row r="2302" spans="1:24" x14ac:dyDescent="0.3">
      <c r="A2302">
        <v>11</v>
      </c>
      <c r="B2302">
        <v>112</v>
      </c>
      <c r="C2302">
        <v>11202</v>
      </c>
      <c r="D2302" t="s">
        <v>213</v>
      </c>
      <c r="E2302" t="s">
        <v>214</v>
      </c>
      <c r="F2302" t="s">
        <v>215</v>
      </c>
      <c r="G2302">
        <v>111</v>
      </c>
      <c r="H2302">
        <v>1116</v>
      </c>
      <c r="I2302">
        <v>11162</v>
      </c>
      <c r="J2302" t="s">
        <v>465</v>
      </c>
      <c r="K2302">
        <v>11</v>
      </c>
      <c r="L2302">
        <v>112</v>
      </c>
      <c r="M2302">
        <v>11202</v>
      </c>
      <c r="N2302">
        <v>11162</v>
      </c>
      <c r="O2302">
        <v>7340</v>
      </c>
      <c r="Q2302" t="s">
        <v>35</v>
      </c>
      <c r="R2302">
        <v>10.613061</v>
      </c>
      <c r="S2302">
        <v>7340</v>
      </c>
      <c r="T2302">
        <v>-73.087660999999997</v>
      </c>
      <c r="U2302">
        <v>-44.597772999999997</v>
      </c>
      <c r="V2302" t="s">
        <v>5447</v>
      </c>
      <c r="W23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7340 [Cisnes]</v>
      </c>
      <c r="X2302" t="str">
        <f>888&amp;Cuerpos_AGUA[[#This Row],[ID_Agua]]</f>
        <v>8887340</v>
      </c>
    </row>
    <row r="2303" spans="1:24" x14ac:dyDescent="0.3">
      <c r="A2303">
        <v>11</v>
      </c>
      <c r="B2303">
        <v>112</v>
      </c>
      <c r="C2303">
        <v>11202</v>
      </c>
      <c r="D2303" t="s">
        <v>213</v>
      </c>
      <c r="E2303" t="s">
        <v>214</v>
      </c>
      <c r="F2303" t="s">
        <v>215</v>
      </c>
      <c r="G2303">
        <v>112</v>
      </c>
      <c r="H2303">
        <v>1123</v>
      </c>
      <c r="I2303">
        <v>11231</v>
      </c>
      <c r="J2303" t="s">
        <v>483</v>
      </c>
      <c r="K2303">
        <v>11</v>
      </c>
      <c r="L2303">
        <v>112</v>
      </c>
      <c r="M2303">
        <v>11202</v>
      </c>
      <c r="N2303">
        <v>11231</v>
      </c>
      <c r="O2303">
        <v>7346</v>
      </c>
      <c r="Q2303" t="s">
        <v>35</v>
      </c>
      <c r="R2303">
        <v>179.627183</v>
      </c>
      <c r="S2303">
        <v>7346</v>
      </c>
      <c r="T2303">
        <v>-74.284721000000005</v>
      </c>
      <c r="U2303">
        <v>-44.556012000000003</v>
      </c>
      <c r="V2303" t="s">
        <v>5448</v>
      </c>
      <c r="W23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7346 [Cisnes]</v>
      </c>
      <c r="X2303" t="str">
        <f>888&amp;Cuerpos_AGUA[[#This Row],[ID_Agua]]</f>
        <v>8887346</v>
      </c>
    </row>
    <row r="2304" spans="1:24" x14ac:dyDescent="0.3">
      <c r="A2304">
        <v>11</v>
      </c>
      <c r="B2304">
        <v>112</v>
      </c>
      <c r="C2304">
        <v>11202</v>
      </c>
      <c r="D2304" t="s">
        <v>213</v>
      </c>
      <c r="E2304" t="s">
        <v>214</v>
      </c>
      <c r="F2304" t="s">
        <v>215</v>
      </c>
      <c r="G2304">
        <v>111</v>
      </c>
      <c r="H2304">
        <v>1116</v>
      </c>
      <c r="I2304">
        <v>11162</v>
      </c>
      <c r="J2304" t="s">
        <v>465</v>
      </c>
      <c r="K2304">
        <v>11</v>
      </c>
      <c r="L2304">
        <v>112</v>
      </c>
      <c r="M2304">
        <v>11202</v>
      </c>
      <c r="N2304">
        <v>11162</v>
      </c>
      <c r="O2304">
        <v>7348</v>
      </c>
      <c r="Q2304" t="s">
        <v>35</v>
      </c>
      <c r="R2304">
        <v>13.458989000000001</v>
      </c>
      <c r="S2304">
        <v>7348</v>
      </c>
      <c r="T2304">
        <v>-73.368118999999993</v>
      </c>
      <c r="U2304">
        <v>-44.590736999999997</v>
      </c>
      <c r="V2304" t="s">
        <v>5449</v>
      </c>
      <c r="W23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7348 [Cisnes]</v>
      </c>
      <c r="X2304" t="str">
        <f>888&amp;Cuerpos_AGUA[[#This Row],[ID_Agua]]</f>
        <v>8887348</v>
      </c>
    </row>
    <row r="2305" spans="1:24" x14ac:dyDescent="0.3">
      <c r="A2305">
        <v>11</v>
      </c>
      <c r="B2305">
        <v>112</v>
      </c>
      <c r="C2305">
        <v>11202</v>
      </c>
      <c r="D2305" t="s">
        <v>213</v>
      </c>
      <c r="E2305" t="s">
        <v>214</v>
      </c>
      <c r="F2305" t="s">
        <v>215</v>
      </c>
      <c r="G2305">
        <v>111</v>
      </c>
      <c r="H2305">
        <v>1116</v>
      </c>
      <c r="I2305">
        <v>11162</v>
      </c>
      <c r="J2305" t="s">
        <v>465</v>
      </c>
      <c r="K2305">
        <v>11</v>
      </c>
      <c r="L2305">
        <v>112</v>
      </c>
      <c r="M2305">
        <v>11202</v>
      </c>
      <c r="N2305">
        <v>11162</v>
      </c>
      <c r="O2305">
        <v>7351</v>
      </c>
      <c r="Q2305" t="s">
        <v>35</v>
      </c>
      <c r="R2305">
        <v>14.436365</v>
      </c>
      <c r="S2305">
        <v>7351</v>
      </c>
      <c r="T2305">
        <v>-73.084315000000004</v>
      </c>
      <c r="U2305">
        <v>-44.605794000000003</v>
      </c>
      <c r="V2305" t="s">
        <v>5450</v>
      </c>
      <c r="W23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7351 [Cisnes]</v>
      </c>
      <c r="X2305" t="str">
        <f>888&amp;Cuerpos_AGUA[[#This Row],[ID_Agua]]</f>
        <v>8887351</v>
      </c>
    </row>
    <row r="2306" spans="1:24" x14ac:dyDescent="0.3">
      <c r="A2306">
        <v>11</v>
      </c>
      <c r="B2306">
        <v>112</v>
      </c>
      <c r="C2306">
        <v>11202</v>
      </c>
      <c r="D2306" t="s">
        <v>213</v>
      </c>
      <c r="E2306" t="s">
        <v>214</v>
      </c>
      <c r="F2306" t="s">
        <v>215</v>
      </c>
      <c r="G2306">
        <v>111</v>
      </c>
      <c r="H2306">
        <v>1116</v>
      </c>
      <c r="I2306">
        <v>11162</v>
      </c>
      <c r="J2306" t="s">
        <v>465</v>
      </c>
      <c r="K2306">
        <v>11</v>
      </c>
      <c r="L2306">
        <v>112</v>
      </c>
      <c r="M2306">
        <v>11202</v>
      </c>
      <c r="N2306">
        <v>11162</v>
      </c>
      <c r="O2306">
        <v>7352</v>
      </c>
      <c r="Q2306" t="s">
        <v>35</v>
      </c>
      <c r="R2306">
        <v>13.992155</v>
      </c>
      <c r="S2306">
        <v>7352</v>
      </c>
      <c r="T2306">
        <v>-73.097408000000001</v>
      </c>
      <c r="U2306">
        <v>-44.605670000000003</v>
      </c>
      <c r="V2306" t="s">
        <v>5451</v>
      </c>
      <c r="W23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7352 [Cisnes]</v>
      </c>
      <c r="X2306" t="str">
        <f>888&amp;Cuerpos_AGUA[[#This Row],[ID_Agua]]</f>
        <v>8887352</v>
      </c>
    </row>
    <row r="2307" spans="1:24" x14ac:dyDescent="0.3">
      <c r="A2307">
        <v>11</v>
      </c>
      <c r="B2307">
        <v>112</v>
      </c>
      <c r="C2307">
        <v>11202</v>
      </c>
      <c r="D2307" t="s">
        <v>213</v>
      </c>
      <c r="E2307" t="s">
        <v>214</v>
      </c>
      <c r="F2307" t="s">
        <v>215</v>
      </c>
      <c r="G2307">
        <v>112</v>
      </c>
      <c r="H2307">
        <v>1125</v>
      </c>
      <c r="I2307">
        <v>11250</v>
      </c>
      <c r="J2307" t="s">
        <v>487</v>
      </c>
      <c r="K2307">
        <v>11</v>
      </c>
      <c r="L2307">
        <v>112</v>
      </c>
      <c r="M2307">
        <v>11202</v>
      </c>
      <c r="N2307">
        <v>11250</v>
      </c>
      <c r="O2307">
        <v>7368</v>
      </c>
      <c r="Q2307" t="s">
        <v>35</v>
      </c>
      <c r="R2307">
        <v>16.422107</v>
      </c>
      <c r="S2307">
        <v>7368</v>
      </c>
      <c r="T2307">
        <v>-73.767482999999999</v>
      </c>
      <c r="U2307">
        <v>-44.596184999999998</v>
      </c>
      <c r="V2307" t="s">
        <v>5456</v>
      </c>
      <c r="W23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7368 [Cisnes]</v>
      </c>
      <c r="X2307" t="str">
        <f>888&amp;Cuerpos_AGUA[[#This Row],[ID_Agua]]</f>
        <v>8887368</v>
      </c>
    </row>
    <row r="2308" spans="1:24" x14ac:dyDescent="0.3">
      <c r="A2308">
        <v>11</v>
      </c>
      <c r="B2308">
        <v>112</v>
      </c>
      <c r="C2308">
        <v>11202</v>
      </c>
      <c r="D2308" t="s">
        <v>213</v>
      </c>
      <c r="E2308" t="s">
        <v>214</v>
      </c>
      <c r="F2308" t="s">
        <v>215</v>
      </c>
      <c r="G2308">
        <v>111</v>
      </c>
      <c r="H2308">
        <v>1116</v>
      </c>
      <c r="I2308">
        <v>11162</v>
      </c>
      <c r="J2308" t="s">
        <v>465</v>
      </c>
      <c r="K2308">
        <v>11</v>
      </c>
      <c r="L2308">
        <v>112</v>
      </c>
      <c r="M2308">
        <v>11202</v>
      </c>
      <c r="N2308">
        <v>11162</v>
      </c>
      <c r="O2308">
        <v>7370</v>
      </c>
      <c r="Q2308" t="s">
        <v>35</v>
      </c>
      <c r="R2308">
        <v>39.658070000000002</v>
      </c>
      <c r="S2308">
        <v>7370</v>
      </c>
      <c r="T2308">
        <v>-73.310974000000002</v>
      </c>
      <c r="U2308">
        <v>-44.615290000000002</v>
      </c>
      <c r="V2308" t="s">
        <v>5457</v>
      </c>
      <c r="W23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7370 [Cisnes]</v>
      </c>
      <c r="X2308" t="str">
        <f>888&amp;Cuerpos_AGUA[[#This Row],[ID_Agua]]</f>
        <v>8887370</v>
      </c>
    </row>
    <row r="2309" spans="1:24" x14ac:dyDescent="0.3">
      <c r="A2309">
        <v>11</v>
      </c>
      <c r="B2309">
        <v>112</v>
      </c>
      <c r="C2309">
        <v>11202</v>
      </c>
      <c r="D2309" t="s">
        <v>213</v>
      </c>
      <c r="E2309" t="s">
        <v>214</v>
      </c>
      <c r="F2309" t="s">
        <v>215</v>
      </c>
      <c r="G2309">
        <v>112</v>
      </c>
      <c r="H2309">
        <v>1125</v>
      </c>
      <c r="I2309">
        <v>11250</v>
      </c>
      <c r="J2309" t="s">
        <v>487</v>
      </c>
      <c r="K2309">
        <v>11</v>
      </c>
      <c r="L2309">
        <v>112</v>
      </c>
      <c r="M2309">
        <v>11202</v>
      </c>
      <c r="N2309">
        <v>11250</v>
      </c>
      <c r="O2309">
        <v>7379</v>
      </c>
      <c r="Q2309" t="s">
        <v>35</v>
      </c>
      <c r="R2309">
        <v>13.534231</v>
      </c>
      <c r="S2309">
        <v>7379</v>
      </c>
      <c r="T2309">
        <v>-73.598142999999993</v>
      </c>
      <c r="U2309">
        <v>-44.611409000000002</v>
      </c>
      <c r="V2309" t="s">
        <v>5459</v>
      </c>
      <c r="W23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7379 [Cisnes]</v>
      </c>
      <c r="X2309" t="str">
        <f>888&amp;Cuerpos_AGUA[[#This Row],[ID_Agua]]</f>
        <v>8887379</v>
      </c>
    </row>
    <row r="2310" spans="1:24" x14ac:dyDescent="0.3">
      <c r="A2310">
        <v>11</v>
      </c>
      <c r="B2310">
        <v>112</v>
      </c>
      <c r="C2310">
        <v>11202</v>
      </c>
      <c r="D2310" t="s">
        <v>213</v>
      </c>
      <c r="E2310" t="s">
        <v>214</v>
      </c>
      <c r="F2310" t="s">
        <v>215</v>
      </c>
      <c r="G2310">
        <v>111</v>
      </c>
      <c r="H2310">
        <v>1114</v>
      </c>
      <c r="I2310">
        <v>11147</v>
      </c>
      <c r="J2310" t="s">
        <v>477</v>
      </c>
      <c r="K2310">
        <v>11</v>
      </c>
      <c r="L2310">
        <v>112</v>
      </c>
      <c r="M2310">
        <v>11202</v>
      </c>
      <c r="N2310">
        <v>11147</v>
      </c>
      <c r="O2310">
        <v>7383</v>
      </c>
      <c r="Q2310" t="s">
        <v>35</v>
      </c>
      <c r="R2310">
        <v>17.983056999999999</v>
      </c>
      <c r="S2310">
        <v>7383</v>
      </c>
      <c r="T2310">
        <v>-72.331312999999994</v>
      </c>
      <c r="U2310">
        <v>-44.650224999999999</v>
      </c>
      <c r="V2310" t="s">
        <v>5460</v>
      </c>
      <c r="W23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7383 [Cisnes]</v>
      </c>
      <c r="X2310" t="str">
        <f>888&amp;Cuerpos_AGUA[[#This Row],[ID_Agua]]</f>
        <v>8887383</v>
      </c>
    </row>
    <row r="2311" spans="1:24" x14ac:dyDescent="0.3">
      <c r="A2311">
        <v>11</v>
      </c>
      <c r="B2311">
        <v>112</v>
      </c>
      <c r="C2311">
        <v>11202</v>
      </c>
      <c r="D2311" t="s">
        <v>213</v>
      </c>
      <c r="E2311" t="s">
        <v>214</v>
      </c>
      <c r="F2311" t="s">
        <v>215</v>
      </c>
      <c r="G2311">
        <v>112</v>
      </c>
      <c r="H2311">
        <v>1125</v>
      </c>
      <c r="I2311">
        <v>11250</v>
      </c>
      <c r="J2311" t="s">
        <v>487</v>
      </c>
      <c r="K2311">
        <v>11</v>
      </c>
      <c r="L2311">
        <v>112</v>
      </c>
      <c r="M2311">
        <v>11202</v>
      </c>
      <c r="N2311">
        <v>11250</v>
      </c>
      <c r="O2311">
        <v>7388</v>
      </c>
      <c r="Q2311" t="s">
        <v>35</v>
      </c>
      <c r="R2311">
        <v>69.026152999999994</v>
      </c>
      <c r="S2311">
        <v>7388</v>
      </c>
      <c r="T2311">
        <v>-73.661945000000003</v>
      </c>
      <c r="U2311">
        <v>-44.608119000000002</v>
      </c>
      <c r="V2311" t="s">
        <v>5462</v>
      </c>
      <c r="W23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7388 [Cisnes]</v>
      </c>
      <c r="X2311" t="str">
        <f>888&amp;Cuerpos_AGUA[[#This Row],[ID_Agua]]</f>
        <v>8887388</v>
      </c>
    </row>
    <row r="2312" spans="1:24" x14ac:dyDescent="0.3">
      <c r="A2312">
        <v>11</v>
      </c>
      <c r="B2312">
        <v>112</v>
      </c>
      <c r="C2312">
        <v>11202</v>
      </c>
      <c r="D2312" t="s">
        <v>213</v>
      </c>
      <c r="E2312" t="s">
        <v>214</v>
      </c>
      <c r="F2312" t="s">
        <v>215</v>
      </c>
      <c r="G2312">
        <v>112</v>
      </c>
      <c r="H2312">
        <v>1124</v>
      </c>
      <c r="I2312">
        <v>11240</v>
      </c>
      <c r="J2312" t="s">
        <v>489</v>
      </c>
      <c r="K2312">
        <v>11</v>
      </c>
      <c r="L2312">
        <v>112</v>
      </c>
      <c r="M2312">
        <v>11202</v>
      </c>
      <c r="N2312">
        <v>11240</v>
      </c>
      <c r="O2312">
        <v>7396</v>
      </c>
      <c r="Q2312" t="s">
        <v>35</v>
      </c>
      <c r="R2312">
        <v>235.58577199999999</v>
      </c>
      <c r="S2312">
        <v>7396</v>
      </c>
      <c r="T2312">
        <v>-74.752138000000002</v>
      </c>
      <c r="U2312">
        <v>-44.562004999999999</v>
      </c>
      <c r="V2312" t="s">
        <v>5463</v>
      </c>
      <c r="W23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7396 [Cisnes]</v>
      </c>
      <c r="X2312" t="str">
        <f>888&amp;Cuerpos_AGUA[[#This Row],[ID_Agua]]</f>
        <v>8887396</v>
      </c>
    </row>
    <row r="2313" spans="1:24" x14ac:dyDescent="0.3">
      <c r="A2313">
        <v>11</v>
      </c>
      <c r="B2313">
        <v>112</v>
      </c>
      <c r="C2313">
        <v>11202</v>
      </c>
      <c r="D2313" t="s">
        <v>213</v>
      </c>
      <c r="E2313" t="s">
        <v>214</v>
      </c>
      <c r="F2313" t="s">
        <v>215</v>
      </c>
      <c r="G2313">
        <v>111</v>
      </c>
      <c r="H2313">
        <v>1116</v>
      </c>
      <c r="I2313">
        <v>11162</v>
      </c>
      <c r="J2313" t="s">
        <v>465</v>
      </c>
      <c r="K2313">
        <v>11</v>
      </c>
      <c r="L2313">
        <v>112</v>
      </c>
      <c r="M2313">
        <v>11202</v>
      </c>
      <c r="N2313">
        <v>11162</v>
      </c>
      <c r="O2313">
        <v>7402</v>
      </c>
      <c r="Q2313" t="s">
        <v>35</v>
      </c>
      <c r="R2313">
        <v>39.834831000000001</v>
      </c>
      <c r="S2313">
        <v>7402</v>
      </c>
      <c r="T2313">
        <v>-73.148736</v>
      </c>
      <c r="U2313">
        <v>-44.631576000000003</v>
      </c>
      <c r="V2313" t="s">
        <v>5464</v>
      </c>
      <c r="W23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7402 [Cisnes]</v>
      </c>
      <c r="X2313" t="str">
        <f>888&amp;Cuerpos_AGUA[[#This Row],[ID_Agua]]</f>
        <v>8887402</v>
      </c>
    </row>
    <row r="2314" spans="1:24" x14ac:dyDescent="0.3">
      <c r="A2314">
        <v>11</v>
      </c>
      <c r="B2314">
        <v>112</v>
      </c>
      <c r="C2314">
        <v>11202</v>
      </c>
      <c r="D2314" t="s">
        <v>213</v>
      </c>
      <c r="E2314" t="s">
        <v>214</v>
      </c>
      <c r="F2314" t="s">
        <v>215</v>
      </c>
      <c r="G2314">
        <v>112</v>
      </c>
      <c r="H2314">
        <v>1125</v>
      </c>
      <c r="I2314">
        <v>11250</v>
      </c>
      <c r="J2314" t="s">
        <v>487</v>
      </c>
      <c r="K2314">
        <v>11</v>
      </c>
      <c r="L2314">
        <v>112</v>
      </c>
      <c r="M2314">
        <v>11202</v>
      </c>
      <c r="N2314">
        <v>11250</v>
      </c>
      <c r="O2314">
        <v>7406</v>
      </c>
      <c r="Q2314" t="s">
        <v>35</v>
      </c>
      <c r="R2314">
        <v>10.167574999999999</v>
      </c>
      <c r="S2314">
        <v>7406</v>
      </c>
      <c r="T2314">
        <v>-73.846492999999995</v>
      </c>
      <c r="U2314">
        <v>-44.607619999999997</v>
      </c>
      <c r="V2314" t="s">
        <v>5465</v>
      </c>
      <c r="W23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7406 [Cisnes]</v>
      </c>
      <c r="X2314" t="str">
        <f>888&amp;Cuerpos_AGUA[[#This Row],[ID_Agua]]</f>
        <v>8887406</v>
      </c>
    </row>
    <row r="2315" spans="1:24" x14ac:dyDescent="0.3">
      <c r="A2315">
        <v>11</v>
      </c>
      <c r="B2315">
        <v>112</v>
      </c>
      <c r="C2315">
        <v>11202</v>
      </c>
      <c r="D2315" t="s">
        <v>213</v>
      </c>
      <c r="E2315" t="s">
        <v>214</v>
      </c>
      <c r="F2315" t="s">
        <v>215</v>
      </c>
      <c r="G2315">
        <v>112</v>
      </c>
      <c r="H2315">
        <v>1125</v>
      </c>
      <c r="I2315">
        <v>11250</v>
      </c>
      <c r="J2315" t="s">
        <v>487</v>
      </c>
      <c r="K2315">
        <v>11</v>
      </c>
      <c r="L2315">
        <v>112</v>
      </c>
      <c r="M2315">
        <v>11202</v>
      </c>
      <c r="N2315">
        <v>11250</v>
      </c>
      <c r="O2315">
        <v>7407</v>
      </c>
      <c r="Q2315" t="s">
        <v>35</v>
      </c>
      <c r="R2315">
        <v>12.985010000000001</v>
      </c>
      <c r="S2315">
        <v>7407</v>
      </c>
      <c r="T2315">
        <v>-73.830185999999998</v>
      </c>
      <c r="U2315">
        <v>-44.608435999999998</v>
      </c>
      <c r="V2315" t="s">
        <v>5466</v>
      </c>
      <c r="W23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7407 [Cisnes]</v>
      </c>
      <c r="X2315" t="str">
        <f>888&amp;Cuerpos_AGUA[[#This Row],[ID_Agua]]</f>
        <v>8887407</v>
      </c>
    </row>
    <row r="2316" spans="1:24" x14ac:dyDescent="0.3">
      <c r="A2316">
        <v>11</v>
      </c>
      <c r="B2316">
        <v>112</v>
      </c>
      <c r="C2316">
        <v>11202</v>
      </c>
      <c r="D2316" t="s">
        <v>213</v>
      </c>
      <c r="E2316" t="s">
        <v>214</v>
      </c>
      <c r="F2316" t="s">
        <v>215</v>
      </c>
      <c r="G2316">
        <v>111</v>
      </c>
      <c r="H2316">
        <v>1116</v>
      </c>
      <c r="I2316">
        <v>11162</v>
      </c>
      <c r="J2316" t="s">
        <v>465</v>
      </c>
      <c r="K2316">
        <v>11</v>
      </c>
      <c r="L2316">
        <v>112</v>
      </c>
      <c r="M2316">
        <v>11202</v>
      </c>
      <c r="N2316">
        <v>11162</v>
      </c>
      <c r="O2316">
        <v>7423</v>
      </c>
      <c r="Q2316" t="s">
        <v>35</v>
      </c>
      <c r="R2316">
        <v>12.210485</v>
      </c>
      <c r="S2316">
        <v>7423</v>
      </c>
      <c r="T2316">
        <v>-73.254486</v>
      </c>
      <c r="U2316">
        <v>-44.639477999999997</v>
      </c>
      <c r="V2316" t="s">
        <v>5468</v>
      </c>
      <c r="W23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7423 [Cisnes]</v>
      </c>
      <c r="X2316" t="str">
        <f>888&amp;Cuerpos_AGUA[[#This Row],[ID_Agua]]</f>
        <v>8887423</v>
      </c>
    </row>
    <row r="2317" spans="1:24" x14ac:dyDescent="0.3">
      <c r="A2317">
        <v>11</v>
      </c>
      <c r="B2317">
        <v>112</v>
      </c>
      <c r="C2317">
        <v>11202</v>
      </c>
      <c r="D2317" t="s">
        <v>213</v>
      </c>
      <c r="E2317" t="s">
        <v>214</v>
      </c>
      <c r="F2317" t="s">
        <v>215</v>
      </c>
      <c r="G2317">
        <v>111</v>
      </c>
      <c r="H2317">
        <v>1116</v>
      </c>
      <c r="I2317">
        <v>11162</v>
      </c>
      <c r="J2317" t="s">
        <v>465</v>
      </c>
      <c r="K2317">
        <v>11</v>
      </c>
      <c r="L2317">
        <v>112</v>
      </c>
      <c r="M2317">
        <v>11202</v>
      </c>
      <c r="N2317">
        <v>11162</v>
      </c>
      <c r="O2317">
        <v>7424</v>
      </c>
      <c r="Q2317" t="s">
        <v>35</v>
      </c>
      <c r="R2317">
        <v>19.928968999999999</v>
      </c>
      <c r="S2317">
        <v>7424</v>
      </c>
      <c r="T2317">
        <v>-73.039167000000006</v>
      </c>
      <c r="U2317">
        <v>-44.647494000000002</v>
      </c>
      <c r="V2317" t="s">
        <v>5469</v>
      </c>
      <c r="W23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7424 [Cisnes]</v>
      </c>
      <c r="X2317" t="str">
        <f>888&amp;Cuerpos_AGUA[[#This Row],[ID_Agua]]</f>
        <v>8887424</v>
      </c>
    </row>
    <row r="2318" spans="1:24" x14ac:dyDescent="0.3">
      <c r="A2318">
        <v>11</v>
      </c>
      <c r="B2318">
        <v>112</v>
      </c>
      <c r="C2318">
        <v>11202</v>
      </c>
      <c r="D2318" t="s">
        <v>213</v>
      </c>
      <c r="E2318" t="s">
        <v>214</v>
      </c>
      <c r="F2318" t="s">
        <v>215</v>
      </c>
      <c r="G2318">
        <v>112</v>
      </c>
      <c r="H2318">
        <v>1125</v>
      </c>
      <c r="I2318">
        <v>11250</v>
      </c>
      <c r="J2318" t="s">
        <v>487</v>
      </c>
      <c r="K2318">
        <v>11</v>
      </c>
      <c r="L2318">
        <v>112</v>
      </c>
      <c r="M2318">
        <v>11202</v>
      </c>
      <c r="N2318">
        <v>11250</v>
      </c>
      <c r="O2318">
        <v>7425</v>
      </c>
      <c r="Q2318" t="s">
        <v>35</v>
      </c>
      <c r="R2318">
        <v>11.298461</v>
      </c>
      <c r="S2318">
        <v>7425</v>
      </c>
      <c r="T2318">
        <v>-73.624824000000004</v>
      </c>
      <c r="U2318">
        <v>-44.624737000000003</v>
      </c>
      <c r="V2318" t="s">
        <v>5470</v>
      </c>
      <c r="W23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7425 [Cisnes]</v>
      </c>
      <c r="X2318" t="str">
        <f>888&amp;Cuerpos_AGUA[[#This Row],[ID_Agua]]</f>
        <v>8887425</v>
      </c>
    </row>
    <row r="2319" spans="1:24" x14ac:dyDescent="0.3">
      <c r="A2319">
        <v>11</v>
      </c>
      <c r="B2319">
        <v>112</v>
      </c>
      <c r="C2319">
        <v>11202</v>
      </c>
      <c r="D2319" t="s">
        <v>213</v>
      </c>
      <c r="E2319" t="s">
        <v>214</v>
      </c>
      <c r="F2319" t="s">
        <v>215</v>
      </c>
      <c r="G2319">
        <v>112</v>
      </c>
      <c r="H2319">
        <v>1125</v>
      </c>
      <c r="I2319">
        <v>11250</v>
      </c>
      <c r="J2319" t="s">
        <v>487</v>
      </c>
      <c r="K2319">
        <v>11</v>
      </c>
      <c r="L2319">
        <v>112</v>
      </c>
      <c r="M2319">
        <v>11202</v>
      </c>
      <c r="N2319">
        <v>11250</v>
      </c>
      <c r="O2319">
        <v>7426</v>
      </c>
      <c r="Q2319" t="s">
        <v>35</v>
      </c>
      <c r="R2319">
        <v>57.473216000000001</v>
      </c>
      <c r="S2319">
        <v>7426</v>
      </c>
      <c r="T2319">
        <v>-73.660867999999994</v>
      </c>
      <c r="U2319">
        <v>-44.629621</v>
      </c>
      <c r="V2319" t="s">
        <v>5471</v>
      </c>
      <c r="W23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7426 [Cisnes]</v>
      </c>
      <c r="X2319" t="str">
        <f>888&amp;Cuerpos_AGUA[[#This Row],[ID_Agua]]</f>
        <v>8887426</v>
      </c>
    </row>
    <row r="2320" spans="1:24" x14ac:dyDescent="0.3">
      <c r="A2320">
        <v>11</v>
      </c>
      <c r="B2320">
        <v>112</v>
      </c>
      <c r="C2320">
        <v>11202</v>
      </c>
      <c r="D2320" t="s">
        <v>213</v>
      </c>
      <c r="E2320" t="s">
        <v>214</v>
      </c>
      <c r="F2320" t="s">
        <v>215</v>
      </c>
      <c r="G2320">
        <v>112</v>
      </c>
      <c r="H2320">
        <v>1124</v>
      </c>
      <c r="I2320">
        <v>11244</v>
      </c>
      <c r="J2320" t="s">
        <v>491</v>
      </c>
      <c r="K2320">
        <v>11</v>
      </c>
      <c r="L2320">
        <v>112</v>
      </c>
      <c r="M2320">
        <v>11202</v>
      </c>
      <c r="N2320">
        <v>11244</v>
      </c>
      <c r="O2320">
        <v>7435</v>
      </c>
      <c r="Q2320" t="s">
        <v>35</v>
      </c>
      <c r="R2320">
        <v>52.394070999999997</v>
      </c>
      <c r="S2320">
        <v>7435</v>
      </c>
      <c r="T2320">
        <v>-74.091232000000005</v>
      </c>
      <c r="U2320">
        <v>-44.614178000000003</v>
      </c>
      <c r="V2320" t="s">
        <v>5472</v>
      </c>
      <c r="W23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7435 [Cisnes]</v>
      </c>
      <c r="X2320" t="str">
        <f>888&amp;Cuerpos_AGUA[[#This Row],[ID_Agua]]</f>
        <v>8887435</v>
      </c>
    </row>
    <row r="2321" spans="1:24" x14ac:dyDescent="0.3">
      <c r="A2321">
        <v>11</v>
      </c>
      <c r="B2321">
        <v>112</v>
      </c>
      <c r="C2321">
        <v>11202</v>
      </c>
      <c r="D2321" t="s">
        <v>213</v>
      </c>
      <c r="E2321" t="s">
        <v>214</v>
      </c>
      <c r="F2321" t="s">
        <v>215</v>
      </c>
      <c r="G2321">
        <v>111</v>
      </c>
      <c r="H2321">
        <v>1113</v>
      </c>
      <c r="I2321">
        <v>11130</v>
      </c>
      <c r="J2321" t="s">
        <v>459</v>
      </c>
      <c r="K2321">
        <v>11</v>
      </c>
      <c r="L2321">
        <v>112</v>
      </c>
      <c r="M2321">
        <v>11202</v>
      </c>
      <c r="N2321">
        <v>11130</v>
      </c>
      <c r="O2321">
        <v>7436</v>
      </c>
      <c r="Q2321" t="s">
        <v>35</v>
      </c>
      <c r="R2321">
        <v>31.422563</v>
      </c>
      <c r="S2321">
        <v>7436</v>
      </c>
      <c r="T2321">
        <v>-72.699821</v>
      </c>
      <c r="U2321">
        <v>-44.668506999999998</v>
      </c>
      <c r="V2321" t="s">
        <v>5473</v>
      </c>
      <c r="W23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7436 [Cisnes]</v>
      </c>
      <c r="X2321" t="str">
        <f>888&amp;Cuerpos_AGUA[[#This Row],[ID_Agua]]</f>
        <v>8887436</v>
      </c>
    </row>
    <row r="2322" spans="1:24" x14ac:dyDescent="0.3">
      <c r="A2322">
        <v>11</v>
      </c>
      <c r="B2322">
        <v>112</v>
      </c>
      <c r="C2322">
        <v>11202</v>
      </c>
      <c r="D2322" t="s">
        <v>213</v>
      </c>
      <c r="E2322" t="s">
        <v>214</v>
      </c>
      <c r="F2322" t="s">
        <v>215</v>
      </c>
      <c r="G2322">
        <v>112</v>
      </c>
      <c r="H2322">
        <v>1125</v>
      </c>
      <c r="I2322">
        <v>11250</v>
      </c>
      <c r="J2322" t="s">
        <v>487</v>
      </c>
      <c r="K2322">
        <v>11</v>
      </c>
      <c r="L2322">
        <v>112</v>
      </c>
      <c r="M2322">
        <v>11202</v>
      </c>
      <c r="N2322">
        <v>11250</v>
      </c>
      <c r="O2322">
        <v>7448</v>
      </c>
      <c r="Q2322" t="s">
        <v>35</v>
      </c>
      <c r="R2322">
        <v>18.645161000000002</v>
      </c>
      <c r="S2322">
        <v>7448</v>
      </c>
      <c r="T2322">
        <v>-73.681032000000002</v>
      </c>
      <c r="U2322">
        <v>-44.642837</v>
      </c>
      <c r="V2322" t="s">
        <v>5478</v>
      </c>
      <c r="W23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7448 [Cisnes]</v>
      </c>
      <c r="X2322" t="str">
        <f>888&amp;Cuerpos_AGUA[[#This Row],[ID_Agua]]</f>
        <v>8887448</v>
      </c>
    </row>
    <row r="2323" spans="1:24" x14ac:dyDescent="0.3">
      <c r="A2323">
        <v>11</v>
      </c>
      <c r="B2323">
        <v>112</v>
      </c>
      <c r="C2323">
        <v>11202</v>
      </c>
      <c r="D2323" t="s">
        <v>213</v>
      </c>
      <c r="E2323" t="s">
        <v>214</v>
      </c>
      <c r="F2323" t="s">
        <v>215</v>
      </c>
      <c r="G2323">
        <v>111</v>
      </c>
      <c r="H2323">
        <v>1116</v>
      </c>
      <c r="I2323">
        <v>11162</v>
      </c>
      <c r="J2323" t="s">
        <v>465</v>
      </c>
      <c r="K2323">
        <v>11</v>
      </c>
      <c r="L2323">
        <v>112</v>
      </c>
      <c r="M2323">
        <v>11202</v>
      </c>
      <c r="N2323">
        <v>11162</v>
      </c>
      <c r="O2323">
        <v>7452</v>
      </c>
      <c r="Q2323" t="s">
        <v>35</v>
      </c>
      <c r="R2323">
        <v>272.32711399999999</v>
      </c>
      <c r="S2323">
        <v>7452</v>
      </c>
      <c r="T2323">
        <v>-73.327528999999998</v>
      </c>
      <c r="U2323">
        <v>-44.662849999999999</v>
      </c>
      <c r="V2323" t="s">
        <v>5479</v>
      </c>
      <c r="W23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7452 [Cisnes]</v>
      </c>
      <c r="X2323" t="str">
        <f>888&amp;Cuerpos_AGUA[[#This Row],[ID_Agua]]</f>
        <v>8887452</v>
      </c>
    </row>
    <row r="2324" spans="1:24" x14ac:dyDescent="0.3">
      <c r="A2324">
        <v>11</v>
      </c>
      <c r="B2324">
        <v>112</v>
      </c>
      <c r="C2324">
        <v>11202</v>
      </c>
      <c r="D2324" t="s">
        <v>213</v>
      </c>
      <c r="E2324" t="s">
        <v>214</v>
      </c>
      <c r="F2324" t="s">
        <v>215</v>
      </c>
      <c r="G2324">
        <v>111</v>
      </c>
      <c r="H2324">
        <v>1114</v>
      </c>
      <c r="I2324">
        <v>11147</v>
      </c>
      <c r="J2324" t="s">
        <v>477</v>
      </c>
      <c r="K2324">
        <v>11</v>
      </c>
      <c r="L2324">
        <v>112</v>
      </c>
      <c r="M2324">
        <v>11202</v>
      </c>
      <c r="N2324">
        <v>11147</v>
      </c>
      <c r="O2324">
        <v>7455</v>
      </c>
      <c r="Q2324" t="s">
        <v>35</v>
      </c>
      <c r="R2324">
        <v>13.629602999999999</v>
      </c>
      <c r="S2324">
        <v>7455</v>
      </c>
      <c r="T2324">
        <v>-72.602519999999998</v>
      </c>
      <c r="U2324">
        <v>-44.690080999999999</v>
      </c>
      <c r="V2324" t="s">
        <v>5481</v>
      </c>
      <c r="W23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7455 [Cisnes]</v>
      </c>
      <c r="X2324" t="str">
        <f>888&amp;Cuerpos_AGUA[[#This Row],[ID_Agua]]</f>
        <v>8887455</v>
      </c>
    </row>
    <row r="2325" spans="1:24" x14ac:dyDescent="0.3">
      <c r="A2325">
        <v>11</v>
      </c>
      <c r="B2325">
        <v>112</v>
      </c>
      <c r="C2325">
        <v>11202</v>
      </c>
      <c r="D2325" t="s">
        <v>213</v>
      </c>
      <c r="E2325" t="s">
        <v>214</v>
      </c>
      <c r="F2325" t="s">
        <v>215</v>
      </c>
      <c r="G2325">
        <v>112</v>
      </c>
      <c r="H2325">
        <v>1125</v>
      </c>
      <c r="I2325">
        <v>11250</v>
      </c>
      <c r="J2325" t="s">
        <v>487</v>
      </c>
      <c r="K2325">
        <v>11</v>
      </c>
      <c r="L2325">
        <v>112</v>
      </c>
      <c r="M2325">
        <v>11202</v>
      </c>
      <c r="N2325">
        <v>11250</v>
      </c>
      <c r="O2325">
        <v>7457</v>
      </c>
      <c r="Q2325" t="s">
        <v>35</v>
      </c>
      <c r="R2325">
        <v>23.173950999999999</v>
      </c>
      <c r="S2325">
        <v>7457</v>
      </c>
      <c r="T2325">
        <v>-73.716334000000003</v>
      </c>
      <c r="U2325">
        <v>-44.649742000000003</v>
      </c>
      <c r="V2325" t="s">
        <v>5482</v>
      </c>
      <c r="W23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7457 [Cisnes]</v>
      </c>
      <c r="X2325" t="str">
        <f>888&amp;Cuerpos_AGUA[[#This Row],[ID_Agua]]</f>
        <v>8887457</v>
      </c>
    </row>
    <row r="2326" spans="1:24" x14ac:dyDescent="0.3">
      <c r="A2326">
        <v>11</v>
      </c>
      <c r="B2326">
        <v>112</v>
      </c>
      <c r="C2326">
        <v>11202</v>
      </c>
      <c r="D2326" t="s">
        <v>213</v>
      </c>
      <c r="E2326" t="s">
        <v>214</v>
      </c>
      <c r="F2326" t="s">
        <v>215</v>
      </c>
      <c r="G2326">
        <v>111</v>
      </c>
      <c r="H2326">
        <v>1116</v>
      </c>
      <c r="I2326">
        <v>11162</v>
      </c>
      <c r="J2326" t="s">
        <v>465</v>
      </c>
      <c r="K2326">
        <v>11</v>
      </c>
      <c r="L2326">
        <v>112</v>
      </c>
      <c r="M2326">
        <v>11202</v>
      </c>
      <c r="N2326">
        <v>11162</v>
      </c>
      <c r="O2326">
        <v>7459</v>
      </c>
      <c r="Q2326" t="s">
        <v>35</v>
      </c>
      <c r="R2326">
        <v>25.435787000000001</v>
      </c>
      <c r="S2326">
        <v>7459</v>
      </c>
      <c r="T2326">
        <v>-73.243821999999994</v>
      </c>
      <c r="U2326">
        <v>-44.669528999999997</v>
      </c>
      <c r="V2326" t="s">
        <v>5483</v>
      </c>
      <c r="W23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7459 [Cisnes]</v>
      </c>
      <c r="X2326" t="str">
        <f>888&amp;Cuerpos_AGUA[[#This Row],[ID_Agua]]</f>
        <v>8887459</v>
      </c>
    </row>
    <row r="2327" spans="1:24" x14ac:dyDescent="0.3">
      <c r="A2327">
        <v>11</v>
      </c>
      <c r="B2327">
        <v>112</v>
      </c>
      <c r="C2327">
        <v>11202</v>
      </c>
      <c r="D2327" t="s">
        <v>213</v>
      </c>
      <c r="E2327" t="s">
        <v>214</v>
      </c>
      <c r="F2327" t="s">
        <v>215</v>
      </c>
      <c r="G2327">
        <v>112</v>
      </c>
      <c r="H2327">
        <v>1124</v>
      </c>
      <c r="I2327">
        <v>11244</v>
      </c>
      <c r="J2327" t="s">
        <v>491</v>
      </c>
      <c r="K2327">
        <v>11</v>
      </c>
      <c r="L2327">
        <v>112</v>
      </c>
      <c r="M2327">
        <v>11202</v>
      </c>
      <c r="N2327">
        <v>11244</v>
      </c>
      <c r="O2327">
        <v>7460</v>
      </c>
      <c r="Q2327" t="s">
        <v>35</v>
      </c>
      <c r="R2327">
        <v>12.712396</v>
      </c>
      <c r="S2327">
        <v>7460</v>
      </c>
      <c r="T2327">
        <v>-74.337119000000001</v>
      </c>
      <c r="U2327">
        <v>-44.623196</v>
      </c>
      <c r="V2327" t="s">
        <v>5484</v>
      </c>
      <c r="W23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7460 [Cisnes]</v>
      </c>
      <c r="X2327" t="str">
        <f>888&amp;Cuerpos_AGUA[[#This Row],[ID_Agua]]</f>
        <v>8887460</v>
      </c>
    </row>
    <row r="2328" spans="1:24" x14ac:dyDescent="0.3">
      <c r="A2328">
        <v>11</v>
      </c>
      <c r="B2328">
        <v>112</v>
      </c>
      <c r="C2328">
        <v>11202</v>
      </c>
      <c r="D2328" t="s">
        <v>213</v>
      </c>
      <c r="E2328" t="s">
        <v>214</v>
      </c>
      <c r="F2328" t="s">
        <v>215</v>
      </c>
      <c r="G2328">
        <v>112</v>
      </c>
      <c r="H2328">
        <v>1124</v>
      </c>
      <c r="I2328">
        <v>11244</v>
      </c>
      <c r="J2328" t="s">
        <v>491</v>
      </c>
      <c r="K2328">
        <v>11</v>
      </c>
      <c r="L2328">
        <v>112</v>
      </c>
      <c r="M2328">
        <v>11202</v>
      </c>
      <c r="N2328">
        <v>11244</v>
      </c>
      <c r="O2328">
        <v>7462</v>
      </c>
      <c r="Q2328" t="s">
        <v>35</v>
      </c>
      <c r="R2328">
        <v>12.243168000000001</v>
      </c>
      <c r="S2328">
        <v>7462</v>
      </c>
      <c r="T2328">
        <v>-74.370007999999999</v>
      </c>
      <c r="U2328">
        <v>-44.62332</v>
      </c>
      <c r="V2328" t="s">
        <v>5485</v>
      </c>
      <c r="W23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7462 [Cisnes]</v>
      </c>
      <c r="X2328" t="str">
        <f>888&amp;Cuerpos_AGUA[[#This Row],[ID_Agua]]</f>
        <v>8887462</v>
      </c>
    </row>
    <row r="2329" spans="1:24" x14ac:dyDescent="0.3">
      <c r="A2329">
        <v>11</v>
      </c>
      <c r="B2329">
        <v>112</v>
      </c>
      <c r="C2329">
        <v>11202</v>
      </c>
      <c r="D2329" t="s">
        <v>213</v>
      </c>
      <c r="E2329" t="s">
        <v>214</v>
      </c>
      <c r="F2329" t="s">
        <v>215</v>
      </c>
      <c r="G2329">
        <v>112</v>
      </c>
      <c r="H2329">
        <v>1124</v>
      </c>
      <c r="I2329">
        <v>11244</v>
      </c>
      <c r="J2329" t="s">
        <v>491</v>
      </c>
      <c r="K2329">
        <v>11</v>
      </c>
      <c r="L2329">
        <v>112</v>
      </c>
      <c r="M2329">
        <v>11202</v>
      </c>
      <c r="N2329">
        <v>11244</v>
      </c>
      <c r="O2329">
        <v>7464</v>
      </c>
      <c r="Q2329" t="s">
        <v>35</v>
      </c>
      <c r="R2329">
        <v>21.042061</v>
      </c>
      <c r="S2329">
        <v>7464</v>
      </c>
      <c r="T2329">
        <v>-74.389993000000004</v>
      </c>
      <c r="U2329">
        <v>-44.624313999999998</v>
      </c>
      <c r="V2329" t="s">
        <v>5486</v>
      </c>
      <c r="W23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7464 [Cisnes]</v>
      </c>
      <c r="X2329" t="str">
        <f>888&amp;Cuerpos_AGUA[[#This Row],[ID_Agua]]</f>
        <v>8887464</v>
      </c>
    </row>
    <row r="2330" spans="1:24" x14ac:dyDescent="0.3">
      <c r="A2330">
        <v>11</v>
      </c>
      <c r="B2330">
        <v>112</v>
      </c>
      <c r="C2330">
        <v>11202</v>
      </c>
      <c r="D2330" t="s">
        <v>213</v>
      </c>
      <c r="E2330" t="s">
        <v>214</v>
      </c>
      <c r="F2330" t="s">
        <v>215</v>
      </c>
      <c r="G2330">
        <v>112</v>
      </c>
      <c r="H2330">
        <v>1125</v>
      </c>
      <c r="I2330">
        <v>11250</v>
      </c>
      <c r="J2330" t="s">
        <v>487</v>
      </c>
      <c r="K2330">
        <v>11</v>
      </c>
      <c r="L2330">
        <v>112</v>
      </c>
      <c r="M2330">
        <v>11202</v>
      </c>
      <c r="N2330">
        <v>11250</v>
      </c>
      <c r="O2330">
        <v>7465</v>
      </c>
      <c r="Q2330" t="s">
        <v>35</v>
      </c>
      <c r="R2330">
        <v>10.848181</v>
      </c>
      <c r="S2330">
        <v>7465</v>
      </c>
      <c r="T2330">
        <v>-73.627016999999995</v>
      </c>
      <c r="U2330">
        <v>-44.658183999999999</v>
      </c>
      <c r="V2330" t="s">
        <v>5487</v>
      </c>
      <c r="W23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7465 [Cisnes]</v>
      </c>
      <c r="X2330" t="str">
        <f>888&amp;Cuerpos_AGUA[[#This Row],[ID_Agua]]</f>
        <v>8887465</v>
      </c>
    </row>
    <row r="2331" spans="1:24" x14ac:dyDescent="0.3">
      <c r="A2331">
        <v>11</v>
      </c>
      <c r="B2331">
        <v>112</v>
      </c>
      <c r="C2331">
        <v>11202</v>
      </c>
      <c r="D2331" t="s">
        <v>213</v>
      </c>
      <c r="E2331" t="s">
        <v>214</v>
      </c>
      <c r="F2331" t="s">
        <v>215</v>
      </c>
      <c r="G2331">
        <v>112</v>
      </c>
      <c r="H2331">
        <v>1124</v>
      </c>
      <c r="I2331">
        <v>11244</v>
      </c>
      <c r="J2331" t="s">
        <v>491</v>
      </c>
      <c r="K2331">
        <v>11</v>
      </c>
      <c r="L2331">
        <v>112</v>
      </c>
      <c r="M2331">
        <v>11202</v>
      </c>
      <c r="N2331">
        <v>11244</v>
      </c>
      <c r="O2331">
        <v>7467</v>
      </c>
      <c r="Q2331" t="s">
        <v>35</v>
      </c>
      <c r="R2331">
        <v>579.08048199999996</v>
      </c>
      <c r="S2331">
        <v>7467</v>
      </c>
      <c r="T2331">
        <v>-74.251333000000002</v>
      </c>
      <c r="U2331">
        <v>-44.639806999999998</v>
      </c>
      <c r="V2331" t="s">
        <v>5488</v>
      </c>
      <c r="W23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7467 [Cisnes]</v>
      </c>
      <c r="X2331" t="str">
        <f>888&amp;Cuerpos_AGUA[[#This Row],[ID_Agua]]</f>
        <v>8887467</v>
      </c>
    </row>
    <row r="2332" spans="1:24" x14ac:dyDescent="0.3">
      <c r="A2332">
        <v>11</v>
      </c>
      <c r="B2332">
        <v>112</v>
      </c>
      <c r="C2332">
        <v>11202</v>
      </c>
      <c r="D2332" t="s">
        <v>213</v>
      </c>
      <c r="E2332" t="s">
        <v>214</v>
      </c>
      <c r="F2332" t="s">
        <v>215</v>
      </c>
      <c r="G2332">
        <v>112</v>
      </c>
      <c r="H2332">
        <v>1124</v>
      </c>
      <c r="I2332">
        <v>11244</v>
      </c>
      <c r="J2332" t="s">
        <v>491</v>
      </c>
      <c r="K2332">
        <v>11</v>
      </c>
      <c r="L2332">
        <v>112</v>
      </c>
      <c r="M2332">
        <v>11202</v>
      </c>
      <c r="N2332">
        <v>11244</v>
      </c>
      <c r="O2332">
        <v>7470</v>
      </c>
      <c r="Q2332" t="s">
        <v>35</v>
      </c>
      <c r="R2332">
        <v>528.56439899999998</v>
      </c>
      <c r="S2332">
        <v>7470</v>
      </c>
      <c r="T2332">
        <v>-74.379559999999998</v>
      </c>
      <c r="U2332">
        <v>-44.643324</v>
      </c>
      <c r="V2332" t="s">
        <v>5489</v>
      </c>
      <c r="W23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7470 [Cisnes]</v>
      </c>
      <c r="X2332" t="str">
        <f>888&amp;Cuerpos_AGUA[[#This Row],[ID_Agua]]</f>
        <v>8887470</v>
      </c>
    </row>
    <row r="2333" spans="1:24" x14ac:dyDescent="0.3">
      <c r="A2333">
        <v>11</v>
      </c>
      <c r="B2333">
        <v>112</v>
      </c>
      <c r="C2333">
        <v>11202</v>
      </c>
      <c r="D2333" t="s">
        <v>213</v>
      </c>
      <c r="E2333" t="s">
        <v>214</v>
      </c>
      <c r="F2333" t="s">
        <v>215</v>
      </c>
      <c r="G2333">
        <v>112</v>
      </c>
      <c r="H2333">
        <v>1125</v>
      </c>
      <c r="I2333">
        <v>11250</v>
      </c>
      <c r="J2333" t="s">
        <v>487</v>
      </c>
      <c r="K2333">
        <v>11</v>
      </c>
      <c r="L2333">
        <v>112</v>
      </c>
      <c r="M2333">
        <v>11202</v>
      </c>
      <c r="N2333">
        <v>11250</v>
      </c>
      <c r="O2333">
        <v>7472</v>
      </c>
      <c r="Q2333" t="s">
        <v>35</v>
      </c>
      <c r="R2333">
        <v>13.295268</v>
      </c>
      <c r="S2333">
        <v>7472</v>
      </c>
      <c r="T2333">
        <v>-73.712804000000006</v>
      </c>
      <c r="U2333">
        <v>-44.656728999999999</v>
      </c>
      <c r="V2333" t="s">
        <v>5490</v>
      </c>
      <c r="W23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7472 [Cisnes]</v>
      </c>
      <c r="X2333" t="str">
        <f>888&amp;Cuerpos_AGUA[[#This Row],[ID_Agua]]</f>
        <v>8887472</v>
      </c>
    </row>
    <row r="2334" spans="1:24" x14ac:dyDescent="0.3">
      <c r="A2334">
        <v>11</v>
      </c>
      <c r="B2334">
        <v>112</v>
      </c>
      <c r="C2334">
        <v>11202</v>
      </c>
      <c r="D2334" t="s">
        <v>213</v>
      </c>
      <c r="E2334" t="s">
        <v>214</v>
      </c>
      <c r="F2334" t="s">
        <v>215</v>
      </c>
      <c r="G2334">
        <v>112</v>
      </c>
      <c r="H2334">
        <v>1124</v>
      </c>
      <c r="I2334">
        <v>11241</v>
      </c>
      <c r="J2334" t="s">
        <v>493</v>
      </c>
      <c r="K2334">
        <v>11</v>
      </c>
      <c r="L2334">
        <v>112</v>
      </c>
      <c r="M2334">
        <v>11202</v>
      </c>
      <c r="N2334">
        <v>11241</v>
      </c>
      <c r="O2334">
        <v>7478</v>
      </c>
      <c r="Q2334" t="s">
        <v>35</v>
      </c>
      <c r="R2334">
        <v>12.485222</v>
      </c>
      <c r="S2334">
        <v>7478</v>
      </c>
      <c r="T2334">
        <v>-74.577747000000002</v>
      </c>
      <c r="U2334">
        <v>-44.622311000000003</v>
      </c>
      <c r="V2334" t="s">
        <v>5491</v>
      </c>
      <c r="W23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7478 [Cisnes]</v>
      </c>
      <c r="X2334" t="str">
        <f>888&amp;Cuerpos_AGUA[[#This Row],[ID_Agua]]</f>
        <v>8887478</v>
      </c>
    </row>
    <row r="2335" spans="1:24" x14ac:dyDescent="0.3">
      <c r="A2335">
        <v>11</v>
      </c>
      <c r="B2335">
        <v>112</v>
      </c>
      <c r="C2335">
        <v>11202</v>
      </c>
      <c r="D2335" t="s">
        <v>213</v>
      </c>
      <c r="E2335" t="s">
        <v>214</v>
      </c>
      <c r="F2335" t="s">
        <v>215</v>
      </c>
      <c r="G2335">
        <v>112</v>
      </c>
      <c r="H2335">
        <v>1125</v>
      </c>
      <c r="I2335">
        <v>11250</v>
      </c>
      <c r="J2335" t="s">
        <v>487</v>
      </c>
      <c r="K2335">
        <v>11</v>
      </c>
      <c r="L2335">
        <v>112</v>
      </c>
      <c r="M2335">
        <v>11202</v>
      </c>
      <c r="N2335">
        <v>11250</v>
      </c>
      <c r="O2335">
        <v>7479</v>
      </c>
      <c r="Q2335" t="s">
        <v>35</v>
      </c>
      <c r="R2335">
        <v>10.792795</v>
      </c>
      <c r="S2335">
        <v>7479</v>
      </c>
      <c r="T2335">
        <v>-73.715322</v>
      </c>
      <c r="U2335">
        <v>-44.662194</v>
      </c>
      <c r="V2335" t="s">
        <v>5492</v>
      </c>
      <c r="W23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7479 [Cisnes]</v>
      </c>
      <c r="X2335" t="str">
        <f>888&amp;Cuerpos_AGUA[[#This Row],[ID_Agua]]</f>
        <v>8887479</v>
      </c>
    </row>
    <row r="2336" spans="1:24" x14ac:dyDescent="0.3">
      <c r="A2336">
        <v>11</v>
      </c>
      <c r="B2336">
        <v>112</v>
      </c>
      <c r="C2336">
        <v>11202</v>
      </c>
      <c r="D2336" t="s">
        <v>213</v>
      </c>
      <c r="E2336" t="s">
        <v>214</v>
      </c>
      <c r="F2336" t="s">
        <v>215</v>
      </c>
      <c r="G2336">
        <v>112</v>
      </c>
      <c r="H2336">
        <v>1124</v>
      </c>
      <c r="I2336">
        <v>11241</v>
      </c>
      <c r="J2336" t="s">
        <v>493</v>
      </c>
      <c r="K2336">
        <v>11</v>
      </c>
      <c r="L2336">
        <v>112</v>
      </c>
      <c r="M2336">
        <v>11202</v>
      </c>
      <c r="N2336">
        <v>11241</v>
      </c>
      <c r="O2336">
        <v>7480</v>
      </c>
      <c r="Q2336" t="s">
        <v>35</v>
      </c>
      <c r="R2336">
        <v>26.549845999999999</v>
      </c>
      <c r="S2336">
        <v>7480</v>
      </c>
      <c r="T2336">
        <v>-74.604318000000006</v>
      </c>
      <c r="U2336">
        <v>-44.623848000000002</v>
      </c>
      <c r="V2336" t="s">
        <v>5493</v>
      </c>
      <c r="W23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7480 [Cisnes]</v>
      </c>
      <c r="X2336" t="str">
        <f>888&amp;Cuerpos_AGUA[[#This Row],[ID_Agua]]</f>
        <v>8887480</v>
      </c>
    </row>
    <row r="2337" spans="1:24" x14ac:dyDescent="0.3">
      <c r="A2337">
        <v>11</v>
      </c>
      <c r="B2337">
        <v>112</v>
      </c>
      <c r="C2337">
        <v>11202</v>
      </c>
      <c r="D2337" t="s">
        <v>213</v>
      </c>
      <c r="E2337" t="s">
        <v>214</v>
      </c>
      <c r="F2337" t="s">
        <v>215</v>
      </c>
      <c r="G2337">
        <v>112</v>
      </c>
      <c r="H2337">
        <v>1124</v>
      </c>
      <c r="I2337">
        <v>11241</v>
      </c>
      <c r="J2337" t="s">
        <v>493</v>
      </c>
      <c r="K2337">
        <v>11</v>
      </c>
      <c r="L2337">
        <v>112</v>
      </c>
      <c r="M2337">
        <v>11202</v>
      </c>
      <c r="N2337">
        <v>11241</v>
      </c>
      <c r="O2337">
        <v>7483</v>
      </c>
      <c r="Q2337" t="s">
        <v>35</v>
      </c>
      <c r="R2337">
        <v>44.342922000000002</v>
      </c>
      <c r="S2337">
        <v>7483</v>
      </c>
      <c r="T2337">
        <v>-74.614440000000002</v>
      </c>
      <c r="U2337">
        <v>-44.624341000000001</v>
      </c>
      <c r="V2337" t="s">
        <v>5495</v>
      </c>
      <c r="W23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7483 [Cisnes]</v>
      </c>
      <c r="X2337" t="str">
        <f>888&amp;Cuerpos_AGUA[[#This Row],[ID_Agua]]</f>
        <v>8887483</v>
      </c>
    </row>
    <row r="2338" spans="1:24" x14ac:dyDescent="0.3">
      <c r="A2338">
        <v>11</v>
      </c>
      <c r="B2338">
        <v>112</v>
      </c>
      <c r="C2338">
        <v>11202</v>
      </c>
      <c r="D2338" t="s">
        <v>213</v>
      </c>
      <c r="E2338" t="s">
        <v>214</v>
      </c>
      <c r="F2338" t="s">
        <v>215</v>
      </c>
      <c r="G2338">
        <v>112</v>
      </c>
      <c r="H2338">
        <v>1125</v>
      </c>
      <c r="I2338">
        <v>11250</v>
      </c>
      <c r="J2338" t="s">
        <v>487</v>
      </c>
      <c r="K2338">
        <v>11</v>
      </c>
      <c r="L2338">
        <v>112</v>
      </c>
      <c r="M2338">
        <v>11202</v>
      </c>
      <c r="N2338">
        <v>11250</v>
      </c>
      <c r="O2338">
        <v>7485</v>
      </c>
      <c r="Q2338" t="s">
        <v>35</v>
      </c>
      <c r="R2338">
        <v>13.940908</v>
      </c>
      <c r="S2338">
        <v>7485</v>
      </c>
      <c r="T2338">
        <v>-73.728314999999995</v>
      </c>
      <c r="U2338">
        <v>-44.664974999999998</v>
      </c>
      <c r="V2338" t="s">
        <v>5496</v>
      </c>
      <c r="W23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7485 [Cisnes]</v>
      </c>
      <c r="X2338" t="str">
        <f>888&amp;Cuerpos_AGUA[[#This Row],[ID_Agua]]</f>
        <v>8887485</v>
      </c>
    </row>
    <row r="2339" spans="1:24" x14ac:dyDescent="0.3">
      <c r="A2339">
        <v>11</v>
      </c>
      <c r="B2339">
        <v>112</v>
      </c>
      <c r="C2339">
        <v>11202</v>
      </c>
      <c r="D2339" t="s">
        <v>213</v>
      </c>
      <c r="E2339" t="s">
        <v>214</v>
      </c>
      <c r="F2339" t="s">
        <v>215</v>
      </c>
      <c r="G2339">
        <v>112</v>
      </c>
      <c r="H2339">
        <v>1124</v>
      </c>
      <c r="I2339">
        <v>11241</v>
      </c>
      <c r="J2339" t="s">
        <v>493</v>
      </c>
      <c r="K2339">
        <v>11</v>
      </c>
      <c r="L2339">
        <v>112</v>
      </c>
      <c r="M2339">
        <v>11202</v>
      </c>
      <c r="N2339">
        <v>11241</v>
      </c>
      <c r="O2339">
        <v>7491</v>
      </c>
      <c r="Q2339" t="s">
        <v>35</v>
      </c>
      <c r="R2339">
        <v>17.573834000000002</v>
      </c>
      <c r="S2339">
        <v>7491</v>
      </c>
      <c r="T2339">
        <v>-74.542814000000007</v>
      </c>
      <c r="U2339">
        <v>-44.631473999999997</v>
      </c>
      <c r="V2339" t="s">
        <v>5498</v>
      </c>
      <c r="W23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7491 [Cisnes]</v>
      </c>
      <c r="X2339" t="str">
        <f>888&amp;Cuerpos_AGUA[[#This Row],[ID_Agua]]</f>
        <v>8887491</v>
      </c>
    </row>
    <row r="2340" spans="1:24" x14ac:dyDescent="0.3">
      <c r="A2340">
        <v>11</v>
      </c>
      <c r="B2340">
        <v>112</v>
      </c>
      <c r="C2340">
        <v>11202</v>
      </c>
      <c r="D2340" t="s">
        <v>213</v>
      </c>
      <c r="E2340" t="s">
        <v>214</v>
      </c>
      <c r="F2340" t="s">
        <v>215</v>
      </c>
      <c r="G2340">
        <v>112</v>
      </c>
      <c r="H2340">
        <v>1124</v>
      </c>
      <c r="I2340">
        <v>11241</v>
      </c>
      <c r="J2340" t="s">
        <v>493</v>
      </c>
      <c r="K2340">
        <v>11</v>
      </c>
      <c r="L2340">
        <v>112</v>
      </c>
      <c r="M2340">
        <v>11202</v>
      </c>
      <c r="N2340">
        <v>11241</v>
      </c>
      <c r="O2340">
        <v>7492</v>
      </c>
      <c r="Q2340" t="s">
        <v>35</v>
      </c>
      <c r="R2340">
        <v>84.874711000000005</v>
      </c>
      <c r="S2340">
        <v>7492</v>
      </c>
      <c r="T2340">
        <v>-74.558801000000003</v>
      </c>
      <c r="U2340">
        <v>-44.633189000000002</v>
      </c>
      <c r="V2340" t="s">
        <v>5499</v>
      </c>
      <c r="W23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7492 [Cisnes]</v>
      </c>
      <c r="X2340" t="str">
        <f>888&amp;Cuerpos_AGUA[[#This Row],[ID_Agua]]</f>
        <v>8887492</v>
      </c>
    </row>
    <row r="2341" spans="1:24" x14ac:dyDescent="0.3">
      <c r="A2341">
        <v>11</v>
      </c>
      <c r="B2341">
        <v>112</v>
      </c>
      <c r="C2341">
        <v>11202</v>
      </c>
      <c r="D2341" t="s">
        <v>213</v>
      </c>
      <c r="E2341" t="s">
        <v>214</v>
      </c>
      <c r="F2341" t="s">
        <v>215</v>
      </c>
      <c r="G2341">
        <v>111</v>
      </c>
      <c r="H2341">
        <v>1116</v>
      </c>
      <c r="I2341">
        <v>11162</v>
      </c>
      <c r="J2341" t="s">
        <v>465</v>
      </c>
      <c r="K2341">
        <v>11</v>
      </c>
      <c r="L2341">
        <v>112</v>
      </c>
      <c r="M2341">
        <v>11202</v>
      </c>
      <c r="N2341">
        <v>11162</v>
      </c>
      <c r="O2341">
        <v>7494</v>
      </c>
      <c r="Q2341" t="s">
        <v>35</v>
      </c>
      <c r="R2341">
        <v>15.378121999999999</v>
      </c>
      <c r="S2341">
        <v>7494</v>
      </c>
      <c r="T2341">
        <v>-72.835486000000003</v>
      </c>
      <c r="U2341">
        <v>-44.702680000000001</v>
      </c>
      <c r="V2341" t="s">
        <v>5500</v>
      </c>
      <c r="W23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7494 [Cisnes]</v>
      </c>
      <c r="X2341" t="str">
        <f>888&amp;Cuerpos_AGUA[[#This Row],[ID_Agua]]</f>
        <v>8887494</v>
      </c>
    </row>
    <row r="2342" spans="1:24" x14ac:dyDescent="0.3">
      <c r="A2342">
        <v>11</v>
      </c>
      <c r="B2342">
        <v>112</v>
      </c>
      <c r="C2342">
        <v>11202</v>
      </c>
      <c r="D2342" t="s">
        <v>213</v>
      </c>
      <c r="E2342" t="s">
        <v>214</v>
      </c>
      <c r="F2342" t="s">
        <v>215</v>
      </c>
      <c r="G2342">
        <v>111</v>
      </c>
      <c r="H2342">
        <v>1116</v>
      </c>
      <c r="I2342">
        <v>11162</v>
      </c>
      <c r="J2342" t="s">
        <v>465</v>
      </c>
      <c r="K2342">
        <v>11</v>
      </c>
      <c r="L2342">
        <v>112</v>
      </c>
      <c r="M2342">
        <v>11202</v>
      </c>
      <c r="N2342">
        <v>11162</v>
      </c>
      <c r="O2342">
        <v>7495</v>
      </c>
      <c r="Q2342" t="s">
        <v>35</v>
      </c>
      <c r="R2342">
        <v>216.71677500000001</v>
      </c>
      <c r="S2342">
        <v>7495</v>
      </c>
      <c r="T2342">
        <v>-73.256399000000002</v>
      </c>
      <c r="U2342">
        <v>-44.698107</v>
      </c>
      <c r="V2342" t="s">
        <v>5501</v>
      </c>
      <c r="W23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7495 [Cisnes]</v>
      </c>
      <c r="X2342" t="str">
        <f>888&amp;Cuerpos_AGUA[[#This Row],[ID_Agua]]</f>
        <v>8887495</v>
      </c>
    </row>
    <row r="2343" spans="1:24" x14ac:dyDescent="0.3">
      <c r="A2343">
        <v>11</v>
      </c>
      <c r="B2343">
        <v>112</v>
      </c>
      <c r="C2343">
        <v>11202</v>
      </c>
      <c r="D2343" t="s">
        <v>213</v>
      </c>
      <c r="E2343" t="s">
        <v>214</v>
      </c>
      <c r="F2343" t="s">
        <v>215</v>
      </c>
      <c r="G2343">
        <v>112</v>
      </c>
      <c r="H2343">
        <v>1124</v>
      </c>
      <c r="I2343">
        <v>11241</v>
      </c>
      <c r="J2343" t="s">
        <v>493</v>
      </c>
      <c r="K2343">
        <v>11</v>
      </c>
      <c r="L2343">
        <v>112</v>
      </c>
      <c r="M2343">
        <v>11202</v>
      </c>
      <c r="N2343">
        <v>11241</v>
      </c>
      <c r="O2343">
        <v>7498</v>
      </c>
      <c r="Q2343" t="s">
        <v>35</v>
      </c>
      <c r="R2343">
        <v>22.429587999999999</v>
      </c>
      <c r="S2343">
        <v>7498</v>
      </c>
      <c r="T2343">
        <v>-74.576282000000006</v>
      </c>
      <c r="U2343">
        <v>-44.634639</v>
      </c>
      <c r="V2343" t="s">
        <v>5503</v>
      </c>
      <c r="W23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7498 [Cisnes]</v>
      </c>
      <c r="X2343" t="str">
        <f>888&amp;Cuerpos_AGUA[[#This Row],[ID_Agua]]</f>
        <v>8887498</v>
      </c>
    </row>
    <row r="2344" spans="1:24" x14ac:dyDescent="0.3">
      <c r="A2344">
        <v>11</v>
      </c>
      <c r="B2344">
        <v>112</v>
      </c>
      <c r="C2344">
        <v>11202</v>
      </c>
      <c r="D2344" t="s">
        <v>213</v>
      </c>
      <c r="E2344" t="s">
        <v>214</v>
      </c>
      <c r="F2344" t="s">
        <v>215</v>
      </c>
      <c r="G2344">
        <v>112</v>
      </c>
      <c r="H2344">
        <v>1124</v>
      </c>
      <c r="I2344">
        <v>11241</v>
      </c>
      <c r="J2344" t="s">
        <v>493</v>
      </c>
      <c r="K2344">
        <v>11</v>
      </c>
      <c r="L2344">
        <v>112</v>
      </c>
      <c r="M2344">
        <v>11202</v>
      </c>
      <c r="N2344">
        <v>11241</v>
      </c>
      <c r="O2344">
        <v>7500</v>
      </c>
      <c r="Q2344" t="s">
        <v>35</v>
      </c>
      <c r="R2344">
        <v>14.344632000000001</v>
      </c>
      <c r="S2344">
        <v>7500</v>
      </c>
      <c r="T2344">
        <v>-74.549644999999998</v>
      </c>
      <c r="U2344">
        <v>-44.635632999999999</v>
      </c>
      <c r="V2344" t="s">
        <v>5504</v>
      </c>
      <c r="W23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7500 [Cisnes]</v>
      </c>
      <c r="X2344" t="str">
        <f>888&amp;Cuerpos_AGUA[[#This Row],[ID_Agua]]</f>
        <v>8887500</v>
      </c>
    </row>
    <row r="2345" spans="1:24" x14ac:dyDescent="0.3">
      <c r="A2345">
        <v>11</v>
      </c>
      <c r="B2345">
        <v>112</v>
      </c>
      <c r="C2345">
        <v>11202</v>
      </c>
      <c r="D2345" t="s">
        <v>213</v>
      </c>
      <c r="E2345" t="s">
        <v>214</v>
      </c>
      <c r="F2345" t="s">
        <v>215</v>
      </c>
      <c r="G2345">
        <v>112</v>
      </c>
      <c r="H2345">
        <v>1125</v>
      </c>
      <c r="I2345">
        <v>11250</v>
      </c>
      <c r="J2345" t="s">
        <v>487</v>
      </c>
      <c r="K2345">
        <v>11</v>
      </c>
      <c r="L2345">
        <v>112</v>
      </c>
      <c r="M2345">
        <v>11202</v>
      </c>
      <c r="N2345">
        <v>11250</v>
      </c>
      <c r="O2345">
        <v>7501</v>
      </c>
      <c r="Q2345" t="s">
        <v>35</v>
      </c>
      <c r="R2345">
        <v>144.41571999999999</v>
      </c>
      <c r="S2345">
        <v>7501</v>
      </c>
      <c r="T2345">
        <v>-73.783140000000003</v>
      </c>
      <c r="U2345">
        <v>-44.680239999999998</v>
      </c>
      <c r="V2345" t="s">
        <v>5505</v>
      </c>
      <c r="W23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7501 [Cisnes]</v>
      </c>
      <c r="X2345" t="str">
        <f>888&amp;Cuerpos_AGUA[[#This Row],[ID_Agua]]</f>
        <v>8887501</v>
      </c>
    </row>
    <row r="2346" spans="1:24" x14ac:dyDescent="0.3">
      <c r="A2346">
        <v>11</v>
      </c>
      <c r="B2346">
        <v>112</v>
      </c>
      <c r="C2346">
        <v>11202</v>
      </c>
      <c r="D2346" t="s">
        <v>213</v>
      </c>
      <c r="E2346" t="s">
        <v>214</v>
      </c>
      <c r="F2346" t="s">
        <v>215</v>
      </c>
      <c r="G2346">
        <v>111</v>
      </c>
      <c r="H2346">
        <v>1116</v>
      </c>
      <c r="I2346">
        <v>11162</v>
      </c>
      <c r="J2346" t="s">
        <v>465</v>
      </c>
      <c r="K2346">
        <v>11</v>
      </c>
      <c r="L2346">
        <v>112</v>
      </c>
      <c r="M2346">
        <v>11202</v>
      </c>
      <c r="N2346">
        <v>11162</v>
      </c>
      <c r="O2346">
        <v>7503</v>
      </c>
      <c r="Q2346" t="s">
        <v>35</v>
      </c>
      <c r="R2346">
        <v>71.805611999999996</v>
      </c>
      <c r="S2346">
        <v>7503</v>
      </c>
      <c r="T2346">
        <v>-73.155810000000002</v>
      </c>
      <c r="U2346">
        <v>-44.697949000000001</v>
      </c>
      <c r="V2346" t="s">
        <v>5506</v>
      </c>
      <c r="W23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7503 [Cisnes]</v>
      </c>
      <c r="X2346" t="str">
        <f>888&amp;Cuerpos_AGUA[[#This Row],[ID_Agua]]</f>
        <v>8887503</v>
      </c>
    </row>
    <row r="2347" spans="1:24" x14ac:dyDescent="0.3">
      <c r="A2347">
        <v>11</v>
      </c>
      <c r="B2347">
        <v>112</v>
      </c>
      <c r="C2347">
        <v>11202</v>
      </c>
      <c r="D2347" t="s">
        <v>213</v>
      </c>
      <c r="E2347" t="s">
        <v>214</v>
      </c>
      <c r="F2347" t="s">
        <v>215</v>
      </c>
      <c r="G2347">
        <v>112</v>
      </c>
      <c r="H2347">
        <v>1124</v>
      </c>
      <c r="I2347">
        <v>11241</v>
      </c>
      <c r="J2347" t="s">
        <v>493</v>
      </c>
      <c r="K2347">
        <v>11</v>
      </c>
      <c r="L2347">
        <v>112</v>
      </c>
      <c r="M2347">
        <v>11202</v>
      </c>
      <c r="N2347">
        <v>11241</v>
      </c>
      <c r="O2347">
        <v>7505</v>
      </c>
      <c r="Q2347" t="s">
        <v>35</v>
      </c>
      <c r="R2347">
        <v>50.297127000000003</v>
      </c>
      <c r="S2347">
        <v>7505</v>
      </c>
      <c r="T2347">
        <v>-74.458271999999994</v>
      </c>
      <c r="U2347">
        <v>-44.642795999999997</v>
      </c>
      <c r="V2347" t="s">
        <v>5507</v>
      </c>
      <c r="W23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7505 [Cisnes]</v>
      </c>
      <c r="X2347" t="str">
        <f>888&amp;Cuerpos_AGUA[[#This Row],[ID_Agua]]</f>
        <v>8887505</v>
      </c>
    </row>
    <row r="2348" spans="1:24" x14ac:dyDescent="0.3">
      <c r="A2348">
        <v>11</v>
      </c>
      <c r="B2348">
        <v>112</v>
      </c>
      <c r="C2348">
        <v>11202</v>
      </c>
      <c r="D2348" t="s">
        <v>213</v>
      </c>
      <c r="E2348" t="s">
        <v>214</v>
      </c>
      <c r="F2348" t="s">
        <v>215</v>
      </c>
      <c r="G2348">
        <v>112</v>
      </c>
      <c r="H2348">
        <v>1124</v>
      </c>
      <c r="I2348">
        <v>11241</v>
      </c>
      <c r="J2348" t="s">
        <v>493</v>
      </c>
      <c r="K2348">
        <v>11</v>
      </c>
      <c r="L2348">
        <v>112</v>
      </c>
      <c r="M2348">
        <v>11202</v>
      </c>
      <c r="N2348">
        <v>11241</v>
      </c>
      <c r="O2348">
        <v>7507</v>
      </c>
      <c r="Q2348" t="s">
        <v>35</v>
      </c>
      <c r="R2348">
        <v>28.786916000000002</v>
      </c>
      <c r="S2348">
        <v>7507</v>
      </c>
      <c r="T2348">
        <v>-74.469410999999994</v>
      </c>
      <c r="U2348">
        <v>-44.642767999999997</v>
      </c>
      <c r="V2348" t="s">
        <v>5508</v>
      </c>
      <c r="W23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7507 [Cisnes]</v>
      </c>
      <c r="X2348" t="str">
        <f>888&amp;Cuerpos_AGUA[[#This Row],[ID_Agua]]</f>
        <v>8887507</v>
      </c>
    </row>
    <row r="2349" spans="1:24" x14ac:dyDescent="0.3">
      <c r="A2349">
        <v>11</v>
      </c>
      <c r="B2349">
        <v>112</v>
      </c>
      <c r="C2349">
        <v>11202</v>
      </c>
      <c r="D2349" t="s">
        <v>213</v>
      </c>
      <c r="E2349" t="s">
        <v>214</v>
      </c>
      <c r="F2349" t="s">
        <v>215</v>
      </c>
      <c r="G2349">
        <v>111</v>
      </c>
      <c r="H2349">
        <v>1116</v>
      </c>
      <c r="I2349">
        <v>11162</v>
      </c>
      <c r="J2349" t="s">
        <v>465</v>
      </c>
      <c r="K2349">
        <v>11</v>
      </c>
      <c r="L2349">
        <v>112</v>
      </c>
      <c r="M2349">
        <v>11202</v>
      </c>
      <c r="N2349">
        <v>11162</v>
      </c>
      <c r="O2349">
        <v>7508</v>
      </c>
      <c r="Q2349" t="s">
        <v>35</v>
      </c>
      <c r="R2349">
        <v>109.129171</v>
      </c>
      <c r="S2349">
        <v>7508</v>
      </c>
      <c r="T2349">
        <v>-73.351096999999996</v>
      </c>
      <c r="U2349">
        <v>-44.694696</v>
      </c>
      <c r="V2349" t="s">
        <v>5509</v>
      </c>
      <c r="W23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7508 [Cisnes]</v>
      </c>
      <c r="X2349" t="str">
        <f>888&amp;Cuerpos_AGUA[[#This Row],[ID_Agua]]</f>
        <v>8887508</v>
      </c>
    </row>
    <row r="2350" spans="1:24" x14ac:dyDescent="0.3">
      <c r="A2350">
        <v>11</v>
      </c>
      <c r="B2350">
        <v>112</v>
      </c>
      <c r="C2350">
        <v>11202</v>
      </c>
      <c r="D2350" t="s">
        <v>213</v>
      </c>
      <c r="E2350" t="s">
        <v>214</v>
      </c>
      <c r="F2350" t="s">
        <v>215</v>
      </c>
      <c r="G2350">
        <v>112</v>
      </c>
      <c r="H2350">
        <v>1124</v>
      </c>
      <c r="I2350">
        <v>11241</v>
      </c>
      <c r="J2350" t="s">
        <v>493</v>
      </c>
      <c r="K2350">
        <v>11</v>
      </c>
      <c r="L2350">
        <v>112</v>
      </c>
      <c r="M2350">
        <v>11202</v>
      </c>
      <c r="N2350">
        <v>11241</v>
      </c>
      <c r="O2350">
        <v>7509</v>
      </c>
      <c r="Q2350" t="s">
        <v>35</v>
      </c>
      <c r="R2350">
        <v>49.173385000000003</v>
      </c>
      <c r="S2350">
        <v>7509</v>
      </c>
      <c r="T2350">
        <v>-74.613968999999997</v>
      </c>
      <c r="U2350">
        <v>-44.637098000000002</v>
      </c>
      <c r="V2350" t="s">
        <v>5510</v>
      </c>
      <c r="W23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7509 [Cisnes]</v>
      </c>
      <c r="X2350" t="str">
        <f>888&amp;Cuerpos_AGUA[[#This Row],[ID_Agua]]</f>
        <v>8887509</v>
      </c>
    </row>
    <row r="2351" spans="1:24" x14ac:dyDescent="0.3">
      <c r="A2351">
        <v>11</v>
      </c>
      <c r="B2351">
        <v>112</v>
      </c>
      <c r="C2351">
        <v>11202</v>
      </c>
      <c r="D2351" t="s">
        <v>213</v>
      </c>
      <c r="E2351" t="s">
        <v>214</v>
      </c>
      <c r="F2351" t="s">
        <v>215</v>
      </c>
      <c r="G2351">
        <v>111</v>
      </c>
      <c r="H2351">
        <v>1116</v>
      </c>
      <c r="I2351">
        <v>11162</v>
      </c>
      <c r="J2351" t="s">
        <v>465</v>
      </c>
      <c r="K2351">
        <v>11</v>
      </c>
      <c r="L2351">
        <v>112</v>
      </c>
      <c r="M2351">
        <v>11202</v>
      </c>
      <c r="N2351">
        <v>11162</v>
      </c>
      <c r="O2351">
        <v>7522</v>
      </c>
      <c r="Q2351" t="s">
        <v>35</v>
      </c>
      <c r="R2351">
        <v>23.164234</v>
      </c>
      <c r="S2351">
        <v>7522</v>
      </c>
      <c r="T2351">
        <v>-73.161112000000003</v>
      </c>
      <c r="U2351">
        <v>-44.709788000000003</v>
      </c>
      <c r="V2351" t="s">
        <v>5512</v>
      </c>
      <c r="W23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7522 [Cisnes]</v>
      </c>
      <c r="X2351" t="str">
        <f>888&amp;Cuerpos_AGUA[[#This Row],[ID_Agua]]</f>
        <v>8887522</v>
      </c>
    </row>
    <row r="2352" spans="1:24" x14ac:dyDescent="0.3">
      <c r="A2352">
        <v>11</v>
      </c>
      <c r="B2352">
        <v>112</v>
      </c>
      <c r="C2352">
        <v>11202</v>
      </c>
      <c r="D2352" t="s">
        <v>213</v>
      </c>
      <c r="E2352" t="s">
        <v>214</v>
      </c>
      <c r="F2352" t="s">
        <v>215</v>
      </c>
      <c r="G2352">
        <v>112</v>
      </c>
      <c r="H2352">
        <v>1125</v>
      </c>
      <c r="I2352">
        <v>11250</v>
      </c>
      <c r="J2352" t="s">
        <v>487</v>
      </c>
      <c r="K2352">
        <v>11</v>
      </c>
      <c r="L2352">
        <v>112</v>
      </c>
      <c r="M2352">
        <v>11202</v>
      </c>
      <c r="N2352">
        <v>11250</v>
      </c>
      <c r="O2352">
        <v>7526</v>
      </c>
      <c r="Q2352" t="s">
        <v>35</v>
      </c>
      <c r="R2352">
        <v>94.848770000000002</v>
      </c>
      <c r="S2352">
        <v>7526</v>
      </c>
      <c r="T2352">
        <v>-73.603093000000001</v>
      </c>
      <c r="U2352">
        <v>-44.695239000000001</v>
      </c>
      <c r="V2352" t="s">
        <v>5513</v>
      </c>
      <c r="W23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7526 [Cisnes]</v>
      </c>
      <c r="X2352" t="str">
        <f>888&amp;Cuerpos_AGUA[[#This Row],[ID_Agua]]</f>
        <v>8887526</v>
      </c>
    </row>
    <row r="2353" spans="1:24" x14ac:dyDescent="0.3">
      <c r="A2353">
        <v>11</v>
      </c>
      <c r="B2353">
        <v>112</v>
      </c>
      <c r="C2353">
        <v>11202</v>
      </c>
      <c r="D2353" t="s">
        <v>213</v>
      </c>
      <c r="E2353" t="s">
        <v>214</v>
      </c>
      <c r="F2353" t="s">
        <v>215</v>
      </c>
      <c r="G2353">
        <v>112</v>
      </c>
      <c r="H2353">
        <v>1124</v>
      </c>
      <c r="I2353">
        <v>11241</v>
      </c>
      <c r="J2353" t="s">
        <v>493</v>
      </c>
      <c r="K2353">
        <v>11</v>
      </c>
      <c r="L2353">
        <v>112</v>
      </c>
      <c r="M2353">
        <v>11202</v>
      </c>
      <c r="N2353">
        <v>11241</v>
      </c>
      <c r="O2353">
        <v>7529</v>
      </c>
      <c r="Q2353" t="s">
        <v>35</v>
      </c>
      <c r="R2353">
        <v>20.675025999999999</v>
      </c>
      <c r="S2353">
        <v>7529</v>
      </c>
      <c r="T2353">
        <v>-74.595123000000001</v>
      </c>
      <c r="U2353">
        <v>-44.649929999999998</v>
      </c>
      <c r="V2353" t="s">
        <v>5514</v>
      </c>
      <c r="W23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7529 [Cisnes]</v>
      </c>
      <c r="X2353" t="str">
        <f>888&amp;Cuerpos_AGUA[[#This Row],[ID_Agua]]</f>
        <v>8887529</v>
      </c>
    </row>
    <row r="2354" spans="1:24" x14ac:dyDescent="0.3">
      <c r="A2354">
        <v>11</v>
      </c>
      <c r="B2354">
        <v>112</v>
      </c>
      <c r="C2354">
        <v>11202</v>
      </c>
      <c r="D2354" t="s">
        <v>213</v>
      </c>
      <c r="E2354" t="s">
        <v>214</v>
      </c>
      <c r="F2354" t="s">
        <v>215</v>
      </c>
      <c r="G2354">
        <v>111</v>
      </c>
      <c r="H2354">
        <v>1116</v>
      </c>
      <c r="I2354">
        <v>11162</v>
      </c>
      <c r="J2354" t="s">
        <v>465</v>
      </c>
      <c r="K2354">
        <v>11</v>
      </c>
      <c r="L2354">
        <v>112</v>
      </c>
      <c r="M2354">
        <v>11202</v>
      </c>
      <c r="N2354">
        <v>11162</v>
      </c>
      <c r="O2354">
        <v>7530</v>
      </c>
      <c r="Q2354" t="s">
        <v>35</v>
      </c>
      <c r="R2354">
        <v>26.257366000000001</v>
      </c>
      <c r="S2354">
        <v>7530</v>
      </c>
      <c r="T2354">
        <v>-73.170635000000004</v>
      </c>
      <c r="U2354">
        <v>-44.711483000000001</v>
      </c>
      <c r="V2354" t="s">
        <v>5515</v>
      </c>
      <c r="W23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7530 [Cisnes]</v>
      </c>
      <c r="X2354" t="str">
        <f>888&amp;Cuerpos_AGUA[[#This Row],[ID_Agua]]</f>
        <v>8887530</v>
      </c>
    </row>
    <row r="2355" spans="1:24" x14ac:dyDescent="0.3">
      <c r="A2355">
        <v>11</v>
      </c>
      <c r="B2355">
        <v>112</v>
      </c>
      <c r="C2355">
        <v>11202</v>
      </c>
      <c r="D2355" t="s">
        <v>213</v>
      </c>
      <c r="E2355" t="s">
        <v>214</v>
      </c>
      <c r="F2355" t="s">
        <v>215</v>
      </c>
      <c r="G2355">
        <v>111</v>
      </c>
      <c r="H2355">
        <v>1116</v>
      </c>
      <c r="I2355">
        <v>11162</v>
      </c>
      <c r="J2355" t="s">
        <v>465</v>
      </c>
      <c r="K2355">
        <v>11</v>
      </c>
      <c r="L2355">
        <v>112</v>
      </c>
      <c r="M2355">
        <v>11202</v>
      </c>
      <c r="N2355">
        <v>11162</v>
      </c>
      <c r="O2355">
        <v>7531</v>
      </c>
      <c r="Q2355" t="s">
        <v>35</v>
      </c>
      <c r="R2355">
        <v>30.723220000000001</v>
      </c>
      <c r="S2355">
        <v>7531</v>
      </c>
      <c r="T2355">
        <v>-73.232018999999994</v>
      </c>
      <c r="U2355">
        <v>-44.710732999999998</v>
      </c>
      <c r="V2355" t="s">
        <v>5516</v>
      </c>
      <c r="W23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7531 [Cisnes]</v>
      </c>
      <c r="X2355" t="str">
        <f>888&amp;Cuerpos_AGUA[[#This Row],[ID_Agua]]</f>
        <v>8887531</v>
      </c>
    </row>
    <row r="2356" spans="1:24" x14ac:dyDescent="0.3">
      <c r="A2356">
        <v>11</v>
      </c>
      <c r="B2356">
        <v>112</v>
      </c>
      <c r="C2356">
        <v>11202</v>
      </c>
      <c r="D2356" t="s">
        <v>213</v>
      </c>
      <c r="E2356" t="s">
        <v>214</v>
      </c>
      <c r="F2356" t="s">
        <v>215</v>
      </c>
      <c r="G2356">
        <v>111</v>
      </c>
      <c r="H2356">
        <v>1115</v>
      </c>
      <c r="I2356">
        <v>11150</v>
      </c>
      <c r="J2356" t="s">
        <v>496</v>
      </c>
      <c r="K2356">
        <v>11</v>
      </c>
      <c r="L2356">
        <v>112</v>
      </c>
      <c r="M2356">
        <v>11202</v>
      </c>
      <c r="N2356">
        <v>11150</v>
      </c>
      <c r="O2356">
        <v>7532</v>
      </c>
      <c r="Q2356" t="s">
        <v>35</v>
      </c>
      <c r="R2356">
        <v>48.470233999999998</v>
      </c>
      <c r="S2356">
        <v>7532</v>
      </c>
      <c r="T2356">
        <v>-72.659339000000003</v>
      </c>
      <c r="U2356">
        <v>-44.731217000000001</v>
      </c>
      <c r="V2356" t="s">
        <v>5517</v>
      </c>
      <c r="W23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7532 [Cisnes]</v>
      </c>
      <c r="X2356" t="str">
        <f>888&amp;Cuerpos_AGUA[[#This Row],[ID_Agua]]</f>
        <v>8887532</v>
      </c>
    </row>
    <row r="2357" spans="1:24" x14ac:dyDescent="0.3">
      <c r="A2357">
        <v>11</v>
      </c>
      <c r="B2357">
        <v>112</v>
      </c>
      <c r="C2357">
        <v>11202</v>
      </c>
      <c r="D2357" t="s">
        <v>213</v>
      </c>
      <c r="E2357" t="s">
        <v>214</v>
      </c>
      <c r="F2357" t="s">
        <v>215</v>
      </c>
      <c r="G2357">
        <v>111</v>
      </c>
      <c r="H2357">
        <v>1116</v>
      </c>
      <c r="I2357">
        <v>11162</v>
      </c>
      <c r="J2357" t="s">
        <v>465</v>
      </c>
      <c r="K2357">
        <v>11</v>
      </c>
      <c r="L2357">
        <v>112</v>
      </c>
      <c r="M2357">
        <v>11202</v>
      </c>
      <c r="N2357">
        <v>11162</v>
      </c>
      <c r="O2357">
        <v>7535</v>
      </c>
      <c r="Q2357" t="s">
        <v>35</v>
      </c>
      <c r="R2357">
        <v>15.058585000000001</v>
      </c>
      <c r="S2357">
        <v>7535</v>
      </c>
      <c r="T2357">
        <v>-73.286356999999995</v>
      </c>
      <c r="U2357">
        <v>-44.709995999999997</v>
      </c>
      <c r="V2357" t="s">
        <v>5518</v>
      </c>
      <c r="W23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7535 [Cisnes]</v>
      </c>
      <c r="X2357" t="str">
        <f>888&amp;Cuerpos_AGUA[[#This Row],[ID_Agua]]</f>
        <v>8887535</v>
      </c>
    </row>
    <row r="2358" spans="1:24" x14ac:dyDescent="0.3">
      <c r="A2358">
        <v>11</v>
      </c>
      <c r="B2358">
        <v>112</v>
      </c>
      <c r="C2358">
        <v>11202</v>
      </c>
      <c r="D2358" t="s">
        <v>213</v>
      </c>
      <c r="E2358" t="s">
        <v>214</v>
      </c>
      <c r="F2358" t="s">
        <v>215</v>
      </c>
      <c r="G2358">
        <v>112</v>
      </c>
      <c r="H2358">
        <v>1124</v>
      </c>
      <c r="I2358">
        <v>11241</v>
      </c>
      <c r="J2358" t="s">
        <v>493</v>
      </c>
      <c r="K2358">
        <v>11</v>
      </c>
      <c r="L2358">
        <v>112</v>
      </c>
      <c r="M2358">
        <v>11202</v>
      </c>
      <c r="N2358">
        <v>11241</v>
      </c>
      <c r="O2358">
        <v>7536</v>
      </c>
      <c r="Q2358" t="s">
        <v>35</v>
      </c>
      <c r="R2358">
        <v>102.91883199999999</v>
      </c>
      <c r="S2358">
        <v>7536</v>
      </c>
      <c r="T2358">
        <v>-74.613727999999995</v>
      </c>
      <c r="U2358">
        <v>-44.658951000000002</v>
      </c>
      <c r="V2358" t="s">
        <v>5519</v>
      </c>
      <c r="W23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7536 [Cisnes]</v>
      </c>
      <c r="X2358" t="str">
        <f>888&amp;Cuerpos_AGUA[[#This Row],[ID_Agua]]</f>
        <v>8887536</v>
      </c>
    </row>
    <row r="2359" spans="1:24" x14ac:dyDescent="0.3">
      <c r="A2359">
        <v>11</v>
      </c>
      <c r="B2359">
        <v>112</v>
      </c>
      <c r="C2359">
        <v>11202</v>
      </c>
      <c r="D2359" t="s">
        <v>213</v>
      </c>
      <c r="E2359" t="s">
        <v>214</v>
      </c>
      <c r="F2359" t="s">
        <v>215</v>
      </c>
      <c r="G2359">
        <v>112</v>
      </c>
      <c r="H2359">
        <v>1125</v>
      </c>
      <c r="I2359">
        <v>11250</v>
      </c>
      <c r="J2359" t="s">
        <v>487</v>
      </c>
      <c r="K2359">
        <v>11</v>
      </c>
      <c r="L2359">
        <v>112</v>
      </c>
      <c r="M2359">
        <v>11202</v>
      </c>
      <c r="N2359">
        <v>11250</v>
      </c>
      <c r="O2359">
        <v>7537</v>
      </c>
      <c r="Q2359" t="s">
        <v>35</v>
      </c>
      <c r="R2359">
        <v>27.007200000000001</v>
      </c>
      <c r="S2359">
        <v>7537</v>
      </c>
      <c r="T2359">
        <v>-73.593457000000001</v>
      </c>
      <c r="U2359">
        <v>-44.701307</v>
      </c>
      <c r="V2359" t="s">
        <v>5520</v>
      </c>
      <c r="W23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7537 [Cisnes]</v>
      </c>
      <c r="X2359" t="str">
        <f>888&amp;Cuerpos_AGUA[[#This Row],[ID_Agua]]</f>
        <v>8887537</v>
      </c>
    </row>
    <row r="2360" spans="1:24" x14ac:dyDescent="0.3">
      <c r="A2360">
        <v>11</v>
      </c>
      <c r="B2360">
        <v>112</v>
      </c>
      <c r="C2360">
        <v>11202</v>
      </c>
      <c r="D2360" t="s">
        <v>213</v>
      </c>
      <c r="E2360" t="s">
        <v>214</v>
      </c>
      <c r="F2360" t="s">
        <v>215</v>
      </c>
      <c r="G2360">
        <v>112</v>
      </c>
      <c r="H2360">
        <v>1124</v>
      </c>
      <c r="I2360">
        <v>11244</v>
      </c>
      <c r="J2360" t="s">
        <v>491</v>
      </c>
      <c r="K2360">
        <v>11</v>
      </c>
      <c r="L2360">
        <v>112</v>
      </c>
      <c r="M2360">
        <v>11202</v>
      </c>
      <c r="N2360">
        <v>11244</v>
      </c>
      <c r="O2360">
        <v>7540</v>
      </c>
      <c r="Q2360" t="s">
        <v>35</v>
      </c>
      <c r="R2360">
        <v>33.781753999999999</v>
      </c>
      <c r="S2360">
        <v>7540</v>
      </c>
      <c r="T2360">
        <v>-74.128995000000003</v>
      </c>
      <c r="U2360">
        <v>-44.678117</v>
      </c>
      <c r="V2360" t="s">
        <v>5521</v>
      </c>
      <c r="W23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7540 [Cisnes]</v>
      </c>
      <c r="X2360" t="str">
        <f>888&amp;Cuerpos_AGUA[[#This Row],[ID_Agua]]</f>
        <v>8887540</v>
      </c>
    </row>
    <row r="2361" spans="1:24" x14ac:dyDescent="0.3">
      <c r="A2361">
        <v>11</v>
      </c>
      <c r="B2361">
        <v>112</v>
      </c>
      <c r="C2361">
        <v>11202</v>
      </c>
      <c r="D2361" t="s">
        <v>213</v>
      </c>
      <c r="E2361" t="s">
        <v>214</v>
      </c>
      <c r="F2361" t="s">
        <v>215</v>
      </c>
      <c r="G2361">
        <v>112</v>
      </c>
      <c r="H2361">
        <v>1124</v>
      </c>
      <c r="I2361">
        <v>11241</v>
      </c>
      <c r="J2361" t="s">
        <v>493</v>
      </c>
      <c r="K2361">
        <v>11</v>
      </c>
      <c r="L2361">
        <v>112</v>
      </c>
      <c r="M2361">
        <v>11202</v>
      </c>
      <c r="N2361">
        <v>11241</v>
      </c>
      <c r="O2361">
        <v>7542</v>
      </c>
      <c r="Q2361" t="s">
        <v>35</v>
      </c>
      <c r="R2361">
        <v>122.177841</v>
      </c>
      <c r="S2361">
        <v>7542</v>
      </c>
      <c r="T2361">
        <v>-74.589932000000005</v>
      </c>
      <c r="U2361">
        <v>-44.662360999999997</v>
      </c>
      <c r="V2361" t="s">
        <v>5522</v>
      </c>
      <c r="W23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7542 [Cisnes]</v>
      </c>
      <c r="X2361" t="str">
        <f>888&amp;Cuerpos_AGUA[[#This Row],[ID_Agua]]</f>
        <v>8887542</v>
      </c>
    </row>
    <row r="2362" spans="1:24" x14ac:dyDescent="0.3">
      <c r="A2362">
        <v>11</v>
      </c>
      <c r="B2362">
        <v>112</v>
      </c>
      <c r="C2362">
        <v>11202</v>
      </c>
      <c r="D2362" t="s">
        <v>213</v>
      </c>
      <c r="E2362" t="s">
        <v>214</v>
      </c>
      <c r="F2362" t="s">
        <v>215</v>
      </c>
      <c r="G2362">
        <v>112</v>
      </c>
      <c r="H2362">
        <v>1124</v>
      </c>
      <c r="I2362">
        <v>11240</v>
      </c>
      <c r="J2362" t="s">
        <v>489</v>
      </c>
      <c r="K2362">
        <v>11</v>
      </c>
      <c r="L2362">
        <v>112</v>
      </c>
      <c r="M2362">
        <v>11202</v>
      </c>
      <c r="N2362">
        <v>11240</v>
      </c>
      <c r="O2362">
        <v>7543</v>
      </c>
      <c r="Q2362" t="s">
        <v>35</v>
      </c>
      <c r="R2362">
        <v>28.815823999999999</v>
      </c>
      <c r="S2362">
        <v>7543</v>
      </c>
      <c r="T2362">
        <v>-74.743284000000003</v>
      </c>
      <c r="U2362">
        <v>-44.650433999999997</v>
      </c>
      <c r="V2362" t="s">
        <v>5523</v>
      </c>
      <c r="W23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7543 [Cisnes]</v>
      </c>
      <c r="X2362" t="str">
        <f>888&amp;Cuerpos_AGUA[[#This Row],[ID_Agua]]</f>
        <v>8887543</v>
      </c>
    </row>
    <row r="2363" spans="1:24" x14ac:dyDescent="0.3">
      <c r="A2363">
        <v>11</v>
      </c>
      <c r="B2363">
        <v>112</v>
      </c>
      <c r="C2363">
        <v>11202</v>
      </c>
      <c r="D2363" t="s">
        <v>213</v>
      </c>
      <c r="E2363" t="s">
        <v>214</v>
      </c>
      <c r="F2363" t="s">
        <v>215</v>
      </c>
      <c r="G2363">
        <v>111</v>
      </c>
      <c r="H2363">
        <v>1115</v>
      </c>
      <c r="I2363">
        <v>11150</v>
      </c>
      <c r="J2363" t="s">
        <v>496</v>
      </c>
      <c r="K2363">
        <v>11</v>
      </c>
      <c r="L2363">
        <v>112</v>
      </c>
      <c r="M2363">
        <v>11202</v>
      </c>
      <c r="N2363">
        <v>11150</v>
      </c>
      <c r="O2363">
        <v>7544</v>
      </c>
      <c r="Q2363" t="s">
        <v>35</v>
      </c>
      <c r="R2363">
        <v>69.360766999999996</v>
      </c>
      <c r="S2363">
        <v>7544</v>
      </c>
      <c r="T2363">
        <v>-72.655923000000001</v>
      </c>
      <c r="U2363">
        <v>-44.738241000000002</v>
      </c>
      <c r="V2363" t="s">
        <v>5524</v>
      </c>
      <c r="W23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7544 [Cisnes]</v>
      </c>
      <c r="X2363" t="str">
        <f>888&amp;Cuerpos_AGUA[[#This Row],[ID_Agua]]</f>
        <v>8887544</v>
      </c>
    </row>
    <row r="2364" spans="1:24" x14ac:dyDescent="0.3">
      <c r="A2364">
        <v>11</v>
      </c>
      <c r="B2364">
        <v>112</v>
      </c>
      <c r="C2364">
        <v>11202</v>
      </c>
      <c r="D2364" t="s">
        <v>213</v>
      </c>
      <c r="E2364" t="s">
        <v>214</v>
      </c>
      <c r="F2364" t="s">
        <v>215</v>
      </c>
      <c r="G2364">
        <v>111</v>
      </c>
      <c r="H2364">
        <v>1116</v>
      </c>
      <c r="I2364">
        <v>11162</v>
      </c>
      <c r="J2364" t="s">
        <v>465</v>
      </c>
      <c r="K2364">
        <v>11</v>
      </c>
      <c r="L2364">
        <v>112</v>
      </c>
      <c r="M2364">
        <v>11202</v>
      </c>
      <c r="N2364">
        <v>11162</v>
      </c>
      <c r="O2364">
        <v>7546</v>
      </c>
      <c r="Q2364" t="s">
        <v>35</v>
      </c>
      <c r="R2364">
        <v>20.308729</v>
      </c>
      <c r="S2364">
        <v>7546</v>
      </c>
      <c r="T2364">
        <v>-73.240161999999998</v>
      </c>
      <c r="U2364">
        <v>-44.720410999999999</v>
      </c>
      <c r="V2364" t="s">
        <v>5526</v>
      </c>
      <c r="W23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7546 [Cisnes]</v>
      </c>
      <c r="X2364" t="str">
        <f>888&amp;Cuerpos_AGUA[[#This Row],[ID_Agua]]</f>
        <v>8887546</v>
      </c>
    </row>
    <row r="2365" spans="1:24" x14ac:dyDescent="0.3">
      <c r="A2365">
        <v>11</v>
      </c>
      <c r="B2365">
        <v>112</v>
      </c>
      <c r="C2365">
        <v>11202</v>
      </c>
      <c r="D2365" t="s">
        <v>213</v>
      </c>
      <c r="E2365" t="s">
        <v>214</v>
      </c>
      <c r="F2365" t="s">
        <v>215</v>
      </c>
      <c r="G2365">
        <v>112</v>
      </c>
      <c r="H2365">
        <v>1124</v>
      </c>
      <c r="I2365">
        <v>11241</v>
      </c>
      <c r="J2365" t="s">
        <v>493</v>
      </c>
      <c r="K2365">
        <v>11</v>
      </c>
      <c r="L2365">
        <v>112</v>
      </c>
      <c r="M2365">
        <v>11202</v>
      </c>
      <c r="N2365">
        <v>11241</v>
      </c>
      <c r="O2365">
        <v>7550</v>
      </c>
      <c r="Q2365" t="s">
        <v>35</v>
      </c>
      <c r="R2365">
        <v>88.949140999999997</v>
      </c>
      <c r="S2365">
        <v>7550</v>
      </c>
      <c r="T2365">
        <v>-74.659260000000003</v>
      </c>
      <c r="U2365">
        <v>-44.662427999999998</v>
      </c>
      <c r="V2365" t="s">
        <v>5527</v>
      </c>
      <c r="W23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7550 [Cisnes]</v>
      </c>
      <c r="X2365" t="str">
        <f>888&amp;Cuerpos_AGUA[[#This Row],[ID_Agua]]</f>
        <v>8887550</v>
      </c>
    </row>
    <row r="2366" spans="1:24" x14ac:dyDescent="0.3">
      <c r="A2366">
        <v>11</v>
      </c>
      <c r="B2366">
        <v>112</v>
      </c>
      <c r="C2366">
        <v>11202</v>
      </c>
      <c r="D2366" t="s">
        <v>213</v>
      </c>
      <c r="E2366" t="s">
        <v>214</v>
      </c>
      <c r="F2366" t="s">
        <v>215</v>
      </c>
      <c r="G2366">
        <v>112</v>
      </c>
      <c r="H2366">
        <v>1125</v>
      </c>
      <c r="I2366">
        <v>11250</v>
      </c>
      <c r="J2366" t="s">
        <v>487</v>
      </c>
      <c r="K2366">
        <v>11</v>
      </c>
      <c r="L2366">
        <v>112</v>
      </c>
      <c r="M2366">
        <v>11202</v>
      </c>
      <c r="N2366">
        <v>11250</v>
      </c>
      <c r="O2366">
        <v>7551</v>
      </c>
      <c r="Q2366" t="s">
        <v>35</v>
      </c>
      <c r="R2366">
        <v>72.590524000000002</v>
      </c>
      <c r="S2366">
        <v>7551</v>
      </c>
      <c r="T2366">
        <v>-73.585528999999994</v>
      </c>
      <c r="U2366">
        <v>-44.708573000000001</v>
      </c>
      <c r="V2366" t="s">
        <v>5528</v>
      </c>
      <c r="W23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7551 [Cisnes]</v>
      </c>
      <c r="X2366" t="str">
        <f>888&amp;Cuerpos_AGUA[[#This Row],[ID_Agua]]</f>
        <v>8887551</v>
      </c>
    </row>
    <row r="2367" spans="1:24" x14ac:dyDescent="0.3">
      <c r="A2367">
        <v>11</v>
      </c>
      <c r="B2367">
        <v>112</v>
      </c>
      <c r="C2367">
        <v>11202</v>
      </c>
      <c r="D2367" t="s">
        <v>213</v>
      </c>
      <c r="E2367" t="s">
        <v>214</v>
      </c>
      <c r="F2367" t="s">
        <v>215</v>
      </c>
      <c r="G2367">
        <v>112</v>
      </c>
      <c r="H2367">
        <v>1124</v>
      </c>
      <c r="I2367">
        <v>11241</v>
      </c>
      <c r="J2367" t="s">
        <v>493</v>
      </c>
      <c r="K2367">
        <v>11</v>
      </c>
      <c r="L2367">
        <v>112</v>
      </c>
      <c r="M2367">
        <v>11202</v>
      </c>
      <c r="N2367">
        <v>11241</v>
      </c>
      <c r="O2367">
        <v>7561</v>
      </c>
      <c r="Q2367" t="s">
        <v>35</v>
      </c>
      <c r="R2367">
        <v>51.630865</v>
      </c>
      <c r="S2367">
        <v>7561</v>
      </c>
      <c r="T2367">
        <v>-74.607545999999999</v>
      </c>
      <c r="U2367">
        <v>-44.667358999999998</v>
      </c>
      <c r="V2367" t="s">
        <v>5529</v>
      </c>
      <c r="W23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7561 [Cisnes]</v>
      </c>
      <c r="X2367" t="str">
        <f>888&amp;Cuerpos_AGUA[[#This Row],[ID_Agua]]</f>
        <v>8887561</v>
      </c>
    </row>
    <row r="2368" spans="1:24" x14ac:dyDescent="0.3">
      <c r="A2368">
        <v>11</v>
      </c>
      <c r="B2368">
        <v>112</v>
      </c>
      <c r="C2368">
        <v>11202</v>
      </c>
      <c r="D2368" t="s">
        <v>213</v>
      </c>
      <c r="E2368" t="s">
        <v>214</v>
      </c>
      <c r="F2368" t="s">
        <v>215</v>
      </c>
      <c r="G2368">
        <v>112</v>
      </c>
      <c r="H2368">
        <v>1124</v>
      </c>
      <c r="I2368">
        <v>11241</v>
      </c>
      <c r="J2368" t="s">
        <v>493</v>
      </c>
      <c r="K2368">
        <v>11</v>
      </c>
      <c r="L2368">
        <v>112</v>
      </c>
      <c r="M2368">
        <v>11202</v>
      </c>
      <c r="N2368">
        <v>11241</v>
      </c>
      <c r="O2368">
        <v>7567</v>
      </c>
      <c r="Q2368" t="s">
        <v>35</v>
      </c>
      <c r="R2368">
        <v>25.616451999999999</v>
      </c>
      <c r="S2368">
        <v>7567</v>
      </c>
      <c r="T2368">
        <v>-74.597658999999993</v>
      </c>
      <c r="U2368">
        <v>-44.673524999999998</v>
      </c>
      <c r="V2368" t="s">
        <v>5531</v>
      </c>
      <c r="W23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7567 [Cisnes]</v>
      </c>
      <c r="X2368" t="str">
        <f>888&amp;Cuerpos_AGUA[[#This Row],[ID_Agua]]</f>
        <v>8887567</v>
      </c>
    </row>
    <row r="2369" spans="1:24" x14ac:dyDescent="0.3">
      <c r="A2369">
        <v>11</v>
      </c>
      <c r="B2369">
        <v>112</v>
      </c>
      <c r="C2369">
        <v>11202</v>
      </c>
      <c r="D2369" t="s">
        <v>213</v>
      </c>
      <c r="E2369" t="s">
        <v>214</v>
      </c>
      <c r="F2369" t="s">
        <v>215</v>
      </c>
      <c r="G2369">
        <v>111</v>
      </c>
      <c r="H2369">
        <v>1116</v>
      </c>
      <c r="I2369">
        <v>11162</v>
      </c>
      <c r="J2369" t="s">
        <v>465</v>
      </c>
      <c r="K2369">
        <v>11</v>
      </c>
      <c r="L2369">
        <v>112</v>
      </c>
      <c r="M2369">
        <v>11202</v>
      </c>
      <c r="N2369">
        <v>11162</v>
      </c>
      <c r="O2369">
        <v>7577</v>
      </c>
      <c r="Q2369" t="s">
        <v>35</v>
      </c>
      <c r="R2369">
        <v>16.457660000000001</v>
      </c>
      <c r="S2369">
        <v>7577</v>
      </c>
      <c r="T2369">
        <v>-73.333732999999995</v>
      </c>
      <c r="U2369">
        <v>-44.740375</v>
      </c>
      <c r="V2369" t="s">
        <v>5532</v>
      </c>
      <c r="W23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7577 [Cisnes]</v>
      </c>
      <c r="X2369" t="str">
        <f>888&amp;Cuerpos_AGUA[[#This Row],[ID_Agua]]</f>
        <v>8887577</v>
      </c>
    </row>
    <row r="2370" spans="1:24" x14ac:dyDescent="0.3">
      <c r="A2370">
        <v>11</v>
      </c>
      <c r="B2370">
        <v>112</v>
      </c>
      <c r="C2370">
        <v>11202</v>
      </c>
      <c r="D2370" t="s">
        <v>213</v>
      </c>
      <c r="E2370" t="s">
        <v>214</v>
      </c>
      <c r="F2370" t="s">
        <v>215</v>
      </c>
      <c r="G2370">
        <v>111</v>
      </c>
      <c r="H2370">
        <v>1116</v>
      </c>
      <c r="I2370">
        <v>11162</v>
      </c>
      <c r="J2370" t="s">
        <v>465</v>
      </c>
      <c r="K2370">
        <v>11</v>
      </c>
      <c r="L2370">
        <v>112</v>
      </c>
      <c r="M2370">
        <v>11202</v>
      </c>
      <c r="N2370">
        <v>11162</v>
      </c>
      <c r="O2370">
        <v>7580</v>
      </c>
      <c r="Q2370" t="s">
        <v>35</v>
      </c>
      <c r="R2370">
        <v>20.989066000000001</v>
      </c>
      <c r="S2370">
        <v>7580</v>
      </c>
      <c r="T2370">
        <v>-73.298524</v>
      </c>
      <c r="U2370">
        <v>-44.747377999999998</v>
      </c>
      <c r="V2370" t="s">
        <v>5534</v>
      </c>
      <c r="W23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7580 [Cisnes]</v>
      </c>
      <c r="X2370" t="str">
        <f>888&amp;Cuerpos_AGUA[[#This Row],[ID_Agua]]</f>
        <v>8887580</v>
      </c>
    </row>
    <row r="2371" spans="1:24" x14ac:dyDescent="0.3">
      <c r="A2371">
        <v>11</v>
      </c>
      <c r="B2371">
        <v>112</v>
      </c>
      <c r="C2371">
        <v>11202</v>
      </c>
      <c r="D2371" t="s">
        <v>213</v>
      </c>
      <c r="E2371" t="s">
        <v>214</v>
      </c>
      <c r="F2371" t="s">
        <v>215</v>
      </c>
      <c r="G2371">
        <v>111</v>
      </c>
      <c r="H2371">
        <v>1114</v>
      </c>
      <c r="I2371">
        <v>11147</v>
      </c>
      <c r="J2371" t="s">
        <v>477</v>
      </c>
      <c r="K2371">
        <v>11</v>
      </c>
      <c r="L2371">
        <v>112</v>
      </c>
      <c r="M2371">
        <v>11202</v>
      </c>
      <c r="N2371">
        <v>11147</v>
      </c>
      <c r="O2371">
        <v>7585</v>
      </c>
      <c r="Q2371" t="s">
        <v>35</v>
      </c>
      <c r="R2371">
        <v>29.001702000000002</v>
      </c>
      <c r="S2371">
        <v>7585</v>
      </c>
      <c r="T2371">
        <v>-72.550120000000007</v>
      </c>
      <c r="U2371">
        <v>-44.780045000000001</v>
      </c>
      <c r="V2371" t="s">
        <v>5536</v>
      </c>
      <c r="W23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7585 [Cisnes]</v>
      </c>
      <c r="X2371" t="str">
        <f>888&amp;Cuerpos_AGUA[[#This Row],[ID_Agua]]</f>
        <v>8887585</v>
      </c>
    </row>
    <row r="2372" spans="1:24" x14ac:dyDescent="0.3">
      <c r="A2372">
        <v>11</v>
      </c>
      <c r="B2372">
        <v>112</v>
      </c>
      <c r="C2372">
        <v>11202</v>
      </c>
      <c r="D2372" t="s">
        <v>213</v>
      </c>
      <c r="E2372" t="s">
        <v>214</v>
      </c>
      <c r="F2372" t="s">
        <v>215</v>
      </c>
      <c r="G2372">
        <v>111</v>
      </c>
      <c r="H2372">
        <v>1115</v>
      </c>
      <c r="I2372">
        <v>11150</v>
      </c>
      <c r="J2372" t="s">
        <v>496</v>
      </c>
      <c r="K2372">
        <v>11</v>
      </c>
      <c r="L2372">
        <v>112</v>
      </c>
      <c r="M2372">
        <v>11202</v>
      </c>
      <c r="N2372">
        <v>11150</v>
      </c>
      <c r="O2372">
        <v>7588</v>
      </c>
      <c r="Q2372" t="s">
        <v>35</v>
      </c>
      <c r="R2372">
        <v>31.625081999999999</v>
      </c>
      <c r="S2372">
        <v>7588</v>
      </c>
      <c r="T2372">
        <v>-72.736220000000003</v>
      </c>
      <c r="U2372">
        <v>-44.783932999999998</v>
      </c>
      <c r="V2372" t="s">
        <v>5538</v>
      </c>
      <c r="W23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7588 [Cisnes]</v>
      </c>
      <c r="X2372" t="str">
        <f>888&amp;Cuerpos_AGUA[[#This Row],[ID_Agua]]</f>
        <v>8887588</v>
      </c>
    </row>
    <row r="2373" spans="1:24" x14ac:dyDescent="0.3">
      <c r="A2373">
        <v>11</v>
      </c>
      <c r="B2373">
        <v>112</v>
      </c>
      <c r="C2373">
        <v>11202</v>
      </c>
      <c r="D2373" t="s">
        <v>213</v>
      </c>
      <c r="E2373" t="s">
        <v>214</v>
      </c>
      <c r="F2373" t="s">
        <v>215</v>
      </c>
      <c r="G2373">
        <v>111</v>
      </c>
      <c r="H2373">
        <v>1114</v>
      </c>
      <c r="I2373">
        <v>11146</v>
      </c>
      <c r="J2373" t="s">
        <v>498</v>
      </c>
      <c r="K2373">
        <v>11</v>
      </c>
      <c r="L2373">
        <v>112</v>
      </c>
      <c r="M2373">
        <v>11202</v>
      </c>
      <c r="N2373">
        <v>11146</v>
      </c>
      <c r="O2373">
        <v>7591</v>
      </c>
      <c r="Q2373" t="s">
        <v>35</v>
      </c>
      <c r="R2373">
        <v>26.824862</v>
      </c>
      <c r="S2373">
        <v>7591</v>
      </c>
      <c r="T2373">
        <v>-72.500882000000004</v>
      </c>
      <c r="U2373">
        <v>-44.789971999999999</v>
      </c>
      <c r="V2373" t="s">
        <v>5539</v>
      </c>
      <c r="W23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7591 [Cisnes]</v>
      </c>
      <c r="X2373" t="str">
        <f>888&amp;Cuerpos_AGUA[[#This Row],[ID_Agua]]</f>
        <v>8887591</v>
      </c>
    </row>
    <row r="2374" spans="1:24" x14ac:dyDescent="0.3">
      <c r="A2374">
        <v>11</v>
      </c>
      <c r="B2374">
        <v>112</v>
      </c>
      <c r="C2374">
        <v>11202</v>
      </c>
      <c r="D2374" t="s">
        <v>213</v>
      </c>
      <c r="E2374" t="s">
        <v>214</v>
      </c>
      <c r="F2374" t="s">
        <v>215</v>
      </c>
      <c r="G2374">
        <v>112</v>
      </c>
      <c r="H2374">
        <v>1124</v>
      </c>
      <c r="I2374">
        <v>11244</v>
      </c>
      <c r="J2374" t="s">
        <v>491</v>
      </c>
      <c r="K2374">
        <v>11</v>
      </c>
      <c r="L2374">
        <v>112</v>
      </c>
      <c r="M2374">
        <v>11202</v>
      </c>
      <c r="N2374">
        <v>11244</v>
      </c>
      <c r="O2374">
        <v>7592</v>
      </c>
      <c r="Q2374" t="s">
        <v>35</v>
      </c>
      <c r="R2374">
        <v>45.244985999999997</v>
      </c>
      <c r="S2374">
        <v>7592</v>
      </c>
      <c r="T2374">
        <v>-74.088637000000006</v>
      </c>
      <c r="U2374">
        <v>-44.735815000000002</v>
      </c>
      <c r="V2374" t="s">
        <v>5540</v>
      </c>
      <c r="W23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7592 [Cisnes]</v>
      </c>
      <c r="X2374" t="str">
        <f>888&amp;Cuerpos_AGUA[[#This Row],[ID_Agua]]</f>
        <v>8887592</v>
      </c>
    </row>
    <row r="2375" spans="1:24" x14ac:dyDescent="0.3">
      <c r="A2375">
        <v>11</v>
      </c>
      <c r="B2375">
        <v>112</v>
      </c>
      <c r="C2375">
        <v>11202</v>
      </c>
      <c r="D2375" t="s">
        <v>213</v>
      </c>
      <c r="E2375" t="s">
        <v>214</v>
      </c>
      <c r="F2375" t="s">
        <v>215</v>
      </c>
      <c r="G2375">
        <v>112</v>
      </c>
      <c r="H2375">
        <v>1125</v>
      </c>
      <c r="I2375">
        <v>11251</v>
      </c>
      <c r="J2375" t="s">
        <v>499</v>
      </c>
      <c r="K2375">
        <v>11</v>
      </c>
      <c r="L2375">
        <v>112</v>
      </c>
      <c r="M2375">
        <v>11202</v>
      </c>
      <c r="N2375">
        <v>11251</v>
      </c>
      <c r="O2375">
        <v>7604</v>
      </c>
      <c r="Q2375" t="s">
        <v>35</v>
      </c>
      <c r="R2375">
        <v>20.466702999999999</v>
      </c>
      <c r="S2375">
        <v>7604</v>
      </c>
      <c r="T2375">
        <v>-73.609284000000002</v>
      </c>
      <c r="U2375">
        <v>-44.778343</v>
      </c>
      <c r="V2375" t="s">
        <v>5541</v>
      </c>
      <c r="W23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7604 [Cisnes]</v>
      </c>
      <c r="X2375" t="str">
        <f>888&amp;Cuerpos_AGUA[[#This Row],[ID_Agua]]</f>
        <v>8887604</v>
      </c>
    </row>
    <row r="2376" spans="1:24" x14ac:dyDescent="0.3">
      <c r="A2376">
        <v>11</v>
      </c>
      <c r="B2376">
        <v>112</v>
      </c>
      <c r="C2376">
        <v>11202</v>
      </c>
      <c r="D2376" t="s">
        <v>213</v>
      </c>
      <c r="E2376" t="s">
        <v>214</v>
      </c>
      <c r="F2376" t="s">
        <v>215</v>
      </c>
      <c r="G2376">
        <v>111</v>
      </c>
      <c r="H2376">
        <v>1116</v>
      </c>
      <c r="I2376">
        <v>11162</v>
      </c>
      <c r="J2376" t="s">
        <v>465</v>
      </c>
      <c r="K2376">
        <v>11</v>
      </c>
      <c r="L2376">
        <v>112</v>
      </c>
      <c r="M2376">
        <v>11202</v>
      </c>
      <c r="N2376">
        <v>11162</v>
      </c>
      <c r="O2376">
        <v>7605</v>
      </c>
      <c r="Q2376" t="s">
        <v>35</v>
      </c>
      <c r="R2376">
        <v>64.859105999999997</v>
      </c>
      <c r="S2376">
        <v>7605</v>
      </c>
      <c r="T2376">
        <v>-73.093052</v>
      </c>
      <c r="U2376">
        <v>-44.799748000000001</v>
      </c>
      <c r="V2376" t="s">
        <v>5542</v>
      </c>
      <c r="W23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7605 [Cisnes]</v>
      </c>
      <c r="X2376" t="str">
        <f>888&amp;Cuerpos_AGUA[[#This Row],[ID_Agua]]</f>
        <v>8887605</v>
      </c>
    </row>
    <row r="2377" spans="1:24" x14ac:dyDescent="0.3">
      <c r="A2377">
        <v>11</v>
      </c>
      <c r="B2377">
        <v>112</v>
      </c>
      <c r="C2377">
        <v>11202</v>
      </c>
      <c r="D2377" t="s">
        <v>213</v>
      </c>
      <c r="E2377" t="s">
        <v>214</v>
      </c>
      <c r="F2377" t="s">
        <v>215</v>
      </c>
      <c r="G2377">
        <v>112</v>
      </c>
      <c r="H2377">
        <v>1124</v>
      </c>
      <c r="I2377">
        <v>11244</v>
      </c>
      <c r="J2377" t="s">
        <v>491</v>
      </c>
      <c r="K2377">
        <v>11</v>
      </c>
      <c r="L2377">
        <v>112</v>
      </c>
      <c r="M2377">
        <v>11202</v>
      </c>
      <c r="N2377">
        <v>11244</v>
      </c>
      <c r="O2377">
        <v>7607</v>
      </c>
      <c r="Q2377" t="s">
        <v>35</v>
      </c>
      <c r="R2377">
        <v>797.52544999999998</v>
      </c>
      <c r="S2377">
        <v>7607</v>
      </c>
      <c r="T2377">
        <v>-74.269750000000002</v>
      </c>
      <c r="U2377">
        <v>-44.766416999999997</v>
      </c>
      <c r="V2377" t="s">
        <v>5543</v>
      </c>
      <c r="W23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7607 [Cisnes]</v>
      </c>
      <c r="X2377" t="str">
        <f>888&amp;Cuerpos_AGUA[[#This Row],[ID_Agua]]</f>
        <v>8887607</v>
      </c>
    </row>
    <row r="2378" spans="1:24" x14ac:dyDescent="0.3">
      <c r="A2378">
        <v>11</v>
      </c>
      <c r="B2378">
        <v>112</v>
      </c>
      <c r="C2378">
        <v>11202</v>
      </c>
      <c r="D2378" t="s">
        <v>213</v>
      </c>
      <c r="E2378" t="s">
        <v>214</v>
      </c>
      <c r="F2378" t="s">
        <v>215</v>
      </c>
      <c r="G2378">
        <v>111</v>
      </c>
      <c r="H2378">
        <v>1115</v>
      </c>
      <c r="I2378">
        <v>11150</v>
      </c>
      <c r="J2378" t="s">
        <v>496</v>
      </c>
      <c r="K2378">
        <v>11</v>
      </c>
      <c r="L2378">
        <v>112</v>
      </c>
      <c r="M2378">
        <v>11202</v>
      </c>
      <c r="N2378">
        <v>11150</v>
      </c>
      <c r="O2378">
        <v>7609</v>
      </c>
      <c r="Q2378" t="s">
        <v>35</v>
      </c>
      <c r="R2378">
        <v>78.088738000000006</v>
      </c>
      <c r="S2378">
        <v>7609</v>
      </c>
      <c r="T2378">
        <v>-72.779752000000002</v>
      </c>
      <c r="U2378">
        <v>-44.826152</v>
      </c>
      <c r="V2378" t="s">
        <v>5544</v>
      </c>
      <c r="W23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7609 [Cisnes]</v>
      </c>
      <c r="X2378" t="str">
        <f>888&amp;Cuerpos_AGUA[[#This Row],[ID_Agua]]</f>
        <v>8887609</v>
      </c>
    </row>
    <row r="2379" spans="1:24" x14ac:dyDescent="0.3">
      <c r="A2379">
        <v>11</v>
      </c>
      <c r="B2379">
        <v>112</v>
      </c>
      <c r="C2379">
        <v>11202</v>
      </c>
      <c r="D2379" t="s">
        <v>213</v>
      </c>
      <c r="E2379" t="s">
        <v>214</v>
      </c>
      <c r="F2379" t="s">
        <v>215</v>
      </c>
      <c r="G2379">
        <v>111</v>
      </c>
      <c r="H2379">
        <v>1116</v>
      </c>
      <c r="I2379">
        <v>11162</v>
      </c>
      <c r="J2379" t="s">
        <v>465</v>
      </c>
      <c r="K2379">
        <v>11</v>
      </c>
      <c r="L2379">
        <v>112</v>
      </c>
      <c r="M2379">
        <v>11202</v>
      </c>
      <c r="N2379">
        <v>11162</v>
      </c>
      <c r="O2379">
        <v>7610</v>
      </c>
      <c r="Q2379" t="s">
        <v>35</v>
      </c>
      <c r="R2379">
        <v>65.747207000000003</v>
      </c>
      <c r="S2379">
        <v>7610</v>
      </c>
      <c r="T2379">
        <v>-73.030935999999997</v>
      </c>
      <c r="U2379">
        <v>-44.818849999999998</v>
      </c>
      <c r="V2379" t="s">
        <v>5545</v>
      </c>
      <c r="W23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7610 [Cisnes]</v>
      </c>
      <c r="X2379" t="str">
        <f>888&amp;Cuerpos_AGUA[[#This Row],[ID_Agua]]</f>
        <v>8887610</v>
      </c>
    </row>
    <row r="2380" spans="1:24" x14ac:dyDescent="0.3">
      <c r="A2380">
        <v>11</v>
      </c>
      <c r="B2380">
        <v>112</v>
      </c>
      <c r="C2380">
        <v>11202</v>
      </c>
      <c r="D2380" t="s">
        <v>213</v>
      </c>
      <c r="E2380" t="s">
        <v>214</v>
      </c>
      <c r="F2380" t="s">
        <v>215</v>
      </c>
      <c r="G2380">
        <v>111</v>
      </c>
      <c r="H2380">
        <v>1114</v>
      </c>
      <c r="I2380">
        <v>11146</v>
      </c>
      <c r="J2380" t="s">
        <v>498</v>
      </c>
      <c r="K2380">
        <v>11</v>
      </c>
      <c r="L2380">
        <v>112</v>
      </c>
      <c r="M2380">
        <v>11202</v>
      </c>
      <c r="N2380">
        <v>11146</v>
      </c>
      <c r="O2380">
        <v>7612</v>
      </c>
      <c r="Q2380" t="s">
        <v>35</v>
      </c>
      <c r="R2380">
        <v>12.20074</v>
      </c>
      <c r="S2380">
        <v>7612</v>
      </c>
      <c r="T2380">
        <v>-72.675449999999998</v>
      </c>
      <c r="U2380">
        <v>-44.829210000000003</v>
      </c>
      <c r="V2380" t="s">
        <v>5546</v>
      </c>
      <c r="W23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7612 [Cisnes]</v>
      </c>
      <c r="X2380" t="str">
        <f>888&amp;Cuerpos_AGUA[[#This Row],[ID_Agua]]</f>
        <v>8887612</v>
      </c>
    </row>
    <row r="2381" spans="1:24" x14ac:dyDescent="0.3">
      <c r="A2381">
        <v>11</v>
      </c>
      <c r="B2381">
        <v>112</v>
      </c>
      <c r="C2381">
        <v>11202</v>
      </c>
      <c r="D2381" t="s">
        <v>213</v>
      </c>
      <c r="E2381" t="s">
        <v>214</v>
      </c>
      <c r="F2381" t="s">
        <v>215</v>
      </c>
      <c r="G2381">
        <v>111</v>
      </c>
      <c r="H2381">
        <v>1115</v>
      </c>
      <c r="I2381">
        <v>11150</v>
      </c>
      <c r="J2381" t="s">
        <v>496</v>
      </c>
      <c r="K2381">
        <v>11</v>
      </c>
      <c r="L2381">
        <v>112</v>
      </c>
      <c r="M2381">
        <v>11202</v>
      </c>
      <c r="N2381">
        <v>11150</v>
      </c>
      <c r="O2381">
        <v>7620</v>
      </c>
      <c r="Q2381" t="s">
        <v>35</v>
      </c>
      <c r="R2381">
        <v>32.705098</v>
      </c>
      <c r="S2381">
        <v>7620</v>
      </c>
      <c r="T2381">
        <v>-72.779809</v>
      </c>
      <c r="U2381">
        <v>-44.836663999999999</v>
      </c>
      <c r="V2381" t="s">
        <v>5548</v>
      </c>
      <c r="W23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7620 [Cisnes]</v>
      </c>
      <c r="X2381" t="str">
        <f>888&amp;Cuerpos_AGUA[[#This Row],[ID_Agua]]</f>
        <v>8887620</v>
      </c>
    </row>
    <row r="2382" spans="1:24" x14ac:dyDescent="0.3">
      <c r="A2382">
        <v>11</v>
      </c>
      <c r="B2382">
        <v>112</v>
      </c>
      <c r="C2382">
        <v>11202</v>
      </c>
      <c r="D2382" t="s">
        <v>213</v>
      </c>
      <c r="E2382" t="s">
        <v>214</v>
      </c>
      <c r="F2382" t="s">
        <v>215</v>
      </c>
      <c r="G2382">
        <v>111</v>
      </c>
      <c r="H2382">
        <v>1116</v>
      </c>
      <c r="I2382">
        <v>11162</v>
      </c>
      <c r="J2382" t="s">
        <v>465</v>
      </c>
      <c r="K2382">
        <v>11</v>
      </c>
      <c r="L2382">
        <v>112</v>
      </c>
      <c r="M2382">
        <v>11202</v>
      </c>
      <c r="N2382">
        <v>11162</v>
      </c>
      <c r="O2382">
        <v>7623</v>
      </c>
      <c r="Q2382" t="s">
        <v>35</v>
      </c>
      <c r="R2382">
        <v>82.334107000000003</v>
      </c>
      <c r="S2382">
        <v>7623</v>
      </c>
      <c r="T2382">
        <v>-73.190392000000003</v>
      </c>
      <c r="U2382">
        <v>-44.826763999999997</v>
      </c>
      <c r="V2382" t="s">
        <v>5549</v>
      </c>
      <c r="W23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7623 [Cisnes]</v>
      </c>
      <c r="X2382" t="str">
        <f>888&amp;Cuerpos_AGUA[[#This Row],[ID_Agua]]</f>
        <v>8887623</v>
      </c>
    </row>
    <row r="2383" spans="1:24" x14ac:dyDescent="0.3">
      <c r="A2383">
        <v>11</v>
      </c>
      <c r="B2383">
        <v>112</v>
      </c>
      <c r="C2383">
        <v>11202</v>
      </c>
      <c r="D2383" t="s">
        <v>213</v>
      </c>
      <c r="E2383" t="s">
        <v>214</v>
      </c>
      <c r="F2383" t="s">
        <v>215</v>
      </c>
      <c r="G2383">
        <v>111</v>
      </c>
      <c r="H2383">
        <v>1115</v>
      </c>
      <c r="I2383">
        <v>11150</v>
      </c>
      <c r="J2383" t="s">
        <v>496</v>
      </c>
      <c r="K2383">
        <v>11</v>
      </c>
      <c r="L2383">
        <v>112</v>
      </c>
      <c r="M2383">
        <v>11202</v>
      </c>
      <c r="N2383">
        <v>11150</v>
      </c>
      <c r="O2383">
        <v>7624</v>
      </c>
      <c r="Q2383" t="s">
        <v>35</v>
      </c>
      <c r="R2383">
        <v>21.726568</v>
      </c>
      <c r="S2383">
        <v>7624</v>
      </c>
      <c r="T2383">
        <v>-72.817997000000005</v>
      </c>
      <c r="U2383">
        <v>-44.837527999999999</v>
      </c>
      <c r="V2383" t="s">
        <v>5550</v>
      </c>
      <c r="W23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7624 [Cisnes]</v>
      </c>
      <c r="X2383" t="str">
        <f>888&amp;Cuerpos_AGUA[[#This Row],[ID_Agua]]</f>
        <v>8887624</v>
      </c>
    </row>
    <row r="2384" spans="1:24" x14ac:dyDescent="0.3">
      <c r="A2384">
        <v>11</v>
      </c>
      <c r="B2384">
        <v>112</v>
      </c>
      <c r="C2384">
        <v>11202</v>
      </c>
      <c r="D2384" t="s">
        <v>213</v>
      </c>
      <c r="E2384" t="s">
        <v>214</v>
      </c>
      <c r="F2384" t="s">
        <v>215</v>
      </c>
      <c r="G2384">
        <v>111</v>
      </c>
      <c r="H2384">
        <v>1114</v>
      </c>
      <c r="I2384">
        <v>11146</v>
      </c>
      <c r="J2384" t="s">
        <v>498</v>
      </c>
      <c r="K2384">
        <v>11</v>
      </c>
      <c r="L2384">
        <v>112</v>
      </c>
      <c r="M2384">
        <v>11202</v>
      </c>
      <c r="N2384">
        <v>11146</v>
      </c>
      <c r="O2384">
        <v>7628</v>
      </c>
      <c r="Q2384" t="s">
        <v>35</v>
      </c>
      <c r="R2384">
        <v>15.711206000000001</v>
      </c>
      <c r="S2384">
        <v>7628</v>
      </c>
      <c r="T2384">
        <v>-72.686654000000004</v>
      </c>
      <c r="U2384">
        <v>-44.844121000000001</v>
      </c>
      <c r="V2384" t="s">
        <v>5551</v>
      </c>
      <c r="W23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7628 [Cisnes]</v>
      </c>
      <c r="X2384" t="str">
        <f>888&amp;Cuerpos_AGUA[[#This Row],[ID_Agua]]</f>
        <v>8887628</v>
      </c>
    </row>
    <row r="2385" spans="1:24" x14ac:dyDescent="0.3">
      <c r="A2385">
        <v>11</v>
      </c>
      <c r="B2385">
        <v>112</v>
      </c>
      <c r="C2385">
        <v>11202</v>
      </c>
      <c r="D2385" t="s">
        <v>213</v>
      </c>
      <c r="E2385" t="s">
        <v>214</v>
      </c>
      <c r="F2385" t="s">
        <v>215</v>
      </c>
      <c r="G2385">
        <v>111</v>
      </c>
      <c r="H2385">
        <v>1114</v>
      </c>
      <c r="I2385">
        <v>11146</v>
      </c>
      <c r="J2385" t="s">
        <v>498</v>
      </c>
      <c r="K2385">
        <v>11</v>
      </c>
      <c r="L2385">
        <v>112</v>
      </c>
      <c r="M2385">
        <v>11202</v>
      </c>
      <c r="N2385">
        <v>11146</v>
      </c>
      <c r="O2385">
        <v>7629</v>
      </c>
      <c r="Q2385" t="s">
        <v>35</v>
      </c>
      <c r="R2385">
        <v>19.185952</v>
      </c>
      <c r="S2385">
        <v>7629</v>
      </c>
      <c r="T2385">
        <v>-72.708211000000006</v>
      </c>
      <c r="U2385">
        <v>-44.844169999999998</v>
      </c>
      <c r="V2385" t="s">
        <v>5552</v>
      </c>
      <c r="W23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7629 [Cisnes]</v>
      </c>
      <c r="X2385" t="str">
        <f>888&amp;Cuerpos_AGUA[[#This Row],[ID_Agua]]</f>
        <v>8887629</v>
      </c>
    </row>
    <row r="2386" spans="1:24" x14ac:dyDescent="0.3">
      <c r="A2386">
        <v>11</v>
      </c>
      <c r="B2386">
        <v>112</v>
      </c>
      <c r="C2386">
        <v>11202</v>
      </c>
      <c r="D2386" t="s">
        <v>213</v>
      </c>
      <c r="E2386" t="s">
        <v>214</v>
      </c>
      <c r="F2386" t="s">
        <v>215</v>
      </c>
      <c r="G2386">
        <v>111</v>
      </c>
      <c r="H2386">
        <v>1115</v>
      </c>
      <c r="I2386">
        <v>11150</v>
      </c>
      <c r="J2386" t="s">
        <v>496</v>
      </c>
      <c r="K2386">
        <v>11</v>
      </c>
      <c r="L2386">
        <v>112</v>
      </c>
      <c r="M2386">
        <v>11202</v>
      </c>
      <c r="N2386">
        <v>11150</v>
      </c>
      <c r="O2386">
        <v>7636</v>
      </c>
      <c r="Q2386" t="s">
        <v>35</v>
      </c>
      <c r="R2386">
        <v>223.97188199999999</v>
      </c>
      <c r="S2386">
        <v>7636</v>
      </c>
      <c r="T2386">
        <v>-72.823480000000004</v>
      </c>
      <c r="U2386">
        <v>-44.852099000000003</v>
      </c>
      <c r="V2386" t="s">
        <v>5553</v>
      </c>
      <c r="W23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7636 [Cisnes]</v>
      </c>
      <c r="X2386" t="str">
        <f>888&amp;Cuerpos_AGUA[[#This Row],[ID_Agua]]</f>
        <v>8887636</v>
      </c>
    </row>
    <row r="2387" spans="1:24" x14ac:dyDescent="0.3">
      <c r="A2387">
        <v>11</v>
      </c>
      <c r="B2387">
        <v>112</v>
      </c>
      <c r="C2387">
        <v>11202</v>
      </c>
      <c r="D2387" t="s">
        <v>213</v>
      </c>
      <c r="E2387" t="s">
        <v>214</v>
      </c>
      <c r="F2387" t="s">
        <v>215</v>
      </c>
      <c r="G2387">
        <v>112</v>
      </c>
      <c r="H2387">
        <v>1124</v>
      </c>
      <c r="I2387">
        <v>11245</v>
      </c>
      <c r="J2387" t="s">
        <v>500</v>
      </c>
      <c r="K2387">
        <v>11</v>
      </c>
      <c r="L2387">
        <v>112</v>
      </c>
      <c r="M2387">
        <v>11202</v>
      </c>
      <c r="N2387">
        <v>11245</v>
      </c>
      <c r="O2387">
        <v>7638</v>
      </c>
      <c r="Q2387" t="s">
        <v>35</v>
      </c>
      <c r="R2387">
        <v>15.484707</v>
      </c>
      <c r="S2387">
        <v>7638</v>
      </c>
      <c r="T2387">
        <v>-74.014964000000006</v>
      </c>
      <c r="U2387">
        <v>-44.800047999999997</v>
      </c>
      <c r="V2387" t="s">
        <v>5554</v>
      </c>
      <c r="W23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7638 [Cisnes]</v>
      </c>
      <c r="X2387" t="str">
        <f>888&amp;Cuerpos_AGUA[[#This Row],[ID_Agua]]</f>
        <v>8887638</v>
      </c>
    </row>
    <row r="2388" spans="1:24" x14ac:dyDescent="0.3">
      <c r="A2388">
        <v>11</v>
      </c>
      <c r="B2388">
        <v>112</v>
      </c>
      <c r="C2388">
        <v>11202</v>
      </c>
      <c r="D2388" t="s">
        <v>213</v>
      </c>
      <c r="E2388" t="s">
        <v>214</v>
      </c>
      <c r="F2388" t="s">
        <v>215</v>
      </c>
      <c r="G2388">
        <v>111</v>
      </c>
      <c r="H2388">
        <v>1114</v>
      </c>
      <c r="I2388">
        <v>11146</v>
      </c>
      <c r="J2388" t="s">
        <v>498</v>
      </c>
      <c r="K2388">
        <v>11</v>
      </c>
      <c r="L2388">
        <v>112</v>
      </c>
      <c r="M2388">
        <v>11202</v>
      </c>
      <c r="N2388">
        <v>11146</v>
      </c>
      <c r="O2388">
        <v>7639</v>
      </c>
      <c r="Q2388" t="s">
        <v>35</v>
      </c>
      <c r="R2388">
        <v>107.17359999999999</v>
      </c>
      <c r="S2388">
        <v>7639</v>
      </c>
      <c r="T2388">
        <v>-72.656746999999996</v>
      </c>
      <c r="U2388">
        <v>-44.863168999999999</v>
      </c>
      <c r="V2388" t="s">
        <v>5555</v>
      </c>
      <c r="W23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7639 [Cisnes]</v>
      </c>
      <c r="X2388" t="str">
        <f>888&amp;Cuerpos_AGUA[[#This Row],[ID_Agua]]</f>
        <v>8887639</v>
      </c>
    </row>
    <row r="2389" spans="1:24" x14ac:dyDescent="0.3">
      <c r="A2389">
        <v>11</v>
      </c>
      <c r="B2389">
        <v>112</v>
      </c>
      <c r="C2389">
        <v>11202</v>
      </c>
      <c r="D2389" t="s">
        <v>213</v>
      </c>
      <c r="E2389" t="s">
        <v>214</v>
      </c>
      <c r="F2389" t="s">
        <v>215</v>
      </c>
      <c r="G2389">
        <v>111</v>
      </c>
      <c r="H2389">
        <v>1116</v>
      </c>
      <c r="I2389">
        <v>11162</v>
      </c>
      <c r="J2389" t="s">
        <v>465</v>
      </c>
      <c r="K2389">
        <v>11</v>
      </c>
      <c r="L2389">
        <v>112</v>
      </c>
      <c r="M2389">
        <v>11202</v>
      </c>
      <c r="N2389">
        <v>11162</v>
      </c>
      <c r="O2389">
        <v>7640</v>
      </c>
      <c r="Q2389" t="s">
        <v>35</v>
      </c>
      <c r="R2389">
        <v>44.987772999999997</v>
      </c>
      <c r="S2389">
        <v>7640</v>
      </c>
      <c r="T2389">
        <v>-73.362238000000005</v>
      </c>
      <c r="U2389">
        <v>-44.828679000000001</v>
      </c>
      <c r="V2389" t="s">
        <v>5556</v>
      </c>
      <c r="W23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7640 [Cisnes]</v>
      </c>
      <c r="X2389" t="str">
        <f>888&amp;Cuerpos_AGUA[[#This Row],[ID_Agua]]</f>
        <v>8887640</v>
      </c>
    </row>
    <row r="2390" spans="1:24" x14ac:dyDescent="0.3">
      <c r="A2390">
        <v>11</v>
      </c>
      <c r="B2390">
        <v>112</v>
      </c>
      <c r="C2390">
        <v>11202</v>
      </c>
      <c r="D2390" t="s">
        <v>213</v>
      </c>
      <c r="E2390" t="s">
        <v>214</v>
      </c>
      <c r="F2390" t="s">
        <v>215</v>
      </c>
      <c r="G2390">
        <v>112</v>
      </c>
      <c r="H2390">
        <v>1124</v>
      </c>
      <c r="I2390">
        <v>11243</v>
      </c>
      <c r="J2390" t="s">
        <v>501</v>
      </c>
      <c r="K2390">
        <v>11</v>
      </c>
      <c r="L2390">
        <v>112</v>
      </c>
      <c r="M2390">
        <v>11202</v>
      </c>
      <c r="N2390">
        <v>11243</v>
      </c>
      <c r="O2390">
        <v>7641</v>
      </c>
      <c r="Q2390" t="s">
        <v>35</v>
      </c>
      <c r="R2390">
        <v>100.910026</v>
      </c>
      <c r="S2390">
        <v>7641</v>
      </c>
      <c r="T2390">
        <v>-74.445014</v>
      </c>
      <c r="U2390">
        <v>-44.785162999999997</v>
      </c>
      <c r="V2390" t="s">
        <v>5557</v>
      </c>
      <c r="W23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7641 [Cisnes]</v>
      </c>
      <c r="X2390" t="str">
        <f>888&amp;Cuerpos_AGUA[[#This Row],[ID_Agua]]</f>
        <v>8887641</v>
      </c>
    </row>
    <row r="2391" spans="1:24" x14ac:dyDescent="0.3">
      <c r="A2391">
        <v>11</v>
      </c>
      <c r="B2391">
        <v>112</v>
      </c>
      <c r="C2391">
        <v>11202</v>
      </c>
      <c r="D2391" t="s">
        <v>213</v>
      </c>
      <c r="E2391" t="s">
        <v>214</v>
      </c>
      <c r="F2391" t="s">
        <v>215</v>
      </c>
      <c r="G2391">
        <v>111</v>
      </c>
      <c r="H2391">
        <v>1116</v>
      </c>
      <c r="I2391">
        <v>11162</v>
      </c>
      <c r="J2391" t="s">
        <v>465</v>
      </c>
      <c r="K2391">
        <v>11</v>
      </c>
      <c r="L2391">
        <v>112</v>
      </c>
      <c r="M2391">
        <v>11202</v>
      </c>
      <c r="N2391">
        <v>11162</v>
      </c>
      <c r="O2391">
        <v>7644</v>
      </c>
      <c r="Q2391" t="s">
        <v>35</v>
      </c>
      <c r="R2391">
        <v>248.823564</v>
      </c>
      <c r="S2391">
        <v>7644</v>
      </c>
      <c r="T2391">
        <v>-73.192162999999994</v>
      </c>
      <c r="U2391">
        <v>-44.843772999999999</v>
      </c>
      <c r="V2391" t="s">
        <v>5558</v>
      </c>
      <c r="W23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7644 [Cisnes]</v>
      </c>
      <c r="X2391" t="str">
        <f>888&amp;Cuerpos_AGUA[[#This Row],[ID_Agua]]</f>
        <v>8887644</v>
      </c>
    </row>
    <row r="2392" spans="1:24" x14ac:dyDescent="0.3">
      <c r="A2392">
        <v>11</v>
      </c>
      <c r="B2392">
        <v>112</v>
      </c>
      <c r="C2392">
        <v>11202</v>
      </c>
      <c r="D2392" t="s">
        <v>213</v>
      </c>
      <c r="E2392" t="s">
        <v>214</v>
      </c>
      <c r="F2392" t="s">
        <v>215</v>
      </c>
      <c r="G2392">
        <v>112</v>
      </c>
      <c r="H2392">
        <v>1124</v>
      </c>
      <c r="I2392">
        <v>11245</v>
      </c>
      <c r="J2392" t="s">
        <v>500</v>
      </c>
      <c r="K2392">
        <v>11</v>
      </c>
      <c r="L2392">
        <v>112</v>
      </c>
      <c r="M2392">
        <v>11202</v>
      </c>
      <c r="N2392">
        <v>11245</v>
      </c>
      <c r="O2392">
        <v>7646</v>
      </c>
      <c r="Q2392" t="s">
        <v>35</v>
      </c>
      <c r="R2392">
        <v>95.630154000000005</v>
      </c>
      <c r="S2392">
        <v>7646</v>
      </c>
      <c r="T2392">
        <v>-74.003664000000001</v>
      </c>
      <c r="U2392">
        <v>-44.812393</v>
      </c>
      <c r="V2392" t="s">
        <v>5559</v>
      </c>
      <c r="W23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7646 [Cisnes]</v>
      </c>
      <c r="X2392" t="str">
        <f>888&amp;Cuerpos_AGUA[[#This Row],[ID_Agua]]</f>
        <v>8887646</v>
      </c>
    </row>
    <row r="2393" spans="1:24" x14ac:dyDescent="0.3">
      <c r="A2393">
        <v>11</v>
      </c>
      <c r="B2393">
        <v>112</v>
      </c>
      <c r="C2393">
        <v>11202</v>
      </c>
      <c r="D2393" t="s">
        <v>213</v>
      </c>
      <c r="E2393" t="s">
        <v>214</v>
      </c>
      <c r="F2393" t="s">
        <v>215</v>
      </c>
      <c r="G2393">
        <v>111</v>
      </c>
      <c r="H2393">
        <v>1114</v>
      </c>
      <c r="I2393">
        <v>11146</v>
      </c>
      <c r="J2393" t="s">
        <v>498</v>
      </c>
      <c r="K2393">
        <v>11</v>
      </c>
      <c r="L2393">
        <v>112</v>
      </c>
      <c r="M2393">
        <v>11202</v>
      </c>
      <c r="N2393">
        <v>11146</v>
      </c>
      <c r="O2393">
        <v>7647</v>
      </c>
      <c r="Q2393" t="s">
        <v>35</v>
      </c>
      <c r="R2393">
        <v>94.006915000000006</v>
      </c>
      <c r="S2393">
        <v>7647</v>
      </c>
      <c r="T2393">
        <v>-72.691080999999997</v>
      </c>
      <c r="U2393">
        <v>-44.862239000000002</v>
      </c>
      <c r="V2393" t="s">
        <v>5560</v>
      </c>
      <c r="W23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7647 [Cisnes]</v>
      </c>
      <c r="X2393" t="str">
        <f>888&amp;Cuerpos_AGUA[[#This Row],[ID_Agua]]</f>
        <v>8887647</v>
      </c>
    </row>
    <row r="2394" spans="1:24" x14ac:dyDescent="0.3">
      <c r="A2394">
        <v>11</v>
      </c>
      <c r="B2394">
        <v>112</v>
      </c>
      <c r="C2394">
        <v>11202</v>
      </c>
      <c r="D2394" t="s">
        <v>213</v>
      </c>
      <c r="E2394" t="s">
        <v>214</v>
      </c>
      <c r="F2394" t="s">
        <v>215</v>
      </c>
      <c r="G2394">
        <v>111</v>
      </c>
      <c r="H2394">
        <v>1114</v>
      </c>
      <c r="I2394">
        <v>11146</v>
      </c>
      <c r="J2394" t="s">
        <v>498</v>
      </c>
      <c r="K2394">
        <v>11</v>
      </c>
      <c r="L2394">
        <v>112</v>
      </c>
      <c r="M2394">
        <v>11202</v>
      </c>
      <c r="N2394">
        <v>11146</v>
      </c>
      <c r="O2394">
        <v>7650</v>
      </c>
      <c r="Q2394" t="s">
        <v>35</v>
      </c>
      <c r="R2394">
        <v>38.619256</v>
      </c>
      <c r="S2394">
        <v>7650</v>
      </c>
      <c r="T2394">
        <v>-72.570853</v>
      </c>
      <c r="U2394">
        <v>-44.867483999999997</v>
      </c>
      <c r="V2394" t="s">
        <v>5562</v>
      </c>
      <c r="W23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7650 [Cisnes]</v>
      </c>
      <c r="X2394" t="str">
        <f>888&amp;Cuerpos_AGUA[[#This Row],[ID_Agua]]</f>
        <v>8887650</v>
      </c>
    </row>
    <row r="2395" spans="1:24" x14ac:dyDescent="0.3">
      <c r="A2395">
        <v>11</v>
      </c>
      <c r="B2395">
        <v>112</v>
      </c>
      <c r="C2395">
        <v>11202</v>
      </c>
      <c r="D2395" t="s">
        <v>213</v>
      </c>
      <c r="E2395" t="s">
        <v>214</v>
      </c>
      <c r="F2395" t="s">
        <v>215</v>
      </c>
      <c r="G2395">
        <v>111</v>
      </c>
      <c r="H2395">
        <v>1116</v>
      </c>
      <c r="I2395">
        <v>11162</v>
      </c>
      <c r="J2395" t="s">
        <v>465</v>
      </c>
      <c r="K2395">
        <v>11</v>
      </c>
      <c r="L2395">
        <v>112</v>
      </c>
      <c r="M2395">
        <v>11202</v>
      </c>
      <c r="N2395">
        <v>11162</v>
      </c>
      <c r="O2395">
        <v>7653</v>
      </c>
      <c r="Q2395" t="s">
        <v>35</v>
      </c>
      <c r="R2395">
        <v>10.293134</v>
      </c>
      <c r="S2395">
        <v>7653</v>
      </c>
      <c r="T2395">
        <v>-73.167355000000001</v>
      </c>
      <c r="U2395">
        <v>-44.849611000000003</v>
      </c>
      <c r="V2395" t="s">
        <v>5563</v>
      </c>
      <c r="W23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7653 [Cisnes]</v>
      </c>
      <c r="X2395" t="str">
        <f>888&amp;Cuerpos_AGUA[[#This Row],[ID_Agua]]</f>
        <v>8887653</v>
      </c>
    </row>
    <row r="2396" spans="1:24" x14ac:dyDescent="0.3">
      <c r="A2396">
        <v>11</v>
      </c>
      <c r="B2396">
        <v>112</v>
      </c>
      <c r="C2396">
        <v>11202</v>
      </c>
      <c r="D2396" t="s">
        <v>213</v>
      </c>
      <c r="E2396" t="s">
        <v>214</v>
      </c>
      <c r="F2396" t="s">
        <v>215</v>
      </c>
      <c r="G2396">
        <v>112</v>
      </c>
      <c r="H2396">
        <v>1124</v>
      </c>
      <c r="I2396">
        <v>11243</v>
      </c>
      <c r="J2396" t="s">
        <v>501</v>
      </c>
      <c r="K2396">
        <v>11</v>
      </c>
      <c r="L2396">
        <v>112</v>
      </c>
      <c r="M2396">
        <v>11202</v>
      </c>
      <c r="N2396">
        <v>11243</v>
      </c>
      <c r="O2396">
        <v>7658</v>
      </c>
      <c r="Q2396" t="s">
        <v>35</v>
      </c>
      <c r="R2396">
        <v>18.776627999999999</v>
      </c>
      <c r="S2396">
        <v>7658</v>
      </c>
      <c r="T2396">
        <v>-74.405468999999997</v>
      </c>
      <c r="U2396">
        <v>-44.810135000000002</v>
      </c>
      <c r="V2396" t="s">
        <v>5565</v>
      </c>
      <c r="W23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7658 [Cisnes]</v>
      </c>
      <c r="X2396" t="str">
        <f>888&amp;Cuerpos_AGUA[[#This Row],[ID_Agua]]</f>
        <v>8887658</v>
      </c>
    </row>
    <row r="2397" spans="1:24" x14ac:dyDescent="0.3">
      <c r="A2397">
        <v>11</v>
      </c>
      <c r="B2397">
        <v>112</v>
      </c>
      <c r="C2397">
        <v>11202</v>
      </c>
      <c r="D2397" t="s">
        <v>213</v>
      </c>
      <c r="E2397" t="s">
        <v>214</v>
      </c>
      <c r="F2397" t="s">
        <v>215</v>
      </c>
      <c r="G2397">
        <v>111</v>
      </c>
      <c r="H2397">
        <v>1115</v>
      </c>
      <c r="I2397">
        <v>11150</v>
      </c>
      <c r="J2397" t="s">
        <v>496</v>
      </c>
      <c r="K2397">
        <v>11</v>
      </c>
      <c r="L2397">
        <v>112</v>
      </c>
      <c r="M2397">
        <v>11202</v>
      </c>
      <c r="N2397">
        <v>11150</v>
      </c>
      <c r="O2397">
        <v>7661</v>
      </c>
      <c r="Q2397" t="s">
        <v>35</v>
      </c>
      <c r="R2397">
        <v>61.611173000000001</v>
      </c>
      <c r="S2397">
        <v>7661</v>
      </c>
      <c r="T2397">
        <v>-72.862870999999998</v>
      </c>
      <c r="U2397">
        <v>-44.875562000000002</v>
      </c>
      <c r="V2397" t="s">
        <v>5566</v>
      </c>
      <c r="W23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7661 [Cisnes]</v>
      </c>
      <c r="X2397" t="str">
        <f>888&amp;Cuerpos_AGUA[[#This Row],[ID_Agua]]</f>
        <v>8887661</v>
      </c>
    </row>
    <row r="2398" spans="1:24" x14ac:dyDescent="0.3">
      <c r="A2398">
        <v>11</v>
      </c>
      <c r="B2398">
        <v>112</v>
      </c>
      <c r="C2398">
        <v>11202</v>
      </c>
      <c r="D2398" t="s">
        <v>213</v>
      </c>
      <c r="E2398" t="s">
        <v>214</v>
      </c>
      <c r="F2398" t="s">
        <v>215</v>
      </c>
      <c r="G2398">
        <v>112</v>
      </c>
      <c r="H2398">
        <v>1124</v>
      </c>
      <c r="I2398">
        <v>11248</v>
      </c>
      <c r="J2398" t="s">
        <v>503</v>
      </c>
      <c r="K2398">
        <v>11</v>
      </c>
      <c r="L2398">
        <v>112</v>
      </c>
      <c r="M2398">
        <v>11202</v>
      </c>
      <c r="N2398">
        <v>11248</v>
      </c>
      <c r="O2398">
        <v>7662</v>
      </c>
      <c r="Q2398" t="s">
        <v>35</v>
      </c>
      <c r="R2398">
        <v>11.628246000000001</v>
      </c>
      <c r="S2398">
        <v>7662</v>
      </c>
      <c r="T2398">
        <v>-73.798591000000002</v>
      </c>
      <c r="U2398">
        <v>-44.838673999999997</v>
      </c>
      <c r="V2398" t="s">
        <v>5567</v>
      </c>
      <c r="W23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7662 [Cisnes]</v>
      </c>
      <c r="X2398" t="str">
        <f>888&amp;Cuerpos_AGUA[[#This Row],[ID_Agua]]</f>
        <v>8887662</v>
      </c>
    </row>
    <row r="2399" spans="1:24" x14ac:dyDescent="0.3">
      <c r="A2399">
        <v>11</v>
      </c>
      <c r="B2399">
        <v>112</v>
      </c>
      <c r="C2399">
        <v>11202</v>
      </c>
      <c r="D2399" t="s">
        <v>213</v>
      </c>
      <c r="E2399" t="s">
        <v>214</v>
      </c>
      <c r="F2399" t="s">
        <v>215</v>
      </c>
      <c r="G2399">
        <v>111</v>
      </c>
      <c r="H2399">
        <v>1116</v>
      </c>
      <c r="I2399">
        <v>11162</v>
      </c>
      <c r="J2399" t="s">
        <v>465</v>
      </c>
      <c r="K2399">
        <v>11</v>
      </c>
      <c r="L2399">
        <v>112</v>
      </c>
      <c r="M2399">
        <v>11202</v>
      </c>
      <c r="N2399">
        <v>11162</v>
      </c>
      <c r="O2399">
        <v>7664</v>
      </c>
      <c r="Q2399" t="s">
        <v>35</v>
      </c>
      <c r="R2399">
        <v>33.666184999999999</v>
      </c>
      <c r="S2399">
        <v>7664</v>
      </c>
      <c r="T2399">
        <v>-73.167136999999997</v>
      </c>
      <c r="U2399">
        <v>-44.865828999999998</v>
      </c>
      <c r="V2399" t="s">
        <v>5568</v>
      </c>
      <c r="W23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7664 [Cisnes]</v>
      </c>
      <c r="X2399" t="str">
        <f>888&amp;Cuerpos_AGUA[[#This Row],[ID_Agua]]</f>
        <v>8887664</v>
      </c>
    </row>
    <row r="2400" spans="1:24" x14ac:dyDescent="0.3">
      <c r="A2400">
        <v>11</v>
      </c>
      <c r="B2400">
        <v>112</v>
      </c>
      <c r="C2400">
        <v>11202</v>
      </c>
      <c r="D2400" t="s">
        <v>213</v>
      </c>
      <c r="E2400" t="s">
        <v>214</v>
      </c>
      <c r="F2400" t="s">
        <v>215</v>
      </c>
      <c r="G2400">
        <v>112</v>
      </c>
      <c r="H2400">
        <v>1124</v>
      </c>
      <c r="I2400">
        <v>11248</v>
      </c>
      <c r="J2400" t="s">
        <v>503</v>
      </c>
      <c r="K2400">
        <v>11</v>
      </c>
      <c r="L2400">
        <v>112</v>
      </c>
      <c r="M2400">
        <v>11202</v>
      </c>
      <c r="N2400">
        <v>11248</v>
      </c>
      <c r="O2400">
        <v>7665</v>
      </c>
      <c r="Q2400" t="s">
        <v>35</v>
      </c>
      <c r="R2400">
        <v>97.969325999999995</v>
      </c>
      <c r="S2400">
        <v>7665</v>
      </c>
      <c r="T2400">
        <v>-73.813574000000003</v>
      </c>
      <c r="U2400">
        <v>-44.844476999999998</v>
      </c>
      <c r="V2400" t="s">
        <v>5569</v>
      </c>
      <c r="W24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7665 [Cisnes]</v>
      </c>
      <c r="X2400" t="str">
        <f>888&amp;Cuerpos_AGUA[[#This Row],[ID_Agua]]</f>
        <v>8887665</v>
      </c>
    </row>
    <row r="2401" spans="1:24" x14ac:dyDescent="0.3">
      <c r="A2401">
        <v>11</v>
      </c>
      <c r="B2401">
        <v>112</v>
      </c>
      <c r="C2401">
        <v>11202</v>
      </c>
      <c r="D2401" t="s">
        <v>213</v>
      </c>
      <c r="E2401" t="s">
        <v>214</v>
      </c>
      <c r="F2401" t="s">
        <v>215</v>
      </c>
      <c r="G2401">
        <v>111</v>
      </c>
      <c r="H2401">
        <v>1116</v>
      </c>
      <c r="I2401">
        <v>11162</v>
      </c>
      <c r="J2401" t="s">
        <v>465</v>
      </c>
      <c r="K2401">
        <v>11</v>
      </c>
      <c r="L2401">
        <v>112</v>
      </c>
      <c r="M2401">
        <v>11202</v>
      </c>
      <c r="N2401">
        <v>11162</v>
      </c>
      <c r="O2401">
        <v>7667</v>
      </c>
      <c r="Q2401" t="s">
        <v>35</v>
      </c>
      <c r="R2401">
        <v>83.235202000000001</v>
      </c>
      <c r="S2401">
        <v>7667</v>
      </c>
      <c r="T2401">
        <v>-73.157888999999997</v>
      </c>
      <c r="U2401">
        <v>-44.874673000000001</v>
      </c>
      <c r="V2401" t="s">
        <v>5571</v>
      </c>
      <c r="W24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7667 [Cisnes]</v>
      </c>
      <c r="X2401" t="str">
        <f>888&amp;Cuerpos_AGUA[[#This Row],[ID_Agua]]</f>
        <v>8887667</v>
      </c>
    </row>
    <row r="2402" spans="1:24" x14ac:dyDescent="0.3">
      <c r="A2402">
        <v>11</v>
      </c>
      <c r="B2402">
        <v>112</v>
      </c>
      <c r="C2402">
        <v>11202</v>
      </c>
      <c r="D2402" t="s">
        <v>213</v>
      </c>
      <c r="E2402" t="s">
        <v>214</v>
      </c>
      <c r="F2402" t="s">
        <v>215</v>
      </c>
      <c r="G2402">
        <v>112</v>
      </c>
      <c r="H2402">
        <v>1124</v>
      </c>
      <c r="I2402">
        <v>11243</v>
      </c>
      <c r="J2402" t="s">
        <v>501</v>
      </c>
      <c r="K2402">
        <v>11</v>
      </c>
      <c r="L2402">
        <v>112</v>
      </c>
      <c r="M2402">
        <v>11202</v>
      </c>
      <c r="N2402">
        <v>11243</v>
      </c>
      <c r="O2402">
        <v>7668</v>
      </c>
      <c r="Q2402" t="s">
        <v>35</v>
      </c>
      <c r="R2402">
        <v>19.264344999999999</v>
      </c>
      <c r="S2402">
        <v>7668</v>
      </c>
      <c r="T2402">
        <v>-74.328512000000003</v>
      </c>
      <c r="U2402">
        <v>-44.825778</v>
      </c>
      <c r="V2402" t="s">
        <v>5572</v>
      </c>
      <c r="W24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7668 [Cisnes]</v>
      </c>
      <c r="X2402" t="str">
        <f>888&amp;Cuerpos_AGUA[[#This Row],[ID_Agua]]</f>
        <v>8887668</v>
      </c>
    </row>
    <row r="2403" spans="1:24" x14ac:dyDescent="0.3">
      <c r="A2403">
        <v>11</v>
      </c>
      <c r="B2403">
        <v>112</v>
      </c>
      <c r="C2403">
        <v>11202</v>
      </c>
      <c r="D2403" t="s">
        <v>213</v>
      </c>
      <c r="E2403" t="s">
        <v>214</v>
      </c>
      <c r="F2403" t="s">
        <v>215</v>
      </c>
      <c r="G2403">
        <v>111</v>
      </c>
      <c r="H2403">
        <v>1114</v>
      </c>
      <c r="I2403">
        <v>11145</v>
      </c>
      <c r="J2403" t="s">
        <v>504</v>
      </c>
      <c r="K2403">
        <v>11</v>
      </c>
      <c r="L2403">
        <v>112</v>
      </c>
      <c r="M2403">
        <v>11202</v>
      </c>
      <c r="N2403">
        <v>11145</v>
      </c>
      <c r="O2403">
        <v>7670</v>
      </c>
      <c r="Q2403" t="s">
        <v>35</v>
      </c>
      <c r="R2403">
        <v>10.790507</v>
      </c>
      <c r="S2403">
        <v>7670</v>
      </c>
      <c r="T2403">
        <v>-72.438427000000004</v>
      </c>
      <c r="U2403">
        <v>-44.897210999999999</v>
      </c>
      <c r="V2403" t="s">
        <v>5573</v>
      </c>
      <c r="W24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7670 [Cisnes]</v>
      </c>
      <c r="X2403" t="str">
        <f>888&amp;Cuerpos_AGUA[[#This Row],[ID_Agua]]</f>
        <v>8887670</v>
      </c>
    </row>
    <row r="2404" spans="1:24" x14ac:dyDescent="0.3">
      <c r="A2404">
        <v>11</v>
      </c>
      <c r="B2404">
        <v>112</v>
      </c>
      <c r="C2404">
        <v>11202</v>
      </c>
      <c r="D2404" t="s">
        <v>213</v>
      </c>
      <c r="E2404" t="s">
        <v>214</v>
      </c>
      <c r="F2404" t="s">
        <v>215</v>
      </c>
      <c r="G2404">
        <v>111</v>
      </c>
      <c r="H2404">
        <v>1114</v>
      </c>
      <c r="I2404">
        <v>11146</v>
      </c>
      <c r="J2404" t="s">
        <v>498</v>
      </c>
      <c r="K2404">
        <v>11</v>
      </c>
      <c r="L2404">
        <v>112</v>
      </c>
      <c r="M2404">
        <v>11202</v>
      </c>
      <c r="N2404">
        <v>11146</v>
      </c>
      <c r="O2404">
        <v>7671</v>
      </c>
      <c r="Q2404" t="s">
        <v>35</v>
      </c>
      <c r="R2404">
        <v>16.575664</v>
      </c>
      <c r="S2404">
        <v>7671</v>
      </c>
      <c r="T2404">
        <v>-72.597125000000005</v>
      </c>
      <c r="U2404">
        <v>-44.894210000000001</v>
      </c>
      <c r="V2404" t="s">
        <v>5574</v>
      </c>
      <c r="W24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7671 [Cisnes]</v>
      </c>
      <c r="X2404" t="str">
        <f>888&amp;Cuerpos_AGUA[[#This Row],[ID_Agua]]</f>
        <v>8887671</v>
      </c>
    </row>
    <row r="2405" spans="1:24" x14ac:dyDescent="0.3">
      <c r="A2405">
        <v>11</v>
      </c>
      <c r="B2405">
        <v>112</v>
      </c>
      <c r="C2405">
        <v>11202</v>
      </c>
      <c r="D2405" t="s">
        <v>213</v>
      </c>
      <c r="E2405" t="s">
        <v>214</v>
      </c>
      <c r="F2405" t="s">
        <v>215</v>
      </c>
      <c r="G2405">
        <v>111</v>
      </c>
      <c r="H2405">
        <v>1116</v>
      </c>
      <c r="I2405">
        <v>11162</v>
      </c>
      <c r="J2405" t="s">
        <v>465</v>
      </c>
      <c r="K2405">
        <v>11</v>
      </c>
      <c r="L2405">
        <v>112</v>
      </c>
      <c r="M2405">
        <v>11202</v>
      </c>
      <c r="N2405">
        <v>11162</v>
      </c>
      <c r="O2405">
        <v>7674</v>
      </c>
      <c r="Q2405" t="s">
        <v>35</v>
      </c>
      <c r="R2405">
        <v>17.036617</v>
      </c>
      <c r="S2405">
        <v>7674</v>
      </c>
      <c r="T2405">
        <v>-73.175580999999994</v>
      </c>
      <c r="U2405">
        <v>-44.880384999999997</v>
      </c>
      <c r="V2405" t="s">
        <v>5576</v>
      </c>
      <c r="W24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7674 [Cisnes]</v>
      </c>
      <c r="X2405" t="str">
        <f>888&amp;Cuerpos_AGUA[[#This Row],[ID_Agua]]</f>
        <v>8887674</v>
      </c>
    </row>
    <row r="2406" spans="1:24" x14ac:dyDescent="0.3">
      <c r="A2406">
        <v>11</v>
      </c>
      <c r="B2406">
        <v>112</v>
      </c>
      <c r="C2406">
        <v>11202</v>
      </c>
      <c r="D2406" t="s">
        <v>213</v>
      </c>
      <c r="E2406" t="s">
        <v>214</v>
      </c>
      <c r="F2406" t="s">
        <v>215</v>
      </c>
      <c r="G2406">
        <v>111</v>
      </c>
      <c r="H2406">
        <v>1116</v>
      </c>
      <c r="I2406">
        <v>11162</v>
      </c>
      <c r="J2406" t="s">
        <v>465</v>
      </c>
      <c r="K2406">
        <v>11</v>
      </c>
      <c r="L2406">
        <v>112</v>
      </c>
      <c r="M2406">
        <v>11202</v>
      </c>
      <c r="N2406">
        <v>11162</v>
      </c>
      <c r="O2406">
        <v>7682</v>
      </c>
      <c r="Q2406" t="s">
        <v>35</v>
      </c>
      <c r="R2406">
        <v>13.970781000000001</v>
      </c>
      <c r="S2406">
        <v>7682</v>
      </c>
      <c r="T2406">
        <v>-73.171266000000003</v>
      </c>
      <c r="U2406">
        <v>-44.895935000000001</v>
      </c>
      <c r="V2406" t="s">
        <v>5578</v>
      </c>
      <c r="W24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7682 [Cisnes]</v>
      </c>
      <c r="X2406" t="str">
        <f>888&amp;Cuerpos_AGUA[[#This Row],[ID_Agua]]</f>
        <v>8887682</v>
      </c>
    </row>
    <row r="2407" spans="1:24" x14ac:dyDescent="0.3">
      <c r="A2407">
        <v>11</v>
      </c>
      <c r="B2407">
        <v>112</v>
      </c>
      <c r="C2407">
        <v>11202</v>
      </c>
      <c r="D2407" t="s">
        <v>213</v>
      </c>
      <c r="E2407" t="s">
        <v>214</v>
      </c>
      <c r="F2407" t="s">
        <v>215</v>
      </c>
      <c r="G2407">
        <v>111</v>
      </c>
      <c r="H2407">
        <v>1116</v>
      </c>
      <c r="I2407">
        <v>11162</v>
      </c>
      <c r="J2407" t="s">
        <v>465</v>
      </c>
      <c r="K2407">
        <v>11</v>
      </c>
      <c r="L2407">
        <v>112</v>
      </c>
      <c r="M2407">
        <v>11202</v>
      </c>
      <c r="N2407">
        <v>11162</v>
      </c>
      <c r="O2407">
        <v>7683</v>
      </c>
      <c r="Q2407" t="s">
        <v>35</v>
      </c>
      <c r="R2407">
        <v>68.367805000000004</v>
      </c>
      <c r="S2407">
        <v>7683</v>
      </c>
      <c r="T2407">
        <v>-73.259075999999993</v>
      </c>
      <c r="U2407">
        <v>-44.895271000000001</v>
      </c>
      <c r="V2407" t="s">
        <v>5579</v>
      </c>
      <c r="W24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7683 [Cisnes]</v>
      </c>
      <c r="X2407" t="str">
        <f>888&amp;Cuerpos_AGUA[[#This Row],[ID_Agua]]</f>
        <v>8887683</v>
      </c>
    </row>
    <row r="2408" spans="1:24" x14ac:dyDescent="0.3">
      <c r="A2408">
        <v>11</v>
      </c>
      <c r="B2408">
        <v>112</v>
      </c>
      <c r="C2408">
        <v>11202</v>
      </c>
      <c r="D2408" t="s">
        <v>213</v>
      </c>
      <c r="E2408" t="s">
        <v>214</v>
      </c>
      <c r="F2408" t="s">
        <v>215</v>
      </c>
      <c r="G2408">
        <v>111</v>
      </c>
      <c r="H2408">
        <v>1116</v>
      </c>
      <c r="I2408">
        <v>11162</v>
      </c>
      <c r="J2408" t="s">
        <v>465</v>
      </c>
      <c r="K2408">
        <v>11</v>
      </c>
      <c r="L2408">
        <v>112</v>
      </c>
      <c r="M2408">
        <v>11202</v>
      </c>
      <c r="N2408">
        <v>11162</v>
      </c>
      <c r="O2408">
        <v>7684</v>
      </c>
      <c r="Q2408" t="s">
        <v>35</v>
      </c>
      <c r="R2408">
        <v>86.120165</v>
      </c>
      <c r="S2408">
        <v>7684</v>
      </c>
      <c r="T2408">
        <v>-73.275683999999998</v>
      </c>
      <c r="U2408">
        <v>-44.897030999999998</v>
      </c>
      <c r="V2408" t="s">
        <v>5580</v>
      </c>
      <c r="W24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7684 [Cisnes]</v>
      </c>
      <c r="X2408" t="str">
        <f>888&amp;Cuerpos_AGUA[[#This Row],[ID_Agua]]</f>
        <v>8887684</v>
      </c>
    </row>
    <row r="2409" spans="1:24" x14ac:dyDescent="0.3">
      <c r="A2409">
        <v>11</v>
      </c>
      <c r="B2409">
        <v>112</v>
      </c>
      <c r="C2409">
        <v>11202</v>
      </c>
      <c r="D2409" t="s">
        <v>213</v>
      </c>
      <c r="E2409" t="s">
        <v>214</v>
      </c>
      <c r="F2409" t="s">
        <v>215</v>
      </c>
      <c r="G2409">
        <v>111</v>
      </c>
      <c r="H2409">
        <v>1115</v>
      </c>
      <c r="I2409">
        <v>11150</v>
      </c>
      <c r="J2409" t="s">
        <v>496</v>
      </c>
      <c r="K2409">
        <v>11</v>
      </c>
      <c r="L2409">
        <v>112</v>
      </c>
      <c r="M2409">
        <v>11202</v>
      </c>
      <c r="N2409">
        <v>11150</v>
      </c>
      <c r="O2409">
        <v>7686</v>
      </c>
      <c r="Q2409" t="s">
        <v>35</v>
      </c>
      <c r="R2409">
        <v>712.89631599999996</v>
      </c>
      <c r="S2409">
        <v>7686</v>
      </c>
      <c r="T2409">
        <v>-72.878133000000005</v>
      </c>
      <c r="U2409">
        <v>-44.929488999999997</v>
      </c>
      <c r="V2409" t="s">
        <v>5581</v>
      </c>
      <c r="W24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7686 [Cisnes]</v>
      </c>
      <c r="X2409" t="str">
        <f>888&amp;Cuerpos_AGUA[[#This Row],[ID_Agua]]</f>
        <v>8887686</v>
      </c>
    </row>
    <row r="2410" spans="1:24" x14ac:dyDescent="0.3">
      <c r="A2410">
        <v>11</v>
      </c>
      <c r="B2410">
        <v>112</v>
      </c>
      <c r="C2410">
        <v>11202</v>
      </c>
      <c r="D2410" t="s">
        <v>213</v>
      </c>
      <c r="E2410" t="s">
        <v>214</v>
      </c>
      <c r="F2410" t="s">
        <v>215</v>
      </c>
      <c r="G2410">
        <v>111</v>
      </c>
      <c r="H2410">
        <v>1114</v>
      </c>
      <c r="I2410">
        <v>11146</v>
      </c>
      <c r="J2410" t="s">
        <v>498</v>
      </c>
      <c r="K2410">
        <v>11</v>
      </c>
      <c r="L2410">
        <v>112</v>
      </c>
      <c r="M2410">
        <v>11202</v>
      </c>
      <c r="N2410">
        <v>11146</v>
      </c>
      <c r="O2410">
        <v>7691</v>
      </c>
      <c r="Q2410" t="s">
        <v>35</v>
      </c>
      <c r="R2410">
        <v>27.838892999999999</v>
      </c>
      <c r="S2410">
        <v>7691</v>
      </c>
      <c r="T2410">
        <v>-72.787604000000002</v>
      </c>
      <c r="U2410">
        <v>-44.927380999999997</v>
      </c>
      <c r="V2410" t="s">
        <v>5582</v>
      </c>
      <c r="W24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7691 [Cisnes]</v>
      </c>
      <c r="X2410" t="str">
        <f>888&amp;Cuerpos_AGUA[[#This Row],[ID_Agua]]</f>
        <v>8887691</v>
      </c>
    </row>
    <row r="2411" spans="1:24" x14ac:dyDescent="0.3">
      <c r="A2411">
        <v>11</v>
      </c>
      <c r="B2411">
        <v>112</v>
      </c>
      <c r="C2411">
        <v>11202</v>
      </c>
      <c r="D2411" t="s">
        <v>213</v>
      </c>
      <c r="E2411" t="s">
        <v>214</v>
      </c>
      <c r="F2411" t="s">
        <v>215</v>
      </c>
      <c r="G2411">
        <v>111</v>
      </c>
      <c r="H2411">
        <v>1115</v>
      </c>
      <c r="I2411">
        <v>11150</v>
      </c>
      <c r="J2411" t="s">
        <v>496</v>
      </c>
      <c r="K2411">
        <v>11</v>
      </c>
      <c r="L2411">
        <v>112</v>
      </c>
      <c r="M2411">
        <v>11202</v>
      </c>
      <c r="N2411">
        <v>11150</v>
      </c>
      <c r="O2411">
        <v>7692</v>
      </c>
      <c r="Q2411" t="s">
        <v>35</v>
      </c>
      <c r="R2411">
        <v>19.167985999999999</v>
      </c>
      <c r="S2411">
        <v>7692</v>
      </c>
      <c r="T2411">
        <v>-73.018996999999999</v>
      </c>
      <c r="U2411">
        <v>-44.922910999999999</v>
      </c>
      <c r="V2411" t="s">
        <v>5583</v>
      </c>
      <c r="W24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7692 [Cisnes]</v>
      </c>
      <c r="X2411" t="str">
        <f>888&amp;Cuerpos_AGUA[[#This Row],[ID_Agua]]</f>
        <v>8887692</v>
      </c>
    </row>
    <row r="2412" spans="1:24" x14ac:dyDescent="0.3">
      <c r="A2412">
        <v>11</v>
      </c>
      <c r="B2412">
        <v>112</v>
      </c>
      <c r="C2412">
        <v>11202</v>
      </c>
      <c r="D2412" t="s">
        <v>213</v>
      </c>
      <c r="E2412" t="s">
        <v>214</v>
      </c>
      <c r="F2412" t="s">
        <v>215</v>
      </c>
      <c r="G2412">
        <v>111</v>
      </c>
      <c r="H2412">
        <v>1115</v>
      </c>
      <c r="I2412">
        <v>11150</v>
      </c>
      <c r="J2412" t="s">
        <v>496</v>
      </c>
      <c r="K2412">
        <v>11</v>
      </c>
      <c r="L2412">
        <v>112</v>
      </c>
      <c r="M2412">
        <v>11202</v>
      </c>
      <c r="N2412">
        <v>11150</v>
      </c>
      <c r="O2412">
        <v>7694</v>
      </c>
      <c r="Q2412" t="s">
        <v>35</v>
      </c>
      <c r="R2412">
        <v>20.708962</v>
      </c>
      <c r="S2412">
        <v>7694</v>
      </c>
      <c r="T2412">
        <v>-73.031397999999996</v>
      </c>
      <c r="U2412">
        <v>-44.923783999999998</v>
      </c>
      <c r="V2412" t="s">
        <v>5584</v>
      </c>
      <c r="W24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7694 [Cisnes]</v>
      </c>
      <c r="X2412" t="str">
        <f>888&amp;Cuerpos_AGUA[[#This Row],[ID_Agua]]</f>
        <v>8887694</v>
      </c>
    </row>
    <row r="2413" spans="1:24" x14ac:dyDescent="0.3">
      <c r="A2413">
        <v>11</v>
      </c>
      <c r="B2413">
        <v>112</v>
      </c>
      <c r="C2413">
        <v>11202</v>
      </c>
      <c r="D2413" t="s">
        <v>213</v>
      </c>
      <c r="E2413" t="s">
        <v>214</v>
      </c>
      <c r="F2413" t="s">
        <v>215</v>
      </c>
      <c r="G2413">
        <v>111</v>
      </c>
      <c r="H2413">
        <v>1115</v>
      </c>
      <c r="I2413">
        <v>11150</v>
      </c>
      <c r="J2413" t="s">
        <v>496</v>
      </c>
      <c r="K2413">
        <v>11</v>
      </c>
      <c r="L2413">
        <v>112</v>
      </c>
      <c r="M2413">
        <v>11202</v>
      </c>
      <c r="N2413">
        <v>11150</v>
      </c>
      <c r="O2413">
        <v>7695</v>
      </c>
      <c r="Q2413" t="s">
        <v>35</v>
      </c>
      <c r="R2413">
        <v>53.003241000000003</v>
      </c>
      <c r="S2413">
        <v>7695</v>
      </c>
      <c r="T2413">
        <v>-72.906221000000002</v>
      </c>
      <c r="U2413">
        <v>-44.930439</v>
      </c>
      <c r="V2413" t="s">
        <v>5585</v>
      </c>
      <c r="W24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7695 [Cisnes]</v>
      </c>
      <c r="X2413" t="str">
        <f>888&amp;Cuerpos_AGUA[[#This Row],[ID_Agua]]</f>
        <v>8887695</v>
      </c>
    </row>
    <row r="2414" spans="1:24" x14ac:dyDescent="0.3">
      <c r="A2414">
        <v>11</v>
      </c>
      <c r="B2414">
        <v>112</v>
      </c>
      <c r="C2414">
        <v>11202</v>
      </c>
      <c r="D2414" t="s">
        <v>213</v>
      </c>
      <c r="E2414" t="s">
        <v>214</v>
      </c>
      <c r="F2414" t="s">
        <v>215</v>
      </c>
      <c r="G2414">
        <v>111</v>
      </c>
      <c r="H2414">
        <v>1114</v>
      </c>
      <c r="I2414">
        <v>11145</v>
      </c>
      <c r="J2414" t="s">
        <v>504</v>
      </c>
      <c r="K2414">
        <v>11</v>
      </c>
      <c r="L2414">
        <v>112</v>
      </c>
      <c r="M2414">
        <v>11202</v>
      </c>
      <c r="N2414">
        <v>11145</v>
      </c>
      <c r="O2414">
        <v>7697</v>
      </c>
      <c r="Q2414" t="s">
        <v>35</v>
      </c>
      <c r="R2414">
        <v>16.500675000000001</v>
      </c>
      <c r="S2414">
        <v>7697</v>
      </c>
      <c r="T2414">
        <v>-72.665120000000002</v>
      </c>
      <c r="U2414">
        <v>-44.940877</v>
      </c>
      <c r="V2414" t="s">
        <v>5586</v>
      </c>
      <c r="W24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7697 [Cisnes]</v>
      </c>
      <c r="X2414" t="str">
        <f>888&amp;Cuerpos_AGUA[[#This Row],[ID_Agua]]</f>
        <v>8887697</v>
      </c>
    </row>
    <row r="2415" spans="1:24" x14ac:dyDescent="0.3">
      <c r="A2415">
        <v>11</v>
      </c>
      <c r="B2415">
        <v>112</v>
      </c>
      <c r="C2415">
        <v>11202</v>
      </c>
      <c r="D2415" t="s">
        <v>213</v>
      </c>
      <c r="E2415" t="s">
        <v>214</v>
      </c>
      <c r="F2415" t="s">
        <v>215</v>
      </c>
      <c r="G2415">
        <v>111</v>
      </c>
      <c r="H2415">
        <v>1115</v>
      </c>
      <c r="I2415">
        <v>11150</v>
      </c>
      <c r="J2415" t="s">
        <v>496</v>
      </c>
      <c r="K2415">
        <v>11</v>
      </c>
      <c r="L2415">
        <v>112</v>
      </c>
      <c r="M2415">
        <v>11202</v>
      </c>
      <c r="N2415">
        <v>11150</v>
      </c>
      <c r="O2415">
        <v>7702</v>
      </c>
      <c r="Q2415" t="s">
        <v>35</v>
      </c>
      <c r="R2415">
        <v>25.143926</v>
      </c>
      <c r="S2415">
        <v>7702</v>
      </c>
      <c r="T2415">
        <v>-73.025923000000006</v>
      </c>
      <c r="U2415">
        <v>-44.936520999999999</v>
      </c>
      <c r="V2415" t="s">
        <v>5587</v>
      </c>
      <c r="W24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7702 [Cisnes]</v>
      </c>
      <c r="X2415" t="str">
        <f>888&amp;Cuerpos_AGUA[[#This Row],[ID_Agua]]</f>
        <v>8887702</v>
      </c>
    </row>
    <row r="2416" spans="1:24" x14ac:dyDescent="0.3">
      <c r="A2416">
        <v>11</v>
      </c>
      <c r="B2416">
        <v>112</v>
      </c>
      <c r="C2416">
        <v>11202</v>
      </c>
      <c r="D2416" t="s">
        <v>213</v>
      </c>
      <c r="E2416" t="s">
        <v>214</v>
      </c>
      <c r="F2416" t="s">
        <v>215</v>
      </c>
      <c r="G2416">
        <v>112</v>
      </c>
      <c r="H2416">
        <v>1124</v>
      </c>
      <c r="I2416">
        <v>11247</v>
      </c>
      <c r="J2416" t="s">
        <v>508</v>
      </c>
      <c r="K2416">
        <v>11</v>
      </c>
      <c r="L2416">
        <v>112</v>
      </c>
      <c r="M2416">
        <v>11202</v>
      </c>
      <c r="N2416">
        <v>11247</v>
      </c>
      <c r="O2416">
        <v>7705</v>
      </c>
      <c r="Q2416" t="s">
        <v>35</v>
      </c>
      <c r="R2416">
        <v>13.940979</v>
      </c>
      <c r="S2416">
        <v>7705</v>
      </c>
      <c r="T2416">
        <v>-74.140460000000004</v>
      </c>
      <c r="U2416">
        <v>-44.893433000000002</v>
      </c>
      <c r="V2416" t="s">
        <v>5589</v>
      </c>
      <c r="W24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7705 [Cisnes]</v>
      </c>
      <c r="X2416" t="str">
        <f>888&amp;Cuerpos_AGUA[[#This Row],[ID_Agua]]</f>
        <v>8887705</v>
      </c>
    </row>
    <row r="2417" spans="1:24" x14ac:dyDescent="0.3">
      <c r="A2417">
        <v>11</v>
      </c>
      <c r="B2417">
        <v>112</v>
      </c>
      <c r="C2417">
        <v>11202</v>
      </c>
      <c r="D2417" t="s">
        <v>213</v>
      </c>
      <c r="E2417" t="s">
        <v>214</v>
      </c>
      <c r="F2417" t="s">
        <v>215</v>
      </c>
      <c r="G2417">
        <v>111</v>
      </c>
      <c r="H2417">
        <v>1115</v>
      </c>
      <c r="I2417">
        <v>11150</v>
      </c>
      <c r="J2417" t="s">
        <v>496</v>
      </c>
      <c r="K2417">
        <v>11</v>
      </c>
      <c r="L2417">
        <v>112</v>
      </c>
      <c r="M2417">
        <v>11202</v>
      </c>
      <c r="N2417">
        <v>11150</v>
      </c>
      <c r="O2417">
        <v>7706</v>
      </c>
      <c r="Q2417" t="s">
        <v>35</v>
      </c>
      <c r="R2417">
        <v>64.318933000000001</v>
      </c>
      <c r="S2417">
        <v>7706</v>
      </c>
      <c r="T2417">
        <v>-73.03537</v>
      </c>
      <c r="U2417">
        <v>-44.943472999999997</v>
      </c>
      <c r="V2417" t="s">
        <v>5590</v>
      </c>
      <c r="W24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7706 [Cisnes]</v>
      </c>
      <c r="X2417" t="str">
        <f>888&amp;Cuerpos_AGUA[[#This Row],[ID_Agua]]</f>
        <v>8887706</v>
      </c>
    </row>
    <row r="2418" spans="1:24" x14ac:dyDescent="0.3">
      <c r="A2418">
        <v>11</v>
      </c>
      <c r="B2418">
        <v>112</v>
      </c>
      <c r="C2418">
        <v>11202</v>
      </c>
      <c r="D2418" t="s">
        <v>213</v>
      </c>
      <c r="E2418" t="s">
        <v>214</v>
      </c>
      <c r="F2418" t="s">
        <v>215</v>
      </c>
      <c r="G2418">
        <v>111</v>
      </c>
      <c r="H2418">
        <v>1115</v>
      </c>
      <c r="I2418">
        <v>11150</v>
      </c>
      <c r="J2418" t="s">
        <v>496</v>
      </c>
      <c r="K2418">
        <v>11</v>
      </c>
      <c r="L2418">
        <v>112</v>
      </c>
      <c r="M2418">
        <v>11202</v>
      </c>
      <c r="N2418">
        <v>11150</v>
      </c>
      <c r="O2418">
        <v>7708</v>
      </c>
      <c r="Q2418" t="s">
        <v>35</v>
      </c>
      <c r="R2418">
        <v>14.663290999999999</v>
      </c>
      <c r="S2418">
        <v>7708</v>
      </c>
      <c r="T2418">
        <v>-73.017397000000003</v>
      </c>
      <c r="U2418">
        <v>-44.940503</v>
      </c>
      <c r="V2418" t="s">
        <v>5591</v>
      </c>
      <c r="W24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7708 [Cisnes]</v>
      </c>
      <c r="X2418" t="str">
        <f>888&amp;Cuerpos_AGUA[[#This Row],[ID_Agua]]</f>
        <v>8887708</v>
      </c>
    </row>
    <row r="2419" spans="1:24" x14ac:dyDescent="0.3">
      <c r="A2419">
        <v>11</v>
      </c>
      <c r="B2419">
        <v>112</v>
      </c>
      <c r="C2419">
        <v>11202</v>
      </c>
      <c r="D2419" t="s">
        <v>213</v>
      </c>
      <c r="E2419" t="s">
        <v>214</v>
      </c>
      <c r="F2419" t="s">
        <v>215</v>
      </c>
      <c r="G2419">
        <v>112</v>
      </c>
      <c r="H2419">
        <v>1124</v>
      </c>
      <c r="I2419">
        <v>11247</v>
      </c>
      <c r="J2419" t="s">
        <v>508</v>
      </c>
      <c r="K2419">
        <v>11</v>
      </c>
      <c r="L2419">
        <v>112</v>
      </c>
      <c r="M2419">
        <v>11202</v>
      </c>
      <c r="N2419">
        <v>11247</v>
      </c>
      <c r="O2419">
        <v>7710</v>
      </c>
      <c r="Q2419" t="s">
        <v>35</v>
      </c>
      <c r="R2419">
        <v>48.104734999999998</v>
      </c>
      <c r="S2419">
        <v>7710</v>
      </c>
      <c r="T2419">
        <v>-74.180047999999999</v>
      </c>
      <c r="U2419">
        <v>-44.900947000000002</v>
      </c>
      <c r="V2419" t="s">
        <v>5592</v>
      </c>
      <c r="W24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7710 [Cisnes]</v>
      </c>
      <c r="X2419" t="str">
        <f>888&amp;Cuerpos_AGUA[[#This Row],[ID_Agua]]</f>
        <v>8887710</v>
      </c>
    </row>
    <row r="2420" spans="1:24" x14ac:dyDescent="0.3">
      <c r="A2420">
        <v>11</v>
      </c>
      <c r="B2420">
        <v>112</v>
      </c>
      <c r="C2420">
        <v>11202</v>
      </c>
      <c r="D2420" t="s">
        <v>213</v>
      </c>
      <c r="E2420" t="s">
        <v>214</v>
      </c>
      <c r="F2420" t="s">
        <v>215</v>
      </c>
      <c r="G2420">
        <v>111</v>
      </c>
      <c r="H2420">
        <v>1114</v>
      </c>
      <c r="I2420">
        <v>11145</v>
      </c>
      <c r="J2420" t="s">
        <v>504</v>
      </c>
      <c r="K2420">
        <v>11</v>
      </c>
      <c r="L2420">
        <v>112</v>
      </c>
      <c r="M2420">
        <v>11202</v>
      </c>
      <c r="N2420">
        <v>11145</v>
      </c>
      <c r="O2420">
        <v>7711</v>
      </c>
      <c r="Q2420" t="s">
        <v>35</v>
      </c>
      <c r="R2420">
        <v>10.112090999999999</v>
      </c>
      <c r="S2420">
        <v>7711</v>
      </c>
      <c r="T2420">
        <v>-72.221024999999997</v>
      </c>
      <c r="U2420">
        <v>-44.973689</v>
      </c>
      <c r="V2420" t="s">
        <v>5593</v>
      </c>
      <c r="W24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7711 [Cisnes]</v>
      </c>
      <c r="X2420" t="str">
        <f>888&amp;Cuerpos_AGUA[[#This Row],[ID_Agua]]</f>
        <v>8887711</v>
      </c>
    </row>
    <row r="2421" spans="1:24" x14ac:dyDescent="0.3">
      <c r="A2421">
        <v>11</v>
      </c>
      <c r="B2421">
        <v>112</v>
      </c>
      <c r="C2421">
        <v>11202</v>
      </c>
      <c r="D2421" t="s">
        <v>213</v>
      </c>
      <c r="E2421" t="s">
        <v>214</v>
      </c>
      <c r="F2421" t="s">
        <v>215</v>
      </c>
      <c r="G2421">
        <v>111</v>
      </c>
      <c r="H2421">
        <v>1114</v>
      </c>
      <c r="I2421">
        <v>11145</v>
      </c>
      <c r="J2421" t="s">
        <v>504</v>
      </c>
      <c r="K2421">
        <v>11</v>
      </c>
      <c r="L2421">
        <v>112</v>
      </c>
      <c r="M2421">
        <v>11202</v>
      </c>
      <c r="N2421">
        <v>11145</v>
      </c>
      <c r="O2421">
        <v>7712</v>
      </c>
      <c r="Q2421" t="s">
        <v>35</v>
      </c>
      <c r="R2421">
        <v>29.113623</v>
      </c>
      <c r="S2421">
        <v>7712</v>
      </c>
      <c r="T2421">
        <v>-72.528972999999993</v>
      </c>
      <c r="U2421">
        <v>-44.966816999999999</v>
      </c>
      <c r="V2421" t="s">
        <v>5594</v>
      </c>
      <c r="W24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7712 [Cisnes]</v>
      </c>
      <c r="X2421" t="str">
        <f>888&amp;Cuerpos_AGUA[[#This Row],[ID_Agua]]</f>
        <v>8887712</v>
      </c>
    </row>
    <row r="2422" spans="1:24" x14ac:dyDescent="0.3">
      <c r="A2422">
        <v>11</v>
      </c>
      <c r="B2422">
        <v>112</v>
      </c>
      <c r="C2422">
        <v>11202</v>
      </c>
      <c r="D2422" t="s">
        <v>213</v>
      </c>
      <c r="E2422" t="s">
        <v>214</v>
      </c>
      <c r="F2422" t="s">
        <v>215</v>
      </c>
      <c r="G2422">
        <v>112</v>
      </c>
      <c r="H2422">
        <v>1124</v>
      </c>
      <c r="I2422">
        <v>11246</v>
      </c>
      <c r="J2422" t="s">
        <v>509</v>
      </c>
      <c r="K2422">
        <v>11</v>
      </c>
      <c r="L2422">
        <v>112</v>
      </c>
      <c r="M2422">
        <v>11202</v>
      </c>
      <c r="N2422">
        <v>11246</v>
      </c>
      <c r="O2422">
        <v>7717</v>
      </c>
      <c r="Q2422" t="s">
        <v>35</v>
      </c>
      <c r="R2422">
        <v>10.788224</v>
      </c>
      <c r="S2422">
        <v>7717</v>
      </c>
      <c r="T2422">
        <v>-74.424981000000002</v>
      </c>
      <c r="U2422">
        <v>-44.903303999999999</v>
      </c>
      <c r="V2422" t="s">
        <v>5596</v>
      </c>
      <c r="W24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7717 [Cisnes]</v>
      </c>
      <c r="X2422" t="str">
        <f>888&amp;Cuerpos_AGUA[[#This Row],[ID_Agua]]</f>
        <v>8887717</v>
      </c>
    </row>
    <row r="2423" spans="1:24" x14ac:dyDescent="0.3">
      <c r="A2423">
        <v>11</v>
      </c>
      <c r="B2423">
        <v>112</v>
      </c>
      <c r="C2423">
        <v>11202</v>
      </c>
      <c r="D2423" t="s">
        <v>213</v>
      </c>
      <c r="E2423" t="s">
        <v>214</v>
      </c>
      <c r="F2423" t="s">
        <v>215</v>
      </c>
      <c r="G2423">
        <v>111</v>
      </c>
      <c r="H2423">
        <v>1115</v>
      </c>
      <c r="I2423">
        <v>11150</v>
      </c>
      <c r="J2423" t="s">
        <v>496</v>
      </c>
      <c r="K2423">
        <v>11</v>
      </c>
      <c r="L2423">
        <v>112</v>
      </c>
      <c r="M2423">
        <v>11202</v>
      </c>
      <c r="N2423">
        <v>11150</v>
      </c>
      <c r="O2423">
        <v>7718</v>
      </c>
      <c r="Q2423" t="s">
        <v>35</v>
      </c>
      <c r="R2423">
        <v>18.143908</v>
      </c>
      <c r="S2423">
        <v>7718</v>
      </c>
      <c r="T2423">
        <v>-72.866253</v>
      </c>
      <c r="U2423">
        <v>-44.967250999999997</v>
      </c>
      <c r="V2423" t="s">
        <v>5597</v>
      </c>
      <c r="W24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7718 [Cisnes]</v>
      </c>
      <c r="X2423" t="str">
        <f>888&amp;Cuerpos_AGUA[[#This Row],[ID_Agua]]</f>
        <v>8887718</v>
      </c>
    </row>
    <row r="2424" spans="1:24" x14ac:dyDescent="0.3">
      <c r="A2424">
        <v>11</v>
      </c>
      <c r="B2424">
        <v>112</v>
      </c>
      <c r="C2424">
        <v>11202</v>
      </c>
      <c r="D2424" t="s">
        <v>213</v>
      </c>
      <c r="E2424" t="s">
        <v>214</v>
      </c>
      <c r="F2424" t="s">
        <v>215</v>
      </c>
      <c r="G2424">
        <v>111</v>
      </c>
      <c r="H2424">
        <v>1115</v>
      </c>
      <c r="I2424">
        <v>11150</v>
      </c>
      <c r="J2424" t="s">
        <v>496</v>
      </c>
      <c r="K2424">
        <v>11</v>
      </c>
      <c r="L2424">
        <v>112</v>
      </c>
      <c r="M2424">
        <v>11202</v>
      </c>
      <c r="N2424">
        <v>11150</v>
      </c>
      <c r="O2424">
        <v>7720</v>
      </c>
      <c r="Q2424" t="s">
        <v>35</v>
      </c>
      <c r="R2424">
        <v>27.65494</v>
      </c>
      <c r="S2424">
        <v>7720</v>
      </c>
      <c r="T2424">
        <v>-73.072806999999997</v>
      </c>
      <c r="U2424">
        <v>-44.965297</v>
      </c>
      <c r="V2424" t="s">
        <v>5599</v>
      </c>
      <c r="W24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7720 [Cisnes]</v>
      </c>
      <c r="X2424" t="str">
        <f>888&amp;Cuerpos_AGUA[[#This Row],[ID_Agua]]</f>
        <v>8887720</v>
      </c>
    </row>
    <row r="2425" spans="1:24" x14ac:dyDescent="0.3">
      <c r="A2425">
        <v>11</v>
      </c>
      <c r="B2425">
        <v>112</v>
      </c>
      <c r="C2425">
        <v>11202</v>
      </c>
      <c r="D2425" t="s">
        <v>213</v>
      </c>
      <c r="E2425" t="s">
        <v>214</v>
      </c>
      <c r="F2425" t="s">
        <v>215</v>
      </c>
      <c r="G2425">
        <v>112</v>
      </c>
      <c r="H2425">
        <v>1124</v>
      </c>
      <c r="I2425">
        <v>11246</v>
      </c>
      <c r="J2425" t="s">
        <v>509</v>
      </c>
      <c r="K2425">
        <v>11</v>
      </c>
      <c r="L2425">
        <v>112</v>
      </c>
      <c r="M2425">
        <v>11202</v>
      </c>
      <c r="N2425">
        <v>11246</v>
      </c>
      <c r="O2425">
        <v>7721</v>
      </c>
      <c r="Q2425" t="s">
        <v>35</v>
      </c>
      <c r="R2425">
        <v>19.316313000000001</v>
      </c>
      <c r="S2425">
        <v>7721</v>
      </c>
      <c r="T2425">
        <v>-74.439707999999996</v>
      </c>
      <c r="U2425">
        <v>-44.911290999999999</v>
      </c>
      <c r="V2425" t="s">
        <v>5600</v>
      </c>
      <c r="W24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7721 [Cisnes]</v>
      </c>
      <c r="X2425" t="str">
        <f>888&amp;Cuerpos_AGUA[[#This Row],[ID_Agua]]</f>
        <v>8887721</v>
      </c>
    </row>
    <row r="2426" spans="1:24" x14ac:dyDescent="0.3">
      <c r="A2426">
        <v>11</v>
      </c>
      <c r="B2426">
        <v>112</v>
      </c>
      <c r="C2426">
        <v>11202</v>
      </c>
      <c r="D2426" t="s">
        <v>213</v>
      </c>
      <c r="E2426" t="s">
        <v>214</v>
      </c>
      <c r="F2426" t="s">
        <v>215</v>
      </c>
      <c r="G2426">
        <v>112</v>
      </c>
      <c r="H2426">
        <v>1124</v>
      </c>
      <c r="I2426">
        <v>11247</v>
      </c>
      <c r="J2426" t="s">
        <v>508</v>
      </c>
      <c r="K2426">
        <v>11</v>
      </c>
      <c r="L2426">
        <v>112</v>
      </c>
      <c r="M2426">
        <v>11202</v>
      </c>
      <c r="N2426">
        <v>11247</v>
      </c>
      <c r="O2426">
        <v>7729</v>
      </c>
      <c r="Q2426" t="s">
        <v>35</v>
      </c>
      <c r="R2426">
        <v>11.630727</v>
      </c>
      <c r="S2426">
        <v>7729</v>
      </c>
      <c r="T2426">
        <v>-74.137623000000005</v>
      </c>
      <c r="U2426">
        <v>-44.932209999999998</v>
      </c>
      <c r="V2426" t="s">
        <v>5602</v>
      </c>
      <c r="W24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7729 [Cisnes]</v>
      </c>
      <c r="X2426" t="str">
        <f>888&amp;Cuerpos_AGUA[[#This Row],[ID_Agua]]</f>
        <v>8887729</v>
      </c>
    </row>
    <row r="2427" spans="1:24" x14ac:dyDescent="0.3">
      <c r="A2427">
        <v>11</v>
      </c>
      <c r="B2427">
        <v>112</v>
      </c>
      <c r="C2427">
        <v>11202</v>
      </c>
      <c r="D2427" t="s">
        <v>213</v>
      </c>
      <c r="E2427" t="s">
        <v>214</v>
      </c>
      <c r="F2427" t="s">
        <v>215</v>
      </c>
      <c r="G2427">
        <v>111</v>
      </c>
      <c r="H2427">
        <v>1114</v>
      </c>
      <c r="I2427">
        <v>11145</v>
      </c>
      <c r="J2427" t="s">
        <v>504</v>
      </c>
      <c r="K2427">
        <v>11</v>
      </c>
      <c r="L2427">
        <v>112</v>
      </c>
      <c r="M2427">
        <v>11202</v>
      </c>
      <c r="N2427">
        <v>11145</v>
      </c>
      <c r="O2427">
        <v>7730</v>
      </c>
      <c r="Q2427" t="s">
        <v>35</v>
      </c>
      <c r="R2427">
        <v>13.782933999999999</v>
      </c>
      <c r="S2427">
        <v>7730</v>
      </c>
      <c r="T2427">
        <v>-72.428303999999997</v>
      </c>
      <c r="U2427">
        <v>-44.996989999999997</v>
      </c>
      <c r="V2427" t="s">
        <v>5603</v>
      </c>
      <c r="W24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7730 [Cisnes]</v>
      </c>
      <c r="X2427" t="str">
        <f>888&amp;Cuerpos_AGUA[[#This Row],[ID_Agua]]</f>
        <v>8887730</v>
      </c>
    </row>
    <row r="2428" spans="1:24" x14ac:dyDescent="0.3">
      <c r="A2428">
        <v>11</v>
      </c>
      <c r="B2428">
        <v>112</v>
      </c>
      <c r="C2428">
        <v>11202</v>
      </c>
      <c r="D2428" t="s">
        <v>213</v>
      </c>
      <c r="E2428" t="s">
        <v>214</v>
      </c>
      <c r="F2428" t="s">
        <v>215</v>
      </c>
      <c r="G2428">
        <v>112</v>
      </c>
      <c r="H2428">
        <v>1124</v>
      </c>
      <c r="I2428">
        <v>11246</v>
      </c>
      <c r="J2428" t="s">
        <v>509</v>
      </c>
      <c r="K2428">
        <v>11</v>
      </c>
      <c r="L2428">
        <v>112</v>
      </c>
      <c r="M2428">
        <v>11202</v>
      </c>
      <c r="N2428">
        <v>11246</v>
      </c>
      <c r="O2428">
        <v>7731</v>
      </c>
      <c r="Q2428" t="s">
        <v>35</v>
      </c>
      <c r="R2428">
        <v>95.529802000000004</v>
      </c>
      <c r="S2428">
        <v>7731</v>
      </c>
      <c r="T2428">
        <v>-74.326036000000002</v>
      </c>
      <c r="U2428">
        <v>-44.928922999999998</v>
      </c>
      <c r="V2428" t="s">
        <v>5604</v>
      </c>
      <c r="W24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7731 [Cisnes]</v>
      </c>
      <c r="X2428" t="str">
        <f>888&amp;Cuerpos_AGUA[[#This Row],[ID_Agua]]</f>
        <v>8887731</v>
      </c>
    </row>
    <row r="2429" spans="1:24" x14ac:dyDescent="0.3">
      <c r="A2429">
        <v>11</v>
      </c>
      <c r="B2429">
        <v>112</v>
      </c>
      <c r="C2429">
        <v>11202</v>
      </c>
      <c r="D2429" t="s">
        <v>213</v>
      </c>
      <c r="E2429" t="s">
        <v>214</v>
      </c>
      <c r="F2429" t="s">
        <v>215</v>
      </c>
      <c r="G2429">
        <v>111</v>
      </c>
      <c r="H2429">
        <v>1115</v>
      </c>
      <c r="I2429">
        <v>11150</v>
      </c>
      <c r="J2429" t="s">
        <v>496</v>
      </c>
      <c r="K2429">
        <v>11</v>
      </c>
      <c r="L2429">
        <v>112</v>
      </c>
      <c r="M2429">
        <v>11202</v>
      </c>
      <c r="N2429">
        <v>11150</v>
      </c>
      <c r="O2429">
        <v>7734</v>
      </c>
      <c r="Q2429" t="s">
        <v>35</v>
      </c>
      <c r="R2429">
        <v>76.287266000000002</v>
      </c>
      <c r="S2429">
        <v>7734</v>
      </c>
      <c r="T2429">
        <v>-73.279864000000003</v>
      </c>
      <c r="U2429">
        <v>-44.977584999999998</v>
      </c>
      <c r="V2429" t="s">
        <v>5605</v>
      </c>
      <c r="W24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7734 [Cisnes]</v>
      </c>
      <c r="X2429" t="str">
        <f>888&amp;Cuerpos_AGUA[[#This Row],[ID_Agua]]</f>
        <v>8887734</v>
      </c>
    </row>
    <row r="2430" spans="1:24" x14ac:dyDescent="0.3">
      <c r="A2430">
        <v>11</v>
      </c>
      <c r="B2430">
        <v>112</v>
      </c>
      <c r="C2430">
        <v>11202</v>
      </c>
      <c r="D2430" t="s">
        <v>213</v>
      </c>
      <c r="E2430" t="s">
        <v>214</v>
      </c>
      <c r="F2430" t="s">
        <v>215</v>
      </c>
      <c r="G2430">
        <v>111</v>
      </c>
      <c r="H2430">
        <v>1115</v>
      </c>
      <c r="I2430">
        <v>11150</v>
      </c>
      <c r="J2430" t="s">
        <v>496</v>
      </c>
      <c r="K2430">
        <v>11</v>
      </c>
      <c r="L2430">
        <v>112</v>
      </c>
      <c r="M2430">
        <v>11202</v>
      </c>
      <c r="N2430">
        <v>11150</v>
      </c>
      <c r="O2430">
        <v>7737</v>
      </c>
      <c r="Q2430" t="s">
        <v>35</v>
      </c>
      <c r="R2430">
        <v>48.300260000000002</v>
      </c>
      <c r="S2430">
        <v>7737</v>
      </c>
      <c r="T2430">
        <v>-73.248811000000003</v>
      </c>
      <c r="U2430">
        <v>-44.990025000000003</v>
      </c>
      <c r="V2430" t="s">
        <v>5606</v>
      </c>
      <c r="W24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7737 [Cisnes]</v>
      </c>
      <c r="X2430" t="str">
        <f>888&amp;Cuerpos_AGUA[[#This Row],[ID_Agua]]</f>
        <v>8887737</v>
      </c>
    </row>
    <row r="2431" spans="1:24" x14ac:dyDescent="0.3">
      <c r="A2431">
        <v>11</v>
      </c>
      <c r="B2431">
        <v>112</v>
      </c>
      <c r="C2431">
        <v>11202</v>
      </c>
      <c r="D2431" t="s">
        <v>213</v>
      </c>
      <c r="E2431" t="s">
        <v>214</v>
      </c>
      <c r="F2431" t="s">
        <v>215</v>
      </c>
      <c r="G2431">
        <v>111</v>
      </c>
      <c r="H2431">
        <v>1115</v>
      </c>
      <c r="I2431">
        <v>11150</v>
      </c>
      <c r="J2431" t="s">
        <v>496</v>
      </c>
      <c r="K2431">
        <v>11</v>
      </c>
      <c r="L2431">
        <v>112</v>
      </c>
      <c r="M2431">
        <v>11202</v>
      </c>
      <c r="N2431">
        <v>11150</v>
      </c>
      <c r="O2431">
        <v>7738</v>
      </c>
      <c r="Q2431" t="s">
        <v>35</v>
      </c>
      <c r="R2431">
        <v>73.066558999999998</v>
      </c>
      <c r="S2431">
        <v>7738</v>
      </c>
      <c r="T2431">
        <v>-72.806764999999999</v>
      </c>
      <c r="U2431">
        <v>-45.006903999999999</v>
      </c>
      <c r="V2431" t="s">
        <v>5607</v>
      </c>
      <c r="W24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7738 [Cisnes]</v>
      </c>
      <c r="X2431" t="str">
        <f>888&amp;Cuerpos_AGUA[[#This Row],[ID_Agua]]</f>
        <v>8887738</v>
      </c>
    </row>
    <row r="2432" spans="1:24" x14ac:dyDescent="0.3">
      <c r="A2432">
        <v>11</v>
      </c>
      <c r="B2432">
        <v>112</v>
      </c>
      <c r="C2432">
        <v>11202</v>
      </c>
      <c r="D2432" t="s">
        <v>213</v>
      </c>
      <c r="E2432" t="s">
        <v>214</v>
      </c>
      <c r="F2432" t="s">
        <v>215</v>
      </c>
      <c r="G2432">
        <v>112</v>
      </c>
      <c r="H2432">
        <v>1124</v>
      </c>
      <c r="I2432">
        <v>11247</v>
      </c>
      <c r="J2432" t="s">
        <v>508</v>
      </c>
      <c r="K2432">
        <v>11</v>
      </c>
      <c r="L2432">
        <v>112</v>
      </c>
      <c r="M2432">
        <v>11202</v>
      </c>
      <c r="N2432">
        <v>11247</v>
      </c>
      <c r="O2432">
        <v>7758</v>
      </c>
      <c r="Q2432" t="s">
        <v>35</v>
      </c>
      <c r="R2432">
        <v>586.56214399999999</v>
      </c>
      <c r="S2432">
        <v>7758</v>
      </c>
      <c r="T2432">
        <v>-74.289011000000002</v>
      </c>
      <c r="U2432">
        <v>-44.987423999999997</v>
      </c>
      <c r="V2432" t="s">
        <v>5615</v>
      </c>
      <c r="W24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7758 [Cisnes]</v>
      </c>
      <c r="X2432" t="str">
        <f>888&amp;Cuerpos_AGUA[[#This Row],[ID_Agua]]</f>
        <v>8887758</v>
      </c>
    </row>
    <row r="2433" spans="1:24" x14ac:dyDescent="0.3">
      <c r="A2433">
        <v>11</v>
      </c>
      <c r="B2433">
        <v>112</v>
      </c>
      <c r="C2433">
        <v>11202</v>
      </c>
      <c r="D2433" t="s">
        <v>213</v>
      </c>
      <c r="E2433" t="s">
        <v>214</v>
      </c>
      <c r="F2433" t="s">
        <v>215</v>
      </c>
      <c r="G2433">
        <v>111</v>
      </c>
      <c r="H2433">
        <v>1115</v>
      </c>
      <c r="I2433">
        <v>11150</v>
      </c>
      <c r="J2433" t="s">
        <v>496</v>
      </c>
      <c r="K2433">
        <v>11</v>
      </c>
      <c r="L2433">
        <v>112</v>
      </c>
      <c r="M2433">
        <v>11202</v>
      </c>
      <c r="N2433">
        <v>11150</v>
      </c>
      <c r="O2433">
        <v>7759</v>
      </c>
      <c r="Q2433" t="s">
        <v>35</v>
      </c>
      <c r="R2433">
        <v>66.333444</v>
      </c>
      <c r="S2433">
        <v>7759</v>
      </c>
      <c r="T2433">
        <v>-73.222181000000006</v>
      </c>
      <c r="U2433">
        <v>-45.022269999999999</v>
      </c>
      <c r="V2433" t="s">
        <v>5616</v>
      </c>
      <c r="W24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7759 [Cisnes]</v>
      </c>
      <c r="X2433" t="str">
        <f>888&amp;Cuerpos_AGUA[[#This Row],[ID_Agua]]</f>
        <v>8887759</v>
      </c>
    </row>
    <row r="2434" spans="1:24" x14ac:dyDescent="0.3">
      <c r="A2434">
        <v>11</v>
      </c>
      <c r="B2434">
        <v>112</v>
      </c>
      <c r="C2434">
        <v>11202</v>
      </c>
      <c r="D2434" t="s">
        <v>213</v>
      </c>
      <c r="E2434" t="s">
        <v>214</v>
      </c>
      <c r="F2434" t="s">
        <v>215</v>
      </c>
      <c r="G2434">
        <v>111</v>
      </c>
      <c r="H2434">
        <v>1117</v>
      </c>
      <c r="I2434">
        <v>11170</v>
      </c>
      <c r="J2434" t="s">
        <v>513</v>
      </c>
      <c r="K2434">
        <v>11</v>
      </c>
      <c r="L2434">
        <v>112</v>
      </c>
      <c r="M2434">
        <v>11202</v>
      </c>
      <c r="N2434">
        <v>11170</v>
      </c>
      <c r="O2434">
        <v>7761</v>
      </c>
      <c r="Q2434" t="s">
        <v>35</v>
      </c>
      <c r="R2434">
        <v>10.763881</v>
      </c>
      <c r="S2434">
        <v>7761</v>
      </c>
      <c r="T2434">
        <v>-73.261649000000006</v>
      </c>
      <c r="U2434">
        <v>-45.022798999999999</v>
      </c>
      <c r="V2434" t="s">
        <v>5617</v>
      </c>
      <c r="W24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7761 [Cisnes]</v>
      </c>
      <c r="X2434" t="str">
        <f>888&amp;Cuerpos_AGUA[[#This Row],[ID_Agua]]</f>
        <v>8887761</v>
      </c>
    </row>
    <row r="2435" spans="1:24" x14ac:dyDescent="0.3">
      <c r="A2435">
        <v>11</v>
      </c>
      <c r="B2435">
        <v>112</v>
      </c>
      <c r="C2435">
        <v>11202</v>
      </c>
      <c r="D2435" t="s">
        <v>213</v>
      </c>
      <c r="E2435" t="s">
        <v>214</v>
      </c>
      <c r="F2435" t="s">
        <v>215</v>
      </c>
      <c r="G2435">
        <v>111</v>
      </c>
      <c r="H2435">
        <v>1117</v>
      </c>
      <c r="I2435">
        <v>11170</v>
      </c>
      <c r="J2435" t="s">
        <v>513</v>
      </c>
      <c r="K2435">
        <v>11</v>
      </c>
      <c r="L2435">
        <v>112</v>
      </c>
      <c r="M2435">
        <v>11202</v>
      </c>
      <c r="N2435">
        <v>11170</v>
      </c>
      <c r="O2435">
        <v>7766</v>
      </c>
      <c r="Q2435" t="s">
        <v>35</v>
      </c>
      <c r="R2435">
        <v>47.345348000000001</v>
      </c>
      <c r="S2435">
        <v>7766</v>
      </c>
      <c r="T2435">
        <v>-73.292770000000004</v>
      </c>
      <c r="U2435">
        <v>-45.027721</v>
      </c>
      <c r="V2435" t="s">
        <v>5620</v>
      </c>
      <c r="W24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7766 [Cisnes]</v>
      </c>
      <c r="X2435" t="str">
        <f>888&amp;Cuerpos_AGUA[[#This Row],[ID_Agua]]</f>
        <v>8887766</v>
      </c>
    </row>
    <row r="2436" spans="1:24" x14ac:dyDescent="0.3">
      <c r="A2436">
        <v>11</v>
      </c>
      <c r="B2436">
        <v>112</v>
      </c>
      <c r="C2436">
        <v>11202</v>
      </c>
      <c r="D2436" t="s">
        <v>213</v>
      </c>
      <c r="E2436" t="s">
        <v>214</v>
      </c>
      <c r="F2436" t="s">
        <v>215</v>
      </c>
      <c r="G2436">
        <v>111</v>
      </c>
      <c r="H2436">
        <v>1117</v>
      </c>
      <c r="I2436">
        <v>11170</v>
      </c>
      <c r="J2436" t="s">
        <v>513</v>
      </c>
      <c r="K2436">
        <v>11</v>
      </c>
      <c r="L2436">
        <v>112</v>
      </c>
      <c r="M2436">
        <v>11202</v>
      </c>
      <c r="N2436">
        <v>11170</v>
      </c>
      <c r="O2436">
        <v>7774</v>
      </c>
      <c r="Q2436" t="s">
        <v>35</v>
      </c>
      <c r="R2436">
        <v>54.927787000000002</v>
      </c>
      <c r="S2436">
        <v>7774</v>
      </c>
      <c r="T2436">
        <v>-73.279689000000005</v>
      </c>
      <c r="U2436">
        <v>-45.037179999999999</v>
      </c>
      <c r="V2436" t="s">
        <v>5625</v>
      </c>
      <c r="W24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7774 [Cisnes]</v>
      </c>
      <c r="X2436" t="str">
        <f>888&amp;Cuerpos_AGUA[[#This Row],[ID_Agua]]</f>
        <v>8887774</v>
      </c>
    </row>
    <row r="2437" spans="1:24" x14ac:dyDescent="0.3">
      <c r="A2437">
        <v>11</v>
      </c>
      <c r="B2437">
        <v>112</v>
      </c>
      <c r="C2437">
        <v>11202</v>
      </c>
      <c r="D2437" t="s">
        <v>213</v>
      </c>
      <c r="E2437" t="s">
        <v>214</v>
      </c>
      <c r="F2437" t="s">
        <v>215</v>
      </c>
      <c r="G2437">
        <v>111</v>
      </c>
      <c r="H2437">
        <v>1117</v>
      </c>
      <c r="I2437">
        <v>11170</v>
      </c>
      <c r="J2437" t="s">
        <v>513</v>
      </c>
      <c r="K2437">
        <v>11</v>
      </c>
      <c r="L2437">
        <v>112</v>
      </c>
      <c r="M2437">
        <v>11202</v>
      </c>
      <c r="N2437">
        <v>11170</v>
      </c>
      <c r="O2437">
        <v>7782</v>
      </c>
      <c r="Q2437" t="s">
        <v>35</v>
      </c>
      <c r="R2437">
        <v>25.957612999999998</v>
      </c>
      <c r="S2437">
        <v>7782</v>
      </c>
      <c r="T2437">
        <v>-73.241480999999993</v>
      </c>
      <c r="U2437">
        <v>-45.040470999999997</v>
      </c>
      <c r="V2437" t="s">
        <v>5628</v>
      </c>
      <c r="W24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7782 [Cisnes]</v>
      </c>
      <c r="X2437" t="str">
        <f>888&amp;Cuerpos_AGUA[[#This Row],[ID_Agua]]</f>
        <v>8887782</v>
      </c>
    </row>
    <row r="2438" spans="1:24" x14ac:dyDescent="0.3">
      <c r="A2438">
        <v>11</v>
      </c>
      <c r="B2438">
        <v>112</v>
      </c>
      <c r="C2438">
        <v>11202</v>
      </c>
      <c r="D2438" t="s">
        <v>213</v>
      </c>
      <c r="E2438" t="s">
        <v>214</v>
      </c>
      <c r="F2438" t="s">
        <v>215</v>
      </c>
      <c r="G2438">
        <v>112</v>
      </c>
      <c r="H2438">
        <v>1124</v>
      </c>
      <c r="I2438">
        <v>11247</v>
      </c>
      <c r="J2438" t="s">
        <v>508</v>
      </c>
      <c r="K2438">
        <v>11</v>
      </c>
      <c r="L2438">
        <v>112</v>
      </c>
      <c r="M2438">
        <v>11202</v>
      </c>
      <c r="N2438">
        <v>11247</v>
      </c>
      <c r="O2438">
        <v>7783</v>
      </c>
      <c r="Q2438" t="s">
        <v>35</v>
      </c>
      <c r="R2438">
        <v>147.13670500000001</v>
      </c>
      <c r="S2438">
        <v>7783</v>
      </c>
      <c r="T2438">
        <v>-74.246418000000006</v>
      </c>
      <c r="U2438">
        <v>-45.007402999999996</v>
      </c>
      <c r="V2438" t="s">
        <v>5629</v>
      </c>
      <c r="W24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7783 [Cisnes]</v>
      </c>
      <c r="X2438" t="str">
        <f>888&amp;Cuerpos_AGUA[[#This Row],[ID_Agua]]</f>
        <v>8887783</v>
      </c>
    </row>
    <row r="2439" spans="1:24" x14ac:dyDescent="0.3">
      <c r="A2439">
        <v>11</v>
      </c>
      <c r="B2439">
        <v>112</v>
      </c>
      <c r="C2439">
        <v>11202</v>
      </c>
      <c r="D2439" t="s">
        <v>213</v>
      </c>
      <c r="E2439" t="s">
        <v>214</v>
      </c>
      <c r="F2439" t="s">
        <v>215</v>
      </c>
      <c r="G2439">
        <v>111</v>
      </c>
      <c r="H2439">
        <v>1117</v>
      </c>
      <c r="I2439">
        <v>11170</v>
      </c>
      <c r="J2439" t="s">
        <v>513</v>
      </c>
      <c r="K2439">
        <v>11</v>
      </c>
      <c r="L2439">
        <v>112</v>
      </c>
      <c r="M2439">
        <v>11202</v>
      </c>
      <c r="N2439">
        <v>11170</v>
      </c>
      <c r="O2439">
        <v>7803</v>
      </c>
      <c r="Q2439" t="s">
        <v>35</v>
      </c>
      <c r="R2439">
        <v>40.044080000000001</v>
      </c>
      <c r="S2439">
        <v>7803</v>
      </c>
      <c r="T2439">
        <v>-73.258403000000001</v>
      </c>
      <c r="U2439">
        <v>-45.071736999999999</v>
      </c>
      <c r="V2439" t="s">
        <v>5639</v>
      </c>
      <c r="W24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7803 [Cisnes]</v>
      </c>
      <c r="X2439" t="str">
        <f>888&amp;Cuerpos_AGUA[[#This Row],[ID_Agua]]</f>
        <v>8887803</v>
      </c>
    </row>
    <row r="2440" spans="1:24" x14ac:dyDescent="0.3">
      <c r="A2440">
        <v>11</v>
      </c>
      <c r="B2440">
        <v>112</v>
      </c>
      <c r="C2440">
        <v>11202</v>
      </c>
      <c r="D2440" t="s">
        <v>213</v>
      </c>
      <c r="E2440" t="s">
        <v>214</v>
      </c>
      <c r="F2440" t="s">
        <v>215</v>
      </c>
      <c r="G2440">
        <v>110</v>
      </c>
      <c r="H2440">
        <v>1102</v>
      </c>
      <c r="I2440">
        <v>11024</v>
      </c>
      <c r="J2440" t="s">
        <v>432</v>
      </c>
      <c r="K2440">
        <v>11</v>
      </c>
      <c r="L2440">
        <v>112</v>
      </c>
      <c r="M2440">
        <v>11202</v>
      </c>
      <c r="N2440">
        <v>11024</v>
      </c>
      <c r="O2440">
        <v>13192</v>
      </c>
      <c r="Q2440" t="s">
        <v>35</v>
      </c>
      <c r="R2440">
        <v>31.156777000000002</v>
      </c>
      <c r="S2440">
        <v>13192</v>
      </c>
      <c r="T2440">
        <v>-72.434809999999999</v>
      </c>
      <c r="U2440">
        <v>-43.798679999999997</v>
      </c>
      <c r="V2440" t="s">
        <v>8268</v>
      </c>
      <c r="W24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13192 [Cisnes]</v>
      </c>
      <c r="X2440" t="str">
        <f>888&amp;Cuerpos_AGUA[[#This Row],[ID_Agua]]</f>
        <v>88813192</v>
      </c>
    </row>
    <row r="2441" spans="1:24" x14ac:dyDescent="0.3">
      <c r="A2441">
        <v>11</v>
      </c>
      <c r="B2441">
        <v>112</v>
      </c>
      <c r="C2441">
        <v>11202</v>
      </c>
      <c r="D2441" t="s">
        <v>213</v>
      </c>
      <c r="E2441" t="s">
        <v>214</v>
      </c>
      <c r="F2441" t="s">
        <v>215</v>
      </c>
      <c r="G2441">
        <v>110</v>
      </c>
      <c r="H2441">
        <v>1100</v>
      </c>
      <c r="I2441">
        <v>11000</v>
      </c>
      <c r="J2441" t="s">
        <v>429</v>
      </c>
      <c r="K2441">
        <v>11</v>
      </c>
      <c r="L2441">
        <v>112</v>
      </c>
      <c r="M2441">
        <v>11202</v>
      </c>
      <c r="N2441">
        <v>11000</v>
      </c>
      <c r="O2441">
        <v>13193</v>
      </c>
      <c r="Q2441" t="s">
        <v>35</v>
      </c>
      <c r="R2441">
        <v>31.086359999999999</v>
      </c>
      <c r="S2441">
        <v>13193</v>
      </c>
      <c r="T2441">
        <v>-72.587881999999993</v>
      </c>
      <c r="U2441">
        <v>-43.802543999999997</v>
      </c>
      <c r="V2441" t="s">
        <v>8269</v>
      </c>
      <c r="W24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13193 [Cisnes]</v>
      </c>
      <c r="X2441" t="str">
        <f>888&amp;Cuerpos_AGUA[[#This Row],[ID_Agua]]</f>
        <v>88813193</v>
      </c>
    </row>
    <row r="2442" spans="1:24" x14ac:dyDescent="0.3">
      <c r="A2442">
        <v>11</v>
      </c>
      <c r="B2442">
        <v>112</v>
      </c>
      <c r="C2442">
        <v>11202</v>
      </c>
      <c r="D2442" t="s">
        <v>213</v>
      </c>
      <c r="E2442" t="s">
        <v>214</v>
      </c>
      <c r="F2442" t="s">
        <v>215</v>
      </c>
      <c r="G2442">
        <v>110</v>
      </c>
      <c r="H2442">
        <v>1100</v>
      </c>
      <c r="I2442">
        <v>11000</v>
      </c>
      <c r="J2442" t="s">
        <v>429</v>
      </c>
      <c r="K2442">
        <v>11</v>
      </c>
      <c r="L2442">
        <v>112</v>
      </c>
      <c r="M2442">
        <v>11202</v>
      </c>
      <c r="N2442">
        <v>11000</v>
      </c>
      <c r="O2442">
        <v>13196</v>
      </c>
      <c r="Q2442" t="s">
        <v>35</v>
      </c>
      <c r="R2442">
        <v>30.770443</v>
      </c>
      <c r="S2442">
        <v>13196</v>
      </c>
      <c r="T2442">
        <v>-72.645088000000001</v>
      </c>
      <c r="U2442">
        <v>-43.915433</v>
      </c>
      <c r="V2442" t="s">
        <v>8271</v>
      </c>
      <c r="W24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13196 [Cisnes]</v>
      </c>
      <c r="X2442" t="str">
        <f>888&amp;Cuerpos_AGUA[[#This Row],[ID_Agua]]</f>
        <v>88813196</v>
      </c>
    </row>
    <row r="2443" spans="1:24" x14ac:dyDescent="0.3">
      <c r="A2443">
        <v>11</v>
      </c>
      <c r="B2443">
        <v>112</v>
      </c>
      <c r="C2443">
        <v>11202</v>
      </c>
      <c r="D2443" t="s">
        <v>213</v>
      </c>
      <c r="E2443" t="s">
        <v>214</v>
      </c>
      <c r="F2443" t="s">
        <v>215</v>
      </c>
      <c r="G2443">
        <v>110</v>
      </c>
      <c r="H2443">
        <v>1104</v>
      </c>
      <c r="I2443">
        <v>11043</v>
      </c>
      <c r="J2443" t="s">
        <v>436</v>
      </c>
      <c r="K2443">
        <v>11</v>
      </c>
      <c r="L2443">
        <v>112</v>
      </c>
      <c r="M2443">
        <v>11202</v>
      </c>
      <c r="N2443">
        <v>11043</v>
      </c>
      <c r="O2443">
        <v>13198</v>
      </c>
      <c r="Q2443" t="s">
        <v>35</v>
      </c>
      <c r="R2443">
        <v>21.911317</v>
      </c>
      <c r="S2443">
        <v>13198</v>
      </c>
      <c r="T2443">
        <v>-72.850352999999998</v>
      </c>
      <c r="U2443">
        <v>-43.927452000000002</v>
      </c>
      <c r="V2443" t="s">
        <v>8272</v>
      </c>
      <c r="W24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13198 [Cisnes]</v>
      </c>
      <c r="X2443" t="str">
        <f>888&amp;Cuerpos_AGUA[[#This Row],[ID_Agua]]</f>
        <v>88813198</v>
      </c>
    </row>
    <row r="2444" spans="1:24" x14ac:dyDescent="0.3">
      <c r="A2444">
        <v>11</v>
      </c>
      <c r="B2444">
        <v>112</v>
      </c>
      <c r="C2444">
        <v>11202</v>
      </c>
      <c r="D2444" t="s">
        <v>213</v>
      </c>
      <c r="E2444" t="s">
        <v>214</v>
      </c>
      <c r="F2444" t="s">
        <v>215</v>
      </c>
      <c r="G2444">
        <v>111</v>
      </c>
      <c r="H2444">
        <v>1110</v>
      </c>
      <c r="I2444">
        <v>11100</v>
      </c>
      <c r="J2444" t="s">
        <v>216</v>
      </c>
      <c r="K2444">
        <v>11</v>
      </c>
      <c r="L2444">
        <v>112</v>
      </c>
      <c r="M2444">
        <v>11202</v>
      </c>
      <c r="N2444">
        <v>11100</v>
      </c>
      <c r="O2444">
        <v>13200</v>
      </c>
      <c r="Q2444" t="s">
        <v>35</v>
      </c>
      <c r="R2444">
        <v>16.126528</v>
      </c>
      <c r="S2444">
        <v>13200</v>
      </c>
      <c r="T2444">
        <v>-72.865882999999997</v>
      </c>
      <c r="U2444">
        <v>-43.961699000000003</v>
      </c>
      <c r="V2444" t="s">
        <v>8274</v>
      </c>
      <c r="W24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13200 [Cisnes]</v>
      </c>
      <c r="X2444" t="str">
        <f>888&amp;Cuerpos_AGUA[[#This Row],[ID_Agua]]</f>
        <v>88813200</v>
      </c>
    </row>
    <row r="2445" spans="1:24" x14ac:dyDescent="0.3">
      <c r="A2445">
        <v>11</v>
      </c>
      <c r="B2445">
        <v>112</v>
      </c>
      <c r="C2445">
        <v>11202</v>
      </c>
      <c r="D2445" t="s">
        <v>213</v>
      </c>
      <c r="E2445" t="s">
        <v>214</v>
      </c>
      <c r="F2445" t="s">
        <v>215</v>
      </c>
      <c r="G2445">
        <v>111</v>
      </c>
      <c r="H2445">
        <v>1112</v>
      </c>
      <c r="I2445">
        <v>11120</v>
      </c>
      <c r="J2445" t="s">
        <v>221</v>
      </c>
      <c r="K2445">
        <v>11</v>
      </c>
      <c r="L2445">
        <v>112</v>
      </c>
      <c r="M2445">
        <v>11202</v>
      </c>
      <c r="N2445">
        <v>11120</v>
      </c>
      <c r="O2445">
        <v>13203</v>
      </c>
      <c r="Q2445" t="s">
        <v>35</v>
      </c>
      <c r="R2445">
        <v>116.362968</v>
      </c>
      <c r="S2445">
        <v>13203</v>
      </c>
      <c r="T2445">
        <v>-73.042193999999995</v>
      </c>
      <c r="U2445">
        <v>-44.168574</v>
      </c>
      <c r="V2445" t="s">
        <v>8275</v>
      </c>
      <c r="W24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13203 [Cisnes]</v>
      </c>
      <c r="X2445" t="str">
        <f>888&amp;Cuerpos_AGUA[[#This Row],[ID_Agua]]</f>
        <v>88813203</v>
      </c>
    </row>
    <row r="2446" spans="1:24" x14ac:dyDescent="0.3">
      <c r="A2446">
        <v>11</v>
      </c>
      <c r="B2446">
        <v>112</v>
      </c>
      <c r="C2446">
        <v>11202</v>
      </c>
      <c r="D2446" t="s">
        <v>213</v>
      </c>
      <c r="E2446" t="s">
        <v>214</v>
      </c>
      <c r="F2446" t="s">
        <v>215</v>
      </c>
      <c r="G2446">
        <v>112</v>
      </c>
      <c r="H2446">
        <v>1122</v>
      </c>
      <c r="I2446">
        <v>11220</v>
      </c>
      <c r="J2446" t="s">
        <v>220</v>
      </c>
      <c r="K2446">
        <v>11</v>
      </c>
      <c r="L2446">
        <v>112</v>
      </c>
      <c r="M2446">
        <v>11202</v>
      </c>
      <c r="N2446">
        <v>11220</v>
      </c>
      <c r="O2446">
        <v>13205</v>
      </c>
      <c r="Q2446" t="s">
        <v>35</v>
      </c>
      <c r="R2446">
        <v>66.398255000000006</v>
      </c>
      <c r="S2446">
        <v>13205</v>
      </c>
      <c r="T2446">
        <v>-73.819159999999997</v>
      </c>
      <c r="U2446">
        <v>-44.165956000000001</v>
      </c>
      <c r="V2446" t="s">
        <v>8276</v>
      </c>
      <c r="W24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13205 [Cisnes]</v>
      </c>
      <c r="X2446" t="str">
        <f>888&amp;Cuerpos_AGUA[[#This Row],[ID_Agua]]</f>
        <v>88813205</v>
      </c>
    </row>
    <row r="2447" spans="1:24" x14ac:dyDescent="0.3">
      <c r="A2447">
        <v>11</v>
      </c>
      <c r="B2447">
        <v>112</v>
      </c>
      <c r="C2447">
        <v>11202</v>
      </c>
      <c r="D2447" t="s">
        <v>213</v>
      </c>
      <c r="E2447" t="s">
        <v>214</v>
      </c>
      <c r="F2447" t="s">
        <v>215</v>
      </c>
      <c r="G2447">
        <v>111</v>
      </c>
      <c r="H2447">
        <v>1112</v>
      </c>
      <c r="I2447">
        <v>11120</v>
      </c>
      <c r="J2447" t="s">
        <v>221</v>
      </c>
      <c r="K2447">
        <v>11</v>
      </c>
      <c r="L2447">
        <v>112</v>
      </c>
      <c r="M2447">
        <v>11202</v>
      </c>
      <c r="N2447">
        <v>11120</v>
      </c>
      <c r="O2447">
        <v>13209</v>
      </c>
      <c r="Q2447" t="s">
        <v>35</v>
      </c>
      <c r="R2447">
        <v>10.644560999999999</v>
      </c>
      <c r="S2447">
        <v>13209</v>
      </c>
      <c r="T2447">
        <v>-72.917630000000003</v>
      </c>
      <c r="U2447">
        <v>-44.290954999999997</v>
      </c>
      <c r="V2447" t="s">
        <v>8280</v>
      </c>
      <c r="W24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13209 [Cisnes]</v>
      </c>
      <c r="X2447" t="str">
        <f>888&amp;Cuerpos_AGUA[[#This Row],[ID_Agua]]</f>
        <v>88813209</v>
      </c>
    </row>
    <row r="2448" spans="1:24" x14ac:dyDescent="0.3">
      <c r="A2448">
        <v>11</v>
      </c>
      <c r="B2448">
        <v>112</v>
      </c>
      <c r="C2448">
        <v>11202</v>
      </c>
      <c r="D2448" t="s">
        <v>213</v>
      </c>
      <c r="E2448" t="s">
        <v>214</v>
      </c>
      <c r="F2448" t="s">
        <v>215</v>
      </c>
      <c r="G2448">
        <v>110</v>
      </c>
      <c r="H2448">
        <v>1103</v>
      </c>
      <c r="I2448">
        <v>11034</v>
      </c>
      <c r="J2448" t="s">
        <v>442</v>
      </c>
      <c r="K2448">
        <v>11</v>
      </c>
      <c r="L2448">
        <v>112</v>
      </c>
      <c r="M2448">
        <v>11202</v>
      </c>
      <c r="N2448">
        <v>11034</v>
      </c>
      <c r="O2448">
        <v>13210</v>
      </c>
      <c r="Q2448" t="s">
        <v>35</v>
      </c>
      <c r="R2448">
        <v>65.997834999999995</v>
      </c>
      <c r="S2448">
        <v>13210</v>
      </c>
      <c r="T2448">
        <v>-72.391823000000002</v>
      </c>
      <c r="U2448">
        <v>-44.324165999999998</v>
      </c>
      <c r="V2448" t="s">
        <v>8281</v>
      </c>
      <c r="W24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13210 [Cisnes]</v>
      </c>
      <c r="X2448" t="str">
        <f>888&amp;Cuerpos_AGUA[[#This Row],[ID_Agua]]</f>
        <v>88813210</v>
      </c>
    </row>
    <row r="2449" spans="1:24" x14ac:dyDescent="0.3">
      <c r="A2449">
        <v>11</v>
      </c>
      <c r="B2449">
        <v>112</v>
      </c>
      <c r="C2449">
        <v>11202</v>
      </c>
      <c r="D2449" t="s">
        <v>213</v>
      </c>
      <c r="E2449" t="s">
        <v>214</v>
      </c>
      <c r="F2449" t="s">
        <v>215</v>
      </c>
      <c r="G2449">
        <v>111</v>
      </c>
      <c r="H2449">
        <v>1113</v>
      </c>
      <c r="I2449">
        <v>11130</v>
      </c>
      <c r="J2449" t="s">
        <v>459</v>
      </c>
      <c r="K2449">
        <v>11</v>
      </c>
      <c r="L2449">
        <v>112</v>
      </c>
      <c r="M2449">
        <v>11202</v>
      </c>
      <c r="N2449">
        <v>11130</v>
      </c>
      <c r="O2449">
        <v>13211</v>
      </c>
      <c r="Q2449" t="s">
        <v>35</v>
      </c>
      <c r="R2449">
        <v>93.618369999999999</v>
      </c>
      <c r="S2449">
        <v>13211</v>
      </c>
      <c r="T2449">
        <v>-72.426055000000005</v>
      </c>
      <c r="U2449">
        <v>-44.341751000000002</v>
      </c>
      <c r="V2449" t="s">
        <v>8282</v>
      </c>
      <c r="W24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13211 [Cisnes]</v>
      </c>
      <c r="X2449" t="str">
        <f>888&amp;Cuerpos_AGUA[[#This Row],[ID_Agua]]</f>
        <v>88813211</v>
      </c>
    </row>
    <row r="2450" spans="1:24" x14ac:dyDescent="0.3">
      <c r="A2450">
        <v>11</v>
      </c>
      <c r="B2450">
        <v>112</v>
      </c>
      <c r="C2450">
        <v>11202</v>
      </c>
      <c r="D2450" t="s">
        <v>213</v>
      </c>
      <c r="E2450" t="s">
        <v>214</v>
      </c>
      <c r="F2450" t="s">
        <v>215</v>
      </c>
      <c r="G2450">
        <v>112</v>
      </c>
      <c r="H2450">
        <v>1122</v>
      </c>
      <c r="I2450">
        <v>11222</v>
      </c>
      <c r="J2450" t="s">
        <v>461</v>
      </c>
      <c r="K2450">
        <v>11</v>
      </c>
      <c r="L2450">
        <v>112</v>
      </c>
      <c r="M2450">
        <v>11202</v>
      </c>
      <c r="N2450">
        <v>11222</v>
      </c>
      <c r="O2450">
        <v>13212</v>
      </c>
      <c r="Q2450" t="s">
        <v>35</v>
      </c>
      <c r="R2450">
        <v>397.74823300000003</v>
      </c>
      <c r="S2450">
        <v>13212</v>
      </c>
      <c r="T2450">
        <v>-73.796588999999997</v>
      </c>
      <c r="U2450">
        <v>-44.321362000000001</v>
      </c>
      <c r="V2450" t="s">
        <v>8283</v>
      </c>
      <c r="W24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13212 [Cisnes]</v>
      </c>
      <c r="X2450" t="str">
        <f>888&amp;Cuerpos_AGUA[[#This Row],[ID_Agua]]</f>
        <v>88813212</v>
      </c>
    </row>
    <row r="2451" spans="1:24" x14ac:dyDescent="0.3">
      <c r="A2451">
        <v>11</v>
      </c>
      <c r="B2451">
        <v>112</v>
      </c>
      <c r="C2451">
        <v>11202</v>
      </c>
      <c r="D2451" t="s">
        <v>213</v>
      </c>
      <c r="E2451" t="s">
        <v>214</v>
      </c>
      <c r="F2451" t="s">
        <v>215</v>
      </c>
      <c r="G2451">
        <v>111</v>
      </c>
      <c r="H2451">
        <v>1116</v>
      </c>
      <c r="I2451">
        <v>11162</v>
      </c>
      <c r="J2451" t="s">
        <v>465</v>
      </c>
      <c r="K2451">
        <v>11</v>
      </c>
      <c r="L2451">
        <v>112</v>
      </c>
      <c r="M2451">
        <v>11202</v>
      </c>
      <c r="N2451">
        <v>11162</v>
      </c>
      <c r="O2451">
        <v>13215</v>
      </c>
      <c r="Q2451" t="s">
        <v>35</v>
      </c>
      <c r="R2451">
        <v>31.302947</v>
      </c>
      <c r="S2451">
        <v>13215</v>
      </c>
      <c r="T2451">
        <v>-73.063278999999994</v>
      </c>
      <c r="U2451">
        <v>-44.396932</v>
      </c>
      <c r="V2451" t="s">
        <v>8284</v>
      </c>
      <c r="W24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13215 [Cisnes]</v>
      </c>
      <c r="X2451" t="str">
        <f>888&amp;Cuerpos_AGUA[[#This Row],[ID_Agua]]</f>
        <v>88813215</v>
      </c>
    </row>
    <row r="2452" spans="1:24" x14ac:dyDescent="0.3">
      <c r="A2452">
        <v>11</v>
      </c>
      <c r="B2452">
        <v>112</v>
      </c>
      <c r="C2452">
        <v>11202</v>
      </c>
      <c r="D2452" t="s">
        <v>213</v>
      </c>
      <c r="E2452" t="s">
        <v>214</v>
      </c>
      <c r="F2452" t="s">
        <v>215</v>
      </c>
      <c r="G2452">
        <v>112</v>
      </c>
      <c r="H2452">
        <v>1124</v>
      </c>
      <c r="I2452">
        <v>11243</v>
      </c>
      <c r="J2452" t="s">
        <v>501</v>
      </c>
      <c r="K2452">
        <v>11</v>
      </c>
      <c r="L2452">
        <v>112</v>
      </c>
      <c r="M2452">
        <v>11202</v>
      </c>
      <c r="N2452">
        <v>11243</v>
      </c>
      <c r="O2452">
        <v>13220</v>
      </c>
      <c r="Q2452" t="s">
        <v>35</v>
      </c>
      <c r="R2452">
        <v>33.198017</v>
      </c>
      <c r="S2452">
        <v>13220</v>
      </c>
      <c r="T2452">
        <v>-74.488874999999993</v>
      </c>
      <c r="U2452">
        <v>-44.726193000000002</v>
      </c>
      <c r="V2452" t="s">
        <v>8286</v>
      </c>
      <c r="W24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13220 [Cisnes]</v>
      </c>
      <c r="X2452" t="str">
        <f>888&amp;Cuerpos_AGUA[[#This Row],[ID_Agua]]</f>
        <v>88813220</v>
      </c>
    </row>
    <row r="2453" spans="1:24" x14ac:dyDescent="0.3">
      <c r="A2453">
        <v>11</v>
      </c>
      <c r="B2453">
        <v>112</v>
      </c>
      <c r="C2453">
        <v>11203</v>
      </c>
      <c r="D2453" t="s">
        <v>213</v>
      </c>
      <c r="E2453" t="s">
        <v>214</v>
      </c>
      <c r="F2453" t="s">
        <v>218</v>
      </c>
      <c r="G2453">
        <v>112</v>
      </c>
      <c r="H2453">
        <v>1120</v>
      </c>
      <c r="I2453">
        <v>11200</v>
      </c>
      <c r="J2453" t="s">
        <v>433</v>
      </c>
      <c r="K2453">
        <v>11</v>
      </c>
      <c r="L2453">
        <v>112</v>
      </c>
      <c r="M2453">
        <v>11203</v>
      </c>
      <c r="N2453">
        <v>11200</v>
      </c>
      <c r="O2453">
        <v>6643</v>
      </c>
      <c r="P2453" t="s">
        <v>438</v>
      </c>
      <c r="Q2453" t="s">
        <v>35</v>
      </c>
      <c r="R2453">
        <v>396.75552699999997</v>
      </c>
      <c r="S2453">
        <v>6643</v>
      </c>
      <c r="T2453">
        <v>-74.070790000000002</v>
      </c>
      <c r="U2453">
        <v>-43.862524000000001</v>
      </c>
      <c r="V2453" t="s">
        <v>5228</v>
      </c>
      <c r="W2453" t="str">
        <f>+IF(Cuerpos_AGUA[[#This Row],[Nombre]]&lt;&gt;"",Cuerpos_AGUA[[#This Row],[Nombre]],Cuerpos_AGUA[[#This Row],[Tipo]]&amp;" Sin Nombre "&amp;Cuerpos_AGUA[[#This Row],[ID_Agua]]&amp;" ["&amp;Cuerpos_AGUA[[#This Row],[COMUNA]]&amp;"]")</f>
        <v>Laguna Barrientos</v>
      </c>
      <c r="X2453" t="str">
        <f>888&amp;Cuerpos_AGUA[[#This Row],[ID_Agua]]</f>
        <v>8886643</v>
      </c>
    </row>
    <row r="2454" spans="1:24" x14ac:dyDescent="0.3">
      <c r="A2454">
        <v>11</v>
      </c>
      <c r="B2454">
        <v>112</v>
      </c>
      <c r="C2454">
        <v>11203</v>
      </c>
      <c r="D2454" t="s">
        <v>213</v>
      </c>
      <c r="E2454" t="s">
        <v>214</v>
      </c>
      <c r="F2454" t="s">
        <v>218</v>
      </c>
      <c r="G2454">
        <v>112</v>
      </c>
      <c r="H2454">
        <v>1120</v>
      </c>
      <c r="I2454">
        <v>11204</v>
      </c>
      <c r="J2454" t="s">
        <v>446</v>
      </c>
      <c r="K2454">
        <v>11</v>
      </c>
      <c r="L2454">
        <v>112</v>
      </c>
      <c r="M2454">
        <v>11203</v>
      </c>
      <c r="N2454">
        <v>11204</v>
      </c>
      <c r="O2454">
        <v>6713</v>
      </c>
      <c r="P2454" t="s">
        <v>447</v>
      </c>
      <c r="Q2454" t="s">
        <v>35</v>
      </c>
      <c r="R2454">
        <v>84.523555999999999</v>
      </c>
      <c r="S2454">
        <v>6713</v>
      </c>
      <c r="T2454">
        <v>-73.682659000000001</v>
      </c>
      <c r="U2454">
        <v>-43.972923000000002</v>
      </c>
      <c r="V2454" t="s">
        <v>5260</v>
      </c>
      <c r="W2454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Lelgo</v>
      </c>
      <c r="X2454" t="str">
        <f>888&amp;Cuerpos_AGUA[[#This Row],[ID_Agua]]</f>
        <v>8886713</v>
      </c>
    </row>
    <row r="2455" spans="1:24" x14ac:dyDescent="0.3">
      <c r="A2455">
        <v>11</v>
      </c>
      <c r="B2455">
        <v>112</v>
      </c>
      <c r="C2455">
        <v>11203</v>
      </c>
      <c r="D2455" t="s">
        <v>213</v>
      </c>
      <c r="E2455" t="s">
        <v>214</v>
      </c>
      <c r="F2455" t="s">
        <v>218</v>
      </c>
      <c r="G2455">
        <v>112</v>
      </c>
      <c r="H2455">
        <v>1120</v>
      </c>
      <c r="I2455">
        <v>11201</v>
      </c>
      <c r="J2455" t="s">
        <v>437</v>
      </c>
      <c r="K2455">
        <v>11</v>
      </c>
      <c r="L2455">
        <v>112</v>
      </c>
      <c r="M2455">
        <v>11203</v>
      </c>
      <c r="N2455">
        <v>11201</v>
      </c>
      <c r="O2455">
        <v>6650</v>
      </c>
      <c r="P2455" t="s">
        <v>440</v>
      </c>
      <c r="Q2455" t="s">
        <v>35</v>
      </c>
      <c r="R2455">
        <v>105.59173800000001</v>
      </c>
      <c r="S2455">
        <v>6650</v>
      </c>
      <c r="T2455">
        <v>-73.796272000000002</v>
      </c>
      <c r="U2455">
        <v>-43.876662000000003</v>
      </c>
      <c r="V2455" t="s">
        <v>5233</v>
      </c>
      <c r="W2455" t="str">
        <f>+IF(Cuerpos_AGUA[[#This Row],[Nombre]]&lt;&gt;"",Cuerpos_AGUA[[#This Row],[Nombre]],Cuerpos_AGUA[[#This Row],[Tipo]]&amp;" Sin Nombre "&amp;Cuerpos_AGUA[[#This Row],[ID_Agua]]&amp;" ["&amp;Cuerpos_AGUA[[#This Row],[COMUNA]]&amp;"]")</f>
        <v>Laguna granizo</v>
      </c>
      <c r="X2455" t="str">
        <f>888&amp;Cuerpos_AGUA[[#This Row],[ID_Agua]]</f>
        <v>8886650</v>
      </c>
    </row>
    <row r="2456" spans="1:24" x14ac:dyDescent="0.3">
      <c r="A2456">
        <v>11</v>
      </c>
      <c r="B2456">
        <v>112</v>
      </c>
      <c r="C2456">
        <v>11203</v>
      </c>
      <c r="D2456" t="s">
        <v>213</v>
      </c>
      <c r="E2456" t="s">
        <v>214</v>
      </c>
      <c r="F2456" t="s">
        <v>218</v>
      </c>
      <c r="G2456">
        <v>112</v>
      </c>
      <c r="H2456">
        <v>1120</v>
      </c>
      <c r="I2456">
        <v>11200</v>
      </c>
      <c r="J2456" t="s">
        <v>433</v>
      </c>
      <c r="K2456">
        <v>11</v>
      </c>
      <c r="L2456">
        <v>112</v>
      </c>
      <c r="M2456">
        <v>11203</v>
      </c>
      <c r="N2456">
        <v>11200</v>
      </c>
      <c r="O2456">
        <v>6653</v>
      </c>
      <c r="P2456" t="s">
        <v>441</v>
      </c>
      <c r="Q2456" t="s">
        <v>35</v>
      </c>
      <c r="R2456">
        <v>42.384593000000002</v>
      </c>
      <c r="S2456">
        <v>6653</v>
      </c>
      <c r="T2456">
        <v>-74.105802999999995</v>
      </c>
      <c r="U2456">
        <v>-43.863373000000003</v>
      </c>
      <c r="V2456" t="s">
        <v>5235</v>
      </c>
      <c r="W2456" t="str">
        <f>+IF(Cuerpos_AGUA[[#This Row],[Nombre]]&lt;&gt;"",Cuerpos_AGUA[[#This Row],[Nombre]],Cuerpos_AGUA[[#This Row],[Tipo]]&amp;" Sin Nombre "&amp;Cuerpos_AGUA[[#This Row],[ID_Agua]]&amp;" ["&amp;Cuerpos_AGUA[[#This Row],[COMUNA]]&amp;"]")</f>
        <v>Laguna Guamapa</v>
      </c>
      <c r="X2456" t="str">
        <f>888&amp;Cuerpos_AGUA[[#This Row],[ID_Agua]]</f>
        <v>8886653</v>
      </c>
    </row>
    <row r="2457" spans="1:24" x14ac:dyDescent="0.3">
      <c r="A2457">
        <v>11</v>
      </c>
      <c r="B2457">
        <v>112</v>
      </c>
      <c r="C2457">
        <v>11203</v>
      </c>
      <c r="D2457" t="s">
        <v>213</v>
      </c>
      <c r="E2457" t="s">
        <v>214</v>
      </c>
      <c r="F2457" t="s">
        <v>218</v>
      </c>
      <c r="G2457">
        <v>112</v>
      </c>
      <c r="H2457">
        <v>1120</v>
      </c>
      <c r="I2457">
        <v>11200</v>
      </c>
      <c r="J2457" t="s">
        <v>433</v>
      </c>
      <c r="K2457">
        <v>11</v>
      </c>
      <c r="L2457">
        <v>112</v>
      </c>
      <c r="M2457">
        <v>11203</v>
      </c>
      <c r="N2457">
        <v>11200</v>
      </c>
      <c r="O2457">
        <v>6611</v>
      </c>
      <c r="P2457" t="s">
        <v>434</v>
      </c>
      <c r="Q2457" t="s">
        <v>35</v>
      </c>
      <c r="R2457">
        <v>96.859736999999996</v>
      </c>
      <c r="S2457">
        <v>6611</v>
      </c>
      <c r="T2457">
        <v>-73.866260999999994</v>
      </c>
      <c r="U2457">
        <v>-43.832447000000002</v>
      </c>
      <c r="V2457" t="s">
        <v>5216</v>
      </c>
      <c r="W2457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Quilas</v>
      </c>
      <c r="X2457" t="str">
        <f>888&amp;Cuerpos_AGUA[[#This Row],[ID_Agua]]</f>
        <v>8886611</v>
      </c>
    </row>
    <row r="2458" spans="1:24" x14ac:dyDescent="0.3">
      <c r="A2458">
        <v>11</v>
      </c>
      <c r="B2458">
        <v>112</v>
      </c>
      <c r="C2458">
        <v>11203</v>
      </c>
      <c r="D2458" t="s">
        <v>213</v>
      </c>
      <c r="E2458" t="s">
        <v>214</v>
      </c>
      <c r="F2458" t="s">
        <v>218</v>
      </c>
      <c r="G2458">
        <v>112</v>
      </c>
      <c r="H2458">
        <v>1120</v>
      </c>
      <c r="I2458">
        <v>11200</v>
      </c>
      <c r="J2458" t="s">
        <v>433</v>
      </c>
      <c r="K2458">
        <v>11</v>
      </c>
      <c r="L2458">
        <v>112</v>
      </c>
      <c r="M2458">
        <v>11203</v>
      </c>
      <c r="N2458">
        <v>11200</v>
      </c>
      <c r="O2458">
        <v>13199</v>
      </c>
      <c r="P2458" t="s">
        <v>809</v>
      </c>
      <c r="Q2458" t="s">
        <v>35</v>
      </c>
      <c r="R2458">
        <v>119.392611</v>
      </c>
      <c r="S2458">
        <v>13199</v>
      </c>
      <c r="T2458">
        <v>-73.970980999999995</v>
      </c>
      <c r="U2458">
        <v>-43.920406</v>
      </c>
      <c r="V2458" t="s">
        <v>8273</v>
      </c>
      <c r="W2458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Chureos</v>
      </c>
      <c r="X2458" t="str">
        <f>888&amp;Cuerpos_AGUA[[#This Row],[ID_Agua]]</f>
        <v>88813199</v>
      </c>
    </row>
    <row r="2459" spans="1:24" x14ac:dyDescent="0.3">
      <c r="A2459">
        <v>11</v>
      </c>
      <c r="B2459">
        <v>112</v>
      </c>
      <c r="C2459">
        <v>11203</v>
      </c>
      <c r="D2459" t="s">
        <v>213</v>
      </c>
      <c r="E2459" t="s">
        <v>214</v>
      </c>
      <c r="F2459" t="s">
        <v>218</v>
      </c>
      <c r="G2459">
        <v>112</v>
      </c>
      <c r="H2459">
        <v>1120</v>
      </c>
      <c r="I2459">
        <v>11206</v>
      </c>
      <c r="J2459" t="s">
        <v>219</v>
      </c>
      <c r="K2459">
        <v>11</v>
      </c>
      <c r="L2459">
        <v>112</v>
      </c>
      <c r="M2459">
        <v>11203</v>
      </c>
      <c r="N2459">
        <v>11206</v>
      </c>
      <c r="O2459">
        <v>2329</v>
      </c>
      <c r="Q2459" t="s">
        <v>35</v>
      </c>
      <c r="R2459">
        <v>36.872449000000003</v>
      </c>
      <c r="S2459">
        <v>2329</v>
      </c>
      <c r="T2459">
        <v>-73.488422</v>
      </c>
      <c r="U2459">
        <v>-44.140528000000003</v>
      </c>
      <c r="V2459" t="s">
        <v>3077</v>
      </c>
      <c r="W24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2329 [Guaitecas]</v>
      </c>
      <c r="X2459" t="str">
        <f>888&amp;Cuerpos_AGUA[[#This Row],[ID_Agua]]</f>
        <v>8882329</v>
      </c>
    </row>
    <row r="2460" spans="1:24" x14ac:dyDescent="0.3">
      <c r="A2460">
        <v>11</v>
      </c>
      <c r="B2460">
        <v>112</v>
      </c>
      <c r="C2460">
        <v>11203</v>
      </c>
      <c r="D2460" t="s">
        <v>213</v>
      </c>
      <c r="E2460" t="s">
        <v>214</v>
      </c>
      <c r="F2460" t="s">
        <v>218</v>
      </c>
      <c r="G2460">
        <v>112</v>
      </c>
      <c r="H2460">
        <v>1120</v>
      </c>
      <c r="I2460">
        <v>11200</v>
      </c>
      <c r="J2460" t="s">
        <v>433</v>
      </c>
      <c r="K2460">
        <v>11</v>
      </c>
      <c r="L2460">
        <v>112</v>
      </c>
      <c r="M2460">
        <v>11203</v>
      </c>
      <c r="N2460">
        <v>11200</v>
      </c>
      <c r="O2460">
        <v>6634</v>
      </c>
      <c r="Q2460" t="s">
        <v>35</v>
      </c>
      <c r="R2460">
        <v>20.288245</v>
      </c>
      <c r="S2460">
        <v>6634</v>
      </c>
      <c r="T2460">
        <v>-74.033145000000005</v>
      </c>
      <c r="U2460">
        <v>-43.847782000000002</v>
      </c>
      <c r="V2460" t="s">
        <v>5224</v>
      </c>
      <c r="W24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6634 [Guaitecas]</v>
      </c>
      <c r="X2460" t="str">
        <f>888&amp;Cuerpos_AGUA[[#This Row],[ID_Agua]]</f>
        <v>8886634</v>
      </c>
    </row>
    <row r="2461" spans="1:24" x14ac:dyDescent="0.3">
      <c r="A2461">
        <v>11</v>
      </c>
      <c r="B2461">
        <v>112</v>
      </c>
      <c r="C2461">
        <v>11203</v>
      </c>
      <c r="D2461" t="s">
        <v>213</v>
      </c>
      <c r="E2461" t="s">
        <v>214</v>
      </c>
      <c r="F2461" t="s">
        <v>218</v>
      </c>
      <c r="G2461">
        <v>112</v>
      </c>
      <c r="H2461">
        <v>1120</v>
      </c>
      <c r="I2461">
        <v>11201</v>
      </c>
      <c r="J2461" t="s">
        <v>437</v>
      </c>
      <c r="K2461">
        <v>11</v>
      </c>
      <c r="L2461">
        <v>112</v>
      </c>
      <c r="M2461">
        <v>11203</v>
      </c>
      <c r="N2461">
        <v>11201</v>
      </c>
      <c r="O2461">
        <v>6638</v>
      </c>
      <c r="Q2461" t="s">
        <v>35</v>
      </c>
      <c r="R2461">
        <v>16.808454999999999</v>
      </c>
      <c r="S2461">
        <v>6638</v>
      </c>
      <c r="T2461">
        <v>-73.817407000000003</v>
      </c>
      <c r="U2461">
        <v>-43.860394999999997</v>
      </c>
      <c r="V2461" t="s">
        <v>5225</v>
      </c>
      <c r="W24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6638 [Guaitecas]</v>
      </c>
      <c r="X2461" t="str">
        <f>888&amp;Cuerpos_AGUA[[#This Row],[ID_Agua]]</f>
        <v>8886638</v>
      </c>
    </row>
    <row r="2462" spans="1:24" x14ac:dyDescent="0.3">
      <c r="A2462">
        <v>11</v>
      </c>
      <c r="B2462">
        <v>112</v>
      </c>
      <c r="C2462">
        <v>11203</v>
      </c>
      <c r="D2462" t="s">
        <v>213</v>
      </c>
      <c r="E2462" t="s">
        <v>214</v>
      </c>
      <c r="F2462" t="s">
        <v>218</v>
      </c>
      <c r="G2462">
        <v>112</v>
      </c>
      <c r="H2462">
        <v>1120</v>
      </c>
      <c r="I2462">
        <v>11201</v>
      </c>
      <c r="J2462" t="s">
        <v>437</v>
      </c>
      <c r="K2462">
        <v>11</v>
      </c>
      <c r="L2462">
        <v>112</v>
      </c>
      <c r="M2462">
        <v>11203</v>
      </c>
      <c r="N2462">
        <v>11201</v>
      </c>
      <c r="O2462">
        <v>6640</v>
      </c>
      <c r="Q2462" t="s">
        <v>35</v>
      </c>
      <c r="R2462">
        <v>50.025652999999998</v>
      </c>
      <c r="S2462">
        <v>6640</v>
      </c>
      <c r="T2462">
        <v>-73.805188999999999</v>
      </c>
      <c r="U2462">
        <v>-43.864434000000003</v>
      </c>
      <c r="V2462" t="s">
        <v>5226</v>
      </c>
      <c r="W24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6640 [Guaitecas]</v>
      </c>
      <c r="X2462" t="str">
        <f>888&amp;Cuerpos_AGUA[[#This Row],[ID_Agua]]</f>
        <v>8886640</v>
      </c>
    </row>
    <row r="2463" spans="1:24" x14ac:dyDescent="0.3">
      <c r="A2463">
        <v>11</v>
      </c>
      <c r="B2463">
        <v>112</v>
      </c>
      <c r="C2463">
        <v>11203</v>
      </c>
      <c r="D2463" t="s">
        <v>213</v>
      </c>
      <c r="E2463" t="s">
        <v>214</v>
      </c>
      <c r="F2463" t="s">
        <v>218</v>
      </c>
      <c r="G2463">
        <v>112</v>
      </c>
      <c r="H2463">
        <v>1120</v>
      </c>
      <c r="I2463">
        <v>11200</v>
      </c>
      <c r="J2463" t="s">
        <v>433</v>
      </c>
      <c r="K2463">
        <v>11</v>
      </c>
      <c r="L2463">
        <v>112</v>
      </c>
      <c r="M2463">
        <v>11203</v>
      </c>
      <c r="N2463">
        <v>11200</v>
      </c>
      <c r="O2463">
        <v>6644</v>
      </c>
      <c r="Q2463" t="s">
        <v>35</v>
      </c>
      <c r="R2463">
        <v>34.903655999999998</v>
      </c>
      <c r="S2463">
        <v>6644</v>
      </c>
      <c r="T2463">
        <v>-74.042579000000003</v>
      </c>
      <c r="U2463">
        <v>-43.86054</v>
      </c>
      <c r="V2463" t="s">
        <v>5229</v>
      </c>
      <c r="W24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6644 [Guaitecas]</v>
      </c>
      <c r="X2463" t="str">
        <f>888&amp;Cuerpos_AGUA[[#This Row],[ID_Agua]]</f>
        <v>8886644</v>
      </c>
    </row>
    <row r="2464" spans="1:24" x14ac:dyDescent="0.3">
      <c r="A2464">
        <v>11</v>
      </c>
      <c r="B2464">
        <v>112</v>
      </c>
      <c r="C2464">
        <v>11203</v>
      </c>
      <c r="D2464" t="s">
        <v>213</v>
      </c>
      <c r="E2464" t="s">
        <v>214</v>
      </c>
      <c r="F2464" t="s">
        <v>218</v>
      </c>
      <c r="G2464">
        <v>112</v>
      </c>
      <c r="H2464">
        <v>1120</v>
      </c>
      <c r="I2464">
        <v>11201</v>
      </c>
      <c r="J2464" t="s">
        <v>437</v>
      </c>
      <c r="K2464">
        <v>11</v>
      </c>
      <c r="L2464">
        <v>112</v>
      </c>
      <c r="M2464">
        <v>11203</v>
      </c>
      <c r="N2464">
        <v>11201</v>
      </c>
      <c r="O2464">
        <v>6648</v>
      </c>
      <c r="Q2464" t="s">
        <v>35</v>
      </c>
      <c r="R2464">
        <v>27.460394000000001</v>
      </c>
      <c r="S2464">
        <v>6648</v>
      </c>
      <c r="T2464">
        <v>-73.824605000000005</v>
      </c>
      <c r="U2464">
        <v>-43.873030999999997</v>
      </c>
      <c r="V2464" t="s">
        <v>5232</v>
      </c>
      <c r="W24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6648 [Guaitecas]</v>
      </c>
      <c r="X2464" t="str">
        <f>888&amp;Cuerpos_AGUA[[#This Row],[ID_Agua]]</f>
        <v>8886648</v>
      </c>
    </row>
    <row r="2465" spans="1:24" x14ac:dyDescent="0.3">
      <c r="A2465">
        <v>11</v>
      </c>
      <c r="B2465">
        <v>112</v>
      </c>
      <c r="C2465">
        <v>11203</v>
      </c>
      <c r="D2465" t="s">
        <v>213</v>
      </c>
      <c r="E2465" t="s">
        <v>214</v>
      </c>
      <c r="F2465" t="s">
        <v>218</v>
      </c>
      <c r="G2465">
        <v>112</v>
      </c>
      <c r="H2465">
        <v>1120</v>
      </c>
      <c r="I2465">
        <v>11200</v>
      </c>
      <c r="J2465" t="s">
        <v>433</v>
      </c>
      <c r="K2465">
        <v>11</v>
      </c>
      <c r="L2465">
        <v>112</v>
      </c>
      <c r="M2465">
        <v>11203</v>
      </c>
      <c r="N2465">
        <v>11200</v>
      </c>
      <c r="O2465">
        <v>6659</v>
      </c>
      <c r="Q2465" t="s">
        <v>35</v>
      </c>
      <c r="R2465">
        <v>15.744211999999999</v>
      </c>
      <c r="S2465">
        <v>6659</v>
      </c>
      <c r="T2465">
        <v>-74.095556999999999</v>
      </c>
      <c r="U2465">
        <v>-43.870983000000003</v>
      </c>
      <c r="V2465" t="s">
        <v>5238</v>
      </c>
      <c r="W24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6659 [Guaitecas]</v>
      </c>
      <c r="X2465" t="str">
        <f>888&amp;Cuerpos_AGUA[[#This Row],[ID_Agua]]</f>
        <v>8886659</v>
      </c>
    </row>
    <row r="2466" spans="1:24" x14ac:dyDescent="0.3">
      <c r="A2466">
        <v>11</v>
      </c>
      <c r="B2466">
        <v>112</v>
      </c>
      <c r="C2466">
        <v>11203</v>
      </c>
      <c r="D2466" t="s">
        <v>213</v>
      </c>
      <c r="E2466" t="s">
        <v>214</v>
      </c>
      <c r="F2466" t="s">
        <v>218</v>
      </c>
      <c r="G2466">
        <v>112</v>
      </c>
      <c r="H2466">
        <v>1120</v>
      </c>
      <c r="I2466">
        <v>11200</v>
      </c>
      <c r="J2466" t="s">
        <v>433</v>
      </c>
      <c r="K2466">
        <v>11</v>
      </c>
      <c r="L2466">
        <v>112</v>
      </c>
      <c r="M2466">
        <v>11203</v>
      </c>
      <c r="N2466">
        <v>11200</v>
      </c>
      <c r="O2466">
        <v>6664</v>
      </c>
      <c r="Q2466" t="s">
        <v>35</v>
      </c>
      <c r="R2466">
        <v>16.212039000000001</v>
      </c>
      <c r="S2466">
        <v>6664</v>
      </c>
      <c r="T2466">
        <v>-74.088838999999993</v>
      </c>
      <c r="U2466">
        <v>-43.876325999999999</v>
      </c>
      <c r="V2466" t="s">
        <v>5241</v>
      </c>
      <c r="W24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6664 [Guaitecas]</v>
      </c>
      <c r="X2466" t="str">
        <f>888&amp;Cuerpos_AGUA[[#This Row],[ID_Agua]]</f>
        <v>8886664</v>
      </c>
    </row>
    <row r="2467" spans="1:24" x14ac:dyDescent="0.3">
      <c r="A2467">
        <v>11</v>
      </c>
      <c r="B2467">
        <v>112</v>
      </c>
      <c r="C2467">
        <v>11203</v>
      </c>
      <c r="D2467" t="s">
        <v>213</v>
      </c>
      <c r="E2467" t="s">
        <v>214</v>
      </c>
      <c r="F2467" t="s">
        <v>218</v>
      </c>
      <c r="G2467">
        <v>112</v>
      </c>
      <c r="H2467">
        <v>1120</v>
      </c>
      <c r="I2467">
        <v>11200</v>
      </c>
      <c r="J2467" t="s">
        <v>433</v>
      </c>
      <c r="K2467">
        <v>11</v>
      </c>
      <c r="L2467">
        <v>112</v>
      </c>
      <c r="M2467">
        <v>11203</v>
      </c>
      <c r="N2467">
        <v>11200</v>
      </c>
      <c r="O2467">
        <v>6665</v>
      </c>
      <c r="Q2467" t="s">
        <v>35</v>
      </c>
      <c r="R2467">
        <v>135.79332099999999</v>
      </c>
      <c r="S2467">
        <v>6665</v>
      </c>
      <c r="T2467">
        <v>-74.112798999999995</v>
      </c>
      <c r="U2467">
        <v>-43.880910999999998</v>
      </c>
      <c r="V2467" t="s">
        <v>5242</v>
      </c>
      <c r="W24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6665 [Guaitecas]</v>
      </c>
      <c r="X2467" t="str">
        <f>888&amp;Cuerpos_AGUA[[#This Row],[ID_Agua]]</f>
        <v>8886665</v>
      </c>
    </row>
    <row r="2468" spans="1:24" x14ac:dyDescent="0.3">
      <c r="A2468">
        <v>11</v>
      </c>
      <c r="B2468">
        <v>112</v>
      </c>
      <c r="C2468">
        <v>11203</v>
      </c>
      <c r="D2468" t="s">
        <v>213</v>
      </c>
      <c r="E2468" t="s">
        <v>214</v>
      </c>
      <c r="F2468" t="s">
        <v>218</v>
      </c>
      <c r="G2468">
        <v>112</v>
      </c>
      <c r="H2468">
        <v>1120</v>
      </c>
      <c r="I2468">
        <v>11200</v>
      </c>
      <c r="J2468" t="s">
        <v>433</v>
      </c>
      <c r="K2468">
        <v>11</v>
      </c>
      <c r="L2468">
        <v>112</v>
      </c>
      <c r="M2468">
        <v>11203</v>
      </c>
      <c r="N2468">
        <v>11200</v>
      </c>
      <c r="O2468">
        <v>6669</v>
      </c>
      <c r="Q2468" t="s">
        <v>35</v>
      </c>
      <c r="R2468">
        <v>17.634361999999999</v>
      </c>
      <c r="S2468">
        <v>6669</v>
      </c>
      <c r="T2468">
        <v>-74.059127000000004</v>
      </c>
      <c r="U2468">
        <v>-43.884687</v>
      </c>
      <c r="V2468" t="s">
        <v>5243</v>
      </c>
      <c r="W24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6669 [Guaitecas]</v>
      </c>
      <c r="X2468" t="str">
        <f>888&amp;Cuerpos_AGUA[[#This Row],[ID_Agua]]</f>
        <v>8886669</v>
      </c>
    </row>
    <row r="2469" spans="1:24" x14ac:dyDescent="0.3">
      <c r="A2469">
        <v>11</v>
      </c>
      <c r="B2469">
        <v>112</v>
      </c>
      <c r="C2469">
        <v>11203</v>
      </c>
      <c r="D2469" t="s">
        <v>213</v>
      </c>
      <c r="E2469" t="s">
        <v>214</v>
      </c>
      <c r="F2469" t="s">
        <v>218</v>
      </c>
      <c r="G2469">
        <v>112</v>
      </c>
      <c r="H2469">
        <v>1120</v>
      </c>
      <c r="I2469">
        <v>11200</v>
      </c>
      <c r="J2469" t="s">
        <v>433</v>
      </c>
      <c r="K2469">
        <v>11</v>
      </c>
      <c r="L2469">
        <v>112</v>
      </c>
      <c r="M2469">
        <v>11203</v>
      </c>
      <c r="N2469">
        <v>11200</v>
      </c>
      <c r="O2469">
        <v>6671</v>
      </c>
      <c r="Q2469" t="s">
        <v>35</v>
      </c>
      <c r="R2469">
        <v>13.582687</v>
      </c>
      <c r="S2469">
        <v>6671</v>
      </c>
      <c r="T2469">
        <v>-74.075671999999997</v>
      </c>
      <c r="U2469">
        <v>-43.887445999999997</v>
      </c>
      <c r="V2469" t="s">
        <v>5244</v>
      </c>
      <c r="W24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6671 [Guaitecas]</v>
      </c>
      <c r="X2469" t="str">
        <f>888&amp;Cuerpos_AGUA[[#This Row],[ID_Agua]]</f>
        <v>8886671</v>
      </c>
    </row>
    <row r="2470" spans="1:24" x14ac:dyDescent="0.3">
      <c r="A2470">
        <v>11</v>
      </c>
      <c r="B2470">
        <v>112</v>
      </c>
      <c r="C2470">
        <v>11203</v>
      </c>
      <c r="D2470" t="s">
        <v>213</v>
      </c>
      <c r="E2470" t="s">
        <v>214</v>
      </c>
      <c r="F2470" t="s">
        <v>218</v>
      </c>
      <c r="G2470">
        <v>112</v>
      </c>
      <c r="H2470">
        <v>1120</v>
      </c>
      <c r="I2470">
        <v>11203</v>
      </c>
      <c r="J2470" t="s">
        <v>451</v>
      </c>
      <c r="K2470">
        <v>11</v>
      </c>
      <c r="L2470">
        <v>112</v>
      </c>
      <c r="M2470">
        <v>11203</v>
      </c>
      <c r="N2470">
        <v>11203</v>
      </c>
      <c r="O2470">
        <v>6722</v>
      </c>
      <c r="Q2470" t="s">
        <v>35</v>
      </c>
      <c r="R2470">
        <v>36.051022000000003</v>
      </c>
      <c r="S2470">
        <v>6722</v>
      </c>
      <c r="T2470">
        <v>-73.822115999999994</v>
      </c>
      <c r="U2470">
        <v>-43.975003999999998</v>
      </c>
      <c r="V2470" t="s">
        <v>5264</v>
      </c>
      <c r="W24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6722 [Guaitecas]</v>
      </c>
      <c r="X2470" t="str">
        <f>888&amp;Cuerpos_AGUA[[#This Row],[ID_Agua]]</f>
        <v>8886722</v>
      </c>
    </row>
    <row r="2471" spans="1:24" x14ac:dyDescent="0.3">
      <c r="A2471">
        <v>11</v>
      </c>
      <c r="B2471">
        <v>112</v>
      </c>
      <c r="C2471">
        <v>11203</v>
      </c>
      <c r="D2471" t="s">
        <v>213</v>
      </c>
      <c r="E2471" t="s">
        <v>214</v>
      </c>
      <c r="F2471" t="s">
        <v>218</v>
      </c>
      <c r="G2471">
        <v>112</v>
      </c>
      <c r="H2471">
        <v>1120</v>
      </c>
      <c r="I2471">
        <v>11204</v>
      </c>
      <c r="J2471" t="s">
        <v>446</v>
      </c>
      <c r="K2471">
        <v>11</v>
      </c>
      <c r="L2471">
        <v>112</v>
      </c>
      <c r="M2471">
        <v>11203</v>
      </c>
      <c r="N2471">
        <v>11204</v>
      </c>
      <c r="O2471">
        <v>6725</v>
      </c>
      <c r="Q2471" t="s">
        <v>35</v>
      </c>
      <c r="R2471">
        <v>19.254671999999999</v>
      </c>
      <c r="S2471">
        <v>6725</v>
      </c>
      <c r="T2471">
        <v>-73.696984</v>
      </c>
      <c r="U2471">
        <v>-43.986832</v>
      </c>
      <c r="V2471" t="s">
        <v>5266</v>
      </c>
      <c r="W24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6725 [Guaitecas]</v>
      </c>
      <c r="X2471" t="str">
        <f>888&amp;Cuerpos_AGUA[[#This Row],[ID_Agua]]</f>
        <v>8886725</v>
      </c>
    </row>
    <row r="2472" spans="1:24" x14ac:dyDescent="0.3">
      <c r="A2472">
        <v>11</v>
      </c>
      <c r="B2472">
        <v>112</v>
      </c>
      <c r="C2472">
        <v>11203</v>
      </c>
      <c r="D2472" t="s">
        <v>213</v>
      </c>
      <c r="E2472" t="s">
        <v>214</v>
      </c>
      <c r="F2472" t="s">
        <v>218</v>
      </c>
      <c r="G2472">
        <v>112</v>
      </c>
      <c r="H2472">
        <v>1120</v>
      </c>
      <c r="I2472">
        <v>11204</v>
      </c>
      <c r="J2472" t="s">
        <v>446</v>
      </c>
      <c r="K2472">
        <v>11</v>
      </c>
      <c r="L2472">
        <v>112</v>
      </c>
      <c r="M2472">
        <v>11203</v>
      </c>
      <c r="N2472">
        <v>11204</v>
      </c>
      <c r="O2472">
        <v>6734</v>
      </c>
      <c r="Q2472" t="s">
        <v>35</v>
      </c>
      <c r="R2472">
        <v>81.789630000000002</v>
      </c>
      <c r="S2472">
        <v>6734</v>
      </c>
      <c r="T2472">
        <v>-73.673018999999996</v>
      </c>
      <c r="U2472">
        <v>-43.992916000000001</v>
      </c>
      <c r="V2472" t="s">
        <v>5269</v>
      </c>
      <c r="W24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6734 [Guaitecas]</v>
      </c>
      <c r="X2472" t="str">
        <f>888&amp;Cuerpos_AGUA[[#This Row],[ID_Agua]]</f>
        <v>8886734</v>
      </c>
    </row>
    <row r="2473" spans="1:24" x14ac:dyDescent="0.3">
      <c r="A2473">
        <v>11</v>
      </c>
      <c r="B2473">
        <v>112</v>
      </c>
      <c r="C2473">
        <v>11203</v>
      </c>
      <c r="D2473" t="s">
        <v>213</v>
      </c>
      <c r="E2473" t="s">
        <v>214</v>
      </c>
      <c r="F2473" t="s">
        <v>218</v>
      </c>
      <c r="G2473">
        <v>112</v>
      </c>
      <c r="H2473">
        <v>1120</v>
      </c>
      <c r="I2473">
        <v>11204</v>
      </c>
      <c r="J2473" t="s">
        <v>446</v>
      </c>
      <c r="K2473">
        <v>11</v>
      </c>
      <c r="L2473">
        <v>112</v>
      </c>
      <c r="M2473">
        <v>11203</v>
      </c>
      <c r="N2473">
        <v>11204</v>
      </c>
      <c r="O2473">
        <v>6739</v>
      </c>
      <c r="Q2473" t="s">
        <v>35</v>
      </c>
      <c r="R2473">
        <v>30.277197000000001</v>
      </c>
      <c r="S2473">
        <v>6739</v>
      </c>
      <c r="T2473">
        <v>-73.710555999999997</v>
      </c>
      <c r="U2473">
        <v>-43.994895</v>
      </c>
      <c r="V2473" t="s">
        <v>5271</v>
      </c>
      <c r="W24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6739 [Guaitecas]</v>
      </c>
      <c r="X2473" t="str">
        <f>888&amp;Cuerpos_AGUA[[#This Row],[ID_Agua]]</f>
        <v>8886739</v>
      </c>
    </row>
    <row r="2474" spans="1:24" x14ac:dyDescent="0.3">
      <c r="A2474">
        <v>11</v>
      </c>
      <c r="B2474">
        <v>112</v>
      </c>
      <c r="C2474">
        <v>11203</v>
      </c>
      <c r="D2474" t="s">
        <v>213</v>
      </c>
      <c r="E2474" t="s">
        <v>214</v>
      </c>
      <c r="F2474" t="s">
        <v>218</v>
      </c>
      <c r="G2474">
        <v>112</v>
      </c>
      <c r="H2474">
        <v>1120</v>
      </c>
      <c r="I2474">
        <v>11204</v>
      </c>
      <c r="J2474" t="s">
        <v>446</v>
      </c>
      <c r="K2474">
        <v>11</v>
      </c>
      <c r="L2474">
        <v>112</v>
      </c>
      <c r="M2474">
        <v>11203</v>
      </c>
      <c r="N2474">
        <v>11204</v>
      </c>
      <c r="O2474">
        <v>6744</v>
      </c>
      <c r="Q2474" t="s">
        <v>35</v>
      </c>
      <c r="R2474">
        <v>50.113329</v>
      </c>
      <c r="S2474">
        <v>6744</v>
      </c>
      <c r="T2474">
        <v>-73.701953000000003</v>
      </c>
      <c r="U2474">
        <v>-44.004057000000003</v>
      </c>
      <c r="V2474" t="s">
        <v>5273</v>
      </c>
      <c r="W24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6744 [Guaitecas]</v>
      </c>
      <c r="X2474" t="str">
        <f>888&amp;Cuerpos_AGUA[[#This Row],[ID_Agua]]</f>
        <v>8886744</v>
      </c>
    </row>
    <row r="2475" spans="1:24" x14ac:dyDescent="0.3">
      <c r="A2475">
        <v>11</v>
      </c>
      <c r="B2475">
        <v>112</v>
      </c>
      <c r="C2475">
        <v>11203</v>
      </c>
      <c r="D2475" t="s">
        <v>213</v>
      </c>
      <c r="E2475" t="s">
        <v>214</v>
      </c>
      <c r="F2475" t="s">
        <v>218</v>
      </c>
      <c r="G2475">
        <v>112</v>
      </c>
      <c r="H2475">
        <v>1120</v>
      </c>
      <c r="I2475">
        <v>11204</v>
      </c>
      <c r="J2475" t="s">
        <v>446</v>
      </c>
      <c r="K2475">
        <v>11</v>
      </c>
      <c r="L2475">
        <v>112</v>
      </c>
      <c r="M2475">
        <v>11203</v>
      </c>
      <c r="N2475">
        <v>11204</v>
      </c>
      <c r="O2475">
        <v>6754</v>
      </c>
      <c r="Q2475" t="s">
        <v>35</v>
      </c>
      <c r="R2475">
        <v>85.079318000000001</v>
      </c>
      <c r="S2475">
        <v>6754</v>
      </c>
      <c r="T2475">
        <v>-73.682102999999998</v>
      </c>
      <c r="U2475">
        <v>-44.019235000000002</v>
      </c>
      <c r="V2475" t="s">
        <v>5275</v>
      </c>
      <c r="W24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6754 [Guaitecas]</v>
      </c>
      <c r="X2475" t="str">
        <f>888&amp;Cuerpos_AGUA[[#This Row],[ID_Agua]]</f>
        <v>8886754</v>
      </c>
    </row>
    <row r="2476" spans="1:24" x14ac:dyDescent="0.3">
      <c r="A2476">
        <v>11</v>
      </c>
      <c r="B2476">
        <v>112</v>
      </c>
      <c r="C2476">
        <v>11203</v>
      </c>
      <c r="D2476" t="s">
        <v>213</v>
      </c>
      <c r="E2476" t="s">
        <v>214</v>
      </c>
      <c r="F2476" t="s">
        <v>218</v>
      </c>
      <c r="G2476">
        <v>112</v>
      </c>
      <c r="H2476">
        <v>1120</v>
      </c>
      <c r="I2476">
        <v>11204</v>
      </c>
      <c r="J2476" t="s">
        <v>446</v>
      </c>
      <c r="K2476">
        <v>11</v>
      </c>
      <c r="L2476">
        <v>112</v>
      </c>
      <c r="M2476">
        <v>11203</v>
      </c>
      <c r="N2476">
        <v>11204</v>
      </c>
      <c r="O2476">
        <v>6765</v>
      </c>
      <c r="Q2476" t="s">
        <v>35</v>
      </c>
      <c r="R2476">
        <v>10.79508</v>
      </c>
      <c r="S2476">
        <v>6765</v>
      </c>
      <c r="T2476">
        <v>-73.66789</v>
      </c>
      <c r="U2476">
        <v>-44.032041</v>
      </c>
      <c r="V2476" t="s">
        <v>5279</v>
      </c>
      <c r="W24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6765 [Guaitecas]</v>
      </c>
      <c r="X2476" t="str">
        <f>888&amp;Cuerpos_AGUA[[#This Row],[ID_Agua]]</f>
        <v>8886765</v>
      </c>
    </row>
    <row r="2477" spans="1:24" x14ac:dyDescent="0.3">
      <c r="A2477">
        <v>11</v>
      </c>
      <c r="B2477">
        <v>112</v>
      </c>
      <c r="C2477">
        <v>11203</v>
      </c>
      <c r="D2477" t="s">
        <v>213</v>
      </c>
      <c r="E2477" t="s">
        <v>214</v>
      </c>
      <c r="F2477" t="s">
        <v>218</v>
      </c>
      <c r="G2477">
        <v>112</v>
      </c>
      <c r="H2477">
        <v>1120</v>
      </c>
      <c r="I2477">
        <v>11204</v>
      </c>
      <c r="J2477" t="s">
        <v>446</v>
      </c>
      <c r="K2477">
        <v>11</v>
      </c>
      <c r="L2477">
        <v>112</v>
      </c>
      <c r="M2477">
        <v>11203</v>
      </c>
      <c r="N2477">
        <v>11204</v>
      </c>
      <c r="O2477">
        <v>6787</v>
      </c>
      <c r="Q2477" t="s">
        <v>35</v>
      </c>
      <c r="R2477">
        <v>26.846836</v>
      </c>
      <c r="S2477">
        <v>6787</v>
      </c>
      <c r="T2477">
        <v>-73.620767999999998</v>
      </c>
      <c r="U2477">
        <v>-44.085701999999998</v>
      </c>
      <c r="V2477" t="s">
        <v>5284</v>
      </c>
      <c r="W24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6787 [Guaitecas]</v>
      </c>
      <c r="X2477" t="str">
        <f>888&amp;Cuerpos_AGUA[[#This Row],[ID_Agua]]</f>
        <v>8886787</v>
      </c>
    </row>
    <row r="2478" spans="1:24" x14ac:dyDescent="0.3">
      <c r="A2478">
        <v>11</v>
      </c>
      <c r="B2478">
        <v>112</v>
      </c>
      <c r="C2478">
        <v>11203</v>
      </c>
      <c r="D2478" t="s">
        <v>213</v>
      </c>
      <c r="E2478" t="s">
        <v>214</v>
      </c>
      <c r="F2478" t="s">
        <v>218</v>
      </c>
      <c r="G2478">
        <v>112</v>
      </c>
      <c r="H2478">
        <v>1120</v>
      </c>
      <c r="I2478">
        <v>11204</v>
      </c>
      <c r="J2478" t="s">
        <v>446</v>
      </c>
      <c r="K2478">
        <v>11</v>
      </c>
      <c r="L2478">
        <v>112</v>
      </c>
      <c r="M2478">
        <v>11203</v>
      </c>
      <c r="N2478">
        <v>11204</v>
      </c>
      <c r="O2478">
        <v>6793</v>
      </c>
      <c r="Q2478" t="s">
        <v>35</v>
      </c>
      <c r="R2478">
        <v>76.116335000000007</v>
      </c>
      <c r="S2478">
        <v>6793</v>
      </c>
      <c r="T2478">
        <v>-73.629923000000005</v>
      </c>
      <c r="U2478">
        <v>-44.106839000000001</v>
      </c>
      <c r="V2478" t="s">
        <v>5290</v>
      </c>
      <c r="W24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6793 [Guaitecas]</v>
      </c>
      <c r="X2478" t="str">
        <f>888&amp;Cuerpos_AGUA[[#This Row],[ID_Agua]]</f>
        <v>8886793</v>
      </c>
    </row>
    <row r="2479" spans="1:24" x14ac:dyDescent="0.3">
      <c r="A2479">
        <v>11</v>
      </c>
      <c r="B2479">
        <v>112</v>
      </c>
      <c r="C2479">
        <v>11203</v>
      </c>
      <c r="D2479" t="s">
        <v>213</v>
      </c>
      <c r="E2479" t="s">
        <v>214</v>
      </c>
      <c r="F2479" t="s">
        <v>218</v>
      </c>
      <c r="G2479">
        <v>112</v>
      </c>
      <c r="H2479">
        <v>1120</v>
      </c>
      <c r="I2479">
        <v>11204</v>
      </c>
      <c r="J2479" t="s">
        <v>446</v>
      </c>
      <c r="K2479">
        <v>11</v>
      </c>
      <c r="L2479">
        <v>112</v>
      </c>
      <c r="M2479">
        <v>11203</v>
      </c>
      <c r="N2479">
        <v>11204</v>
      </c>
      <c r="O2479">
        <v>6794</v>
      </c>
      <c r="Q2479" t="s">
        <v>35</v>
      </c>
      <c r="R2479">
        <v>11.088563000000001</v>
      </c>
      <c r="S2479">
        <v>6794</v>
      </c>
      <c r="T2479">
        <v>-73.600396000000003</v>
      </c>
      <c r="U2479">
        <v>-44.104340999999998</v>
      </c>
      <c r="V2479" t="s">
        <v>5291</v>
      </c>
      <c r="W24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6794 [Guaitecas]</v>
      </c>
      <c r="X2479" t="str">
        <f>888&amp;Cuerpos_AGUA[[#This Row],[ID_Agua]]</f>
        <v>8886794</v>
      </c>
    </row>
    <row r="2480" spans="1:24" x14ac:dyDescent="0.3">
      <c r="A2480">
        <v>11</v>
      </c>
      <c r="B2480">
        <v>112</v>
      </c>
      <c r="C2480">
        <v>11203</v>
      </c>
      <c r="D2480" t="s">
        <v>213</v>
      </c>
      <c r="E2480" t="s">
        <v>214</v>
      </c>
      <c r="F2480" t="s">
        <v>218</v>
      </c>
      <c r="G2480">
        <v>112</v>
      </c>
      <c r="H2480">
        <v>1120</v>
      </c>
      <c r="I2480">
        <v>11204</v>
      </c>
      <c r="J2480" t="s">
        <v>446</v>
      </c>
      <c r="K2480">
        <v>11</v>
      </c>
      <c r="L2480">
        <v>112</v>
      </c>
      <c r="M2480">
        <v>11203</v>
      </c>
      <c r="N2480">
        <v>11204</v>
      </c>
      <c r="O2480">
        <v>6795</v>
      </c>
      <c r="Q2480" t="s">
        <v>35</v>
      </c>
      <c r="R2480">
        <v>17.850325000000002</v>
      </c>
      <c r="S2480">
        <v>6795</v>
      </c>
      <c r="T2480">
        <v>-73.606637000000006</v>
      </c>
      <c r="U2480">
        <v>-44.108392000000002</v>
      </c>
      <c r="V2480" t="s">
        <v>5292</v>
      </c>
      <c r="W24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6795 [Guaitecas]</v>
      </c>
      <c r="X2480" t="str">
        <f>888&amp;Cuerpos_AGUA[[#This Row],[ID_Agua]]</f>
        <v>8886795</v>
      </c>
    </row>
    <row r="2481" spans="1:24" x14ac:dyDescent="0.3">
      <c r="A2481">
        <v>11</v>
      </c>
      <c r="B2481">
        <v>112</v>
      </c>
      <c r="C2481">
        <v>11203</v>
      </c>
      <c r="D2481" t="s">
        <v>213</v>
      </c>
      <c r="E2481" t="s">
        <v>214</v>
      </c>
      <c r="F2481" t="s">
        <v>218</v>
      </c>
      <c r="G2481">
        <v>112</v>
      </c>
      <c r="H2481">
        <v>1120</v>
      </c>
      <c r="I2481">
        <v>11204</v>
      </c>
      <c r="J2481" t="s">
        <v>446</v>
      </c>
      <c r="K2481">
        <v>11</v>
      </c>
      <c r="L2481">
        <v>112</v>
      </c>
      <c r="M2481">
        <v>11203</v>
      </c>
      <c r="N2481">
        <v>11204</v>
      </c>
      <c r="O2481">
        <v>6796</v>
      </c>
      <c r="Q2481" t="s">
        <v>35</v>
      </c>
      <c r="R2481">
        <v>44.449216</v>
      </c>
      <c r="S2481">
        <v>6796</v>
      </c>
      <c r="T2481">
        <v>-73.644991000000005</v>
      </c>
      <c r="U2481">
        <v>-44.108818999999997</v>
      </c>
      <c r="V2481" t="s">
        <v>5293</v>
      </c>
      <c r="W24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6796 [Guaitecas]</v>
      </c>
      <c r="X2481" t="str">
        <f>888&amp;Cuerpos_AGUA[[#This Row],[ID_Agua]]</f>
        <v>8886796</v>
      </c>
    </row>
    <row r="2482" spans="1:24" x14ac:dyDescent="0.3">
      <c r="A2482">
        <v>11</v>
      </c>
      <c r="B2482">
        <v>113</v>
      </c>
      <c r="C2482">
        <v>11301</v>
      </c>
      <c r="D2482" t="s">
        <v>213</v>
      </c>
      <c r="E2482" t="s">
        <v>242</v>
      </c>
      <c r="F2482" t="s">
        <v>570</v>
      </c>
      <c r="G2482">
        <v>115</v>
      </c>
      <c r="H2482">
        <v>1153</v>
      </c>
      <c r="I2482">
        <v>11539</v>
      </c>
      <c r="J2482" t="s">
        <v>704</v>
      </c>
      <c r="K2482">
        <v>11</v>
      </c>
      <c r="L2482">
        <v>113</v>
      </c>
      <c r="M2482">
        <v>11301</v>
      </c>
      <c r="N2482">
        <v>11539</v>
      </c>
      <c r="O2482">
        <v>10441</v>
      </c>
      <c r="P2482" t="s">
        <v>707</v>
      </c>
      <c r="Q2482" t="s">
        <v>97</v>
      </c>
      <c r="R2482">
        <v>96.648686999999995</v>
      </c>
      <c r="S2482">
        <v>10441</v>
      </c>
      <c r="T2482">
        <v>-72.742439000000005</v>
      </c>
      <c r="U2482">
        <v>-47.200581999999997</v>
      </c>
      <c r="V2482" t="s">
        <v>6843</v>
      </c>
      <c r="W2482" t="str">
        <f>+IF(Cuerpos_AGUA[[#This Row],[Nombre]]&lt;&gt;"",Cuerpos_AGUA[[#This Row],[Nombre]],Cuerpos_AGUA[[#This Row],[Tipo]]&amp;" Sin Nombre "&amp;Cuerpos_AGUA[[#This Row],[ID_Agua]]&amp;" ["&amp;Cuerpos_AGUA[[#This Row],[COMUNA]]&amp;"]")</f>
        <v>Lago Azul</v>
      </c>
      <c r="X2482" t="str">
        <f>888&amp;Cuerpos_AGUA[[#This Row],[ID_Agua]]</f>
        <v>88810441</v>
      </c>
    </row>
    <row r="2483" spans="1:24" x14ac:dyDescent="0.3">
      <c r="A2483">
        <v>11</v>
      </c>
      <c r="B2483">
        <v>113</v>
      </c>
      <c r="C2483">
        <v>11301</v>
      </c>
      <c r="D2483" t="s">
        <v>213</v>
      </c>
      <c r="E2483" t="s">
        <v>242</v>
      </c>
      <c r="F2483" t="s">
        <v>570</v>
      </c>
      <c r="G2483">
        <v>115</v>
      </c>
      <c r="H2483">
        <v>1154</v>
      </c>
      <c r="I2483">
        <v>11540</v>
      </c>
      <c r="J2483" t="s">
        <v>691</v>
      </c>
      <c r="K2483">
        <v>11</v>
      </c>
      <c r="L2483">
        <v>113</v>
      </c>
      <c r="M2483">
        <v>11301</v>
      </c>
      <c r="N2483">
        <v>11540</v>
      </c>
      <c r="O2483">
        <v>13190</v>
      </c>
      <c r="P2483" t="s">
        <v>806</v>
      </c>
      <c r="Q2483" t="s">
        <v>97</v>
      </c>
      <c r="R2483">
        <v>989.03661899999997</v>
      </c>
      <c r="S2483">
        <v>13190</v>
      </c>
      <c r="T2483">
        <v>-73.309982000000005</v>
      </c>
      <c r="U2483">
        <v>-47.102049000000001</v>
      </c>
      <c r="V2483" t="s">
        <v>8266</v>
      </c>
      <c r="W2483" t="str">
        <f>+IF(Cuerpos_AGUA[[#This Row],[Nombre]]&lt;&gt;"",Cuerpos_AGUA[[#This Row],[Nombre]],Cuerpos_AGUA[[#This Row],[Tipo]]&amp;" Sin Nombre "&amp;Cuerpos_AGUA[[#This Row],[ID_Agua]]&amp;" ["&amp;Cuerpos_AGUA[[#This Row],[COMUNA]]&amp;"]")</f>
        <v>Lago Cachet 1</v>
      </c>
      <c r="X2483" t="str">
        <f>888&amp;Cuerpos_AGUA[[#This Row],[ID_Agua]]</f>
        <v>88813190</v>
      </c>
    </row>
    <row r="2484" spans="1:24" x14ac:dyDescent="0.3">
      <c r="A2484">
        <v>11</v>
      </c>
      <c r="B2484">
        <v>113</v>
      </c>
      <c r="C2484">
        <v>11301</v>
      </c>
      <c r="D2484" t="s">
        <v>213</v>
      </c>
      <c r="E2484" t="s">
        <v>242</v>
      </c>
      <c r="F2484" t="s">
        <v>570</v>
      </c>
      <c r="G2484">
        <v>115</v>
      </c>
      <c r="H2484">
        <v>1154</v>
      </c>
      <c r="I2484">
        <v>11540</v>
      </c>
      <c r="J2484" t="s">
        <v>691</v>
      </c>
      <c r="K2484">
        <v>11</v>
      </c>
      <c r="L2484">
        <v>113</v>
      </c>
      <c r="M2484">
        <v>11301</v>
      </c>
      <c r="N2484">
        <v>11540</v>
      </c>
      <c r="O2484">
        <v>10417</v>
      </c>
      <c r="P2484" t="s">
        <v>703</v>
      </c>
      <c r="Q2484" t="s">
        <v>97</v>
      </c>
      <c r="R2484">
        <v>833.57958599999995</v>
      </c>
      <c r="S2484">
        <v>10417</v>
      </c>
      <c r="T2484">
        <v>-73.260525000000001</v>
      </c>
      <c r="U2484">
        <v>-47.180365000000002</v>
      </c>
      <c r="V2484" t="s">
        <v>6832</v>
      </c>
      <c r="W2484" t="str">
        <f>+IF(Cuerpos_AGUA[[#This Row],[Nombre]]&lt;&gt;"",Cuerpos_AGUA[[#This Row],[Nombre]],Cuerpos_AGUA[[#This Row],[Tipo]]&amp;" Sin Nombre "&amp;Cuerpos_AGUA[[#This Row],[ID_Agua]]&amp;" ["&amp;Cuerpos_AGUA[[#This Row],[COMUNA]]&amp;"]")</f>
        <v>Lago Cachet 2</v>
      </c>
      <c r="X2484" t="str">
        <f>888&amp;Cuerpos_AGUA[[#This Row],[ID_Agua]]</f>
        <v>88810417</v>
      </c>
    </row>
    <row r="2485" spans="1:24" x14ac:dyDescent="0.3">
      <c r="A2485">
        <v>11</v>
      </c>
      <c r="B2485">
        <v>113</v>
      </c>
      <c r="C2485">
        <v>11301</v>
      </c>
      <c r="D2485" t="s">
        <v>213</v>
      </c>
      <c r="E2485" t="s">
        <v>242</v>
      </c>
      <c r="F2485" t="s">
        <v>570</v>
      </c>
      <c r="G2485">
        <v>115</v>
      </c>
      <c r="H2485">
        <v>1154</v>
      </c>
      <c r="I2485">
        <v>11542</v>
      </c>
      <c r="J2485" t="s">
        <v>717</v>
      </c>
      <c r="K2485">
        <v>11</v>
      </c>
      <c r="L2485">
        <v>113</v>
      </c>
      <c r="M2485">
        <v>11301</v>
      </c>
      <c r="N2485">
        <v>11542</v>
      </c>
      <c r="O2485">
        <v>13303</v>
      </c>
      <c r="P2485" t="s">
        <v>821</v>
      </c>
      <c r="Q2485" t="s">
        <v>97</v>
      </c>
      <c r="R2485">
        <v>2565.2510649999999</v>
      </c>
      <c r="S2485">
        <v>13303</v>
      </c>
      <c r="T2485">
        <v>-72.774767999999995</v>
      </c>
      <c r="U2485">
        <v>-47.406781000000002</v>
      </c>
      <c r="V2485" t="s">
        <v>8329</v>
      </c>
      <c r="W2485" t="str">
        <f>+IF(Cuerpos_AGUA[[#This Row],[Nombre]]&lt;&gt;"",Cuerpos_AGUA[[#This Row],[Nombre]],Cuerpos_AGUA[[#This Row],[Tipo]]&amp;" Sin Nombre "&amp;Cuerpos_AGUA[[#This Row],[ID_Agua]]&amp;" ["&amp;Cuerpos_AGUA[[#This Row],[COMUNA]]&amp;"]")</f>
        <v>Lago Chacabuco</v>
      </c>
      <c r="X2485" t="str">
        <f>888&amp;Cuerpos_AGUA[[#This Row],[ID_Agua]]</f>
        <v>88813303</v>
      </c>
    </row>
    <row r="2486" spans="1:24" x14ac:dyDescent="0.3">
      <c r="A2486">
        <v>11</v>
      </c>
      <c r="B2486">
        <v>113</v>
      </c>
      <c r="C2486">
        <v>11301</v>
      </c>
      <c r="D2486" t="s">
        <v>213</v>
      </c>
      <c r="E2486" t="s">
        <v>242</v>
      </c>
      <c r="F2486" t="s">
        <v>570</v>
      </c>
      <c r="G2486">
        <v>115</v>
      </c>
      <c r="H2486">
        <v>1153</v>
      </c>
      <c r="I2486">
        <v>11536</v>
      </c>
      <c r="J2486" t="s">
        <v>692</v>
      </c>
      <c r="K2486">
        <v>11</v>
      </c>
      <c r="L2486">
        <v>113</v>
      </c>
      <c r="M2486">
        <v>11301</v>
      </c>
      <c r="N2486">
        <v>11536</v>
      </c>
      <c r="O2486">
        <v>10397</v>
      </c>
      <c r="P2486" t="s">
        <v>407</v>
      </c>
      <c r="Q2486" t="s">
        <v>97</v>
      </c>
      <c r="R2486">
        <v>105.79893800000001</v>
      </c>
      <c r="S2486">
        <v>10397</v>
      </c>
      <c r="T2486">
        <v>-72.058862000000005</v>
      </c>
      <c r="U2486">
        <v>-47.190233999999997</v>
      </c>
      <c r="V2486" t="s">
        <v>6827</v>
      </c>
      <c r="W2486" t="str">
        <f>+IF(Cuerpos_AGUA[[#This Row],[Nombre]]&lt;&gt;"",Cuerpos_AGUA[[#This Row],[Nombre]],Cuerpos_AGUA[[#This Row],[Tipo]]&amp;" Sin Nombre "&amp;Cuerpos_AGUA[[#This Row],[ID_Agua]]&amp;" ["&amp;Cuerpos_AGUA[[#This Row],[COMUNA]]&amp;"]")</f>
        <v>Lago Chico</v>
      </c>
      <c r="X2486" t="str">
        <f>888&amp;Cuerpos_AGUA[[#This Row],[ID_Agua]]</f>
        <v>88810397</v>
      </c>
    </row>
    <row r="2487" spans="1:24" x14ac:dyDescent="0.3">
      <c r="A2487">
        <v>11</v>
      </c>
      <c r="B2487">
        <v>113</v>
      </c>
      <c r="C2487">
        <v>11301</v>
      </c>
      <c r="D2487" t="s">
        <v>213</v>
      </c>
      <c r="E2487" t="s">
        <v>242</v>
      </c>
      <c r="F2487" t="s">
        <v>570</v>
      </c>
      <c r="G2487">
        <v>115</v>
      </c>
      <c r="H2487">
        <v>1153</v>
      </c>
      <c r="I2487">
        <v>11536</v>
      </c>
      <c r="J2487" t="s">
        <v>692</v>
      </c>
      <c r="K2487">
        <v>11</v>
      </c>
      <c r="L2487">
        <v>113</v>
      </c>
      <c r="M2487">
        <v>11301</v>
      </c>
      <c r="N2487">
        <v>11536</v>
      </c>
      <c r="O2487">
        <v>10347</v>
      </c>
      <c r="P2487" t="s">
        <v>698</v>
      </c>
      <c r="Q2487" t="s">
        <v>97</v>
      </c>
      <c r="R2487">
        <v>39567.894669000001</v>
      </c>
      <c r="S2487">
        <v>10347</v>
      </c>
      <c r="T2487">
        <v>-72.368882999999997</v>
      </c>
      <c r="U2487">
        <v>-47.212229000000001</v>
      </c>
      <c r="V2487" t="s">
        <v>6807</v>
      </c>
      <c r="W2487" t="str">
        <f>+IF(Cuerpos_AGUA[[#This Row],[Nombre]]&lt;&gt;"",Cuerpos_AGUA[[#This Row],[Nombre]],Cuerpos_AGUA[[#This Row],[Tipo]]&amp;" Sin Nombre "&amp;Cuerpos_AGUA[[#This Row],[ID_Agua]]&amp;" ["&amp;Cuerpos_AGUA[[#This Row],[COMUNA]]&amp;"]")</f>
        <v>Lago Cochrane</v>
      </c>
      <c r="X2487" t="str">
        <f>888&amp;Cuerpos_AGUA[[#This Row],[ID_Agua]]</f>
        <v>88810347</v>
      </c>
    </row>
    <row r="2488" spans="1:24" x14ac:dyDescent="0.3">
      <c r="A2488">
        <v>11</v>
      </c>
      <c r="B2488">
        <v>113</v>
      </c>
      <c r="C2488">
        <v>11301</v>
      </c>
      <c r="D2488" t="s">
        <v>213</v>
      </c>
      <c r="E2488" t="s">
        <v>242</v>
      </c>
      <c r="F2488" t="s">
        <v>570</v>
      </c>
      <c r="G2488">
        <v>115</v>
      </c>
      <c r="H2488">
        <v>1154</v>
      </c>
      <c r="I2488">
        <v>11541</v>
      </c>
      <c r="J2488" t="s">
        <v>706</v>
      </c>
      <c r="K2488">
        <v>11</v>
      </c>
      <c r="L2488">
        <v>113</v>
      </c>
      <c r="M2488">
        <v>11301</v>
      </c>
      <c r="N2488">
        <v>11541</v>
      </c>
      <c r="O2488">
        <v>10548</v>
      </c>
      <c r="P2488" t="s">
        <v>713</v>
      </c>
      <c r="Q2488" t="s">
        <v>97</v>
      </c>
      <c r="R2488">
        <v>2398.3390549999999</v>
      </c>
      <c r="S2488">
        <v>10548</v>
      </c>
      <c r="T2488">
        <v>-73.168811000000005</v>
      </c>
      <c r="U2488">
        <v>-47.298296000000001</v>
      </c>
      <c r="V2488" t="s">
        <v>6893</v>
      </c>
      <c r="W2488" t="str">
        <f>+IF(Cuerpos_AGUA[[#This Row],[Nombre]]&lt;&gt;"",Cuerpos_AGUA[[#This Row],[Nombre]],Cuerpos_AGUA[[#This Row],[Tipo]]&amp;" Sin Nombre "&amp;Cuerpos_AGUA[[#This Row],[ID_Agua]]&amp;" ["&amp;Cuerpos_AGUA[[#This Row],[COMUNA]]&amp;"]")</f>
        <v>Lago Colonia</v>
      </c>
      <c r="X2488" t="str">
        <f>888&amp;Cuerpos_AGUA[[#This Row],[ID_Agua]]</f>
        <v>88810548</v>
      </c>
    </row>
    <row r="2489" spans="1:24" x14ac:dyDescent="0.3">
      <c r="A2489">
        <v>11</v>
      </c>
      <c r="B2489">
        <v>113</v>
      </c>
      <c r="C2489">
        <v>11301</v>
      </c>
      <c r="D2489" t="s">
        <v>213</v>
      </c>
      <c r="E2489" t="s">
        <v>242</v>
      </c>
      <c r="F2489" t="s">
        <v>570</v>
      </c>
      <c r="G2489">
        <v>115</v>
      </c>
      <c r="H2489">
        <v>1153</v>
      </c>
      <c r="I2489">
        <v>11538</v>
      </c>
      <c r="J2489" t="s">
        <v>710</v>
      </c>
      <c r="K2489">
        <v>11</v>
      </c>
      <c r="L2489">
        <v>113</v>
      </c>
      <c r="M2489">
        <v>11301</v>
      </c>
      <c r="N2489">
        <v>11538</v>
      </c>
      <c r="O2489">
        <v>10542</v>
      </c>
      <c r="P2489" t="s">
        <v>712</v>
      </c>
      <c r="Q2489" t="s">
        <v>97</v>
      </c>
      <c r="R2489">
        <v>1512.0809690000001</v>
      </c>
      <c r="S2489">
        <v>10542</v>
      </c>
      <c r="T2489">
        <v>-72.597471999999996</v>
      </c>
      <c r="U2489">
        <v>-47.320661000000001</v>
      </c>
      <c r="V2489" t="s">
        <v>6889</v>
      </c>
      <c r="W2489" t="str">
        <f>+IF(Cuerpos_AGUA[[#This Row],[Nombre]]&lt;&gt;"",Cuerpos_AGUA[[#This Row],[Nombre]],Cuerpos_AGUA[[#This Row],[Tipo]]&amp;" Sin Nombre "&amp;Cuerpos_AGUA[[#This Row],[ID_Agua]]&amp;" ["&amp;Cuerpos_AGUA[[#This Row],[COMUNA]]&amp;"]")</f>
        <v>Lago Esmeralda</v>
      </c>
      <c r="X2489" t="str">
        <f>888&amp;Cuerpos_AGUA[[#This Row],[ID_Agua]]</f>
        <v>88810542</v>
      </c>
    </row>
    <row r="2490" spans="1:24" x14ac:dyDescent="0.3">
      <c r="A2490">
        <v>11</v>
      </c>
      <c r="B2490">
        <v>113</v>
      </c>
      <c r="C2490">
        <v>11301</v>
      </c>
      <c r="D2490" t="s">
        <v>213</v>
      </c>
      <c r="E2490" t="s">
        <v>242</v>
      </c>
      <c r="F2490" t="s">
        <v>570</v>
      </c>
      <c r="G2490">
        <v>115</v>
      </c>
      <c r="H2490">
        <v>1154</v>
      </c>
      <c r="I2490">
        <v>11546</v>
      </c>
      <c r="J2490" t="s">
        <v>722</v>
      </c>
      <c r="K2490">
        <v>11</v>
      </c>
      <c r="L2490">
        <v>113</v>
      </c>
      <c r="M2490">
        <v>11301</v>
      </c>
      <c r="N2490">
        <v>11546</v>
      </c>
      <c r="O2490">
        <v>13171</v>
      </c>
      <c r="P2490" t="s">
        <v>799</v>
      </c>
      <c r="Q2490" t="s">
        <v>97</v>
      </c>
      <c r="R2490">
        <v>1000.13757</v>
      </c>
      <c r="S2490">
        <v>13171</v>
      </c>
      <c r="T2490">
        <v>-73.270628000000002</v>
      </c>
      <c r="U2490">
        <v>-47.486507000000003</v>
      </c>
      <c r="V2490" t="s">
        <v>8256</v>
      </c>
      <c r="W2490" t="str">
        <f>+IF(Cuerpos_AGUA[[#This Row],[Nombre]]&lt;&gt;"",Cuerpos_AGUA[[#This Row],[Nombre]],Cuerpos_AGUA[[#This Row],[Tipo]]&amp;" Sin Nombre "&amp;Cuerpos_AGUA[[#This Row],[ID_Agua]]&amp;" ["&amp;Cuerpos_AGUA[[#This Row],[COMUNA]]&amp;"]")</f>
        <v>Lago Guillermo</v>
      </c>
      <c r="X2490" t="str">
        <f>888&amp;Cuerpos_AGUA[[#This Row],[ID_Agua]]</f>
        <v>88813171</v>
      </c>
    </row>
    <row r="2491" spans="1:24" x14ac:dyDescent="0.3">
      <c r="A2491">
        <v>11</v>
      </c>
      <c r="B2491">
        <v>113</v>
      </c>
      <c r="C2491">
        <v>11301</v>
      </c>
      <c r="D2491" t="s">
        <v>213</v>
      </c>
      <c r="E2491" t="s">
        <v>242</v>
      </c>
      <c r="F2491" t="s">
        <v>570</v>
      </c>
      <c r="G2491">
        <v>115</v>
      </c>
      <c r="H2491">
        <v>1153</v>
      </c>
      <c r="I2491">
        <v>11535</v>
      </c>
      <c r="J2491" t="s">
        <v>686</v>
      </c>
      <c r="K2491">
        <v>11</v>
      </c>
      <c r="L2491">
        <v>113</v>
      </c>
      <c r="M2491">
        <v>11301</v>
      </c>
      <c r="N2491">
        <v>11535</v>
      </c>
      <c r="O2491">
        <v>10226</v>
      </c>
      <c r="P2491" t="s">
        <v>687</v>
      </c>
      <c r="Q2491" t="s">
        <v>97</v>
      </c>
      <c r="R2491">
        <v>556.35499600000003</v>
      </c>
      <c r="S2491">
        <v>10226</v>
      </c>
      <c r="T2491">
        <v>-72.240798999999996</v>
      </c>
      <c r="U2491">
        <v>-47.072544999999998</v>
      </c>
      <c r="V2491" t="s">
        <v>6751</v>
      </c>
      <c r="W2491" t="str">
        <f>+IF(Cuerpos_AGUA[[#This Row],[Nombre]]&lt;&gt;"",Cuerpos_AGUA[[#This Row],[Nombre]],Cuerpos_AGUA[[#This Row],[Tipo]]&amp;" Sin Nombre "&amp;Cuerpos_AGUA[[#This Row],[ID_Agua]]&amp;" ["&amp;Cuerpos_AGUA[[#This Row],[COMUNA]]&amp;"]")</f>
        <v>Lago Gutiérrez</v>
      </c>
      <c r="X2491" t="str">
        <f>888&amp;Cuerpos_AGUA[[#This Row],[ID_Agua]]</f>
        <v>88810226</v>
      </c>
    </row>
    <row r="2492" spans="1:24" x14ac:dyDescent="0.3">
      <c r="A2492">
        <v>11</v>
      </c>
      <c r="B2492">
        <v>113</v>
      </c>
      <c r="C2492">
        <v>11301</v>
      </c>
      <c r="D2492" t="s">
        <v>213</v>
      </c>
      <c r="E2492" t="s">
        <v>242</v>
      </c>
      <c r="F2492" t="s">
        <v>570</v>
      </c>
      <c r="G2492">
        <v>115</v>
      </c>
      <c r="H2492">
        <v>1153</v>
      </c>
      <c r="I2492">
        <v>11536</v>
      </c>
      <c r="J2492" t="s">
        <v>692</v>
      </c>
      <c r="K2492">
        <v>11</v>
      </c>
      <c r="L2492">
        <v>113</v>
      </c>
      <c r="M2492">
        <v>11301</v>
      </c>
      <c r="N2492">
        <v>11536</v>
      </c>
      <c r="O2492">
        <v>10427</v>
      </c>
      <c r="P2492" t="s">
        <v>705</v>
      </c>
      <c r="Q2492" t="s">
        <v>97</v>
      </c>
      <c r="R2492">
        <v>438.56185099999999</v>
      </c>
      <c r="S2492">
        <v>10427</v>
      </c>
      <c r="T2492">
        <v>-72.196588000000006</v>
      </c>
      <c r="U2492">
        <v>-47.210982000000001</v>
      </c>
      <c r="V2492" t="s">
        <v>6838</v>
      </c>
      <c r="W2492" t="str">
        <f>+IF(Cuerpos_AGUA[[#This Row],[Nombre]]&lt;&gt;"",Cuerpos_AGUA[[#This Row],[Nombre]],Cuerpos_AGUA[[#This Row],[Tipo]]&amp;" Sin Nombre "&amp;Cuerpos_AGUA[[#This Row],[ID_Agua]]&amp;" ["&amp;Cuerpos_AGUA[[#This Row],[COMUNA]]&amp;"]")</f>
        <v>Lago Peninsula o Pescado</v>
      </c>
      <c r="X2492" t="str">
        <f>888&amp;Cuerpos_AGUA[[#This Row],[ID_Agua]]</f>
        <v>88810427</v>
      </c>
    </row>
    <row r="2493" spans="1:24" x14ac:dyDescent="0.3">
      <c r="A2493">
        <v>11</v>
      </c>
      <c r="B2493">
        <v>113</v>
      </c>
      <c r="C2493">
        <v>11301</v>
      </c>
      <c r="D2493" t="s">
        <v>213</v>
      </c>
      <c r="E2493" t="s">
        <v>242</v>
      </c>
      <c r="F2493" t="s">
        <v>570</v>
      </c>
      <c r="G2493">
        <v>115</v>
      </c>
      <c r="H2493">
        <v>1154</v>
      </c>
      <c r="I2493">
        <v>11548</v>
      </c>
      <c r="J2493" t="s">
        <v>571</v>
      </c>
      <c r="K2493">
        <v>11</v>
      </c>
      <c r="L2493">
        <v>113</v>
      </c>
      <c r="M2493">
        <v>11301</v>
      </c>
      <c r="N2493">
        <v>11548</v>
      </c>
      <c r="O2493">
        <v>10923</v>
      </c>
      <c r="P2493" t="s">
        <v>732</v>
      </c>
      <c r="Q2493" t="s">
        <v>97</v>
      </c>
      <c r="R2493">
        <v>911.58953899999995</v>
      </c>
      <c r="S2493">
        <v>10923</v>
      </c>
      <c r="T2493">
        <v>-73.025583999999995</v>
      </c>
      <c r="U2493">
        <v>-47.671987000000001</v>
      </c>
      <c r="V2493" t="s">
        <v>7067</v>
      </c>
      <c r="W2493" t="str">
        <f>+IF(Cuerpos_AGUA[[#This Row],[Nombre]]&lt;&gt;"",Cuerpos_AGUA[[#This Row],[Nombre]],Cuerpos_AGUA[[#This Row],[Tipo]]&amp;" Sin Nombre "&amp;Cuerpos_AGUA[[#This Row],[ID_Agua]]&amp;" ["&amp;Cuerpos_AGUA[[#This Row],[COMUNA]]&amp;"]")</f>
        <v>Lago Vargas</v>
      </c>
      <c r="X2493" t="str">
        <f>888&amp;Cuerpos_AGUA[[#This Row],[ID_Agua]]</f>
        <v>88810923</v>
      </c>
    </row>
    <row r="2494" spans="1:24" x14ac:dyDescent="0.3">
      <c r="A2494">
        <v>11</v>
      </c>
      <c r="B2494">
        <v>113</v>
      </c>
      <c r="C2494">
        <v>11301</v>
      </c>
      <c r="D2494" t="s">
        <v>213</v>
      </c>
      <c r="E2494" t="s">
        <v>242</v>
      </c>
      <c r="F2494" t="s">
        <v>570</v>
      </c>
      <c r="G2494">
        <v>115</v>
      </c>
      <c r="H2494">
        <v>1153</v>
      </c>
      <c r="I2494">
        <v>11536</v>
      </c>
      <c r="J2494" t="s">
        <v>692</v>
      </c>
      <c r="K2494">
        <v>11</v>
      </c>
      <c r="L2494">
        <v>113</v>
      </c>
      <c r="M2494">
        <v>11301</v>
      </c>
      <c r="N2494">
        <v>11536</v>
      </c>
      <c r="O2494">
        <v>10565</v>
      </c>
      <c r="P2494" t="s">
        <v>716</v>
      </c>
      <c r="Q2494" t="s">
        <v>35</v>
      </c>
      <c r="R2494">
        <v>4508.8814279999997</v>
      </c>
      <c r="S2494">
        <v>10565</v>
      </c>
      <c r="T2494">
        <v>-72.279841000000005</v>
      </c>
      <c r="U2494">
        <v>-47.398650000000004</v>
      </c>
      <c r="V2494" t="s">
        <v>6906</v>
      </c>
      <c r="W2494" t="str">
        <f>+IF(Cuerpos_AGUA[[#This Row],[Nombre]]&lt;&gt;"",Cuerpos_AGUA[[#This Row],[Nombre]],Cuerpos_AGUA[[#This Row],[Tipo]]&amp;" Sin Nombre "&amp;Cuerpos_AGUA[[#This Row],[ID_Agua]]&amp;" ["&amp;Cuerpos_AGUA[[#This Row],[COMUNA]]&amp;"]")</f>
        <v>Lago Brown</v>
      </c>
      <c r="X2494" t="str">
        <f>888&amp;Cuerpos_AGUA[[#This Row],[ID_Agua]]</f>
        <v>88810565</v>
      </c>
    </row>
    <row r="2495" spans="1:24" x14ac:dyDescent="0.3">
      <c r="A2495">
        <v>11</v>
      </c>
      <c r="B2495">
        <v>113</v>
      </c>
      <c r="C2495">
        <v>11301</v>
      </c>
      <c r="D2495" t="s">
        <v>213</v>
      </c>
      <c r="E2495" t="s">
        <v>242</v>
      </c>
      <c r="F2495" t="s">
        <v>570</v>
      </c>
      <c r="G2495">
        <v>115</v>
      </c>
      <c r="H2495">
        <v>1153</v>
      </c>
      <c r="I2495">
        <v>11538</v>
      </c>
      <c r="J2495" t="s">
        <v>710</v>
      </c>
      <c r="K2495">
        <v>11</v>
      </c>
      <c r="L2495">
        <v>113</v>
      </c>
      <c r="M2495">
        <v>11301</v>
      </c>
      <c r="N2495">
        <v>11538</v>
      </c>
      <c r="O2495">
        <v>10562</v>
      </c>
      <c r="P2495" t="s">
        <v>715</v>
      </c>
      <c r="Q2495" t="s">
        <v>35</v>
      </c>
      <c r="R2495">
        <v>884.82341199999996</v>
      </c>
      <c r="S2495">
        <v>10562</v>
      </c>
      <c r="T2495">
        <v>-72.700377000000003</v>
      </c>
      <c r="U2495">
        <v>-47.340550999999998</v>
      </c>
      <c r="V2495" t="s">
        <v>6903</v>
      </c>
      <c r="W2495" t="str">
        <f>+IF(Cuerpos_AGUA[[#This Row],[Nombre]]&lt;&gt;"",Cuerpos_AGUA[[#This Row],[Nombre]],Cuerpos_AGUA[[#This Row],[Tipo]]&amp;" Sin Nombre "&amp;Cuerpos_AGUA[[#This Row],[ID_Agua]]&amp;" ["&amp;Cuerpos_AGUA[[#This Row],[COMUNA]]&amp;"]")</f>
        <v>Lago Juncal</v>
      </c>
      <c r="X2495" t="str">
        <f>888&amp;Cuerpos_AGUA[[#This Row],[ID_Agua]]</f>
        <v>88810562</v>
      </c>
    </row>
    <row r="2496" spans="1:24" x14ac:dyDescent="0.3">
      <c r="A2496">
        <v>11</v>
      </c>
      <c r="B2496">
        <v>113</v>
      </c>
      <c r="C2496">
        <v>11301</v>
      </c>
      <c r="D2496" t="s">
        <v>213</v>
      </c>
      <c r="E2496" t="s">
        <v>242</v>
      </c>
      <c r="F2496" t="s">
        <v>570</v>
      </c>
      <c r="G2496">
        <v>115</v>
      </c>
      <c r="H2496">
        <v>1153</v>
      </c>
      <c r="I2496">
        <v>11536</v>
      </c>
      <c r="J2496" t="s">
        <v>692</v>
      </c>
      <c r="K2496">
        <v>11</v>
      </c>
      <c r="L2496">
        <v>113</v>
      </c>
      <c r="M2496">
        <v>11301</v>
      </c>
      <c r="N2496">
        <v>11536</v>
      </c>
      <c r="O2496">
        <v>10337</v>
      </c>
      <c r="P2496" t="s">
        <v>697</v>
      </c>
      <c r="Q2496" t="s">
        <v>35</v>
      </c>
      <c r="R2496">
        <v>120.552587</v>
      </c>
      <c r="S2496">
        <v>10337</v>
      </c>
      <c r="T2496">
        <v>-72.371093999999999</v>
      </c>
      <c r="U2496">
        <v>-47.145446</v>
      </c>
      <c r="V2496" t="s">
        <v>6803</v>
      </c>
      <c r="W2496" t="str">
        <f>+IF(Cuerpos_AGUA[[#This Row],[Nombre]]&lt;&gt;"",Cuerpos_AGUA[[#This Row],[Nombre]],Cuerpos_AGUA[[#This Row],[Tipo]]&amp;" Sin Nombre "&amp;Cuerpos_AGUA[[#This Row],[ID_Agua]]&amp;" ["&amp;Cuerpos_AGUA[[#This Row],[COMUNA]]&amp;"]")</f>
        <v>Laguna Adelita</v>
      </c>
      <c r="X2496" t="str">
        <f>888&amp;Cuerpos_AGUA[[#This Row],[ID_Agua]]</f>
        <v>88810337</v>
      </c>
    </row>
    <row r="2497" spans="1:24" x14ac:dyDescent="0.3">
      <c r="A2497">
        <v>11</v>
      </c>
      <c r="B2497">
        <v>113</v>
      </c>
      <c r="C2497">
        <v>11301</v>
      </c>
      <c r="D2497" t="s">
        <v>213</v>
      </c>
      <c r="E2497" t="s">
        <v>242</v>
      </c>
      <c r="F2497" t="s">
        <v>570</v>
      </c>
      <c r="G2497">
        <v>115</v>
      </c>
      <c r="H2497">
        <v>1154</v>
      </c>
      <c r="I2497">
        <v>11540</v>
      </c>
      <c r="J2497" t="s">
        <v>691</v>
      </c>
      <c r="K2497">
        <v>11</v>
      </c>
      <c r="L2497">
        <v>113</v>
      </c>
      <c r="M2497">
        <v>11301</v>
      </c>
      <c r="N2497">
        <v>11540</v>
      </c>
      <c r="O2497">
        <v>10552</v>
      </c>
      <c r="P2497" t="s">
        <v>714</v>
      </c>
      <c r="Q2497" t="s">
        <v>35</v>
      </c>
      <c r="R2497">
        <v>299.00949600000001</v>
      </c>
      <c r="S2497">
        <v>10552</v>
      </c>
      <c r="T2497">
        <v>-73.259327999999996</v>
      </c>
      <c r="U2497">
        <v>-47.288330000000002</v>
      </c>
      <c r="V2497" t="s">
        <v>6896</v>
      </c>
      <c r="W2497" t="str">
        <f>+IF(Cuerpos_AGUA[[#This Row],[Nombre]]&lt;&gt;"",Cuerpos_AGUA[[#This Row],[Nombre]],Cuerpos_AGUA[[#This Row],[Tipo]]&amp;" Sin Nombre "&amp;Cuerpos_AGUA[[#This Row],[ID_Agua]]&amp;" ["&amp;Cuerpos_AGUA[[#This Row],[COMUNA]]&amp;"]")</f>
        <v>Laguna Arco</v>
      </c>
      <c r="X2497" t="str">
        <f>888&amp;Cuerpos_AGUA[[#This Row],[ID_Agua]]</f>
        <v>88810552</v>
      </c>
    </row>
    <row r="2498" spans="1:24" x14ac:dyDescent="0.3">
      <c r="A2498">
        <v>11</v>
      </c>
      <c r="B2498">
        <v>113</v>
      </c>
      <c r="C2498">
        <v>11301</v>
      </c>
      <c r="D2498" t="s">
        <v>213</v>
      </c>
      <c r="E2498" t="s">
        <v>242</v>
      </c>
      <c r="F2498" t="s">
        <v>570</v>
      </c>
      <c r="G2498">
        <v>115</v>
      </c>
      <c r="H2498">
        <v>1154</v>
      </c>
      <c r="I2498">
        <v>11547</v>
      </c>
      <c r="J2498" t="s">
        <v>729</v>
      </c>
      <c r="K2498">
        <v>11</v>
      </c>
      <c r="L2498">
        <v>113</v>
      </c>
      <c r="M2498">
        <v>11301</v>
      </c>
      <c r="N2498">
        <v>11547</v>
      </c>
      <c r="O2498">
        <v>13328</v>
      </c>
      <c r="P2498" t="s">
        <v>824</v>
      </c>
      <c r="Q2498" t="s">
        <v>35</v>
      </c>
      <c r="R2498">
        <v>81.446257000000003</v>
      </c>
      <c r="S2498">
        <v>13328</v>
      </c>
      <c r="T2498">
        <v>-73.360737999999998</v>
      </c>
      <c r="U2498">
        <v>-47.600397999999998</v>
      </c>
      <c r="V2498" t="s">
        <v>8350</v>
      </c>
      <c r="W2498" t="str">
        <f>+IF(Cuerpos_AGUA[[#This Row],[Nombre]]&lt;&gt;"",Cuerpos_AGUA[[#This Row],[Nombre]],Cuerpos_AGUA[[#This Row],[Tipo]]&amp;" Sin Nombre "&amp;Cuerpos_AGUA[[#This Row],[ID_Agua]]&amp;" ["&amp;Cuerpos_AGUA[[#This Row],[COMUNA]]&amp;"]")</f>
        <v>Laguna Brava</v>
      </c>
      <c r="X2498" t="str">
        <f>888&amp;Cuerpos_AGUA[[#This Row],[ID_Agua]]</f>
        <v>88813328</v>
      </c>
    </row>
    <row r="2499" spans="1:24" x14ac:dyDescent="0.3">
      <c r="A2499">
        <v>11</v>
      </c>
      <c r="B2499">
        <v>113</v>
      </c>
      <c r="C2499">
        <v>11301</v>
      </c>
      <c r="D2499" t="s">
        <v>213</v>
      </c>
      <c r="E2499" t="s">
        <v>242</v>
      </c>
      <c r="F2499" t="s">
        <v>570</v>
      </c>
      <c r="G2499">
        <v>115</v>
      </c>
      <c r="H2499">
        <v>1153</v>
      </c>
      <c r="I2499">
        <v>11536</v>
      </c>
      <c r="J2499" t="s">
        <v>692</v>
      </c>
      <c r="K2499">
        <v>11</v>
      </c>
      <c r="L2499">
        <v>113</v>
      </c>
      <c r="M2499">
        <v>11301</v>
      </c>
      <c r="N2499">
        <v>11536</v>
      </c>
      <c r="O2499">
        <v>10322</v>
      </c>
      <c r="P2499" t="s">
        <v>696</v>
      </c>
      <c r="Q2499" t="s">
        <v>35</v>
      </c>
      <c r="R2499">
        <v>12.954229</v>
      </c>
      <c r="S2499">
        <v>10322</v>
      </c>
      <c r="T2499">
        <v>-72.424741999999995</v>
      </c>
      <c r="U2499">
        <v>-47.128641999999999</v>
      </c>
      <c r="V2499" t="s">
        <v>6795</v>
      </c>
      <c r="W2499" t="str">
        <f>+IF(Cuerpos_AGUA[[#This Row],[Nombre]]&lt;&gt;"",Cuerpos_AGUA[[#This Row],[Nombre]],Cuerpos_AGUA[[#This Row],[Tipo]]&amp;" Sin Nombre "&amp;Cuerpos_AGUA[[#This Row],[ID_Agua]]&amp;" ["&amp;Cuerpos_AGUA[[#This Row],[COMUNA]]&amp;"]")</f>
        <v>Laguna Chela</v>
      </c>
      <c r="X2499" t="str">
        <f>888&amp;Cuerpos_AGUA[[#This Row],[ID_Agua]]</f>
        <v>88810322</v>
      </c>
    </row>
    <row r="2500" spans="1:24" x14ac:dyDescent="0.3">
      <c r="A2500">
        <v>11</v>
      </c>
      <c r="B2500">
        <v>113</v>
      </c>
      <c r="C2500">
        <v>11301</v>
      </c>
      <c r="D2500" t="s">
        <v>213</v>
      </c>
      <c r="E2500" t="s">
        <v>242</v>
      </c>
      <c r="F2500" t="s">
        <v>570</v>
      </c>
      <c r="G2500">
        <v>115</v>
      </c>
      <c r="H2500">
        <v>1153</v>
      </c>
      <c r="I2500">
        <v>11535</v>
      </c>
      <c r="J2500" t="s">
        <v>686</v>
      </c>
      <c r="K2500">
        <v>11</v>
      </c>
      <c r="L2500">
        <v>113</v>
      </c>
      <c r="M2500">
        <v>11301</v>
      </c>
      <c r="N2500">
        <v>11535</v>
      </c>
      <c r="O2500">
        <v>10301</v>
      </c>
      <c r="P2500" t="s">
        <v>693</v>
      </c>
      <c r="Q2500" t="s">
        <v>35</v>
      </c>
      <c r="R2500">
        <v>154.81503799999999</v>
      </c>
      <c r="S2500">
        <v>10301</v>
      </c>
      <c r="T2500">
        <v>-72.448549999999997</v>
      </c>
      <c r="U2500">
        <v>-47.112830000000002</v>
      </c>
      <c r="V2500" t="s">
        <v>6782</v>
      </c>
      <c r="W2500" t="str">
        <f>+IF(Cuerpos_AGUA[[#This Row],[Nombre]]&lt;&gt;"",Cuerpos_AGUA[[#This Row],[Nombre]],Cuerpos_AGUA[[#This Row],[Tipo]]&amp;" Sin Nombre "&amp;Cuerpos_AGUA[[#This Row],[ID_Agua]]&amp;" ["&amp;Cuerpos_AGUA[[#This Row],[COMUNA]]&amp;"]")</f>
        <v>Laguna Cisnes</v>
      </c>
      <c r="X2500" t="str">
        <f>888&amp;Cuerpos_AGUA[[#This Row],[ID_Agua]]</f>
        <v>88810301</v>
      </c>
    </row>
    <row r="2501" spans="1:24" x14ac:dyDescent="0.3">
      <c r="A2501">
        <v>11</v>
      </c>
      <c r="B2501">
        <v>113</v>
      </c>
      <c r="C2501">
        <v>11301</v>
      </c>
      <c r="D2501" t="s">
        <v>213</v>
      </c>
      <c r="E2501" t="s">
        <v>242</v>
      </c>
      <c r="F2501" t="s">
        <v>570</v>
      </c>
      <c r="G2501">
        <v>115</v>
      </c>
      <c r="H2501">
        <v>1153</v>
      </c>
      <c r="I2501">
        <v>11537</v>
      </c>
      <c r="J2501" t="s">
        <v>720</v>
      </c>
      <c r="K2501">
        <v>11</v>
      </c>
      <c r="L2501">
        <v>113</v>
      </c>
      <c r="M2501">
        <v>11301</v>
      </c>
      <c r="N2501">
        <v>11537</v>
      </c>
      <c r="O2501">
        <v>13311</v>
      </c>
      <c r="P2501" t="s">
        <v>822</v>
      </c>
      <c r="Q2501" t="s">
        <v>35</v>
      </c>
      <c r="R2501">
        <v>287.64386400000001</v>
      </c>
      <c r="S2501">
        <v>13311</v>
      </c>
      <c r="T2501">
        <v>-72.534462000000005</v>
      </c>
      <c r="U2501">
        <v>-47.488075000000002</v>
      </c>
      <c r="V2501" t="s">
        <v>8335</v>
      </c>
      <c r="W2501" t="str">
        <f>+IF(Cuerpos_AGUA[[#This Row],[Nombre]]&lt;&gt;"",Cuerpos_AGUA[[#This Row],[Nombre]],Cuerpos_AGUA[[#This Row],[Tipo]]&amp;" Sin Nombre "&amp;Cuerpos_AGUA[[#This Row],[ID_Agua]]&amp;" ["&amp;Cuerpos_AGUA[[#This Row],[COMUNA]]&amp;"]")</f>
        <v>Laguna Confluencia</v>
      </c>
      <c r="X2501" t="str">
        <f>888&amp;Cuerpos_AGUA[[#This Row],[ID_Agua]]</f>
        <v>88813311</v>
      </c>
    </row>
    <row r="2502" spans="1:24" x14ac:dyDescent="0.3">
      <c r="A2502">
        <v>11</v>
      </c>
      <c r="B2502">
        <v>113</v>
      </c>
      <c r="C2502">
        <v>11301</v>
      </c>
      <c r="D2502" t="s">
        <v>213</v>
      </c>
      <c r="E2502" t="s">
        <v>242</v>
      </c>
      <c r="F2502" t="s">
        <v>570</v>
      </c>
      <c r="G2502">
        <v>115</v>
      </c>
      <c r="H2502">
        <v>1154</v>
      </c>
      <c r="I2502">
        <v>11546</v>
      </c>
      <c r="J2502" t="s">
        <v>722</v>
      </c>
      <c r="K2502">
        <v>11</v>
      </c>
      <c r="L2502">
        <v>113</v>
      </c>
      <c r="M2502">
        <v>11301</v>
      </c>
      <c r="N2502">
        <v>11546</v>
      </c>
      <c r="O2502">
        <v>10813</v>
      </c>
      <c r="P2502" t="s">
        <v>726</v>
      </c>
      <c r="Q2502" t="s">
        <v>35</v>
      </c>
      <c r="R2502">
        <v>129.27996200000001</v>
      </c>
      <c r="S2502">
        <v>10813</v>
      </c>
      <c r="T2502">
        <v>-73.416539</v>
      </c>
      <c r="U2502">
        <v>-47.496456999999999</v>
      </c>
      <c r="V2502" t="s">
        <v>7001</v>
      </c>
      <c r="W2502" t="str">
        <f>+IF(Cuerpos_AGUA[[#This Row],[Nombre]]&lt;&gt;"",Cuerpos_AGUA[[#This Row],[Nombre]],Cuerpos_AGUA[[#This Row],[Tipo]]&amp;" Sin Nombre "&amp;Cuerpos_AGUA[[#This Row],[ID_Agua]]&amp;" ["&amp;Cuerpos_AGUA[[#This Row],[COMUNA]]&amp;"]")</f>
        <v>Laguna Congelada</v>
      </c>
      <c r="X2502" t="str">
        <f>888&amp;Cuerpos_AGUA[[#This Row],[ID_Agua]]</f>
        <v>88810813</v>
      </c>
    </row>
    <row r="2503" spans="1:24" x14ac:dyDescent="0.3">
      <c r="A2503">
        <v>11</v>
      </c>
      <c r="B2503">
        <v>113</v>
      </c>
      <c r="C2503">
        <v>11301</v>
      </c>
      <c r="D2503" t="s">
        <v>213</v>
      </c>
      <c r="E2503" t="s">
        <v>242</v>
      </c>
      <c r="F2503" t="s">
        <v>570</v>
      </c>
      <c r="G2503">
        <v>115</v>
      </c>
      <c r="H2503">
        <v>1153</v>
      </c>
      <c r="I2503">
        <v>11536</v>
      </c>
      <c r="J2503" t="s">
        <v>692</v>
      </c>
      <c r="K2503">
        <v>11</v>
      </c>
      <c r="L2503">
        <v>113</v>
      </c>
      <c r="M2503">
        <v>11301</v>
      </c>
      <c r="N2503">
        <v>11536</v>
      </c>
      <c r="O2503">
        <v>10538</v>
      </c>
      <c r="P2503" t="s">
        <v>711</v>
      </c>
      <c r="Q2503" t="s">
        <v>35</v>
      </c>
      <c r="R2503">
        <v>333.25990999999999</v>
      </c>
      <c r="S2503">
        <v>10538</v>
      </c>
      <c r="T2503">
        <v>-72.532883999999996</v>
      </c>
      <c r="U2503">
        <v>-47.299517000000002</v>
      </c>
      <c r="V2503" t="s">
        <v>6886</v>
      </c>
      <c r="W250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Diablo</v>
      </c>
      <c r="X2503" t="str">
        <f>888&amp;Cuerpos_AGUA[[#This Row],[ID_Agua]]</f>
        <v>88810538</v>
      </c>
    </row>
    <row r="2504" spans="1:24" x14ac:dyDescent="0.3">
      <c r="A2504">
        <v>11</v>
      </c>
      <c r="B2504">
        <v>113</v>
      </c>
      <c r="C2504">
        <v>11301</v>
      </c>
      <c r="D2504" t="s">
        <v>213</v>
      </c>
      <c r="E2504" t="s">
        <v>242</v>
      </c>
      <c r="F2504" t="s">
        <v>570</v>
      </c>
      <c r="G2504">
        <v>115</v>
      </c>
      <c r="H2504">
        <v>1154</v>
      </c>
      <c r="I2504">
        <v>11548</v>
      </c>
      <c r="J2504" t="s">
        <v>571</v>
      </c>
      <c r="K2504">
        <v>11</v>
      </c>
      <c r="L2504">
        <v>113</v>
      </c>
      <c r="M2504">
        <v>11301</v>
      </c>
      <c r="N2504">
        <v>11548</v>
      </c>
      <c r="O2504">
        <v>11205</v>
      </c>
      <c r="P2504" t="s">
        <v>739</v>
      </c>
      <c r="Q2504" t="s">
        <v>35</v>
      </c>
      <c r="R2504">
        <v>11.658991</v>
      </c>
      <c r="S2504">
        <v>11205</v>
      </c>
      <c r="T2504">
        <v>-73.009232999999995</v>
      </c>
      <c r="U2504">
        <v>-47.806435</v>
      </c>
      <c r="V2504" t="s">
        <v>7204</v>
      </c>
      <c r="W2504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Medio</v>
      </c>
      <c r="X2504" t="str">
        <f>888&amp;Cuerpos_AGUA[[#This Row],[ID_Agua]]</f>
        <v>88811205</v>
      </c>
    </row>
    <row r="2505" spans="1:24" x14ac:dyDescent="0.3">
      <c r="A2505">
        <v>11</v>
      </c>
      <c r="B2505">
        <v>113</v>
      </c>
      <c r="C2505">
        <v>11301</v>
      </c>
      <c r="D2505" t="s">
        <v>213</v>
      </c>
      <c r="E2505" t="s">
        <v>242</v>
      </c>
      <c r="F2505" t="s">
        <v>570</v>
      </c>
      <c r="G2505">
        <v>115</v>
      </c>
      <c r="H2505">
        <v>1153</v>
      </c>
      <c r="I2505">
        <v>11537</v>
      </c>
      <c r="J2505" t="s">
        <v>720</v>
      </c>
      <c r="K2505">
        <v>11</v>
      </c>
      <c r="L2505">
        <v>113</v>
      </c>
      <c r="M2505">
        <v>11301</v>
      </c>
      <c r="N2505">
        <v>11537</v>
      </c>
      <c r="O2505">
        <v>13318</v>
      </c>
      <c r="P2505" t="s">
        <v>823</v>
      </c>
      <c r="Q2505" t="s">
        <v>35</v>
      </c>
      <c r="R2505">
        <v>202.46875900000001</v>
      </c>
      <c r="S2505">
        <v>13318</v>
      </c>
      <c r="T2505">
        <v>-72.407570000000007</v>
      </c>
      <c r="U2505">
        <v>-47.528194999999997</v>
      </c>
      <c r="V2505" t="s">
        <v>8340</v>
      </c>
      <c r="W2505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Tranquilo</v>
      </c>
      <c r="X2505" t="str">
        <f>888&amp;Cuerpos_AGUA[[#This Row],[ID_Agua]]</f>
        <v>88813318</v>
      </c>
    </row>
    <row r="2506" spans="1:24" x14ac:dyDescent="0.3">
      <c r="A2506">
        <v>11</v>
      </c>
      <c r="B2506">
        <v>113</v>
      </c>
      <c r="C2506">
        <v>11301</v>
      </c>
      <c r="D2506" t="s">
        <v>213</v>
      </c>
      <c r="E2506" t="s">
        <v>242</v>
      </c>
      <c r="F2506" t="s">
        <v>570</v>
      </c>
      <c r="G2506">
        <v>115</v>
      </c>
      <c r="H2506">
        <v>1154</v>
      </c>
      <c r="I2506">
        <v>11540</v>
      </c>
      <c r="J2506" t="s">
        <v>691</v>
      </c>
      <c r="K2506">
        <v>11</v>
      </c>
      <c r="L2506">
        <v>113</v>
      </c>
      <c r="M2506">
        <v>11301</v>
      </c>
      <c r="N2506">
        <v>11540</v>
      </c>
      <c r="O2506">
        <v>10378</v>
      </c>
      <c r="P2506" t="s">
        <v>700</v>
      </c>
      <c r="Q2506" t="s">
        <v>35</v>
      </c>
      <c r="R2506">
        <v>32.518104000000001</v>
      </c>
      <c r="S2506">
        <v>10378</v>
      </c>
      <c r="T2506">
        <v>-73.345990999999998</v>
      </c>
      <c r="U2506">
        <v>-47.132333000000003</v>
      </c>
      <c r="V2506" t="s">
        <v>6819</v>
      </c>
      <c r="W2506" t="str">
        <f>+IF(Cuerpos_AGUA[[#This Row],[Nombre]]&lt;&gt;"",Cuerpos_AGUA[[#This Row],[Nombre]],Cuerpos_AGUA[[#This Row],[Tipo]]&amp;" Sin Nombre "&amp;Cuerpos_AGUA[[#This Row],[ID_Agua]]&amp;" ["&amp;Cuerpos_AGUA[[#This Row],[COMUNA]]&amp;"]")</f>
        <v>Laguna Don Pepe</v>
      </c>
      <c r="X2506" t="str">
        <f>888&amp;Cuerpos_AGUA[[#This Row],[ID_Agua]]</f>
        <v>88810378</v>
      </c>
    </row>
    <row r="2507" spans="1:24" x14ac:dyDescent="0.3">
      <c r="A2507">
        <v>11</v>
      </c>
      <c r="B2507">
        <v>113</v>
      </c>
      <c r="C2507">
        <v>11301</v>
      </c>
      <c r="D2507" t="s">
        <v>213</v>
      </c>
      <c r="E2507" t="s">
        <v>242</v>
      </c>
      <c r="F2507" t="s">
        <v>570</v>
      </c>
      <c r="G2507">
        <v>115</v>
      </c>
      <c r="H2507">
        <v>1153</v>
      </c>
      <c r="I2507">
        <v>11536</v>
      </c>
      <c r="J2507" t="s">
        <v>692</v>
      </c>
      <c r="K2507">
        <v>11</v>
      </c>
      <c r="L2507">
        <v>113</v>
      </c>
      <c r="M2507">
        <v>11301</v>
      </c>
      <c r="N2507">
        <v>11536</v>
      </c>
      <c r="O2507">
        <v>10400</v>
      </c>
      <c r="P2507" t="s">
        <v>702</v>
      </c>
      <c r="Q2507" t="s">
        <v>35</v>
      </c>
      <c r="R2507">
        <v>284.79218400000002</v>
      </c>
      <c r="S2507">
        <v>10400</v>
      </c>
      <c r="T2507">
        <v>-72.492683</v>
      </c>
      <c r="U2507">
        <v>-47.173718999999998</v>
      </c>
      <c r="V2507" t="s">
        <v>6828</v>
      </c>
      <c r="W2507" t="str">
        <f>+IF(Cuerpos_AGUA[[#This Row],[Nombre]]&lt;&gt;"",Cuerpos_AGUA[[#This Row],[Nombre]],Cuerpos_AGUA[[#This Row],[Tipo]]&amp;" Sin Nombre "&amp;Cuerpos_AGUA[[#This Row],[ID_Agua]]&amp;" ["&amp;Cuerpos_AGUA[[#This Row],[COMUNA]]&amp;"]")</f>
        <v>Laguna Elefantita</v>
      </c>
      <c r="X2507" t="str">
        <f>888&amp;Cuerpos_AGUA[[#This Row],[ID_Agua]]</f>
        <v>88810400</v>
      </c>
    </row>
    <row r="2508" spans="1:24" x14ac:dyDescent="0.3">
      <c r="A2508">
        <v>11</v>
      </c>
      <c r="B2508">
        <v>113</v>
      </c>
      <c r="C2508">
        <v>11301</v>
      </c>
      <c r="D2508" t="s">
        <v>213</v>
      </c>
      <c r="E2508" t="s">
        <v>242</v>
      </c>
      <c r="F2508" t="s">
        <v>570</v>
      </c>
      <c r="G2508">
        <v>115</v>
      </c>
      <c r="H2508">
        <v>1153</v>
      </c>
      <c r="I2508">
        <v>11536</v>
      </c>
      <c r="J2508" t="s">
        <v>692</v>
      </c>
      <c r="K2508">
        <v>11</v>
      </c>
      <c r="L2508">
        <v>113</v>
      </c>
      <c r="M2508">
        <v>11301</v>
      </c>
      <c r="N2508">
        <v>11536</v>
      </c>
      <c r="O2508">
        <v>10319</v>
      </c>
      <c r="P2508" t="s">
        <v>695</v>
      </c>
      <c r="Q2508" t="s">
        <v>35</v>
      </c>
      <c r="R2508">
        <v>47.624772999999998</v>
      </c>
      <c r="S2508">
        <v>10319</v>
      </c>
      <c r="T2508">
        <v>-72.395600999999999</v>
      </c>
      <c r="U2508">
        <v>-47.129812000000001</v>
      </c>
      <c r="V2508" t="s">
        <v>6792</v>
      </c>
      <c r="W2508" t="str">
        <f>+IF(Cuerpos_AGUA[[#This Row],[Nombre]]&lt;&gt;"",Cuerpos_AGUA[[#This Row],[Nombre]],Cuerpos_AGUA[[#This Row],[Tipo]]&amp;" Sin Nombre "&amp;Cuerpos_AGUA[[#This Row],[ID_Agua]]&amp;" ["&amp;Cuerpos_AGUA[[#This Row],[COMUNA]]&amp;"]")</f>
        <v>Laguna Erika</v>
      </c>
      <c r="X2508" t="str">
        <f>888&amp;Cuerpos_AGUA[[#This Row],[ID_Agua]]</f>
        <v>88810319</v>
      </c>
    </row>
    <row r="2509" spans="1:24" x14ac:dyDescent="0.3">
      <c r="A2509">
        <v>11</v>
      </c>
      <c r="B2509">
        <v>113</v>
      </c>
      <c r="C2509">
        <v>11301</v>
      </c>
      <c r="D2509" t="s">
        <v>213</v>
      </c>
      <c r="E2509" t="s">
        <v>242</v>
      </c>
      <c r="F2509" t="s">
        <v>570</v>
      </c>
      <c r="G2509">
        <v>115</v>
      </c>
      <c r="H2509">
        <v>1152</v>
      </c>
      <c r="I2509">
        <v>11522</v>
      </c>
      <c r="J2509" t="s">
        <v>398</v>
      </c>
      <c r="K2509">
        <v>11</v>
      </c>
      <c r="L2509">
        <v>113</v>
      </c>
      <c r="M2509">
        <v>11301</v>
      </c>
      <c r="N2509">
        <v>11522</v>
      </c>
      <c r="O2509">
        <v>10152</v>
      </c>
      <c r="P2509" t="s">
        <v>290</v>
      </c>
      <c r="Q2509" t="s">
        <v>35</v>
      </c>
      <c r="R2509">
        <v>67.042266999999995</v>
      </c>
      <c r="S2509">
        <v>10152</v>
      </c>
      <c r="T2509">
        <v>-72.210025999999999</v>
      </c>
      <c r="U2509">
        <v>-46.883724000000001</v>
      </c>
      <c r="V2509" t="s">
        <v>6707</v>
      </c>
      <c r="W2509" t="str">
        <f>+IF(Cuerpos_AGUA[[#This Row],[Nombre]]&lt;&gt;"",Cuerpos_AGUA[[#This Row],[Nombre]],Cuerpos_AGUA[[#This Row],[Tipo]]&amp;" Sin Nombre "&amp;Cuerpos_AGUA[[#This Row],[ID_Agua]]&amp;" ["&amp;Cuerpos_AGUA[[#This Row],[COMUNA]]&amp;"]")</f>
        <v>Laguna Escondida</v>
      </c>
      <c r="X2509" t="str">
        <f>888&amp;Cuerpos_AGUA[[#This Row],[ID_Agua]]</f>
        <v>88810152</v>
      </c>
    </row>
    <row r="2510" spans="1:24" x14ac:dyDescent="0.3">
      <c r="A2510">
        <v>11</v>
      </c>
      <c r="B2510">
        <v>113</v>
      </c>
      <c r="C2510">
        <v>11301</v>
      </c>
      <c r="D2510" t="s">
        <v>213</v>
      </c>
      <c r="E2510" t="s">
        <v>242</v>
      </c>
      <c r="F2510" t="s">
        <v>570</v>
      </c>
      <c r="G2510">
        <v>115</v>
      </c>
      <c r="H2510">
        <v>1154</v>
      </c>
      <c r="I2510">
        <v>11542</v>
      </c>
      <c r="J2510" t="s">
        <v>717</v>
      </c>
      <c r="K2510">
        <v>11</v>
      </c>
      <c r="L2510">
        <v>113</v>
      </c>
      <c r="M2510">
        <v>11301</v>
      </c>
      <c r="N2510">
        <v>11542</v>
      </c>
      <c r="O2510">
        <v>10633</v>
      </c>
      <c r="P2510" t="s">
        <v>290</v>
      </c>
      <c r="Q2510" t="s">
        <v>35</v>
      </c>
      <c r="R2510">
        <v>40.055805999999997</v>
      </c>
      <c r="S2510">
        <v>10633</v>
      </c>
      <c r="T2510">
        <v>-72.904533999999998</v>
      </c>
      <c r="U2510">
        <v>-47.384753000000003</v>
      </c>
      <c r="V2510" t="s">
        <v>6926</v>
      </c>
      <c r="W2510" t="str">
        <f>+IF(Cuerpos_AGUA[[#This Row],[Nombre]]&lt;&gt;"",Cuerpos_AGUA[[#This Row],[Nombre]],Cuerpos_AGUA[[#This Row],[Tipo]]&amp;" Sin Nombre "&amp;Cuerpos_AGUA[[#This Row],[ID_Agua]]&amp;" ["&amp;Cuerpos_AGUA[[#This Row],[COMUNA]]&amp;"]")</f>
        <v>Laguna Escondida</v>
      </c>
      <c r="X2510" t="str">
        <f>888&amp;Cuerpos_AGUA[[#This Row],[ID_Agua]]</f>
        <v>88810633</v>
      </c>
    </row>
    <row r="2511" spans="1:24" x14ac:dyDescent="0.3">
      <c r="A2511">
        <v>11</v>
      </c>
      <c r="B2511">
        <v>113</v>
      </c>
      <c r="C2511">
        <v>11301</v>
      </c>
      <c r="D2511" t="s">
        <v>213</v>
      </c>
      <c r="E2511" t="s">
        <v>242</v>
      </c>
      <c r="F2511" t="s">
        <v>570</v>
      </c>
      <c r="G2511">
        <v>115</v>
      </c>
      <c r="H2511">
        <v>1153</v>
      </c>
      <c r="I2511">
        <v>11536</v>
      </c>
      <c r="J2511" t="s">
        <v>692</v>
      </c>
      <c r="K2511">
        <v>11</v>
      </c>
      <c r="L2511">
        <v>113</v>
      </c>
      <c r="M2511">
        <v>11301</v>
      </c>
      <c r="N2511">
        <v>11536</v>
      </c>
      <c r="O2511">
        <v>10306</v>
      </c>
      <c r="P2511" t="s">
        <v>694</v>
      </c>
      <c r="Q2511" t="s">
        <v>35</v>
      </c>
      <c r="R2511">
        <v>246.641209</v>
      </c>
      <c r="S2511">
        <v>10306</v>
      </c>
      <c r="T2511">
        <v>-72.310706999999994</v>
      </c>
      <c r="U2511">
        <v>-47.129863</v>
      </c>
      <c r="V2511" t="s">
        <v>6783</v>
      </c>
      <c r="W2511" t="str">
        <f>+IF(Cuerpos_AGUA[[#This Row],[Nombre]]&lt;&gt;"",Cuerpos_AGUA[[#This Row],[Nombre]],Cuerpos_AGUA[[#This Row],[Tipo]]&amp;" Sin Nombre "&amp;Cuerpos_AGUA[[#This Row],[ID_Agua]]&amp;" ["&amp;Cuerpos_AGUA[[#This Row],[COMUNA]]&amp;"]")</f>
        <v>Laguna Guagua</v>
      </c>
      <c r="X2511" t="str">
        <f>888&amp;Cuerpos_AGUA[[#This Row],[ID_Agua]]</f>
        <v>88810306</v>
      </c>
    </row>
    <row r="2512" spans="1:24" x14ac:dyDescent="0.3">
      <c r="A2512">
        <v>11</v>
      </c>
      <c r="B2512">
        <v>113</v>
      </c>
      <c r="C2512">
        <v>11301</v>
      </c>
      <c r="D2512" t="s">
        <v>213</v>
      </c>
      <c r="E2512" t="s">
        <v>242</v>
      </c>
      <c r="F2512" t="s">
        <v>570</v>
      </c>
      <c r="G2512">
        <v>115</v>
      </c>
      <c r="H2512">
        <v>1154</v>
      </c>
      <c r="I2512">
        <v>11548</v>
      </c>
      <c r="J2512" t="s">
        <v>571</v>
      </c>
      <c r="K2512">
        <v>11</v>
      </c>
      <c r="L2512">
        <v>113</v>
      </c>
      <c r="M2512">
        <v>11301</v>
      </c>
      <c r="N2512">
        <v>11548</v>
      </c>
      <c r="O2512">
        <v>11034</v>
      </c>
      <c r="P2512" t="s">
        <v>737</v>
      </c>
      <c r="Q2512" t="s">
        <v>35</v>
      </c>
      <c r="R2512">
        <v>293.38370800000001</v>
      </c>
      <c r="S2512">
        <v>11034</v>
      </c>
      <c r="T2512">
        <v>-73.022197000000006</v>
      </c>
      <c r="U2512">
        <v>-47.729117000000002</v>
      </c>
      <c r="V2512" t="s">
        <v>7120</v>
      </c>
      <c r="W2512" t="str">
        <f>+IF(Cuerpos_AGUA[[#This Row],[Nombre]]&lt;&gt;"",Cuerpos_AGUA[[#This Row],[Nombre]],Cuerpos_AGUA[[#This Row],[Tipo]]&amp;" Sin Nombre "&amp;Cuerpos_AGUA[[#This Row],[ID_Agua]]&amp;" ["&amp;Cuerpos_AGUA[[#This Row],[COMUNA]]&amp;"]")</f>
        <v>Laguna Jaramillo</v>
      </c>
      <c r="X2512" t="str">
        <f>888&amp;Cuerpos_AGUA[[#This Row],[ID_Agua]]</f>
        <v>88811034</v>
      </c>
    </row>
    <row r="2513" spans="1:24" x14ac:dyDescent="0.3">
      <c r="A2513">
        <v>11</v>
      </c>
      <c r="B2513">
        <v>113</v>
      </c>
      <c r="C2513">
        <v>11301</v>
      </c>
      <c r="D2513" t="s">
        <v>213</v>
      </c>
      <c r="E2513" t="s">
        <v>242</v>
      </c>
      <c r="F2513" t="s">
        <v>570</v>
      </c>
      <c r="G2513">
        <v>115</v>
      </c>
      <c r="H2513">
        <v>1154</v>
      </c>
      <c r="I2513">
        <v>11540</v>
      </c>
      <c r="J2513" t="s">
        <v>691</v>
      </c>
      <c r="K2513">
        <v>11</v>
      </c>
      <c r="L2513">
        <v>113</v>
      </c>
      <c r="M2513">
        <v>11301</v>
      </c>
      <c r="N2513">
        <v>11540</v>
      </c>
      <c r="O2513">
        <v>10396</v>
      </c>
      <c r="P2513" t="s">
        <v>701</v>
      </c>
      <c r="Q2513" t="s">
        <v>35</v>
      </c>
      <c r="R2513">
        <v>53.012424000000003</v>
      </c>
      <c r="S2513">
        <v>10396</v>
      </c>
      <c r="T2513">
        <v>-73.367756</v>
      </c>
      <c r="U2513">
        <v>-47.141086000000001</v>
      </c>
      <c r="V2513" t="s">
        <v>6826</v>
      </c>
      <c r="W2513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Punta</v>
      </c>
      <c r="X2513" t="str">
        <f>888&amp;Cuerpos_AGUA[[#This Row],[ID_Agua]]</f>
        <v>88810396</v>
      </c>
    </row>
    <row r="2514" spans="1:24" x14ac:dyDescent="0.3">
      <c r="A2514">
        <v>11</v>
      </c>
      <c r="B2514">
        <v>113</v>
      </c>
      <c r="C2514">
        <v>11301</v>
      </c>
      <c r="D2514" t="s">
        <v>213</v>
      </c>
      <c r="E2514" t="s">
        <v>242</v>
      </c>
      <c r="F2514" t="s">
        <v>570</v>
      </c>
      <c r="G2514">
        <v>115</v>
      </c>
      <c r="H2514">
        <v>1154</v>
      </c>
      <c r="I2514">
        <v>11542</v>
      </c>
      <c r="J2514" t="s">
        <v>717</v>
      </c>
      <c r="K2514">
        <v>11</v>
      </c>
      <c r="L2514">
        <v>113</v>
      </c>
      <c r="M2514">
        <v>11301</v>
      </c>
      <c r="N2514">
        <v>11542</v>
      </c>
      <c r="O2514">
        <v>10709</v>
      </c>
      <c r="P2514" t="s">
        <v>359</v>
      </c>
      <c r="Q2514" t="s">
        <v>35</v>
      </c>
      <c r="R2514">
        <v>585.02965600000005</v>
      </c>
      <c r="S2514">
        <v>10709</v>
      </c>
      <c r="T2514">
        <v>-72.795311999999996</v>
      </c>
      <c r="U2514">
        <v>-47.452086000000001</v>
      </c>
      <c r="V2514" t="s">
        <v>6951</v>
      </c>
      <c r="W2514" t="str">
        <f>+IF(Cuerpos_AGUA[[#This Row],[Nombre]]&lt;&gt;"",Cuerpos_AGUA[[#This Row],[Nombre]],Cuerpos_AGUA[[#This Row],[Tipo]]&amp;" Sin Nombre "&amp;Cuerpos_AGUA[[#This Row],[ID_Agua]]&amp;" ["&amp;Cuerpos_AGUA[[#This Row],[COMUNA]]&amp;"]")</f>
        <v>Laguna Larga</v>
      </c>
      <c r="X2514" t="str">
        <f>888&amp;Cuerpos_AGUA[[#This Row],[ID_Agua]]</f>
        <v>88810709</v>
      </c>
    </row>
    <row r="2515" spans="1:24" x14ac:dyDescent="0.3">
      <c r="A2515">
        <v>11</v>
      </c>
      <c r="B2515">
        <v>113</v>
      </c>
      <c r="C2515">
        <v>11301</v>
      </c>
      <c r="D2515" t="s">
        <v>213</v>
      </c>
      <c r="E2515" t="s">
        <v>242</v>
      </c>
      <c r="F2515" t="s">
        <v>570</v>
      </c>
      <c r="G2515">
        <v>115</v>
      </c>
      <c r="H2515">
        <v>1153</v>
      </c>
      <c r="I2515">
        <v>11536</v>
      </c>
      <c r="J2515" t="s">
        <v>692</v>
      </c>
      <c r="K2515">
        <v>11</v>
      </c>
      <c r="L2515">
        <v>113</v>
      </c>
      <c r="M2515">
        <v>11301</v>
      </c>
      <c r="N2515">
        <v>11536</v>
      </c>
      <c r="O2515">
        <v>10506</v>
      </c>
      <c r="P2515" t="s">
        <v>708</v>
      </c>
      <c r="Q2515" t="s">
        <v>35</v>
      </c>
      <c r="R2515">
        <v>18.908159999999999</v>
      </c>
      <c r="S2515">
        <v>10506</v>
      </c>
      <c r="T2515">
        <v>-72.148613999999995</v>
      </c>
      <c r="U2515">
        <v>-47.251033</v>
      </c>
      <c r="V2515" t="s">
        <v>6869</v>
      </c>
      <c r="W2515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Collaradas</v>
      </c>
      <c r="X2515" t="str">
        <f>888&amp;Cuerpos_AGUA[[#This Row],[ID_Agua]]</f>
        <v>88810506</v>
      </c>
    </row>
    <row r="2516" spans="1:24" x14ac:dyDescent="0.3">
      <c r="A2516">
        <v>11</v>
      </c>
      <c r="B2516">
        <v>113</v>
      </c>
      <c r="C2516">
        <v>11301</v>
      </c>
      <c r="D2516" t="s">
        <v>213</v>
      </c>
      <c r="E2516" t="s">
        <v>242</v>
      </c>
      <c r="F2516" t="s">
        <v>570</v>
      </c>
      <c r="G2516">
        <v>115</v>
      </c>
      <c r="H2516">
        <v>1153</v>
      </c>
      <c r="I2516">
        <v>11536</v>
      </c>
      <c r="J2516" t="s">
        <v>692</v>
      </c>
      <c r="K2516">
        <v>11</v>
      </c>
      <c r="L2516">
        <v>113</v>
      </c>
      <c r="M2516">
        <v>11301</v>
      </c>
      <c r="N2516">
        <v>11536</v>
      </c>
      <c r="O2516">
        <v>10513</v>
      </c>
      <c r="P2516" t="s">
        <v>708</v>
      </c>
      <c r="Q2516" t="s">
        <v>35</v>
      </c>
      <c r="R2516">
        <v>24.343063999999998</v>
      </c>
      <c r="S2516">
        <v>10513</v>
      </c>
      <c r="T2516">
        <v>-72.166443000000001</v>
      </c>
      <c r="U2516">
        <v>-47.263551</v>
      </c>
      <c r="V2516" t="s">
        <v>6873</v>
      </c>
      <c r="W2516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Collaradas</v>
      </c>
      <c r="X2516" t="str">
        <f>888&amp;Cuerpos_AGUA[[#This Row],[ID_Agua]]</f>
        <v>88810513</v>
      </c>
    </row>
    <row r="2517" spans="1:24" x14ac:dyDescent="0.3">
      <c r="A2517">
        <v>11</v>
      </c>
      <c r="B2517">
        <v>113</v>
      </c>
      <c r="C2517">
        <v>11301</v>
      </c>
      <c r="D2517" t="s">
        <v>213</v>
      </c>
      <c r="E2517" t="s">
        <v>242</v>
      </c>
      <c r="F2517" t="s">
        <v>570</v>
      </c>
      <c r="G2517">
        <v>115</v>
      </c>
      <c r="H2517">
        <v>1153</v>
      </c>
      <c r="I2517">
        <v>11532</v>
      </c>
      <c r="J2517" t="s">
        <v>688</v>
      </c>
      <c r="K2517">
        <v>11</v>
      </c>
      <c r="L2517">
        <v>113</v>
      </c>
      <c r="M2517">
        <v>11301</v>
      </c>
      <c r="N2517">
        <v>11532</v>
      </c>
      <c r="O2517">
        <v>13294</v>
      </c>
      <c r="P2517" t="s">
        <v>820</v>
      </c>
      <c r="Q2517" t="s">
        <v>35</v>
      </c>
      <c r="R2517">
        <v>374.26660199999998</v>
      </c>
      <c r="S2517">
        <v>13294</v>
      </c>
      <c r="T2517">
        <v>-73.136711000000005</v>
      </c>
      <c r="U2517">
        <v>-47.167876999999997</v>
      </c>
      <c r="V2517" t="s">
        <v>8322</v>
      </c>
      <c r="W2517" t="str">
        <f>+IF(Cuerpos_AGUA[[#This Row],[Nombre]]&lt;&gt;"",Cuerpos_AGUA[[#This Row],[Nombre]],Cuerpos_AGUA[[#This Row],[Tipo]]&amp;" Sin Nombre "&amp;Cuerpos_AGUA[[#This Row],[ID_Agua]]&amp;" ["&amp;Cuerpos_AGUA[[#This Row],[COMUNA]]&amp;"]")</f>
        <v>Laguna Rebalse</v>
      </c>
      <c r="X2517" t="str">
        <f>888&amp;Cuerpos_AGUA[[#This Row],[ID_Agua]]</f>
        <v>88813294</v>
      </c>
    </row>
    <row r="2518" spans="1:24" x14ac:dyDescent="0.3">
      <c r="A2518">
        <v>11</v>
      </c>
      <c r="B2518">
        <v>113</v>
      </c>
      <c r="C2518">
        <v>11301</v>
      </c>
      <c r="D2518" t="s">
        <v>213</v>
      </c>
      <c r="E2518" t="s">
        <v>242</v>
      </c>
      <c r="F2518" t="s">
        <v>570</v>
      </c>
      <c r="G2518">
        <v>115</v>
      </c>
      <c r="H2518">
        <v>1154</v>
      </c>
      <c r="I2518">
        <v>11548</v>
      </c>
      <c r="J2518" t="s">
        <v>571</v>
      </c>
      <c r="K2518">
        <v>11</v>
      </c>
      <c r="L2518">
        <v>113</v>
      </c>
      <c r="M2518">
        <v>11301</v>
      </c>
      <c r="N2518">
        <v>11548</v>
      </c>
      <c r="O2518">
        <v>10968</v>
      </c>
      <c r="P2518" t="s">
        <v>734</v>
      </c>
      <c r="Q2518" t="s">
        <v>35</v>
      </c>
      <c r="R2518">
        <v>31.864370000000001</v>
      </c>
      <c r="S2518">
        <v>10968</v>
      </c>
      <c r="T2518">
        <v>-73.199532000000005</v>
      </c>
      <c r="U2518">
        <v>-47.668501999999997</v>
      </c>
      <c r="V2518" t="s">
        <v>7086</v>
      </c>
      <c r="W25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Solapa</v>
      </c>
      <c r="X2518" t="str">
        <f>888&amp;Cuerpos_AGUA[[#This Row],[ID_Agua]]</f>
        <v>88810968</v>
      </c>
    </row>
    <row r="2519" spans="1:24" x14ac:dyDescent="0.3">
      <c r="A2519">
        <v>11</v>
      </c>
      <c r="B2519">
        <v>113</v>
      </c>
      <c r="C2519">
        <v>11301</v>
      </c>
      <c r="D2519" t="s">
        <v>213</v>
      </c>
      <c r="E2519" t="s">
        <v>242</v>
      </c>
      <c r="F2519" t="s">
        <v>570</v>
      </c>
      <c r="G2519">
        <v>115</v>
      </c>
      <c r="H2519">
        <v>1154</v>
      </c>
      <c r="I2519">
        <v>11542</v>
      </c>
      <c r="J2519" t="s">
        <v>717</v>
      </c>
      <c r="K2519">
        <v>11</v>
      </c>
      <c r="L2519">
        <v>113</v>
      </c>
      <c r="M2519">
        <v>11301</v>
      </c>
      <c r="N2519">
        <v>11542</v>
      </c>
      <c r="O2519">
        <v>10711</v>
      </c>
      <c r="P2519" t="s">
        <v>719</v>
      </c>
      <c r="Q2519" t="s">
        <v>35</v>
      </c>
      <c r="R2519">
        <v>55.781238000000002</v>
      </c>
      <c r="S2519">
        <v>10711</v>
      </c>
      <c r="T2519">
        <v>-72.850825</v>
      </c>
      <c r="U2519">
        <v>-47.438353999999997</v>
      </c>
      <c r="V2519" t="s">
        <v>6953</v>
      </c>
      <c r="W2519" t="str">
        <f>+IF(Cuerpos_AGUA[[#This Row],[Nombre]]&lt;&gt;"",Cuerpos_AGUA[[#This Row],[Nombre]],Cuerpos_AGUA[[#This Row],[Tipo]]&amp;" Sin Nombre "&amp;Cuerpos_AGUA[[#This Row],[ID_Agua]]&amp;" ["&amp;Cuerpos_AGUA[[#This Row],[COMUNA]]&amp;"]")</f>
        <v>Laguna Tacay</v>
      </c>
      <c r="X2519" t="str">
        <f>888&amp;Cuerpos_AGUA[[#This Row],[ID_Agua]]</f>
        <v>88810711</v>
      </c>
    </row>
    <row r="2520" spans="1:24" x14ac:dyDescent="0.3">
      <c r="A2520">
        <v>11</v>
      </c>
      <c r="B2520">
        <v>113</v>
      </c>
      <c r="C2520">
        <v>11301</v>
      </c>
      <c r="D2520" t="s">
        <v>213</v>
      </c>
      <c r="E2520" t="s">
        <v>242</v>
      </c>
      <c r="F2520" t="s">
        <v>570</v>
      </c>
      <c r="G2520">
        <v>115</v>
      </c>
      <c r="H2520">
        <v>1154</v>
      </c>
      <c r="I2520">
        <v>11542</v>
      </c>
      <c r="J2520" t="s">
        <v>717</v>
      </c>
      <c r="K2520">
        <v>11</v>
      </c>
      <c r="L2520">
        <v>113</v>
      </c>
      <c r="M2520">
        <v>11301</v>
      </c>
      <c r="N2520">
        <v>11542</v>
      </c>
      <c r="O2520">
        <v>10665</v>
      </c>
      <c r="P2520" t="s">
        <v>718</v>
      </c>
      <c r="Q2520" t="s">
        <v>35</v>
      </c>
      <c r="R2520">
        <v>248.81591900000001</v>
      </c>
      <c r="S2520">
        <v>10665</v>
      </c>
      <c r="T2520">
        <v>-73.003878999999998</v>
      </c>
      <c r="U2520">
        <v>-47.412433999999998</v>
      </c>
      <c r="V2520" t="s">
        <v>6932</v>
      </c>
      <c r="W2520" t="str">
        <f>+IF(Cuerpos_AGUA[[#This Row],[Nombre]]&lt;&gt;"",Cuerpos_AGUA[[#This Row],[Nombre]],Cuerpos_AGUA[[#This Row],[Tipo]]&amp;" Sin Nombre "&amp;Cuerpos_AGUA[[#This Row],[ID_Agua]]&amp;" ["&amp;Cuerpos_AGUA[[#This Row],[COMUNA]]&amp;"]")</f>
        <v>Laguna Trunco</v>
      </c>
      <c r="X2520" t="str">
        <f>888&amp;Cuerpos_AGUA[[#This Row],[ID_Agua]]</f>
        <v>88810665</v>
      </c>
    </row>
    <row r="2521" spans="1:24" x14ac:dyDescent="0.3">
      <c r="A2521">
        <v>11</v>
      </c>
      <c r="B2521">
        <v>113</v>
      </c>
      <c r="C2521">
        <v>11301</v>
      </c>
      <c r="D2521" t="s">
        <v>213</v>
      </c>
      <c r="E2521" t="s">
        <v>242</v>
      </c>
      <c r="F2521" t="s">
        <v>570</v>
      </c>
      <c r="G2521">
        <v>115</v>
      </c>
      <c r="H2521">
        <v>1154</v>
      </c>
      <c r="I2521">
        <v>11546</v>
      </c>
      <c r="J2521" t="s">
        <v>722</v>
      </c>
      <c r="K2521">
        <v>11</v>
      </c>
      <c r="L2521">
        <v>113</v>
      </c>
      <c r="M2521">
        <v>11301</v>
      </c>
      <c r="N2521">
        <v>11546</v>
      </c>
      <c r="O2521">
        <v>10774</v>
      </c>
      <c r="P2521" t="s">
        <v>723</v>
      </c>
      <c r="Q2521" t="s">
        <v>35</v>
      </c>
      <c r="R2521">
        <v>227.327853</v>
      </c>
      <c r="S2521">
        <v>10774</v>
      </c>
      <c r="T2521">
        <v>-73.360204999999993</v>
      </c>
      <c r="U2521">
        <v>-47.467998999999999</v>
      </c>
      <c r="V2521" t="s">
        <v>6981</v>
      </c>
      <c r="W2521" t="str">
        <f>+IF(Cuerpos_AGUA[[#This Row],[Nombre]]&lt;&gt;"",Cuerpos_AGUA[[#This Row],[Nombre]],Cuerpos_AGUA[[#This Row],[Tipo]]&amp;" Sin Nombre "&amp;Cuerpos_AGUA[[#This Row],[ID_Agua]]&amp;" ["&amp;Cuerpos_AGUA[[#This Row],[COMUNA]]&amp;"]")</f>
        <v>Laguna Turbia</v>
      </c>
      <c r="X2521" t="str">
        <f>888&amp;Cuerpos_AGUA[[#This Row],[ID_Agua]]</f>
        <v>88810774</v>
      </c>
    </row>
    <row r="2522" spans="1:24" x14ac:dyDescent="0.3">
      <c r="A2522">
        <v>11</v>
      </c>
      <c r="B2522">
        <v>113</v>
      </c>
      <c r="C2522">
        <v>11301</v>
      </c>
      <c r="D2522" t="s">
        <v>213</v>
      </c>
      <c r="E2522" t="s">
        <v>242</v>
      </c>
      <c r="F2522" t="s">
        <v>570</v>
      </c>
      <c r="G2522">
        <v>115</v>
      </c>
      <c r="H2522">
        <v>1154</v>
      </c>
      <c r="I2522">
        <v>11546</v>
      </c>
      <c r="J2522" t="s">
        <v>722</v>
      </c>
      <c r="K2522">
        <v>11</v>
      </c>
      <c r="L2522">
        <v>113</v>
      </c>
      <c r="M2522">
        <v>11301</v>
      </c>
      <c r="N2522">
        <v>11546</v>
      </c>
      <c r="O2522">
        <v>10778</v>
      </c>
      <c r="P2522" t="s">
        <v>724</v>
      </c>
      <c r="Q2522" t="s">
        <v>35</v>
      </c>
      <c r="R2522">
        <v>80.400812000000002</v>
      </c>
      <c r="S2522">
        <v>10778</v>
      </c>
      <c r="T2522">
        <v>-73.300105000000002</v>
      </c>
      <c r="U2522">
        <v>-47.473211999999997</v>
      </c>
      <c r="V2522" t="s">
        <v>6984</v>
      </c>
      <c r="W2522" t="str">
        <f>+IF(Cuerpos_AGUA[[#This Row],[Nombre]]&lt;&gt;"",Cuerpos_AGUA[[#This Row],[Nombre]],Cuerpos_AGUA[[#This Row],[Tipo]]&amp;" Sin Nombre "&amp;Cuerpos_AGUA[[#This Row],[ID_Agua]]&amp;" ["&amp;Cuerpos_AGUA[[#This Row],[COMUNA]]&amp;"]")</f>
        <v>Laguna Ventisquero</v>
      </c>
      <c r="X2522" t="str">
        <f>888&amp;Cuerpos_AGUA[[#This Row],[ID_Agua]]</f>
        <v>88810778</v>
      </c>
    </row>
    <row r="2523" spans="1:24" x14ac:dyDescent="0.3">
      <c r="A2523">
        <v>11</v>
      </c>
      <c r="B2523">
        <v>113</v>
      </c>
      <c r="C2523">
        <v>11301</v>
      </c>
      <c r="D2523" t="s">
        <v>213</v>
      </c>
      <c r="E2523" t="s">
        <v>242</v>
      </c>
      <c r="F2523" t="s">
        <v>570</v>
      </c>
      <c r="G2523">
        <v>115</v>
      </c>
      <c r="H2523">
        <v>1154</v>
      </c>
      <c r="I2523">
        <v>11548</v>
      </c>
      <c r="J2523" t="s">
        <v>571</v>
      </c>
      <c r="K2523">
        <v>11</v>
      </c>
      <c r="L2523">
        <v>113</v>
      </c>
      <c r="M2523">
        <v>11301</v>
      </c>
      <c r="N2523">
        <v>11548</v>
      </c>
      <c r="O2523">
        <v>8329</v>
      </c>
      <c r="Q2523" t="s">
        <v>35</v>
      </c>
      <c r="R2523">
        <v>15.282192</v>
      </c>
      <c r="S2523">
        <v>8329</v>
      </c>
      <c r="T2523">
        <v>-73.111930000000001</v>
      </c>
      <c r="U2523">
        <v>-47.818156000000002</v>
      </c>
      <c r="V2523" t="s">
        <v>5821</v>
      </c>
      <c r="W25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8329 [Cochrane]</v>
      </c>
      <c r="X2523" t="str">
        <f>888&amp;Cuerpos_AGUA[[#This Row],[ID_Agua]]</f>
        <v>8888329</v>
      </c>
    </row>
    <row r="2524" spans="1:24" x14ac:dyDescent="0.3">
      <c r="A2524">
        <v>11</v>
      </c>
      <c r="B2524">
        <v>113</v>
      </c>
      <c r="C2524">
        <v>11301</v>
      </c>
      <c r="D2524" t="s">
        <v>213</v>
      </c>
      <c r="E2524" t="s">
        <v>242</v>
      </c>
      <c r="F2524" t="s">
        <v>570</v>
      </c>
      <c r="G2524">
        <v>115</v>
      </c>
      <c r="H2524">
        <v>1154</v>
      </c>
      <c r="I2524">
        <v>11548</v>
      </c>
      <c r="J2524" t="s">
        <v>571</v>
      </c>
      <c r="K2524">
        <v>11</v>
      </c>
      <c r="L2524">
        <v>113</v>
      </c>
      <c r="M2524">
        <v>11301</v>
      </c>
      <c r="N2524">
        <v>11548</v>
      </c>
      <c r="O2524">
        <v>8330</v>
      </c>
      <c r="Q2524" t="s">
        <v>35</v>
      </c>
      <c r="R2524">
        <v>42.936591999999997</v>
      </c>
      <c r="S2524">
        <v>8330</v>
      </c>
      <c r="T2524">
        <v>-73.169031000000004</v>
      </c>
      <c r="U2524">
        <v>-47.818013999999998</v>
      </c>
      <c r="V2524" t="s">
        <v>5822</v>
      </c>
      <c r="W25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8330 [Cochrane]</v>
      </c>
      <c r="X2524" t="str">
        <f>888&amp;Cuerpos_AGUA[[#This Row],[ID_Agua]]</f>
        <v>8888330</v>
      </c>
    </row>
    <row r="2525" spans="1:24" x14ac:dyDescent="0.3">
      <c r="A2525">
        <v>11</v>
      </c>
      <c r="B2525">
        <v>113</v>
      </c>
      <c r="C2525">
        <v>11301</v>
      </c>
      <c r="D2525" t="s">
        <v>213</v>
      </c>
      <c r="E2525" t="s">
        <v>242</v>
      </c>
      <c r="F2525" t="s">
        <v>570</v>
      </c>
      <c r="G2525">
        <v>115</v>
      </c>
      <c r="H2525">
        <v>1152</v>
      </c>
      <c r="I2525">
        <v>11522</v>
      </c>
      <c r="J2525" t="s">
        <v>398</v>
      </c>
      <c r="K2525">
        <v>11</v>
      </c>
      <c r="L2525">
        <v>113</v>
      </c>
      <c r="M2525">
        <v>11301</v>
      </c>
      <c r="N2525">
        <v>11522</v>
      </c>
      <c r="O2525">
        <v>10185</v>
      </c>
      <c r="Q2525" t="s">
        <v>35</v>
      </c>
      <c r="R2525">
        <v>21.747146999999998</v>
      </c>
      <c r="S2525">
        <v>10185</v>
      </c>
      <c r="T2525">
        <v>-72.191629000000006</v>
      </c>
      <c r="U2525">
        <v>-46.952477999999999</v>
      </c>
      <c r="V2525" t="s">
        <v>6726</v>
      </c>
      <c r="W25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10185 [Cochrane]</v>
      </c>
      <c r="X2525" t="str">
        <f>888&amp;Cuerpos_AGUA[[#This Row],[ID_Agua]]</f>
        <v>88810185</v>
      </c>
    </row>
    <row r="2526" spans="1:24" x14ac:dyDescent="0.3">
      <c r="A2526">
        <v>11</v>
      </c>
      <c r="B2526">
        <v>113</v>
      </c>
      <c r="C2526">
        <v>11301</v>
      </c>
      <c r="D2526" t="s">
        <v>213</v>
      </c>
      <c r="E2526" t="s">
        <v>242</v>
      </c>
      <c r="F2526" t="s">
        <v>570</v>
      </c>
      <c r="G2526">
        <v>115</v>
      </c>
      <c r="H2526">
        <v>1153</v>
      </c>
      <c r="I2526">
        <v>11532</v>
      </c>
      <c r="J2526" t="s">
        <v>688</v>
      </c>
      <c r="K2526">
        <v>11</v>
      </c>
      <c r="L2526">
        <v>113</v>
      </c>
      <c r="M2526">
        <v>11301</v>
      </c>
      <c r="N2526">
        <v>11532</v>
      </c>
      <c r="O2526">
        <v>10227</v>
      </c>
      <c r="Q2526" t="s">
        <v>35</v>
      </c>
      <c r="R2526">
        <v>15.208657000000001</v>
      </c>
      <c r="S2526">
        <v>10227</v>
      </c>
      <c r="T2526">
        <v>-72.904550999999998</v>
      </c>
      <c r="U2526">
        <v>-47.045551000000003</v>
      </c>
      <c r="V2526" t="s">
        <v>6752</v>
      </c>
      <c r="W25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10227 [Cochrane]</v>
      </c>
      <c r="X2526" t="str">
        <f>888&amp;Cuerpos_AGUA[[#This Row],[ID_Agua]]</f>
        <v>88810227</v>
      </c>
    </row>
    <row r="2527" spans="1:24" x14ac:dyDescent="0.3">
      <c r="A2527">
        <v>11</v>
      </c>
      <c r="B2527">
        <v>113</v>
      </c>
      <c r="C2527">
        <v>11301</v>
      </c>
      <c r="D2527" t="s">
        <v>213</v>
      </c>
      <c r="E2527" t="s">
        <v>242</v>
      </c>
      <c r="F2527" t="s">
        <v>570</v>
      </c>
      <c r="G2527">
        <v>115</v>
      </c>
      <c r="H2527">
        <v>1153</v>
      </c>
      <c r="I2527">
        <v>11535</v>
      </c>
      <c r="J2527" t="s">
        <v>686</v>
      </c>
      <c r="K2527">
        <v>11</v>
      </c>
      <c r="L2527">
        <v>113</v>
      </c>
      <c r="M2527">
        <v>11301</v>
      </c>
      <c r="N2527">
        <v>11535</v>
      </c>
      <c r="O2527">
        <v>10235</v>
      </c>
      <c r="Q2527" t="s">
        <v>35</v>
      </c>
      <c r="R2527">
        <v>13.026332</v>
      </c>
      <c r="S2527">
        <v>10235</v>
      </c>
      <c r="T2527">
        <v>-72.376401000000001</v>
      </c>
      <c r="U2527">
        <v>-47.071012000000003</v>
      </c>
      <c r="V2527" t="s">
        <v>6756</v>
      </c>
      <c r="W25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10235 [Cochrane]</v>
      </c>
      <c r="X2527" t="str">
        <f>888&amp;Cuerpos_AGUA[[#This Row],[ID_Agua]]</f>
        <v>88810235</v>
      </c>
    </row>
    <row r="2528" spans="1:24" x14ac:dyDescent="0.3">
      <c r="A2528">
        <v>11</v>
      </c>
      <c r="B2528">
        <v>113</v>
      </c>
      <c r="C2528">
        <v>11301</v>
      </c>
      <c r="D2528" t="s">
        <v>213</v>
      </c>
      <c r="E2528" t="s">
        <v>242</v>
      </c>
      <c r="F2528" t="s">
        <v>570</v>
      </c>
      <c r="G2528">
        <v>115</v>
      </c>
      <c r="H2528">
        <v>1153</v>
      </c>
      <c r="I2528">
        <v>11534</v>
      </c>
      <c r="J2528" t="s">
        <v>690</v>
      </c>
      <c r="K2528">
        <v>11</v>
      </c>
      <c r="L2528">
        <v>113</v>
      </c>
      <c r="M2528">
        <v>11301</v>
      </c>
      <c r="N2528">
        <v>11534</v>
      </c>
      <c r="O2528">
        <v>10238</v>
      </c>
      <c r="Q2528" t="s">
        <v>35</v>
      </c>
      <c r="R2528">
        <v>12.112455000000001</v>
      </c>
      <c r="S2528">
        <v>10238</v>
      </c>
      <c r="T2528">
        <v>-72.061704000000006</v>
      </c>
      <c r="U2528">
        <v>-47.081423999999998</v>
      </c>
      <c r="V2528" t="s">
        <v>6758</v>
      </c>
      <c r="W25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10238 [Cochrane]</v>
      </c>
      <c r="X2528" t="str">
        <f>888&amp;Cuerpos_AGUA[[#This Row],[ID_Agua]]</f>
        <v>88810238</v>
      </c>
    </row>
    <row r="2529" spans="1:24" x14ac:dyDescent="0.3">
      <c r="A2529">
        <v>11</v>
      </c>
      <c r="B2529">
        <v>113</v>
      </c>
      <c r="C2529">
        <v>11301</v>
      </c>
      <c r="D2529" t="s">
        <v>213</v>
      </c>
      <c r="E2529" t="s">
        <v>242</v>
      </c>
      <c r="F2529" t="s">
        <v>570</v>
      </c>
      <c r="G2529">
        <v>115</v>
      </c>
      <c r="H2529">
        <v>1153</v>
      </c>
      <c r="I2529">
        <v>11532</v>
      </c>
      <c r="J2529" t="s">
        <v>688</v>
      </c>
      <c r="K2529">
        <v>11</v>
      </c>
      <c r="L2529">
        <v>113</v>
      </c>
      <c r="M2529">
        <v>11301</v>
      </c>
      <c r="N2529">
        <v>11532</v>
      </c>
      <c r="O2529">
        <v>10240</v>
      </c>
      <c r="Q2529" t="s">
        <v>35</v>
      </c>
      <c r="R2529">
        <v>33.050769000000003</v>
      </c>
      <c r="S2529">
        <v>10240</v>
      </c>
      <c r="T2529">
        <v>-72.860230000000001</v>
      </c>
      <c r="U2529">
        <v>-47.058774</v>
      </c>
      <c r="V2529" t="s">
        <v>6759</v>
      </c>
      <c r="W25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10240 [Cochrane]</v>
      </c>
      <c r="X2529" t="str">
        <f>888&amp;Cuerpos_AGUA[[#This Row],[ID_Agua]]</f>
        <v>88810240</v>
      </c>
    </row>
    <row r="2530" spans="1:24" x14ac:dyDescent="0.3">
      <c r="A2530">
        <v>11</v>
      </c>
      <c r="B2530">
        <v>113</v>
      </c>
      <c r="C2530">
        <v>11301</v>
      </c>
      <c r="D2530" t="s">
        <v>213</v>
      </c>
      <c r="E2530" t="s">
        <v>242</v>
      </c>
      <c r="F2530" t="s">
        <v>570</v>
      </c>
      <c r="G2530">
        <v>115</v>
      </c>
      <c r="H2530">
        <v>1153</v>
      </c>
      <c r="I2530">
        <v>11532</v>
      </c>
      <c r="J2530" t="s">
        <v>688</v>
      </c>
      <c r="K2530">
        <v>11</v>
      </c>
      <c r="L2530">
        <v>113</v>
      </c>
      <c r="M2530">
        <v>11301</v>
      </c>
      <c r="N2530">
        <v>11532</v>
      </c>
      <c r="O2530">
        <v>10242</v>
      </c>
      <c r="Q2530" t="s">
        <v>35</v>
      </c>
      <c r="R2530">
        <v>17.762198999999999</v>
      </c>
      <c r="S2530">
        <v>10242</v>
      </c>
      <c r="T2530">
        <v>-72.912512000000007</v>
      </c>
      <c r="U2530">
        <v>-47.057419000000003</v>
      </c>
      <c r="V2530" t="s">
        <v>6760</v>
      </c>
      <c r="W25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10242 [Cochrane]</v>
      </c>
      <c r="X2530" t="str">
        <f>888&amp;Cuerpos_AGUA[[#This Row],[ID_Agua]]</f>
        <v>88810242</v>
      </c>
    </row>
    <row r="2531" spans="1:24" x14ac:dyDescent="0.3">
      <c r="A2531">
        <v>11</v>
      </c>
      <c r="B2531">
        <v>113</v>
      </c>
      <c r="C2531">
        <v>11301</v>
      </c>
      <c r="D2531" t="s">
        <v>213</v>
      </c>
      <c r="E2531" t="s">
        <v>242</v>
      </c>
      <c r="F2531" t="s">
        <v>570</v>
      </c>
      <c r="G2531">
        <v>115</v>
      </c>
      <c r="H2531">
        <v>1153</v>
      </c>
      <c r="I2531">
        <v>11535</v>
      </c>
      <c r="J2531" t="s">
        <v>686</v>
      </c>
      <c r="K2531">
        <v>11</v>
      </c>
      <c r="L2531">
        <v>113</v>
      </c>
      <c r="M2531">
        <v>11301</v>
      </c>
      <c r="N2531">
        <v>11535</v>
      </c>
      <c r="O2531">
        <v>10246</v>
      </c>
      <c r="Q2531" t="s">
        <v>35</v>
      </c>
      <c r="R2531">
        <v>22.224616999999999</v>
      </c>
      <c r="S2531">
        <v>10246</v>
      </c>
      <c r="T2531">
        <v>-72.424441999999999</v>
      </c>
      <c r="U2531">
        <v>-47.080097000000002</v>
      </c>
      <c r="V2531" t="s">
        <v>6762</v>
      </c>
      <c r="W25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10246 [Cochrane]</v>
      </c>
      <c r="X2531" t="str">
        <f>888&amp;Cuerpos_AGUA[[#This Row],[ID_Agua]]</f>
        <v>88810246</v>
      </c>
    </row>
    <row r="2532" spans="1:24" x14ac:dyDescent="0.3">
      <c r="A2532">
        <v>11</v>
      </c>
      <c r="B2532">
        <v>113</v>
      </c>
      <c r="C2532">
        <v>11301</v>
      </c>
      <c r="D2532" t="s">
        <v>213</v>
      </c>
      <c r="E2532" t="s">
        <v>242</v>
      </c>
      <c r="F2532" t="s">
        <v>570</v>
      </c>
      <c r="G2532">
        <v>115</v>
      </c>
      <c r="H2532">
        <v>1153</v>
      </c>
      <c r="I2532">
        <v>11535</v>
      </c>
      <c r="J2532" t="s">
        <v>686</v>
      </c>
      <c r="K2532">
        <v>11</v>
      </c>
      <c r="L2532">
        <v>113</v>
      </c>
      <c r="M2532">
        <v>11301</v>
      </c>
      <c r="N2532">
        <v>11535</v>
      </c>
      <c r="O2532">
        <v>10247</v>
      </c>
      <c r="Q2532" t="s">
        <v>35</v>
      </c>
      <c r="R2532">
        <v>39.218522</v>
      </c>
      <c r="S2532">
        <v>10247</v>
      </c>
      <c r="T2532">
        <v>-72.395471999999998</v>
      </c>
      <c r="U2532">
        <v>-47.083911000000001</v>
      </c>
      <c r="V2532" t="s">
        <v>6763</v>
      </c>
      <c r="W25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10247 [Cochrane]</v>
      </c>
      <c r="X2532" t="str">
        <f>888&amp;Cuerpos_AGUA[[#This Row],[ID_Agua]]</f>
        <v>88810247</v>
      </c>
    </row>
    <row r="2533" spans="1:24" x14ac:dyDescent="0.3">
      <c r="A2533">
        <v>11</v>
      </c>
      <c r="B2533">
        <v>113</v>
      </c>
      <c r="C2533">
        <v>11301</v>
      </c>
      <c r="D2533" t="s">
        <v>213</v>
      </c>
      <c r="E2533" t="s">
        <v>242</v>
      </c>
      <c r="F2533" t="s">
        <v>570</v>
      </c>
      <c r="G2533">
        <v>115</v>
      </c>
      <c r="H2533">
        <v>1153</v>
      </c>
      <c r="I2533">
        <v>11532</v>
      </c>
      <c r="J2533" t="s">
        <v>688</v>
      </c>
      <c r="K2533">
        <v>11</v>
      </c>
      <c r="L2533">
        <v>113</v>
      </c>
      <c r="M2533">
        <v>11301</v>
      </c>
      <c r="N2533">
        <v>11532</v>
      </c>
      <c r="O2533">
        <v>10253</v>
      </c>
      <c r="Q2533" t="s">
        <v>35</v>
      </c>
      <c r="R2533">
        <v>48.830851000000003</v>
      </c>
      <c r="S2533">
        <v>10253</v>
      </c>
      <c r="T2533">
        <v>-72.962918000000002</v>
      </c>
      <c r="U2533">
        <v>-47.074224999999998</v>
      </c>
      <c r="V2533" t="s">
        <v>6764</v>
      </c>
      <c r="W25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10253 [Cochrane]</v>
      </c>
      <c r="X2533" t="str">
        <f>888&amp;Cuerpos_AGUA[[#This Row],[ID_Agua]]</f>
        <v>88810253</v>
      </c>
    </row>
    <row r="2534" spans="1:24" x14ac:dyDescent="0.3">
      <c r="A2534">
        <v>11</v>
      </c>
      <c r="B2534">
        <v>113</v>
      </c>
      <c r="C2534">
        <v>11301</v>
      </c>
      <c r="D2534" t="s">
        <v>213</v>
      </c>
      <c r="E2534" t="s">
        <v>242</v>
      </c>
      <c r="F2534" t="s">
        <v>570</v>
      </c>
      <c r="G2534">
        <v>115</v>
      </c>
      <c r="H2534">
        <v>1153</v>
      </c>
      <c r="I2534">
        <v>11535</v>
      </c>
      <c r="J2534" t="s">
        <v>686</v>
      </c>
      <c r="K2534">
        <v>11</v>
      </c>
      <c r="L2534">
        <v>113</v>
      </c>
      <c r="M2534">
        <v>11301</v>
      </c>
      <c r="N2534">
        <v>11535</v>
      </c>
      <c r="O2534">
        <v>10254</v>
      </c>
      <c r="Q2534" t="s">
        <v>35</v>
      </c>
      <c r="R2534">
        <v>11.354369999999999</v>
      </c>
      <c r="S2534">
        <v>10254</v>
      </c>
      <c r="T2534">
        <v>-72.324409000000003</v>
      </c>
      <c r="U2534">
        <v>-47.093074999999999</v>
      </c>
      <c r="V2534" t="s">
        <v>6765</v>
      </c>
      <c r="W25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10254 [Cochrane]</v>
      </c>
      <c r="X2534" t="str">
        <f>888&amp;Cuerpos_AGUA[[#This Row],[ID_Agua]]</f>
        <v>88810254</v>
      </c>
    </row>
    <row r="2535" spans="1:24" x14ac:dyDescent="0.3">
      <c r="A2535">
        <v>11</v>
      </c>
      <c r="B2535">
        <v>113</v>
      </c>
      <c r="C2535">
        <v>11301</v>
      </c>
      <c r="D2535" t="s">
        <v>213</v>
      </c>
      <c r="E2535" t="s">
        <v>242</v>
      </c>
      <c r="F2535" t="s">
        <v>570</v>
      </c>
      <c r="G2535">
        <v>115</v>
      </c>
      <c r="H2535">
        <v>1153</v>
      </c>
      <c r="I2535">
        <v>11532</v>
      </c>
      <c r="J2535" t="s">
        <v>688</v>
      </c>
      <c r="K2535">
        <v>11</v>
      </c>
      <c r="L2535">
        <v>113</v>
      </c>
      <c r="M2535">
        <v>11301</v>
      </c>
      <c r="N2535">
        <v>11532</v>
      </c>
      <c r="O2535">
        <v>10257</v>
      </c>
      <c r="Q2535" t="s">
        <v>35</v>
      </c>
      <c r="R2535">
        <v>11.550727</v>
      </c>
      <c r="S2535">
        <v>10257</v>
      </c>
      <c r="T2535">
        <v>-72.940195000000003</v>
      </c>
      <c r="U2535">
        <v>-47.074682000000003</v>
      </c>
      <c r="V2535" t="s">
        <v>6767</v>
      </c>
      <c r="W25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10257 [Cochrane]</v>
      </c>
      <c r="X2535" t="str">
        <f>888&amp;Cuerpos_AGUA[[#This Row],[ID_Agua]]</f>
        <v>88810257</v>
      </c>
    </row>
    <row r="2536" spans="1:24" x14ac:dyDescent="0.3">
      <c r="A2536">
        <v>11</v>
      </c>
      <c r="B2536">
        <v>113</v>
      </c>
      <c r="C2536">
        <v>11301</v>
      </c>
      <c r="D2536" t="s">
        <v>213</v>
      </c>
      <c r="E2536" t="s">
        <v>242</v>
      </c>
      <c r="F2536" t="s">
        <v>570</v>
      </c>
      <c r="G2536">
        <v>115</v>
      </c>
      <c r="H2536">
        <v>1154</v>
      </c>
      <c r="I2536">
        <v>11540</v>
      </c>
      <c r="J2536" t="s">
        <v>691</v>
      </c>
      <c r="K2536">
        <v>11</v>
      </c>
      <c r="L2536">
        <v>113</v>
      </c>
      <c r="M2536">
        <v>11301</v>
      </c>
      <c r="N2536">
        <v>11540</v>
      </c>
      <c r="O2536">
        <v>10260</v>
      </c>
      <c r="Q2536" t="s">
        <v>35</v>
      </c>
      <c r="R2536">
        <v>18.356583000000001</v>
      </c>
      <c r="S2536">
        <v>10260</v>
      </c>
      <c r="T2536">
        <v>-73.315355999999994</v>
      </c>
      <c r="U2536">
        <v>-47.064573000000003</v>
      </c>
      <c r="V2536" t="s">
        <v>6768</v>
      </c>
      <c r="W25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10260 [Cochrane]</v>
      </c>
      <c r="X2536" t="str">
        <f>888&amp;Cuerpos_AGUA[[#This Row],[ID_Agua]]</f>
        <v>88810260</v>
      </c>
    </row>
    <row r="2537" spans="1:24" x14ac:dyDescent="0.3">
      <c r="A2537">
        <v>11</v>
      </c>
      <c r="B2537">
        <v>113</v>
      </c>
      <c r="C2537">
        <v>11301</v>
      </c>
      <c r="D2537" t="s">
        <v>213</v>
      </c>
      <c r="E2537" t="s">
        <v>242</v>
      </c>
      <c r="F2537" t="s">
        <v>570</v>
      </c>
      <c r="G2537">
        <v>115</v>
      </c>
      <c r="H2537">
        <v>1153</v>
      </c>
      <c r="I2537">
        <v>11534</v>
      </c>
      <c r="J2537" t="s">
        <v>690</v>
      </c>
      <c r="K2537">
        <v>11</v>
      </c>
      <c r="L2537">
        <v>113</v>
      </c>
      <c r="M2537">
        <v>11301</v>
      </c>
      <c r="N2537">
        <v>11534</v>
      </c>
      <c r="O2537">
        <v>10265</v>
      </c>
      <c r="Q2537" t="s">
        <v>35</v>
      </c>
      <c r="R2537">
        <v>16.927416999999998</v>
      </c>
      <c r="S2537">
        <v>10265</v>
      </c>
      <c r="T2537">
        <v>-72.113557</v>
      </c>
      <c r="U2537">
        <v>-47.104770000000002</v>
      </c>
      <c r="V2537" t="s">
        <v>6769</v>
      </c>
      <c r="W25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10265 [Cochrane]</v>
      </c>
      <c r="X2537" t="str">
        <f>888&amp;Cuerpos_AGUA[[#This Row],[ID_Agua]]</f>
        <v>88810265</v>
      </c>
    </row>
    <row r="2538" spans="1:24" x14ac:dyDescent="0.3">
      <c r="A2538">
        <v>11</v>
      </c>
      <c r="B2538">
        <v>113</v>
      </c>
      <c r="C2538">
        <v>11301</v>
      </c>
      <c r="D2538" t="s">
        <v>213</v>
      </c>
      <c r="E2538" t="s">
        <v>242</v>
      </c>
      <c r="F2538" t="s">
        <v>570</v>
      </c>
      <c r="G2538">
        <v>115</v>
      </c>
      <c r="H2538">
        <v>1153</v>
      </c>
      <c r="I2538">
        <v>11532</v>
      </c>
      <c r="J2538" t="s">
        <v>688</v>
      </c>
      <c r="K2538">
        <v>11</v>
      </c>
      <c r="L2538">
        <v>113</v>
      </c>
      <c r="M2538">
        <v>11301</v>
      </c>
      <c r="N2538">
        <v>11532</v>
      </c>
      <c r="O2538">
        <v>10280</v>
      </c>
      <c r="Q2538" t="s">
        <v>35</v>
      </c>
      <c r="R2538">
        <v>13.250171</v>
      </c>
      <c r="S2538">
        <v>10280</v>
      </c>
      <c r="T2538">
        <v>-73.147025999999997</v>
      </c>
      <c r="U2538">
        <v>-47.076458000000002</v>
      </c>
      <c r="V2538" t="s">
        <v>6773</v>
      </c>
      <c r="W25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10280 [Cochrane]</v>
      </c>
      <c r="X2538" t="str">
        <f>888&amp;Cuerpos_AGUA[[#This Row],[ID_Agua]]</f>
        <v>88810280</v>
      </c>
    </row>
    <row r="2539" spans="1:24" x14ac:dyDescent="0.3">
      <c r="A2539">
        <v>11</v>
      </c>
      <c r="B2539">
        <v>113</v>
      </c>
      <c r="C2539">
        <v>11301</v>
      </c>
      <c r="D2539" t="s">
        <v>213</v>
      </c>
      <c r="E2539" t="s">
        <v>242</v>
      </c>
      <c r="F2539" t="s">
        <v>570</v>
      </c>
      <c r="G2539">
        <v>115</v>
      </c>
      <c r="H2539">
        <v>1153</v>
      </c>
      <c r="I2539">
        <v>11532</v>
      </c>
      <c r="J2539" t="s">
        <v>688</v>
      </c>
      <c r="K2539">
        <v>11</v>
      </c>
      <c r="L2539">
        <v>113</v>
      </c>
      <c r="M2539">
        <v>11301</v>
      </c>
      <c r="N2539">
        <v>11532</v>
      </c>
      <c r="O2539">
        <v>10282</v>
      </c>
      <c r="Q2539" t="s">
        <v>35</v>
      </c>
      <c r="R2539">
        <v>69.393698999999998</v>
      </c>
      <c r="S2539">
        <v>10282</v>
      </c>
      <c r="T2539">
        <v>-73.311430000000001</v>
      </c>
      <c r="U2539">
        <v>-47.071601999999999</v>
      </c>
      <c r="V2539" t="s">
        <v>6774</v>
      </c>
      <c r="W25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10282 [Cochrane]</v>
      </c>
      <c r="X2539" t="str">
        <f>888&amp;Cuerpos_AGUA[[#This Row],[ID_Agua]]</f>
        <v>88810282</v>
      </c>
    </row>
    <row r="2540" spans="1:24" x14ac:dyDescent="0.3">
      <c r="A2540">
        <v>11</v>
      </c>
      <c r="B2540">
        <v>113</v>
      </c>
      <c r="C2540">
        <v>11301</v>
      </c>
      <c r="D2540" t="s">
        <v>213</v>
      </c>
      <c r="E2540" t="s">
        <v>242</v>
      </c>
      <c r="F2540" t="s">
        <v>570</v>
      </c>
      <c r="G2540">
        <v>115</v>
      </c>
      <c r="H2540">
        <v>1153</v>
      </c>
      <c r="I2540">
        <v>11532</v>
      </c>
      <c r="J2540" t="s">
        <v>688</v>
      </c>
      <c r="K2540">
        <v>11</v>
      </c>
      <c r="L2540">
        <v>113</v>
      </c>
      <c r="M2540">
        <v>11301</v>
      </c>
      <c r="N2540">
        <v>11532</v>
      </c>
      <c r="O2540">
        <v>10287</v>
      </c>
      <c r="Q2540" t="s">
        <v>35</v>
      </c>
      <c r="R2540">
        <v>137.15502499999999</v>
      </c>
      <c r="S2540">
        <v>10287</v>
      </c>
      <c r="T2540">
        <v>-73.313506000000004</v>
      </c>
      <c r="U2540">
        <v>-47.081736999999997</v>
      </c>
      <c r="V2540" t="s">
        <v>6775</v>
      </c>
      <c r="W25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10287 [Cochrane]</v>
      </c>
      <c r="X2540" t="str">
        <f>888&amp;Cuerpos_AGUA[[#This Row],[ID_Agua]]</f>
        <v>88810287</v>
      </c>
    </row>
    <row r="2541" spans="1:24" x14ac:dyDescent="0.3">
      <c r="A2541">
        <v>11</v>
      </c>
      <c r="B2541">
        <v>113</v>
      </c>
      <c r="C2541">
        <v>11301</v>
      </c>
      <c r="D2541" t="s">
        <v>213</v>
      </c>
      <c r="E2541" t="s">
        <v>242</v>
      </c>
      <c r="F2541" t="s">
        <v>570</v>
      </c>
      <c r="G2541">
        <v>115</v>
      </c>
      <c r="H2541">
        <v>1153</v>
      </c>
      <c r="I2541">
        <v>11536</v>
      </c>
      <c r="J2541" t="s">
        <v>692</v>
      </c>
      <c r="K2541">
        <v>11</v>
      </c>
      <c r="L2541">
        <v>113</v>
      </c>
      <c r="M2541">
        <v>11301</v>
      </c>
      <c r="N2541">
        <v>11536</v>
      </c>
      <c r="O2541">
        <v>10289</v>
      </c>
      <c r="Q2541" t="s">
        <v>35</v>
      </c>
      <c r="R2541">
        <v>29.928583</v>
      </c>
      <c r="S2541">
        <v>10289</v>
      </c>
      <c r="T2541">
        <v>-72.260769999999994</v>
      </c>
      <c r="U2541">
        <v>-47.108401999999998</v>
      </c>
      <c r="V2541" t="s">
        <v>6776</v>
      </c>
      <c r="W25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10289 [Cochrane]</v>
      </c>
      <c r="X2541" t="str">
        <f>888&amp;Cuerpos_AGUA[[#This Row],[ID_Agua]]</f>
        <v>88810289</v>
      </c>
    </row>
    <row r="2542" spans="1:24" x14ac:dyDescent="0.3">
      <c r="A2542">
        <v>11</v>
      </c>
      <c r="B2542">
        <v>113</v>
      </c>
      <c r="C2542">
        <v>11301</v>
      </c>
      <c r="D2542" t="s">
        <v>213</v>
      </c>
      <c r="E2542" t="s">
        <v>242</v>
      </c>
      <c r="F2542" t="s">
        <v>570</v>
      </c>
      <c r="G2542">
        <v>115</v>
      </c>
      <c r="H2542">
        <v>1153</v>
      </c>
      <c r="I2542">
        <v>11536</v>
      </c>
      <c r="J2542" t="s">
        <v>692</v>
      </c>
      <c r="K2542">
        <v>11</v>
      </c>
      <c r="L2542">
        <v>113</v>
      </c>
      <c r="M2542">
        <v>11301</v>
      </c>
      <c r="N2542">
        <v>11536</v>
      </c>
      <c r="O2542">
        <v>10292</v>
      </c>
      <c r="Q2542" t="s">
        <v>35</v>
      </c>
      <c r="R2542">
        <v>12.387813</v>
      </c>
      <c r="S2542">
        <v>10292</v>
      </c>
      <c r="T2542">
        <v>-72.365328000000005</v>
      </c>
      <c r="U2542">
        <v>-47.105916999999998</v>
      </c>
      <c r="V2542" t="s">
        <v>6778</v>
      </c>
      <c r="W25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10292 [Cochrane]</v>
      </c>
      <c r="X2542" t="str">
        <f>888&amp;Cuerpos_AGUA[[#This Row],[ID_Agua]]</f>
        <v>88810292</v>
      </c>
    </row>
    <row r="2543" spans="1:24" x14ac:dyDescent="0.3">
      <c r="A2543">
        <v>11</v>
      </c>
      <c r="B2543">
        <v>113</v>
      </c>
      <c r="C2543">
        <v>11301</v>
      </c>
      <c r="D2543" t="s">
        <v>213</v>
      </c>
      <c r="E2543" t="s">
        <v>242</v>
      </c>
      <c r="F2543" t="s">
        <v>570</v>
      </c>
      <c r="G2543">
        <v>115</v>
      </c>
      <c r="H2543">
        <v>1153</v>
      </c>
      <c r="I2543">
        <v>11532</v>
      </c>
      <c r="J2543" t="s">
        <v>688</v>
      </c>
      <c r="K2543">
        <v>11</v>
      </c>
      <c r="L2543">
        <v>113</v>
      </c>
      <c r="M2543">
        <v>11301</v>
      </c>
      <c r="N2543">
        <v>11532</v>
      </c>
      <c r="O2543">
        <v>10294</v>
      </c>
      <c r="Q2543" t="s">
        <v>35</v>
      </c>
      <c r="R2543">
        <v>20.379117999999998</v>
      </c>
      <c r="S2543">
        <v>10294</v>
      </c>
      <c r="T2543">
        <v>-73.201156999999995</v>
      </c>
      <c r="U2543">
        <v>-47.079321</v>
      </c>
      <c r="V2543" t="s">
        <v>6779</v>
      </c>
      <c r="W25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10294 [Cochrane]</v>
      </c>
      <c r="X2543" t="str">
        <f>888&amp;Cuerpos_AGUA[[#This Row],[ID_Agua]]</f>
        <v>88810294</v>
      </c>
    </row>
    <row r="2544" spans="1:24" x14ac:dyDescent="0.3">
      <c r="A2544">
        <v>11</v>
      </c>
      <c r="B2544">
        <v>113</v>
      </c>
      <c r="C2544">
        <v>11301</v>
      </c>
      <c r="D2544" t="s">
        <v>213</v>
      </c>
      <c r="E2544" t="s">
        <v>242</v>
      </c>
      <c r="F2544" t="s">
        <v>570</v>
      </c>
      <c r="G2544">
        <v>115</v>
      </c>
      <c r="H2544">
        <v>1153</v>
      </c>
      <c r="I2544">
        <v>11532</v>
      </c>
      <c r="J2544" t="s">
        <v>688</v>
      </c>
      <c r="K2544">
        <v>11</v>
      </c>
      <c r="L2544">
        <v>113</v>
      </c>
      <c r="M2544">
        <v>11301</v>
      </c>
      <c r="N2544">
        <v>11532</v>
      </c>
      <c r="O2544">
        <v>10296</v>
      </c>
      <c r="Q2544" t="s">
        <v>35</v>
      </c>
      <c r="R2544">
        <v>41.444963999999999</v>
      </c>
      <c r="S2544">
        <v>10296</v>
      </c>
      <c r="T2544">
        <v>-72.992289</v>
      </c>
      <c r="U2544">
        <v>-47.091258000000003</v>
      </c>
      <c r="V2544" t="s">
        <v>6780</v>
      </c>
      <c r="W25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10296 [Cochrane]</v>
      </c>
      <c r="X2544" t="str">
        <f>888&amp;Cuerpos_AGUA[[#This Row],[ID_Agua]]</f>
        <v>88810296</v>
      </c>
    </row>
    <row r="2545" spans="1:24" x14ac:dyDescent="0.3">
      <c r="A2545">
        <v>11</v>
      </c>
      <c r="B2545">
        <v>113</v>
      </c>
      <c r="C2545">
        <v>11301</v>
      </c>
      <c r="D2545" t="s">
        <v>213</v>
      </c>
      <c r="E2545" t="s">
        <v>242</v>
      </c>
      <c r="F2545" t="s">
        <v>570</v>
      </c>
      <c r="G2545">
        <v>115</v>
      </c>
      <c r="H2545">
        <v>1153</v>
      </c>
      <c r="I2545">
        <v>11532</v>
      </c>
      <c r="J2545" t="s">
        <v>688</v>
      </c>
      <c r="K2545">
        <v>11</v>
      </c>
      <c r="L2545">
        <v>113</v>
      </c>
      <c r="M2545">
        <v>11301</v>
      </c>
      <c r="N2545">
        <v>11532</v>
      </c>
      <c r="O2545">
        <v>10300</v>
      </c>
      <c r="Q2545" t="s">
        <v>35</v>
      </c>
      <c r="R2545">
        <v>1106.046343</v>
      </c>
      <c r="S2545">
        <v>10300</v>
      </c>
      <c r="T2545">
        <v>-73.205234000000004</v>
      </c>
      <c r="U2545">
        <v>-47.097783999999997</v>
      </c>
      <c r="V2545" t="s">
        <v>6781</v>
      </c>
      <c r="W25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10300 [Cochrane]</v>
      </c>
      <c r="X2545" t="str">
        <f>888&amp;Cuerpos_AGUA[[#This Row],[ID_Agua]]</f>
        <v>88810300</v>
      </c>
    </row>
    <row r="2546" spans="1:24" x14ac:dyDescent="0.3">
      <c r="A2546">
        <v>11</v>
      </c>
      <c r="B2546">
        <v>113</v>
      </c>
      <c r="C2546">
        <v>11301</v>
      </c>
      <c r="D2546" t="s">
        <v>213</v>
      </c>
      <c r="E2546" t="s">
        <v>242</v>
      </c>
      <c r="F2546" t="s">
        <v>570</v>
      </c>
      <c r="G2546">
        <v>115</v>
      </c>
      <c r="H2546">
        <v>1153</v>
      </c>
      <c r="I2546">
        <v>11535</v>
      </c>
      <c r="J2546" t="s">
        <v>686</v>
      </c>
      <c r="K2546">
        <v>11</v>
      </c>
      <c r="L2546">
        <v>113</v>
      </c>
      <c r="M2546">
        <v>11301</v>
      </c>
      <c r="N2546">
        <v>11535</v>
      </c>
      <c r="O2546">
        <v>10308</v>
      </c>
      <c r="Q2546" t="s">
        <v>35</v>
      </c>
      <c r="R2546">
        <v>28.043859000000001</v>
      </c>
      <c r="S2546">
        <v>10308</v>
      </c>
      <c r="T2546">
        <v>-72.573409999999996</v>
      </c>
      <c r="U2546">
        <v>-47.111690000000003</v>
      </c>
      <c r="V2546" t="s">
        <v>6785</v>
      </c>
      <c r="W25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10308 [Cochrane]</v>
      </c>
      <c r="X2546" t="str">
        <f>888&amp;Cuerpos_AGUA[[#This Row],[ID_Agua]]</f>
        <v>88810308</v>
      </c>
    </row>
    <row r="2547" spans="1:24" x14ac:dyDescent="0.3">
      <c r="A2547">
        <v>11</v>
      </c>
      <c r="B2547">
        <v>113</v>
      </c>
      <c r="C2547">
        <v>11301</v>
      </c>
      <c r="D2547" t="s">
        <v>213</v>
      </c>
      <c r="E2547" t="s">
        <v>242</v>
      </c>
      <c r="F2547" t="s">
        <v>570</v>
      </c>
      <c r="G2547">
        <v>115</v>
      </c>
      <c r="H2547">
        <v>1154</v>
      </c>
      <c r="I2547">
        <v>11540</v>
      </c>
      <c r="J2547" t="s">
        <v>691</v>
      </c>
      <c r="K2547">
        <v>11</v>
      </c>
      <c r="L2547">
        <v>113</v>
      </c>
      <c r="M2547">
        <v>11301</v>
      </c>
      <c r="N2547">
        <v>11540</v>
      </c>
      <c r="O2547">
        <v>10310</v>
      </c>
      <c r="Q2547" t="s">
        <v>35</v>
      </c>
      <c r="R2547">
        <v>18.71564</v>
      </c>
      <c r="S2547">
        <v>10310</v>
      </c>
      <c r="T2547">
        <v>-73.258557999999994</v>
      </c>
      <c r="U2547">
        <v>-47.093760000000003</v>
      </c>
      <c r="V2547" t="s">
        <v>6787</v>
      </c>
      <c r="W25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10310 [Cochrane]</v>
      </c>
      <c r="X2547" t="str">
        <f>888&amp;Cuerpos_AGUA[[#This Row],[ID_Agua]]</f>
        <v>88810310</v>
      </c>
    </row>
    <row r="2548" spans="1:24" x14ac:dyDescent="0.3">
      <c r="A2548">
        <v>11</v>
      </c>
      <c r="B2548">
        <v>113</v>
      </c>
      <c r="C2548">
        <v>11301</v>
      </c>
      <c r="D2548" t="s">
        <v>213</v>
      </c>
      <c r="E2548" t="s">
        <v>242</v>
      </c>
      <c r="F2548" t="s">
        <v>570</v>
      </c>
      <c r="G2548">
        <v>115</v>
      </c>
      <c r="H2548">
        <v>1153</v>
      </c>
      <c r="I2548">
        <v>11535</v>
      </c>
      <c r="J2548" t="s">
        <v>686</v>
      </c>
      <c r="K2548">
        <v>11</v>
      </c>
      <c r="L2548">
        <v>113</v>
      </c>
      <c r="M2548">
        <v>11301</v>
      </c>
      <c r="N2548">
        <v>11535</v>
      </c>
      <c r="O2548">
        <v>10311</v>
      </c>
      <c r="Q2548" t="s">
        <v>35</v>
      </c>
      <c r="R2548">
        <v>18.854789</v>
      </c>
      <c r="S2548">
        <v>10311</v>
      </c>
      <c r="T2548">
        <v>-72.582369999999997</v>
      </c>
      <c r="U2548">
        <v>-47.117885000000001</v>
      </c>
      <c r="V2548" t="s">
        <v>6788</v>
      </c>
      <c r="W25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10311 [Cochrane]</v>
      </c>
      <c r="X2548" t="str">
        <f>888&amp;Cuerpos_AGUA[[#This Row],[ID_Agua]]</f>
        <v>88810311</v>
      </c>
    </row>
    <row r="2549" spans="1:24" x14ac:dyDescent="0.3">
      <c r="A2549">
        <v>11</v>
      </c>
      <c r="B2549">
        <v>113</v>
      </c>
      <c r="C2549">
        <v>11301</v>
      </c>
      <c r="D2549" t="s">
        <v>213</v>
      </c>
      <c r="E2549" t="s">
        <v>242</v>
      </c>
      <c r="F2549" t="s">
        <v>570</v>
      </c>
      <c r="G2549">
        <v>115</v>
      </c>
      <c r="H2549">
        <v>1154</v>
      </c>
      <c r="I2549">
        <v>11540</v>
      </c>
      <c r="J2549" t="s">
        <v>691</v>
      </c>
      <c r="K2549">
        <v>11</v>
      </c>
      <c r="L2549">
        <v>113</v>
      </c>
      <c r="M2549">
        <v>11301</v>
      </c>
      <c r="N2549">
        <v>11540</v>
      </c>
      <c r="O2549">
        <v>10312</v>
      </c>
      <c r="Q2549" t="s">
        <v>35</v>
      </c>
      <c r="R2549">
        <v>68.545835999999994</v>
      </c>
      <c r="S2549">
        <v>10312</v>
      </c>
      <c r="T2549">
        <v>-73.258718000000002</v>
      </c>
      <c r="U2549">
        <v>-47.096677999999997</v>
      </c>
      <c r="V2549" t="s">
        <v>6789</v>
      </c>
      <c r="W25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10312 [Cochrane]</v>
      </c>
      <c r="X2549" t="str">
        <f>888&amp;Cuerpos_AGUA[[#This Row],[ID_Agua]]</f>
        <v>88810312</v>
      </c>
    </row>
    <row r="2550" spans="1:24" x14ac:dyDescent="0.3">
      <c r="A2550">
        <v>11</v>
      </c>
      <c r="B2550">
        <v>113</v>
      </c>
      <c r="C2550">
        <v>11301</v>
      </c>
      <c r="D2550" t="s">
        <v>213</v>
      </c>
      <c r="E2550" t="s">
        <v>242</v>
      </c>
      <c r="F2550" t="s">
        <v>570</v>
      </c>
      <c r="G2550">
        <v>115</v>
      </c>
      <c r="H2550">
        <v>1153</v>
      </c>
      <c r="I2550">
        <v>11536</v>
      </c>
      <c r="J2550" t="s">
        <v>692</v>
      </c>
      <c r="K2550">
        <v>11</v>
      </c>
      <c r="L2550">
        <v>113</v>
      </c>
      <c r="M2550">
        <v>11301</v>
      </c>
      <c r="N2550">
        <v>11536</v>
      </c>
      <c r="O2550">
        <v>10317</v>
      </c>
      <c r="Q2550" t="s">
        <v>35</v>
      </c>
      <c r="R2550">
        <v>21.733360000000001</v>
      </c>
      <c r="S2550">
        <v>10317</v>
      </c>
      <c r="T2550">
        <v>-72.282174999999995</v>
      </c>
      <c r="U2550">
        <v>-47.129401999999999</v>
      </c>
      <c r="V2550" t="s">
        <v>6791</v>
      </c>
      <c r="W25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10317 [Cochrane]</v>
      </c>
      <c r="X2550" t="str">
        <f>888&amp;Cuerpos_AGUA[[#This Row],[ID_Agua]]</f>
        <v>88810317</v>
      </c>
    </row>
    <row r="2551" spans="1:24" x14ac:dyDescent="0.3">
      <c r="A2551">
        <v>11</v>
      </c>
      <c r="B2551">
        <v>113</v>
      </c>
      <c r="C2551">
        <v>11301</v>
      </c>
      <c r="D2551" t="s">
        <v>213</v>
      </c>
      <c r="E2551" t="s">
        <v>242</v>
      </c>
      <c r="F2551" t="s">
        <v>570</v>
      </c>
      <c r="G2551">
        <v>115</v>
      </c>
      <c r="H2551">
        <v>1153</v>
      </c>
      <c r="I2551">
        <v>11536</v>
      </c>
      <c r="J2551" t="s">
        <v>692</v>
      </c>
      <c r="K2551">
        <v>11</v>
      </c>
      <c r="L2551">
        <v>113</v>
      </c>
      <c r="M2551">
        <v>11301</v>
      </c>
      <c r="N2551">
        <v>11536</v>
      </c>
      <c r="O2551">
        <v>10326</v>
      </c>
      <c r="Q2551" t="s">
        <v>35</v>
      </c>
      <c r="R2551">
        <v>42.029805000000003</v>
      </c>
      <c r="S2551">
        <v>10326</v>
      </c>
      <c r="T2551">
        <v>-72.420641000000003</v>
      </c>
      <c r="U2551">
        <v>-47.134123000000002</v>
      </c>
      <c r="V2551" t="s">
        <v>6796</v>
      </c>
      <c r="W25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10326 [Cochrane]</v>
      </c>
      <c r="X2551" t="str">
        <f>888&amp;Cuerpos_AGUA[[#This Row],[ID_Agua]]</f>
        <v>88810326</v>
      </c>
    </row>
    <row r="2552" spans="1:24" x14ac:dyDescent="0.3">
      <c r="A2552">
        <v>11</v>
      </c>
      <c r="B2552">
        <v>113</v>
      </c>
      <c r="C2552">
        <v>11301</v>
      </c>
      <c r="D2552" t="s">
        <v>213</v>
      </c>
      <c r="E2552" t="s">
        <v>242</v>
      </c>
      <c r="F2552" t="s">
        <v>570</v>
      </c>
      <c r="G2552">
        <v>115</v>
      </c>
      <c r="H2552">
        <v>1153</v>
      </c>
      <c r="I2552">
        <v>11536</v>
      </c>
      <c r="J2552" t="s">
        <v>692</v>
      </c>
      <c r="K2552">
        <v>11</v>
      </c>
      <c r="L2552">
        <v>113</v>
      </c>
      <c r="M2552">
        <v>11301</v>
      </c>
      <c r="N2552">
        <v>11536</v>
      </c>
      <c r="O2552">
        <v>10328</v>
      </c>
      <c r="Q2552" t="s">
        <v>35</v>
      </c>
      <c r="R2552">
        <v>11.856191000000001</v>
      </c>
      <c r="S2552">
        <v>10328</v>
      </c>
      <c r="T2552">
        <v>-72.381459000000007</v>
      </c>
      <c r="U2552">
        <v>-47.135114999999999</v>
      </c>
      <c r="V2552" t="s">
        <v>6798</v>
      </c>
      <c r="W25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10328 [Cochrane]</v>
      </c>
      <c r="X2552" t="str">
        <f>888&amp;Cuerpos_AGUA[[#This Row],[ID_Agua]]</f>
        <v>88810328</v>
      </c>
    </row>
    <row r="2553" spans="1:24" x14ac:dyDescent="0.3">
      <c r="A2553">
        <v>11</v>
      </c>
      <c r="B2553">
        <v>113</v>
      </c>
      <c r="C2553">
        <v>11301</v>
      </c>
      <c r="D2553" t="s">
        <v>213</v>
      </c>
      <c r="E2553" t="s">
        <v>242</v>
      </c>
      <c r="F2553" t="s">
        <v>570</v>
      </c>
      <c r="G2553">
        <v>115</v>
      </c>
      <c r="H2553">
        <v>1153</v>
      </c>
      <c r="I2553">
        <v>11536</v>
      </c>
      <c r="J2553" t="s">
        <v>692</v>
      </c>
      <c r="K2553">
        <v>11</v>
      </c>
      <c r="L2553">
        <v>113</v>
      </c>
      <c r="M2553">
        <v>11301</v>
      </c>
      <c r="N2553">
        <v>11536</v>
      </c>
      <c r="O2553">
        <v>10336</v>
      </c>
      <c r="Q2553" t="s">
        <v>35</v>
      </c>
      <c r="R2553">
        <v>58.351336000000003</v>
      </c>
      <c r="S2553">
        <v>10336</v>
      </c>
      <c r="T2553">
        <v>-72.346969999999999</v>
      </c>
      <c r="U2553">
        <v>-47.144343999999997</v>
      </c>
      <c r="V2553" t="s">
        <v>6802</v>
      </c>
      <c r="W25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10336 [Cochrane]</v>
      </c>
      <c r="X2553" t="str">
        <f>888&amp;Cuerpos_AGUA[[#This Row],[ID_Agua]]</f>
        <v>88810336</v>
      </c>
    </row>
    <row r="2554" spans="1:24" x14ac:dyDescent="0.3">
      <c r="A2554">
        <v>11</v>
      </c>
      <c r="B2554">
        <v>113</v>
      </c>
      <c r="C2554">
        <v>11301</v>
      </c>
      <c r="D2554" t="s">
        <v>213</v>
      </c>
      <c r="E2554" t="s">
        <v>242</v>
      </c>
      <c r="F2554" t="s">
        <v>570</v>
      </c>
      <c r="G2554">
        <v>115</v>
      </c>
      <c r="H2554">
        <v>1153</v>
      </c>
      <c r="I2554">
        <v>11532</v>
      </c>
      <c r="J2554" t="s">
        <v>688</v>
      </c>
      <c r="K2554">
        <v>11</v>
      </c>
      <c r="L2554">
        <v>113</v>
      </c>
      <c r="M2554">
        <v>11301</v>
      </c>
      <c r="N2554">
        <v>11532</v>
      </c>
      <c r="O2554">
        <v>10339</v>
      </c>
      <c r="Q2554" t="s">
        <v>35</v>
      </c>
      <c r="R2554">
        <v>15.026605999999999</v>
      </c>
      <c r="S2554">
        <v>10339</v>
      </c>
      <c r="T2554">
        <v>-72.781103000000002</v>
      </c>
      <c r="U2554">
        <v>-47.130037999999999</v>
      </c>
      <c r="V2554" t="s">
        <v>6804</v>
      </c>
      <c r="W25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10339 [Cochrane]</v>
      </c>
      <c r="X2554" t="str">
        <f>888&amp;Cuerpos_AGUA[[#This Row],[ID_Agua]]</f>
        <v>88810339</v>
      </c>
    </row>
    <row r="2555" spans="1:24" x14ac:dyDescent="0.3">
      <c r="A2555">
        <v>11</v>
      </c>
      <c r="B2555">
        <v>113</v>
      </c>
      <c r="C2555">
        <v>11301</v>
      </c>
      <c r="D2555" t="s">
        <v>213</v>
      </c>
      <c r="E2555" t="s">
        <v>242</v>
      </c>
      <c r="F2555" t="s">
        <v>570</v>
      </c>
      <c r="G2555">
        <v>115</v>
      </c>
      <c r="H2555">
        <v>1153</v>
      </c>
      <c r="I2555">
        <v>11536</v>
      </c>
      <c r="J2555" t="s">
        <v>692</v>
      </c>
      <c r="K2555">
        <v>11</v>
      </c>
      <c r="L2555">
        <v>113</v>
      </c>
      <c r="M2555">
        <v>11301</v>
      </c>
      <c r="N2555">
        <v>11536</v>
      </c>
      <c r="O2555">
        <v>10343</v>
      </c>
      <c r="Q2555" t="s">
        <v>35</v>
      </c>
      <c r="R2555">
        <v>24.632068</v>
      </c>
      <c r="S2555">
        <v>10343</v>
      </c>
      <c r="T2555">
        <v>-72.442970000000003</v>
      </c>
      <c r="U2555">
        <v>-47.14349</v>
      </c>
      <c r="V2555" t="s">
        <v>6806</v>
      </c>
      <c r="W25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10343 [Cochrane]</v>
      </c>
      <c r="X2555" t="str">
        <f>888&amp;Cuerpos_AGUA[[#This Row],[ID_Agua]]</f>
        <v>88810343</v>
      </c>
    </row>
    <row r="2556" spans="1:24" x14ac:dyDescent="0.3">
      <c r="A2556">
        <v>11</v>
      </c>
      <c r="B2556">
        <v>113</v>
      </c>
      <c r="C2556">
        <v>11301</v>
      </c>
      <c r="D2556" t="s">
        <v>213</v>
      </c>
      <c r="E2556" t="s">
        <v>242</v>
      </c>
      <c r="F2556" t="s">
        <v>570</v>
      </c>
      <c r="G2556">
        <v>115</v>
      </c>
      <c r="H2556">
        <v>1153</v>
      </c>
      <c r="I2556">
        <v>11536</v>
      </c>
      <c r="J2556" t="s">
        <v>692</v>
      </c>
      <c r="K2556">
        <v>11</v>
      </c>
      <c r="L2556">
        <v>113</v>
      </c>
      <c r="M2556">
        <v>11301</v>
      </c>
      <c r="N2556">
        <v>11536</v>
      </c>
      <c r="O2556">
        <v>10355</v>
      </c>
      <c r="Q2556" t="s">
        <v>35</v>
      </c>
      <c r="R2556">
        <v>14.607138000000001</v>
      </c>
      <c r="S2556">
        <v>10355</v>
      </c>
      <c r="T2556">
        <v>-72.353588999999999</v>
      </c>
      <c r="U2556">
        <v>-47.152728000000003</v>
      </c>
      <c r="V2556" t="s">
        <v>6811</v>
      </c>
      <c r="W25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10355 [Cochrane]</v>
      </c>
      <c r="X2556" t="str">
        <f>888&amp;Cuerpos_AGUA[[#This Row],[ID_Agua]]</f>
        <v>88810355</v>
      </c>
    </row>
    <row r="2557" spans="1:24" x14ac:dyDescent="0.3">
      <c r="A2557">
        <v>11</v>
      </c>
      <c r="B2557">
        <v>113</v>
      </c>
      <c r="C2557">
        <v>11301</v>
      </c>
      <c r="D2557" t="s">
        <v>213</v>
      </c>
      <c r="E2557" t="s">
        <v>242</v>
      </c>
      <c r="F2557" t="s">
        <v>570</v>
      </c>
      <c r="G2557">
        <v>115</v>
      </c>
      <c r="H2557">
        <v>1153</v>
      </c>
      <c r="I2557">
        <v>11532</v>
      </c>
      <c r="J2557" t="s">
        <v>688</v>
      </c>
      <c r="K2557">
        <v>11</v>
      </c>
      <c r="L2557">
        <v>113</v>
      </c>
      <c r="M2557">
        <v>11301</v>
      </c>
      <c r="N2557">
        <v>11532</v>
      </c>
      <c r="O2557">
        <v>10364</v>
      </c>
      <c r="Q2557" t="s">
        <v>35</v>
      </c>
      <c r="R2557">
        <v>13.882579</v>
      </c>
      <c r="S2557">
        <v>10364</v>
      </c>
      <c r="T2557">
        <v>-72.821318000000005</v>
      </c>
      <c r="U2557">
        <v>-47.142598999999997</v>
      </c>
      <c r="V2557" t="s">
        <v>6813</v>
      </c>
      <c r="W25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10364 [Cochrane]</v>
      </c>
      <c r="X2557" t="str">
        <f>888&amp;Cuerpos_AGUA[[#This Row],[ID_Agua]]</f>
        <v>88810364</v>
      </c>
    </row>
    <row r="2558" spans="1:24" x14ac:dyDescent="0.3">
      <c r="A2558">
        <v>11</v>
      </c>
      <c r="B2558">
        <v>113</v>
      </c>
      <c r="C2558">
        <v>11301</v>
      </c>
      <c r="D2558" t="s">
        <v>213</v>
      </c>
      <c r="E2558" t="s">
        <v>242</v>
      </c>
      <c r="F2558" t="s">
        <v>570</v>
      </c>
      <c r="G2558">
        <v>115</v>
      </c>
      <c r="H2558">
        <v>1153</v>
      </c>
      <c r="I2558">
        <v>11536</v>
      </c>
      <c r="J2558" t="s">
        <v>692</v>
      </c>
      <c r="K2558">
        <v>11</v>
      </c>
      <c r="L2558">
        <v>113</v>
      </c>
      <c r="M2558">
        <v>11301</v>
      </c>
      <c r="N2558">
        <v>11536</v>
      </c>
      <c r="O2558">
        <v>10373</v>
      </c>
      <c r="Q2558" t="s">
        <v>35</v>
      </c>
      <c r="R2558">
        <v>51.363587000000003</v>
      </c>
      <c r="S2558">
        <v>10373</v>
      </c>
      <c r="T2558">
        <v>-72.418842999999995</v>
      </c>
      <c r="U2558">
        <v>-47.165011999999997</v>
      </c>
      <c r="V2558" t="s">
        <v>6816</v>
      </c>
      <c r="W25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10373 [Cochrane]</v>
      </c>
      <c r="X2558" t="str">
        <f>888&amp;Cuerpos_AGUA[[#This Row],[ID_Agua]]</f>
        <v>88810373</v>
      </c>
    </row>
    <row r="2559" spans="1:24" x14ac:dyDescent="0.3">
      <c r="A2559">
        <v>11</v>
      </c>
      <c r="B2559">
        <v>113</v>
      </c>
      <c r="C2559">
        <v>11301</v>
      </c>
      <c r="D2559" t="s">
        <v>213</v>
      </c>
      <c r="E2559" t="s">
        <v>242</v>
      </c>
      <c r="F2559" t="s">
        <v>570</v>
      </c>
      <c r="G2559">
        <v>115</v>
      </c>
      <c r="H2559">
        <v>1153</v>
      </c>
      <c r="I2559">
        <v>11533</v>
      </c>
      <c r="J2559" t="s">
        <v>699</v>
      </c>
      <c r="K2559">
        <v>11</v>
      </c>
      <c r="L2559">
        <v>113</v>
      </c>
      <c r="M2559">
        <v>11301</v>
      </c>
      <c r="N2559">
        <v>11533</v>
      </c>
      <c r="O2559">
        <v>10374</v>
      </c>
      <c r="Q2559" t="s">
        <v>35</v>
      </c>
      <c r="R2559">
        <v>16.783021000000002</v>
      </c>
      <c r="S2559">
        <v>10374</v>
      </c>
      <c r="T2559">
        <v>-72.781344000000004</v>
      </c>
      <c r="U2559">
        <v>-47.149664999999999</v>
      </c>
      <c r="V2559" t="s">
        <v>6817</v>
      </c>
      <c r="W25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10374 [Cochrane]</v>
      </c>
      <c r="X2559" t="str">
        <f>888&amp;Cuerpos_AGUA[[#This Row],[ID_Agua]]</f>
        <v>88810374</v>
      </c>
    </row>
    <row r="2560" spans="1:24" x14ac:dyDescent="0.3">
      <c r="A2560">
        <v>11</v>
      </c>
      <c r="B2560">
        <v>113</v>
      </c>
      <c r="C2560">
        <v>11301</v>
      </c>
      <c r="D2560" t="s">
        <v>213</v>
      </c>
      <c r="E2560" t="s">
        <v>242</v>
      </c>
      <c r="F2560" t="s">
        <v>570</v>
      </c>
      <c r="G2560">
        <v>115</v>
      </c>
      <c r="H2560">
        <v>1153</v>
      </c>
      <c r="I2560">
        <v>11536</v>
      </c>
      <c r="J2560" t="s">
        <v>692</v>
      </c>
      <c r="K2560">
        <v>11</v>
      </c>
      <c r="L2560">
        <v>113</v>
      </c>
      <c r="M2560">
        <v>11301</v>
      </c>
      <c r="N2560">
        <v>11536</v>
      </c>
      <c r="O2560">
        <v>10389</v>
      </c>
      <c r="Q2560" t="s">
        <v>35</v>
      </c>
      <c r="R2560">
        <v>13.023194</v>
      </c>
      <c r="S2560">
        <v>10389</v>
      </c>
      <c r="T2560">
        <v>-72.431588000000005</v>
      </c>
      <c r="U2560">
        <v>-47.168660000000003</v>
      </c>
      <c r="V2560" t="s">
        <v>6821</v>
      </c>
      <c r="W25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10389 [Cochrane]</v>
      </c>
      <c r="X2560" t="str">
        <f>888&amp;Cuerpos_AGUA[[#This Row],[ID_Agua]]</f>
        <v>88810389</v>
      </c>
    </row>
    <row r="2561" spans="1:24" x14ac:dyDescent="0.3">
      <c r="A2561">
        <v>11</v>
      </c>
      <c r="B2561">
        <v>113</v>
      </c>
      <c r="C2561">
        <v>11301</v>
      </c>
      <c r="D2561" t="s">
        <v>213</v>
      </c>
      <c r="E2561" t="s">
        <v>242</v>
      </c>
      <c r="F2561" t="s">
        <v>570</v>
      </c>
      <c r="G2561">
        <v>115</v>
      </c>
      <c r="H2561">
        <v>1153</v>
      </c>
      <c r="I2561">
        <v>11532</v>
      </c>
      <c r="J2561" t="s">
        <v>688</v>
      </c>
      <c r="K2561">
        <v>11</v>
      </c>
      <c r="L2561">
        <v>113</v>
      </c>
      <c r="M2561">
        <v>11301</v>
      </c>
      <c r="N2561">
        <v>11532</v>
      </c>
      <c r="O2561">
        <v>10390</v>
      </c>
      <c r="Q2561" t="s">
        <v>35</v>
      </c>
      <c r="R2561">
        <v>17.387889000000001</v>
      </c>
      <c r="S2561">
        <v>10390</v>
      </c>
      <c r="T2561">
        <v>-72.841200999999998</v>
      </c>
      <c r="U2561">
        <v>-47.155436999999999</v>
      </c>
      <c r="V2561" t="s">
        <v>6822</v>
      </c>
      <c r="W25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10390 [Cochrane]</v>
      </c>
      <c r="X2561" t="str">
        <f>888&amp;Cuerpos_AGUA[[#This Row],[ID_Agua]]</f>
        <v>88810390</v>
      </c>
    </row>
    <row r="2562" spans="1:24" x14ac:dyDescent="0.3">
      <c r="A2562">
        <v>11</v>
      </c>
      <c r="B2562">
        <v>113</v>
      </c>
      <c r="C2562">
        <v>11301</v>
      </c>
      <c r="D2562" t="s">
        <v>213</v>
      </c>
      <c r="E2562" t="s">
        <v>242</v>
      </c>
      <c r="F2562" t="s">
        <v>570</v>
      </c>
      <c r="G2562">
        <v>115</v>
      </c>
      <c r="H2562">
        <v>1153</v>
      </c>
      <c r="I2562">
        <v>11536</v>
      </c>
      <c r="J2562" t="s">
        <v>692</v>
      </c>
      <c r="K2562">
        <v>11</v>
      </c>
      <c r="L2562">
        <v>113</v>
      </c>
      <c r="M2562">
        <v>11301</v>
      </c>
      <c r="N2562">
        <v>11536</v>
      </c>
      <c r="O2562">
        <v>10420</v>
      </c>
      <c r="Q2562" t="s">
        <v>35</v>
      </c>
      <c r="R2562">
        <v>71.712511000000006</v>
      </c>
      <c r="S2562">
        <v>10420</v>
      </c>
      <c r="T2562">
        <v>-72.522104999999996</v>
      </c>
      <c r="U2562">
        <v>-47.187522000000001</v>
      </c>
      <c r="V2562" t="s">
        <v>6834</v>
      </c>
      <c r="W25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10420 [Cochrane]</v>
      </c>
      <c r="X2562" t="str">
        <f>888&amp;Cuerpos_AGUA[[#This Row],[ID_Agua]]</f>
        <v>88810420</v>
      </c>
    </row>
    <row r="2563" spans="1:24" x14ac:dyDescent="0.3">
      <c r="A2563">
        <v>11</v>
      </c>
      <c r="B2563">
        <v>113</v>
      </c>
      <c r="C2563">
        <v>11301</v>
      </c>
      <c r="D2563" t="s">
        <v>213</v>
      </c>
      <c r="E2563" t="s">
        <v>242</v>
      </c>
      <c r="F2563" t="s">
        <v>570</v>
      </c>
      <c r="G2563">
        <v>115</v>
      </c>
      <c r="H2563">
        <v>1153</v>
      </c>
      <c r="I2563">
        <v>11539</v>
      </c>
      <c r="J2563" t="s">
        <v>704</v>
      </c>
      <c r="K2563">
        <v>11</v>
      </c>
      <c r="L2563">
        <v>113</v>
      </c>
      <c r="M2563">
        <v>11301</v>
      </c>
      <c r="N2563">
        <v>11539</v>
      </c>
      <c r="O2563">
        <v>10424</v>
      </c>
      <c r="Q2563" t="s">
        <v>35</v>
      </c>
      <c r="R2563">
        <v>38.899014000000001</v>
      </c>
      <c r="S2563">
        <v>10424</v>
      </c>
      <c r="T2563">
        <v>-72.728243000000006</v>
      </c>
      <c r="U2563">
        <v>-47.182077999999997</v>
      </c>
      <c r="V2563" t="s">
        <v>6835</v>
      </c>
      <c r="W25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10424 [Cochrane]</v>
      </c>
      <c r="X2563" t="str">
        <f>888&amp;Cuerpos_AGUA[[#This Row],[ID_Agua]]</f>
        <v>88810424</v>
      </c>
    </row>
    <row r="2564" spans="1:24" x14ac:dyDescent="0.3">
      <c r="A2564">
        <v>11</v>
      </c>
      <c r="B2564">
        <v>113</v>
      </c>
      <c r="C2564">
        <v>11301</v>
      </c>
      <c r="D2564" t="s">
        <v>213</v>
      </c>
      <c r="E2564" t="s">
        <v>242</v>
      </c>
      <c r="F2564" t="s">
        <v>570</v>
      </c>
      <c r="G2564">
        <v>115</v>
      </c>
      <c r="H2564">
        <v>1153</v>
      </c>
      <c r="I2564">
        <v>11532</v>
      </c>
      <c r="J2564" t="s">
        <v>688</v>
      </c>
      <c r="K2564">
        <v>11</v>
      </c>
      <c r="L2564">
        <v>113</v>
      </c>
      <c r="M2564">
        <v>11301</v>
      </c>
      <c r="N2564">
        <v>11532</v>
      </c>
      <c r="O2564">
        <v>10425</v>
      </c>
      <c r="Q2564" t="s">
        <v>35</v>
      </c>
      <c r="R2564">
        <v>26.256772999999999</v>
      </c>
      <c r="S2564">
        <v>10425</v>
      </c>
      <c r="T2564">
        <v>-73.214687999999995</v>
      </c>
      <c r="U2564">
        <v>-47.167515999999999</v>
      </c>
      <c r="V2564" t="s">
        <v>6836</v>
      </c>
      <c r="W25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10425 [Cochrane]</v>
      </c>
      <c r="X2564" t="str">
        <f>888&amp;Cuerpos_AGUA[[#This Row],[ID_Agua]]</f>
        <v>88810425</v>
      </c>
    </row>
    <row r="2565" spans="1:24" x14ac:dyDescent="0.3">
      <c r="A2565">
        <v>11</v>
      </c>
      <c r="B2565">
        <v>113</v>
      </c>
      <c r="C2565">
        <v>11301</v>
      </c>
      <c r="D2565" t="s">
        <v>213</v>
      </c>
      <c r="E2565" t="s">
        <v>242</v>
      </c>
      <c r="F2565" t="s">
        <v>570</v>
      </c>
      <c r="G2565">
        <v>115</v>
      </c>
      <c r="H2565">
        <v>1153</v>
      </c>
      <c r="I2565">
        <v>11539</v>
      </c>
      <c r="J2565" t="s">
        <v>704</v>
      </c>
      <c r="K2565">
        <v>11</v>
      </c>
      <c r="L2565">
        <v>113</v>
      </c>
      <c r="M2565">
        <v>11301</v>
      </c>
      <c r="N2565">
        <v>11539</v>
      </c>
      <c r="O2565">
        <v>10426</v>
      </c>
      <c r="Q2565" t="s">
        <v>35</v>
      </c>
      <c r="R2565">
        <v>10.829321</v>
      </c>
      <c r="S2565">
        <v>10426</v>
      </c>
      <c r="T2565">
        <v>-72.752696</v>
      </c>
      <c r="U2565">
        <v>-47.184044</v>
      </c>
      <c r="V2565" t="s">
        <v>6837</v>
      </c>
      <c r="W25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10426 [Cochrane]</v>
      </c>
      <c r="X2565" t="str">
        <f>888&amp;Cuerpos_AGUA[[#This Row],[ID_Agua]]</f>
        <v>88810426</v>
      </c>
    </row>
    <row r="2566" spans="1:24" x14ac:dyDescent="0.3">
      <c r="A2566">
        <v>11</v>
      </c>
      <c r="B2566">
        <v>113</v>
      </c>
      <c r="C2566">
        <v>11301</v>
      </c>
      <c r="D2566" t="s">
        <v>213</v>
      </c>
      <c r="E2566" t="s">
        <v>242</v>
      </c>
      <c r="F2566" t="s">
        <v>570</v>
      </c>
      <c r="G2566">
        <v>115</v>
      </c>
      <c r="H2566">
        <v>1153</v>
      </c>
      <c r="I2566">
        <v>11532</v>
      </c>
      <c r="J2566" t="s">
        <v>688</v>
      </c>
      <c r="K2566">
        <v>11</v>
      </c>
      <c r="L2566">
        <v>113</v>
      </c>
      <c r="M2566">
        <v>11301</v>
      </c>
      <c r="N2566">
        <v>11532</v>
      </c>
      <c r="O2566">
        <v>10431</v>
      </c>
      <c r="Q2566" t="s">
        <v>35</v>
      </c>
      <c r="R2566">
        <v>49.446314000000001</v>
      </c>
      <c r="S2566">
        <v>10431</v>
      </c>
      <c r="T2566">
        <v>-73.215821000000005</v>
      </c>
      <c r="U2566">
        <v>-47.175037000000003</v>
      </c>
      <c r="V2566" t="s">
        <v>6839</v>
      </c>
      <c r="W25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10431 [Cochrane]</v>
      </c>
      <c r="X2566" t="str">
        <f>888&amp;Cuerpos_AGUA[[#This Row],[ID_Agua]]</f>
        <v>88810431</v>
      </c>
    </row>
    <row r="2567" spans="1:24" x14ac:dyDescent="0.3">
      <c r="A2567">
        <v>11</v>
      </c>
      <c r="B2567">
        <v>113</v>
      </c>
      <c r="C2567">
        <v>11301</v>
      </c>
      <c r="D2567" t="s">
        <v>213</v>
      </c>
      <c r="E2567" t="s">
        <v>242</v>
      </c>
      <c r="F2567" t="s">
        <v>570</v>
      </c>
      <c r="G2567">
        <v>115</v>
      </c>
      <c r="H2567">
        <v>1154</v>
      </c>
      <c r="I2567">
        <v>11541</v>
      </c>
      <c r="J2567" t="s">
        <v>706</v>
      </c>
      <c r="K2567">
        <v>11</v>
      </c>
      <c r="L2567">
        <v>113</v>
      </c>
      <c r="M2567">
        <v>11301</v>
      </c>
      <c r="N2567">
        <v>11541</v>
      </c>
      <c r="O2567">
        <v>10439</v>
      </c>
      <c r="Q2567" t="s">
        <v>35</v>
      </c>
      <c r="R2567">
        <v>30.070430999999999</v>
      </c>
      <c r="S2567">
        <v>10439</v>
      </c>
      <c r="T2567">
        <v>-72.940481000000005</v>
      </c>
      <c r="U2567">
        <v>-47.191564999999997</v>
      </c>
      <c r="V2567" t="s">
        <v>6842</v>
      </c>
      <c r="W25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10439 [Cochrane]</v>
      </c>
      <c r="X2567" t="str">
        <f>888&amp;Cuerpos_AGUA[[#This Row],[ID_Agua]]</f>
        <v>88810439</v>
      </c>
    </row>
    <row r="2568" spans="1:24" x14ac:dyDescent="0.3">
      <c r="A2568">
        <v>11</v>
      </c>
      <c r="B2568">
        <v>113</v>
      </c>
      <c r="C2568">
        <v>11301</v>
      </c>
      <c r="D2568" t="s">
        <v>213</v>
      </c>
      <c r="E2568" t="s">
        <v>242</v>
      </c>
      <c r="F2568" t="s">
        <v>570</v>
      </c>
      <c r="G2568">
        <v>115</v>
      </c>
      <c r="H2568">
        <v>1153</v>
      </c>
      <c r="I2568">
        <v>11532</v>
      </c>
      <c r="J2568" t="s">
        <v>688</v>
      </c>
      <c r="K2568">
        <v>11</v>
      </c>
      <c r="L2568">
        <v>113</v>
      </c>
      <c r="M2568">
        <v>11301</v>
      </c>
      <c r="N2568">
        <v>11532</v>
      </c>
      <c r="O2568">
        <v>10442</v>
      </c>
      <c r="Q2568" t="s">
        <v>35</v>
      </c>
      <c r="R2568">
        <v>18.166789000000001</v>
      </c>
      <c r="S2568">
        <v>10442</v>
      </c>
      <c r="T2568">
        <v>-73.232292999999999</v>
      </c>
      <c r="U2568">
        <v>-47.180826000000003</v>
      </c>
      <c r="V2568" t="s">
        <v>6844</v>
      </c>
      <c r="W25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10442 [Cochrane]</v>
      </c>
      <c r="X2568" t="str">
        <f>888&amp;Cuerpos_AGUA[[#This Row],[ID_Agua]]</f>
        <v>88810442</v>
      </c>
    </row>
    <row r="2569" spans="1:24" x14ac:dyDescent="0.3">
      <c r="A2569">
        <v>11</v>
      </c>
      <c r="B2569">
        <v>113</v>
      </c>
      <c r="C2569">
        <v>11301</v>
      </c>
      <c r="D2569" t="s">
        <v>213</v>
      </c>
      <c r="E2569" t="s">
        <v>242</v>
      </c>
      <c r="F2569" t="s">
        <v>570</v>
      </c>
      <c r="G2569">
        <v>115</v>
      </c>
      <c r="H2569">
        <v>1154</v>
      </c>
      <c r="I2569">
        <v>11541</v>
      </c>
      <c r="J2569" t="s">
        <v>706</v>
      </c>
      <c r="K2569">
        <v>11</v>
      </c>
      <c r="L2569">
        <v>113</v>
      </c>
      <c r="M2569">
        <v>11301</v>
      </c>
      <c r="N2569">
        <v>11541</v>
      </c>
      <c r="O2569">
        <v>10452</v>
      </c>
      <c r="Q2569" t="s">
        <v>35</v>
      </c>
      <c r="R2569">
        <v>12.349401</v>
      </c>
      <c r="S2569">
        <v>10452</v>
      </c>
      <c r="T2569">
        <v>-72.947299999999998</v>
      </c>
      <c r="U2569">
        <v>-47.193416999999997</v>
      </c>
      <c r="V2569" t="s">
        <v>6847</v>
      </c>
      <c r="W25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10452 [Cochrane]</v>
      </c>
      <c r="X2569" t="str">
        <f>888&amp;Cuerpos_AGUA[[#This Row],[ID_Agua]]</f>
        <v>88810452</v>
      </c>
    </row>
    <row r="2570" spans="1:24" x14ac:dyDescent="0.3">
      <c r="A2570">
        <v>11</v>
      </c>
      <c r="B2570">
        <v>113</v>
      </c>
      <c r="C2570">
        <v>11301</v>
      </c>
      <c r="D2570" t="s">
        <v>213</v>
      </c>
      <c r="E2570" t="s">
        <v>242</v>
      </c>
      <c r="F2570" t="s">
        <v>570</v>
      </c>
      <c r="G2570">
        <v>115</v>
      </c>
      <c r="H2570">
        <v>1153</v>
      </c>
      <c r="I2570">
        <v>11532</v>
      </c>
      <c r="J2570" t="s">
        <v>688</v>
      </c>
      <c r="K2570">
        <v>11</v>
      </c>
      <c r="L2570">
        <v>113</v>
      </c>
      <c r="M2570">
        <v>11301</v>
      </c>
      <c r="N2570">
        <v>11532</v>
      </c>
      <c r="O2570">
        <v>10454</v>
      </c>
      <c r="Q2570" t="s">
        <v>35</v>
      </c>
      <c r="R2570">
        <v>29.439167999999999</v>
      </c>
      <c r="S2570">
        <v>10454</v>
      </c>
      <c r="T2570">
        <v>-73.140469999999993</v>
      </c>
      <c r="U2570">
        <v>-47.189816</v>
      </c>
      <c r="V2570" t="s">
        <v>6848</v>
      </c>
      <c r="W25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10454 [Cochrane]</v>
      </c>
      <c r="X2570" t="str">
        <f>888&amp;Cuerpos_AGUA[[#This Row],[ID_Agua]]</f>
        <v>88810454</v>
      </c>
    </row>
    <row r="2571" spans="1:24" x14ac:dyDescent="0.3">
      <c r="A2571">
        <v>11</v>
      </c>
      <c r="B2571">
        <v>113</v>
      </c>
      <c r="C2571">
        <v>11301</v>
      </c>
      <c r="D2571" t="s">
        <v>213</v>
      </c>
      <c r="E2571" t="s">
        <v>242</v>
      </c>
      <c r="F2571" t="s">
        <v>570</v>
      </c>
      <c r="G2571">
        <v>115</v>
      </c>
      <c r="H2571">
        <v>1153</v>
      </c>
      <c r="I2571">
        <v>11536</v>
      </c>
      <c r="J2571" t="s">
        <v>692</v>
      </c>
      <c r="K2571">
        <v>11</v>
      </c>
      <c r="L2571">
        <v>113</v>
      </c>
      <c r="M2571">
        <v>11301</v>
      </c>
      <c r="N2571">
        <v>11536</v>
      </c>
      <c r="O2571">
        <v>10464</v>
      </c>
      <c r="Q2571" t="s">
        <v>35</v>
      </c>
      <c r="R2571">
        <v>33.479047000000001</v>
      </c>
      <c r="S2571">
        <v>10464</v>
      </c>
      <c r="T2571">
        <v>-72.173649999999995</v>
      </c>
      <c r="U2571">
        <v>-47.226385000000001</v>
      </c>
      <c r="V2571" t="s">
        <v>6851</v>
      </c>
      <c r="W25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10464 [Cochrane]</v>
      </c>
      <c r="X2571" t="str">
        <f>888&amp;Cuerpos_AGUA[[#This Row],[ID_Agua]]</f>
        <v>88810464</v>
      </c>
    </row>
    <row r="2572" spans="1:24" x14ac:dyDescent="0.3">
      <c r="A2572">
        <v>11</v>
      </c>
      <c r="B2572">
        <v>113</v>
      </c>
      <c r="C2572">
        <v>11301</v>
      </c>
      <c r="D2572" t="s">
        <v>213</v>
      </c>
      <c r="E2572" t="s">
        <v>242</v>
      </c>
      <c r="F2572" t="s">
        <v>570</v>
      </c>
      <c r="G2572">
        <v>115</v>
      </c>
      <c r="H2572">
        <v>1153</v>
      </c>
      <c r="I2572">
        <v>11536</v>
      </c>
      <c r="J2572" t="s">
        <v>692</v>
      </c>
      <c r="K2572">
        <v>11</v>
      </c>
      <c r="L2572">
        <v>113</v>
      </c>
      <c r="M2572">
        <v>11301</v>
      </c>
      <c r="N2572">
        <v>11536</v>
      </c>
      <c r="O2572">
        <v>10467</v>
      </c>
      <c r="Q2572" t="s">
        <v>35</v>
      </c>
      <c r="R2572">
        <v>27.358830000000001</v>
      </c>
      <c r="S2572">
        <v>10467</v>
      </c>
      <c r="T2572">
        <v>-72.177188000000001</v>
      </c>
      <c r="U2572">
        <v>-47.228881999999999</v>
      </c>
      <c r="V2572" t="s">
        <v>6852</v>
      </c>
      <c r="W25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10467 [Cochrane]</v>
      </c>
      <c r="X2572" t="str">
        <f>888&amp;Cuerpos_AGUA[[#This Row],[ID_Agua]]</f>
        <v>88810467</v>
      </c>
    </row>
    <row r="2573" spans="1:24" x14ac:dyDescent="0.3">
      <c r="A2573">
        <v>11</v>
      </c>
      <c r="B2573">
        <v>113</v>
      </c>
      <c r="C2573">
        <v>11301</v>
      </c>
      <c r="D2573" t="s">
        <v>213</v>
      </c>
      <c r="E2573" t="s">
        <v>242</v>
      </c>
      <c r="F2573" t="s">
        <v>570</v>
      </c>
      <c r="G2573">
        <v>115</v>
      </c>
      <c r="H2573">
        <v>1153</v>
      </c>
      <c r="I2573">
        <v>11539</v>
      </c>
      <c r="J2573" t="s">
        <v>704</v>
      </c>
      <c r="K2573">
        <v>11</v>
      </c>
      <c r="L2573">
        <v>113</v>
      </c>
      <c r="M2573">
        <v>11301</v>
      </c>
      <c r="N2573">
        <v>11539</v>
      </c>
      <c r="O2573">
        <v>10470</v>
      </c>
      <c r="Q2573" t="s">
        <v>35</v>
      </c>
      <c r="R2573">
        <v>12.476658</v>
      </c>
      <c r="S2573">
        <v>10470</v>
      </c>
      <c r="T2573">
        <v>-72.738429999999994</v>
      </c>
      <c r="U2573">
        <v>-47.212038999999997</v>
      </c>
      <c r="V2573" t="s">
        <v>6855</v>
      </c>
      <c r="W25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10470 [Cochrane]</v>
      </c>
      <c r="X2573" t="str">
        <f>888&amp;Cuerpos_AGUA[[#This Row],[ID_Agua]]</f>
        <v>88810470</v>
      </c>
    </row>
    <row r="2574" spans="1:24" x14ac:dyDescent="0.3">
      <c r="A2574">
        <v>11</v>
      </c>
      <c r="B2574">
        <v>113</v>
      </c>
      <c r="C2574">
        <v>11301</v>
      </c>
      <c r="D2574" t="s">
        <v>213</v>
      </c>
      <c r="E2574" t="s">
        <v>242</v>
      </c>
      <c r="F2574" t="s">
        <v>570</v>
      </c>
      <c r="G2574">
        <v>115</v>
      </c>
      <c r="H2574">
        <v>1153</v>
      </c>
      <c r="I2574">
        <v>11532</v>
      </c>
      <c r="J2574" t="s">
        <v>688</v>
      </c>
      <c r="K2574">
        <v>11</v>
      </c>
      <c r="L2574">
        <v>113</v>
      </c>
      <c r="M2574">
        <v>11301</v>
      </c>
      <c r="N2574">
        <v>11532</v>
      </c>
      <c r="O2574">
        <v>10473</v>
      </c>
      <c r="Q2574" t="s">
        <v>35</v>
      </c>
      <c r="R2574">
        <v>39.599297999999997</v>
      </c>
      <c r="S2574">
        <v>10473</v>
      </c>
      <c r="T2574">
        <v>-73.103578999999996</v>
      </c>
      <c r="U2574">
        <v>-47.202961999999999</v>
      </c>
      <c r="V2574" t="s">
        <v>6857</v>
      </c>
      <c r="W25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10473 [Cochrane]</v>
      </c>
      <c r="X2574" t="str">
        <f>888&amp;Cuerpos_AGUA[[#This Row],[ID_Agua]]</f>
        <v>88810473</v>
      </c>
    </row>
    <row r="2575" spans="1:24" x14ac:dyDescent="0.3">
      <c r="A2575">
        <v>11</v>
      </c>
      <c r="B2575">
        <v>113</v>
      </c>
      <c r="C2575">
        <v>11301</v>
      </c>
      <c r="D2575" t="s">
        <v>213</v>
      </c>
      <c r="E2575" t="s">
        <v>242</v>
      </c>
      <c r="F2575" t="s">
        <v>570</v>
      </c>
      <c r="G2575">
        <v>115</v>
      </c>
      <c r="H2575">
        <v>1153</v>
      </c>
      <c r="I2575">
        <v>11536</v>
      </c>
      <c r="J2575" t="s">
        <v>692</v>
      </c>
      <c r="K2575">
        <v>11</v>
      </c>
      <c r="L2575">
        <v>113</v>
      </c>
      <c r="M2575">
        <v>11301</v>
      </c>
      <c r="N2575">
        <v>11536</v>
      </c>
      <c r="O2575">
        <v>10474</v>
      </c>
      <c r="Q2575" t="s">
        <v>35</v>
      </c>
      <c r="R2575">
        <v>13.403211000000001</v>
      </c>
      <c r="S2575">
        <v>10474</v>
      </c>
      <c r="T2575">
        <v>-72.156769999999995</v>
      </c>
      <c r="U2575">
        <v>-47.231425000000002</v>
      </c>
      <c r="V2575" t="s">
        <v>6858</v>
      </c>
      <c r="W25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10474 [Cochrane]</v>
      </c>
      <c r="X2575" t="str">
        <f>888&amp;Cuerpos_AGUA[[#This Row],[ID_Agua]]</f>
        <v>88810474</v>
      </c>
    </row>
    <row r="2576" spans="1:24" x14ac:dyDescent="0.3">
      <c r="A2576">
        <v>11</v>
      </c>
      <c r="B2576">
        <v>113</v>
      </c>
      <c r="C2576">
        <v>11301</v>
      </c>
      <c r="D2576" t="s">
        <v>213</v>
      </c>
      <c r="E2576" t="s">
        <v>242</v>
      </c>
      <c r="F2576" t="s">
        <v>570</v>
      </c>
      <c r="G2576">
        <v>115</v>
      </c>
      <c r="H2576">
        <v>1153</v>
      </c>
      <c r="I2576">
        <v>11539</v>
      </c>
      <c r="J2576" t="s">
        <v>704</v>
      </c>
      <c r="K2576">
        <v>11</v>
      </c>
      <c r="L2576">
        <v>113</v>
      </c>
      <c r="M2576">
        <v>11301</v>
      </c>
      <c r="N2576">
        <v>11539</v>
      </c>
      <c r="O2576">
        <v>10476</v>
      </c>
      <c r="Q2576" t="s">
        <v>35</v>
      </c>
      <c r="R2576">
        <v>19.727150000000002</v>
      </c>
      <c r="S2576">
        <v>10476</v>
      </c>
      <c r="T2576">
        <v>-72.839944000000003</v>
      </c>
      <c r="U2576">
        <v>-47.212474999999998</v>
      </c>
      <c r="V2576" t="s">
        <v>6860</v>
      </c>
      <c r="W25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10476 [Cochrane]</v>
      </c>
      <c r="X2576" t="str">
        <f>888&amp;Cuerpos_AGUA[[#This Row],[ID_Agua]]</f>
        <v>88810476</v>
      </c>
    </row>
    <row r="2577" spans="1:24" x14ac:dyDescent="0.3">
      <c r="A2577">
        <v>11</v>
      </c>
      <c r="B2577">
        <v>113</v>
      </c>
      <c r="C2577">
        <v>11301</v>
      </c>
      <c r="D2577" t="s">
        <v>213</v>
      </c>
      <c r="E2577" t="s">
        <v>242</v>
      </c>
      <c r="F2577" t="s">
        <v>570</v>
      </c>
      <c r="G2577">
        <v>115</v>
      </c>
      <c r="H2577">
        <v>1153</v>
      </c>
      <c r="I2577">
        <v>11536</v>
      </c>
      <c r="J2577" t="s">
        <v>692</v>
      </c>
      <c r="K2577">
        <v>11</v>
      </c>
      <c r="L2577">
        <v>113</v>
      </c>
      <c r="M2577">
        <v>11301</v>
      </c>
      <c r="N2577">
        <v>11536</v>
      </c>
      <c r="O2577">
        <v>10478</v>
      </c>
      <c r="Q2577" t="s">
        <v>35</v>
      </c>
      <c r="R2577">
        <v>60.707524999999997</v>
      </c>
      <c r="S2577">
        <v>10478</v>
      </c>
      <c r="T2577">
        <v>-72.138499999999993</v>
      </c>
      <c r="U2577">
        <v>-47.240155000000001</v>
      </c>
      <c r="V2577" t="s">
        <v>6861</v>
      </c>
      <c r="W25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10478 [Cochrane]</v>
      </c>
      <c r="X2577" t="str">
        <f>888&amp;Cuerpos_AGUA[[#This Row],[ID_Agua]]</f>
        <v>88810478</v>
      </c>
    </row>
    <row r="2578" spans="1:24" x14ac:dyDescent="0.3">
      <c r="A2578">
        <v>11</v>
      </c>
      <c r="B2578">
        <v>113</v>
      </c>
      <c r="C2578">
        <v>11301</v>
      </c>
      <c r="D2578" t="s">
        <v>213</v>
      </c>
      <c r="E2578" t="s">
        <v>242</v>
      </c>
      <c r="F2578" t="s">
        <v>570</v>
      </c>
      <c r="G2578">
        <v>115</v>
      </c>
      <c r="H2578">
        <v>1153</v>
      </c>
      <c r="I2578">
        <v>11539</v>
      </c>
      <c r="J2578" t="s">
        <v>704</v>
      </c>
      <c r="K2578">
        <v>11</v>
      </c>
      <c r="L2578">
        <v>113</v>
      </c>
      <c r="M2578">
        <v>11301</v>
      </c>
      <c r="N2578">
        <v>11539</v>
      </c>
      <c r="O2578">
        <v>10481</v>
      </c>
      <c r="Q2578" t="s">
        <v>35</v>
      </c>
      <c r="R2578">
        <v>31.093615</v>
      </c>
      <c r="S2578">
        <v>10481</v>
      </c>
      <c r="T2578">
        <v>-72.649584000000004</v>
      </c>
      <c r="U2578">
        <v>-47.227736</v>
      </c>
      <c r="V2578" t="s">
        <v>6862</v>
      </c>
      <c r="W25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10481 [Cochrane]</v>
      </c>
      <c r="X2578" t="str">
        <f>888&amp;Cuerpos_AGUA[[#This Row],[ID_Agua]]</f>
        <v>88810481</v>
      </c>
    </row>
    <row r="2579" spans="1:24" x14ac:dyDescent="0.3">
      <c r="A2579">
        <v>11</v>
      </c>
      <c r="B2579">
        <v>113</v>
      </c>
      <c r="C2579">
        <v>11301</v>
      </c>
      <c r="D2579" t="s">
        <v>213</v>
      </c>
      <c r="E2579" t="s">
        <v>242</v>
      </c>
      <c r="F2579" t="s">
        <v>570</v>
      </c>
      <c r="G2579">
        <v>115</v>
      </c>
      <c r="H2579">
        <v>1153</v>
      </c>
      <c r="I2579">
        <v>11536</v>
      </c>
      <c r="J2579" t="s">
        <v>692</v>
      </c>
      <c r="K2579">
        <v>11</v>
      </c>
      <c r="L2579">
        <v>113</v>
      </c>
      <c r="M2579">
        <v>11301</v>
      </c>
      <c r="N2579">
        <v>11536</v>
      </c>
      <c r="O2579">
        <v>10484</v>
      </c>
      <c r="Q2579" t="s">
        <v>35</v>
      </c>
      <c r="R2579">
        <v>23.474938999999999</v>
      </c>
      <c r="S2579">
        <v>10484</v>
      </c>
      <c r="T2579">
        <v>-72.201240999999996</v>
      </c>
      <c r="U2579">
        <v>-47.23639</v>
      </c>
      <c r="V2579" t="s">
        <v>6863</v>
      </c>
      <c r="W25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10484 [Cochrane]</v>
      </c>
      <c r="X2579" t="str">
        <f>888&amp;Cuerpos_AGUA[[#This Row],[ID_Agua]]</f>
        <v>88810484</v>
      </c>
    </row>
    <row r="2580" spans="1:24" x14ac:dyDescent="0.3">
      <c r="A2580">
        <v>11</v>
      </c>
      <c r="B2580">
        <v>113</v>
      </c>
      <c r="C2580">
        <v>11301</v>
      </c>
      <c r="D2580" t="s">
        <v>213</v>
      </c>
      <c r="E2580" t="s">
        <v>242</v>
      </c>
      <c r="F2580" t="s">
        <v>570</v>
      </c>
      <c r="G2580">
        <v>115</v>
      </c>
      <c r="H2580">
        <v>1153</v>
      </c>
      <c r="I2580">
        <v>11539</v>
      </c>
      <c r="J2580" t="s">
        <v>704</v>
      </c>
      <c r="K2580">
        <v>11</v>
      </c>
      <c r="L2580">
        <v>113</v>
      </c>
      <c r="M2580">
        <v>11301</v>
      </c>
      <c r="N2580">
        <v>11539</v>
      </c>
      <c r="O2580">
        <v>10487</v>
      </c>
      <c r="Q2580" t="s">
        <v>35</v>
      </c>
      <c r="R2580">
        <v>12.056141</v>
      </c>
      <c r="S2580">
        <v>10487</v>
      </c>
      <c r="T2580">
        <v>-72.707048999999998</v>
      </c>
      <c r="U2580">
        <v>-47.223964000000002</v>
      </c>
      <c r="V2580" t="s">
        <v>6864</v>
      </c>
      <c r="W25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10487 [Cochrane]</v>
      </c>
      <c r="X2580" t="str">
        <f>888&amp;Cuerpos_AGUA[[#This Row],[ID_Agua]]</f>
        <v>88810487</v>
      </c>
    </row>
    <row r="2581" spans="1:24" x14ac:dyDescent="0.3">
      <c r="A2581">
        <v>11</v>
      </c>
      <c r="B2581">
        <v>113</v>
      </c>
      <c r="C2581">
        <v>11301</v>
      </c>
      <c r="D2581" t="s">
        <v>213</v>
      </c>
      <c r="E2581" t="s">
        <v>242</v>
      </c>
      <c r="F2581" t="s">
        <v>570</v>
      </c>
      <c r="G2581">
        <v>115</v>
      </c>
      <c r="H2581">
        <v>1154</v>
      </c>
      <c r="I2581">
        <v>11540</v>
      </c>
      <c r="J2581" t="s">
        <v>691</v>
      </c>
      <c r="K2581">
        <v>11</v>
      </c>
      <c r="L2581">
        <v>113</v>
      </c>
      <c r="M2581">
        <v>11301</v>
      </c>
      <c r="N2581">
        <v>11540</v>
      </c>
      <c r="O2581">
        <v>10490</v>
      </c>
      <c r="Q2581" t="s">
        <v>35</v>
      </c>
      <c r="R2581">
        <v>40.888438000000001</v>
      </c>
      <c r="S2581">
        <v>10490</v>
      </c>
      <c r="T2581">
        <v>-73.250078999999999</v>
      </c>
      <c r="U2581">
        <v>-47.206816000000003</v>
      </c>
      <c r="V2581" t="s">
        <v>6865</v>
      </c>
      <c r="W25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10490 [Cochrane]</v>
      </c>
      <c r="X2581" t="str">
        <f>888&amp;Cuerpos_AGUA[[#This Row],[ID_Agua]]</f>
        <v>88810490</v>
      </c>
    </row>
    <row r="2582" spans="1:24" x14ac:dyDescent="0.3">
      <c r="A2582">
        <v>11</v>
      </c>
      <c r="B2582">
        <v>113</v>
      </c>
      <c r="C2582">
        <v>11301</v>
      </c>
      <c r="D2582" t="s">
        <v>213</v>
      </c>
      <c r="E2582" t="s">
        <v>242</v>
      </c>
      <c r="F2582" t="s">
        <v>570</v>
      </c>
      <c r="G2582">
        <v>115</v>
      </c>
      <c r="H2582">
        <v>1154</v>
      </c>
      <c r="I2582">
        <v>11540</v>
      </c>
      <c r="J2582" t="s">
        <v>691</v>
      </c>
      <c r="K2582">
        <v>11</v>
      </c>
      <c r="L2582">
        <v>113</v>
      </c>
      <c r="M2582">
        <v>11301</v>
      </c>
      <c r="N2582">
        <v>11540</v>
      </c>
      <c r="O2582">
        <v>10491</v>
      </c>
      <c r="Q2582" t="s">
        <v>35</v>
      </c>
      <c r="R2582">
        <v>13.509957999999999</v>
      </c>
      <c r="S2582">
        <v>10491</v>
      </c>
      <c r="T2582">
        <v>-73.207689000000002</v>
      </c>
      <c r="U2582">
        <v>-47.207887999999997</v>
      </c>
      <c r="V2582" t="s">
        <v>6866</v>
      </c>
      <c r="W25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10491 [Cochrane]</v>
      </c>
      <c r="X2582" t="str">
        <f>888&amp;Cuerpos_AGUA[[#This Row],[ID_Agua]]</f>
        <v>88810491</v>
      </c>
    </row>
    <row r="2583" spans="1:24" x14ac:dyDescent="0.3">
      <c r="A2583">
        <v>11</v>
      </c>
      <c r="B2583">
        <v>113</v>
      </c>
      <c r="C2583">
        <v>11301</v>
      </c>
      <c r="D2583" t="s">
        <v>213</v>
      </c>
      <c r="E2583" t="s">
        <v>242</v>
      </c>
      <c r="F2583" t="s">
        <v>570</v>
      </c>
      <c r="G2583">
        <v>115</v>
      </c>
      <c r="H2583">
        <v>1153</v>
      </c>
      <c r="I2583">
        <v>11539</v>
      </c>
      <c r="J2583" t="s">
        <v>704</v>
      </c>
      <c r="K2583">
        <v>11</v>
      </c>
      <c r="L2583">
        <v>113</v>
      </c>
      <c r="M2583">
        <v>11301</v>
      </c>
      <c r="N2583">
        <v>11539</v>
      </c>
      <c r="O2583">
        <v>10493</v>
      </c>
      <c r="Q2583" t="s">
        <v>35</v>
      </c>
      <c r="R2583">
        <v>11.045147</v>
      </c>
      <c r="S2583">
        <v>10493</v>
      </c>
      <c r="T2583">
        <v>-72.730254000000002</v>
      </c>
      <c r="U2583">
        <v>-47.224815999999997</v>
      </c>
      <c r="V2583" t="s">
        <v>6867</v>
      </c>
      <c r="W25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10493 [Cochrane]</v>
      </c>
      <c r="X2583" t="str">
        <f>888&amp;Cuerpos_AGUA[[#This Row],[ID_Agua]]</f>
        <v>88810493</v>
      </c>
    </row>
    <row r="2584" spans="1:24" x14ac:dyDescent="0.3">
      <c r="A2584">
        <v>11</v>
      </c>
      <c r="B2584">
        <v>113</v>
      </c>
      <c r="C2584">
        <v>11301</v>
      </c>
      <c r="D2584" t="s">
        <v>213</v>
      </c>
      <c r="E2584" t="s">
        <v>242</v>
      </c>
      <c r="F2584" t="s">
        <v>570</v>
      </c>
      <c r="G2584">
        <v>115</v>
      </c>
      <c r="H2584">
        <v>1153</v>
      </c>
      <c r="I2584">
        <v>11539</v>
      </c>
      <c r="J2584" t="s">
        <v>704</v>
      </c>
      <c r="K2584">
        <v>11</v>
      </c>
      <c r="L2584">
        <v>113</v>
      </c>
      <c r="M2584">
        <v>11301</v>
      </c>
      <c r="N2584">
        <v>11539</v>
      </c>
      <c r="O2584">
        <v>10504</v>
      </c>
      <c r="Q2584" t="s">
        <v>35</v>
      </c>
      <c r="R2584">
        <v>31.990196000000001</v>
      </c>
      <c r="S2584">
        <v>10504</v>
      </c>
      <c r="T2584">
        <v>-72.749165000000005</v>
      </c>
      <c r="U2584">
        <v>-47.233862999999999</v>
      </c>
      <c r="V2584" t="s">
        <v>6868</v>
      </c>
      <c r="W25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10504 [Cochrane]</v>
      </c>
      <c r="X2584" t="str">
        <f>888&amp;Cuerpos_AGUA[[#This Row],[ID_Agua]]</f>
        <v>88810504</v>
      </c>
    </row>
    <row r="2585" spans="1:24" x14ac:dyDescent="0.3">
      <c r="A2585">
        <v>11</v>
      </c>
      <c r="B2585">
        <v>113</v>
      </c>
      <c r="C2585">
        <v>11301</v>
      </c>
      <c r="D2585" t="s">
        <v>213</v>
      </c>
      <c r="E2585" t="s">
        <v>242</v>
      </c>
      <c r="F2585" t="s">
        <v>570</v>
      </c>
      <c r="G2585">
        <v>115</v>
      </c>
      <c r="H2585">
        <v>1154</v>
      </c>
      <c r="I2585">
        <v>11541</v>
      </c>
      <c r="J2585" t="s">
        <v>706</v>
      </c>
      <c r="K2585">
        <v>11</v>
      </c>
      <c r="L2585">
        <v>113</v>
      </c>
      <c r="M2585">
        <v>11301</v>
      </c>
      <c r="N2585">
        <v>11541</v>
      </c>
      <c r="O2585">
        <v>10510</v>
      </c>
      <c r="Q2585" t="s">
        <v>35</v>
      </c>
      <c r="R2585">
        <v>20.273226000000001</v>
      </c>
      <c r="S2585">
        <v>10510</v>
      </c>
      <c r="T2585">
        <v>-72.982924999999994</v>
      </c>
      <c r="U2585">
        <v>-47.230423999999999</v>
      </c>
      <c r="V2585" t="s">
        <v>6870</v>
      </c>
      <c r="W25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10510 [Cochrane]</v>
      </c>
      <c r="X2585" t="str">
        <f>888&amp;Cuerpos_AGUA[[#This Row],[ID_Agua]]</f>
        <v>88810510</v>
      </c>
    </row>
    <row r="2586" spans="1:24" x14ac:dyDescent="0.3">
      <c r="A2586">
        <v>11</v>
      </c>
      <c r="B2586">
        <v>113</v>
      </c>
      <c r="C2586">
        <v>11301</v>
      </c>
      <c r="D2586" t="s">
        <v>213</v>
      </c>
      <c r="E2586" t="s">
        <v>242</v>
      </c>
      <c r="F2586" t="s">
        <v>570</v>
      </c>
      <c r="G2586">
        <v>115</v>
      </c>
      <c r="H2586">
        <v>1153</v>
      </c>
      <c r="I2586">
        <v>11539</v>
      </c>
      <c r="J2586" t="s">
        <v>704</v>
      </c>
      <c r="K2586">
        <v>11</v>
      </c>
      <c r="L2586">
        <v>113</v>
      </c>
      <c r="M2586">
        <v>11301</v>
      </c>
      <c r="N2586">
        <v>11539</v>
      </c>
      <c r="O2586">
        <v>10511</v>
      </c>
      <c r="Q2586" t="s">
        <v>35</v>
      </c>
      <c r="R2586">
        <v>14.794454999999999</v>
      </c>
      <c r="S2586">
        <v>10511</v>
      </c>
      <c r="T2586">
        <v>-72.623915999999994</v>
      </c>
      <c r="U2586">
        <v>-47.247619</v>
      </c>
      <c r="V2586" t="s">
        <v>6871</v>
      </c>
      <c r="W25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10511 [Cochrane]</v>
      </c>
      <c r="X2586" t="str">
        <f>888&amp;Cuerpos_AGUA[[#This Row],[ID_Agua]]</f>
        <v>88810511</v>
      </c>
    </row>
    <row r="2587" spans="1:24" x14ac:dyDescent="0.3">
      <c r="A2587">
        <v>11</v>
      </c>
      <c r="B2587">
        <v>113</v>
      </c>
      <c r="C2587">
        <v>11301</v>
      </c>
      <c r="D2587" t="s">
        <v>213</v>
      </c>
      <c r="E2587" t="s">
        <v>242</v>
      </c>
      <c r="F2587" t="s">
        <v>570</v>
      </c>
      <c r="G2587">
        <v>115</v>
      </c>
      <c r="H2587">
        <v>1154</v>
      </c>
      <c r="I2587">
        <v>11540</v>
      </c>
      <c r="J2587" t="s">
        <v>691</v>
      </c>
      <c r="K2587">
        <v>11</v>
      </c>
      <c r="L2587">
        <v>113</v>
      </c>
      <c r="M2587">
        <v>11301</v>
      </c>
      <c r="N2587">
        <v>11540</v>
      </c>
      <c r="O2587">
        <v>10512</v>
      </c>
      <c r="Q2587" t="s">
        <v>35</v>
      </c>
      <c r="R2587">
        <v>40.925997000000002</v>
      </c>
      <c r="S2587">
        <v>10512</v>
      </c>
      <c r="T2587">
        <v>-73.174171000000001</v>
      </c>
      <c r="U2587">
        <v>-47.229309999999998</v>
      </c>
      <c r="V2587" t="s">
        <v>6872</v>
      </c>
      <c r="W25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10512 [Cochrane]</v>
      </c>
      <c r="X2587" t="str">
        <f>888&amp;Cuerpos_AGUA[[#This Row],[ID_Agua]]</f>
        <v>88810512</v>
      </c>
    </row>
    <row r="2588" spans="1:24" x14ac:dyDescent="0.3">
      <c r="A2588">
        <v>11</v>
      </c>
      <c r="B2588">
        <v>113</v>
      </c>
      <c r="C2588">
        <v>11301</v>
      </c>
      <c r="D2588" t="s">
        <v>213</v>
      </c>
      <c r="E2588" t="s">
        <v>242</v>
      </c>
      <c r="F2588" t="s">
        <v>570</v>
      </c>
      <c r="G2588">
        <v>115</v>
      </c>
      <c r="H2588">
        <v>1154</v>
      </c>
      <c r="I2588">
        <v>11541</v>
      </c>
      <c r="J2588" t="s">
        <v>706</v>
      </c>
      <c r="K2588">
        <v>11</v>
      </c>
      <c r="L2588">
        <v>113</v>
      </c>
      <c r="M2588">
        <v>11301</v>
      </c>
      <c r="N2588">
        <v>11541</v>
      </c>
      <c r="O2588">
        <v>10514</v>
      </c>
      <c r="Q2588" t="s">
        <v>35</v>
      </c>
      <c r="R2588">
        <v>27.093084999999999</v>
      </c>
      <c r="S2588">
        <v>10514</v>
      </c>
      <c r="T2588">
        <v>-73.066862</v>
      </c>
      <c r="U2588">
        <v>-47.234608000000001</v>
      </c>
      <c r="V2588" t="s">
        <v>6874</v>
      </c>
      <c r="W25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10514 [Cochrane]</v>
      </c>
      <c r="X2588" t="str">
        <f>888&amp;Cuerpos_AGUA[[#This Row],[ID_Agua]]</f>
        <v>88810514</v>
      </c>
    </row>
    <row r="2589" spans="1:24" x14ac:dyDescent="0.3">
      <c r="A2589">
        <v>11</v>
      </c>
      <c r="B2589">
        <v>113</v>
      </c>
      <c r="C2589">
        <v>11301</v>
      </c>
      <c r="D2589" t="s">
        <v>213</v>
      </c>
      <c r="E2589" t="s">
        <v>242</v>
      </c>
      <c r="F2589" t="s">
        <v>570</v>
      </c>
      <c r="G2589">
        <v>115</v>
      </c>
      <c r="H2589">
        <v>1153</v>
      </c>
      <c r="I2589">
        <v>11536</v>
      </c>
      <c r="J2589" t="s">
        <v>692</v>
      </c>
      <c r="K2589">
        <v>11</v>
      </c>
      <c r="L2589">
        <v>113</v>
      </c>
      <c r="M2589">
        <v>11301</v>
      </c>
      <c r="N2589">
        <v>11536</v>
      </c>
      <c r="O2589">
        <v>10515</v>
      </c>
      <c r="Q2589" t="s">
        <v>35</v>
      </c>
      <c r="R2589">
        <v>45.208072999999999</v>
      </c>
      <c r="S2589">
        <v>10515</v>
      </c>
      <c r="T2589">
        <v>-72.515991999999997</v>
      </c>
      <c r="U2589">
        <v>-47.257218000000002</v>
      </c>
      <c r="V2589" t="s">
        <v>6875</v>
      </c>
      <c r="W25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10515 [Cochrane]</v>
      </c>
      <c r="X2589" t="str">
        <f>888&amp;Cuerpos_AGUA[[#This Row],[ID_Agua]]</f>
        <v>88810515</v>
      </c>
    </row>
    <row r="2590" spans="1:24" x14ac:dyDescent="0.3">
      <c r="A2590">
        <v>11</v>
      </c>
      <c r="B2590">
        <v>113</v>
      </c>
      <c r="C2590">
        <v>11301</v>
      </c>
      <c r="D2590" t="s">
        <v>213</v>
      </c>
      <c r="E2590" t="s">
        <v>242</v>
      </c>
      <c r="F2590" t="s">
        <v>570</v>
      </c>
      <c r="G2590">
        <v>115</v>
      </c>
      <c r="H2590">
        <v>1154</v>
      </c>
      <c r="I2590">
        <v>11541</v>
      </c>
      <c r="J2590" t="s">
        <v>706</v>
      </c>
      <c r="K2590">
        <v>11</v>
      </c>
      <c r="L2590">
        <v>113</v>
      </c>
      <c r="M2590">
        <v>11301</v>
      </c>
      <c r="N2590">
        <v>11541</v>
      </c>
      <c r="O2590">
        <v>10523</v>
      </c>
      <c r="Q2590" t="s">
        <v>35</v>
      </c>
      <c r="R2590">
        <v>51.508746000000002</v>
      </c>
      <c r="S2590">
        <v>10523</v>
      </c>
      <c r="T2590">
        <v>-73.020024000000006</v>
      </c>
      <c r="U2590">
        <v>-47.25517</v>
      </c>
      <c r="V2590" t="s">
        <v>6878</v>
      </c>
      <c r="W25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10523 [Cochrane]</v>
      </c>
      <c r="X2590" t="str">
        <f>888&amp;Cuerpos_AGUA[[#This Row],[ID_Agua]]</f>
        <v>88810523</v>
      </c>
    </row>
    <row r="2591" spans="1:24" x14ac:dyDescent="0.3">
      <c r="A2591">
        <v>11</v>
      </c>
      <c r="B2591">
        <v>113</v>
      </c>
      <c r="C2591">
        <v>11301</v>
      </c>
      <c r="D2591" t="s">
        <v>213</v>
      </c>
      <c r="E2591" t="s">
        <v>242</v>
      </c>
      <c r="F2591" t="s">
        <v>570</v>
      </c>
      <c r="G2591">
        <v>115</v>
      </c>
      <c r="H2591">
        <v>1154</v>
      </c>
      <c r="I2591">
        <v>11540</v>
      </c>
      <c r="J2591" t="s">
        <v>691</v>
      </c>
      <c r="K2591">
        <v>11</v>
      </c>
      <c r="L2591">
        <v>113</v>
      </c>
      <c r="M2591">
        <v>11301</v>
      </c>
      <c r="N2591">
        <v>11540</v>
      </c>
      <c r="O2591">
        <v>10524</v>
      </c>
      <c r="Q2591" t="s">
        <v>35</v>
      </c>
      <c r="R2591">
        <v>443.62697300000002</v>
      </c>
      <c r="S2591">
        <v>10524</v>
      </c>
      <c r="T2591">
        <v>-73.198175000000006</v>
      </c>
      <c r="U2591">
        <v>-47.261845999999998</v>
      </c>
      <c r="V2591" t="s">
        <v>6879</v>
      </c>
      <c r="W25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10524 [Cochrane]</v>
      </c>
      <c r="X2591" t="str">
        <f>888&amp;Cuerpos_AGUA[[#This Row],[ID_Agua]]</f>
        <v>88810524</v>
      </c>
    </row>
    <row r="2592" spans="1:24" x14ac:dyDescent="0.3">
      <c r="A2592">
        <v>11</v>
      </c>
      <c r="B2592">
        <v>113</v>
      </c>
      <c r="C2592">
        <v>11301</v>
      </c>
      <c r="D2592" t="s">
        <v>213</v>
      </c>
      <c r="E2592" t="s">
        <v>242</v>
      </c>
      <c r="F2592" t="s">
        <v>570</v>
      </c>
      <c r="G2592">
        <v>115</v>
      </c>
      <c r="H2592">
        <v>1153</v>
      </c>
      <c r="I2592">
        <v>11536</v>
      </c>
      <c r="J2592" t="s">
        <v>692</v>
      </c>
      <c r="K2592">
        <v>11</v>
      </c>
      <c r="L2592">
        <v>113</v>
      </c>
      <c r="M2592">
        <v>11301</v>
      </c>
      <c r="N2592">
        <v>11536</v>
      </c>
      <c r="O2592">
        <v>10526</v>
      </c>
      <c r="Q2592" t="s">
        <v>35</v>
      </c>
      <c r="R2592">
        <v>29.557020999999999</v>
      </c>
      <c r="S2592">
        <v>10526</v>
      </c>
      <c r="T2592">
        <v>-72.526439999999994</v>
      </c>
      <c r="U2592">
        <v>-47.276367</v>
      </c>
      <c r="V2592" t="s">
        <v>6880</v>
      </c>
      <c r="W25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10526 [Cochrane]</v>
      </c>
      <c r="X2592" t="str">
        <f>888&amp;Cuerpos_AGUA[[#This Row],[ID_Agua]]</f>
        <v>88810526</v>
      </c>
    </row>
    <row r="2593" spans="1:24" x14ac:dyDescent="0.3">
      <c r="A2593">
        <v>11</v>
      </c>
      <c r="B2593">
        <v>113</v>
      </c>
      <c r="C2593">
        <v>11301</v>
      </c>
      <c r="D2593" t="s">
        <v>213</v>
      </c>
      <c r="E2593" t="s">
        <v>242</v>
      </c>
      <c r="F2593" t="s">
        <v>570</v>
      </c>
      <c r="G2593">
        <v>115</v>
      </c>
      <c r="H2593">
        <v>1154</v>
      </c>
      <c r="I2593">
        <v>11541</v>
      </c>
      <c r="J2593" t="s">
        <v>706</v>
      </c>
      <c r="K2593">
        <v>11</v>
      </c>
      <c r="L2593">
        <v>113</v>
      </c>
      <c r="M2593">
        <v>11301</v>
      </c>
      <c r="N2593">
        <v>11541</v>
      </c>
      <c r="O2593">
        <v>10527</v>
      </c>
      <c r="Q2593" t="s">
        <v>35</v>
      </c>
      <c r="R2593">
        <v>46.934443999999999</v>
      </c>
      <c r="S2593">
        <v>10527</v>
      </c>
      <c r="T2593">
        <v>-73.098858000000007</v>
      </c>
      <c r="U2593">
        <v>-47.257666</v>
      </c>
      <c r="V2593" t="s">
        <v>6881</v>
      </c>
      <c r="W25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10527 [Cochrane]</v>
      </c>
      <c r="X2593" t="str">
        <f>888&amp;Cuerpos_AGUA[[#This Row],[ID_Agua]]</f>
        <v>88810527</v>
      </c>
    </row>
    <row r="2594" spans="1:24" x14ac:dyDescent="0.3">
      <c r="A2594">
        <v>11</v>
      </c>
      <c r="B2594">
        <v>113</v>
      </c>
      <c r="C2594">
        <v>11301</v>
      </c>
      <c r="D2594" t="s">
        <v>213</v>
      </c>
      <c r="E2594" t="s">
        <v>242</v>
      </c>
      <c r="F2594" t="s">
        <v>570</v>
      </c>
      <c r="G2594">
        <v>115</v>
      </c>
      <c r="H2594">
        <v>1153</v>
      </c>
      <c r="I2594">
        <v>11539</v>
      </c>
      <c r="J2594" t="s">
        <v>704</v>
      </c>
      <c r="K2594">
        <v>11</v>
      </c>
      <c r="L2594">
        <v>113</v>
      </c>
      <c r="M2594">
        <v>11301</v>
      </c>
      <c r="N2594">
        <v>11539</v>
      </c>
      <c r="O2594">
        <v>10528</v>
      </c>
      <c r="Q2594" t="s">
        <v>35</v>
      </c>
      <c r="R2594">
        <v>16.811824000000001</v>
      </c>
      <c r="S2594">
        <v>10528</v>
      </c>
      <c r="T2594">
        <v>-72.676102999999998</v>
      </c>
      <c r="U2594">
        <v>-47.272627</v>
      </c>
      <c r="V2594" t="s">
        <v>6882</v>
      </c>
      <c r="W25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10528 [Cochrane]</v>
      </c>
      <c r="X2594" t="str">
        <f>888&amp;Cuerpos_AGUA[[#This Row],[ID_Agua]]</f>
        <v>88810528</v>
      </c>
    </row>
    <row r="2595" spans="1:24" x14ac:dyDescent="0.3">
      <c r="A2595">
        <v>11</v>
      </c>
      <c r="B2595">
        <v>113</v>
      </c>
      <c r="C2595">
        <v>11301</v>
      </c>
      <c r="D2595" t="s">
        <v>213</v>
      </c>
      <c r="E2595" t="s">
        <v>242</v>
      </c>
      <c r="F2595" t="s">
        <v>570</v>
      </c>
      <c r="G2595">
        <v>115</v>
      </c>
      <c r="H2595">
        <v>1153</v>
      </c>
      <c r="I2595">
        <v>11539</v>
      </c>
      <c r="J2595" t="s">
        <v>704</v>
      </c>
      <c r="K2595">
        <v>11</v>
      </c>
      <c r="L2595">
        <v>113</v>
      </c>
      <c r="M2595">
        <v>11301</v>
      </c>
      <c r="N2595">
        <v>11539</v>
      </c>
      <c r="O2595">
        <v>10532</v>
      </c>
      <c r="Q2595" t="s">
        <v>35</v>
      </c>
      <c r="R2595">
        <v>12.489495</v>
      </c>
      <c r="S2595">
        <v>10532</v>
      </c>
      <c r="T2595">
        <v>-72.624810999999994</v>
      </c>
      <c r="U2595">
        <v>-47.277501999999998</v>
      </c>
      <c r="V2595" t="s">
        <v>6883</v>
      </c>
      <c r="W25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10532 [Cochrane]</v>
      </c>
      <c r="X2595" t="str">
        <f>888&amp;Cuerpos_AGUA[[#This Row],[ID_Agua]]</f>
        <v>88810532</v>
      </c>
    </row>
    <row r="2596" spans="1:24" x14ac:dyDescent="0.3">
      <c r="A2596">
        <v>11</v>
      </c>
      <c r="B2596">
        <v>113</v>
      </c>
      <c r="C2596">
        <v>11301</v>
      </c>
      <c r="D2596" t="s">
        <v>213</v>
      </c>
      <c r="E2596" t="s">
        <v>242</v>
      </c>
      <c r="F2596" t="s">
        <v>570</v>
      </c>
      <c r="G2596">
        <v>115</v>
      </c>
      <c r="H2596">
        <v>1154</v>
      </c>
      <c r="I2596">
        <v>11540</v>
      </c>
      <c r="J2596" t="s">
        <v>691</v>
      </c>
      <c r="K2596">
        <v>11</v>
      </c>
      <c r="L2596">
        <v>113</v>
      </c>
      <c r="M2596">
        <v>11301</v>
      </c>
      <c r="N2596">
        <v>11540</v>
      </c>
      <c r="O2596">
        <v>10536</v>
      </c>
      <c r="Q2596" t="s">
        <v>35</v>
      </c>
      <c r="R2596">
        <v>51.394571999999997</v>
      </c>
      <c r="S2596">
        <v>10536</v>
      </c>
      <c r="T2596">
        <v>-73.238550000000004</v>
      </c>
      <c r="U2596">
        <v>-47.272033</v>
      </c>
      <c r="V2596" t="s">
        <v>6884</v>
      </c>
      <c r="W25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10536 [Cochrane]</v>
      </c>
      <c r="X2596" t="str">
        <f>888&amp;Cuerpos_AGUA[[#This Row],[ID_Agua]]</f>
        <v>88810536</v>
      </c>
    </row>
    <row r="2597" spans="1:24" x14ac:dyDescent="0.3">
      <c r="A2597">
        <v>11</v>
      </c>
      <c r="B2597">
        <v>113</v>
      </c>
      <c r="C2597">
        <v>11301</v>
      </c>
      <c r="D2597" t="s">
        <v>213</v>
      </c>
      <c r="E2597" t="s">
        <v>242</v>
      </c>
      <c r="F2597" t="s">
        <v>570</v>
      </c>
      <c r="G2597">
        <v>115</v>
      </c>
      <c r="H2597">
        <v>1153</v>
      </c>
      <c r="I2597">
        <v>11538</v>
      </c>
      <c r="J2597" t="s">
        <v>710</v>
      </c>
      <c r="K2597">
        <v>11</v>
      </c>
      <c r="L2597">
        <v>113</v>
      </c>
      <c r="M2597">
        <v>11301</v>
      </c>
      <c r="N2597">
        <v>11538</v>
      </c>
      <c r="O2597">
        <v>10537</v>
      </c>
      <c r="Q2597" t="s">
        <v>35</v>
      </c>
      <c r="R2597">
        <v>100.443344</v>
      </c>
      <c r="S2597">
        <v>10537</v>
      </c>
      <c r="T2597">
        <v>-72.630661000000003</v>
      </c>
      <c r="U2597">
        <v>-47.293177</v>
      </c>
      <c r="V2597" t="s">
        <v>6885</v>
      </c>
      <c r="W25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10537 [Cochrane]</v>
      </c>
      <c r="X2597" t="str">
        <f>888&amp;Cuerpos_AGUA[[#This Row],[ID_Agua]]</f>
        <v>88810537</v>
      </c>
    </row>
    <row r="2598" spans="1:24" x14ac:dyDescent="0.3">
      <c r="A2598">
        <v>11</v>
      </c>
      <c r="B2598">
        <v>113</v>
      </c>
      <c r="C2598">
        <v>11301</v>
      </c>
      <c r="D2598" t="s">
        <v>213</v>
      </c>
      <c r="E2598" t="s">
        <v>242</v>
      </c>
      <c r="F2598" t="s">
        <v>570</v>
      </c>
      <c r="G2598">
        <v>115</v>
      </c>
      <c r="H2598">
        <v>1153</v>
      </c>
      <c r="I2598">
        <v>11536</v>
      </c>
      <c r="J2598" t="s">
        <v>692</v>
      </c>
      <c r="K2598">
        <v>11</v>
      </c>
      <c r="L2598">
        <v>113</v>
      </c>
      <c r="M2598">
        <v>11301</v>
      </c>
      <c r="N2598">
        <v>11536</v>
      </c>
      <c r="O2598">
        <v>10539</v>
      </c>
      <c r="Q2598" t="s">
        <v>35</v>
      </c>
      <c r="R2598">
        <v>10.683711000000001</v>
      </c>
      <c r="S2598">
        <v>10539</v>
      </c>
      <c r="T2598">
        <v>-72.308705000000003</v>
      </c>
      <c r="U2598">
        <v>-47.300820999999999</v>
      </c>
      <c r="V2598" t="s">
        <v>6887</v>
      </c>
      <c r="W25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10539 [Cochrane]</v>
      </c>
      <c r="X2598" t="str">
        <f>888&amp;Cuerpos_AGUA[[#This Row],[ID_Agua]]</f>
        <v>88810539</v>
      </c>
    </row>
    <row r="2599" spans="1:24" x14ac:dyDescent="0.3">
      <c r="A2599">
        <v>11</v>
      </c>
      <c r="B2599">
        <v>113</v>
      </c>
      <c r="C2599">
        <v>11301</v>
      </c>
      <c r="D2599" t="s">
        <v>213</v>
      </c>
      <c r="E2599" t="s">
        <v>242</v>
      </c>
      <c r="F2599" t="s">
        <v>570</v>
      </c>
      <c r="G2599">
        <v>115</v>
      </c>
      <c r="H2599">
        <v>1153</v>
      </c>
      <c r="I2599">
        <v>11538</v>
      </c>
      <c r="J2599" t="s">
        <v>710</v>
      </c>
      <c r="K2599">
        <v>11</v>
      </c>
      <c r="L2599">
        <v>113</v>
      </c>
      <c r="M2599">
        <v>11301</v>
      </c>
      <c r="N2599">
        <v>11538</v>
      </c>
      <c r="O2599">
        <v>10545</v>
      </c>
      <c r="Q2599" t="s">
        <v>35</v>
      </c>
      <c r="R2599">
        <v>19.151565999999999</v>
      </c>
      <c r="S2599">
        <v>10545</v>
      </c>
      <c r="T2599">
        <v>-72.620948999999996</v>
      </c>
      <c r="U2599">
        <v>-47.300742999999997</v>
      </c>
      <c r="V2599" t="s">
        <v>6892</v>
      </c>
      <c r="W25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10545 [Cochrane]</v>
      </c>
      <c r="X2599" t="str">
        <f>888&amp;Cuerpos_AGUA[[#This Row],[ID_Agua]]</f>
        <v>88810545</v>
      </c>
    </row>
    <row r="2600" spans="1:24" x14ac:dyDescent="0.3">
      <c r="A2600">
        <v>11</v>
      </c>
      <c r="B2600">
        <v>113</v>
      </c>
      <c r="C2600">
        <v>11301</v>
      </c>
      <c r="D2600" t="s">
        <v>213</v>
      </c>
      <c r="E2600" t="s">
        <v>242</v>
      </c>
      <c r="F2600" t="s">
        <v>570</v>
      </c>
      <c r="G2600">
        <v>115</v>
      </c>
      <c r="H2600">
        <v>1153</v>
      </c>
      <c r="I2600">
        <v>11536</v>
      </c>
      <c r="J2600" t="s">
        <v>692</v>
      </c>
      <c r="K2600">
        <v>11</v>
      </c>
      <c r="L2600">
        <v>113</v>
      </c>
      <c r="M2600">
        <v>11301</v>
      </c>
      <c r="N2600">
        <v>11536</v>
      </c>
      <c r="O2600">
        <v>10549</v>
      </c>
      <c r="Q2600" t="s">
        <v>35</v>
      </c>
      <c r="R2600">
        <v>13.356316</v>
      </c>
      <c r="S2600">
        <v>10549</v>
      </c>
      <c r="T2600">
        <v>-72.162698000000006</v>
      </c>
      <c r="U2600">
        <v>-47.317686000000002</v>
      </c>
      <c r="V2600" t="s">
        <v>6894</v>
      </c>
      <c r="W26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10549 [Cochrane]</v>
      </c>
      <c r="X2600" t="str">
        <f>888&amp;Cuerpos_AGUA[[#This Row],[ID_Agua]]</f>
        <v>88810549</v>
      </c>
    </row>
    <row r="2601" spans="1:24" x14ac:dyDescent="0.3">
      <c r="A2601">
        <v>11</v>
      </c>
      <c r="B2601">
        <v>113</v>
      </c>
      <c r="C2601">
        <v>11301</v>
      </c>
      <c r="D2601" t="s">
        <v>213</v>
      </c>
      <c r="E2601" t="s">
        <v>242</v>
      </c>
      <c r="F2601" t="s">
        <v>570</v>
      </c>
      <c r="G2601">
        <v>115</v>
      </c>
      <c r="H2601">
        <v>1153</v>
      </c>
      <c r="I2601">
        <v>11536</v>
      </c>
      <c r="J2601" t="s">
        <v>692</v>
      </c>
      <c r="K2601">
        <v>11</v>
      </c>
      <c r="L2601">
        <v>113</v>
      </c>
      <c r="M2601">
        <v>11301</v>
      </c>
      <c r="N2601">
        <v>11536</v>
      </c>
      <c r="O2601">
        <v>10561</v>
      </c>
      <c r="Q2601" t="s">
        <v>35</v>
      </c>
      <c r="R2601">
        <v>18.238875</v>
      </c>
      <c r="S2601">
        <v>10561</v>
      </c>
      <c r="T2601">
        <v>-72.420187999999996</v>
      </c>
      <c r="U2601">
        <v>-47.331811999999999</v>
      </c>
      <c r="V2601" t="s">
        <v>6902</v>
      </c>
      <c r="W26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10561 [Cochrane]</v>
      </c>
      <c r="X2601" t="str">
        <f>888&amp;Cuerpos_AGUA[[#This Row],[ID_Agua]]</f>
        <v>88810561</v>
      </c>
    </row>
    <row r="2602" spans="1:24" x14ac:dyDescent="0.3">
      <c r="A2602">
        <v>11</v>
      </c>
      <c r="B2602">
        <v>113</v>
      </c>
      <c r="C2602">
        <v>11301</v>
      </c>
      <c r="D2602" t="s">
        <v>213</v>
      </c>
      <c r="E2602" t="s">
        <v>242</v>
      </c>
      <c r="F2602" t="s">
        <v>570</v>
      </c>
      <c r="G2602">
        <v>115</v>
      </c>
      <c r="H2602">
        <v>1154</v>
      </c>
      <c r="I2602">
        <v>11542</v>
      </c>
      <c r="J2602" t="s">
        <v>717</v>
      </c>
      <c r="K2602">
        <v>11</v>
      </c>
      <c r="L2602">
        <v>113</v>
      </c>
      <c r="M2602">
        <v>11301</v>
      </c>
      <c r="N2602">
        <v>11542</v>
      </c>
      <c r="O2602">
        <v>10575</v>
      </c>
      <c r="Q2602" t="s">
        <v>35</v>
      </c>
      <c r="R2602">
        <v>34.849747999999998</v>
      </c>
      <c r="S2602">
        <v>10575</v>
      </c>
      <c r="T2602">
        <v>-72.801750999999996</v>
      </c>
      <c r="U2602">
        <v>-47.342692</v>
      </c>
      <c r="V2602" t="s">
        <v>6909</v>
      </c>
      <c r="W26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10575 [Cochrane]</v>
      </c>
      <c r="X2602" t="str">
        <f>888&amp;Cuerpos_AGUA[[#This Row],[ID_Agua]]</f>
        <v>88810575</v>
      </c>
    </row>
    <row r="2603" spans="1:24" x14ac:dyDescent="0.3">
      <c r="A2603">
        <v>11</v>
      </c>
      <c r="B2603">
        <v>113</v>
      </c>
      <c r="C2603">
        <v>11301</v>
      </c>
      <c r="D2603" t="s">
        <v>213</v>
      </c>
      <c r="E2603" t="s">
        <v>242</v>
      </c>
      <c r="F2603" t="s">
        <v>570</v>
      </c>
      <c r="G2603">
        <v>115</v>
      </c>
      <c r="H2603">
        <v>1153</v>
      </c>
      <c r="I2603">
        <v>11538</v>
      </c>
      <c r="J2603" t="s">
        <v>710</v>
      </c>
      <c r="K2603">
        <v>11</v>
      </c>
      <c r="L2603">
        <v>113</v>
      </c>
      <c r="M2603">
        <v>11301</v>
      </c>
      <c r="N2603">
        <v>11538</v>
      </c>
      <c r="O2603">
        <v>10586</v>
      </c>
      <c r="Q2603" t="s">
        <v>35</v>
      </c>
      <c r="R2603">
        <v>80.001998</v>
      </c>
      <c r="S2603">
        <v>10586</v>
      </c>
      <c r="T2603">
        <v>-72.724050000000005</v>
      </c>
      <c r="U2603">
        <v>-47.355832999999997</v>
      </c>
      <c r="V2603" t="s">
        <v>6910</v>
      </c>
      <c r="W26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10586 [Cochrane]</v>
      </c>
      <c r="X2603" t="str">
        <f>888&amp;Cuerpos_AGUA[[#This Row],[ID_Agua]]</f>
        <v>88810586</v>
      </c>
    </row>
    <row r="2604" spans="1:24" x14ac:dyDescent="0.3">
      <c r="A2604">
        <v>11</v>
      </c>
      <c r="B2604">
        <v>113</v>
      </c>
      <c r="C2604">
        <v>11301</v>
      </c>
      <c r="D2604" t="s">
        <v>213</v>
      </c>
      <c r="E2604" t="s">
        <v>242</v>
      </c>
      <c r="F2604" t="s">
        <v>570</v>
      </c>
      <c r="G2604">
        <v>115</v>
      </c>
      <c r="H2604">
        <v>1154</v>
      </c>
      <c r="I2604">
        <v>11541</v>
      </c>
      <c r="J2604" t="s">
        <v>706</v>
      </c>
      <c r="K2604">
        <v>11</v>
      </c>
      <c r="L2604">
        <v>113</v>
      </c>
      <c r="M2604">
        <v>11301</v>
      </c>
      <c r="N2604">
        <v>11541</v>
      </c>
      <c r="O2604">
        <v>10594</v>
      </c>
      <c r="Q2604" t="s">
        <v>35</v>
      </c>
      <c r="R2604">
        <v>14.083224</v>
      </c>
      <c r="S2604">
        <v>10594</v>
      </c>
      <c r="T2604">
        <v>-73.212408999999994</v>
      </c>
      <c r="U2604">
        <v>-47.340795999999997</v>
      </c>
      <c r="V2604" t="s">
        <v>6911</v>
      </c>
      <c r="W26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10594 [Cochrane]</v>
      </c>
      <c r="X2604" t="str">
        <f>888&amp;Cuerpos_AGUA[[#This Row],[ID_Agua]]</f>
        <v>88810594</v>
      </c>
    </row>
    <row r="2605" spans="1:24" x14ac:dyDescent="0.3">
      <c r="A2605">
        <v>11</v>
      </c>
      <c r="B2605">
        <v>113</v>
      </c>
      <c r="C2605">
        <v>11301</v>
      </c>
      <c r="D2605" t="s">
        <v>213</v>
      </c>
      <c r="E2605" t="s">
        <v>242</v>
      </c>
      <c r="F2605" t="s">
        <v>570</v>
      </c>
      <c r="G2605">
        <v>115</v>
      </c>
      <c r="H2605">
        <v>1153</v>
      </c>
      <c r="I2605">
        <v>11538</v>
      </c>
      <c r="J2605" t="s">
        <v>710</v>
      </c>
      <c r="K2605">
        <v>11</v>
      </c>
      <c r="L2605">
        <v>113</v>
      </c>
      <c r="M2605">
        <v>11301</v>
      </c>
      <c r="N2605">
        <v>11538</v>
      </c>
      <c r="O2605">
        <v>10601</v>
      </c>
      <c r="Q2605" t="s">
        <v>35</v>
      </c>
      <c r="R2605">
        <v>10.320109</v>
      </c>
      <c r="S2605">
        <v>10601</v>
      </c>
      <c r="T2605">
        <v>-72.748785999999996</v>
      </c>
      <c r="U2605">
        <v>-47.361789000000002</v>
      </c>
      <c r="V2605" t="s">
        <v>6912</v>
      </c>
      <c r="W26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10601 [Cochrane]</v>
      </c>
      <c r="X2605" t="str">
        <f>888&amp;Cuerpos_AGUA[[#This Row],[ID_Agua]]</f>
        <v>88810601</v>
      </c>
    </row>
    <row r="2606" spans="1:24" x14ac:dyDescent="0.3">
      <c r="A2606">
        <v>11</v>
      </c>
      <c r="B2606">
        <v>113</v>
      </c>
      <c r="C2606">
        <v>11301</v>
      </c>
      <c r="D2606" t="s">
        <v>213</v>
      </c>
      <c r="E2606" t="s">
        <v>242</v>
      </c>
      <c r="F2606" t="s">
        <v>570</v>
      </c>
      <c r="G2606">
        <v>115</v>
      </c>
      <c r="H2606">
        <v>1154</v>
      </c>
      <c r="I2606">
        <v>11540</v>
      </c>
      <c r="J2606" t="s">
        <v>691</v>
      </c>
      <c r="K2606">
        <v>11</v>
      </c>
      <c r="L2606">
        <v>113</v>
      </c>
      <c r="M2606">
        <v>11301</v>
      </c>
      <c r="N2606">
        <v>11540</v>
      </c>
      <c r="O2606">
        <v>10602</v>
      </c>
      <c r="Q2606" t="s">
        <v>35</v>
      </c>
      <c r="R2606">
        <v>26.230460000000001</v>
      </c>
      <c r="S2606">
        <v>10602</v>
      </c>
      <c r="T2606">
        <v>-73.235720999999998</v>
      </c>
      <c r="U2606">
        <v>-47.347966</v>
      </c>
      <c r="V2606" t="s">
        <v>6913</v>
      </c>
      <c r="W26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10602 [Cochrane]</v>
      </c>
      <c r="X2606" t="str">
        <f>888&amp;Cuerpos_AGUA[[#This Row],[ID_Agua]]</f>
        <v>88810602</v>
      </c>
    </row>
    <row r="2607" spans="1:24" x14ac:dyDescent="0.3">
      <c r="A2607">
        <v>11</v>
      </c>
      <c r="B2607">
        <v>113</v>
      </c>
      <c r="C2607">
        <v>11301</v>
      </c>
      <c r="D2607" t="s">
        <v>213</v>
      </c>
      <c r="E2607" t="s">
        <v>242</v>
      </c>
      <c r="F2607" t="s">
        <v>570</v>
      </c>
      <c r="G2607">
        <v>115</v>
      </c>
      <c r="H2607">
        <v>1153</v>
      </c>
      <c r="I2607">
        <v>11538</v>
      </c>
      <c r="J2607" t="s">
        <v>710</v>
      </c>
      <c r="K2607">
        <v>11</v>
      </c>
      <c r="L2607">
        <v>113</v>
      </c>
      <c r="M2607">
        <v>11301</v>
      </c>
      <c r="N2607">
        <v>11538</v>
      </c>
      <c r="O2607">
        <v>10604</v>
      </c>
      <c r="Q2607" t="s">
        <v>35</v>
      </c>
      <c r="R2607">
        <v>12.049813</v>
      </c>
      <c r="S2607">
        <v>10604</v>
      </c>
      <c r="T2607">
        <v>-72.594099</v>
      </c>
      <c r="U2607">
        <v>-47.370722000000001</v>
      </c>
      <c r="V2607" t="s">
        <v>6915</v>
      </c>
      <c r="W26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10604 [Cochrane]</v>
      </c>
      <c r="X2607" t="str">
        <f>888&amp;Cuerpos_AGUA[[#This Row],[ID_Agua]]</f>
        <v>88810604</v>
      </c>
    </row>
    <row r="2608" spans="1:24" x14ac:dyDescent="0.3">
      <c r="A2608">
        <v>11</v>
      </c>
      <c r="B2608">
        <v>113</v>
      </c>
      <c r="C2608">
        <v>11301</v>
      </c>
      <c r="D2608" t="s">
        <v>213</v>
      </c>
      <c r="E2608" t="s">
        <v>242</v>
      </c>
      <c r="F2608" t="s">
        <v>570</v>
      </c>
      <c r="G2608">
        <v>115</v>
      </c>
      <c r="H2608">
        <v>1154</v>
      </c>
      <c r="I2608">
        <v>11542</v>
      </c>
      <c r="J2608" t="s">
        <v>717</v>
      </c>
      <c r="K2608">
        <v>11</v>
      </c>
      <c r="L2608">
        <v>113</v>
      </c>
      <c r="M2608">
        <v>11301</v>
      </c>
      <c r="N2608">
        <v>11542</v>
      </c>
      <c r="O2608">
        <v>10605</v>
      </c>
      <c r="Q2608" t="s">
        <v>35</v>
      </c>
      <c r="R2608">
        <v>42.331363000000003</v>
      </c>
      <c r="S2608">
        <v>10605</v>
      </c>
      <c r="T2608">
        <v>-72.779223000000002</v>
      </c>
      <c r="U2608">
        <v>-47.365693999999998</v>
      </c>
      <c r="V2608" t="s">
        <v>6916</v>
      </c>
      <c r="W26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10605 [Cochrane]</v>
      </c>
      <c r="X2608" t="str">
        <f>888&amp;Cuerpos_AGUA[[#This Row],[ID_Agua]]</f>
        <v>88810605</v>
      </c>
    </row>
    <row r="2609" spans="1:24" x14ac:dyDescent="0.3">
      <c r="A2609">
        <v>11</v>
      </c>
      <c r="B2609">
        <v>113</v>
      </c>
      <c r="C2609">
        <v>11301</v>
      </c>
      <c r="D2609" t="s">
        <v>213</v>
      </c>
      <c r="E2609" t="s">
        <v>242</v>
      </c>
      <c r="F2609" t="s">
        <v>570</v>
      </c>
      <c r="G2609">
        <v>115</v>
      </c>
      <c r="H2609">
        <v>1154</v>
      </c>
      <c r="I2609">
        <v>11542</v>
      </c>
      <c r="J2609" t="s">
        <v>717</v>
      </c>
      <c r="K2609">
        <v>11</v>
      </c>
      <c r="L2609">
        <v>113</v>
      </c>
      <c r="M2609">
        <v>11301</v>
      </c>
      <c r="N2609">
        <v>11542</v>
      </c>
      <c r="O2609">
        <v>10620</v>
      </c>
      <c r="Q2609" t="s">
        <v>35</v>
      </c>
      <c r="R2609">
        <v>46.453037000000002</v>
      </c>
      <c r="S2609">
        <v>10620</v>
      </c>
      <c r="T2609">
        <v>-72.831491</v>
      </c>
      <c r="U2609">
        <v>-47.376787</v>
      </c>
      <c r="V2609" t="s">
        <v>6920</v>
      </c>
      <c r="W26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10620 [Cochrane]</v>
      </c>
      <c r="X2609" t="str">
        <f>888&amp;Cuerpos_AGUA[[#This Row],[ID_Agua]]</f>
        <v>88810620</v>
      </c>
    </row>
    <row r="2610" spans="1:24" x14ac:dyDescent="0.3">
      <c r="A2610">
        <v>11</v>
      </c>
      <c r="B2610">
        <v>113</v>
      </c>
      <c r="C2610">
        <v>11301</v>
      </c>
      <c r="D2610" t="s">
        <v>213</v>
      </c>
      <c r="E2610" t="s">
        <v>242</v>
      </c>
      <c r="F2610" t="s">
        <v>570</v>
      </c>
      <c r="G2610">
        <v>115</v>
      </c>
      <c r="H2610">
        <v>1153</v>
      </c>
      <c r="I2610">
        <v>11538</v>
      </c>
      <c r="J2610" t="s">
        <v>710</v>
      </c>
      <c r="K2610">
        <v>11</v>
      </c>
      <c r="L2610">
        <v>113</v>
      </c>
      <c r="M2610">
        <v>11301</v>
      </c>
      <c r="N2610">
        <v>11538</v>
      </c>
      <c r="O2610">
        <v>10622</v>
      </c>
      <c r="Q2610" t="s">
        <v>35</v>
      </c>
      <c r="R2610">
        <v>11.253614000000001</v>
      </c>
      <c r="S2610">
        <v>10622</v>
      </c>
      <c r="T2610">
        <v>-72.714459000000005</v>
      </c>
      <c r="U2610">
        <v>-47.384571999999999</v>
      </c>
      <c r="V2610" t="s">
        <v>6922</v>
      </c>
      <c r="W26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10622 [Cochrane]</v>
      </c>
      <c r="X2610" t="str">
        <f>888&amp;Cuerpos_AGUA[[#This Row],[ID_Agua]]</f>
        <v>88810622</v>
      </c>
    </row>
    <row r="2611" spans="1:24" x14ac:dyDescent="0.3">
      <c r="A2611">
        <v>11</v>
      </c>
      <c r="B2611">
        <v>113</v>
      </c>
      <c r="C2611">
        <v>11301</v>
      </c>
      <c r="D2611" t="s">
        <v>213</v>
      </c>
      <c r="E2611" t="s">
        <v>242</v>
      </c>
      <c r="F2611" t="s">
        <v>570</v>
      </c>
      <c r="G2611">
        <v>115</v>
      </c>
      <c r="H2611">
        <v>1154</v>
      </c>
      <c r="I2611">
        <v>11541</v>
      </c>
      <c r="J2611" t="s">
        <v>706</v>
      </c>
      <c r="K2611">
        <v>11</v>
      </c>
      <c r="L2611">
        <v>113</v>
      </c>
      <c r="M2611">
        <v>11301</v>
      </c>
      <c r="N2611">
        <v>11541</v>
      </c>
      <c r="O2611">
        <v>10638</v>
      </c>
      <c r="Q2611" t="s">
        <v>35</v>
      </c>
      <c r="R2611">
        <v>40.902321000000001</v>
      </c>
      <c r="S2611">
        <v>10638</v>
      </c>
      <c r="T2611">
        <v>-73.047824000000006</v>
      </c>
      <c r="U2611">
        <v>-47.381526999999998</v>
      </c>
      <c r="V2611" t="s">
        <v>6928</v>
      </c>
      <c r="W26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10638 [Cochrane]</v>
      </c>
      <c r="X2611" t="str">
        <f>888&amp;Cuerpos_AGUA[[#This Row],[ID_Agua]]</f>
        <v>88810638</v>
      </c>
    </row>
    <row r="2612" spans="1:24" x14ac:dyDescent="0.3">
      <c r="A2612">
        <v>11</v>
      </c>
      <c r="B2612">
        <v>113</v>
      </c>
      <c r="C2612">
        <v>11301</v>
      </c>
      <c r="D2612" t="s">
        <v>213</v>
      </c>
      <c r="E2612" t="s">
        <v>242</v>
      </c>
      <c r="F2612" t="s">
        <v>570</v>
      </c>
      <c r="G2612">
        <v>115</v>
      </c>
      <c r="H2612">
        <v>1153</v>
      </c>
      <c r="I2612">
        <v>11538</v>
      </c>
      <c r="J2612" t="s">
        <v>710</v>
      </c>
      <c r="K2612">
        <v>11</v>
      </c>
      <c r="L2612">
        <v>113</v>
      </c>
      <c r="M2612">
        <v>11301</v>
      </c>
      <c r="N2612">
        <v>11538</v>
      </c>
      <c r="O2612">
        <v>10657</v>
      </c>
      <c r="Q2612" t="s">
        <v>35</v>
      </c>
      <c r="R2612">
        <v>13.007391</v>
      </c>
      <c r="S2612">
        <v>10657</v>
      </c>
      <c r="T2612">
        <v>-72.675415999999998</v>
      </c>
      <c r="U2612">
        <v>-47.413035000000001</v>
      </c>
      <c r="V2612" t="s">
        <v>6930</v>
      </c>
      <c r="W26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10657 [Cochrane]</v>
      </c>
      <c r="X2612" t="str">
        <f>888&amp;Cuerpos_AGUA[[#This Row],[ID_Agua]]</f>
        <v>88810657</v>
      </c>
    </row>
    <row r="2613" spans="1:24" x14ac:dyDescent="0.3">
      <c r="A2613">
        <v>11</v>
      </c>
      <c r="B2613">
        <v>113</v>
      </c>
      <c r="C2613">
        <v>11301</v>
      </c>
      <c r="D2613" t="s">
        <v>213</v>
      </c>
      <c r="E2613" t="s">
        <v>242</v>
      </c>
      <c r="F2613" t="s">
        <v>570</v>
      </c>
      <c r="G2613">
        <v>115</v>
      </c>
      <c r="H2613">
        <v>1154</v>
      </c>
      <c r="I2613">
        <v>11542</v>
      </c>
      <c r="J2613" t="s">
        <v>717</v>
      </c>
      <c r="K2613">
        <v>11</v>
      </c>
      <c r="L2613">
        <v>113</v>
      </c>
      <c r="M2613">
        <v>11301</v>
      </c>
      <c r="N2613">
        <v>11542</v>
      </c>
      <c r="O2613">
        <v>10668</v>
      </c>
      <c r="Q2613" t="s">
        <v>35</v>
      </c>
      <c r="R2613">
        <v>19.870861000000001</v>
      </c>
      <c r="S2613">
        <v>10668</v>
      </c>
      <c r="T2613">
        <v>-73.022677000000002</v>
      </c>
      <c r="U2613">
        <v>-47.405391999999999</v>
      </c>
      <c r="V2613" t="s">
        <v>6934</v>
      </c>
      <c r="W26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10668 [Cochrane]</v>
      </c>
      <c r="X2613" t="str">
        <f>888&amp;Cuerpos_AGUA[[#This Row],[ID_Agua]]</f>
        <v>88810668</v>
      </c>
    </row>
    <row r="2614" spans="1:24" x14ac:dyDescent="0.3">
      <c r="A2614">
        <v>11</v>
      </c>
      <c r="B2614">
        <v>113</v>
      </c>
      <c r="C2614">
        <v>11301</v>
      </c>
      <c r="D2614" t="s">
        <v>213</v>
      </c>
      <c r="E2614" t="s">
        <v>242</v>
      </c>
      <c r="F2614" t="s">
        <v>570</v>
      </c>
      <c r="G2614">
        <v>115</v>
      </c>
      <c r="H2614">
        <v>1154</v>
      </c>
      <c r="I2614">
        <v>11542</v>
      </c>
      <c r="J2614" t="s">
        <v>717</v>
      </c>
      <c r="K2614">
        <v>11</v>
      </c>
      <c r="L2614">
        <v>113</v>
      </c>
      <c r="M2614">
        <v>11301</v>
      </c>
      <c r="N2614">
        <v>11542</v>
      </c>
      <c r="O2614">
        <v>10676</v>
      </c>
      <c r="Q2614" t="s">
        <v>35</v>
      </c>
      <c r="R2614">
        <v>40.873657999999999</v>
      </c>
      <c r="S2614">
        <v>10676</v>
      </c>
      <c r="T2614">
        <v>-72.878674000000004</v>
      </c>
      <c r="U2614">
        <v>-47.416840999999998</v>
      </c>
      <c r="V2614" t="s">
        <v>6938</v>
      </c>
      <c r="W26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10676 [Cochrane]</v>
      </c>
      <c r="X2614" t="str">
        <f>888&amp;Cuerpos_AGUA[[#This Row],[ID_Agua]]</f>
        <v>88810676</v>
      </c>
    </row>
    <row r="2615" spans="1:24" x14ac:dyDescent="0.3">
      <c r="A2615">
        <v>11</v>
      </c>
      <c r="B2615">
        <v>113</v>
      </c>
      <c r="C2615">
        <v>11301</v>
      </c>
      <c r="D2615" t="s">
        <v>213</v>
      </c>
      <c r="E2615" t="s">
        <v>242</v>
      </c>
      <c r="F2615" t="s">
        <v>570</v>
      </c>
      <c r="G2615">
        <v>115</v>
      </c>
      <c r="H2615">
        <v>1154</v>
      </c>
      <c r="I2615">
        <v>11542</v>
      </c>
      <c r="J2615" t="s">
        <v>717</v>
      </c>
      <c r="K2615">
        <v>11</v>
      </c>
      <c r="L2615">
        <v>113</v>
      </c>
      <c r="M2615">
        <v>11301</v>
      </c>
      <c r="N2615">
        <v>11542</v>
      </c>
      <c r="O2615">
        <v>10687</v>
      </c>
      <c r="Q2615" t="s">
        <v>35</v>
      </c>
      <c r="R2615">
        <v>99.652762999999993</v>
      </c>
      <c r="S2615">
        <v>10687</v>
      </c>
      <c r="T2615">
        <v>-72.886249000000007</v>
      </c>
      <c r="U2615">
        <v>-47.424452000000002</v>
      </c>
      <c r="V2615" t="s">
        <v>6944</v>
      </c>
      <c r="W26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10687 [Cochrane]</v>
      </c>
      <c r="X2615" t="str">
        <f>888&amp;Cuerpos_AGUA[[#This Row],[ID_Agua]]</f>
        <v>88810687</v>
      </c>
    </row>
    <row r="2616" spans="1:24" x14ac:dyDescent="0.3">
      <c r="A2616">
        <v>11</v>
      </c>
      <c r="B2616">
        <v>113</v>
      </c>
      <c r="C2616">
        <v>11301</v>
      </c>
      <c r="D2616" t="s">
        <v>213</v>
      </c>
      <c r="E2616" t="s">
        <v>242</v>
      </c>
      <c r="F2616" t="s">
        <v>570</v>
      </c>
      <c r="G2616">
        <v>115</v>
      </c>
      <c r="H2616">
        <v>1153</v>
      </c>
      <c r="I2616">
        <v>11536</v>
      </c>
      <c r="J2616" t="s">
        <v>692</v>
      </c>
      <c r="K2616">
        <v>11</v>
      </c>
      <c r="L2616">
        <v>113</v>
      </c>
      <c r="M2616">
        <v>11301</v>
      </c>
      <c r="N2616">
        <v>11536</v>
      </c>
      <c r="O2616">
        <v>10691</v>
      </c>
      <c r="Q2616" t="s">
        <v>35</v>
      </c>
      <c r="R2616">
        <v>56.240799000000003</v>
      </c>
      <c r="S2616">
        <v>10691</v>
      </c>
      <c r="T2616">
        <v>-72.314628999999996</v>
      </c>
      <c r="U2616">
        <v>-47.443762999999997</v>
      </c>
      <c r="V2616" t="s">
        <v>6945</v>
      </c>
      <c r="W26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10691 [Cochrane]</v>
      </c>
      <c r="X2616" t="str">
        <f>888&amp;Cuerpos_AGUA[[#This Row],[ID_Agua]]</f>
        <v>88810691</v>
      </c>
    </row>
    <row r="2617" spans="1:24" x14ac:dyDescent="0.3">
      <c r="A2617">
        <v>11</v>
      </c>
      <c r="B2617">
        <v>113</v>
      </c>
      <c r="C2617">
        <v>11301</v>
      </c>
      <c r="D2617" t="s">
        <v>213</v>
      </c>
      <c r="E2617" t="s">
        <v>242</v>
      </c>
      <c r="F2617" t="s">
        <v>570</v>
      </c>
      <c r="G2617">
        <v>115</v>
      </c>
      <c r="H2617">
        <v>1153</v>
      </c>
      <c r="I2617">
        <v>11538</v>
      </c>
      <c r="J2617" t="s">
        <v>710</v>
      </c>
      <c r="K2617">
        <v>11</v>
      </c>
      <c r="L2617">
        <v>113</v>
      </c>
      <c r="M2617">
        <v>11301</v>
      </c>
      <c r="N2617">
        <v>11538</v>
      </c>
      <c r="O2617">
        <v>10703</v>
      </c>
      <c r="Q2617" t="s">
        <v>35</v>
      </c>
      <c r="R2617">
        <v>95.574821</v>
      </c>
      <c r="S2617">
        <v>10703</v>
      </c>
      <c r="T2617">
        <v>-72.550415000000001</v>
      </c>
      <c r="U2617">
        <v>-47.443516000000002</v>
      </c>
      <c r="V2617" t="s">
        <v>6949</v>
      </c>
      <c r="W26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10703 [Cochrane]</v>
      </c>
      <c r="X2617" t="str">
        <f>888&amp;Cuerpos_AGUA[[#This Row],[ID_Agua]]</f>
        <v>88810703</v>
      </c>
    </row>
    <row r="2618" spans="1:24" x14ac:dyDescent="0.3">
      <c r="A2618">
        <v>11</v>
      </c>
      <c r="B2618">
        <v>113</v>
      </c>
      <c r="C2618">
        <v>11301</v>
      </c>
      <c r="D2618" t="s">
        <v>213</v>
      </c>
      <c r="E2618" t="s">
        <v>242</v>
      </c>
      <c r="F2618" t="s">
        <v>570</v>
      </c>
      <c r="G2618">
        <v>115</v>
      </c>
      <c r="H2618">
        <v>1154</v>
      </c>
      <c r="I2618">
        <v>11541</v>
      </c>
      <c r="J2618" t="s">
        <v>706</v>
      </c>
      <c r="K2618">
        <v>11</v>
      </c>
      <c r="L2618">
        <v>113</v>
      </c>
      <c r="M2618">
        <v>11301</v>
      </c>
      <c r="N2618">
        <v>11541</v>
      </c>
      <c r="O2618">
        <v>10707</v>
      </c>
      <c r="Q2618" t="s">
        <v>35</v>
      </c>
      <c r="R2618">
        <v>167.28388200000001</v>
      </c>
      <c r="S2618">
        <v>10707</v>
      </c>
      <c r="T2618">
        <v>-73.147593999999998</v>
      </c>
      <c r="U2618">
        <v>-47.427509000000001</v>
      </c>
      <c r="V2618" t="s">
        <v>6950</v>
      </c>
      <c r="W26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10707 [Cochrane]</v>
      </c>
      <c r="X2618" t="str">
        <f>888&amp;Cuerpos_AGUA[[#This Row],[ID_Agua]]</f>
        <v>88810707</v>
      </c>
    </row>
    <row r="2619" spans="1:24" x14ac:dyDescent="0.3">
      <c r="A2619">
        <v>11</v>
      </c>
      <c r="B2619">
        <v>113</v>
      </c>
      <c r="C2619">
        <v>11301</v>
      </c>
      <c r="D2619" t="s">
        <v>213</v>
      </c>
      <c r="E2619" t="s">
        <v>242</v>
      </c>
      <c r="F2619" t="s">
        <v>570</v>
      </c>
      <c r="G2619">
        <v>115</v>
      </c>
      <c r="H2619">
        <v>1153</v>
      </c>
      <c r="I2619">
        <v>11537</v>
      </c>
      <c r="J2619" t="s">
        <v>720</v>
      </c>
      <c r="K2619">
        <v>11</v>
      </c>
      <c r="L2619">
        <v>113</v>
      </c>
      <c r="M2619">
        <v>11301</v>
      </c>
      <c r="N2619">
        <v>11537</v>
      </c>
      <c r="O2619">
        <v>10712</v>
      </c>
      <c r="Q2619" t="s">
        <v>35</v>
      </c>
      <c r="R2619">
        <v>19.73011</v>
      </c>
      <c r="S2619">
        <v>10712</v>
      </c>
      <c r="T2619">
        <v>-72.389960000000002</v>
      </c>
      <c r="U2619">
        <v>-47.453876999999999</v>
      </c>
      <c r="V2619" t="s">
        <v>6954</v>
      </c>
      <c r="W26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10712 [Cochrane]</v>
      </c>
      <c r="X2619" t="str">
        <f>888&amp;Cuerpos_AGUA[[#This Row],[ID_Agua]]</f>
        <v>88810712</v>
      </c>
    </row>
    <row r="2620" spans="1:24" x14ac:dyDescent="0.3">
      <c r="A2620">
        <v>11</v>
      </c>
      <c r="B2620">
        <v>113</v>
      </c>
      <c r="C2620">
        <v>11301</v>
      </c>
      <c r="D2620" t="s">
        <v>213</v>
      </c>
      <c r="E2620" t="s">
        <v>242</v>
      </c>
      <c r="F2620" t="s">
        <v>570</v>
      </c>
      <c r="G2620">
        <v>115</v>
      </c>
      <c r="H2620">
        <v>1153</v>
      </c>
      <c r="I2620">
        <v>11537</v>
      </c>
      <c r="J2620" t="s">
        <v>720</v>
      </c>
      <c r="K2620">
        <v>11</v>
      </c>
      <c r="L2620">
        <v>113</v>
      </c>
      <c r="M2620">
        <v>11301</v>
      </c>
      <c r="N2620">
        <v>11537</v>
      </c>
      <c r="O2620">
        <v>10713</v>
      </c>
      <c r="Q2620" t="s">
        <v>35</v>
      </c>
      <c r="R2620">
        <v>24.688213000000001</v>
      </c>
      <c r="S2620">
        <v>10713</v>
      </c>
      <c r="T2620">
        <v>-72.518518999999998</v>
      </c>
      <c r="U2620">
        <v>-47.451613000000002</v>
      </c>
      <c r="V2620" t="s">
        <v>6955</v>
      </c>
      <c r="W26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10713 [Cochrane]</v>
      </c>
      <c r="X2620" t="str">
        <f>888&amp;Cuerpos_AGUA[[#This Row],[ID_Agua]]</f>
        <v>88810713</v>
      </c>
    </row>
    <row r="2621" spans="1:24" x14ac:dyDescent="0.3">
      <c r="A2621">
        <v>11</v>
      </c>
      <c r="B2621">
        <v>113</v>
      </c>
      <c r="C2621">
        <v>11301</v>
      </c>
      <c r="D2621" t="s">
        <v>213</v>
      </c>
      <c r="E2621" t="s">
        <v>242</v>
      </c>
      <c r="F2621" t="s">
        <v>570</v>
      </c>
      <c r="G2621">
        <v>115</v>
      </c>
      <c r="H2621">
        <v>1154</v>
      </c>
      <c r="I2621">
        <v>11542</v>
      </c>
      <c r="J2621" t="s">
        <v>717</v>
      </c>
      <c r="K2621">
        <v>11</v>
      </c>
      <c r="L2621">
        <v>113</v>
      </c>
      <c r="M2621">
        <v>11301</v>
      </c>
      <c r="N2621">
        <v>11542</v>
      </c>
      <c r="O2621">
        <v>10720</v>
      </c>
      <c r="Q2621" t="s">
        <v>35</v>
      </c>
      <c r="R2621">
        <v>11.289559000000001</v>
      </c>
      <c r="S2621">
        <v>10720</v>
      </c>
      <c r="T2621">
        <v>-72.927758999999995</v>
      </c>
      <c r="U2621">
        <v>-47.438009999999998</v>
      </c>
      <c r="V2621" t="s">
        <v>6958</v>
      </c>
      <c r="W26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10720 [Cochrane]</v>
      </c>
      <c r="X2621" t="str">
        <f>888&amp;Cuerpos_AGUA[[#This Row],[ID_Agua]]</f>
        <v>88810720</v>
      </c>
    </row>
    <row r="2622" spans="1:24" x14ac:dyDescent="0.3">
      <c r="A2622">
        <v>11</v>
      </c>
      <c r="B2622">
        <v>113</v>
      </c>
      <c r="C2622">
        <v>11301</v>
      </c>
      <c r="D2622" t="s">
        <v>213</v>
      </c>
      <c r="E2622" t="s">
        <v>242</v>
      </c>
      <c r="F2622" t="s">
        <v>570</v>
      </c>
      <c r="G2622">
        <v>115</v>
      </c>
      <c r="H2622">
        <v>1154</v>
      </c>
      <c r="I2622">
        <v>11542</v>
      </c>
      <c r="J2622" t="s">
        <v>717</v>
      </c>
      <c r="K2622">
        <v>11</v>
      </c>
      <c r="L2622">
        <v>113</v>
      </c>
      <c r="M2622">
        <v>11301</v>
      </c>
      <c r="N2622">
        <v>11542</v>
      </c>
      <c r="O2622">
        <v>10723</v>
      </c>
      <c r="Q2622" t="s">
        <v>35</v>
      </c>
      <c r="R2622">
        <v>12.254906999999999</v>
      </c>
      <c r="S2622">
        <v>10723</v>
      </c>
      <c r="T2622">
        <v>-72.909111999999993</v>
      </c>
      <c r="U2622">
        <v>-47.441212999999998</v>
      </c>
      <c r="V2622" t="s">
        <v>6959</v>
      </c>
      <c r="W26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10723 [Cochrane]</v>
      </c>
      <c r="X2622" t="str">
        <f>888&amp;Cuerpos_AGUA[[#This Row],[ID_Agua]]</f>
        <v>88810723</v>
      </c>
    </row>
    <row r="2623" spans="1:24" x14ac:dyDescent="0.3">
      <c r="A2623">
        <v>11</v>
      </c>
      <c r="B2623">
        <v>113</v>
      </c>
      <c r="C2623">
        <v>11301</v>
      </c>
      <c r="D2623" t="s">
        <v>213</v>
      </c>
      <c r="E2623" t="s">
        <v>242</v>
      </c>
      <c r="F2623" t="s">
        <v>570</v>
      </c>
      <c r="G2623">
        <v>115</v>
      </c>
      <c r="H2623">
        <v>1154</v>
      </c>
      <c r="I2623">
        <v>11542</v>
      </c>
      <c r="J2623" t="s">
        <v>717</v>
      </c>
      <c r="K2623">
        <v>11</v>
      </c>
      <c r="L2623">
        <v>113</v>
      </c>
      <c r="M2623">
        <v>11301</v>
      </c>
      <c r="N2623">
        <v>11542</v>
      </c>
      <c r="O2623">
        <v>10730</v>
      </c>
      <c r="Q2623" t="s">
        <v>35</v>
      </c>
      <c r="R2623">
        <v>11.497123999999999</v>
      </c>
      <c r="S2623">
        <v>10730</v>
      </c>
      <c r="T2623">
        <v>-72.872105000000005</v>
      </c>
      <c r="U2623">
        <v>-47.453279000000002</v>
      </c>
      <c r="V2623" t="s">
        <v>6963</v>
      </c>
      <c r="W26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10730 [Cochrane]</v>
      </c>
      <c r="X2623" t="str">
        <f>888&amp;Cuerpos_AGUA[[#This Row],[ID_Agua]]</f>
        <v>88810730</v>
      </c>
    </row>
    <row r="2624" spans="1:24" x14ac:dyDescent="0.3">
      <c r="A2624">
        <v>11</v>
      </c>
      <c r="B2624">
        <v>113</v>
      </c>
      <c r="C2624">
        <v>11301</v>
      </c>
      <c r="D2624" t="s">
        <v>213</v>
      </c>
      <c r="E2624" t="s">
        <v>242</v>
      </c>
      <c r="F2624" t="s">
        <v>570</v>
      </c>
      <c r="G2624">
        <v>115</v>
      </c>
      <c r="H2624">
        <v>1154</v>
      </c>
      <c r="I2624">
        <v>11542</v>
      </c>
      <c r="J2624" t="s">
        <v>717</v>
      </c>
      <c r="K2624">
        <v>11</v>
      </c>
      <c r="L2624">
        <v>113</v>
      </c>
      <c r="M2624">
        <v>11301</v>
      </c>
      <c r="N2624">
        <v>11542</v>
      </c>
      <c r="O2624">
        <v>10731</v>
      </c>
      <c r="Q2624" t="s">
        <v>35</v>
      </c>
      <c r="R2624">
        <v>12.086088999999999</v>
      </c>
      <c r="S2624">
        <v>10731</v>
      </c>
      <c r="T2624">
        <v>-72.943691999999999</v>
      </c>
      <c r="U2624">
        <v>-47.452654000000003</v>
      </c>
      <c r="V2624" t="s">
        <v>6964</v>
      </c>
      <c r="W26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10731 [Cochrane]</v>
      </c>
      <c r="X2624" t="str">
        <f>888&amp;Cuerpos_AGUA[[#This Row],[ID_Agua]]</f>
        <v>88810731</v>
      </c>
    </row>
    <row r="2625" spans="1:24" x14ac:dyDescent="0.3">
      <c r="A2625">
        <v>11</v>
      </c>
      <c r="B2625">
        <v>113</v>
      </c>
      <c r="C2625">
        <v>11301</v>
      </c>
      <c r="D2625" t="s">
        <v>213</v>
      </c>
      <c r="E2625" t="s">
        <v>242</v>
      </c>
      <c r="F2625" t="s">
        <v>570</v>
      </c>
      <c r="G2625">
        <v>115</v>
      </c>
      <c r="H2625">
        <v>1153</v>
      </c>
      <c r="I2625">
        <v>11538</v>
      </c>
      <c r="J2625" t="s">
        <v>710</v>
      </c>
      <c r="K2625">
        <v>11</v>
      </c>
      <c r="L2625">
        <v>113</v>
      </c>
      <c r="M2625">
        <v>11301</v>
      </c>
      <c r="N2625">
        <v>11538</v>
      </c>
      <c r="O2625">
        <v>10732</v>
      </c>
      <c r="Q2625" t="s">
        <v>35</v>
      </c>
      <c r="R2625">
        <v>11.715591999999999</v>
      </c>
      <c r="S2625">
        <v>10732</v>
      </c>
      <c r="T2625">
        <v>-72.714702000000003</v>
      </c>
      <c r="U2625">
        <v>-47.460194000000001</v>
      </c>
      <c r="V2625" t="s">
        <v>6965</v>
      </c>
      <c r="W26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10732 [Cochrane]</v>
      </c>
      <c r="X2625" t="str">
        <f>888&amp;Cuerpos_AGUA[[#This Row],[ID_Agua]]</f>
        <v>88810732</v>
      </c>
    </row>
    <row r="2626" spans="1:24" x14ac:dyDescent="0.3">
      <c r="A2626">
        <v>11</v>
      </c>
      <c r="B2626">
        <v>113</v>
      </c>
      <c r="C2626">
        <v>11301</v>
      </c>
      <c r="D2626" t="s">
        <v>213</v>
      </c>
      <c r="E2626" t="s">
        <v>242</v>
      </c>
      <c r="F2626" t="s">
        <v>570</v>
      </c>
      <c r="G2626">
        <v>115</v>
      </c>
      <c r="H2626">
        <v>1154</v>
      </c>
      <c r="I2626">
        <v>11542</v>
      </c>
      <c r="J2626" t="s">
        <v>717</v>
      </c>
      <c r="K2626">
        <v>11</v>
      </c>
      <c r="L2626">
        <v>113</v>
      </c>
      <c r="M2626">
        <v>11301</v>
      </c>
      <c r="N2626">
        <v>11542</v>
      </c>
      <c r="O2626">
        <v>10733</v>
      </c>
      <c r="Q2626" t="s">
        <v>35</v>
      </c>
      <c r="R2626">
        <v>56.680128000000003</v>
      </c>
      <c r="S2626">
        <v>10733</v>
      </c>
      <c r="T2626">
        <v>-72.996311000000006</v>
      </c>
      <c r="U2626">
        <v>-47.456614000000002</v>
      </c>
      <c r="V2626" t="s">
        <v>6966</v>
      </c>
      <c r="W26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10733 [Cochrane]</v>
      </c>
      <c r="X2626" t="str">
        <f>888&amp;Cuerpos_AGUA[[#This Row],[ID_Agua]]</f>
        <v>88810733</v>
      </c>
    </row>
    <row r="2627" spans="1:24" x14ac:dyDescent="0.3">
      <c r="A2627">
        <v>11</v>
      </c>
      <c r="B2627">
        <v>113</v>
      </c>
      <c r="C2627">
        <v>11301</v>
      </c>
      <c r="D2627" t="s">
        <v>213</v>
      </c>
      <c r="E2627" t="s">
        <v>242</v>
      </c>
      <c r="F2627" t="s">
        <v>570</v>
      </c>
      <c r="G2627">
        <v>115</v>
      </c>
      <c r="H2627">
        <v>1154</v>
      </c>
      <c r="I2627">
        <v>11541</v>
      </c>
      <c r="J2627" t="s">
        <v>706</v>
      </c>
      <c r="K2627">
        <v>11</v>
      </c>
      <c r="L2627">
        <v>113</v>
      </c>
      <c r="M2627">
        <v>11301</v>
      </c>
      <c r="N2627">
        <v>11541</v>
      </c>
      <c r="O2627">
        <v>10738</v>
      </c>
      <c r="Q2627" t="s">
        <v>35</v>
      </c>
      <c r="R2627">
        <v>102.825225</v>
      </c>
      <c r="S2627">
        <v>10738</v>
      </c>
      <c r="T2627">
        <v>-73.149640000000005</v>
      </c>
      <c r="U2627">
        <v>-47.453859999999999</v>
      </c>
      <c r="V2627" t="s">
        <v>6969</v>
      </c>
      <c r="W26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10738 [Cochrane]</v>
      </c>
      <c r="X2627" t="str">
        <f>888&amp;Cuerpos_AGUA[[#This Row],[ID_Agua]]</f>
        <v>88810738</v>
      </c>
    </row>
    <row r="2628" spans="1:24" x14ac:dyDescent="0.3">
      <c r="A2628">
        <v>11</v>
      </c>
      <c r="B2628">
        <v>113</v>
      </c>
      <c r="C2628">
        <v>11301</v>
      </c>
      <c r="D2628" t="s">
        <v>213</v>
      </c>
      <c r="E2628" t="s">
        <v>242</v>
      </c>
      <c r="F2628" t="s">
        <v>570</v>
      </c>
      <c r="G2628">
        <v>115</v>
      </c>
      <c r="H2628">
        <v>1154</v>
      </c>
      <c r="I2628">
        <v>11541</v>
      </c>
      <c r="J2628" t="s">
        <v>706</v>
      </c>
      <c r="K2628">
        <v>11</v>
      </c>
      <c r="L2628">
        <v>113</v>
      </c>
      <c r="M2628">
        <v>11301</v>
      </c>
      <c r="N2628">
        <v>11541</v>
      </c>
      <c r="O2628">
        <v>10770</v>
      </c>
      <c r="Q2628" t="s">
        <v>35</v>
      </c>
      <c r="R2628">
        <v>30.700202999999998</v>
      </c>
      <c r="S2628">
        <v>10770</v>
      </c>
      <c r="T2628">
        <v>-73.152591000000001</v>
      </c>
      <c r="U2628">
        <v>-47.469220999999997</v>
      </c>
      <c r="V2628" t="s">
        <v>6978</v>
      </c>
      <c r="W26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10770 [Cochrane]</v>
      </c>
      <c r="X2628" t="str">
        <f>888&amp;Cuerpos_AGUA[[#This Row],[ID_Agua]]</f>
        <v>88810770</v>
      </c>
    </row>
    <row r="2629" spans="1:24" x14ac:dyDescent="0.3">
      <c r="A2629">
        <v>11</v>
      </c>
      <c r="B2629">
        <v>113</v>
      </c>
      <c r="C2629">
        <v>11301</v>
      </c>
      <c r="D2629" t="s">
        <v>213</v>
      </c>
      <c r="E2629" t="s">
        <v>242</v>
      </c>
      <c r="F2629" t="s">
        <v>570</v>
      </c>
      <c r="G2629">
        <v>115</v>
      </c>
      <c r="H2629">
        <v>1154</v>
      </c>
      <c r="I2629">
        <v>11545</v>
      </c>
      <c r="J2629" t="s">
        <v>725</v>
      </c>
      <c r="K2629">
        <v>11</v>
      </c>
      <c r="L2629">
        <v>113</v>
      </c>
      <c r="M2629">
        <v>11301</v>
      </c>
      <c r="N2629">
        <v>11545</v>
      </c>
      <c r="O2629">
        <v>10787</v>
      </c>
      <c r="Q2629" t="s">
        <v>35</v>
      </c>
      <c r="R2629">
        <v>14.113324</v>
      </c>
      <c r="S2629">
        <v>10787</v>
      </c>
      <c r="T2629">
        <v>-73.111510999999993</v>
      </c>
      <c r="U2629">
        <v>-47.483004000000001</v>
      </c>
      <c r="V2629" t="s">
        <v>6988</v>
      </c>
      <c r="W26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10787 [Cochrane]</v>
      </c>
      <c r="X2629" t="str">
        <f>888&amp;Cuerpos_AGUA[[#This Row],[ID_Agua]]</f>
        <v>88810787</v>
      </c>
    </row>
    <row r="2630" spans="1:24" x14ac:dyDescent="0.3">
      <c r="A2630">
        <v>11</v>
      </c>
      <c r="B2630">
        <v>113</v>
      </c>
      <c r="C2630">
        <v>11301</v>
      </c>
      <c r="D2630" t="s">
        <v>213</v>
      </c>
      <c r="E2630" t="s">
        <v>242</v>
      </c>
      <c r="F2630" t="s">
        <v>570</v>
      </c>
      <c r="G2630">
        <v>115</v>
      </c>
      <c r="H2630">
        <v>1154</v>
      </c>
      <c r="I2630">
        <v>11545</v>
      </c>
      <c r="J2630" t="s">
        <v>725</v>
      </c>
      <c r="K2630">
        <v>11</v>
      </c>
      <c r="L2630">
        <v>113</v>
      </c>
      <c r="M2630">
        <v>11301</v>
      </c>
      <c r="N2630">
        <v>11545</v>
      </c>
      <c r="O2630">
        <v>10789</v>
      </c>
      <c r="Q2630" t="s">
        <v>35</v>
      </c>
      <c r="R2630">
        <v>10.536675000000001</v>
      </c>
      <c r="S2630">
        <v>10789</v>
      </c>
      <c r="T2630">
        <v>-73.117351999999997</v>
      </c>
      <c r="U2630">
        <v>-47.482869000000001</v>
      </c>
      <c r="V2630" t="s">
        <v>6989</v>
      </c>
      <c r="W26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10789 [Cochrane]</v>
      </c>
      <c r="X2630" t="str">
        <f>888&amp;Cuerpos_AGUA[[#This Row],[ID_Agua]]</f>
        <v>88810789</v>
      </c>
    </row>
    <row r="2631" spans="1:24" x14ac:dyDescent="0.3">
      <c r="A2631">
        <v>11</v>
      </c>
      <c r="B2631">
        <v>113</v>
      </c>
      <c r="C2631">
        <v>11301</v>
      </c>
      <c r="D2631" t="s">
        <v>213</v>
      </c>
      <c r="E2631" t="s">
        <v>242</v>
      </c>
      <c r="F2631" t="s">
        <v>570</v>
      </c>
      <c r="G2631">
        <v>115</v>
      </c>
      <c r="H2631">
        <v>1153</v>
      </c>
      <c r="I2631">
        <v>11537</v>
      </c>
      <c r="J2631" t="s">
        <v>720</v>
      </c>
      <c r="K2631">
        <v>11</v>
      </c>
      <c r="L2631">
        <v>113</v>
      </c>
      <c r="M2631">
        <v>11301</v>
      </c>
      <c r="N2631">
        <v>11537</v>
      </c>
      <c r="O2631">
        <v>10791</v>
      </c>
      <c r="Q2631" t="s">
        <v>35</v>
      </c>
      <c r="R2631">
        <v>24.376712000000001</v>
      </c>
      <c r="S2631">
        <v>10791</v>
      </c>
      <c r="T2631">
        <v>-72.559803000000002</v>
      </c>
      <c r="U2631">
        <v>-47.509399999999999</v>
      </c>
      <c r="V2631" t="s">
        <v>6990</v>
      </c>
      <c r="W26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10791 [Cochrane]</v>
      </c>
      <c r="X2631" t="str">
        <f>888&amp;Cuerpos_AGUA[[#This Row],[ID_Agua]]</f>
        <v>88810791</v>
      </c>
    </row>
    <row r="2632" spans="1:24" x14ac:dyDescent="0.3">
      <c r="A2632">
        <v>11</v>
      </c>
      <c r="B2632">
        <v>113</v>
      </c>
      <c r="C2632">
        <v>11301</v>
      </c>
      <c r="D2632" t="s">
        <v>213</v>
      </c>
      <c r="E2632" t="s">
        <v>242</v>
      </c>
      <c r="F2632" t="s">
        <v>570</v>
      </c>
      <c r="G2632">
        <v>115</v>
      </c>
      <c r="H2632">
        <v>1153</v>
      </c>
      <c r="I2632">
        <v>11537</v>
      </c>
      <c r="J2632" t="s">
        <v>720</v>
      </c>
      <c r="K2632">
        <v>11</v>
      </c>
      <c r="L2632">
        <v>113</v>
      </c>
      <c r="M2632">
        <v>11301</v>
      </c>
      <c r="N2632">
        <v>11537</v>
      </c>
      <c r="O2632">
        <v>10806</v>
      </c>
      <c r="Q2632" t="s">
        <v>35</v>
      </c>
      <c r="R2632">
        <v>38.854368999999998</v>
      </c>
      <c r="S2632">
        <v>10806</v>
      </c>
      <c r="T2632">
        <v>-72.317477999999994</v>
      </c>
      <c r="U2632">
        <v>-47.526603999999999</v>
      </c>
      <c r="V2632" t="s">
        <v>6998</v>
      </c>
      <c r="W26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10806 [Cochrane]</v>
      </c>
      <c r="X2632" t="str">
        <f>888&amp;Cuerpos_AGUA[[#This Row],[ID_Agua]]</f>
        <v>88810806</v>
      </c>
    </row>
    <row r="2633" spans="1:24" x14ac:dyDescent="0.3">
      <c r="A2633">
        <v>11</v>
      </c>
      <c r="B2633">
        <v>113</v>
      </c>
      <c r="C2633">
        <v>11301</v>
      </c>
      <c r="D2633" t="s">
        <v>213</v>
      </c>
      <c r="E2633" t="s">
        <v>242</v>
      </c>
      <c r="F2633" t="s">
        <v>570</v>
      </c>
      <c r="G2633">
        <v>115</v>
      </c>
      <c r="H2633">
        <v>1153</v>
      </c>
      <c r="I2633">
        <v>11537</v>
      </c>
      <c r="J2633" t="s">
        <v>720</v>
      </c>
      <c r="K2633">
        <v>11</v>
      </c>
      <c r="L2633">
        <v>113</v>
      </c>
      <c r="M2633">
        <v>11301</v>
      </c>
      <c r="N2633">
        <v>11537</v>
      </c>
      <c r="O2633">
        <v>10808</v>
      </c>
      <c r="Q2633" t="s">
        <v>35</v>
      </c>
      <c r="R2633">
        <v>12.206269000000001</v>
      </c>
      <c r="S2633">
        <v>10808</v>
      </c>
      <c r="T2633">
        <v>-72.553573</v>
      </c>
      <c r="U2633">
        <v>-47.519454000000003</v>
      </c>
      <c r="V2633" t="s">
        <v>6999</v>
      </c>
      <c r="W26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10808 [Cochrane]</v>
      </c>
      <c r="X2633" t="str">
        <f>888&amp;Cuerpos_AGUA[[#This Row],[ID_Agua]]</f>
        <v>88810808</v>
      </c>
    </row>
    <row r="2634" spans="1:24" x14ac:dyDescent="0.3">
      <c r="A2634">
        <v>11</v>
      </c>
      <c r="B2634">
        <v>113</v>
      </c>
      <c r="C2634">
        <v>11301</v>
      </c>
      <c r="D2634" t="s">
        <v>213</v>
      </c>
      <c r="E2634" t="s">
        <v>242</v>
      </c>
      <c r="F2634" t="s">
        <v>570</v>
      </c>
      <c r="G2634">
        <v>115</v>
      </c>
      <c r="H2634">
        <v>1153</v>
      </c>
      <c r="I2634">
        <v>11537</v>
      </c>
      <c r="J2634" t="s">
        <v>720</v>
      </c>
      <c r="K2634">
        <v>11</v>
      </c>
      <c r="L2634">
        <v>113</v>
      </c>
      <c r="M2634">
        <v>11301</v>
      </c>
      <c r="N2634">
        <v>11537</v>
      </c>
      <c r="O2634">
        <v>10819</v>
      </c>
      <c r="Q2634" t="s">
        <v>35</v>
      </c>
      <c r="R2634">
        <v>11.287210999999999</v>
      </c>
      <c r="S2634">
        <v>10819</v>
      </c>
      <c r="T2634">
        <v>-72.597515999999999</v>
      </c>
      <c r="U2634">
        <v>-47.530495999999999</v>
      </c>
      <c r="V2634" t="s">
        <v>7005</v>
      </c>
      <c r="W26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10819 [Cochrane]</v>
      </c>
      <c r="X2634" t="str">
        <f>888&amp;Cuerpos_AGUA[[#This Row],[ID_Agua]]</f>
        <v>88810819</v>
      </c>
    </row>
    <row r="2635" spans="1:24" x14ac:dyDescent="0.3">
      <c r="A2635">
        <v>11</v>
      </c>
      <c r="B2635">
        <v>113</v>
      </c>
      <c r="C2635">
        <v>11301</v>
      </c>
      <c r="D2635" t="s">
        <v>213</v>
      </c>
      <c r="E2635" t="s">
        <v>242</v>
      </c>
      <c r="F2635" t="s">
        <v>570</v>
      </c>
      <c r="G2635">
        <v>115</v>
      </c>
      <c r="H2635">
        <v>1154</v>
      </c>
      <c r="I2635">
        <v>11544</v>
      </c>
      <c r="J2635" t="s">
        <v>728</v>
      </c>
      <c r="K2635">
        <v>11</v>
      </c>
      <c r="L2635">
        <v>113</v>
      </c>
      <c r="M2635">
        <v>11301</v>
      </c>
      <c r="N2635">
        <v>11544</v>
      </c>
      <c r="O2635">
        <v>10825</v>
      </c>
      <c r="Q2635" t="s">
        <v>35</v>
      </c>
      <c r="R2635">
        <v>13.608354</v>
      </c>
      <c r="S2635">
        <v>10825</v>
      </c>
      <c r="T2635">
        <v>-72.883122999999998</v>
      </c>
      <c r="U2635">
        <v>-47.538440000000001</v>
      </c>
      <c r="V2635" t="s">
        <v>7009</v>
      </c>
      <c r="W26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10825 [Cochrane]</v>
      </c>
      <c r="X2635" t="str">
        <f>888&amp;Cuerpos_AGUA[[#This Row],[ID_Agua]]</f>
        <v>88810825</v>
      </c>
    </row>
    <row r="2636" spans="1:24" x14ac:dyDescent="0.3">
      <c r="A2636">
        <v>11</v>
      </c>
      <c r="B2636">
        <v>113</v>
      </c>
      <c r="C2636">
        <v>11301</v>
      </c>
      <c r="D2636" t="s">
        <v>213</v>
      </c>
      <c r="E2636" t="s">
        <v>242</v>
      </c>
      <c r="F2636" t="s">
        <v>570</v>
      </c>
      <c r="G2636">
        <v>115</v>
      </c>
      <c r="H2636">
        <v>1154</v>
      </c>
      <c r="I2636">
        <v>11544</v>
      </c>
      <c r="J2636" t="s">
        <v>728</v>
      </c>
      <c r="K2636">
        <v>11</v>
      </c>
      <c r="L2636">
        <v>113</v>
      </c>
      <c r="M2636">
        <v>11301</v>
      </c>
      <c r="N2636">
        <v>11544</v>
      </c>
      <c r="O2636">
        <v>10834</v>
      </c>
      <c r="Q2636" t="s">
        <v>35</v>
      </c>
      <c r="R2636">
        <v>42.643388000000002</v>
      </c>
      <c r="S2636">
        <v>10834</v>
      </c>
      <c r="T2636">
        <v>-72.950472000000005</v>
      </c>
      <c r="U2636">
        <v>-47.550032999999999</v>
      </c>
      <c r="V2636" t="s">
        <v>7011</v>
      </c>
      <c r="W26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10834 [Cochrane]</v>
      </c>
      <c r="X2636" t="str">
        <f>888&amp;Cuerpos_AGUA[[#This Row],[ID_Agua]]</f>
        <v>88810834</v>
      </c>
    </row>
    <row r="2637" spans="1:24" x14ac:dyDescent="0.3">
      <c r="A2637">
        <v>11</v>
      </c>
      <c r="B2637">
        <v>113</v>
      </c>
      <c r="C2637">
        <v>11301</v>
      </c>
      <c r="D2637" t="s">
        <v>213</v>
      </c>
      <c r="E2637" t="s">
        <v>242</v>
      </c>
      <c r="F2637" t="s">
        <v>570</v>
      </c>
      <c r="G2637">
        <v>115</v>
      </c>
      <c r="H2637">
        <v>1154</v>
      </c>
      <c r="I2637">
        <v>11547</v>
      </c>
      <c r="J2637" t="s">
        <v>729</v>
      </c>
      <c r="K2637">
        <v>11</v>
      </c>
      <c r="L2637">
        <v>113</v>
      </c>
      <c r="M2637">
        <v>11301</v>
      </c>
      <c r="N2637">
        <v>11547</v>
      </c>
      <c r="O2637">
        <v>10835</v>
      </c>
      <c r="Q2637" t="s">
        <v>35</v>
      </c>
      <c r="R2637">
        <v>78.143601000000004</v>
      </c>
      <c r="S2637">
        <v>10835</v>
      </c>
      <c r="T2637">
        <v>-73.114181000000002</v>
      </c>
      <c r="U2637">
        <v>-47.546253999999998</v>
      </c>
      <c r="V2637" t="s">
        <v>7012</v>
      </c>
      <c r="W26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10835 [Cochrane]</v>
      </c>
      <c r="X2637" t="str">
        <f>888&amp;Cuerpos_AGUA[[#This Row],[ID_Agua]]</f>
        <v>88810835</v>
      </c>
    </row>
    <row r="2638" spans="1:24" x14ac:dyDescent="0.3">
      <c r="A2638">
        <v>11</v>
      </c>
      <c r="B2638">
        <v>113</v>
      </c>
      <c r="C2638">
        <v>11301</v>
      </c>
      <c r="D2638" t="s">
        <v>213</v>
      </c>
      <c r="E2638" t="s">
        <v>242</v>
      </c>
      <c r="F2638" t="s">
        <v>570</v>
      </c>
      <c r="G2638">
        <v>115</v>
      </c>
      <c r="H2638">
        <v>1154</v>
      </c>
      <c r="I2638">
        <v>11544</v>
      </c>
      <c r="J2638" t="s">
        <v>728</v>
      </c>
      <c r="K2638">
        <v>11</v>
      </c>
      <c r="L2638">
        <v>113</v>
      </c>
      <c r="M2638">
        <v>11301</v>
      </c>
      <c r="N2638">
        <v>11544</v>
      </c>
      <c r="O2638">
        <v>10838</v>
      </c>
      <c r="Q2638" t="s">
        <v>35</v>
      </c>
      <c r="R2638">
        <v>43.468128999999998</v>
      </c>
      <c r="S2638">
        <v>10838</v>
      </c>
      <c r="T2638">
        <v>-72.734243000000006</v>
      </c>
      <c r="U2638">
        <v>-47.562807999999997</v>
      </c>
      <c r="V2638" t="s">
        <v>7015</v>
      </c>
      <c r="W26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10838 [Cochrane]</v>
      </c>
      <c r="X2638" t="str">
        <f>888&amp;Cuerpos_AGUA[[#This Row],[ID_Agua]]</f>
        <v>88810838</v>
      </c>
    </row>
    <row r="2639" spans="1:24" x14ac:dyDescent="0.3">
      <c r="A2639">
        <v>11</v>
      </c>
      <c r="B2639">
        <v>113</v>
      </c>
      <c r="C2639">
        <v>11301</v>
      </c>
      <c r="D2639" t="s">
        <v>213</v>
      </c>
      <c r="E2639" t="s">
        <v>242</v>
      </c>
      <c r="F2639" t="s">
        <v>570</v>
      </c>
      <c r="G2639">
        <v>115</v>
      </c>
      <c r="H2639">
        <v>1153</v>
      </c>
      <c r="I2639">
        <v>11537</v>
      </c>
      <c r="J2639" t="s">
        <v>720</v>
      </c>
      <c r="K2639">
        <v>11</v>
      </c>
      <c r="L2639">
        <v>113</v>
      </c>
      <c r="M2639">
        <v>11301</v>
      </c>
      <c r="N2639">
        <v>11537</v>
      </c>
      <c r="O2639">
        <v>10843</v>
      </c>
      <c r="Q2639" t="s">
        <v>35</v>
      </c>
      <c r="R2639">
        <v>26.093986999999998</v>
      </c>
      <c r="S2639">
        <v>10843</v>
      </c>
      <c r="T2639">
        <v>-72.585248000000007</v>
      </c>
      <c r="U2639">
        <v>-47.579034</v>
      </c>
      <c r="V2639" t="s">
        <v>7018</v>
      </c>
      <c r="W26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10843 [Cochrane]</v>
      </c>
      <c r="X2639" t="str">
        <f>888&amp;Cuerpos_AGUA[[#This Row],[ID_Agua]]</f>
        <v>88810843</v>
      </c>
    </row>
    <row r="2640" spans="1:24" x14ac:dyDescent="0.3">
      <c r="A2640">
        <v>11</v>
      </c>
      <c r="B2640">
        <v>113</v>
      </c>
      <c r="C2640">
        <v>11301</v>
      </c>
      <c r="D2640" t="s">
        <v>213</v>
      </c>
      <c r="E2640" t="s">
        <v>242</v>
      </c>
      <c r="F2640" t="s">
        <v>570</v>
      </c>
      <c r="G2640">
        <v>115</v>
      </c>
      <c r="H2640">
        <v>1154</v>
      </c>
      <c r="I2640">
        <v>11547</v>
      </c>
      <c r="J2640" t="s">
        <v>729</v>
      </c>
      <c r="K2640">
        <v>11</v>
      </c>
      <c r="L2640">
        <v>113</v>
      </c>
      <c r="M2640">
        <v>11301</v>
      </c>
      <c r="N2640">
        <v>11547</v>
      </c>
      <c r="O2640">
        <v>10845</v>
      </c>
      <c r="Q2640" t="s">
        <v>35</v>
      </c>
      <c r="R2640">
        <v>16.874040000000001</v>
      </c>
      <c r="S2640">
        <v>10845</v>
      </c>
      <c r="T2640">
        <v>-73.398099000000002</v>
      </c>
      <c r="U2640">
        <v>-47.553381000000002</v>
      </c>
      <c r="V2640" t="s">
        <v>7020</v>
      </c>
      <c r="W26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10845 [Cochrane]</v>
      </c>
      <c r="X2640" t="str">
        <f>888&amp;Cuerpos_AGUA[[#This Row],[ID_Agua]]</f>
        <v>88810845</v>
      </c>
    </row>
    <row r="2641" spans="1:24" x14ac:dyDescent="0.3">
      <c r="A2641">
        <v>11</v>
      </c>
      <c r="B2641">
        <v>113</v>
      </c>
      <c r="C2641">
        <v>11301</v>
      </c>
      <c r="D2641" t="s">
        <v>213</v>
      </c>
      <c r="E2641" t="s">
        <v>242</v>
      </c>
      <c r="F2641" t="s">
        <v>570</v>
      </c>
      <c r="G2641">
        <v>115</v>
      </c>
      <c r="H2641">
        <v>1153</v>
      </c>
      <c r="I2641">
        <v>11537</v>
      </c>
      <c r="J2641" t="s">
        <v>720</v>
      </c>
      <c r="K2641">
        <v>11</v>
      </c>
      <c r="L2641">
        <v>113</v>
      </c>
      <c r="M2641">
        <v>11301</v>
      </c>
      <c r="N2641">
        <v>11537</v>
      </c>
      <c r="O2641">
        <v>10846</v>
      </c>
      <c r="Q2641" t="s">
        <v>35</v>
      </c>
      <c r="R2641">
        <v>631.23589300000003</v>
      </c>
      <c r="S2641">
        <v>10846</v>
      </c>
      <c r="T2641">
        <v>-72.477023000000003</v>
      </c>
      <c r="U2641">
        <v>-47.592821999999998</v>
      </c>
      <c r="V2641" t="s">
        <v>7021</v>
      </c>
      <c r="W26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10846 [Cochrane]</v>
      </c>
      <c r="X2641" t="str">
        <f>888&amp;Cuerpos_AGUA[[#This Row],[ID_Agua]]</f>
        <v>88810846</v>
      </c>
    </row>
    <row r="2642" spans="1:24" x14ac:dyDescent="0.3">
      <c r="A2642">
        <v>11</v>
      </c>
      <c r="B2642">
        <v>113</v>
      </c>
      <c r="C2642">
        <v>11301</v>
      </c>
      <c r="D2642" t="s">
        <v>213</v>
      </c>
      <c r="E2642" t="s">
        <v>242</v>
      </c>
      <c r="F2642" t="s">
        <v>570</v>
      </c>
      <c r="G2642">
        <v>115</v>
      </c>
      <c r="H2642">
        <v>1154</v>
      </c>
      <c r="I2642">
        <v>11544</v>
      </c>
      <c r="J2642" t="s">
        <v>728</v>
      </c>
      <c r="K2642">
        <v>11</v>
      </c>
      <c r="L2642">
        <v>113</v>
      </c>
      <c r="M2642">
        <v>11301</v>
      </c>
      <c r="N2642">
        <v>11544</v>
      </c>
      <c r="O2642">
        <v>10848</v>
      </c>
      <c r="Q2642" t="s">
        <v>35</v>
      </c>
      <c r="R2642">
        <v>260.14870500000001</v>
      </c>
      <c r="S2642">
        <v>10848</v>
      </c>
      <c r="T2642">
        <v>-72.872415000000004</v>
      </c>
      <c r="U2642">
        <v>-47.606239000000002</v>
      </c>
      <c r="V2642" t="s">
        <v>7023</v>
      </c>
      <c r="W26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10848 [Cochrane]</v>
      </c>
      <c r="X2642" t="str">
        <f>888&amp;Cuerpos_AGUA[[#This Row],[ID_Agua]]</f>
        <v>88810848</v>
      </c>
    </row>
    <row r="2643" spans="1:24" x14ac:dyDescent="0.3">
      <c r="A2643">
        <v>11</v>
      </c>
      <c r="B2643">
        <v>113</v>
      </c>
      <c r="C2643">
        <v>11301</v>
      </c>
      <c r="D2643" t="s">
        <v>213</v>
      </c>
      <c r="E2643" t="s">
        <v>242</v>
      </c>
      <c r="F2643" t="s">
        <v>570</v>
      </c>
      <c r="G2643">
        <v>115</v>
      </c>
      <c r="H2643">
        <v>1154</v>
      </c>
      <c r="I2643">
        <v>11548</v>
      </c>
      <c r="J2643" t="s">
        <v>571</v>
      </c>
      <c r="K2643">
        <v>11</v>
      </c>
      <c r="L2643">
        <v>113</v>
      </c>
      <c r="M2643">
        <v>11301</v>
      </c>
      <c r="N2643">
        <v>11548</v>
      </c>
      <c r="O2643">
        <v>10852</v>
      </c>
      <c r="Q2643" t="s">
        <v>35</v>
      </c>
      <c r="R2643">
        <v>15.111140000000001</v>
      </c>
      <c r="S2643">
        <v>10852</v>
      </c>
      <c r="T2643">
        <v>-73.090298000000004</v>
      </c>
      <c r="U2643">
        <v>-47.577896000000003</v>
      </c>
      <c r="V2643" t="s">
        <v>7027</v>
      </c>
      <c r="W26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10852 [Cochrane]</v>
      </c>
      <c r="X2643" t="str">
        <f>888&amp;Cuerpos_AGUA[[#This Row],[ID_Agua]]</f>
        <v>88810852</v>
      </c>
    </row>
    <row r="2644" spans="1:24" x14ac:dyDescent="0.3">
      <c r="A2644">
        <v>11</v>
      </c>
      <c r="B2644">
        <v>113</v>
      </c>
      <c r="C2644">
        <v>11301</v>
      </c>
      <c r="D2644" t="s">
        <v>213</v>
      </c>
      <c r="E2644" t="s">
        <v>242</v>
      </c>
      <c r="F2644" t="s">
        <v>570</v>
      </c>
      <c r="G2644">
        <v>115</v>
      </c>
      <c r="H2644">
        <v>1154</v>
      </c>
      <c r="I2644">
        <v>11547</v>
      </c>
      <c r="J2644" t="s">
        <v>729</v>
      </c>
      <c r="K2644">
        <v>11</v>
      </c>
      <c r="L2644">
        <v>113</v>
      </c>
      <c r="M2644">
        <v>11301</v>
      </c>
      <c r="N2644">
        <v>11547</v>
      </c>
      <c r="O2644">
        <v>10858</v>
      </c>
      <c r="Q2644" t="s">
        <v>35</v>
      </c>
      <c r="R2644">
        <v>32.793982</v>
      </c>
      <c r="S2644">
        <v>10858</v>
      </c>
      <c r="T2644">
        <v>-73.189503000000002</v>
      </c>
      <c r="U2644">
        <v>-47.580627</v>
      </c>
      <c r="V2644" t="s">
        <v>7032</v>
      </c>
      <c r="W26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10858 [Cochrane]</v>
      </c>
      <c r="X2644" t="str">
        <f>888&amp;Cuerpos_AGUA[[#This Row],[ID_Agua]]</f>
        <v>88810858</v>
      </c>
    </row>
    <row r="2645" spans="1:24" x14ac:dyDescent="0.3">
      <c r="A2645">
        <v>11</v>
      </c>
      <c r="B2645">
        <v>113</v>
      </c>
      <c r="C2645">
        <v>11301</v>
      </c>
      <c r="D2645" t="s">
        <v>213</v>
      </c>
      <c r="E2645" t="s">
        <v>242</v>
      </c>
      <c r="F2645" t="s">
        <v>570</v>
      </c>
      <c r="G2645">
        <v>115</v>
      </c>
      <c r="H2645">
        <v>1153</v>
      </c>
      <c r="I2645">
        <v>11537</v>
      </c>
      <c r="J2645" t="s">
        <v>720</v>
      </c>
      <c r="K2645">
        <v>11</v>
      </c>
      <c r="L2645">
        <v>113</v>
      </c>
      <c r="M2645">
        <v>11301</v>
      </c>
      <c r="N2645">
        <v>11537</v>
      </c>
      <c r="O2645">
        <v>10859</v>
      </c>
      <c r="Q2645" t="s">
        <v>35</v>
      </c>
      <c r="R2645">
        <v>34.39067</v>
      </c>
      <c r="S2645">
        <v>10859</v>
      </c>
      <c r="T2645">
        <v>-72.477356</v>
      </c>
      <c r="U2645">
        <v>-47.604875</v>
      </c>
      <c r="V2645" t="s">
        <v>7033</v>
      </c>
      <c r="W26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10859 [Cochrane]</v>
      </c>
      <c r="X2645" t="str">
        <f>888&amp;Cuerpos_AGUA[[#This Row],[ID_Agua]]</f>
        <v>88810859</v>
      </c>
    </row>
    <row r="2646" spans="1:24" x14ac:dyDescent="0.3">
      <c r="A2646">
        <v>11</v>
      </c>
      <c r="B2646">
        <v>113</v>
      </c>
      <c r="C2646">
        <v>11301</v>
      </c>
      <c r="D2646" t="s">
        <v>213</v>
      </c>
      <c r="E2646" t="s">
        <v>242</v>
      </c>
      <c r="F2646" t="s">
        <v>570</v>
      </c>
      <c r="G2646">
        <v>115</v>
      </c>
      <c r="H2646">
        <v>1154</v>
      </c>
      <c r="I2646">
        <v>11548</v>
      </c>
      <c r="J2646" t="s">
        <v>571</v>
      </c>
      <c r="K2646">
        <v>11</v>
      </c>
      <c r="L2646">
        <v>113</v>
      </c>
      <c r="M2646">
        <v>11301</v>
      </c>
      <c r="N2646">
        <v>11548</v>
      </c>
      <c r="O2646">
        <v>10868</v>
      </c>
      <c r="Q2646" t="s">
        <v>35</v>
      </c>
      <c r="R2646">
        <v>17.903486000000001</v>
      </c>
      <c r="S2646">
        <v>10868</v>
      </c>
      <c r="T2646">
        <v>-73.144204999999999</v>
      </c>
      <c r="U2646">
        <v>-47.597074999999997</v>
      </c>
      <c r="V2646" t="s">
        <v>7039</v>
      </c>
      <c r="W26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10868 [Cochrane]</v>
      </c>
      <c r="X2646" t="str">
        <f>888&amp;Cuerpos_AGUA[[#This Row],[ID_Agua]]</f>
        <v>88810868</v>
      </c>
    </row>
    <row r="2647" spans="1:24" x14ac:dyDescent="0.3">
      <c r="A2647">
        <v>11</v>
      </c>
      <c r="B2647">
        <v>113</v>
      </c>
      <c r="C2647">
        <v>11301</v>
      </c>
      <c r="D2647" t="s">
        <v>213</v>
      </c>
      <c r="E2647" t="s">
        <v>242</v>
      </c>
      <c r="F2647" t="s">
        <v>570</v>
      </c>
      <c r="G2647">
        <v>115</v>
      </c>
      <c r="H2647">
        <v>1154</v>
      </c>
      <c r="I2647">
        <v>11544</v>
      </c>
      <c r="J2647" t="s">
        <v>728</v>
      </c>
      <c r="K2647">
        <v>11</v>
      </c>
      <c r="L2647">
        <v>113</v>
      </c>
      <c r="M2647">
        <v>11301</v>
      </c>
      <c r="N2647">
        <v>11544</v>
      </c>
      <c r="O2647">
        <v>10874</v>
      </c>
      <c r="Q2647" t="s">
        <v>35</v>
      </c>
      <c r="R2647">
        <v>20.821425000000001</v>
      </c>
      <c r="S2647">
        <v>10874</v>
      </c>
      <c r="T2647">
        <v>-72.846733</v>
      </c>
      <c r="U2647">
        <v>-47.614718000000003</v>
      </c>
      <c r="V2647" t="s">
        <v>7043</v>
      </c>
      <c r="W26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10874 [Cochrane]</v>
      </c>
      <c r="X2647" t="str">
        <f>888&amp;Cuerpos_AGUA[[#This Row],[ID_Agua]]</f>
        <v>88810874</v>
      </c>
    </row>
    <row r="2648" spans="1:24" x14ac:dyDescent="0.3">
      <c r="A2648">
        <v>11</v>
      </c>
      <c r="B2648">
        <v>113</v>
      </c>
      <c r="C2648">
        <v>11301</v>
      </c>
      <c r="D2648" t="s">
        <v>213</v>
      </c>
      <c r="E2648" t="s">
        <v>242</v>
      </c>
      <c r="F2648" t="s">
        <v>570</v>
      </c>
      <c r="G2648">
        <v>115</v>
      </c>
      <c r="H2648">
        <v>1154</v>
      </c>
      <c r="I2648">
        <v>11544</v>
      </c>
      <c r="J2648" t="s">
        <v>728</v>
      </c>
      <c r="K2648">
        <v>11</v>
      </c>
      <c r="L2648">
        <v>113</v>
      </c>
      <c r="M2648">
        <v>11301</v>
      </c>
      <c r="N2648">
        <v>11544</v>
      </c>
      <c r="O2648">
        <v>10879</v>
      </c>
      <c r="Q2648" t="s">
        <v>35</v>
      </c>
      <c r="R2648">
        <v>110.403533</v>
      </c>
      <c r="S2648">
        <v>10879</v>
      </c>
      <c r="T2648">
        <v>-72.838696999999996</v>
      </c>
      <c r="U2648">
        <v>-47.619714999999999</v>
      </c>
      <c r="V2648" t="s">
        <v>7046</v>
      </c>
      <c r="W26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10879 [Cochrane]</v>
      </c>
      <c r="X2648" t="str">
        <f>888&amp;Cuerpos_AGUA[[#This Row],[ID_Agua]]</f>
        <v>88810879</v>
      </c>
    </row>
    <row r="2649" spans="1:24" x14ac:dyDescent="0.3">
      <c r="A2649">
        <v>11</v>
      </c>
      <c r="B2649">
        <v>113</v>
      </c>
      <c r="C2649">
        <v>11301</v>
      </c>
      <c r="D2649" t="s">
        <v>213</v>
      </c>
      <c r="E2649" t="s">
        <v>242</v>
      </c>
      <c r="F2649" t="s">
        <v>570</v>
      </c>
      <c r="G2649">
        <v>115</v>
      </c>
      <c r="H2649">
        <v>1153</v>
      </c>
      <c r="I2649">
        <v>11537</v>
      </c>
      <c r="J2649" t="s">
        <v>720</v>
      </c>
      <c r="K2649">
        <v>11</v>
      </c>
      <c r="L2649">
        <v>113</v>
      </c>
      <c r="M2649">
        <v>11301</v>
      </c>
      <c r="N2649">
        <v>11537</v>
      </c>
      <c r="O2649">
        <v>10885</v>
      </c>
      <c r="Q2649" t="s">
        <v>35</v>
      </c>
      <c r="R2649">
        <v>36.780374999999999</v>
      </c>
      <c r="S2649">
        <v>10885</v>
      </c>
      <c r="T2649">
        <v>-72.435310999999999</v>
      </c>
      <c r="U2649">
        <v>-47.634044000000003</v>
      </c>
      <c r="V2649" t="s">
        <v>7049</v>
      </c>
      <c r="W26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10885 [Cochrane]</v>
      </c>
      <c r="X2649" t="str">
        <f>888&amp;Cuerpos_AGUA[[#This Row],[ID_Agua]]</f>
        <v>88810885</v>
      </c>
    </row>
    <row r="2650" spans="1:24" x14ac:dyDescent="0.3">
      <c r="A2650">
        <v>11</v>
      </c>
      <c r="B2650">
        <v>113</v>
      </c>
      <c r="C2650">
        <v>11301</v>
      </c>
      <c r="D2650" t="s">
        <v>213</v>
      </c>
      <c r="E2650" t="s">
        <v>242</v>
      </c>
      <c r="F2650" t="s">
        <v>570</v>
      </c>
      <c r="G2650">
        <v>115</v>
      </c>
      <c r="H2650">
        <v>1154</v>
      </c>
      <c r="I2650">
        <v>11544</v>
      </c>
      <c r="J2650" t="s">
        <v>728</v>
      </c>
      <c r="K2650">
        <v>11</v>
      </c>
      <c r="L2650">
        <v>113</v>
      </c>
      <c r="M2650">
        <v>11301</v>
      </c>
      <c r="N2650">
        <v>11544</v>
      </c>
      <c r="O2650">
        <v>10888</v>
      </c>
      <c r="Q2650" t="s">
        <v>35</v>
      </c>
      <c r="R2650">
        <v>159.71784700000001</v>
      </c>
      <c r="S2650">
        <v>10888</v>
      </c>
      <c r="T2650">
        <v>-72.652199999999993</v>
      </c>
      <c r="U2650">
        <v>-47.6402</v>
      </c>
      <c r="V2650" t="s">
        <v>7051</v>
      </c>
      <c r="W26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10888 [Cochrane]</v>
      </c>
      <c r="X2650" t="str">
        <f>888&amp;Cuerpos_AGUA[[#This Row],[ID_Agua]]</f>
        <v>88810888</v>
      </c>
    </row>
    <row r="2651" spans="1:24" x14ac:dyDescent="0.3">
      <c r="A2651">
        <v>11</v>
      </c>
      <c r="B2651">
        <v>113</v>
      </c>
      <c r="C2651">
        <v>11301</v>
      </c>
      <c r="D2651" t="s">
        <v>213</v>
      </c>
      <c r="E2651" t="s">
        <v>242</v>
      </c>
      <c r="F2651" t="s">
        <v>570</v>
      </c>
      <c r="G2651">
        <v>115</v>
      </c>
      <c r="H2651">
        <v>1154</v>
      </c>
      <c r="I2651">
        <v>11547</v>
      </c>
      <c r="J2651" t="s">
        <v>729</v>
      </c>
      <c r="K2651">
        <v>11</v>
      </c>
      <c r="L2651">
        <v>113</v>
      </c>
      <c r="M2651">
        <v>11301</v>
      </c>
      <c r="N2651">
        <v>11547</v>
      </c>
      <c r="O2651">
        <v>10890</v>
      </c>
      <c r="Q2651" t="s">
        <v>35</v>
      </c>
      <c r="R2651">
        <v>43.697693999999998</v>
      </c>
      <c r="S2651">
        <v>10890</v>
      </c>
      <c r="T2651">
        <v>-73.248847999999995</v>
      </c>
      <c r="U2651">
        <v>-47.612653000000002</v>
      </c>
      <c r="V2651" t="s">
        <v>7053</v>
      </c>
      <c r="W26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10890 [Cochrane]</v>
      </c>
      <c r="X2651" t="str">
        <f>888&amp;Cuerpos_AGUA[[#This Row],[ID_Agua]]</f>
        <v>88810890</v>
      </c>
    </row>
    <row r="2652" spans="1:24" x14ac:dyDescent="0.3">
      <c r="A2652">
        <v>11</v>
      </c>
      <c r="B2652">
        <v>113</v>
      </c>
      <c r="C2652">
        <v>11301</v>
      </c>
      <c r="D2652" t="s">
        <v>213</v>
      </c>
      <c r="E2652" t="s">
        <v>242</v>
      </c>
      <c r="F2652" t="s">
        <v>570</v>
      </c>
      <c r="G2652">
        <v>115</v>
      </c>
      <c r="H2652">
        <v>1154</v>
      </c>
      <c r="I2652">
        <v>11548</v>
      </c>
      <c r="J2652" t="s">
        <v>571</v>
      </c>
      <c r="K2652">
        <v>11</v>
      </c>
      <c r="L2652">
        <v>113</v>
      </c>
      <c r="M2652">
        <v>11301</v>
      </c>
      <c r="N2652">
        <v>11548</v>
      </c>
      <c r="O2652">
        <v>10893</v>
      </c>
      <c r="Q2652" t="s">
        <v>35</v>
      </c>
      <c r="R2652">
        <v>24.012280000000001</v>
      </c>
      <c r="S2652">
        <v>10893</v>
      </c>
      <c r="T2652">
        <v>-72.955481000000006</v>
      </c>
      <c r="U2652">
        <v>-47.623598000000001</v>
      </c>
      <c r="V2652" t="s">
        <v>7054</v>
      </c>
      <c r="W26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10893 [Cochrane]</v>
      </c>
      <c r="X2652" t="str">
        <f>888&amp;Cuerpos_AGUA[[#This Row],[ID_Agua]]</f>
        <v>88810893</v>
      </c>
    </row>
    <row r="2653" spans="1:24" x14ac:dyDescent="0.3">
      <c r="A2653">
        <v>11</v>
      </c>
      <c r="B2653">
        <v>113</v>
      </c>
      <c r="C2653">
        <v>11301</v>
      </c>
      <c r="D2653" t="s">
        <v>213</v>
      </c>
      <c r="E2653" t="s">
        <v>242</v>
      </c>
      <c r="F2653" t="s">
        <v>570</v>
      </c>
      <c r="G2653">
        <v>115</v>
      </c>
      <c r="H2653">
        <v>1154</v>
      </c>
      <c r="I2653">
        <v>11547</v>
      </c>
      <c r="J2653" t="s">
        <v>729</v>
      </c>
      <c r="K2653">
        <v>11</v>
      </c>
      <c r="L2653">
        <v>113</v>
      </c>
      <c r="M2653">
        <v>11301</v>
      </c>
      <c r="N2653">
        <v>11547</v>
      </c>
      <c r="O2653">
        <v>10900</v>
      </c>
      <c r="Q2653" t="s">
        <v>35</v>
      </c>
      <c r="R2653">
        <v>46.221387</v>
      </c>
      <c r="S2653">
        <v>10900</v>
      </c>
      <c r="T2653">
        <v>-73.314429000000004</v>
      </c>
      <c r="U2653">
        <v>-47.612983999999997</v>
      </c>
      <c r="V2653" t="s">
        <v>7056</v>
      </c>
      <c r="W26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10900 [Cochrane]</v>
      </c>
      <c r="X2653" t="str">
        <f>888&amp;Cuerpos_AGUA[[#This Row],[ID_Agua]]</f>
        <v>88810900</v>
      </c>
    </row>
    <row r="2654" spans="1:24" x14ac:dyDescent="0.3">
      <c r="A2654">
        <v>11</v>
      </c>
      <c r="B2654">
        <v>113</v>
      </c>
      <c r="C2654">
        <v>11301</v>
      </c>
      <c r="D2654" t="s">
        <v>213</v>
      </c>
      <c r="E2654" t="s">
        <v>242</v>
      </c>
      <c r="F2654" t="s">
        <v>570</v>
      </c>
      <c r="G2654">
        <v>115</v>
      </c>
      <c r="H2654">
        <v>1154</v>
      </c>
      <c r="I2654">
        <v>11548</v>
      </c>
      <c r="J2654" t="s">
        <v>571</v>
      </c>
      <c r="K2654">
        <v>11</v>
      </c>
      <c r="L2654">
        <v>113</v>
      </c>
      <c r="M2654">
        <v>11301</v>
      </c>
      <c r="N2654">
        <v>11548</v>
      </c>
      <c r="O2654">
        <v>10914</v>
      </c>
      <c r="Q2654" t="s">
        <v>35</v>
      </c>
      <c r="R2654">
        <v>20.121184</v>
      </c>
      <c r="S2654">
        <v>10914</v>
      </c>
      <c r="T2654">
        <v>-73.099063999999998</v>
      </c>
      <c r="U2654">
        <v>-47.629922000000001</v>
      </c>
      <c r="V2654" t="s">
        <v>7063</v>
      </c>
      <c r="W26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10914 [Cochrane]</v>
      </c>
      <c r="X2654" t="str">
        <f>888&amp;Cuerpos_AGUA[[#This Row],[ID_Agua]]</f>
        <v>88810914</v>
      </c>
    </row>
    <row r="2655" spans="1:24" x14ac:dyDescent="0.3">
      <c r="A2655">
        <v>11</v>
      </c>
      <c r="B2655">
        <v>113</v>
      </c>
      <c r="C2655">
        <v>11301</v>
      </c>
      <c r="D2655" t="s">
        <v>213</v>
      </c>
      <c r="E2655" t="s">
        <v>242</v>
      </c>
      <c r="F2655" t="s">
        <v>570</v>
      </c>
      <c r="G2655">
        <v>115</v>
      </c>
      <c r="H2655">
        <v>1154</v>
      </c>
      <c r="I2655">
        <v>11547</v>
      </c>
      <c r="J2655" t="s">
        <v>729</v>
      </c>
      <c r="K2655">
        <v>11</v>
      </c>
      <c r="L2655">
        <v>113</v>
      </c>
      <c r="M2655">
        <v>11301</v>
      </c>
      <c r="N2655">
        <v>11547</v>
      </c>
      <c r="O2655">
        <v>10918</v>
      </c>
      <c r="Q2655" t="s">
        <v>35</v>
      </c>
      <c r="R2655">
        <v>54.775492</v>
      </c>
      <c r="S2655">
        <v>10918</v>
      </c>
      <c r="T2655">
        <v>-73.202466999999999</v>
      </c>
      <c r="U2655">
        <v>-47.630882</v>
      </c>
      <c r="V2655" t="s">
        <v>7065</v>
      </c>
      <c r="W26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10918 [Cochrane]</v>
      </c>
      <c r="X2655" t="str">
        <f>888&amp;Cuerpos_AGUA[[#This Row],[ID_Agua]]</f>
        <v>88810918</v>
      </c>
    </row>
    <row r="2656" spans="1:24" x14ac:dyDescent="0.3">
      <c r="A2656">
        <v>11</v>
      </c>
      <c r="B2656">
        <v>113</v>
      </c>
      <c r="C2656">
        <v>11301</v>
      </c>
      <c r="D2656" t="s">
        <v>213</v>
      </c>
      <c r="E2656" t="s">
        <v>242</v>
      </c>
      <c r="F2656" t="s">
        <v>570</v>
      </c>
      <c r="G2656">
        <v>115</v>
      </c>
      <c r="H2656">
        <v>1154</v>
      </c>
      <c r="I2656">
        <v>11547</v>
      </c>
      <c r="J2656" t="s">
        <v>729</v>
      </c>
      <c r="K2656">
        <v>11</v>
      </c>
      <c r="L2656">
        <v>113</v>
      </c>
      <c r="M2656">
        <v>11301</v>
      </c>
      <c r="N2656">
        <v>11547</v>
      </c>
      <c r="O2656">
        <v>10922</v>
      </c>
      <c r="Q2656" t="s">
        <v>35</v>
      </c>
      <c r="R2656">
        <v>20.240076999999999</v>
      </c>
      <c r="S2656">
        <v>10922</v>
      </c>
      <c r="T2656">
        <v>-73.291700000000006</v>
      </c>
      <c r="U2656">
        <v>-47.630091</v>
      </c>
      <c r="V2656" t="s">
        <v>7066</v>
      </c>
      <c r="W26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10922 [Cochrane]</v>
      </c>
      <c r="X2656" t="str">
        <f>888&amp;Cuerpos_AGUA[[#This Row],[ID_Agua]]</f>
        <v>88810922</v>
      </c>
    </row>
    <row r="2657" spans="1:24" x14ac:dyDescent="0.3">
      <c r="A2657">
        <v>11</v>
      </c>
      <c r="B2657">
        <v>113</v>
      </c>
      <c r="C2657">
        <v>11301</v>
      </c>
      <c r="D2657" t="s">
        <v>213</v>
      </c>
      <c r="E2657" t="s">
        <v>242</v>
      </c>
      <c r="F2657" t="s">
        <v>570</v>
      </c>
      <c r="G2657">
        <v>115</v>
      </c>
      <c r="H2657">
        <v>1154</v>
      </c>
      <c r="I2657">
        <v>11549</v>
      </c>
      <c r="J2657" t="s">
        <v>572</v>
      </c>
      <c r="K2657">
        <v>11</v>
      </c>
      <c r="L2657">
        <v>113</v>
      </c>
      <c r="M2657">
        <v>11301</v>
      </c>
      <c r="N2657">
        <v>11549</v>
      </c>
      <c r="O2657">
        <v>10932</v>
      </c>
      <c r="Q2657" t="s">
        <v>35</v>
      </c>
      <c r="R2657">
        <v>91.636441000000005</v>
      </c>
      <c r="S2657">
        <v>10932</v>
      </c>
      <c r="T2657">
        <v>-73.295766999999998</v>
      </c>
      <c r="U2657">
        <v>-47.641370000000002</v>
      </c>
      <c r="V2657" t="s">
        <v>7070</v>
      </c>
      <c r="W26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10932 [Cochrane]</v>
      </c>
      <c r="X2657" t="str">
        <f>888&amp;Cuerpos_AGUA[[#This Row],[ID_Agua]]</f>
        <v>88810932</v>
      </c>
    </row>
    <row r="2658" spans="1:24" x14ac:dyDescent="0.3">
      <c r="A2658">
        <v>11</v>
      </c>
      <c r="B2658">
        <v>113</v>
      </c>
      <c r="C2658">
        <v>11301</v>
      </c>
      <c r="D2658" t="s">
        <v>213</v>
      </c>
      <c r="E2658" t="s">
        <v>242</v>
      </c>
      <c r="F2658" t="s">
        <v>570</v>
      </c>
      <c r="G2658">
        <v>115</v>
      </c>
      <c r="H2658">
        <v>1154</v>
      </c>
      <c r="I2658">
        <v>11548</v>
      </c>
      <c r="J2658" t="s">
        <v>571</v>
      </c>
      <c r="K2658">
        <v>11</v>
      </c>
      <c r="L2658">
        <v>113</v>
      </c>
      <c r="M2658">
        <v>11301</v>
      </c>
      <c r="N2658">
        <v>11548</v>
      </c>
      <c r="O2658">
        <v>10934</v>
      </c>
      <c r="Q2658" t="s">
        <v>35</v>
      </c>
      <c r="R2658">
        <v>47.919235</v>
      </c>
      <c r="S2658">
        <v>10934</v>
      </c>
      <c r="T2658">
        <v>-73.225615000000005</v>
      </c>
      <c r="U2658">
        <v>-47.644528000000001</v>
      </c>
      <c r="V2658" t="s">
        <v>7071</v>
      </c>
      <c r="W26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10934 [Cochrane]</v>
      </c>
      <c r="X2658" t="str">
        <f>888&amp;Cuerpos_AGUA[[#This Row],[ID_Agua]]</f>
        <v>88810934</v>
      </c>
    </row>
    <row r="2659" spans="1:24" x14ac:dyDescent="0.3">
      <c r="A2659">
        <v>11</v>
      </c>
      <c r="B2659">
        <v>113</v>
      </c>
      <c r="C2659">
        <v>11301</v>
      </c>
      <c r="D2659" t="s">
        <v>213</v>
      </c>
      <c r="E2659" t="s">
        <v>242</v>
      </c>
      <c r="F2659" t="s">
        <v>570</v>
      </c>
      <c r="G2659">
        <v>115</v>
      </c>
      <c r="H2659">
        <v>1154</v>
      </c>
      <c r="I2659">
        <v>11548</v>
      </c>
      <c r="J2659" t="s">
        <v>571</v>
      </c>
      <c r="K2659">
        <v>11</v>
      </c>
      <c r="L2659">
        <v>113</v>
      </c>
      <c r="M2659">
        <v>11301</v>
      </c>
      <c r="N2659">
        <v>11548</v>
      </c>
      <c r="O2659">
        <v>10943</v>
      </c>
      <c r="Q2659" t="s">
        <v>35</v>
      </c>
      <c r="R2659">
        <v>35.350937999999999</v>
      </c>
      <c r="S2659">
        <v>10943</v>
      </c>
      <c r="T2659">
        <v>-73.048423999999997</v>
      </c>
      <c r="U2659">
        <v>-47.662489000000001</v>
      </c>
      <c r="V2659" t="s">
        <v>7077</v>
      </c>
      <c r="W26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10943 [Cochrane]</v>
      </c>
      <c r="X2659" t="str">
        <f>888&amp;Cuerpos_AGUA[[#This Row],[ID_Agua]]</f>
        <v>88810943</v>
      </c>
    </row>
    <row r="2660" spans="1:24" x14ac:dyDescent="0.3">
      <c r="A2660">
        <v>11</v>
      </c>
      <c r="B2660">
        <v>113</v>
      </c>
      <c r="C2660">
        <v>11301</v>
      </c>
      <c r="D2660" t="s">
        <v>213</v>
      </c>
      <c r="E2660" t="s">
        <v>242</v>
      </c>
      <c r="F2660" t="s">
        <v>570</v>
      </c>
      <c r="G2660">
        <v>115</v>
      </c>
      <c r="H2660">
        <v>1154</v>
      </c>
      <c r="I2660">
        <v>11548</v>
      </c>
      <c r="J2660" t="s">
        <v>571</v>
      </c>
      <c r="K2660">
        <v>11</v>
      </c>
      <c r="L2660">
        <v>113</v>
      </c>
      <c r="M2660">
        <v>11301</v>
      </c>
      <c r="N2660">
        <v>11548</v>
      </c>
      <c r="O2660">
        <v>10955</v>
      </c>
      <c r="Q2660" t="s">
        <v>35</v>
      </c>
      <c r="R2660">
        <v>13.128504</v>
      </c>
      <c r="S2660">
        <v>10955</v>
      </c>
      <c r="T2660">
        <v>-73.071036000000007</v>
      </c>
      <c r="U2660">
        <v>-47.665813999999997</v>
      </c>
      <c r="V2660" t="s">
        <v>7080</v>
      </c>
      <c r="W26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10955 [Cochrane]</v>
      </c>
      <c r="X2660" t="str">
        <f>888&amp;Cuerpos_AGUA[[#This Row],[ID_Agua]]</f>
        <v>88810955</v>
      </c>
    </row>
    <row r="2661" spans="1:24" x14ac:dyDescent="0.3">
      <c r="A2661">
        <v>11</v>
      </c>
      <c r="B2661">
        <v>113</v>
      </c>
      <c r="C2661">
        <v>11301</v>
      </c>
      <c r="D2661" t="s">
        <v>213</v>
      </c>
      <c r="E2661" t="s">
        <v>242</v>
      </c>
      <c r="F2661" t="s">
        <v>570</v>
      </c>
      <c r="G2661">
        <v>115</v>
      </c>
      <c r="H2661">
        <v>1154</v>
      </c>
      <c r="I2661">
        <v>11548</v>
      </c>
      <c r="J2661" t="s">
        <v>571</v>
      </c>
      <c r="K2661">
        <v>11</v>
      </c>
      <c r="L2661">
        <v>113</v>
      </c>
      <c r="M2661">
        <v>11301</v>
      </c>
      <c r="N2661">
        <v>11548</v>
      </c>
      <c r="O2661">
        <v>10969</v>
      </c>
      <c r="Q2661" t="s">
        <v>35</v>
      </c>
      <c r="R2661">
        <v>35.924835000000002</v>
      </c>
      <c r="S2661">
        <v>10969</v>
      </c>
      <c r="T2661">
        <v>-73.063002999999995</v>
      </c>
      <c r="U2661">
        <v>-47.674035000000003</v>
      </c>
      <c r="V2661" t="s">
        <v>7087</v>
      </c>
      <c r="W26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10969 [Cochrane]</v>
      </c>
      <c r="X2661" t="str">
        <f>888&amp;Cuerpos_AGUA[[#This Row],[ID_Agua]]</f>
        <v>88810969</v>
      </c>
    </row>
    <row r="2662" spans="1:24" x14ac:dyDescent="0.3">
      <c r="A2662">
        <v>11</v>
      </c>
      <c r="B2662">
        <v>113</v>
      </c>
      <c r="C2662">
        <v>11301</v>
      </c>
      <c r="D2662" t="s">
        <v>213</v>
      </c>
      <c r="E2662" t="s">
        <v>242</v>
      </c>
      <c r="F2662" t="s">
        <v>570</v>
      </c>
      <c r="G2662">
        <v>115</v>
      </c>
      <c r="H2662">
        <v>1154</v>
      </c>
      <c r="I2662">
        <v>11548</v>
      </c>
      <c r="J2662" t="s">
        <v>571</v>
      </c>
      <c r="K2662">
        <v>11</v>
      </c>
      <c r="L2662">
        <v>113</v>
      </c>
      <c r="M2662">
        <v>11301</v>
      </c>
      <c r="N2662">
        <v>11548</v>
      </c>
      <c r="O2662">
        <v>10970</v>
      </c>
      <c r="Q2662" t="s">
        <v>35</v>
      </c>
      <c r="R2662">
        <v>14.958817</v>
      </c>
      <c r="S2662">
        <v>10970</v>
      </c>
      <c r="T2662">
        <v>-73.053315999999995</v>
      </c>
      <c r="U2662">
        <v>-47.674138999999997</v>
      </c>
      <c r="V2662" t="s">
        <v>7088</v>
      </c>
      <c r="W26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10970 [Cochrane]</v>
      </c>
      <c r="X2662" t="str">
        <f>888&amp;Cuerpos_AGUA[[#This Row],[ID_Agua]]</f>
        <v>88810970</v>
      </c>
    </row>
    <row r="2663" spans="1:24" x14ac:dyDescent="0.3">
      <c r="A2663">
        <v>11</v>
      </c>
      <c r="B2663">
        <v>113</v>
      </c>
      <c r="C2663">
        <v>11301</v>
      </c>
      <c r="D2663" t="s">
        <v>213</v>
      </c>
      <c r="E2663" t="s">
        <v>242</v>
      </c>
      <c r="F2663" t="s">
        <v>570</v>
      </c>
      <c r="G2663">
        <v>115</v>
      </c>
      <c r="H2663">
        <v>1154</v>
      </c>
      <c r="I2663">
        <v>11548</v>
      </c>
      <c r="J2663" t="s">
        <v>571</v>
      </c>
      <c r="K2663">
        <v>11</v>
      </c>
      <c r="L2663">
        <v>113</v>
      </c>
      <c r="M2663">
        <v>11301</v>
      </c>
      <c r="N2663">
        <v>11548</v>
      </c>
      <c r="O2663">
        <v>10971</v>
      </c>
      <c r="Q2663" t="s">
        <v>35</v>
      </c>
      <c r="R2663">
        <v>13.962232</v>
      </c>
      <c r="S2663">
        <v>10971</v>
      </c>
      <c r="T2663">
        <v>-73.083898000000005</v>
      </c>
      <c r="U2663">
        <v>-47.673110999999999</v>
      </c>
      <c r="V2663" t="s">
        <v>7089</v>
      </c>
      <c r="W26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10971 [Cochrane]</v>
      </c>
      <c r="X2663" t="str">
        <f>888&amp;Cuerpos_AGUA[[#This Row],[ID_Agua]]</f>
        <v>88810971</v>
      </c>
    </row>
    <row r="2664" spans="1:24" x14ac:dyDescent="0.3">
      <c r="A2664">
        <v>11</v>
      </c>
      <c r="B2664">
        <v>113</v>
      </c>
      <c r="C2664">
        <v>11301</v>
      </c>
      <c r="D2664" t="s">
        <v>213</v>
      </c>
      <c r="E2664" t="s">
        <v>242</v>
      </c>
      <c r="F2664" t="s">
        <v>570</v>
      </c>
      <c r="G2664">
        <v>115</v>
      </c>
      <c r="H2664">
        <v>1154</v>
      </c>
      <c r="I2664">
        <v>11548</v>
      </c>
      <c r="J2664" t="s">
        <v>571</v>
      </c>
      <c r="K2664">
        <v>11</v>
      </c>
      <c r="L2664">
        <v>113</v>
      </c>
      <c r="M2664">
        <v>11301</v>
      </c>
      <c r="N2664">
        <v>11548</v>
      </c>
      <c r="O2664">
        <v>10972</v>
      </c>
      <c r="Q2664" t="s">
        <v>35</v>
      </c>
      <c r="R2664">
        <v>19.630832999999999</v>
      </c>
      <c r="S2664">
        <v>10972</v>
      </c>
      <c r="T2664">
        <v>-73.244360999999998</v>
      </c>
      <c r="U2664">
        <v>-47.669625000000003</v>
      </c>
      <c r="V2664" t="s">
        <v>7090</v>
      </c>
      <c r="W26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10972 [Cochrane]</v>
      </c>
      <c r="X2664" t="str">
        <f>888&amp;Cuerpos_AGUA[[#This Row],[ID_Agua]]</f>
        <v>88810972</v>
      </c>
    </row>
    <row r="2665" spans="1:24" x14ac:dyDescent="0.3">
      <c r="A2665">
        <v>11</v>
      </c>
      <c r="B2665">
        <v>113</v>
      </c>
      <c r="C2665">
        <v>11301</v>
      </c>
      <c r="D2665" t="s">
        <v>213</v>
      </c>
      <c r="E2665" t="s">
        <v>242</v>
      </c>
      <c r="F2665" t="s">
        <v>570</v>
      </c>
      <c r="G2665">
        <v>115</v>
      </c>
      <c r="H2665">
        <v>1154</v>
      </c>
      <c r="I2665">
        <v>11548</v>
      </c>
      <c r="J2665" t="s">
        <v>571</v>
      </c>
      <c r="K2665">
        <v>11</v>
      </c>
      <c r="L2665">
        <v>113</v>
      </c>
      <c r="M2665">
        <v>11301</v>
      </c>
      <c r="N2665">
        <v>11548</v>
      </c>
      <c r="O2665">
        <v>10974</v>
      </c>
      <c r="Q2665" t="s">
        <v>35</v>
      </c>
      <c r="R2665">
        <v>15.952378</v>
      </c>
      <c r="S2665">
        <v>10974</v>
      </c>
      <c r="T2665">
        <v>-73.064192000000006</v>
      </c>
      <c r="U2665">
        <v>-47.67745</v>
      </c>
      <c r="V2665" t="s">
        <v>7091</v>
      </c>
      <c r="W26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10974 [Cochrane]</v>
      </c>
      <c r="X2665" t="str">
        <f>888&amp;Cuerpos_AGUA[[#This Row],[ID_Agua]]</f>
        <v>88810974</v>
      </c>
    </row>
    <row r="2666" spans="1:24" x14ac:dyDescent="0.3">
      <c r="A2666">
        <v>11</v>
      </c>
      <c r="B2666">
        <v>113</v>
      </c>
      <c r="C2666">
        <v>11301</v>
      </c>
      <c r="D2666" t="s">
        <v>213</v>
      </c>
      <c r="E2666" t="s">
        <v>242</v>
      </c>
      <c r="F2666" t="s">
        <v>570</v>
      </c>
      <c r="G2666">
        <v>115</v>
      </c>
      <c r="H2666">
        <v>1154</v>
      </c>
      <c r="I2666">
        <v>11548</v>
      </c>
      <c r="J2666" t="s">
        <v>571</v>
      </c>
      <c r="K2666">
        <v>11</v>
      </c>
      <c r="L2666">
        <v>113</v>
      </c>
      <c r="M2666">
        <v>11301</v>
      </c>
      <c r="N2666">
        <v>11548</v>
      </c>
      <c r="O2666">
        <v>10977</v>
      </c>
      <c r="Q2666" t="s">
        <v>35</v>
      </c>
      <c r="R2666">
        <v>42.791490000000003</v>
      </c>
      <c r="S2666">
        <v>10977</v>
      </c>
      <c r="T2666">
        <v>-73.001193999999998</v>
      </c>
      <c r="U2666">
        <v>-47.684271000000003</v>
      </c>
      <c r="V2666" t="s">
        <v>7093</v>
      </c>
      <c r="W26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10977 [Cochrane]</v>
      </c>
      <c r="X2666" t="str">
        <f>888&amp;Cuerpos_AGUA[[#This Row],[ID_Agua]]</f>
        <v>88810977</v>
      </c>
    </row>
    <row r="2667" spans="1:24" x14ac:dyDescent="0.3">
      <c r="A2667">
        <v>11</v>
      </c>
      <c r="B2667">
        <v>113</v>
      </c>
      <c r="C2667">
        <v>11301</v>
      </c>
      <c r="D2667" t="s">
        <v>213</v>
      </c>
      <c r="E2667" t="s">
        <v>242</v>
      </c>
      <c r="F2667" t="s">
        <v>570</v>
      </c>
      <c r="G2667">
        <v>115</v>
      </c>
      <c r="H2667">
        <v>1154</v>
      </c>
      <c r="I2667">
        <v>11549</v>
      </c>
      <c r="J2667" t="s">
        <v>572</v>
      </c>
      <c r="K2667">
        <v>11</v>
      </c>
      <c r="L2667">
        <v>113</v>
      </c>
      <c r="M2667">
        <v>11301</v>
      </c>
      <c r="N2667">
        <v>11549</v>
      </c>
      <c r="O2667">
        <v>10987</v>
      </c>
      <c r="Q2667" t="s">
        <v>35</v>
      </c>
      <c r="R2667">
        <v>121.42934</v>
      </c>
      <c r="S2667">
        <v>10987</v>
      </c>
      <c r="T2667">
        <v>-73.374612999999997</v>
      </c>
      <c r="U2667">
        <v>-47.677382999999999</v>
      </c>
      <c r="V2667" t="s">
        <v>7096</v>
      </c>
      <c r="W26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10987 [Cochrane]</v>
      </c>
      <c r="X2667" t="str">
        <f>888&amp;Cuerpos_AGUA[[#This Row],[ID_Agua]]</f>
        <v>88810987</v>
      </c>
    </row>
    <row r="2668" spans="1:24" x14ac:dyDescent="0.3">
      <c r="A2668">
        <v>11</v>
      </c>
      <c r="B2668">
        <v>113</v>
      </c>
      <c r="C2668">
        <v>11301</v>
      </c>
      <c r="D2668" t="s">
        <v>213</v>
      </c>
      <c r="E2668" t="s">
        <v>242</v>
      </c>
      <c r="F2668" t="s">
        <v>570</v>
      </c>
      <c r="G2668">
        <v>115</v>
      </c>
      <c r="H2668">
        <v>1154</v>
      </c>
      <c r="I2668">
        <v>11543</v>
      </c>
      <c r="J2668" t="s">
        <v>735</v>
      </c>
      <c r="K2668">
        <v>11</v>
      </c>
      <c r="L2668">
        <v>113</v>
      </c>
      <c r="M2668">
        <v>11301</v>
      </c>
      <c r="N2668">
        <v>11543</v>
      </c>
      <c r="O2668">
        <v>11017</v>
      </c>
      <c r="Q2668" t="s">
        <v>35</v>
      </c>
      <c r="R2668">
        <v>62.811965999999998</v>
      </c>
      <c r="S2668">
        <v>11017</v>
      </c>
      <c r="T2668">
        <v>-72.669083000000001</v>
      </c>
      <c r="U2668">
        <v>-47.725757999999999</v>
      </c>
      <c r="V2668" t="s">
        <v>7110</v>
      </c>
      <c r="W26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11017 [Cochrane]</v>
      </c>
      <c r="X2668" t="str">
        <f>888&amp;Cuerpos_AGUA[[#This Row],[ID_Agua]]</f>
        <v>88811017</v>
      </c>
    </row>
    <row r="2669" spans="1:24" x14ac:dyDescent="0.3">
      <c r="A2669">
        <v>11</v>
      </c>
      <c r="B2669">
        <v>113</v>
      </c>
      <c r="C2669">
        <v>11301</v>
      </c>
      <c r="D2669" t="s">
        <v>213</v>
      </c>
      <c r="E2669" t="s">
        <v>242</v>
      </c>
      <c r="F2669" t="s">
        <v>570</v>
      </c>
      <c r="G2669">
        <v>115</v>
      </c>
      <c r="H2669">
        <v>1154</v>
      </c>
      <c r="I2669">
        <v>11543</v>
      </c>
      <c r="J2669" t="s">
        <v>735</v>
      </c>
      <c r="K2669">
        <v>11</v>
      </c>
      <c r="L2669">
        <v>113</v>
      </c>
      <c r="M2669">
        <v>11301</v>
      </c>
      <c r="N2669">
        <v>11543</v>
      </c>
      <c r="O2669">
        <v>11018</v>
      </c>
      <c r="Q2669" t="s">
        <v>35</v>
      </c>
      <c r="R2669">
        <v>88.426316999999997</v>
      </c>
      <c r="S2669">
        <v>11018</v>
      </c>
      <c r="T2669">
        <v>-72.885543999999996</v>
      </c>
      <c r="U2669">
        <v>-47.717382999999998</v>
      </c>
      <c r="V2669" t="s">
        <v>7111</v>
      </c>
      <c r="W26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11018 [Cochrane]</v>
      </c>
      <c r="X2669" t="str">
        <f>888&amp;Cuerpos_AGUA[[#This Row],[ID_Agua]]</f>
        <v>88811018</v>
      </c>
    </row>
    <row r="2670" spans="1:24" x14ac:dyDescent="0.3">
      <c r="A2670">
        <v>11</v>
      </c>
      <c r="B2670">
        <v>113</v>
      </c>
      <c r="C2670">
        <v>11301</v>
      </c>
      <c r="D2670" t="s">
        <v>213</v>
      </c>
      <c r="E2670" t="s">
        <v>242</v>
      </c>
      <c r="F2670" t="s">
        <v>570</v>
      </c>
      <c r="G2670">
        <v>115</v>
      </c>
      <c r="H2670">
        <v>1154</v>
      </c>
      <c r="I2670">
        <v>11543</v>
      </c>
      <c r="J2670" t="s">
        <v>735</v>
      </c>
      <c r="K2670">
        <v>11</v>
      </c>
      <c r="L2670">
        <v>113</v>
      </c>
      <c r="M2670">
        <v>11301</v>
      </c>
      <c r="N2670">
        <v>11543</v>
      </c>
      <c r="O2670">
        <v>11020</v>
      </c>
      <c r="Q2670" t="s">
        <v>35</v>
      </c>
      <c r="R2670">
        <v>11.650919</v>
      </c>
      <c r="S2670">
        <v>11020</v>
      </c>
      <c r="T2670">
        <v>-72.774693999999997</v>
      </c>
      <c r="U2670">
        <v>-47.720483000000002</v>
      </c>
      <c r="V2670" t="s">
        <v>7112</v>
      </c>
      <c r="W26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11020 [Cochrane]</v>
      </c>
      <c r="X2670" t="str">
        <f>888&amp;Cuerpos_AGUA[[#This Row],[ID_Agua]]</f>
        <v>88811020</v>
      </c>
    </row>
    <row r="2671" spans="1:24" x14ac:dyDescent="0.3">
      <c r="A2671">
        <v>11</v>
      </c>
      <c r="B2671">
        <v>113</v>
      </c>
      <c r="C2671">
        <v>11301</v>
      </c>
      <c r="D2671" t="s">
        <v>213</v>
      </c>
      <c r="E2671" t="s">
        <v>242</v>
      </c>
      <c r="F2671" t="s">
        <v>570</v>
      </c>
      <c r="G2671">
        <v>115</v>
      </c>
      <c r="H2671">
        <v>1154</v>
      </c>
      <c r="I2671">
        <v>11548</v>
      </c>
      <c r="J2671" t="s">
        <v>571</v>
      </c>
      <c r="K2671">
        <v>11</v>
      </c>
      <c r="L2671">
        <v>113</v>
      </c>
      <c r="M2671">
        <v>11301</v>
      </c>
      <c r="N2671">
        <v>11548</v>
      </c>
      <c r="O2671">
        <v>11040</v>
      </c>
      <c r="Q2671" t="s">
        <v>35</v>
      </c>
      <c r="R2671">
        <v>12.562006999999999</v>
      </c>
      <c r="S2671">
        <v>11040</v>
      </c>
      <c r="T2671">
        <v>-73.052655000000001</v>
      </c>
      <c r="U2671">
        <v>-47.721167999999999</v>
      </c>
      <c r="V2671" t="s">
        <v>7124</v>
      </c>
      <c r="W26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11040 [Cochrane]</v>
      </c>
      <c r="X2671" t="str">
        <f>888&amp;Cuerpos_AGUA[[#This Row],[ID_Agua]]</f>
        <v>88811040</v>
      </c>
    </row>
    <row r="2672" spans="1:24" x14ac:dyDescent="0.3">
      <c r="A2672">
        <v>11</v>
      </c>
      <c r="B2672">
        <v>113</v>
      </c>
      <c r="C2672">
        <v>11301</v>
      </c>
      <c r="D2672" t="s">
        <v>213</v>
      </c>
      <c r="E2672" t="s">
        <v>242</v>
      </c>
      <c r="F2672" t="s">
        <v>570</v>
      </c>
      <c r="G2672">
        <v>115</v>
      </c>
      <c r="H2672">
        <v>1154</v>
      </c>
      <c r="I2672">
        <v>11548</v>
      </c>
      <c r="J2672" t="s">
        <v>571</v>
      </c>
      <c r="K2672">
        <v>11</v>
      </c>
      <c r="L2672">
        <v>113</v>
      </c>
      <c r="M2672">
        <v>11301</v>
      </c>
      <c r="N2672">
        <v>11548</v>
      </c>
      <c r="O2672">
        <v>11041</v>
      </c>
      <c r="Q2672" t="s">
        <v>35</v>
      </c>
      <c r="R2672">
        <v>22.698765000000002</v>
      </c>
      <c r="S2672">
        <v>11041</v>
      </c>
      <c r="T2672">
        <v>-72.901546999999994</v>
      </c>
      <c r="U2672">
        <v>-47.728301999999999</v>
      </c>
      <c r="V2672" t="s">
        <v>7125</v>
      </c>
      <c r="W26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11041 [Cochrane]</v>
      </c>
      <c r="X2672" t="str">
        <f>888&amp;Cuerpos_AGUA[[#This Row],[ID_Agua]]</f>
        <v>88811041</v>
      </c>
    </row>
    <row r="2673" spans="1:24" x14ac:dyDescent="0.3">
      <c r="A2673">
        <v>11</v>
      </c>
      <c r="B2673">
        <v>113</v>
      </c>
      <c r="C2673">
        <v>11301</v>
      </c>
      <c r="D2673" t="s">
        <v>213</v>
      </c>
      <c r="E2673" t="s">
        <v>242</v>
      </c>
      <c r="F2673" t="s">
        <v>570</v>
      </c>
      <c r="G2673">
        <v>115</v>
      </c>
      <c r="H2673">
        <v>1153</v>
      </c>
      <c r="I2673">
        <v>11537</v>
      </c>
      <c r="J2673" t="s">
        <v>720</v>
      </c>
      <c r="K2673">
        <v>11</v>
      </c>
      <c r="L2673">
        <v>113</v>
      </c>
      <c r="M2673">
        <v>11301</v>
      </c>
      <c r="N2673">
        <v>11537</v>
      </c>
      <c r="O2673">
        <v>11058</v>
      </c>
      <c r="Q2673" t="s">
        <v>35</v>
      </c>
      <c r="R2673">
        <v>11.806616999999999</v>
      </c>
      <c r="S2673">
        <v>11058</v>
      </c>
      <c r="T2673">
        <v>-72.545592999999997</v>
      </c>
      <c r="U2673">
        <v>-47.752232999999997</v>
      </c>
      <c r="V2673" t="s">
        <v>7135</v>
      </c>
      <c r="W26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11058 [Cochrane]</v>
      </c>
      <c r="X2673" t="str">
        <f>888&amp;Cuerpos_AGUA[[#This Row],[ID_Agua]]</f>
        <v>88811058</v>
      </c>
    </row>
    <row r="2674" spans="1:24" x14ac:dyDescent="0.3">
      <c r="A2674">
        <v>11</v>
      </c>
      <c r="B2674">
        <v>113</v>
      </c>
      <c r="C2674">
        <v>11301</v>
      </c>
      <c r="D2674" t="s">
        <v>213</v>
      </c>
      <c r="E2674" t="s">
        <v>242</v>
      </c>
      <c r="F2674" t="s">
        <v>570</v>
      </c>
      <c r="G2674">
        <v>115</v>
      </c>
      <c r="H2674">
        <v>1154</v>
      </c>
      <c r="I2674">
        <v>11548</v>
      </c>
      <c r="J2674" t="s">
        <v>571</v>
      </c>
      <c r="K2674">
        <v>11</v>
      </c>
      <c r="L2674">
        <v>113</v>
      </c>
      <c r="M2674">
        <v>11301</v>
      </c>
      <c r="N2674">
        <v>11548</v>
      </c>
      <c r="O2674">
        <v>11068</v>
      </c>
      <c r="Q2674" t="s">
        <v>35</v>
      </c>
      <c r="R2674">
        <v>11.646800000000001</v>
      </c>
      <c r="S2674">
        <v>11068</v>
      </c>
      <c r="T2674">
        <v>-73.010793000000007</v>
      </c>
      <c r="U2674">
        <v>-47.746580000000002</v>
      </c>
      <c r="V2674" t="s">
        <v>7145</v>
      </c>
      <c r="W26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11068 [Cochrane]</v>
      </c>
      <c r="X2674" t="str">
        <f>888&amp;Cuerpos_AGUA[[#This Row],[ID_Agua]]</f>
        <v>88811068</v>
      </c>
    </row>
    <row r="2675" spans="1:24" x14ac:dyDescent="0.3">
      <c r="A2675">
        <v>11</v>
      </c>
      <c r="B2675">
        <v>113</v>
      </c>
      <c r="C2675">
        <v>11301</v>
      </c>
      <c r="D2675" t="s">
        <v>213</v>
      </c>
      <c r="E2675" t="s">
        <v>242</v>
      </c>
      <c r="F2675" t="s">
        <v>570</v>
      </c>
      <c r="G2675">
        <v>115</v>
      </c>
      <c r="H2675">
        <v>1154</v>
      </c>
      <c r="I2675">
        <v>11548</v>
      </c>
      <c r="J2675" t="s">
        <v>571</v>
      </c>
      <c r="K2675">
        <v>11</v>
      </c>
      <c r="L2675">
        <v>113</v>
      </c>
      <c r="M2675">
        <v>11301</v>
      </c>
      <c r="N2675">
        <v>11548</v>
      </c>
      <c r="O2675">
        <v>11074</v>
      </c>
      <c r="Q2675" t="s">
        <v>35</v>
      </c>
      <c r="R2675">
        <v>22.447500000000002</v>
      </c>
      <c r="S2675">
        <v>11074</v>
      </c>
      <c r="T2675">
        <v>-72.986283</v>
      </c>
      <c r="U2675">
        <v>-47.754370000000002</v>
      </c>
      <c r="V2675" t="s">
        <v>7150</v>
      </c>
      <c r="W26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11074 [Cochrane]</v>
      </c>
      <c r="X2675" t="str">
        <f>888&amp;Cuerpos_AGUA[[#This Row],[ID_Agua]]</f>
        <v>88811074</v>
      </c>
    </row>
    <row r="2676" spans="1:24" x14ac:dyDescent="0.3">
      <c r="A2676">
        <v>11</v>
      </c>
      <c r="B2676">
        <v>113</v>
      </c>
      <c r="C2676">
        <v>11301</v>
      </c>
      <c r="D2676" t="s">
        <v>213</v>
      </c>
      <c r="E2676" t="s">
        <v>242</v>
      </c>
      <c r="F2676" t="s">
        <v>570</v>
      </c>
      <c r="G2676">
        <v>115</v>
      </c>
      <c r="H2676">
        <v>1154</v>
      </c>
      <c r="I2676">
        <v>11543</v>
      </c>
      <c r="J2676" t="s">
        <v>735</v>
      </c>
      <c r="K2676">
        <v>11</v>
      </c>
      <c r="L2676">
        <v>113</v>
      </c>
      <c r="M2676">
        <v>11301</v>
      </c>
      <c r="N2676">
        <v>11543</v>
      </c>
      <c r="O2676">
        <v>11152</v>
      </c>
      <c r="Q2676" t="s">
        <v>35</v>
      </c>
      <c r="R2676">
        <v>73.051203999999998</v>
      </c>
      <c r="S2676">
        <v>11152</v>
      </c>
      <c r="T2676">
        <v>-72.803762000000006</v>
      </c>
      <c r="U2676">
        <v>-47.796101</v>
      </c>
      <c r="V2676" t="s">
        <v>7186</v>
      </c>
      <c r="W26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11152 [Cochrane]</v>
      </c>
      <c r="X2676" t="str">
        <f>888&amp;Cuerpos_AGUA[[#This Row],[ID_Agua]]</f>
        <v>88811152</v>
      </c>
    </row>
    <row r="2677" spans="1:24" x14ac:dyDescent="0.3">
      <c r="A2677">
        <v>11</v>
      </c>
      <c r="B2677">
        <v>113</v>
      </c>
      <c r="C2677">
        <v>11301</v>
      </c>
      <c r="D2677" t="s">
        <v>213</v>
      </c>
      <c r="E2677" t="s">
        <v>242</v>
      </c>
      <c r="F2677" t="s">
        <v>570</v>
      </c>
      <c r="G2677">
        <v>115</v>
      </c>
      <c r="H2677">
        <v>1154</v>
      </c>
      <c r="I2677">
        <v>11543</v>
      </c>
      <c r="J2677" t="s">
        <v>735</v>
      </c>
      <c r="K2677">
        <v>11</v>
      </c>
      <c r="L2677">
        <v>113</v>
      </c>
      <c r="M2677">
        <v>11301</v>
      </c>
      <c r="N2677">
        <v>11543</v>
      </c>
      <c r="O2677">
        <v>11165</v>
      </c>
      <c r="Q2677" t="s">
        <v>35</v>
      </c>
      <c r="R2677">
        <v>27.273554000000001</v>
      </c>
      <c r="S2677">
        <v>11165</v>
      </c>
      <c r="T2677">
        <v>-72.853772000000006</v>
      </c>
      <c r="U2677">
        <v>-47.796422</v>
      </c>
      <c r="V2677" t="s">
        <v>7187</v>
      </c>
      <c r="W26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11165 [Cochrane]</v>
      </c>
      <c r="X2677" t="str">
        <f>888&amp;Cuerpos_AGUA[[#This Row],[ID_Agua]]</f>
        <v>88811165</v>
      </c>
    </row>
    <row r="2678" spans="1:24" x14ac:dyDescent="0.3">
      <c r="A2678">
        <v>11</v>
      </c>
      <c r="B2678">
        <v>113</v>
      </c>
      <c r="C2678">
        <v>11301</v>
      </c>
      <c r="D2678" t="s">
        <v>213</v>
      </c>
      <c r="E2678" t="s">
        <v>242</v>
      </c>
      <c r="F2678" t="s">
        <v>570</v>
      </c>
      <c r="G2678">
        <v>115</v>
      </c>
      <c r="H2678">
        <v>1154</v>
      </c>
      <c r="I2678">
        <v>11548</v>
      </c>
      <c r="J2678" t="s">
        <v>571</v>
      </c>
      <c r="K2678">
        <v>11</v>
      </c>
      <c r="L2678">
        <v>113</v>
      </c>
      <c r="M2678">
        <v>11301</v>
      </c>
      <c r="N2678">
        <v>11548</v>
      </c>
      <c r="O2678">
        <v>11186</v>
      </c>
      <c r="Q2678" t="s">
        <v>35</v>
      </c>
      <c r="R2678">
        <v>70.759564999999995</v>
      </c>
      <c r="S2678">
        <v>11186</v>
      </c>
      <c r="T2678">
        <v>-73.220012999999994</v>
      </c>
      <c r="U2678">
        <v>-47.793278999999998</v>
      </c>
      <c r="V2678" t="s">
        <v>7194</v>
      </c>
      <c r="W26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11186 [Cochrane]</v>
      </c>
      <c r="X2678" t="str">
        <f>888&amp;Cuerpos_AGUA[[#This Row],[ID_Agua]]</f>
        <v>88811186</v>
      </c>
    </row>
    <row r="2679" spans="1:24" x14ac:dyDescent="0.3">
      <c r="A2679">
        <v>11</v>
      </c>
      <c r="B2679">
        <v>113</v>
      </c>
      <c r="C2679">
        <v>11301</v>
      </c>
      <c r="D2679" t="s">
        <v>213</v>
      </c>
      <c r="E2679" t="s">
        <v>242</v>
      </c>
      <c r="F2679" t="s">
        <v>570</v>
      </c>
      <c r="G2679">
        <v>115</v>
      </c>
      <c r="H2679">
        <v>1154</v>
      </c>
      <c r="I2679">
        <v>11548</v>
      </c>
      <c r="J2679" t="s">
        <v>571</v>
      </c>
      <c r="K2679">
        <v>11</v>
      </c>
      <c r="L2679">
        <v>113</v>
      </c>
      <c r="M2679">
        <v>11301</v>
      </c>
      <c r="N2679">
        <v>11548</v>
      </c>
      <c r="O2679">
        <v>11194</v>
      </c>
      <c r="Q2679" t="s">
        <v>35</v>
      </c>
      <c r="R2679">
        <v>196.706557</v>
      </c>
      <c r="S2679">
        <v>11194</v>
      </c>
      <c r="T2679">
        <v>-72.962209999999999</v>
      </c>
      <c r="U2679">
        <v>-47.816029</v>
      </c>
      <c r="V2679" t="s">
        <v>7199</v>
      </c>
      <c r="W26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11194 [Cochrane]</v>
      </c>
      <c r="X2679" t="str">
        <f>888&amp;Cuerpos_AGUA[[#This Row],[ID_Agua]]</f>
        <v>88811194</v>
      </c>
    </row>
    <row r="2680" spans="1:24" x14ac:dyDescent="0.3">
      <c r="A2680">
        <v>11</v>
      </c>
      <c r="B2680">
        <v>113</v>
      </c>
      <c r="C2680">
        <v>11301</v>
      </c>
      <c r="D2680" t="s">
        <v>213</v>
      </c>
      <c r="E2680" t="s">
        <v>242</v>
      </c>
      <c r="F2680" t="s">
        <v>570</v>
      </c>
      <c r="G2680">
        <v>115</v>
      </c>
      <c r="H2680">
        <v>1154</v>
      </c>
      <c r="I2680">
        <v>11543</v>
      </c>
      <c r="J2680" t="s">
        <v>735</v>
      </c>
      <c r="K2680">
        <v>11</v>
      </c>
      <c r="L2680">
        <v>113</v>
      </c>
      <c r="M2680">
        <v>11301</v>
      </c>
      <c r="N2680">
        <v>11543</v>
      </c>
      <c r="O2680">
        <v>11200</v>
      </c>
      <c r="Q2680" t="s">
        <v>35</v>
      </c>
      <c r="R2680">
        <v>13.956936000000001</v>
      </c>
      <c r="S2680">
        <v>11200</v>
      </c>
      <c r="T2680">
        <v>-72.772820999999993</v>
      </c>
      <c r="U2680">
        <v>-47.813848</v>
      </c>
      <c r="V2680" t="s">
        <v>7201</v>
      </c>
      <c r="W26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11200 [Cochrane]</v>
      </c>
      <c r="X2680" t="str">
        <f>888&amp;Cuerpos_AGUA[[#This Row],[ID_Agua]]</f>
        <v>88811200</v>
      </c>
    </row>
    <row r="2681" spans="1:24" x14ac:dyDescent="0.3">
      <c r="A2681">
        <v>11</v>
      </c>
      <c r="B2681">
        <v>113</v>
      </c>
      <c r="C2681">
        <v>11301</v>
      </c>
      <c r="D2681" t="s">
        <v>213</v>
      </c>
      <c r="E2681" t="s">
        <v>242</v>
      </c>
      <c r="F2681" t="s">
        <v>570</v>
      </c>
      <c r="G2681">
        <v>115</v>
      </c>
      <c r="H2681">
        <v>1154</v>
      </c>
      <c r="I2681">
        <v>11548</v>
      </c>
      <c r="J2681" t="s">
        <v>571</v>
      </c>
      <c r="K2681">
        <v>11</v>
      </c>
      <c r="L2681">
        <v>113</v>
      </c>
      <c r="M2681">
        <v>11301</v>
      </c>
      <c r="N2681">
        <v>11548</v>
      </c>
      <c r="O2681">
        <v>11220</v>
      </c>
      <c r="Q2681" t="s">
        <v>35</v>
      </c>
      <c r="R2681">
        <v>36.686141999999997</v>
      </c>
      <c r="S2681">
        <v>11220</v>
      </c>
      <c r="T2681">
        <v>-73.118238000000005</v>
      </c>
      <c r="U2681">
        <v>-47.810259000000002</v>
      </c>
      <c r="V2681" t="s">
        <v>7209</v>
      </c>
      <c r="W26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11220 [Cochrane]</v>
      </c>
      <c r="X2681" t="str">
        <f>888&amp;Cuerpos_AGUA[[#This Row],[ID_Agua]]</f>
        <v>88811220</v>
      </c>
    </row>
    <row r="2682" spans="1:24" x14ac:dyDescent="0.3">
      <c r="A2682">
        <v>11</v>
      </c>
      <c r="B2682">
        <v>113</v>
      </c>
      <c r="C2682">
        <v>11301</v>
      </c>
      <c r="D2682" t="s">
        <v>213</v>
      </c>
      <c r="E2682" t="s">
        <v>242</v>
      </c>
      <c r="F2682" t="s">
        <v>570</v>
      </c>
      <c r="G2682">
        <v>115</v>
      </c>
      <c r="H2682">
        <v>1154</v>
      </c>
      <c r="I2682">
        <v>11548</v>
      </c>
      <c r="J2682" t="s">
        <v>571</v>
      </c>
      <c r="K2682">
        <v>11</v>
      </c>
      <c r="L2682">
        <v>113</v>
      </c>
      <c r="M2682">
        <v>11301</v>
      </c>
      <c r="N2682">
        <v>11548</v>
      </c>
      <c r="O2682">
        <v>11222</v>
      </c>
      <c r="Q2682" t="s">
        <v>35</v>
      </c>
      <c r="R2682">
        <v>17.444565999999998</v>
      </c>
      <c r="S2682">
        <v>11222</v>
      </c>
      <c r="T2682">
        <v>-72.954434000000006</v>
      </c>
      <c r="U2682">
        <v>-47.818845000000003</v>
      </c>
      <c r="V2682" t="s">
        <v>7210</v>
      </c>
      <c r="W26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11222 [Cochrane]</v>
      </c>
      <c r="X2682" t="str">
        <f>888&amp;Cuerpos_AGUA[[#This Row],[ID_Agua]]</f>
        <v>88811222</v>
      </c>
    </row>
    <row r="2683" spans="1:24" x14ac:dyDescent="0.3">
      <c r="A2683">
        <v>11</v>
      </c>
      <c r="B2683">
        <v>113</v>
      </c>
      <c r="C2683">
        <v>11301</v>
      </c>
      <c r="D2683" t="s">
        <v>213</v>
      </c>
      <c r="E2683" t="s">
        <v>242</v>
      </c>
      <c r="F2683" t="s">
        <v>570</v>
      </c>
      <c r="G2683">
        <v>115</v>
      </c>
      <c r="H2683">
        <v>1154</v>
      </c>
      <c r="I2683">
        <v>11548</v>
      </c>
      <c r="J2683" t="s">
        <v>571</v>
      </c>
      <c r="K2683">
        <v>11</v>
      </c>
      <c r="L2683">
        <v>113</v>
      </c>
      <c r="M2683">
        <v>11301</v>
      </c>
      <c r="N2683">
        <v>11548</v>
      </c>
      <c r="O2683">
        <v>11238</v>
      </c>
      <c r="Q2683" t="s">
        <v>35</v>
      </c>
      <c r="R2683">
        <v>17.473479999999999</v>
      </c>
      <c r="S2683">
        <v>11238</v>
      </c>
      <c r="T2683">
        <v>-73.192689000000001</v>
      </c>
      <c r="U2683">
        <v>-47.816212</v>
      </c>
      <c r="V2683" t="s">
        <v>7219</v>
      </c>
      <c r="W26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11238 [Cochrane]</v>
      </c>
      <c r="X2683" t="str">
        <f>888&amp;Cuerpos_AGUA[[#This Row],[ID_Agua]]</f>
        <v>88811238</v>
      </c>
    </row>
    <row r="2684" spans="1:24" x14ac:dyDescent="0.3">
      <c r="A2684">
        <v>11</v>
      </c>
      <c r="B2684">
        <v>113</v>
      </c>
      <c r="C2684">
        <v>11301</v>
      </c>
      <c r="D2684" t="s">
        <v>213</v>
      </c>
      <c r="E2684" t="s">
        <v>242</v>
      </c>
      <c r="F2684" t="s">
        <v>570</v>
      </c>
      <c r="G2684">
        <v>115</v>
      </c>
      <c r="H2684">
        <v>1154</v>
      </c>
      <c r="I2684">
        <v>11548</v>
      </c>
      <c r="J2684" t="s">
        <v>571</v>
      </c>
      <c r="K2684">
        <v>11</v>
      </c>
      <c r="L2684">
        <v>113</v>
      </c>
      <c r="M2684">
        <v>11301</v>
      </c>
      <c r="N2684">
        <v>11548</v>
      </c>
      <c r="O2684">
        <v>11250</v>
      </c>
      <c r="Q2684" t="s">
        <v>35</v>
      </c>
      <c r="R2684">
        <v>56.466549999999998</v>
      </c>
      <c r="S2684">
        <v>11250</v>
      </c>
      <c r="T2684">
        <v>-73.103823000000006</v>
      </c>
      <c r="U2684">
        <v>-47.826137000000003</v>
      </c>
      <c r="V2684" t="s">
        <v>7224</v>
      </c>
      <c r="W26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11250 [Cochrane]</v>
      </c>
      <c r="X2684" t="str">
        <f>888&amp;Cuerpos_AGUA[[#This Row],[ID_Agua]]</f>
        <v>88811250</v>
      </c>
    </row>
    <row r="2685" spans="1:24" x14ac:dyDescent="0.3">
      <c r="A2685">
        <v>11</v>
      </c>
      <c r="B2685">
        <v>113</v>
      </c>
      <c r="C2685">
        <v>11301</v>
      </c>
      <c r="D2685" t="s">
        <v>213</v>
      </c>
      <c r="E2685" t="s">
        <v>242</v>
      </c>
      <c r="F2685" t="s">
        <v>570</v>
      </c>
      <c r="G2685">
        <v>115</v>
      </c>
      <c r="H2685">
        <v>1154</v>
      </c>
      <c r="I2685">
        <v>11548</v>
      </c>
      <c r="J2685" t="s">
        <v>571</v>
      </c>
      <c r="K2685">
        <v>11</v>
      </c>
      <c r="L2685">
        <v>113</v>
      </c>
      <c r="M2685">
        <v>11301</v>
      </c>
      <c r="N2685">
        <v>11548</v>
      </c>
      <c r="O2685">
        <v>11282</v>
      </c>
      <c r="Q2685" t="s">
        <v>35</v>
      </c>
      <c r="R2685">
        <v>16.435911999999998</v>
      </c>
      <c r="S2685">
        <v>11282</v>
      </c>
      <c r="T2685">
        <v>-72.939466999999993</v>
      </c>
      <c r="U2685">
        <v>-47.839252999999999</v>
      </c>
      <c r="V2685" t="s">
        <v>7239</v>
      </c>
      <c r="W26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11282 [Cochrane]</v>
      </c>
      <c r="X2685" t="str">
        <f>888&amp;Cuerpos_AGUA[[#This Row],[ID_Agua]]</f>
        <v>88811282</v>
      </c>
    </row>
    <row r="2686" spans="1:24" x14ac:dyDescent="0.3">
      <c r="A2686">
        <v>11</v>
      </c>
      <c r="B2686">
        <v>113</v>
      </c>
      <c r="C2686">
        <v>11301</v>
      </c>
      <c r="D2686" t="s">
        <v>213</v>
      </c>
      <c r="E2686" t="s">
        <v>242</v>
      </c>
      <c r="F2686" t="s">
        <v>570</v>
      </c>
      <c r="G2686">
        <v>115</v>
      </c>
      <c r="H2686">
        <v>1154</v>
      </c>
      <c r="I2686">
        <v>11543</v>
      </c>
      <c r="J2686" t="s">
        <v>735</v>
      </c>
      <c r="K2686">
        <v>11</v>
      </c>
      <c r="L2686">
        <v>113</v>
      </c>
      <c r="M2686">
        <v>11301</v>
      </c>
      <c r="N2686">
        <v>11543</v>
      </c>
      <c r="O2686">
        <v>11495</v>
      </c>
      <c r="Q2686" t="s">
        <v>35</v>
      </c>
      <c r="R2686">
        <v>48.566160000000004</v>
      </c>
      <c r="S2686">
        <v>11495</v>
      </c>
      <c r="T2686">
        <v>-72.712783999999999</v>
      </c>
      <c r="U2686">
        <v>-47.918143999999998</v>
      </c>
      <c r="V2686" t="s">
        <v>7326</v>
      </c>
      <c r="W26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11495 [Cochrane]</v>
      </c>
      <c r="X2686" t="str">
        <f>888&amp;Cuerpos_AGUA[[#This Row],[ID_Agua]]</f>
        <v>88811495</v>
      </c>
    </row>
    <row r="2687" spans="1:24" x14ac:dyDescent="0.3">
      <c r="A2687">
        <v>11</v>
      </c>
      <c r="B2687">
        <v>113</v>
      </c>
      <c r="C2687">
        <v>11301</v>
      </c>
      <c r="D2687" t="s">
        <v>213</v>
      </c>
      <c r="E2687" t="s">
        <v>242</v>
      </c>
      <c r="F2687" t="s">
        <v>570</v>
      </c>
      <c r="G2687">
        <v>115</v>
      </c>
      <c r="H2687">
        <v>1153</v>
      </c>
      <c r="I2687">
        <v>11532</v>
      </c>
      <c r="J2687" t="s">
        <v>688</v>
      </c>
      <c r="K2687">
        <v>11</v>
      </c>
      <c r="L2687">
        <v>113</v>
      </c>
      <c r="M2687">
        <v>11301</v>
      </c>
      <c r="N2687">
        <v>11532</v>
      </c>
      <c r="O2687">
        <v>13288</v>
      </c>
      <c r="Q2687" t="s">
        <v>35</v>
      </c>
      <c r="R2687">
        <v>12.995101999999999</v>
      </c>
      <c r="S2687">
        <v>13288</v>
      </c>
      <c r="T2687">
        <v>-72.902721</v>
      </c>
      <c r="U2687">
        <v>-47.037616999999997</v>
      </c>
      <c r="V2687" t="s">
        <v>8319</v>
      </c>
      <c r="W26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13288 [Cochrane]</v>
      </c>
      <c r="X2687" t="str">
        <f>888&amp;Cuerpos_AGUA[[#This Row],[ID_Agua]]</f>
        <v>88813288</v>
      </c>
    </row>
    <row r="2688" spans="1:24" x14ac:dyDescent="0.3">
      <c r="A2688">
        <v>11</v>
      </c>
      <c r="B2688">
        <v>113</v>
      </c>
      <c r="C2688">
        <v>11301</v>
      </c>
      <c r="D2688" t="s">
        <v>213</v>
      </c>
      <c r="E2688" t="s">
        <v>242</v>
      </c>
      <c r="F2688" t="s">
        <v>570</v>
      </c>
      <c r="G2688">
        <v>115</v>
      </c>
      <c r="H2688">
        <v>1153</v>
      </c>
      <c r="I2688">
        <v>11536</v>
      </c>
      <c r="J2688" t="s">
        <v>692</v>
      </c>
      <c r="K2688">
        <v>11</v>
      </c>
      <c r="L2688">
        <v>113</v>
      </c>
      <c r="M2688">
        <v>11301</v>
      </c>
      <c r="N2688">
        <v>11536</v>
      </c>
      <c r="O2688">
        <v>13291</v>
      </c>
      <c r="Q2688" t="s">
        <v>35</v>
      </c>
      <c r="R2688">
        <v>24.768819000000001</v>
      </c>
      <c r="S2688">
        <v>13291</v>
      </c>
      <c r="T2688">
        <v>-72.429475999999994</v>
      </c>
      <c r="U2688">
        <v>-47.144762</v>
      </c>
      <c r="V2688" t="s">
        <v>8320</v>
      </c>
      <c r="W26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13291 [Cochrane]</v>
      </c>
      <c r="X2688" t="str">
        <f>888&amp;Cuerpos_AGUA[[#This Row],[ID_Agua]]</f>
        <v>88813291</v>
      </c>
    </row>
    <row r="2689" spans="1:24" x14ac:dyDescent="0.3">
      <c r="A2689">
        <v>11</v>
      </c>
      <c r="B2689">
        <v>113</v>
      </c>
      <c r="C2689">
        <v>11301</v>
      </c>
      <c r="D2689" t="s">
        <v>213</v>
      </c>
      <c r="E2689" t="s">
        <v>242</v>
      </c>
      <c r="F2689" t="s">
        <v>570</v>
      </c>
      <c r="G2689">
        <v>115</v>
      </c>
      <c r="H2689">
        <v>1153</v>
      </c>
      <c r="I2689">
        <v>11535</v>
      </c>
      <c r="J2689" t="s">
        <v>686</v>
      </c>
      <c r="K2689">
        <v>11</v>
      </c>
      <c r="L2689">
        <v>113</v>
      </c>
      <c r="M2689">
        <v>11301</v>
      </c>
      <c r="N2689">
        <v>11535</v>
      </c>
      <c r="O2689">
        <v>13292</v>
      </c>
      <c r="Q2689" t="s">
        <v>35</v>
      </c>
      <c r="R2689">
        <v>12.269539999999999</v>
      </c>
      <c r="S2689">
        <v>13292</v>
      </c>
      <c r="T2689">
        <v>-72.481142000000006</v>
      </c>
      <c r="U2689">
        <v>-47.146042999999999</v>
      </c>
      <c r="V2689" t="s">
        <v>8321</v>
      </c>
      <c r="W26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13292 [Cochrane]</v>
      </c>
      <c r="X2689" t="str">
        <f>888&amp;Cuerpos_AGUA[[#This Row],[ID_Agua]]</f>
        <v>88813292</v>
      </c>
    </row>
    <row r="2690" spans="1:24" x14ac:dyDescent="0.3">
      <c r="A2690">
        <v>11</v>
      </c>
      <c r="B2690">
        <v>113</v>
      </c>
      <c r="C2690">
        <v>11301</v>
      </c>
      <c r="D2690" t="s">
        <v>213</v>
      </c>
      <c r="E2690" t="s">
        <v>242</v>
      </c>
      <c r="F2690" t="s">
        <v>570</v>
      </c>
      <c r="G2690">
        <v>115</v>
      </c>
      <c r="H2690">
        <v>1153</v>
      </c>
      <c r="I2690">
        <v>11532</v>
      </c>
      <c r="J2690" t="s">
        <v>688</v>
      </c>
      <c r="K2690">
        <v>11</v>
      </c>
      <c r="L2690">
        <v>113</v>
      </c>
      <c r="M2690">
        <v>11301</v>
      </c>
      <c r="N2690">
        <v>11532</v>
      </c>
      <c r="O2690">
        <v>13295</v>
      </c>
      <c r="Q2690" t="s">
        <v>35</v>
      </c>
      <c r="R2690">
        <v>131.38740100000001</v>
      </c>
      <c r="S2690">
        <v>13295</v>
      </c>
      <c r="T2690">
        <v>-73.230020999999994</v>
      </c>
      <c r="U2690">
        <v>-47.172555000000003</v>
      </c>
      <c r="V2690" t="s">
        <v>8323</v>
      </c>
      <c r="W26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13295 [Cochrane]</v>
      </c>
      <c r="X2690" t="str">
        <f>888&amp;Cuerpos_AGUA[[#This Row],[ID_Agua]]</f>
        <v>88813295</v>
      </c>
    </row>
    <row r="2691" spans="1:24" x14ac:dyDescent="0.3">
      <c r="A2691">
        <v>11</v>
      </c>
      <c r="B2691">
        <v>113</v>
      </c>
      <c r="C2691">
        <v>11301</v>
      </c>
      <c r="D2691" t="s">
        <v>213</v>
      </c>
      <c r="E2691" t="s">
        <v>242</v>
      </c>
      <c r="F2691" t="s">
        <v>570</v>
      </c>
      <c r="G2691">
        <v>115</v>
      </c>
      <c r="H2691">
        <v>1153</v>
      </c>
      <c r="I2691">
        <v>11539</v>
      </c>
      <c r="J2691" t="s">
        <v>704</v>
      </c>
      <c r="K2691">
        <v>11</v>
      </c>
      <c r="L2691">
        <v>113</v>
      </c>
      <c r="M2691">
        <v>11301</v>
      </c>
      <c r="N2691">
        <v>11539</v>
      </c>
      <c r="O2691">
        <v>13296</v>
      </c>
      <c r="Q2691" t="s">
        <v>35</v>
      </c>
      <c r="R2691">
        <v>18.271512999999999</v>
      </c>
      <c r="S2691">
        <v>13296</v>
      </c>
      <c r="T2691">
        <v>-72.752761000000007</v>
      </c>
      <c r="U2691">
        <v>-47.19258</v>
      </c>
      <c r="V2691" t="s">
        <v>8324</v>
      </c>
      <c r="W26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13296 [Cochrane]</v>
      </c>
      <c r="X2691" t="str">
        <f>888&amp;Cuerpos_AGUA[[#This Row],[ID_Agua]]</f>
        <v>88813296</v>
      </c>
    </row>
    <row r="2692" spans="1:24" x14ac:dyDescent="0.3">
      <c r="A2692">
        <v>11</v>
      </c>
      <c r="B2692">
        <v>113</v>
      </c>
      <c r="C2692">
        <v>11301</v>
      </c>
      <c r="D2692" t="s">
        <v>213</v>
      </c>
      <c r="E2692" t="s">
        <v>242</v>
      </c>
      <c r="F2692" t="s">
        <v>570</v>
      </c>
      <c r="G2692">
        <v>115</v>
      </c>
      <c r="H2692">
        <v>1153</v>
      </c>
      <c r="I2692">
        <v>11539</v>
      </c>
      <c r="J2692" t="s">
        <v>704</v>
      </c>
      <c r="K2692">
        <v>11</v>
      </c>
      <c r="L2692">
        <v>113</v>
      </c>
      <c r="M2692">
        <v>11301</v>
      </c>
      <c r="N2692">
        <v>11539</v>
      </c>
      <c r="O2692">
        <v>13297</v>
      </c>
      <c r="Q2692" t="s">
        <v>35</v>
      </c>
      <c r="R2692">
        <v>23.018798</v>
      </c>
      <c r="S2692">
        <v>13297</v>
      </c>
      <c r="T2692">
        <v>-72.735277999999994</v>
      </c>
      <c r="U2692">
        <v>-47.224713999999999</v>
      </c>
      <c r="V2692" t="s">
        <v>8325</v>
      </c>
      <c r="W26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13297 [Cochrane]</v>
      </c>
      <c r="X2692" t="str">
        <f>888&amp;Cuerpos_AGUA[[#This Row],[ID_Agua]]</f>
        <v>88813297</v>
      </c>
    </row>
    <row r="2693" spans="1:24" x14ac:dyDescent="0.3">
      <c r="A2693">
        <v>11</v>
      </c>
      <c r="B2693">
        <v>113</v>
      </c>
      <c r="C2693">
        <v>11301</v>
      </c>
      <c r="D2693" t="s">
        <v>213</v>
      </c>
      <c r="E2693" t="s">
        <v>242</v>
      </c>
      <c r="F2693" t="s">
        <v>570</v>
      </c>
      <c r="G2693">
        <v>115</v>
      </c>
      <c r="H2693">
        <v>1154</v>
      </c>
      <c r="I2693">
        <v>11540</v>
      </c>
      <c r="J2693" t="s">
        <v>691</v>
      </c>
      <c r="K2693">
        <v>11</v>
      </c>
      <c r="L2693">
        <v>113</v>
      </c>
      <c r="M2693">
        <v>11301</v>
      </c>
      <c r="N2693">
        <v>11540</v>
      </c>
      <c r="O2693">
        <v>13298</v>
      </c>
      <c r="Q2693" t="s">
        <v>35</v>
      </c>
      <c r="R2693">
        <v>20.366012000000001</v>
      </c>
      <c r="S2693">
        <v>13298</v>
      </c>
      <c r="T2693">
        <v>-73.305153000000004</v>
      </c>
      <c r="U2693">
        <v>-47.301721000000001</v>
      </c>
      <c r="V2693" t="s">
        <v>8326</v>
      </c>
      <c r="W26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13298 [Cochrane]</v>
      </c>
      <c r="X2693" t="str">
        <f>888&amp;Cuerpos_AGUA[[#This Row],[ID_Agua]]</f>
        <v>88813298</v>
      </c>
    </row>
    <row r="2694" spans="1:24" x14ac:dyDescent="0.3">
      <c r="A2694">
        <v>11</v>
      </c>
      <c r="B2694">
        <v>113</v>
      </c>
      <c r="C2694">
        <v>11301</v>
      </c>
      <c r="D2694" t="s">
        <v>213</v>
      </c>
      <c r="E2694" t="s">
        <v>242</v>
      </c>
      <c r="F2694" t="s">
        <v>570</v>
      </c>
      <c r="G2694">
        <v>115</v>
      </c>
      <c r="H2694">
        <v>1154</v>
      </c>
      <c r="I2694">
        <v>11540</v>
      </c>
      <c r="J2694" t="s">
        <v>691</v>
      </c>
      <c r="K2694">
        <v>11</v>
      </c>
      <c r="L2694">
        <v>113</v>
      </c>
      <c r="M2694">
        <v>11301</v>
      </c>
      <c r="N2694">
        <v>11540</v>
      </c>
      <c r="O2694">
        <v>13301</v>
      </c>
      <c r="Q2694" t="s">
        <v>35</v>
      </c>
      <c r="R2694">
        <v>35.019410000000001</v>
      </c>
      <c r="S2694">
        <v>13301</v>
      </c>
      <c r="T2694">
        <v>-73.241642999999996</v>
      </c>
      <c r="U2694">
        <v>-47.342512999999997</v>
      </c>
      <c r="V2694" t="s">
        <v>8327</v>
      </c>
      <c r="W26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13301 [Cochrane]</v>
      </c>
      <c r="X2694" t="str">
        <f>888&amp;Cuerpos_AGUA[[#This Row],[ID_Agua]]</f>
        <v>88813301</v>
      </c>
    </row>
    <row r="2695" spans="1:24" x14ac:dyDescent="0.3">
      <c r="A2695">
        <v>11</v>
      </c>
      <c r="B2695">
        <v>113</v>
      </c>
      <c r="C2695">
        <v>11301</v>
      </c>
      <c r="D2695" t="s">
        <v>213</v>
      </c>
      <c r="E2695" t="s">
        <v>242</v>
      </c>
      <c r="F2695" t="s">
        <v>570</v>
      </c>
      <c r="G2695">
        <v>115</v>
      </c>
      <c r="H2695">
        <v>1154</v>
      </c>
      <c r="I2695">
        <v>11540</v>
      </c>
      <c r="J2695" t="s">
        <v>691</v>
      </c>
      <c r="K2695">
        <v>11</v>
      </c>
      <c r="L2695">
        <v>113</v>
      </c>
      <c r="M2695">
        <v>11301</v>
      </c>
      <c r="N2695">
        <v>11540</v>
      </c>
      <c r="O2695">
        <v>13302</v>
      </c>
      <c r="Q2695" t="s">
        <v>35</v>
      </c>
      <c r="R2695">
        <v>248.140333</v>
      </c>
      <c r="S2695">
        <v>13302</v>
      </c>
      <c r="T2695">
        <v>-73.237559000000005</v>
      </c>
      <c r="U2695">
        <v>-47.362133</v>
      </c>
      <c r="V2695" t="s">
        <v>8328</v>
      </c>
      <c r="W26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13302 [Cochrane]</v>
      </c>
      <c r="X2695" t="str">
        <f>888&amp;Cuerpos_AGUA[[#This Row],[ID_Agua]]</f>
        <v>88813302</v>
      </c>
    </row>
    <row r="2696" spans="1:24" x14ac:dyDescent="0.3">
      <c r="A2696">
        <v>11</v>
      </c>
      <c r="B2696">
        <v>113</v>
      </c>
      <c r="C2696">
        <v>11301</v>
      </c>
      <c r="D2696" t="s">
        <v>213</v>
      </c>
      <c r="E2696" t="s">
        <v>242</v>
      </c>
      <c r="F2696" t="s">
        <v>570</v>
      </c>
      <c r="G2696">
        <v>115</v>
      </c>
      <c r="H2696">
        <v>1154</v>
      </c>
      <c r="I2696">
        <v>11540</v>
      </c>
      <c r="J2696" t="s">
        <v>691</v>
      </c>
      <c r="K2696">
        <v>11</v>
      </c>
      <c r="L2696">
        <v>113</v>
      </c>
      <c r="M2696">
        <v>11301</v>
      </c>
      <c r="N2696">
        <v>11540</v>
      </c>
      <c r="O2696">
        <v>13304</v>
      </c>
      <c r="Q2696" t="s">
        <v>35</v>
      </c>
      <c r="R2696">
        <v>22.019119</v>
      </c>
      <c r="S2696">
        <v>13304</v>
      </c>
      <c r="T2696">
        <v>-73.237375999999998</v>
      </c>
      <c r="U2696">
        <v>-47.372883999999999</v>
      </c>
      <c r="V2696" t="s">
        <v>8330</v>
      </c>
      <c r="W26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13304 [Cochrane]</v>
      </c>
      <c r="X2696" t="str">
        <f>888&amp;Cuerpos_AGUA[[#This Row],[ID_Agua]]</f>
        <v>88813304</v>
      </c>
    </row>
    <row r="2697" spans="1:24" x14ac:dyDescent="0.3">
      <c r="A2697">
        <v>11</v>
      </c>
      <c r="B2697">
        <v>113</v>
      </c>
      <c r="C2697">
        <v>11301</v>
      </c>
      <c r="D2697" t="s">
        <v>213</v>
      </c>
      <c r="E2697" t="s">
        <v>242</v>
      </c>
      <c r="F2697" t="s">
        <v>570</v>
      </c>
      <c r="G2697">
        <v>115</v>
      </c>
      <c r="H2697">
        <v>1153</v>
      </c>
      <c r="I2697">
        <v>11537</v>
      </c>
      <c r="J2697" t="s">
        <v>720</v>
      </c>
      <c r="K2697">
        <v>11</v>
      </c>
      <c r="L2697">
        <v>113</v>
      </c>
      <c r="M2697">
        <v>11301</v>
      </c>
      <c r="N2697">
        <v>11537</v>
      </c>
      <c r="O2697">
        <v>13307</v>
      </c>
      <c r="Q2697" t="s">
        <v>35</v>
      </c>
      <c r="R2697">
        <v>24.280857999999998</v>
      </c>
      <c r="S2697">
        <v>13307</v>
      </c>
      <c r="T2697">
        <v>-72.511354999999995</v>
      </c>
      <c r="U2697">
        <v>-47.460827999999999</v>
      </c>
      <c r="V2697" t="s">
        <v>8332</v>
      </c>
      <c r="W26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13307 [Cochrane]</v>
      </c>
      <c r="X2697" t="str">
        <f>888&amp;Cuerpos_AGUA[[#This Row],[ID_Agua]]</f>
        <v>88813307</v>
      </c>
    </row>
    <row r="2698" spans="1:24" x14ac:dyDescent="0.3">
      <c r="A2698">
        <v>11</v>
      </c>
      <c r="B2698">
        <v>113</v>
      </c>
      <c r="C2698">
        <v>11301</v>
      </c>
      <c r="D2698" t="s">
        <v>213</v>
      </c>
      <c r="E2698" t="s">
        <v>242</v>
      </c>
      <c r="F2698" t="s">
        <v>570</v>
      </c>
      <c r="G2698">
        <v>115</v>
      </c>
      <c r="H2698">
        <v>1154</v>
      </c>
      <c r="I2698">
        <v>11545</v>
      </c>
      <c r="J2698" t="s">
        <v>725</v>
      </c>
      <c r="K2698">
        <v>11</v>
      </c>
      <c r="L2698">
        <v>113</v>
      </c>
      <c r="M2698">
        <v>11301</v>
      </c>
      <c r="N2698">
        <v>11545</v>
      </c>
      <c r="O2698">
        <v>13308</v>
      </c>
      <c r="Q2698" t="s">
        <v>35</v>
      </c>
      <c r="R2698">
        <v>52.493971000000002</v>
      </c>
      <c r="S2698">
        <v>13308</v>
      </c>
      <c r="T2698">
        <v>-73.061501000000007</v>
      </c>
      <c r="U2698">
        <v>-47.452961999999999</v>
      </c>
      <c r="V2698" t="s">
        <v>8333</v>
      </c>
      <c r="W26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13308 [Cochrane]</v>
      </c>
      <c r="X2698" t="str">
        <f>888&amp;Cuerpos_AGUA[[#This Row],[ID_Agua]]</f>
        <v>88813308</v>
      </c>
    </row>
    <row r="2699" spans="1:24" x14ac:dyDescent="0.3">
      <c r="A2699">
        <v>11</v>
      </c>
      <c r="B2699">
        <v>113</v>
      </c>
      <c r="C2699">
        <v>11301</v>
      </c>
      <c r="D2699" t="s">
        <v>213</v>
      </c>
      <c r="E2699" t="s">
        <v>242</v>
      </c>
      <c r="F2699" t="s">
        <v>570</v>
      </c>
      <c r="G2699">
        <v>115</v>
      </c>
      <c r="H2699">
        <v>1154</v>
      </c>
      <c r="I2699">
        <v>11545</v>
      </c>
      <c r="J2699" t="s">
        <v>725</v>
      </c>
      <c r="K2699">
        <v>11</v>
      </c>
      <c r="L2699">
        <v>113</v>
      </c>
      <c r="M2699">
        <v>11301</v>
      </c>
      <c r="N2699">
        <v>11545</v>
      </c>
      <c r="O2699">
        <v>13312</v>
      </c>
      <c r="Q2699" t="s">
        <v>35</v>
      </c>
      <c r="R2699">
        <v>113.741579</v>
      </c>
      <c r="S2699">
        <v>13312</v>
      </c>
      <c r="T2699">
        <v>-73.069638999999995</v>
      </c>
      <c r="U2699">
        <v>-47.477258999999997</v>
      </c>
      <c r="V2699" t="s">
        <v>8336</v>
      </c>
      <c r="W26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13312 [Cochrane]</v>
      </c>
      <c r="X2699" t="str">
        <f>888&amp;Cuerpos_AGUA[[#This Row],[ID_Agua]]</f>
        <v>88813312</v>
      </c>
    </row>
    <row r="2700" spans="1:24" x14ac:dyDescent="0.3">
      <c r="A2700">
        <v>11</v>
      </c>
      <c r="B2700">
        <v>113</v>
      </c>
      <c r="C2700">
        <v>11301</v>
      </c>
      <c r="D2700" t="s">
        <v>213</v>
      </c>
      <c r="E2700" t="s">
        <v>242</v>
      </c>
      <c r="F2700" t="s">
        <v>570</v>
      </c>
      <c r="G2700">
        <v>115</v>
      </c>
      <c r="H2700">
        <v>1154</v>
      </c>
      <c r="I2700">
        <v>11546</v>
      </c>
      <c r="J2700" t="s">
        <v>722</v>
      </c>
      <c r="K2700">
        <v>11</v>
      </c>
      <c r="L2700">
        <v>113</v>
      </c>
      <c r="M2700">
        <v>11301</v>
      </c>
      <c r="N2700">
        <v>11546</v>
      </c>
      <c r="O2700">
        <v>13317</v>
      </c>
      <c r="Q2700" t="s">
        <v>35</v>
      </c>
      <c r="R2700">
        <v>51.974845000000002</v>
      </c>
      <c r="S2700">
        <v>13317</v>
      </c>
      <c r="T2700">
        <v>-73.358149999999995</v>
      </c>
      <c r="U2700">
        <v>-47.492198000000002</v>
      </c>
      <c r="V2700" t="s">
        <v>8339</v>
      </c>
      <c r="W27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13317 [Cochrane]</v>
      </c>
      <c r="X2700" t="str">
        <f>888&amp;Cuerpos_AGUA[[#This Row],[ID_Agua]]</f>
        <v>88813317</v>
      </c>
    </row>
    <row r="2701" spans="1:24" x14ac:dyDescent="0.3">
      <c r="A2701">
        <v>11</v>
      </c>
      <c r="B2701">
        <v>113</v>
      </c>
      <c r="C2701">
        <v>11301</v>
      </c>
      <c r="D2701" t="s">
        <v>213</v>
      </c>
      <c r="E2701" t="s">
        <v>242</v>
      </c>
      <c r="F2701" t="s">
        <v>570</v>
      </c>
      <c r="G2701">
        <v>115</v>
      </c>
      <c r="H2701">
        <v>1154</v>
      </c>
      <c r="I2701">
        <v>11544</v>
      </c>
      <c r="J2701" t="s">
        <v>728</v>
      </c>
      <c r="K2701">
        <v>11</v>
      </c>
      <c r="L2701">
        <v>113</v>
      </c>
      <c r="M2701">
        <v>11301</v>
      </c>
      <c r="N2701">
        <v>11544</v>
      </c>
      <c r="O2701">
        <v>13322</v>
      </c>
      <c r="Q2701" t="s">
        <v>35</v>
      </c>
      <c r="R2701">
        <v>20.854495</v>
      </c>
      <c r="S2701">
        <v>13322</v>
      </c>
      <c r="T2701">
        <v>-72.870177999999996</v>
      </c>
      <c r="U2701">
        <v>-47.555160999999998</v>
      </c>
      <c r="V2701" t="s">
        <v>8344</v>
      </c>
      <c r="W27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13322 [Cochrane]</v>
      </c>
      <c r="X2701" t="str">
        <f>888&amp;Cuerpos_AGUA[[#This Row],[ID_Agua]]</f>
        <v>88813322</v>
      </c>
    </row>
    <row r="2702" spans="1:24" x14ac:dyDescent="0.3">
      <c r="A2702">
        <v>11</v>
      </c>
      <c r="B2702">
        <v>113</v>
      </c>
      <c r="C2702">
        <v>11301</v>
      </c>
      <c r="D2702" t="s">
        <v>213</v>
      </c>
      <c r="E2702" t="s">
        <v>242</v>
      </c>
      <c r="F2702" t="s">
        <v>570</v>
      </c>
      <c r="G2702">
        <v>115</v>
      </c>
      <c r="H2702">
        <v>1154</v>
      </c>
      <c r="I2702">
        <v>11548</v>
      </c>
      <c r="J2702" t="s">
        <v>571</v>
      </c>
      <c r="K2702">
        <v>11</v>
      </c>
      <c r="L2702">
        <v>113</v>
      </c>
      <c r="M2702">
        <v>11301</v>
      </c>
      <c r="N2702">
        <v>11548</v>
      </c>
      <c r="O2702">
        <v>13325</v>
      </c>
      <c r="Q2702" t="s">
        <v>35</v>
      </c>
      <c r="R2702">
        <v>14.16859</v>
      </c>
      <c r="S2702">
        <v>13325</v>
      </c>
      <c r="T2702">
        <v>-73.093742000000006</v>
      </c>
      <c r="U2702">
        <v>-47.575975</v>
      </c>
      <c r="V2702" t="s">
        <v>8347</v>
      </c>
      <c r="W27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13325 [Cochrane]</v>
      </c>
      <c r="X2702" t="str">
        <f>888&amp;Cuerpos_AGUA[[#This Row],[ID_Agua]]</f>
        <v>88813325</v>
      </c>
    </row>
    <row r="2703" spans="1:24" x14ac:dyDescent="0.3">
      <c r="A2703">
        <v>11</v>
      </c>
      <c r="B2703">
        <v>113</v>
      </c>
      <c r="C2703">
        <v>11301</v>
      </c>
      <c r="D2703" t="s">
        <v>213</v>
      </c>
      <c r="E2703" t="s">
        <v>242</v>
      </c>
      <c r="F2703" t="s">
        <v>570</v>
      </c>
      <c r="G2703">
        <v>115</v>
      </c>
      <c r="H2703">
        <v>1154</v>
      </c>
      <c r="I2703">
        <v>11544</v>
      </c>
      <c r="J2703" t="s">
        <v>728</v>
      </c>
      <c r="K2703">
        <v>11</v>
      </c>
      <c r="L2703">
        <v>113</v>
      </c>
      <c r="M2703">
        <v>11301</v>
      </c>
      <c r="N2703">
        <v>11544</v>
      </c>
      <c r="O2703">
        <v>13326</v>
      </c>
      <c r="Q2703" t="s">
        <v>35</v>
      </c>
      <c r="R2703">
        <v>16.369837</v>
      </c>
      <c r="S2703">
        <v>13326</v>
      </c>
      <c r="T2703">
        <v>-72.658821000000003</v>
      </c>
      <c r="U2703">
        <v>-47.595643000000003</v>
      </c>
      <c r="V2703" t="s">
        <v>8348</v>
      </c>
      <c r="W27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13326 [Cochrane]</v>
      </c>
      <c r="X2703" t="str">
        <f>888&amp;Cuerpos_AGUA[[#This Row],[ID_Agua]]</f>
        <v>88813326</v>
      </c>
    </row>
    <row r="2704" spans="1:24" x14ac:dyDescent="0.3">
      <c r="A2704">
        <v>11</v>
      </c>
      <c r="B2704">
        <v>113</v>
      </c>
      <c r="C2704">
        <v>11301</v>
      </c>
      <c r="D2704" t="s">
        <v>213</v>
      </c>
      <c r="E2704" t="s">
        <v>242</v>
      </c>
      <c r="F2704" t="s">
        <v>570</v>
      </c>
      <c r="G2704">
        <v>115</v>
      </c>
      <c r="H2704">
        <v>1154</v>
      </c>
      <c r="I2704">
        <v>11549</v>
      </c>
      <c r="J2704" t="s">
        <v>572</v>
      </c>
      <c r="K2704">
        <v>11</v>
      </c>
      <c r="L2704">
        <v>113</v>
      </c>
      <c r="M2704">
        <v>11301</v>
      </c>
      <c r="N2704">
        <v>11549</v>
      </c>
      <c r="O2704">
        <v>13333</v>
      </c>
      <c r="Q2704" t="s">
        <v>35</v>
      </c>
      <c r="R2704">
        <v>31.940676</v>
      </c>
      <c r="S2704">
        <v>13333</v>
      </c>
      <c r="T2704">
        <v>-73.342985999999996</v>
      </c>
      <c r="U2704">
        <v>-47.649844999999999</v>
      </c>
      <c r="V2704" t="s">
        <v>8353</v>
      </c>
      <c r="W27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13333 [Cochrane]</v>
      </c>
      <c r="X2704" t="str">
        <f>888&amp;Cuerpos_AGUA[[#This Row],[ID_Agua]]</f>
        <v>88813333</v>
      </c>
    </row>
    <row r="2705" spans="1:24" x14ac:dyDescent="0.3">
      <c r="A2705">
        <v>11</v>
      </c>
      <c r="B2705">
        <v>113</v>
      </c>
      <c r="C2705">
        <v>11301</v>
      </c>
      <c r="D2705" t="s">
        <v>213</v>
      </c>
      <c r="E2705" t="s">
        <v>242</v>
      </c>
      <c r="F2705" t="s">
        <v>570</v>
      </c>
      <c r="G2705">
        <v>115</v>
      </c>
      <c r="H2705">
        <v>1154</v>
      </c>
      <c r="I2705">
        <v>11549</v>
      </c>
      <c r="J2705" t="s">
        <v>572</v>
      </c>
      <c r="K2705">
        <v>11</v>
      </c>
      <c r="L2705">
        <v>113</v>
      </c>
      <c r="M2705">
        <v>11301</v>
      </c>
      <c r="N2705">
        <v>11549</v>
      </c>
      <c r="O2705">
        <v>13334</v>
      </c>
      <c r="Q2705" t="s">
        <v>35</v>
      </c>
      <c r="R2705">
        <v>13.789414000000001</v>
      </c>
      <c r="S2705">
        <v>13334</v>
      </c>
      <c r="T2705">
        <v>-73.340449000000007</v>
      </c>
      <c r="U2705">
        <v>-47.659354</v>
      </c>
      <c r="V2705" t="s">
        <v>8354</v>
      </c>
      <c r="W27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13334 [Cochrane]</v>
      </c>
      <c r="X2705" t="str">
        <f>888&amp;Cuerpos_AGUA[[#This Row],[ID_Agua]]</f>
        <v>88813334</v>
      </c>
    </row>
    <row r="2706" spans="1:24" x14ac:dyDescent="0.3">
      <c r="A2706">
        <v>11</v>
      </c>
      <c r="B2706">
        <v>113</v>
      </c>
      <c r="C2706">
        <v>11302</v>
      </c>
      <c r="D2706" t="s">
        <v>213</v>
      </c>
      <c r="E2706" t="s">
        <v>242</v>
      </c>
      <c r="F2706" t="s">
        <v>246</v>
      </c>
      <c r="G2706">
        <v>117</v>
      </c>
      <c r="H2706">
        <v>1171</v>
      </c>
      <c r="I2706">
        <v>11712</v>
      </c>
      <c r="J2706" t="s">
        <v>251</v>
      </c>
      <c r="K2706">
        <v>11</v>
      </c>
      <c r="L2706">
        <v>113</v>
      </c>
      <c r="M2706">
        <v>11302</v>
      </c>
      <c r="N2706">
        <v>11712</v>
      </c>
      <c r="O2706">
        <v>16485</v>
      </c>
      <c r="P2706" t="s">
        <v>1817</v>
      </c>
      <c r="Q2706" t="s">
        <v>1818</v>
      </c>
      <c r="R2706">
        <v>1043773.16594</v>
      </c>
      <c r="S2706">
        <v>16485</v>
      </c>
      <c r="T2706">
        <v>-73.451909000000001</v>
      </c>
      <c r="U2706">
        <v>-48.71658</v>
      </c>
      <c r="V2706" t="s">
        <v>9447</v>
      </c>
      <c r="W2706" t="str">
        <f>+IF(Cuerpos_AGUA[[#This Row],[Nombre]]&lt;&gt;"",Cuerpos_AGUA[[#This Row],[Nombre]],Cuerpos_AGUA[[#This Row],[Tipo]]&amp;" Sin Nombre "&amp;Cuerpos_AGUA[[#This Row],[ID_Agua]]&amp;" ["&amp;Cuerpos_AGUA[[#This Row],[COMUNA]]&amp;"]")</f>
        <v>Campo de Hielo Sur</v>
      </c>
      <c r="X2706" t="str">
        <f>888&amp;Cuerpos_AGUA[[#This Row],[ID_Agua]]</f>
        <v>88816485</v>
      </c>
    </row>
    <row r="2707" spans="1:24" x14ac:dyDescent="0.3">
      <c r="A2707">
        <v>11</v>
      </c>
      <c r="B2707">
        <v>113</v>
      </c>
      <c r="C2707">
        <v>11302</v>
      </c>
      <c r="D2707" t="s">
        <v>213</v>
      </c>
      <c r="E2707" t="s">
        <v>242</v>
      </c>
      <c r="F2707" t="s">
        <v>246</v>
      </c>
      <c r="G2707">
        <v>116</v>
      </c>
      <c r="H2707">
        <v>1161</v>
      </c>
      <c r="I2707">
        <v>11610</v>
      </c>
      <c r="J2707" t="s">
        <v>254</v>
      </c>
      <c r="K2707">
        <v>11</v>
      </c>
      <c r="L2707">
        <v>113</v>
      </c>
      <c r="M2707">
        <v>11302</v>
      </c>
      <c r="N2707">
        <v>11610</v>
      </c>
      <c r="O2707">
        <v>11681</v>
      </c>
      <c r="P2707" t="s">
        <v>757</v>
      </c>
      <c r="Q2707" t="s">
        <v>97</v>
      </c>
      <c r="R2707">
        <v>2267.0629570000001</v>
      </c>
      <c r="S2707">
        <v>11681</v>
      </c>
      <c r="T2707">
        <v>-72.517128</v>
      </c>
      <c r="U2707">
        <v>-48.004874000000001</v>
      </c>
      <c r="V2707" t="s">
        <v>7404</v>
      </c>
      <c r="W2707" t="str">
        <f>+IF(Cuerpos_AGUA[[#This Row],[Nombre]]&lt;&gt;"",Cuerpos_AGUA[[#This Row],[Nombre]],Cuerpos_AGUA[[#This Row],[Tipo]]&amp;" Sin Nombre "&amp;Cuerpos_AGUA[[#This Row],[ID_Agua]]&amp;" ["&amp;Cuerpos_AGUA[[#This Row],[COMUNA]]&amp;"]")</f>
        <v>Lago Alegre</v>
      </c>
      <c r="X2707" t="str">
        <f>888&amp;Cuerpos_AGUA[[#This Row],[ID_Agua]]</f>
        <v>88811681</v>
      </c>
    </row>
    <row r="2708" spans="1:24" x14ac:dyDescent="0.3">
      <c r="A2708">
        <v>11</v>
      </c>
      <c r="B2708">
        <v>113</v>
      </c>
      <c r="C2708">
        <v>11302</v>
      </c>
      <c r="D2708" t="s">
        <v>213</v>
      </c>
      <c r="E2708" t="s">
        <v>242</v>
      </c>
      <c r="F2708" t="s">
        <v>246</v>
      </c>
      <c r="G2708">
        <v>117</v>
      </c>
      <c r="H2708">
        <v>1170</v>
      </c>
      <c r="I2708">
        <v>11701</v>
      </c>
      <c r="J2708" t="s">
        <v>764</v>
      </c>
      <c r="K2708">
        <v>11</v>
      </c>
      <c r="L2708">
        <v>113</v>
      </c>
      <c r="M2708">
        <v>11302</v>
      </c>
      <c r="N2708">
        <v>11701</v>
      </c>
      <c r="O2708">
        <v>12282</v>
      </c>
      <c r="P2708" t="s">
        <v>769</v>
      </c>
      <c r="Q2708" t="s">
        <v>97</v>
      </c>
      <c r="R2708">
        <v>3864.1691249999999</v>
      </c>
      <c r="S2708">
        <v>12282</v>
      </c>
      <c r="T2708">
        <v>-72.568123</v>
      </c>
      <c r="U2708">
        <v>-48.296024000000003</v>
      </c>
      <c r="V2708" t="s">
        <v>7684</v>
      </c>
      <c r="W2708" t="str">
        <f>+IF(Cuerpos_AGUA[[#This Row],[Nombre]]&lt;&gt;"",Cuerpos_AGUA[[#This Row],[Nombre]],Cuerpos_AGUA[[#This Row],[Tipo]]&amp;" Sin Nombre "&amp;Cuerpos_AGUA[[#This Row],[ID_Agua]]&amp;" ["&amp;Cuerpos_AGUA[[#This Row],[COMUNA]]&amp;"]")</f>
        <v>Lago Briceño</v>
      </c>
      <c r="X2708" t="str">
        <f>888&amp;Cuerpos_AGUA[[#This Row],[ID_Agua]]</f>
        <v>88812282</v>
      </c>
    </row>
    <row r="2709" spans="1:24" x14ac:dyDescent="0.3">
      <c r="A2709">
        <v>11</v>
      </c>
      <c r="B2709">
        <v>113</v>
      </c>
      <c r="C2709">
        <v>11302</v>
      </c>
      <c r="D2709" t="s">
        <v>213</v>
      </c>
      <c r="E2709" t="s">
        <v>242</v>
      </c>
      <c r="F2709" t="s">
        <v>246</v>
      </c>
      <c r="G2709">
        <v>117</v>
      </c>
      <c r="H2709">
        <v>1170</v>
      </c>
      <c r="I2709">
        <v>11705</v>
      </c>
      <c r="J2709" t="s">
        <v>795</v>
      </c>
      <c r="K2709">
        <v>11</v>
      </c>
      <c r="L2709">
        <v>113</v>
      </c>
      <c r="M2709">
        <v>11302</v>
      </c>
      <c r="N2709">
        <v>11705</v>
      </c>
      <c r="O2709">
        <v>13127</v>
      </c>
      <c r="P2709" t="s">
        <v>407</v>
      </c>
      <c r="Q2709" t="s">
        <v>97</v>
      </c>
      <c r="R2709">
        <v>3825.4364609999998</v>
      </c>
      <c r="S2709">
        <v>13127</v>
      </c>
      <c r="T2709">
        <v>-72.994866999999999</v>
      </c>
      <c r="U2709">
        <v>-48.955103999999999</v>
      </c>
      <c r="V2709" t="s">
        <v>8243</v>
      </c>
      <c r="W2709" t="str">
        <f>+IF(Cuerpos_AGUA[[#This Row],[Nombre]]&lt;&gt;"",Cuerpos_AGUA[[#This Row],[Nombre]],Cuerpos_AGUA[[#This Row],[Tipo]]&amp;" Sin Nombre "&amp;Cuerpos_AGUA[[#This Row],[ID_Agua]]&amp;" ["&amp;Cuerpos_AGUA[[#This Row],[COMUNA]]&amp;"]")</f>
        <v>Lago Chico</v>
      </c>
      <c r="X2709" t="str">
        <f>888&amp;Cuerpos_AGUA[[#This Row],[ID_Agua]]</f>
        <v>88813127</v>
      </c>
    </row>
    <row r="2710" spans="1:24" x14ac:dyDescent="0.3">
      <c r="A2710">
        <v>11</v>
      </c>
      <c r="B2710">
        <v>113</v>
      </c>
      <c r="C2710">
        <v>11302</v>
      </c>
      <c r="D2710" t="s">
        <v>213</v>
      </c>
      <c r="E2710" t="s">
        <v>242</v>
      </c>
      <c r="F2710" t="s">
        <v>246</v>
      </c>
      <c r="G2710">
        <v>117</v>
      </c>
      <c r="H2710">
        <v>1171</v>
      </c>
      <c r="I2710">
        <v>11710</v>
      </c>
      <c r="J2710" t="s">
        <v>775</v>
      </c>
      <c r="K2710">
        <v>11</v>
      </c>
      <c r="L2710">
        <v>113</v>
      </c>
      <c r="M2710">
        <v>11302</v>
      </c>
      <c r="N2710">
        <v>11710</v>
      </c>
      <c r="O2710">
        <v>13164</v>
      </c>
      <c r="P2710" t="s">
        <v>407</v>
      </c>
      <c r="Q2710" t="s">
        <v>97</v>
      </c>
      <c r="R2710">
        <v>538.16330100000005</v>
      </c>
      <c r="S2710">
        <v>13164</v>
      </c>
      <c r="T2710">
        <v>-72.982578000000004</v>
      </c>
      <c r="U2710">
        <v>-48.348168999999999</v>
      </c>
      <c r="V2710" t="s">
        <v>8253</v>
      </c>
      <c r="W2710" t="str">
        <f>+IF(Cuerpos_AGUA[[#This Row],[Nombre]]&lt;&gt;"",Cuerpos_AGUA[[#This Row],[Nombre]],Cuerpos_AGUA[[#This Row],[Tipo]]&amp;" Sin Nombre "&amp;Cuerpos_AGUA[[#This Row],[ID_Agua]]&amp;" ["&amp;Cuerpos_AGUA[[#This Row],[COMUNA]]&amp;"]")</f>
        <v>Lago Chico</v>
      </c>
      <c r="X2710" t="str">
        <f>888&amp;Cuerpos_AGUA[[#This Row],[ID_Agua]]</f>
        <v>88813164</v>
      </c>
    </row>
    <row r="2711" spans="1:24" x14ac:dyDescent="0.3">
      <c r="A2711">
        <v>11</v>
      </c>
      <c r="B2711">
        <v>113</v>
      </c>
      <c r="C2711">
        <v>11302</v>
      </c>
      <c r="D2711" t="s">
        <v>213</v>
      </c>
      <c r="E2711" t="s">
        <v>242</v>
      </c>
      <c r="F2711" t="s">
        <v>246</v>
      </c>
      <c r="G2711">
        <v>117</v>
      </c>
      <c r="H2711">
        <v>1170</v>
      </c>
      <c r="I2711">
        <v>11700</v>
      </c>
      <c r="J2711" t="s">
        <v>256</v>
      </c>
      <c r="K2711">
        <v>11</v>
      </c>
      <c r="L2711">
        <v>113</v>
      </c>
      <c r="M2711">
        <v>11302</v>
      </c>
      <c r="N2711">
        <v>11700</v>
      </c>
      <c r="O2711">
        <v>11891</v>
      </c>
      <c r="P2711" t="s">
        <v>759</v>
      </c>
      <c r="Q2711" t="s">
        <v>97</v>
      </c>
      <c r="R2711">
        <v>2616.8808829999998</v>
      </c>
      <c r="S2711">
        <v>11891</v>
      </c>
      <c r="T2711">
        <v>-72.448696999999996</v>
      </c>
      <c r="U2711">
        <v>-48.154573999999997</v>
      </c>
      <c r="V2711" t="s">
        <v>7491</v>
      </c>
      <c r="W2711" t="str">
        <f>+IF(Cuerpos_AGUA[[#This Row],[Nombre]]&lt;&gt;"",Cuerpos_AGUA[[#This Row],[Nombre]],Cuerpos_AGUA[[#This Row],[Tipo]]&amp;" Sin Nombre "&amp;Cuerpos_AGUA[[#This Row],[ID_Agua]]&amp;" ["&amp;Cuerpos_AGUA[[#This Row],[COMUNA]]&amp;"]")</f>
        <v>Lago Christie</v>
      </c>
      <c r="X2711" t="str">
        <f>888&amp;Cuerpos_AGUA[[#This Row],[ID_Agua]]</f>
        <v>88811891</v>
      </c>
    </row>
    <row r="2712" spans="1:24" x14ac:dyDescent="0.3">
      <c r="A2712">
        <v>11</v>
      </c>
      <c r="B2712">
        <v>113</v>
      </c>
      <c r="C2712">
        <v>11302</v>
      </c>
      <c r="D2712" t="s">
        <v>213</v>
      </c>
      <c r="E2712" t="s">
        <v>242</v>
      </c>
      <c r="F2712" t="s">
        <v>246</v>
      </c>
      <c r="G2712">
        <v>117</v>
      </c>
      <c r="H2712">
        <v>1170</v>
      </c>
      <c r="I2712">
        <v>11701</v>
      </c>
      <c r="J2712" t="s">
        <v>764</v>
      </c>
      <c r="K2712">
        <v>11</v>
      </c>
      <c r="L2712">
        <v>113</v>
      </c>
      <c r="M2712">
        <v>11302</v>
      </c>
      <c r="N2712">
        <v>11701</v>
      </c>
      <c r="O2712">
        <v>12690</v>
      </c>
      <c r="P2712" t="s">
        <v>782</v>
      </c>
      <c r="Q2712" t="s">
        <v>97</v>
      </c>
      <c r="R2712">
        <v>1164.4579900000001</v>
      </c>
      <c r="S2712">
        <v>12690</v>
      </c>
      <c r="T2712">
        <v>-72.632717999999997</v>
      </c>
      <c r="U2712">
        <v>-48.471653000000003</v>
      </c>
      <c r="V2712" t="s">
        <v>7959</v>
      </c>
      <c r="W2712" t="str">
        <f>+IF(Cuerpos_AGUA[[#This Row],[Nombre]]&lt;&gt;"",Cuerpos_AGUA[[#This Row],[Nombre]],Cuerpos_AGUA[[#This Row],[Tipo]]&amp;" Sin Nombre "&amp;Cuerpos_AGUA[[#This Row],[ID_Agua]]&amp;" ["&amp;Cuerpos_AGUA[[#This Row],[COMUNA]]&amp;"]")</f>
        <v>Lago Ciervo</v>
      </c>
      <c r="X2712" t="str">
        <f>888&amp;Cuerpos_AGUA[[#This Row],[ID_Agua]]</f>
        <v>88812690</v>
      </c>
    </row>
    <row r="2713" spans="1:24" x14ac:dyDescent="0.3">
      <c r="A2713">
        <v>11</v>
      </c>
      <c r="B2713">
        <v>113</v>
      </c>
      <c r="C2713">
        <v>11302</v>
      </c>
      <c r="D2713" t="s">
        <v>213</v>
      </c>
      <c r="E2713" t="s">
        <v>242</v>
      </c>
      <c r="F2713" t="s">
        <v>246</v>
      </c>
      <c r="G2713">
        <v>117</v>
      </c>
      <c r="H2713">
        <v>1170</v>
      </c>
      <c r="I2713">
        <v>11701</v>
      </c>
      <c r="J2713" t="s">
        <v>764</v>
      </c>
      <c r="K2713">
        <v>11</v>
      </c>
      <c r="L2713">
        <v>113</v>
      </c>
      <c r="M2713">
        <v>11302</v>
      </c>
      <c r="N2713">
        <v>11701</v>
      </c>
      <c r="O2713">
        <v>12590</v>
      </c>
      <c r="P2713" t="s">
        <v>779</v>
      </c>
      <c r="Q2713" t="s">
        <v>97</v>
      </c>
      <c r="R2713">
        <v>2981.642182</v>
      </c>
      <c r="S2713">
        <v>12590</v>
      </c>
      <c r="T2713">
        <v>-72.630377999999993</v>
      </c>
      <c r="U2713">
        <v>-48.414566000000001</v>
      </c>
      <c r="V2713" t="s">
        <v>7877</v>
      </c>
      <c r="W2713" t="str">
        <f>+IF(Cuerpos_AGUA[[#This Row],[Nombre]]&lt;&gt;"",Cuerpos_AGUA[[#This Row],[Nombre]],Cuerpos_AGUA[[#This Row],[Tipo]]&amp;" Sin Nombre "&amp;Cuerpos_AGUA[[#This Row],[ID_Agua]]&amp;" ["&amp;Cuerpos_AGUA[[#This Row],[COMUNA]]&amp;"]")</f>
        <v>Lago Cisnes</v>
      </c>
      <c r="X2713" t="str">
        <f>888&amp;Cuerpos_AGUA[[#This Row],[ID_Agua]]</f>
        <v>88812590</v>
      </c>
    </row>
    <row r="2714" spans="1:24" x14ac:dyDescent="0.3">
      <c r="A2714">
        <v>11</v>
      </c>
      <c r="B2714">
        <v>113</v>
      </c>
      <c r="C2714">
        <v>11302</v>
      </c>
      <c r="D2714" t="s">
        <v>213</v>
      </c>
      <c r="E2714" t="s">
        <v>242</v>
      </c>
      <c r="F2714" t="s">
        <v>246</v>
      </c>
      <c r="G2714">
        <v>117</v>
      </c>
      <c r="H2714">
        <v>1170</v>
      </c>
      <c r="I2714">
        <v>11701</v>
      </c>
      <c r="J2714" t="s">
        <v>764</v>
      </c>
      <c r="K2714">
        <v>11</v>
      </c>
      <c r="L2714">
        <v>113</v>
      </c>
      <c r="M2714">
        <v>11302</v>
      </c>
      <c r="N2714">
        <v>11701</v>
      </c>
      <c r="O2714">
        <v>12510</v>
      </c>
      <c r="P2714" t="s">
        <v>774</v>
      </c>
      <c r="Q2714" t="s">
        <v>97</v>
      </c>
      <c r="R2714">
        <v>1300.1528980000001</v>
      </c>
      <c r="S2714">
        <v>12510</v>
      </c>
      <c r="T2714">
        <v>-72.586428999999995</v>
      </c>
      <c r="U2714">
        <v>-48.368105999999997</v>
      </c>
      <c r="V2714" t="s">
        <v>7820</v>
      </c>
      <c r="W2714" t="str">
        <f>+IF(Cuerpos_AGUA[[#This Row],[Nombre]]&lt;&gt;"",Cuerpos_AGUA[[#This Row],[Nombre]],Cuerpos_AGUA[[#This Row],[Tipo]]&amp;" Sin Nombre "&amp;Cuerpos_AGUA[[#This Row],[ID_Agua]]&amp;" ["&amp;Cuerpos_AGUA[[#This Row],[COMUNA]]&amp;"]")</f>
        <v>Lago El Salto</v>
      </c>
      <c r="X2714" t="str">
        <f>888&amp;Cuerpos_AGUA[[#This Row],[ID_Agua]]</f>
        <v>88812510</v>
      </c>
    </row>
    <row r="2715" spans="1:24" x14ac:dyDescent="0.3">
      <c r="A2715">
        <v>11</v>
      </c>
      <c r="B2715">
        <v>113</v>
      </c>
      <c r="C2715">
        <v>11302</v>
      </c>
      <c r="D2715" t="s">
        <v>213</v>
      </c>
      <c r="E2715" t="s">
        <v>242</v>
      </c>
      <c r="F2715" t="s">
        <v>246</v>
      </c>
      <c r="G2715">
        <v>117</v>
      </c>
      <c r="H2715">
        <v>1171</v>
      </c>
      <c r="I2715">
        <v>11710</v>
      </c>
      <c r="J2715" t="s">
        <v>775</v>
      </c>
      <c r="K2715">
        <v>11</v>
      </c>
      <c r="L2715">
        <v>113</v>
      </c>
      <c r="M2715">
        <v>11302</v>
      </c>
      <c r="N2715">
        <v>11710</v>
      </c>
      <c r="O2715">
        <v>12513</v>
      </c>
      <c r="P2715" t="s">
        <v>776</v>
      </c>
      <c r="Q2715" t="s">
        <v>97</v>
      </c>
      <c r="R2715">
        <v>1236.9764680000001</v>
      </c>
      <c r="S2715">
        <v>12513</v>
      </c>
      <c r="T2715">
        <v>-73.085682000000006</v>
      </c>
      <c r="U2715">
        <v>-48.3491</v>
      </c>
      <c r="V2715" t="s">
        <v>7822</v>
      </c>
      <c r="W2715" t="str">
        <f>+IF(Cuerpos_AGUA[[#This Row],[Nombre]]&lt;&gt;"",Cuerpos_AGUA[[#This Row],[Nombre]],Cuerpos_AGUA[[#This Row],[Tipo]]&amp;" Sin Nombre "&amp;Cuerpos_AGUA[[#This Row],[ID_Agua]]&amp;" ["&amp;Cuerpos_AGUA[[#This Row],[COMUNA]]&amp;"]")</f>
        <v>Lago Gabriel Quiroz</v>
      </c>
      <c r="X2715" t="str">
        <f>888&amp;Cuerpos_AGUA[[#This Row],[ID_Agua]]</f>
        <v>88812513</v>
      </c>
    </row>
    <row r="2716" spans="1:24" x14ac:dyDescent="0.3">
      <c r="A2716">
        <v>11</v>
      </c>
      <c r="B2716">
        <v>113</v>
      </c>
      <c r="C2716">
        <v>11302</v>
      </c>
      <c r="D2716" t="s">
        <v>213</v>
      </c>
      <c r="E2716" t="s">
        <v>242</v>
      </c>
      <c r="F2716" t="s">
        <v>246</v>
      </c>
      <c r="G2716">
        <v>116</v>
      </c>
      <c r="H2716">
        <v>1161</v>
      </c>
      <c r="I2716">
        <v>11610</v>
      </c>
      <c r="J2716" t="s">
        <v>254</v>
      </c>
      <c r="K2716">
        <v>11</v>
      </c>
      <c r="L2716">
        <v>113</v>
      </c>
      <c r="M2716">
        <v>11302</v>
      </c>
      <c r="N2716">
        <v>11610</v>
      </c>
      <c r="O2716">
        <v>2482</v>
      </c>
      <c r="P2716" t="s">
        <v>255</v>
      </c>
      <c r="Q2716" t="s">
        <v>97</v>
      </c>
      <c r="R2716">
        <v>502.10319900000002</v>
      </c>
      <c r="S2716">
        <v>2482</v>
      </c>
      <c r="T2716">
        <v>-72.474159</v>
      </c>
      <c r="U2716">
        <v>-48.081541999999999</v>
      </c>
      <c r="V2716" t="s">
        <v>3160</v>
      </c>
      <c r="W2716" t="str">
        <f>+IF(Cuerpos_AGUA[[#This Row],[Nombre]]&lt;&gt;"",Cuerpos_AGUA[[#This Row],[Nombre]],Cuerpos_AGUA[[#This Row],[Tipo]]&amp;" Sin Nombre "&amp;Cuerpos_AGUA[[#This Row],[ID_Agua]]&amp;" ["&amp;Cuerpos_AGUA[[#This Row],[COMUNA]]&amp;"]")</f>
        <v>Lago Guitarra</v>
      </c>
      <c r="X2716" t="str">
        <f>888&amp;Cuerpos_AGUA[[#This Row],[ID_Agua]]</f>
        <v>8882482</v>
      </c>
    </row>
    <row r="2717" spans="1:24" x14ac:dyDescent="0.3">
      <c r="A2717">
        <v>11</v>
      </c>
      <c r="B2717">
        <v>113</v>
      </c>
      <c r="C2717">
        <v>11302</v>
      </c>
      <c r="D2717" t="s">
        <v>213</v>
      </c>
      <c r="E2717" t="s">
        <v>242</v>
      </c>
      <c r="F2717" t="s">
        <v>246</v>
      </c>
      <c r="G2717">
        <v>117</v>
      </c>
      <c r="H2717">
        <v>1170</v>
      </c>
      <c r="I2717">
        <v>11703</v>
      </c>
      <c r="J2717" t="s">
        <v>767</v>
      </c>
      <c r="K2717">
        <v>11</v>
      </c>
      <c r="L2717">
        <v>113</v>
      </c>
      <c r="M2717">
        <v>11302</v>
      </c>
      <c r="N2717">
        <v>11703</v>
      </c>
      <c r="O2717">
        <v>13184</v>
      </c>
      <c r="P2717" t="s">
        <v>803</v>
      </c>
      <c r="Q2717" t="s">
        <v>97</v>
      </c>
      <c r="R2717">
        <v>113882.817287</v>
      </c>
      <c r="S2717">
        <v>13184</v>
      </c>
      <c r="T2717">
        <v>-72.991371999999998</v>
      </c>
      <c r="U2717">
        <v>-48.840561999999998</v>
      </c>
      <c r="V2717" t="s">
        <v>8261</v>
      </c>
      <c r="W2717" t="str">
        <f>+IF(Cuerpos_AGUA[[#This Row],[Nombre]]&lt;&gt;"",Cuerpos_AGUA[[#This Row],[Nombre]],Cuerpos_AGUA[[#This Row],[Tipo]]&amp;" Sin Nombre "&amp;Cuerpos_AGUA[[#This Row],[ID_Agua]]&amp;" ["&amp;Cuerpos_AGUA[[#This Row],[COMUNA]]&amp;"]")</f>
        <v>Lago O'Higgins</v>
      </c>
      <c r="X2717" t="str">
        <f>888&amp;Cuerpos_AGUA[[#This Row],[ID_Agua]]</f>
        <v>88813184</v>
      </c>
    </row>
    <row r="2718" spans="1:24" x14ac:dyDescent="0.3">
      <c r="A2718">
        <v>11</v>
      </c>
      <c r="B2718">
        <v>113</v>
      </c>
      <c r="C2718">
        <v>11302</v>
      </c>
      <c r="D2718" t="s">
        <v>213</v>
      </c>
      <c r="E2718" t="s">
        <v>242</v>
      </c>
      <c r="F2718" t="s">
        <v>246</v>
      </c>
      <c r="G2718">
        <v>117</v>
      </c>
      <c r="H2718">
        <v>1170</v>
      </c>
      <c r="I2718">
        <v>11708</v>
      </c>
      <c r="J2718" t="s">
        <v>586</v>
      </c>
      <c r="K2718">
        <v>11</v>
      </c>
      <c r="L2718">
        <v>113</v>
      </c>
      <c r="M2718">
        <v>11302</v>
      </c>
      <c r="N2718">
        <v>11708</v>
      </c>
      <c r="O2718">
        <v>12679</v>
      </c>
      <c r="P2718" t="s">
        <v>781</v>
      </c>
      <c r="Q2718" t="s">
        <v>97</v>
      </c>
      <c r="R2718">
        <v>556.77077899999995</v>
      </c>
      <c r="S2718">
        <v>12679</v>
      </c>
      <c r="T2718">
        <v>-73.023594000000003</v>
      </c>
      <c r="U2718">
        <v>-48.447752000000001</v>
      </c>
      <c r="V2718" t="s">
        <v>7948</v>
      </c>
      <c r="W2718" t="str">
        <f>+IF(Cuerpos_AGUA[[#This Row],[Nombre]]&lt;&gt;"",Cuerpos_AGUA[[#This Row],[Nombre]],Cuerpos_AGUA[[#This Row],[Tipo]]&amp;" Sin Nombre "&amp;Cuerpos_AGUA[[#This Row],[ID_Agua]]&amp;" ["&amp;Cuerpos_AGUA[[#This Row],[COMUNA]]&amp;"]")</f>
        <v>Lago Oriental</v>
      </c>
      <c r="X2718" t="str">
        <f>888&amp;Cuerpos_AGUA[[#This Row],[ID_Agua]]</f>
        <v>88812679</v>
      </c>
    </row>
    <row r="2719" spans="1:24" x14ac:dyDescent="0.3">
      <c r="A2719">
        <v>11</v>
      </c>
      <c r="B2719">
        <v>113</v>
      </c>
      <c r="C2719">
        <v>11302</v>
      </c>
      <c r="D2719" t="s">
        <v>213</v>
      </c>
      <c r="E2719" t="s">
        <v>242</v>
      </c>
      <c r="F2719" t="s">
        <v>246</v>
      </c>
      <c r="G2719">
        <v>117</v>
      </c>
      <c r="H2719">
        <v>1170</v>
      </c>
      <c r="I2719">
        <v>11700</v>
      </c>
      <c r="J2719" t="s">
        <v>256</v>
      </c>
      <c r="K2719">
        <v>11</v>
      </c>
      <c r="L2719">
        <v>113</v>
      </c>
      <c r="M2719">
        <v>11302</v>
      </c>
      <c r="N2719">
        <v>11700</v>
      </c>
      <c r="O2719">
        <v>11941</v>
      </c>
      <c r="P2719" t="s">
        <v>762</v>
      </c>
      <c r="Q2719" t="s">
        <v>97</v>
      </c>
      <c r="R2719">
        <v>442.75153599999999</v>
      </c>
      <c r="S2719">
        <v>11941</v>
      </c>
      <c r="T2719">
        <v>-72.441108</v>
      </c>
      <c r="U2719">
        <v>-48.126099000000004</v>
      </c>
      <c r="V2719" t="s">
        <v>7513</v>
      </c>
      <c r="W2719" t="str">
        <f>+IF(Cuerpos_AGUA[[#This Row],[Nombre]]&lt;&gt;"",Cuerpos_AGUA[[#This Row],[Nombre]],Cuerpos_AGUA[[#This Row],[Tipo]]&amp;" Sin Nombre "&amp;Cuerpos_AGUA[[#This Row],[ID_Agua]]&amp;" ["&amp;Cuerpos_AGUA[[#This Row],[COMUNA]]&amp;"]")</f>
        <v>Lago Riñon</v>
      </c>
      <c r="X2719" t="str">
        <f>888&amp;Cuerpos_AGUA[[#This Row],[ID_Agua]]</f>
        <v>88811941</v>
      </c>
    </row>
    <row r="2720" spans="1:24" x14ac:dyDescent="0.3">
      <c r="A2720">
        <v>11</v>
      </c>
      <c r="B2720">
        <v>113</v>
      </c>
      <c r="C2720">
        <v>11302</v>
      </c>
      <c r="D2720" t="s">
        <v>213</v>
      </c>
      <c r="E2720" t="s">
        <v>242</v>
      </c>
      <c r="F2720" t="s">
        <v>246</v>
      </c>
      <c r="G2720">
        <v>117</v>
      </c>
      <c r="H2720">
        <v>1170</v>
      </c>
      <c r="I2720">
        <v>11701</v>
      </c>
      <c r="J2720" t="s">
        <v>764</v>
      </c>
      <c r="K2720">
        <v>11</v>
      </c>
      <c r="L2720">
        <v>113</v>
      </c>
      <c r="M2720">
        <v>11302</v>
      </c>
      <c r="N2720">
        <v>11701</v>
      </c>
      <c r="O2720">
        <v>12471</v>
      </c>
      <c r="P2720" t="s">
        <v>732</v>
      </c>
      <c r="Q2720" t="s">
        <v>97</v>
      </c>
      <c r="R2720">
        <v>240.71839</v>
      </c>
      <c r="S2720">
        <v>12471</v>
      </c>
      <c r="T2720">
        <v>-72.660365999999996</v>
      </c>
      <c r="U2720">
        <v>-48.341118999999999</v>
      </c>
      <c r="V2720" t="s">
        <v>7796</v>
      </c>
      <c r="W2720" t="str">
        <f>+IF(Cuerpos_AGUA[[#This Row],[Nombre]]&lt;&gt;"",Cuerpos_AGUA[[#This Row],[Nombre]],Cuerpos_AGUA[[#This Row],[Tipo]]&amp;" Sin Nombre "&amp;Cuerpos_AGUA[[#This Row],[ID_Agua]]&amp;" ["&amp;Cuerpos_AGUA[[#This Row],[COMUNA]]&amp;"]")</f>
        <v>Lago Vargas</v>
      </c>
      <c r="X2720" t="str">
        <f>888&amp;Cuerpos_AGUA[[#This Row],[ID_Agua]]</f>
        <v>88812471</v>
      </c>
    </row>
    <row r="2721" spans="1:24" x14ac:dyDescent="0.3">
      <c r="A2721">
        <v>11</v>
      </c>
      <c r="B2721">
        <v>113</v>
      </c>
      <c r="C2721">
        <v>11302</v>
      </c>
      <c r="D2721" t="s">
        <v>213</v>
      </c>
      <c r="E2721" t="s">
        <v>242</v>
      </c>
      <c r="F2721" t="s">
        <v>246</v>
      </c>
      <c r="G2721">
        <v>117</v>
      </c>
      <c r="H2721">
        <v>1170</v>
      </c>
      <c r="I2721">
        <v>11707</v>
      </c>
      <c r="J2721" t="s">
        <v>786</v>
      </c>
      <c r="K2721">
        <v>11</v>
      </c>
      <c r="L2721">
        <v>113</v>
      </c>
      <c r="M2721">
        <v>11302</v>
      </c>
      <c r="N2721">
        <v>11707</v>
      </c>
      <c r="O2721">
        <v>13363</v>
      </c>
      <c r="Q2721" t="s">
        <v>97</v>
      </c>
      <c r="R2721">
        <v>273.74758300000002</v>
      </c>
      <c r="S2721">
        <v>13363</v>
      </c>
      <c r="T2721">
        <v>-73.158344</v>
      </c>
      <c r="U2721">
        <v>-48.709356999999997</v>
      </c>
      <c r="V2721" t="s">
        <v>8382</v>
      </c>
      <c r="W2721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13363 [O'Higgins]</v>
      </c>
      <c r="X2721" t="str">
        <f>888&amp;Cuerpos_AGUA[[#This Row],[ID_Agua]]</f>
        <v>88813363</v>
      </c>
    </row>
    <row r="2722" spans="1:24" x14ac:dyDescent="0.3">
      <c r="A2722">
        <v>11</v>
      </c>
      <c r="B2722">
        <v>113</v>
      </c>
      <c r="C2722">
        <v>11302</v>
      </c>
      <c r="D2722" t="s">
        <v>213</v>
      </c>
      <c r="E2722" t="s">
        <v>242</v>
      </c>
      <c r="F2722" t="s">
        <v>246</v>
      </c>
      <c r="G2722">
        <v>117</v>
      </c>
      <c r="H2722">
        <v>1170</v>
      </c>
      <c r="I2722">
        <v>11701</v>
      </c>
      <c r="J2722" t="s">
        <v>764</v>
      </c>
      <c r="K2722">
        <v>11</v>
      </c>
      <c r="L2722">
        <v>113</v>
      </c>
      <c r="M2722">
        <v>11302</v>
      </c>
      <c r="N2722">
        <v>11701</v>
      </c>
      <c r="O2722">
        <v>12318</v>
      </c>
      <c r="P2722" t="s">
        <v>772</v>
      </c>
      <c r="Q2722" t="s">
        <v>35</v>
      </c>
      <c r="R2722">
        <v>1045.639418</v>
      </c>
      <c r="S2722">
        <v>12318</v>
      </c>
      <c r="T2722">
        <v>-72.440263999999999</v>
      </c>
      <c r="U2722">
        <v>-48.300755000000002</v>
      </c>
      <c r="V2722" t="s">
        <v>7704</v>
      </c>
      <c r="W2722" t="str">
        <f>+IF(Cuerpos_AGUA[[#This Row],[Nombre]]&lt;&gt;"",Cuerpos_AGUA[[#This Row],[Nombre]],Cuerpos_AGUA[[#This Row],[Tipo]]&amp;" Sin Nombre "&amp;Cuerpos_AGUA[[#This Row],[ID_Agua]]&amp;" ["&amp;Cuerpos_AGUA[[#This Row],[COMUNA]]&amp;"]")</f>
        <v>Lago Claro</v>
      </c>
      <c r="X2722" t="str">
        <f>888&amp;Cuerpos_AGUA[[#This Row],[ID_Agua]]</f>
        <v>88812318</v>
      </c>
    </row>
    <row r="2723" spans="1:24" x14ac:dyDescent="0.3">
      <c r="A2723">
        <v>11</v>
      </c>
      <c r="B2723">
        <v>113</v>
      </c>
      <c r="C2723">
        <v>11302</v>
      </c>
      <c r="D2723" t="s">
        <v>213</v>
      </c>
      <c r="E2723" t="s">
        <v>242</v>
      </c>
      <c r="F2723" t="s">
        <v>246</v>
      </c>
      <c r="G2723">
        <v>117</v>
      </c>
      <c r="H2723">
        <v>1170</v>
      </c>
      <c r="I2723">
        <v>11701</v>
      </c>
      <c r="J2723" t="s">
        <v>764</v>
      </c>
      <c r="K2723">
        <v>11</v>
      </c>
      <c r="L2723">
        <v>113</v>
      </c>
      <c r="M2723">
        <v>11302</v>
      </c>
      <c r="N2723">
        <v>11701</v>
      </c>
      <c r="O2723">
        <v>12311</v>
      </c>
      <c r="P2723" t="s">
        <v>771</v>
      </c>
      <c r="Q2723" t="s">
        <v>35</v>
      </c>
      <c r="R2723">
        <v>1732.037429</v>
      </c>
      <c r="S2723">
        <v>12311</v>
      </c>
      <c r="T2723">
        <v>-72.622618000000003</v>
      </c>
      <c r="U2723">
        <v>-48.297348999999997</v>
      </c>
      <c r="V2723" t="s">
        <v>7701</v>
      </c>
      <c r="W2723" t="str">
        <f>+IF(Cuerpos_AGUA[[#This Row],[Nombre]]&lt;&gt;"",Cuerpos_AGUA[[#This Row],[Nombre]],Cuerpos_AGUA[[#This Row],[Tipo]]&amp;" Sin Nombre "&amp;Cuerpos_AGUA[[#This Row],[ID_Agua]]&amp;" ["&amp;Cuerpos_AGUA[[#This Row],[COMUNA]]&amp;"]")</f>
        <v>Lagos Encadenados</v>
      </c>
      <c r="X2723" t="str">
        <f>888&amp;Cuerpos_AGUA[[#This Row],[ID_Agua]]</f>
        <v>88812311</v>
      </c>
    </row>
    <row r="2724" spans="1:24" x14ac:dyDescent="0.3">
      <c r="A2724">
        <v>11</v>
      </c>
      <c r="B2724">
        <v>113</v>
      </c>
      <c r="C2724">
        <v>11302</v>
      </c>
      <c r="D2724" t="s">
        <v>213</v>
      </c>
      <c r="E2724" t="s">
        <v>242</v>
      </c>
      <c r="F2724" t="s">
        <v>246</v>
      </c>
      <c r="G2724">
        <v>117</v>
      </c>
      <c r="H2724">
        <v>1170</v>
      </c>
      <c r="I2724">
        <v>11701</v>
      </c>
      <c r="J2724" t="s">
        <v>764</v>
      </c>
      <c r="K2724">
        <v>11</v>
      </c>
      <c r="L2724">
        <v>113</v>
      </c>
      <c r="M2724">
        <v>11302</v>
      </c>
      <c r="N2724">
        <v>11701</v>
      </c>
      <c r="O2724">
        <v>12464</v>
      </c>
      <c r="P2724" t="s">
        <v>771</v>
      </c>
      <c r="Q2724" t="s">
        <v>35</v>
      </c>
      <c r="R2724">
        <v>345.06839600000001</v>
      </c>
      <c r="S2724">
        <v>12464</v>
      </c>
      <c r="T2724">
        <v>-72.587920999999994</v>
      </c>
      <c r="U2724">
        <v>-48.336294000000002</v>
      </c>
      <c r="V2724" t="s">
        <v>7792</v>
      </c>
      <c r="W2724" t="str">
        <f>+IF(Cuerpos_AGUA[[#This Row],[Nombre]]&lt;&gt;"",Cuerpos_AGUA[[#This Row],[Nombre]],Cuerpos_AGUA[[#This Row],[Tipo]]&amp;" Sin Nombre "&amp;Cuerpos_AGUA[[#This Row],[ID_Agua]]&amp;" ["&amp;Cuerpos_AGUA[[#This Row],[COMUNA]]&amp;"]")</f>
        <v>Lagos Encadenados</v>
      </c>
      <c r="X2724" t="str">
        <f>888&amp;Cuerpos_AGUA[[#This Row],[ID_Agua]]</f>
        <v>88812464</v>
      </c>
    </row>
    <row r="2725" spans="1:24" x14ac:dyDescent="0.3">
      <c r="A2725">
        <v>11</v>
      </c>
      <c r="B2725">
        <v>113</v>
      </c>
      <c r="C2725">
        <v>11302</v>
      </c>
      <c r="D2725" t="s">
        <v>213</v>
      </c>
      <c r="E2725" t="s">
        <v>242</v>
      </c>
      <c r="F2725" t="s">
        <v>246</v>
      </c>
      <c r="G2725">
        <v>117</v>
      </c>
      <c r="H2725">
        <v>1170</v>
      </c>
      <c r="I2725">
        <v>11707</v>
      </c>
      <c r="J2725" t="s">
        <v>786</v>
      </c>
      <c r="K2725">
        <v>11</v>
      </c>
      <c r="L2725">
        <v>113</v>
      </c>
      <c r="M2725">
        <v>11302</v>
      </c>
      <c r="N2725">
        <v>11707</v>
      </c>
      <c r="O2725">
        <v>12804</v>
      </c>
      <c r="P2725" t="s">
        <v>787</v>
      </c>
      <c r="Q2725" t="s">
        <v>35</v>
      </c>
      <c r="R2725">
        <v>499.30220800000001</v>
      </c>
      <c r="S2725">
        <v>12804</v>
      </c>
      <c r="T2725">
        <v>-73.067491000000004</v>
      </c>
      <c r="U2725">
        <v>-48.568635999999998</v>
      </c>
      <c r="V2725" t="s">
        <v>8040</v>
      </c>
      <c r="W2725" t="str">
        <f>+IF(Cuerpos_AGUA[[#This Row],[Nombre]]&lt;&gt;"",Cuerpos_AGUA[[#This Row],[Nombre]],Cuerpos_AGUA[[#This Row],[Tipo]]&amp;" Sin Nombre "&amp;Cuerpos_AGUA[[#This Row],[ID_Agua]]&amp;" ["&amp;Cuerpos_AGUA[[#This Row],[COMUNA]]&amp;"]")</f>
        <v>Laguna Cascada</v>
      </c>
      <c r="X2725" t="str">
        <f>888&amp;Cuerpos_AGUA[[#This Row],[ID_Agua]]</f>
        <v>88812804</v>
      </c>
    </row>
    <row r="2726" spans="1:24" x14ac:dyDescent="0.3">
      <c r="A2726">
        <v>11</v>
      </c>
      <c r="B2726">
        <v>113</v>
      </c>
      <c r="C2726">
        <v>11302</v>
      </c>
      <c r="D2726" t="s">
        <v>213</v>
      </c>
      <c r="E2726" t="s">
        <v>242</v>
      </c>
      <c r="F2726" t="s">
        <v>246</v>
      </c>
      <c r="G2726">
        <v>117</v>
      </c>
      <c r="H2726">
        <v>1170</v>
      </c>
      <c r="I2726">
        <v>11707</v>
      </c>
      <c r="J2726" t="s">
        <v>786</v>
      </c>
      <c r="K2726">
        <v>11</v>
      </c>
      <c r="L2726">
        <v>113</v>
      </c>
      <c r="M2726">
        <v>11302</v>
      </c>
      <c r="N2726">
        <v>11707</v>
      </c>
      <c r="O2726">
        <v>13036</v>
      </c>
      <c r="P2726" t="s">
        <v>791</v>
      </c>
      <c r="Q2726" t="s">
        <v>35</v>
      </c>
      <c r="R2726">
        <v>336.82909899999999</v>
      </c>
      <c r="S2726">
        <v>13036</v>
      </c>
      <c r="T2726">
        <v>-73.186238000000003</v>
      </c>
      <c r="U2726">
        <v>-48.728869000000003</v>
      </c>
      <c r="V2726" t="s">
        <v>8198</v>
      </c>
      <c r="W2726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Manso</v>
      </c>
      <c r="X2726" t="str">
        <f>888&amp;Cuerpos_AGUA[[#This Row],[ID_Agua]]</f>
        <v>88813036</v>
      </c>
    </row>
    <row r="2727" spans="1:24" x14ac:dyDescent="0.3">
      <c r="A2727">
        <v>11</v>
      </c>
      <c r="B2727">
        <v>113</v>
      </c>
      <c r="C2727">
        <v>11302</v>
      </c>
      <c r="D2727" t="s">
        <v>213</v>
      </c>
      <c r="E2727" t="s">
        <v>242</v>
      </c>
      <c r="F2727" t="s">
        <v>246</v>
      </c>
      <c r="G2727">
        <v>117</v>
      </c>
      <c r="H2727">
        <v>1170</v>
      </c>
      <c r="I2727">
        <v>11707</v>
      </c>
      <c r="J2727" t="s">
        <v>786</v>
      </c>
      <c r="K2727">
        <v>11</v>
      </c>
      <c r="L2727">
        <v>113</v>
      </c>
      <c r="M2727">
        <v>11302</v>
      </c>
      <c r="N2727">
        <v>11707</v>
      </c>
      <c r="O2727">
        <v>13014</v>
      </c>
      <c r="P2727" t="s">
        <v>789</v>
      </c>
      <c r="Q2727" t="s">
        <v>35</v>
      </c>
      <c r="R2727">
        <v>291.18303700000001</v>
      </c>
      <c r="S2727">
        <v>13014</v>
      </c>
      <c r="T2727">
        <v>-73.232237999999995</v>
      </c>
      <c r="U2727">
        <v>-48.687553000000001</v>
      </c>
      <c r="V2727" t="s">
        <v>8180</v>
      </c>
      <c r="W2727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Mocho</v>
      </c>
      <c r="X2727" t="str">
        <f>888&amp;Cuerpos_AGUA[[#This Row],[ID_Agua]]</f>
        <v>88813014</v>
      </c>
    </row>
    <row r="2728" spans="1:24" x14ac:dyDescent="0.3">
      <c r="A2728">
        <v>11</v>
      </c>
      <c r="B2728">
        <v>113</v>
      </c>
      <c r="C2728">
        <v>11302</v>
      </c>
      <c r="D2728" t="s">
        <v>213</v>
      </c>
      <c r="E2728" t="s">
        <v>242</v>
      </c>
      <c r="F2728" t="s">
        <v>246</v>
      </c>
      <c r="G2728">
        <v>117</v>
      </c>
      <c r="H2728">
        <v>1170</v>
      </c>
      <c r="I2728">
        <v>11702</v>
      </c>
      <c r="J2728" t="s">
        <v>783</v>
      </c>
      <c r="K2728">
        <v>11</v>
      </c>
      <c r="L2728">
        <v>113</v>
      </c>
      <c r="M2728">
        <v>11302</v>
      </c>
      <c r="N2728">
        <v>11702</v>
      </c>
      <c r="O2728">
        <v>12783</v>
      </c>
      <c r="P2728" t="s">
        <v>290</v>
      </c>
      <c r="Q2728" t="s">
        <v>35</v>
      </c>
      <c r="R2728">
        <v>254.344213</v>
      </c>
      <c r="S2728">
        <v>12783</v>
      </c>
      <c r="T2728">
        <v>-72.702538000000004</v>
      </c>
      <c r="U2728">
        <v>-48.549743999999997</v>
      </c>
      <c r="V2728" t="s">
        <v>8023</v>
      </c>
      <c r="W2728" t="str">
        <f>+IF(Cuerpos_AGUA[[#This Row],[Nombre]]&lt;&gt;"",Cuerpos_AGUA[[#This Row],[Nombre]],Cuerpos_AGUA[[#This Row],[Tipo]]&amp;" Sin Nombre "&amp;Cuerpos_AGUA[[#This Row],[ID_Agua]]&amp;" ["&amp;Cuerpos_AGUA[[#This Row],[COMUNA]]&amp;"]")</f>
        <v>Laguna Escondida</v>
      </c>
      <c r="X2728" t="str">
        <f>888&amp;Cuerpos_AGUA[[#This Row],[ID_Agua]]</f>
        <v>88812783</v>
      </c>
    </row>
    <row r="2729" spans="1:24" x14ac:dyDescent="0.3">
      <c r="A2729">
        <v>11</v>
      </c>
      <c r="B2729">
        <v>113</v>
      </c>
      <c r="C2729">
        <v>11302</v>
      </c>
      <c r="D2729" t="s">
        <v>213</v>
      </c>
      <c r="E2729" t="s">
        <v>242</v>
      </c>
      <c r="F2729" t="s">
        <v>246</v>
      </c>
      <c r="G2729">
        <v>117</v>
      </c>
      <c r="H2729">
        <v>1170</v>
      </c>
      <c r="I2729">
        <v>11701</v>
      </c>
      <c r="J2729" t="s">
        <v>764</v>
      </c>
      <c r="K2729">
        <v>11</v>
      </c>
      <c r="L2729">
        <v>113</v>
      </c>
      <c r="M2729">
        <v>11302</v>
      </c>
      <c r="N2729">
        <v>11701</v>
      </c>
      <c r="O2729">
        <v>12469</v>
      </c>
      <c r="P2729" t="s">
        <v>359</v>
      </c>
      <c r="Q2729" t="s">
        <v>35</v>
      </c>
      <c r="R2729">
        <v>174.53060099999999</v>
      </c>
      <c r="S2729">
        <v>12469</v>
      </c>
      <c r="T2729">
        <v>-72.520028999999994</v>
      </c>
      <c r="U2729">
        <v>-48.343178000000002</v>
      </c>
      <c r="V2729" t="s">
        <v>7795</v>
      </c>
      <c r="W2729" t="str">
        <f>+IF(Cuerpos_AGUA[[#This Row],[Nombre]]&lt;&gt;"",Cuerpos_AGUA[[#This Row],[Nombre]],Cuerpos_AGUA[[#This Row],[Tipo]]&amp;" Sin Nombre "&amp;Cuerpos_AGUA[[#This Row],[ID_Agua]]&amp;" ["&amp;Cuerpos_AGUA[[#This Row],[COMUNA]]&amp;"]")</f>
        <v>Laguna Larga</v>
      </c>
      <c r="X2729" t="str">
        <f>888&amp;Cuerpos_AGUA[[#This Row],[ID_Agua]]</f>
        <v>88812469</v>
      </c>
    </row>
    <row r="2730" spans="1:24" x14ac:dyDescent="0.3">
      <c r="A2730">
        <v>11</v>
      </c>
      <c r="B2730">
        <v>113</v>
      </c>
      <c r="C2730">
        <v>11302</v>
      </c>
      <c r="D2730" t="s">
        <v>213</v>
      </c>
      <c r="E2730" t="s">
        <v>242</v>
      </c>
      <c r="F2730" t="s">
        <v>246</v>
      </c>
      <c r="G2730">
        <v>117</v>
      </c>
      <c r="H2730">
        <v>1170</v>
      </c>
      <c r="I2730">
        <v>11708</v>
      </c>
      <c r="J2730" t="s">
        <v>586</v>
      </c>
      <c r="K2730">
        <v>11</v>
      </c>
      <c r="L2730">
        <v>113</v>
      </c>
      <c r="M2730">
        <v>11302</v>
      </c>
      <c r="N2730">
        <v>11708</v>
      </c>
      <c r="O2730">
        <v>12741</v>
      </c>
      <c r="P2730" t="s">
        <v>359</v>
      </c>
      <c r="Q2730" t="s">
        <v>35</v>
      </c>
      <c r="R2730">
        <v>948.09913600000004</v>
      </c>
      <c r="S2730">
        <v>12741</v>
      </c>
      <c r="T2730">
        <v>-72.921325999999993</v>
      </c>
      <c r="U2730">
        <v>-48.550179999999997</v>
      </c>
      <c r="V2730" t="s">
        <v>7995</v>
      </c>
      <c r="W2730" t="str">
        <f>+IF(Cuerpos_AGUA[[#This Row],[Nombre]]&lt;&gt;"",Cuerpos_AGUA[[#This Row],[Nombre]],Cuerpos_AGUA[[#This Row],[Tipo]]&amp;" Sin Nombre "&amp;Cuerpos_AGUA[[#This Row],[ID_Agua]]&amp;" ["&amp;Cuerpos_AGUA[[#This Row],[COMUNA]]&amp;"]")</f>
        <v>Laguna Larga</v>
      </c>
      <c r="X2730" t="str">
        <f>888&amp;Cuerpos_AGUA[[#This Row],[ID_Agua]]</f>
        <v>88812741</v>
      </c>
    </row>
    <row r="2731" spans="1:24" x14ac:dyDescent="0.3">
      <c r="A2731">
        <v>11</v>
      </c>
      <c r="B2731">
        <v>113</v>
      </c>
      <c r="C2731">
        <v>11302</v>
      </c>
      <c r="D2731" t="s">
        <v>213</v>
      </c>
      <c r="E2731" t="s">
        <v>242</v>
      </c>
      <c r="F2731" t="s">
        <v>246</v>
      </c>
      <c r="G2731">
        <v>117</v>
      </c>
      <c r="H2731">
        <v>1170</v>
      </c>
      <c r="I2731">
        <v>11708</v>
      </c>
      <c r="J2731" t="s">
        <v>586</v>
      </c>
      <c r="K2731">
        <v>11</v>
      </c>
      <c r="L2731">
        <v>113</v>
      </c>
      <c r="M2731">
        <v>11302</v>
      </c>
      <c r="N2731">
        <v>11708</v>
      </c>
      <c r="O2731">
        <v>13345</v>
      </c>
      <c r="P2731" t="s">
        <v>826</v>
      </c>
      <c r="Q2731" t="s">
        <v>35</v>
      </c>
      <c r="R2731">
        <v>327.58746500000001</v>
      </c>
      <c r="S2731">
        <v>13345</v>
      </c>
      <c r="T2731">
        <v>-73.093337000000005</v>
      </c>
      <c r="U2731">
        <v>-48.435969</v>
      </c>
      <c r="V2731" t="s">
        <v>8365</v>
      </c>
      <c r="W2731" t="str">
        <f>+IF(Cuerpos_AGUA[[#This Row],[Nombre]]&lt;&gt;"",Cuerpos_AGUA[[#This Row],[Nombre]],Cuerpos_AGUA[[#This Row],[Tipo]]&amp;" Sin Nombre "&amp;Cuerpos_AGUA[[#This Row],[ID_Agua]]&amp;" ["&amp;Cuerpos_AGUA[[#This Row],[COMUNA]]&amp;"]")</f>
        <v>Laguna Mayo</v>
      </c>
      <c r="X2731" t="str">
        <f>888&amp;Cuerpos_AGUA[[#This Row],[ID_Agua]]</f>
        <v>88813345</v>
      </c>
    </row>
    <row r="2732" spans="1:24" x14ac:dyDescent="0.3">
      <c r="A2732">
        <v>11</v>
      </c>
      <c r="B2732">
        <v>113</v>
      </c>
      <c r="C2732">
        <v>11302</v>
      </c>
      <c r="D2732" t="s">
        <v>213</v>
      </c>
      <c r="E2732" t="s">
        <v>242</v>
      </c>
      <c r="F2732" t="s">
        <v>246</v>
      </c>
      <c r="G2732">
        <v>117</v>
      </c>
      <c r="H2732">
        <v>1170</v>
      </c>
      <c r="I2732">
        <v>11701</v>
      </c>
      <c r="J2732" t="s">
        <v>764</v>
      </c>
      <c r="K2732">
        <v>11</v>
      </c>
      <c r="L2732">
        <v>113</v>
      </c>
      <c r="M2732">
        <v>11302</v>
      </c>
      <c r="N2732">
        <v>11701</v>
      </c>
      <c r="O2732">
        <v>12717</v>
      </c>
      <c r="P2732" t="s">
        <v>445</v>
      </c>
      <c r="Q2732" t="s">
        <v>35</v>
      </c>
      <c r="R2732">
        <v>677.71673599999997</v>
      </c>
      <c r="S2732">
        <v>12717</v>
      </c>
      <c r="T2732">
        <v>-72.681391000000005</v>
      </c>
      <c r="U2732">
        <v>-48.498345999999998</v>
      </c>
      <c r="V2732" t="s">
        <v>7979</v>
      </c>
      <c r="W2732" t="str">
        <f>+IF(Cuerpos_AGUA[[#This Row],[Nombre]]&lt;&gt;"",Cuerpos_AGUA[[#This Row],[Nombre]],Cuerpos_AGUA[[#This Row],[Tipo]]&amp;" Sin Nombre "&amp;Cuerpos_AGUA[[#This Row],[ID_Agua]]&amp;" ["&amp;Cuerpos_AGUA[[#This Row],[COMUNA]]&amp;"]")</f>
        <v>Laguna Negra</v>
      </c>
      <c r="X2732" t="str">
        <f>888&amp;Cuerpos_AGUA[[#This Row],[ID_Agua]]</f>
        <v>88812717</v>
      </c>
    </row>
    <row r="2733" spans="1:24" x14ac:dyDescent="0.3">
      <c r="A2733">
        <v>11</v>
      </c>
      <c r="B2733">
        <v>113</v>
      </c>
      <c r="C2733">
        <v>11302</v>
      </c>
      <c r="D2733" t="s">
        <v>213</v>
      </c>
      <c r="E2733" t="s">
        <v>242</v>
      </c>
      <c r="F2733" t="s">
        <v>246</v>
      </c>
      <c r="G2733">
        <v>115</v>
      </c>
      <c r="H2733">
        <v>1154</v>
      </c>
      <c r="I2733">
        <v>11548</v>
      </c>
      <c r="J2733" t="s">
        <v>571</v>
      </c>
      <c r="K2733">
        <v>11</v>
      </c>
      <c r="L2733">
        <v>113</v>
      </c>
      <c r="M2733">
        <v>11302</v>
      </c>
      <c r="N2733">
        <v>11548</v>
      </c>
      <c r="O2733">
        <v>8333</v>
      </c>
      <c r="P2733" t="s">
        <v>574</v>
      </c>
      <c r="Q2733" t="s">
        <v>35</v>
      </c>
      <c r="R2733">
        <v>59.721648000000002</v>
      </c>
      <c r="S2733">
        <v>8333</v>
      </c>
      <c r="T2733">
        <v>-72.925258999999997</v>
      </c>
      <c r="U2733">
        <v>-47.839404999999999</v>
      </c>
      <c r="V2733" t="s">
        <v>5825</v>
      </c>
      <c r="W27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Sur</v>
      </c>
      <c r="X2733" t="str">
        <f>888&amp;Cuerpos_AGUA[[#This Row],[ID_Agua]]</f>
        <v>8888333</v>
      </c>
    </row>
    <row r="2734" spans="1:24" x14ac:dyDescent="0.3">
      <c r="A2734">
        <v>11</v>
      </c>
      <c r="B2734">
        <v>113</v>
      </c>
      <c r="C2734">
        <v>11302</v>
      </c>
      <c r="D2734" t="s">
        <v>213</v>
      </c>
      <c r="E2734" t="s">
        <v>242</v>
      </c>
      <c r="F2734" t="s">
        <v>246</v>
      </c>
      <c r="G2734">
        <v>117</v>
      </c>
      <c r="H2734">
        <v>1170</v>
      </c>
      <c r="I2734">
        <v>11702</v>
      </c>
      <c r="J2734" t="s">
        <v>783</v>
      </c>
      <c r="K2734">
        <v>11</v>
      </c>
      <c r="L2734">
        <v>113</v>
      </c>
      <c r="M2734">
        <v>11302</v>
      </c>
      <c r="N2734">
        <v>11702</v>
      </c>
      <c r="O2734">
        <v>12868</v>
      </c>
      <c r="P2734" t="s">
        <v>361</v>
      </c>
      <c r="Q2734" t="s">
        <v>35</v>
      </c>
      <c r="R2734">
        <v>850.04099099999996</v>
      </c>
      <c r="S2734">
        <v>12868</v>
      </c>
      <c r="T2734">
        <v>-72.617660999999998</v>
      </c>
      <c r="U2734">
        <v>-48.630139999999997</v>
      </c>
      <c r="V2734" t="s">
        <v>8076</v>
      </c>
      <c r="W2734" t="str">
        <f>+IF(Cuerpos_AGUA[[#This Row],[Nombre]]&lt;&gt;"",Cuerpos_AGUA[[#This Row],[Nombre]],Cuerpos_AGUA[[#This Row],[Tipo]]&amp;" Sin Nombre "&amp;Cuerpos_AGUA[[#This Row],[ID_Agua]]&amp;" ["&amp;Cuerpos_AGUA[[#This Row],[COMUNA]]&amp;"]")</f>
        <v>Laguna Verde</v>
      </c>
      <c r="X2734" t="str">
        <f>888&amp;Cuerpos_AGUA[[#This Row],[ID_Agua]]</f>
        <v>88812868</v>
      </c>
    </row>
    <row r="2735" spans="1:24" x14ac:dyDescent="0.3">
      <c r="A2735">
        <v>11</v>
      </c>
      <c r="B2735">
        <v>113</v>
      </c>
      <c r="C2735">
        <v>11302</v>
      </c>
      <c r="D2735" t="s">
        <v>213</v>
      </c>
      <c r="E2735" t="s">
        <v>242</v>
      </c>
      <c r="F2735" t="s">
        <v>246</v>
      </c>
      <c r="G2735">
        <v>117</v>
      </c>
      <c r="H2735">
        <v>1170</v>
      </c>
      <c r="I2735">
        <v>11701</v>
      </c>
      <c r="J2735" t="s">
        <v>764</v>
      </c>
      <c r="K2735">
        <v>11</v>
      </c>
      <c r="L2735">
        <v>113</v>
      </c>
      <c r="M2735">
        <v>11302</v>
      </c>
      <c r="N2735">
        <v>11701</v>
      </c>
      <c r="O2735">
        <v>12054</v>
      </c>
      <c r="P2735" t="s">
        <v>765</v>
      </c>
      <c r="Q2735" t="s">
        <v>35</v>
      </c>
      <c r="R2735">
        <v>41.843837999999998</v>
      </c>
      <c r="S2735">
        <v>12054</v>
      </c>
      <c r="T2735">
        <v>-72.775495000000006</v>
      </c>
      <c r="U2735">
        <v>-48.162602</v>
      </c>
      <c r="V2735" t="s">
        <v>7565</v>
      </c>
      <c r="W2735" t="str">
        <f>+IF(Cuerpos_AGUA[[#This Row],[Nombre]]&lt;&gt;"",Cuerpos_AGUA[[#This Row],[Nombre]],Cuerpos_AGUA[[#This Row],[Tipo]]&amp;" Sin Nombre "&amp;Cuerpos_AGUA[[#This Row],[ID_Agua]]&amp;" ["&amp;Cuerpos_AGUA[[#This Row],[COMUNA]]&amp;"]")</f>
        <v>Lagunas del Colorado</v>
      </c>
      <c r="X2735" t="str">
        <f>888&amp;Cuerpos_AGUA[[#This Row],[ID_Agua]]</f>
        <v>88812054</v>
      </c>
    </row>
    <row r="2736" spans="1:24" x14ac:dyDescent="0.3">
      <c r="A2736">
        <v>11</v>
      </c>
      <c r="B2736">
        <v>113</v>
      </c>
      <c r="C2736">
        <v>11302</v>
      </c>
      <c r="D2736" t="s">
        <v>213</v>
      </c>
      <c r="E2736" t="s">
        <v>242</v>
      </c>
      <c r="F2736" t="s">
        <v>246</v>
      </c>
      <c r="G2736">
        <v>117</v>
      </c>
      <c r="H2736">
        <v>1170</v>
      </c>
      <c r="I2736">
        <v>11701</v>
      </c>
      <c r="J2736" t="s">
        <v>764</v>
      </c>
      <c r="K2736">
        <v>11</v>
      </c>
      <c r="L2736">
        <v>113</v>
      </c>
      <c r="M2736">
        <v>11302</v>
      </c>
      <c r="N2736">
        <v>11701</v>
      </c>
      <c r="O2736">
        <v>12062</v>
      </c>
      <c r="P2736" t="s">
        <v>765</v>
      </c>
      <c r="Q2736" t="s">
        <v>35</v>
      </c>
      <c r="R2736">
        <v>121.880253</v>
      </c>
      <c r="S2736">
        <v>12062</v>
      </c>
      <c r="T2736">
        <v>-72.768316999999996</v>
      </c>
      <c r="U2736">
        <v>-48.163411000000004</v>
      </c>
      <c r="V2736" t="s">
        <v>7567</v>
      </c>
      <c r="W2736" t="str">
        <f>+IF(Cuerpos_AGUA[[#This Row],[Nombre]]&lt;&gt;"",Cuerpos_AGUA[[#This Row],[Nombre]],Cuerpos_AGUA[[#This Row],[Tipo]]&amp;" Sin Nombre "&amp;Cuerpos_AGUA[[#This Row],[ID_Agua]]&amp;" ["&amp;Cuerpos_AGUA[[#This Row],[COMUNA]]&amp;"]")</f>
        <v>Lagunas del Colorado</v>
      </c>
      <c r="X2736" t="str">
        <f>888&amp;Cuerpos_AGUA[[#This Row],[ID_Agua]]</f>
        <v>88812062</v>
      </c>
    </row>
    <row r="2737" spans="1:24" x14ac:dyDescent="0.3">
      <c r="A2737">
        <v>11</v>
      </c>
      <c r="B2737">
        <v>113</v>
      </c>
      <c r="C2737">
        <v>11302</v>
      </c>
      <c r="D2737" t="s">
        <v>213</v>
      </c>
      <c r="E2737" t="s">
        <v>242</v>
      </c>
      <c r="F2737" t="s">
        <v>246</v>
      </c>
      <c r="G2737">
        <v>117</v>
      </c>
      <c r="H2737">
        <v>1170</v>
      </c>
      <c r="I2737">
        <v>11701</v>
      </c>
      <c r="J2737" t="s">
        <v>764</v>
      </c>
      <c r="K2737">
        <v>11</v>
      </c>
      <c r="L2737">
        <v>113</v>
      </c>
      <c r="M2737">
        <v>11302</v>
      </c>
      <c r="N2737">
        <v>11701</v>
      </c>
      <c r="O2737">
        <v>12094</v>
      </c>
      <c r="P2737" t="s">
        <v>765</v>
      </c>
      <c r="Q2737" t="s">
        <v>35</v>
      </c>
      <c r="R2737">
        <v>299.948757</v>
      </c>
      <c r="S2737">
        <v>12094</v>
      </c>
      <c r="T2737">
        <v>-72.753646000000003</v>
      </c>
      <c r="U2737">
        <v>-48.187455</v>
      </c>
      <c r="V2737" t="s">
        <v>7582</v>
      </c>
      <c r="W2737" t="str">
        <f>+IF(Cuerpos_AGUA[[#This Row],[Nombre]]&lt;&gt;"",Cuerpos_AGUA[[#This Row],[Nombre]],Cuerpos_AGUA[[#This Row],[Tipo]]&amp;" Sin Nombre "&amp;Cuerpos_AGUA[[#This Row],[ID_Agua]]&amp;" ["&amp;Cuerpos_AGUA[[#This Row],[COMUNA]]&amp;"]")</f>
        <v>Lagunas del Colorado</v>
      </c>
      <c r="X2737" t="str">
        <f>888&amp;Cuerpos_AGUA[[#This Row],[ID_Agua]]</f>
        <v>88812094</v>
      </c>
    </row>
    <row r="2738" spans="1:24" x14ac:dyDescent="0.3">
      <c r="A2738">
        <v>11</v>
      </c>
      <c r="B2738">
        <v>113</v>
      </c>
      <c r="C2738">
        <v>11302</v>
      </c>
      <c r="D2738" t="s">
        <v>213</v>
      </c>
      <c r="E2738" t="s">
        <v>242</v>
      </c>
      <c r="F2738" t="s">
        <v>246</v>
      </c>
      <c r="G2738">
        <v>116</v>
      </c>
      <c r="H2738">
        <v>1161</v>
      </c>
      <c r="I2738">
        <v>11612</v>
      </c>
      <c r="J2738" t="s">
        <v>247</v>
      </c>
      <c r="K2738">
        <v>11</v>
      </c>
      <c r="L2738">
        <v>113</v>
      </c>
      <c r="M2738">
        <v>11302</v>
      </c>
      <c r="N2738">
        <v>11612</v>
      </c>
      <c r="O2738">
        <v>2451</v>
      </c>
      <c r="Q2738" t="s">
        <v>35</v>
      </c>
      <c r="R2738">
        <v>22.807383000000002</v>
      </c>
      <c r="S2738">
        <v>2451</v>
      </c>
      <c r="T2738">
        <v>-72.946561000000003</v>
      </c>
      <c r="U2738">
        <v>-48.040647999999997</v>
      </c>
      <c r="V2738" t="s">
        <v>3140</v>
      </c>
      <c r="W27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2451 [O'Higgins]</v>
      </c>
      <c r="X2738" t="str">
        <f>888&amp;Cuerpos_AGUA[[#This Row],[ID_Agua]]</f>
        <v>8882451</v>
      </c>
    </row>
    <row r="2739" spans="1:24" x14ac:dyDescent="0.3">
      <c r="A2739">
        <v>11</v>
      </c>
      <c r="B2739">
        <v>113</v>
      </c>
      <c r="C2739">
        <v>11302</v>
      </c>
      <c r="D2739" t="s">
        <v>213</v>
      </c>
      <c r="E2739" t="s">
        <v>242</v>
      </c>
      <c r="F2739" t="s">
        <v>246</v>
      </c>
      <c r="G2739">
        <v>117</v>
      </c>
      <c r="H2739">
        <v>1170</v>
      </c>
      <c r="I2739">
        <v>11700</v>
      </c>
      <c r="J2739" t="s">
        <v>256</v>
      </c>
      <c r="K2739">
        <v>11</v>
      </c>
      <c r="L2739">
        <v>113</v>
      </c>
      <c r="M2739">
        <v>11302</v>
      </c>
      <c r="N2739">
        <v>11700</v>
      </c>
      <c r="O2739">
        <v>2538</v>
      </c>
      <c r="Q2739" t="s">
        <v>35</v>
      </c>
      <c r="R2739">
        <v>15.482773999999999</v>
      </c>
      <c r="S2739">
        <v>2538</v>
      </c>
      <c r="T2739">
        <v>-72.519409999999993</v>
      </c>
      <c r="U2739">
        <v>-48.102294000000001</v>
      </c>
      <c r="V2739" t="s">
        <v>3177</v>
      </c>
      <c r="W27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2538 [O'Higgins]</v>
      </c>
      <c r="X2739" t="str">
        <f>888&amp;Cuerpos_AGUA[[#This Row],[ID_Agua]]</f>
        <v>8882538</v>
      </c>
    </row>
    <row r="2740" spans="1:24" x14ac:dyDescent="0.3">
      <c r="A2740">
        <v>11</v>
      </c>
      <c r="B2740">
        <v>113</v>
      </c>
      <c r="C2740">
        <v>11302</v>
      </c>
      <c r="D2740" t="s">
        <v>213</v>
      </c>
      <c r="E2740" t="s">
        <v>242</v>
      </c>
      <c r="F2740" t="s">
        <v>246</v>
      </c>
      <c r="G2740">
        <v>117</v>
      </c>
      <c r="H2740">
        <v>1170</v>
      </c>
      <c r="I2740">
        <v>11700</v>
      </c>
      <c r="J2740" t="s">
        <v>256</v>
      </c>
      <c r="K2740">
        <v>11</v>
      </c>
      <c r="L2740">
        <v>113</v>
      </c>
      <c r="M2740">
        <v>11302</v>
      </c>
      <c r="N2740">
        <v>11700</v>
      </c>
      <c r="O2740">
        <v>8368</v>
      </c>
      <c r="Q2740" t="s">
        <v>35</v>
      </c>
      <c r="R2740">
        <v>13.479611999999999</v>
      </c>
      <c r="S2740">
        <v>8368</v>
      </c>
      <c r="T2740">
        <v>-72.408890999999997</v>
      </c>
      <c r="U2740">
        <v>-48.125067999999999</v>
      </c>
      <c r="V2740" t="s">
        <v>5844</v>
      </c>
      <c r="W27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8368 [O'Higgins]</v>
      </c>
      <c r="X2740" t="str">
        <f>888&amp;Cuerpos_AGUA[[#This Row],[ID_Agua]]</f>
        <v>8888368</v>
      </c>
    </row>
    <row r="2741" spans="1:24" x14ac:dyDescent="0.3">
      <c r="A2741">
        <v>11</v>
      </c>
      <c r="B2741">
        <v>113</v>
      </c>
      <c r="C2741">
        <v>11302</v>
      </c>
      <c r="D2741" t="s">
        <v>213</v>
      </c>
      <c r="E2741" t="s">
        <v>242</v>
      </c>
      <c r="F2741" t="s">
        <v>246</v>
      </c>
      <c r="G2741">
        <v>117</v>
      </c>
      <c r="H2741">
        <v>1170</v>
      </c>
      <c r="I2741">
        <v>11700</v>
      </c>
      <c r="J2741" t="s">
        <v>256</v>
      </c>
      <c r="K2741">
        <v>11</v>
      </c>
      <c r="L2741">
        <v>113</v>
      </c>
      <c r="M2741">
        <v>11302</v>
      </c>
      <c r="N2741">
        <v>11700</v>
      </c>
      <c r="O2741">
        <v>8369</v>
      </c>
      <c r="Q2741" t="s">
        <v>35</v>
      </c>
      <c r="R2741">
        <v>62.837584999999997</v>
      </c>
      <c r="S2741">
        <v>8369</v>
      </c>
      <c r="T2741">
        <v>-72.613247999999999</v>
      </c>
      <c r="U2741">
        <v>-48.134509000000001</v>
      </c>
      <c r="V2741" t="s">
        <v>5845</v>
      </c>
      <c r="W27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8369 [O'Higgins]</v>
      </c>
      <c r="X2741" t="str">
        <f>888&amp;Cuerpos_AGUA[[#This Row],[ID_Agua]]</f>
        <v>8888369</v>
      </c>
    </row>
    <row r="2742" spans="1:24" x14ac:dyDescent="0.3">
      <c r="A2742">
        <v>11</v>
      </c>
      <c r="B2742">
        <v>113</v>
      </c>
      <c r="C2742">
        <v>11302</v>
      </c>
      <c r="D2742" t="s">
        <v>213</v>
      </c>
      <c r="E2742" t="s">
        <v>242</v>
      </c>
      <c r="F2742" t="s">
        <v>246</v>
      </c>
      <c r="G2742">
        <v>117</v>
      </c>
      <c r="H2742">
        <v>1170</v>
      </c>
      <c r="I2742">
        <v>11708</v>
      </c>
      <c r="J2742" t="s">
        <v>586</v>
      </c>
      <c r="K2742">
        <v>11</v>
      </c>
      <c r="L2742">
        <v>113</v>
      </c>
      <c r="M2742">
        <v>11302</v>
      </c>
      <c r="N2742">
        <v>11708</v>
      </c>
      <c r="O2742">
        <v>8383</v>
      </c>
      <c r="Q2742" t="s">
        <v>35</v>
      </c>
      <c r="R2742">
        <v>26.643540000000002</v>
      </c>
      <c r="S2742">
        <v>8383</v>
      </c>
      <c r="T2742">
        <v>-73.039637999999997</v>
      </c>
      <c r="U2742">
        <v>-48.372523000000001</v>
      </c>
      <c r="V2742" t="s">
        <v>5859</v>
      </c>
      <c r="W27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8383 [O'Higgins]</v>
      </c>
      <c r="X2742" t="str">
        <f>888&amp;Cuerpos_AGUA[[#This Row],[ID_Agua]]</f>
        <v>8888383</v>
      </c>
    </row>
    <row r="2743" spans="1:24" x14ac:dyDescent="0.3">
      <c r="A2743">
        <v>11</v>
      </c>
      <c r="B2743">
        <v>113</v>
      </c>
      <c r="C2743">
        <v>11302</v>
      </c>
      <c r="D2743" t="s">
        <v>213</v>
      </c>
      <c r="E2743" t="s">
        <v>242</v>
      </c>
      <c r="F2743" t="s">
        <v>246</v>
      </c>
      <c r="G2743">
        <v>115</v>
      </c>
      <c r="H2743">
        <v>1154</v>
      </c>
      <c r="I2743">
        <v>11548</v>
      </c>
      <c r="J2743" t="s">
        <v>571</v>
      </c>
      <c r="K2743">
        <v>11</v>
      </c>
      <c r="L2743">
        <v>113</v>
      </c>
      <c r="M2743">
        <v>11302</v>
      </c>
      <c r="N2743">
        <v>11548</v>
      </c>
      <c r="O2743">
        <v>11079</v>
      </c>
      <c r="Q2743" t="s">
        <v>35</v>
      </c>
      <c r="R2743">
        <v>30.607879000000001</v>
      </c>
      <c r="S2743">
        <v>11079</v>
      </c>
      <c r="T2743">
        <v>-72.932388000000003</v>
      </c>
      <c r="U2743">
        <v>-47.756787000000003</v>
      </c>
      <c r="V2743" t="s">
        <v>7155</v>
      </c>
      <c r="W27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11079 [O'Higgins]</v>
      </c>
      <c r="X2743" t="str">
        <f>888&amp;Cuerpos_AGUA[[#This Row],[ID_Agua]]</f>
        <v>88811079</v>
      </c>
    </row>
    <row r="2744" spans="1:24" x14ac:dyDescent="0.3">
      <c r="A2744">
        <v>11</v>
      </c>
      <c r="B2744">
        <v>113</v>
      </c>
      <c r="C2744">
        <v>11302</v>
      </c>
      <c r="D2744" t="s">
        <v>213</v>
      </c>
      <c r="E2744" t="s">
        <v>242</v>
      </c>
      <c r="F2744" t="s">
        <v>246</v>
      </c>
      <c r="G2744">
        <v>115</v>
      </c>
      <c r="H2744">
        <v>1154</v>
      </c>
      <c r="I2744">
        <v>11548</v>
      </c>
      <c r="J2744" t="s">
        <v>571</v>
      </c>
      <c r="K2744">
        <v>11</v>
      </c>
      <c r="L2744">
        <v>113</v>
      </c>
      <c r="M2744">
        <v>11302</v>
      </c>
      <c r="N2744">
        <v>11548</v>
      </c>
      <c r="O2744">
        <v>11189</v>
      </c>
      <c r="Q2744" t="s">
        <v>35</v>
      </c>
      <c r="R2744">
        <v>20.814892</v>
      </c>
      <c r="S2744">
        <v>11189</v>
      </c>
      <c r="T2744">
        <v>-72.945712</v>
      </c>
      <c r="U2744">
        <v>-47.803198000000002</v>
      </c>
      <c r="V2744" t="s">
        <v>7196</v>
      </c>
      <c r="W27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11189 [O'Higgins]</v>
      </c>
      <c r="X2744" t="str">
        <f>888&amp;Cuerpos_AGUA[[#This Row],[ID_Agua]]</f>
        <v>88811189</v>
      </c>
    </row>
    <row r="2745" spans="1:24" x14ac:dyDescent="0.3">
      <c r="A2745">
        <v>11</v>
      </c>
      <c r="B2745">
        <v>113</v>
      </c>
      <c r="C2745">
        <v>11302</v>
      </c>
      <c r="D2745" t="s">
        <v>213</v>
      </c>
      <c r="E2745" t="s">
        <v>242</v>
      </c>
      <c r="F2745" t="s">
        <v>246</v>
      </c>
      <c r="G2745">
        <v>115</v>
      </c>
      <c r="H2745">
        <v>1154</v>
      </c>
      <c r="I2745">
        <v>11548</v>
      </c>
      <c r="J2745" t="s">
        <v>571</v>
      </c>
      <c r="K2745">
        <v>11</v>
      </c>
      <c r="L2745">
        <v>113</v>
      </c>
      <c r="M2745">
        <v>11302</v>
      </c>
      <c r="N2745">
        <v>11548</v>
      </c>
      <c r="O2745">
        <v>11223</v>
      </c>
      <c r="Q2745" t="s">
        <v>35</v>
      </c>
      <c r="R2745">
        <v>12.951207999999999</v>
      </c>
      <c r="S2745">
        <v>11223</v>
      </c>
      <c r="T2745">
        <v>-72.940297999999999</v>
      </c>
      <c r="U2745">
        <v>-47.819291</v>
      </c>
      <c r="V2745" t="s">
        <v>7211</v>
      </c>
      <c r="W27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11223 [O'Higgins]</v>
      </c>
      <c r="X2745" t="str">
        <f>888&amp;Cuerpos_AGUA[[#This Row],[ID_Agua]]</f>
        <v>88811223</v>
      </c>
    </row>
    <row r="2746" spans="1:24" x14ac:dyDescent="0.3">
      <c r="A2746">
        <v>11</v>
      </c>
      <c r="B2746">
        <v>113</v>
      </c>
      <c r="C2746">
        <v>11302</v>
      </c>
      <c r="D2746" t="s">
        <v>213</v>
      </c>
      <c r="E2746" t="s">
        <v>242</v>
      </c>
      <c r="F2746" t="s">
        <v>246</v>
      </c>
      <c r="G2746">
        <v>116</v>
      </c>
      <c r="H2746">
        <v>1161</v>
      </c>
      <c r="I2746">
        <v>11610</v>
      </c>
      <c r="J2746" t="s">
        <v>254</v>
      </c>
      <c r="K2746">
        <v>11</v>
      </c>
      <c r="L2746">
        <v>113</v>
      </c>
      <c r="M2746">
        <v>11302</v>
      </c>
      <c r="N2746">
        <v>11610</v>
      </c>
      <c r="O2746">
        <v>11248</v>
      </c>
      <c r="Q2746" t="s">
        <v>35</v>
      </c>
      <c r="R2746">
        <v>114.72863700000001</v>
      </c>
      <c r="S2746">
        <v>11248</v>
      </c>
      <c r="T2746">
        <v>-72.551466000000005</v>
      </c>
      <c r="U2746">
        <v>-47.844411000000001</v>
      </c>
      <c r="V2746" t="s">
        <v>7222</v>
      </c>
      <c r="W27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11248 [O'Higgins]</v>
      </c>
      <c r="X2746" t="str">
        <f>888&amp;Cuerpos_AGUA[[#This Row],[ID_Agua]]</f>
        <v>88811248</v>
      </c>
    </row>
    <row r="2747" spans="1:24" x14ac:dyDescent="0.3">
      <c r="A2747">
        <v>11</v>
      </c>
      <c r="B2747">
        <v>113</v>
      </c>
      <c r="C2747">
        <v>11302</v>
      </c>
      <c r="D2747" t="s">
        <v>213</v>
      </c>
      <c r="E2747" t="s">
        <v>242</v>
      </c>
      <c r="F2747" t="s">
        <v>246</v>
      </c>
      <c r="G2747">
        <v>116</v>
      </c>
      <c r="H2747">
        <v>1161</v>
      </c>
      <c r="I2747">
        <v>11610</v>
      </c>
      <c r="J2747" t="s">
        <v>254</v>
      </c>
      <c r="K2747">
        <v>11</v>
      </c>
      <c r="L2747">
        <v>113</v>
      </c>
      <c r="M2747">
        <v>11302</v>
      </c>
      <c r="N2747">
        <v>11610</v>
      </c>
      <c r="O2747">
        <v>11254</v>
      </c>
      <c r="Q2747" t="s">
        <v>35</v>
      </c>
      <c r="R2747">
        <v>11.066357999999999</v>
      </c>
      <c r="S2747">
        <v>11254</v>
      </c>
      <c r="T2747">
        <v>-72.509450999999999</v>
      </c>
      <c r="U2747">
        <v>-47.843733999999998</v>
      </c>
      <c r="V2747" t="s">
        <v>7225</v>
      </c>
      <c r="W27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11254 [O'Higgins]</v>
      </c>
      <c r="X2747" t="str">
        <f>888&amp;Cuerpos_AGUA[[#This Row],[ID_Agua]]</f>
        <v>88811254</v>
      </c>
    </row>
    <row r="2748" spans="1:24" x14ac:dyDescent="0.3">
      <c r="A2748">
        <v>11</v>
      </c>
      <c r="B2748">
        <v>113</v>
      </c>
      <c r="C2748">
        <v>11302</v>
      </c>
      <c r="D2748" t="s">
        <v>213</v>
      </c>
      <c r="E2748" t="s">
        <v>242</v>
      </c>
      <c r="F2748" t="s">
        <v>246</v>
      </c>
      <c r="G2748">
        <v>116</v>
      </c>
      <c r="H2748">
        <v>1161</v>
      </c>
      <c r="I2748">
        <v>11610</v>
      </c>
      <c r="J2748" t="s">
        <v>254</v>
      </c>
      <c r="K2748">
        <v>11</v>
      </c>
      <c r="L2748">
        <v>113</v>
      </c>
      <c r="M2748">
        <v>11302</v>
      </c>
      <c r="N2748">
        <v>11610</v>
      </c>
      <c r="O2748">
        <v>11256</v>
      </c>
      <c r="Q2748" t="s">
        <v>35</v>
      </c>
      <c r="R2748">
        <v>11.127643000000001</v>
      </c>
      <c r="S2748">
        <v>11256</v>
      </c>
      <c r="T2748">
        <v>-72.515816000000001</v>
      </c>
      <c r="U2748">
        <v>-47.843964</v>
      </c>
      <c r="V2748" t="s">
        <v>7226</v>
      </c>
      <c r="W27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11256 [O'Higgins]</v>
      </c>
      <c r="X2748" t="str">
        <f>888&amp;Cuerpos_AGUA[[#This Row],[ID_Agua]]</f>
        <v>88811256</v>
      </c>
    </row>
    <row r="2749" spans="1:24" x14ac:dyDescent="0.3">
      <c r="A2749">
        <v>11</v>
      </c>
      <c r="B2749">
        <v>113</v>
      </c>
      <c r="C2749">
        <v>11302</v>
      </c>
      <c r="D2749" t="s">
        <v>213</v>
      </c>
      <c r="E2749" t="s">
        <v>242</v>
      </c>
      <c r="F2749" t="s">
        <v>246</v>
      </c>
      <c r="G2749">
        <v>115</v>
      </c>
      <c r="H2749">
        <v>1154</v>
      </c>
      <c r="I2749">
        <v>11548</v>
      </c>
      <c r="J2749" t="s">
        <v>571</v>
      </c>
      <c r="K2749">
        <v>11</v>
      </c>
      <c r="L2749">
        <v>113</v>
      </c>
      <c r="M2749">
        <v>11302</v>
      </c>
      <c r="N2749">
        <v>11548</v>
      </c>
      <c r="O2749">
        <v>11259</v>
      </c>
      <c r="Q2749" t="s">
        <v>35</v>
      </c>
      <c r="R2749">
        <v>153.31088299999999</v>
      </c>
      <c r="S2749">
        <v>11259</v>
      </c>
      <c r="T2749">
        <v>-72.847668999999996</v>
      </c>
      <c r="U2749">
        <v>-47.843505</v>
      </c>
      <c r="V2749" t="s">
        <v>7228</v>
      </c>
      <c r="W27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11259 [O'Higgins]</v>
      </c>
      <c r="X2749" t="str">
        <f>888&amp;Cuerpos_AGUA[[#This Row],[ID_Agua]]</f>
        <v>88811259</v>
      </c>
    </row>
    <row r="2750" spans="1:24" x14ac:dyDescent="0.3">
      <c r="A2750">
        <v>11</v>
      </c>
      <c r="B2750">
        <v>113</v>
      </c>
      <c r="C2750">
        <v>11302</v>
      </c>
      <c r="D2750" t="s">
        <v>213</v>
      </c>
      <c r="E2750" t="s">
        <v>242</v>
      </c>
      <c r="F2750" t="s">
        <v>246</v>
      </c>
      <c r="G2750">
        <v>116</v>
      </c>
      <c r="H2750">
        <v>1161</v>
      </c>
      <c r="I2750">
        <v>11610</v>
      </c>
      <c r="J2750" t="s">
        <v>254</v>
      </c>
      <c r="K2750">
        <v>11</v>
      </c>
      <c r="L2750">
        <v>113</v>
      </c>
      <c r="M2750">
        <v>11302</v>
      </c>
      <c r="N2750">
        <v>11610</v>
      </c>
      <c r="O2750">
        <v>11266</v>
      </c>
      <c r="Q2750" t="s">
        <v>35</v>
      </c>
      <c r="R2750">
        <v>106.374753</v>
      </c>
      <c r="S2750">
        <v>11266</v>
      </c>
      <c r="T2750">
        <v>-72.588603000000006</v>
      </c>
      <c r="U2750">
        <v>-47.847225999999999</v>
      </c>
      <c r="V2750" t="s">
        <v>7232</v>
      </c>
      <c r="W27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11266 [O'Higgins]</v>
      </c>
      <c r="X2750" t="str">
        <f>888&amp;Cuerpos_AGUA[[#This Row],[ID_Agua]]</f>
        <v>88811266</v>
      </c>
    </row>
    <row r="2751" spans="1:24" x14ac:dyDescent="0.3">
      <c r="A2751">
        <v>11</v>
      </c>
      <c r="B2751">
        <v>113</v>
      </c>
      <c r="C2751">
        <v>11302</v>
      </c>
      <c r="D2751" t="s">
        <v>213</v>
      </c>
      <c r="E2751" t="s">
        <v>242</v>
      </c>
      <c r="F2751" t="s">
        <v>246</v>
      </c>
      <c r="G2751">
        <v>116</v>
      </c>
      <c r="H2751">
        <v>1161</v>
      </c>
      <c r="I2751">
        <v>11610</v>
      </c>
      <c r="J2751" t="s">
        <v>254</v>
      </c>
      <c r="K2751">
        <v>11</v>
      </c>
      <c r="L2751">
        <v>113</v>
      </c>
      <c r="M2751">
        <v>11302</v>
      </c>
      <c r="N2751">
        <v>11610</v>
      </c>
      <c r="O2751">
        <v>11331</v>
      </c>
      <c r="Q2751" t="s">
        <v>35</v>
      </c>
      <c r="R2751">
        <v>15.518008</v>
      </c>
      <c r="S2751">
        <v>11331</v>
      </c>
      <c r="T2751">
        <v>-72.601933000000002</v>
      </c>
      <c r="U2751">
        <v>-47.862256000000002</v>
      </c>
      <c r="V2751" t="s">
        <v>7260</v>
      </c>
      <c r="W27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11331 [O'Higgins]</v>
      </c>
      <c r="X2751" t="str">
        <f>888&amp;Cuerpos_AGUA[[#This Row],[ID_Agua]]</f>
        <v>88811331</v>
      </c>
    </row>
    <row r="2752" spans="1:24" x14ac:dyDescent="0.3">
      <c r="A2752">
        <v>11</v>
      </c>
      <c r="B2752">
        <v>113</v>
      </c>
      <c r="C2752">
        <v>11302</v>
      </c>
      <c r="D2752" t="s">
        <v>213</v>
      </c>
      <c r="E2752" t="s">
        <v>242</v>
      </c>
      <c r="F2752" t="s">
        <v>246</v>
      </c>
      <c r="G2752">
        <v>116</v>
      </c>
      <c r="H2752">
        <v>1161</v>
      </c>
      <c r="I2752">
        <v>11610</v>
      </c>
      <c r="J2752" t="s">
        <v>254</v>
      </c>
      <c r="K2752">
        <v>11</v>
      </c>
      <c r="L2752">
        <v>113</v>
      </c>
      <c r="M2752">
        <v>11302</v>
      </c>
      <c r="N2752">
        <v>11610</v>
      </c>
      <c r="O2752">
        <v>11338</v>
      </c>
      <c r="Q2752" t="s">
        <v>35</v>
      </c>
      <c r="R2752">
        <v>59.196502000000002</v>
      </c>
      <c r="S2752">
        <v>11338</v>
      </c>
      <c r="T2752">
        <v>-72.624172000000002</v>
      </c>
      <c r="U2752">
        <v>-47.867505999999999</v>
      </c>
      <c r="V2752" t="s">
        <v>7263</v>
      </c>
      <c r="W27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11338 [O'Higgins]</v>
      </c>
      <c r="X2752" t="str">
        <f>888&amp;Cuerpos_AGUA[[#This Row],[ID_Agua]]</f>
        <v>88811338</v>
      </c>
    </row>
    <row r="2753" spans="1:24" x14ac:dyDescent="0.3">
      <c r="A2753">
        <v>11</v>
      </c>
      <c r="B2753">
        <v>113</v>
      </c>
      <c r="C2753">
        <v>11302</v>
      </c>
      <c r="D2753" t="s">
        <v>213</v>
      </c>
      <c r="E2753" t="s">
        <v>242</v>
      </c>
      <c r="F2753" t="s">
        <v>246</v>
      </c>
      <c r="G2753">
        <v>116</v>
      </c>
      <c r="H2753">
        <v>1161</v>
      </c>
      <c r="I2753">
        <v>11610</v>
      </c>
      <c r="J2753" t="s">
        <v>254</v>
      </c>
      <c r="K2753">
        <v>11</v>
      </c>
      <c r="L2753">
        <v>113</v>
      </c>
      <c r="M2753">
        <v>11302</v>
      </c>
      <c r="N2753">
        <v>11610</v>
      </c>
      <c r="O2753">
        <v>11341</v>
      </c>
      <c r="Q2753" t="s">
        <v>35</v>
      </c>
      <c r="R2753">
        <v>60.852437000000002</v>
      </c>
      <c r="S2753">
        <v>11341</v>
      </c>
      <c r="T2753">
        <v>-72.551535999999999</v>
      </c>
      <c r="U2753">
        <v>-47.871948000000003</v>
      </c>
      <c r="V2753" t="s">
        <v>7264</v>
      </c>
      <c r="W27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11341 [O'Higgins]</v>
      </c>
      <c r="X2753" t="str">
        <f>888&amp;Cuerpos_AGUA[[#This Row],[ID_Agua]]</f>
        <v>88811341</v>
      </c>
    </row>
    <row r="2754" spans="1:24" x14ac:dyDescent="0.3">
      <c r="A2754">
        <v>11</v>
      </c>
      <c r="B2754">
        <v>113</v>
      </c>
      <c r="C2754">
        <v>11302</v>
      </c>
      <c r="D2754" t="s">
        <v>213</v>
      </c>
      <c r="E2754" t="s">
        <v>242</v>
      </c>
      <c r="F2754" t="s">
        <v>246</v>
      </c>
      <c r="G2754">
        <v>115</v>
      </c>
      <c r="H2754">
        <v>1154</v>
      </c>
      <c r="I2754">
        <v>11543</v>
      </c>
      <c r="J2754" t="s">
        <v>735</v>
      </c>
      <c r="K2754">
        <v>11</v>
      </c>
      <c r="L2754">
        <v>113</v>
      </c>
      <c r="M2754">
        <v>11302</v>
      </c>
      <c r="N2754">
        <v>11543</v>
      </c>
      <c r="O2754">
        <v>11400</v>
      </c>
      <c r="Q2754" t="s">
        <v>35</v>
      </c>
      <c r="R2754">
        <v>44.241227000000002</v>
      </c>
      <c r="S2754">
        <v>11400</v>
      </c>
      <c r="T2754">
        <v>-72.654342999999997</v>
      </c>
      <c r="U2754">
        <v>-47.891478999999997</v>
      </c>
      <c r="V2754" t="s">
        <v>7289</v>
      </c>
      <c r="W27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11400 [O'Higgins]</v>
      </c>
      <c r="X2754" t="str">
        <f>888&amp;Cuerpos_AGUA[[#This Row],[ID_Agua]]</f>
        <v>88811400</v>
      </c>
    </row>
    <row r="2755" spans="1:24" x14ac:dyDescent="0.3">
      <c r="A2755">
        <v>11</v>
      </c>
      <c r="B2755">
        <v>113</v>
      </c>
      <c r="C2755">
        <v>11302</v>
      </c>
      <c r="D2755" t="s">
        <v>213</v>
      </c>
      <c r="E2755" t="s">
        <v>242</v>
      </c>
      <c r="F2755" t="s">
        <v>246</v>
      </c>
      <c r="G2755">
        <v>115</v>
      </c>
      <c r="H2755">
        <v>1154</v>
      </c>
      <c r="I2755">
        <v>11543</v>
      </c>
      <c r="J2755" t="s">
        <v>735</v>
      </c>
      <c r="K2755">
        <v>11</v>
      </c>
      <c r="L2755">
        <v>113</v>
      </c>
      <c r="M2755">
        <v>11302</v>
      </c>
      <c r="N2755">
        <v>11543</v>
      </c>
      <c r="O2755">
        <v>11401</v>
      </c>
      <c r="Q2755" t="s">
        <v>35</v>
      </c>
      <c r="R2755">
        <v>10.716455</v>
      </c>
      <c r="S2755">
        <v>11401</v>
      </c>
      <c r="T2755">
        <v>-72.649286000000004</v>
      </c>
      <c r="U2755">
        <v>-47.889878000000003</v>
      </c>
      <c r="V2755" t="s">
        <v>7290</v>
      </c>
      <c r="W27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11401 [O'Higgins]</v>
      </c>
      <c r="X2755" t="str">
        <f>888&amp;Cuerpos_AGUA[[#This Row],[ID_Agua]]</f>
        <v>88811401</v>
      </c>
    </row>
    <row r="2756" spans="1:24" x14ac:dyDescent="0.3">
      <c r="A2756">
        <v>11</v>
      </c>
      <c r="B2756">
        <v>113</v>
      </c>
      <c r="C2756">
        <v>11302</v>
      </c>
      <c r="D2756" t="s">
        <v>213</v>
      </c>
      <c r="E2756" t="s">
        <v>242</v>
      </c>
      <c r="F2756" t="s">
        <v>246</v>
      </c>
      <c r="G2756">
        <v>115</v>
      </c>
      <c r="H2756">
        <v>1154</v>
      </c>
      <c r="I2756">
        <v>11543</v>
      </c>
      <c r="J2756" t="s">
        <v>735</v>
      </c>
      <c r="K2756">
        <v>11</v>
      </c>
      <c r="L2756">
        <v>113</v>
      </c>
      <c r="M2756">
        <v>11302</v>
      </c>
      <c r="N2756">
        <v>11543</v>
      </c>
      <c r="O2756">
        <v>11416</v>
      </c>
      <c r="Q2756" t="s">
        <v>35</v>
      </c>
      <c r="R2756">
        <v>10.909241</v>
      </c>
      <c r="S2756">
        <v>11416</v>
      </c>
      <c r="T2756">
        <v>-72.64573</v>
      </c>
      <c r="U2756">
        <v>-47.894939999999998</v>
      </c>
      <c r="V2756" t="s">
        <v>7294</v>
      </c>
      <c r="W27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11416 [O'Higgins]</v>
      </c>
      <c r="X2756" t="str">
        <f>888&amp;Cuerpos_AGUA[[#This Row],[ID_Agua]]</f>
        <v>88811416</v>
      </c>
    </row>
    <row r="2757" spans="1:24" x14ac:dyDescent="0.3">
      <c r="A2757">
        <v>11</v>
      </c>
      <c r="B2757">
        <v>113</v>
      </c>
      <c r="C2757">
        <v>11302</v>
      </c>
      <c r="D2757" t="s">
        <v>213</v>
      </c>
      <c r="E2757" t="s">
        <v>242</v>
      </c>
      <c r="F2757" t="s">
        <v>246</v>
      </c>
      <c r="G2757">
        <v>116</v>
      </c>
      <c r="H2757">
        <v>1161</v>
      </c>
      <c r="I2757">
        <v>11610</v>
      </c>
      <c r="J2757" t="s">
        <v>254</v>
      </c>
      <c r="K2757">
        <v>11</v>
      </c>
      <c r="L2757">
        <v>113</v>
      </c>
      <c r="M2757">
        <v>11302</v>
      </c>
      <c r="N2757">
        <v>11610</v>
      </c>
      <c r="O2757">
        <v>11427</v>
      </c>
      <c r="Q2757" t="s">
        <v>35</v>
      </c>
      <c r="R2757">
        <v>15.010116</v>
      </c>
      <c r="S2757">
        <v>11427</v>
      </c>
      <c r="T2757">
        <v>-72.634395999999995</v>
      </c>
      <c r="U2757">
        <v>-47.900365000000001</v>
      </c>
      <c r="V2757" t="s">
        <v>7298</v>
      </c>
      <c r="W27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11427 [O'Higgins]</v>
      </c>
      <c r="X2757" t="str">
        <f>888&amp;Cuerpos_AGUA[[#This Row],[ID_Agua]]</f>
        <v>88811427</v>
      </c>
    </row>
    <row r="2758" spans="1:24" x14ac:dyDescent="0.3">
      <c r="A2758">
        <v>11</v>
      </c>
      <c r="B2758">
        <v>113</v>
      </c>
      <c r="C2758">
        <v>11302</v>
      </c>
      <c r="D2758" t="s">
        <v>213</v>
      </c>
      <c r="E2758" t="s">
        <v>242</v>
      </c>
      <c r="F2758" t="s">
        <v>246</v>
      </c>
      <c r="G2758">
        <v>116</v>
      </c>
      <c r="H2758">
        <v>1161</v>
      </c>
      <c r="I2758">
        <v>11610</v>
      </c>
      <c r="J2758" t="s">
        <v>254</v>
      </c>
      <c r="K2758">
        <v>11</v>
      </c>
      <c r="L2758">
        <v>113</v>
      </c>
      <c r="M2758">
        <v>11302</v>
      </c>
      <c r="N2758">
        <v>11610</v>
      </c>
      <c r="O2758">
        <v>11471</v>
      </c>
      <c r="Q2758" t="s">
        <v>35</v>
      </c>
      <c r="R2758">
        <v>155.07616400000001</v>
      </c>
      <c r="S2758">
        <v>11471</v>
      </c>
      <c r="T2758">
        <v>-72.592522000000002</v>
      </c>
      <c r="U2758">
        <v>-47.918104</v>
      </c>
      <c r="V2758" t="s">
        <v>7318</v>
      </c>
      <c r="W27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11471 [O'Higgins]</v>
      </c>
      <c r="X2758" t="str">
        <f>888&amp;Cuerpos_AGUA[[#This Row],[ID_Agua]]</f>
        <v>88811471</v>
      </c>
    </row>
    <row r="2759" spans="1:24" x14ac:dyDescent="0.3">
      <c r="A2759">
        <v>11</v>
      </c>
      <c r="B2759">
        <v>113</v>
      </c>
      <c r="C2759">
        <v>11302</v>
      </c>
      <c r="D2759" t="s">
        <v>213</v>
      </c>
      <c r="E2759" t="s">
        <v>242</v>
      </c>
      <c r="F2759" t="s">
        <v>246</v>
      </c>
      <c r="G2759">
        <v>116</v>
      </c>
      <c r="H2759">
        <v>1161</v>
      </c>
      <c r="I2759">
        <v>11613</v>
      </c>
      <c r="J2759" t="s">
        <v>747</v>
      </c>
      <c r="K2759">
        <v>11</v>
      </c>
      <c r="L2759">
        <v>113</v>
      </c>
      <c r="M2759">
        <v>11302</v>
      </c>
      <c r="N2759">
        <v>11613</v>
      </c>
      <c r="O2759">
        <v>11488</v>
      </c>
      <c r="Q2759" t="s">
        <v>35</v>
      </c>
      <c r="R2759">
        <v>54.578451000000001</v>
      </c>
      <c r="S2759">
        <v>11488</v>
      </c>
      <c r="T2759">
        <v>-72.798141000000001</v>
      </c>
      <c r="U2759">
        <v>-47.909815999999999</v>
      </c>
      <c r="V2759" t="s">
        <v>7322</v>
      </c>
      <c r="W27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11488 [O'Higgins]</v>
      </c>
      <c r="X2759" t="str">
        <f>888&amp;Cuerpos_AGUA[[#This Row],[ID_Agua]]</f>
        <v>88811488</v>
      </c>
    </row>
    <row r="2760" spans="1:24" x14ac:dyDescent="0.3">
      <c r="A2760">
        <v>11</v>
      </c>
      <c r="B2760">
        <v>113</v>
      </c>
      <c r="C2760">
        <v>11302</v>
      </c>
      <c r="D2760" t="s">
        <v>213</v>
      </c>
      <c r="E2760" t="s">
        <v>242</v>
      </c>
      <c r="F2760" t="s">
        <v>246</v>
      </c>
      <c r="G2760">
        <v>116</v>
      </c>
      <c r="H2760">
        <v>1161</v>
      </c>
      <c r="I2760">
        <v>11610</v>
      </c>
      <c r="J2760" t="s">
        <v>254</v>
      </c>
      <c r="K2760">
        <v>11</v>
      </c>
      <c r="L2760">
        <v>113</v>
      </c>
      <c r="M2760">
        <v>11302</v>
      </c>
      <c r="N2760">
        <v>11610</v>
      </c>
      <c r="O2760">
        <v>11518</v>
      </c>
      <c r="Q2760" t="s">
        <v>35</v>
      </c>
      <c r="R2760">
        <v>51.310538999999999</v>
      </c>
      <c r="S2760">
        <v>11518</v>
      </c>
      <c r="T2760">
        <v>-72.539124999999999</v>
      </c>
      <c r="U2760">
        <v>-47.932133</v>
      </c>
      <c r="V2760" t="s">
        <v>7337</v>
      </c>
      <c r="W27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11518 [O'Higgins]</v>
      </c>
      <c r="X2760" t="str">
        <f>888&amp;Cuerpos_AGUA[[#This Row],[ID_Agua]]</f>
        <v>88811518</v>
      </c>
    </row>
    <row r="2761" spans="1:24" x14ac:dyDescent="0.3">
      <c r="A2761">
        <v>11</v>
      </c>
      <c r="B2761">
        <v>113</v>
      </c>
      <c r="C2761">
        <v>11302</v>
      </c>
      <c r="D2761" t="s">
        <v>213</v>
      </c>
      <c r="E2761" t="s">
        <v>242</v>
      </c>
      <c r="F2761" t="s">
        <v>246</v>
      </c>
      <c r="G2761">
        <v>116</v>
      </c>
      <c r="H2761">
        <v>1161</v>
      </c>
      <c r="I2761">
        <v>11610</v>
      </c>
      <c r="J2761" t="s">
        <v>254</v>
      </c>
      <c r="K2761">
        <v>11</v>
      </c>
      <c r="L2761">
        <v>113</v>
      </c>
      <c r="M2761">
        <v>11302</v>
      </c>
      <c r="N2761">
        <v>11610</v>
      </c>
      <c r="O2761">
        <v>11544</v>
      </c>
      <c r="Q2761" t="s">
        <v>35</v>
      </c>
      <c r="R2761">
        <v>11.358651999999999</v>
      </c>
      <c r="S2761">
        <v>11544</v>
      </c>
      <c r="T2761">
        <v>-72.532324000000003</v>
      </c>
      <c r="U2761">
        <v>-47.943828000000003</v>
      </c>
      <c r="V2761" t="s">
        <v>7346</v>
      </c>
      <c r="W27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11544 [O'Higgins]</v>
      </c>
      <c r="X2761" t="str">
        <f>888&amp;Cuerpos_AGUA[[#This Row],[ID_Agua]]</f>
        <v>88811544</v>
      </c>
    </row>
    <row r="2762" spans="1:24" x14ac:dyDescent="0.3">
      <c r="A2762">
        <v>11</v>
      </c>
      <c r="B2762">
        <v>113</v>
      </c>
      <c r="C2762">
        <v>11302</v>
      </c>
      <c r="D2762" t="s">
        <v>213</v>
      </c>
      <c r="E2762" t="s">
        <v>242</v>
      </c>
      <c r="F2762" t="s">
        <v>246</v>
      </c>
      <c r="G2762">
        <v>116</v>
      </c>
      <c r="H2762">
        <v>1161</v>
      </c>
      <c r="I2762">
        <v>11613</v>
      </c>
      <c r="J2762" t="s">
        <v>747</v>
      </c>
      <c r="K2762">
        <v>11</v>
      </c>
      <c r="L2762">
        <v>113</v>
      </c>
      <c r="M2762">
        <v>11302</v>
      </c>
      <c r="N2762">
        <v>11613</v>
      </c>
      <c r="O2762">
        <v>11562</v>
      </c>
      <c r="Q2762" t="s">
        <v>35</v>
      </c>
      <c r="R2762">
        <v>91.374573999999996</v>
      </c>
      <c r="S2762">
        <v>11562</v>
      </c>
      <c r="T2762">
        <v>-72.836931000000007</v>
      </c>
      <c r="U2762">
        <v>-47.940722000000001</v>
      </c>
      <c r="V2762" t="s">
        <v>7353</v>
      </c>
      <c r="W27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11562 [O'Higgins]</v>
      </c>
      <c r="X2762" t="str">
        <f>888&amp;Cuerpos_AGUA[[#This Row],[ID_Agua]]</f>
        <v>88811562</v>
      </c>
    </row>
    <row r="2763" spans="1:24" x14ac:dyDescent="0.3">
      <c r="A2763">
        <v>11</v>
      </c>
      <c r="B2763">
        <v>113</v>
      </c>
      <c r="C2763">
        <v>11302</v>
      </c>
      <c r="D2763" t="s">
        <v>213</v>
      </c>
      <c r="E2763" t="s">
        <v>242</v>
      </c>
      <c r="F2763" t="s">
        <v>246</v>
      </c>
      <c r="G2763">
        <v>116</v>
      </c>
      <c r="H2763">
        <v>1161</v>
      </c>
      <c r="I2763">
        <v>11610</v>
      </c>
      <c r="J2763" t="s">
        <v>254</v>
      </c>
      <c r="K2763">
        <v>11</v>
      </c>
      <c r="L2763">
        <v>113</v>
      </c>
      <c r="M2763">
        <v>11302</v>
      </c>
      <c r="N2763">
        <v>11610</v>
      </c>
      <c r="O2763">
        <v>11571</v>
      </c>
      <c r="Q2763" t="s">
        <v>35</v>
      </c>
      <c r="R2763">
        <v>436.46791200000001</v>
      </c>
      <c r="S2763">
        <v>11571</v>
      </c>
      <c r="T2763">
        <v>-72.696222000000006</v>
      </c>
      <c r="U2763">
        <v>-47.951040999999996</v>
      </c>
      <c r="V2763" t="s">
        <v>7358</v>
      </c>
      <c r="W27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11571 [O'Higgins]</v>
      </c>
      <c r="X2763" t="str">
        <f>888&amp;Cuerpos_AGUA[[#This Row],[ID_Agua]]</f>
        <v>88811571</v>
      </c>
    </row>
    <row r="2764" spans="1:24" x14ac:dyDescent="0.3">
      <c r="A2764">
        <v>11</v>
      </c>
      <c r="B2764">
        <v>113</v>
      </c>
      <c r="C2764">
        <v>11302</v>
      </c>
      <c r="D2764" t="s">
        <v>213</v>
      </c>
      <c r="E2764" t="s">
        <v>242</v>
      </c>
      <c r="F2764" t="s">
        <v>246</v>
      </c>
      <c r="G2764">
        <v>116</v>
      </c>
      <c r="H2764">
        <v>1161</v>
      </c>
      <c r="I2764">
        <v>11610</v>
      </c>
      <c r="J2764" t="s">
        <v>254</v>
      </c>
      <c r="K2764">
        <v>11</v>
      </c>
      <c r="L2764">
        <v>113</v>
      </c>
      <c r="M2764">
        <v>11302</v>
      </c>
      <c r="N2764">
        <v>11610</v>
      </c>
      <c r="O2764">
        <v>11640</v>
      </c>
      <c r="Q2764" t="s">
        <v>35</v>
      </c>
      <c r="R2764">
        <v>14.357457999999999</v>
      </c>
      <c r="S2764">
        <v>11640</v>
      </c>
      <c r="T2764">
        <v>-72.564642000000006</v>
      </c>
      <c r="U2764">
        <v>-47.972056000000002</v>
      </c>
      <c r="V2764" t="s">
        <v>7382</v>
      </c>
      <c r="W27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11640 [O'Higgins]</v>
      </c>
      <c r="X2764" t="str">
        <f>888&amp;Cuerpos_AGUA[[#This Row],[ID_Agua]]</f>
        <v>88811640</v>
      </c>
    </row>
    <row r="2765" spans="1:24" x14ac:dyDescent="0.3">
      <c r="A2765">
        <v>11</v>
      </c>
      <c r="B2765">
        <v>113</v>
      </c>
      <c r="C2765">
        <v>11302</v>
      </c>
      <c r="D2765" t="s">
        <v>213</v>
      </c>
      <c r="E2765" t="s">
        <v>242</v>
      </c>
      <c r="F2765" t="s">
        <v>246</v>
      </c>
      <c r="G2765">
        <v>116</v>
      </c>
      <c r="H2765">
        <v>1161</v>
      </c>
      <c r="I2765">
        <v>11611</v>
      </c>
      <c r="J2765" t="s">
        <v>755</v>
      </c>
      <c r="K2765">
        <v>11</v>
      </c>
      <c r="L2765">
        <v>113</v>
      </c>
      <c r="M2765">
        <v>11302</v>
      </c>
      <c r="N2765">
        <v>11611</v>
      </c>
      <c r="O2765">
        <v>11666</v>
      </c>
      <c r="Q2765" t="s">
        <v>35</v>
      </c>
      <c r="R2765">
        <v>27.575918999999999</v>
      </c>
      <c r="S2765">
        <v>11666</v>
      </c>
      <c r="T2765">
        <v>-72.706567000000007</v>
      </c>
      <c r="U2765">
        <v>-47.975875000000002</v>
      </c>
      <c r="V2765" t="s">
        <v>7395</v>
      </c>
      <c r="W27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11666 [O'Higgins]</v>
      </c>
      <c r="X2765" t="str">
        <f>888&amp;Cuerpos_AGUA[[#This Row],[ID_Agua]]</f>
        <v>88811666</v>
      </c>
    </row>
    <row r="2766" spans="1:24" x14ac:dyDescent="0.3">
      <c r="A2766">
        <v>11</v>
      </c>
      <c r="B2766">
        <v>113</v>
      </c>
      <c r="C2766">
        <v>11302</v>
      </c>
      <c r="D2766" t="s">
        <v>213</v>
      </c>
      <c r="E2766" t="s">
        <v>242</v>
      </c>
      <c r="F2766" t="s">
        <v>246</v>
      </c>
      <c r="G2766">
        <v>116</v>
      </c>
      <c r="H2766">
        <v>1161</v>
      </c>
      <c r="I2766">
        <v>11611</v>
      </c>
      <c r="J2766" t="s">
        <v>755</v>
      </c>
      <c r="K2766">
        <v>11</v>
      </c>
      <c r="L2766">
        <v>113</v>
      </c>
      <c r="M2766">
        <v>11302</v>
      </c>
      <c r="N2766">
        <v>11611</v>
      </c>
      <c r="O2766">
        <v>11710</v>
      </c>
      <c r="Q2766" t="s">
        <v>35</v>
      </c>
      <c r="R2766">
        <v>106.00869299999999</v>
      </c>
      <c r="S2766">
        <v>11710</v>
      </c>
      <c r="T2766">
        <v>-72.711541999999994</v>
      </c>
      <c r="U2766">
        <v>-47.990848999999997</v>
      </c>
      <c r="V2766" t="s">
        <v>7417</v>
      </c>
      <c r="W27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11710 [O'Higgins]</v>
      </c>
      <c r="X2766" t="str">
        <f>888&amp;Cuerpos_AGUA[[#This Row],[ID_Agua]]</f>
        <v>88811710</v>
      </c>
    </row>
    <row r="2767" spans="1:24" x14ac:dyDescent="0.3">
      <c r="A2767">
        <v>11</v>
      </c>
      <c r="B2767">
        <v>113</v>
      </c>
      <c r="C2767">
        <v>11302</v>
      </c>
      <c r="D2767" t="s">
        <v>213</v>
      </c>
      <c r="E2767" t="s">
        <v>242</v>
      </c>
      <c r="F2767" t="s">
        <v>246</v>
      </c>
      <c r="G2767">
        <v>116</v>
      </c>
      <c r="H2767">
        <v>1161</v>
      </c>
      <c r="I2767">
        <v>11614</v>
      </c>
      <c r="J2767" t="s">
        <v>745</v>
      </c>
      <c r="K2767">
        <v>11</v>
      </c>
      <c r="L2767">
        <v>113</v>
      </c>
      <c r="M2767">
        <v>11302</v>
      </c>
      <c r="N2767">
        <v>11614</v>
      </c>
      <c r="O2767">
        <v>11836</v>
      </c>
      <c r="Q2767" t="s">
        <v>35</v>
      </c>
      <c r="R2767">
        <v>48.523707999999999</v>
      </c>
      <c r="S2767">
        <v>11836</v>
      </c>
      <c r="T2767">
        <v>-73.060754000000003</v>
      </c>
      <c r="U2767">
        <v>-48.053612000000001</v>
      </c>
      <c r="V2767" t="s">
        <v>7466</v>
      </c>
      <c r="W27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11836 [O'Higgins]</v>
      </c>
      <c r="X2767" t="str">
        <f>888&amp;Cuerpos_AGUA[[#This Row],[ID_Agua]]</f>
        <v>88811836</v>
      </c>
    </row>
    <row r="2768" spans="1:24" x14ac:dyDescent="0.3">
      <c r="A2768">
        <v>11</v>
      </c>
      <c r="B2768">
        <v>113</v>
      </c>
      <c r="C2768">
        <v>11302</v>
      </c>
      <c r="D2768" t="s">
        <v>213</v>
      </c>
      <c r="E2768" t="s">
        <v>242</v>
      </c>
      <c r="F2768" t="s">
        <v>246</v>
      </c>
      <c r="G2768">
        <v>116</v>
      </c>
      <c r="H2768">
        <v>1161</v>
      </c>
      <c r="I2768">
        <v>11611</v>
      </c>
      <c r="J2768" t="s">
        <v>755</v>
      </c>
      <c r="K2768">
        <v>11</v>
      </c>
      <c r="L2768">
        <v>113</v>
      </c>
      <c r="M2768">
        <v>11302</v>
      </c>
      <c r="N2768">
        <v>11611</v>
      </c>
      <c r="O2768">
        <v>11887</v>
      </c>
      <c r="Q2768" t="s">
        <v>35</v>
      </c>
      <c r="R2768">
        <v>10.482491</v>
      </c>
      <c r="S2768">
        <v>11887</v>
      </c>
      <c r="T2768">
        <v>-72.654255000000006</v>
      </c>
      <c r="U2768">
        <v>-48.082279999999997</v>
      </c>
      <c r="V2768" t="s">
        <v>7489</v>
      </c>
      <c r="W27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11887 [O'Higgins]</v>
      </c>
      <c r="X2768" t="str">
        <f>888&amp;Cuerpos_AGUA[[#This Row],[ID_Agua]]</f>
        <v>88811887</v>
      </c>
    </row>
    <row r="2769" spans="1:24" x14ac:dyDescent="0.3">
      <c r="A2769">
        <v>11</v>
      </c>
      <c r="B2769">
        <v>113</v>
      </c>
      <c r="C2769">
        <v>11302</v>
      </c>
      <c r="D2769" t="s">
        <v>213</v>
      </c>
      <c r="E2769" t="s">
        <v>242</v>
      </c>
      <c r="F2769" t="s">
        <v>246</v>
      </c>
      <c r="G2769">
        <v>117</v>
      </c>
      <c r="H2769">
        <v>1170</v>
      </c>
      <c r="I2769">
        <v>11700</v>
      </c>
      <c r="J2769" t="s">
        <v>256</v>
      </c>
      <c r="K2769">
        <v>11</v>
      </c>
      <c r="L2769">
        <v>113</v>
      </c>
      <c r="M2769">
        <v>11302</v>
      </c>
      <c r="N2769">
        <v>11700</v>
      </c>
      <c r="O2769">
        <v>11897</v>
      </c>
      <c r="Q2769" t="s">
        <v>35</v>
      </c>
      <c r="R2769">
        <v>17.537358000000001</v>
      </c>
      <c r="S2769">
        <v>11897</v>
      </c>
      <c r="T2769">
        <v>-72.507750000000001</v>
      </c>
      <c r="U2769">
        <v>-48.108252</v>
      </c>
      <c r="V2769" t="s">
        <v>7494</v>
      </c>
      <c r="W27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11897 [O'Higgins]</v>
      </c>
      <c r="X2769" t="str">
        <f>888&amp;Cuerpos_AGUA[[#This Row],[ID_Agua]]</f>
        <v>88811897</v>
      </c>
    </row>
    <row r="2770" spans="1:24" x14ac:dyDescent="0.3">
      <c r="A2770">
        <v>11</v>
      </c>
      <c r="B2770">
        <v>113</v>
      </c>
      <c r="C2770">
        <v>11302</v>
      </c>
      <c r="D2770" t="s">
        <v>213</v>
      </c>
      <c r="E2770" t="s">
        <v>242</v>
      </c>
      <c r="F2770" t="s">
        <v>246</v>
      </c>
      <c r="G2770">
        <v>117</v>
      </c>
      <c r="H2770">
        <v>1170</v>
      </c>
      <c r="I2770">
        <v>11700</v>
      </c>
      <c r="J2770" t="s">
        <v>256</v>
      </c>
      <c r="K2770">
        <v>11</v>
      </c>
      <c r="L2770">
        <v>113</v>
      </c>
      <c r="M2770">
        <v>11302</v>
      </c>
      <c r="N2770">
        <v>11700</v>
      </c>
      <c r="O2770">
        <v>11908</v>
      </c>
      <c r="Q2770" t="s">
        <v>35</v>
      </c>
      <c r="R2770">
        <v>12.216514999999999</v>
      </c>
      <c r="S2770">
        <v>11908</v>
      </c>
      <c r="T2770">
        <v>-72.421446000000003</v>
      </c>
      <c r="U2770">
        <v>-48.111749000000003</v>
      </c>
      <c r="V2770" t="s">
        <v>7498</v>
      </c>
      <c r="W27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11908 [O'Higgins]</v>
      </c>
      <c r="X2770" t="str">
        <f>888&amp;Cuerpos_AGUA[[#This Row],[ID_Agua]]</f>
        <v>88811908</v>
      </c>
    </row>
    <row r="2771" spans="1:24" x14ac:dyDescent="0.3">
      <c r="A2771">
        <v>11</v>
      </c>
      <c r="B2771">
        <v>113</v>
      </c>
      <c r="C2771">
        <v>11302</v>
      </c>
      <c r="D2771" t="s">
        <v>213</v>
      </c>
      <c r="E2771" t="s">
        <v>242</v>
      </c>
      <c r="F2771" t="s">
        <v>246</v>
      </c>
      <c r="G2771">
        <v>116</v>
      </c>
      <c r="H2771">
        <v>1161</v>
      </c>
      <c r="I2771">
        <v>11611</v>
      </c>
      <c r="J2771" t="s">
        <v>755</v>
      </c>
      <c r="K2771">
        <v>11</v>
      </c>
      <c r="L2771">
        <v>113</v>
      </c>
      <c r="M2771">
        <v>11302</v>
      </c>
      <c r="N2771">
        <v>11611</v>
      </c>
      <c r="O2771">
        <v>11911</v>
      </c>
      <c r="Q2771" t="s">
        <v>35</v>
      </c>
      <c r="R2771">
        <v>18.477733000000001</v>
      </c>
      <c r="S2771">
        <v>11911</v>
      </c>
      <c r="T2771">
        <v>-72.756792000000004</v>
      </c>
      <c r="U2771">
        <v>-48.101987999999999</v>
      </c>
      <c r="V2771" t="s">
        <v>7499</v>
      </c>
      <c r="W27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11911 [O'Higgins]</v>
      </c>
      <c r="X2771" t="str">
        <f>888&amp;Cuerpos_AGUA[[#This Row],[ID_Agua]]</f>
        <v>88811911</v>
      </c>
    </row>
    <row r="2772" spans="1:24" x14ac:dyDescent="0.3">
      <c r="A2772">
        <v>11</v>
      </c>
      <c r="B2772">
        <v>113</v>
      </c>
      <c r="C2772">
        <v>11302</v>
      </c>
      <c r="D2772" t="s">
        <v>213</v>
      </c>
      <c r="E2772" t="s">
        <v>242</v>
      </c>
      <c r="F2772" t="s">
        <v>246</v>
      </c>
      <c r="G2772">
        <v>117</v>
      </c>
      <c r="H2772">
        <v>1170</v>
      </c>
      <c r="I2772">
        <v>11700</v>
      </c>
      <c r="J2772" t="s">
        <v>256</v>
      </c>
      <c r="K2772">
        <v>11</v>
      </c>
      <c r="L2772">
        <v>113</v>
      </c>
      <c r="M2772">
        <v>11302</v>
      </c>
      <c r="N2772">
        <v>11700</v>
      </c>
      <c r="O2772">
        <v>11917</v>
      </c>
      <c r="Q2772" t="s">
        <v>35</v>
      </c>
      <c r="R2772">
        <v>65.812798000000001</v>
      </c>
      <c r="S2772">
        <v>11917</v>
      </c>
      <c r="T2772">
        <v>-72.590029000000001</v>
      </c>
      <c r="U2772">
        <v>-48.108727000000002</v>
      </c>
      <c r="V2772" t="s">
        <v>7502</v>
      </c>
      <c r="W27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11917 [O'Higgins]</v>
      </c>
      <c r="X2772" t="str">
        <f>888&amp;Cuerpos_AGUA[[#This Row],[ID_Agua]]</f>
        <v>88811917</v>
      </c>
    </row>
    <row r="2773" spans="1:24" x14ac:dyDescent="0.3">
      <c r="A2773">
        <v>11</v>
      </c>
      <c r="B2773">
        <v>113</v>
      </c>
      <c r="C2773">
        <v>11302</v>
      </c>
      <c r="D2773" t="s">
        <v>213</v>
      </c>
      <c r="E2773" t="s">
        <v>242</v>
      </c>
      <c r="F2773" t="s">
        <v>246</v>
      </c>
      <c r="G2773">
        <v>116</v>
      </c>
      <c r="H2773">
        <v>1161</v>
      </c>
      <c r="I2773">
        <v>11612</v>
      </c>
      <c r="J2773" t="s">
        <v>247</v>
      </c>
      <c r="K2773">
        <v>11</v>
      </c>
      <c r="L2773">
        <v>113</v>
      </c>
      <c r="M2773">
        <v>11302</v>
      </c>
      <c r="N2773">
        <v>11612</v>
      </c>
      <c r="O2773">
        <v>11948</v>
      </c>
      <c r="Q2773" t="s">
        <v>35</v>
      </c>
      <c r="R2773">
        <v>62.472391000000002</v>
      </c>
      <c r="S2773">
        <v>11948</v>
      </c>
      <c r="T2773">
        <v>-73.011145999999997</v>
      </c>
      <c r="U2773">
        <v>-48.104331999999999</v>
      </c>
      <c r="V2773" t="s">
        <v>7515</v>
      </c>
      <c r="W27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11948 [O'Higgins]</v>
      </c>
      <c r="X2773" t="str">
        <f>888&amp;Cuerpos_AGUA[[#This Row],[ID_Agua]]</f>
        <v>88811948</v>
      </c>
    </row>
    <row r="2774" spans="1:24" x14ac:dyDescent="0.3">
      <c r="A2774">
        <v>11</v>
      </c>
      <c r="B2774">
        <v>113</v>
      </c>
      <c r="C2774">
        <v>11302</v>
      </c>
      <c r="D2774" t="s">
        <v>213</v>
      </c>
      <c r="E2774" t="s">
        <v>242</v>
      </c>
      <c r="F2774" t="s">
        <v>246</v>
      </c>
      <c r="G2774">
        <v>117</v>
      </c>
      <c r="H2774">
        <v>1170</v>
      </c>
      <c r="I2774">
        <v>11700</v>
      </c>
      <c r="J2774" t="s">
        <v>256</v>
      </c>
      <c r="K2774">
        <v>11</v>
      </c>
      <c r="L2774">
        <v>113</v>
      </c>
      <c r="M2774">
        <v>11302</v>
      </c>
      <c r="N2774">
        <v>11700</v>
      </c>
      <c r="O2774">
        <v>11953</v>
      </c>
      <c r="Q2774" t="s">
        <v>35</v>
      </c>
      <c r="R2774">
        <v>17.748944999999999</v>
      </c>
      <c r="S2774">
        <v>11953</v>
      </c>
      <c r="T2774">
        <v>-72.566800999999998</v>
      </c>
      <c r="U2774">
        <v>-48.120455</v>
      </c>
      <c r="V2774" t="s">
        <v>7518</v>
      </c>
      <c r="W27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11953 [O'Higgins]</v>
      </c>
      <c r="X2774" t="str">
        <f>888&amp;Cuerpos_AGUA[[#This Row],[ID_Agua]]</f>
        <v>88811953</v>
      </c>
    </row>
    <row r="2775" spans="1:24" x14ac:dyDescent="0.3">
      <c r="A2775">
        <v>11</v>
      </c>
      <c r="B2775">
        <v>113</v>
      </c>
      <c r="C2775">
        <v>11302</v>
      </c>
      <c r="D2775" t="s">
        <v>213</v>
      </c>
      <c r="E2775" t="s">
        <v>242</v>
      </c>
      <c r="F2775" t="s">
        <v>246</v>
      </c>
      <c r="G2775">
        <v>117</v>
      </c>
      <c r="H2775">
        <v>1170</v>
      </c>
      <c r="I2775">
        <v>11700</v>
      </c>
      <c r="J2775" t="s">
        <v>256</v>
      </c>
      <c r="K2775">
        <v>11</v>
      </c>
      <c r="L2775">
        <v>113</v>
      </c>
      <c r="M2775">
        <v>11302</v>
      </c>
      <c r="N2775">
        <v>11700</v>
      </c>
      <c r="O2775">
        <v>11992</v>
      </c>
      <c r="Q2775" t="s">
        <v>35</v>
      </c>
      <c r="R2775">
        <v>11.736072</v>
      </c>
      <c r="S2775">
        <v>11992</v>
      </c>
      <c r="T2775">
        <v>-72.458003000000005</v>
      </c>
      <c r="U2775">
        <v>-48.139190999999997</v>
      </c>
      <c r="V2775" t="s">
        <v>7536</v>
      </c>
      <c r="W27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11992 [O'Higgins]</v>
      </c>
      <c r="X2775" t="str">
        <f>888&amp;Cuerpos_AGUA[[#This Row],[ID_Agua]]</f>
        <v>88811992</v>
      </c>
    </row>
    <row r="2776" spans="1:24" x14ac:dyDescent="0.3">
      <c r="A2776">
        <v>11</v>
      </c>
      <c r="B2776">
        <v>113</v>
      </c>
      <c r="C2776">
        <v>11302</v>
      </c>
      <c r="D2776" t="s">
        <v>213</v>
      </c>
      <c r="E2776" t="s">
        <v>242</v>
      </c>
      <c r="F2776" t="s">
        <v>246</v>
      </c>
      <c r="G2776">
        <v>116</v>
      </c>
      <c r="H2776">
        <v>1161</v>
      </c>
      <c r="I2776">
        <v>11611</v>
      </c>
      <c r="J2776" t="s">
        <v>755</v>
      </c>
      <c r="K2776">
        <v>11</v>
      </c>
      <c r="L2776">
        <v>113</v>
      </c>
      <c r="M2776">
        <v>11302</v>
      </c>
      <c r="N2776">
        <v>11611</v>
      </c>
      <c r="O2776">
        <v>12023</v>
      </c>
      <c r="Q2776" t="s">
        <v>35</v>
      </c>
      <c r="R2776">
        <v>45.245255</v>
      </c>
      <c r="S2776">
        <v>12023</v>
      </c>
      <c r="T2776">
        <v>-72.800452000000007</v>
      </c>
      <c r="U2776">
        <v>-48.147452999999999</v>
      </c>
      <c r="V2776" t="s">
        <v>7554</v>
      </c>
      <c r="W27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12023 [O'Higgins]</v>
      </c>
      <c r="X2776" t="str">
        <f>888&amp;Cuerpos_AGUA[[#This Row],[ID_Agua]]</f>
        <v>88812023</v>
      </c>
    </row>
    <row r="2777" spans="1:24" x14ac:dyDescent="0.3">
      <c r="A2777">
        <v>11</v>
      </c>
      <c r="B2777">
        <v>113</v>
      </c>
      <c r="C2777">
        <v>11302</v>
      </c>
      <c r="D2777" t="s">
        <v>213</v>
      </c>
      <c r="E2777" t="s">
        <v>242</v>
      </c>
      <c r="F2777" t="s">
        <v>246</v>
      </c>
      <c r="G2777">
        <v>117</v>
      </c>
      <c r="H2777">
        <v>1171</v>
      </c>
      <c r="I2777">
        <v>11712</v>
      </c>
      <c r="J2777" t="s">
        <v>251</v>
      </c>
      <c r="K2777">
        <v>11</v>
      </c>
      <c r="L2777">
        <v>113</v>
      </c>
      <c r="M2777">
        <v>11302</v>
      </c>
      <c r="N2777">
        <v>11712</v>
      </c>
      <c r="O2777">
        <v>12032</v>
      </c>
      <c r="Q2777" t="s">
        <v>35</v>
      </c>
      <c r="R2777">
        <v>20.206229</v>
      </c>
      <c r="S2777">
        <v>12032</v>
      </c>
      <c r="T2777">
        <v>-73.019283000000001</v>
      </c>
      <c r="U2777">
        <v>-48.144725000000001</v>
      </c>
      <c r="V2777" t="s">
        <v>7559</v>
      </c>
      <c r="W27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12032 [O'Higgins]</v>
      </c>
      <c r="X2777" t="str">
        <f>888&amp;Cuerpos_AGUA[[#This Row],[ID_Agua]]</f>
        <v>88812032</v>
      </c>
    </row>
    <row r="2778" spans="1:24" x14ac:dyDescent="0.3">
      <c r="A2778">
        <v>11</v>
      </c>
      <c r="B2778">
        <v>113</v>
      </c>
      <c r="C2778">
        <v>11302</v>
      </c>
      <c r="D2778" t="s">
        <v>213</v>
      </c>
      <c r="E2778" t="s">
        <v>242</v>
      </c>
      <c r="F2778" t="s">
        <v>246</v>
      </c>
      <c r="G2778">
        <v>117</v>
      </c>
      <c r="H2778">
        <v>1170</v>
      </c>
      <c r="I2778">
        <v>11701</v>
      </c>
      <c r="J2778" t="s">
        <v>764</v>
      </c>
      <c r="K2778">
        <v>11</v>
      </c>
      <c r="L2778">
        <v>113</v>
      </c>
      <c r="M2778">
        <v>11302</v>
      </c>
      <c r="N2778">
        <v>11701</v>
      </c>
      <c r="O2778">
        <v>12068</v>
      </c>
      <c r="Q2778" t="s">
        <v>35</v>
      </c>
      <c r="R2778">
        <v>14.986250999999999</v>
      </c>
      <c r="S2778">
        <v>12068</v>
      </c>
      <c r="T2778">
        <v>-72.734988999999999</v>
      </c>
      <c r="U2778">
        <v>-48.166724000000002</v>
      </c>
      <c r="V2778" t="s">
        <v>7569</v>
      </c>
      <c r="W27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12068 [O'Higgins]</v>
      </c>
      <c r="X2778" t="str">
        <f>888&amp;Cuerpos_AGUA[[#This Row],[ID_Agua]]</f>
        <v>88812068</v>
      </c>
    </row>
    <row r="2779" spans="1:24" x14ac:dyDescent="0.3">
      <c r="A2779">
        <v>11</v>
      </c>
      <c r="B2779">
        <v>113</v>
      </c>
      <c r="C2779">
        <v>11302</v>
      </c>
      <c r="D2779" t="s">
        <v>213</v>
      </c>
      <c r="E2779" t="s">
        <v>242</v>
      </c>
      <c r="F2779" t="s">
        <v>246</v>
      </c>
      <c r="G2779">
        <v>117</v>
      </c>
      <c r="H2779">
        <v>1170</v>
      </c>
      <c r="I2779">
        <v>11700</v>
      </c>
      <c r="J2779" t="s">
        <v>256</v>
      </c>
      <c r="K2779">
        <v>11</v>
      </c>
      <c r="L2779">
        <v>113</v>
      </c>
      <c r="M2779">
        <v>11302</v>
      </c>
      <c r="N2779">
        <v>11700</v>
      </c>
      <c r="O2779">
        <v>12070</v>
      </c>
      <c r="Q2779" t="s">
        <v>35</v>
      </c>
      <c r="R2779">
        <v>10.593213</v>
      </c>
      <c r="S2779">
        <v>12070</v>
      </c>
      <c r="T2779">
        <v>-72.358891999999997</v>
      </c>
      <c r="U2779">
        <v>-48.177810000000001</v>
      </c>
      <c r="V2779" t="s">
        <v>7570</v>
      </c>
      <c r="W27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12070 [O'Higgins]</v>
      </c>
      <c r="X2779" t="str">
        <f>888&amp;Cuerpos_AGUA[[#This Row],[ID_Agua]]</f>
        <v>88812070</v>
      </c>
    </row>
    <row r="2780" spans="1:24" x14ac:dyDescent="0.3">
      <c r="A2780">
        <v>11</v>
      </c>
      <c r="B2780">
        <v>113</v>
      </c>
      <c r="C2780">
        <v>11302</v>
      </c>
      <c r="D2780" t="s">
        <v>213</v>
      </c>
      <c r="E2780" t="s">
        <v>242</v>
      </c>
      <c r="F2780" t="s">
        <v>246</v>
      </c>
      <c r="G2780">
        <v>117</v>
      </c>
      <c r="H2780">
        <v>1170</v>
      </c>
      <c r="I2780">
        <v>11701</v>
      </c>
      <c r="J2780" t="s">
        <v>764</v>
      </c>
      <c r="K2780">
        <v>11</v>
      </c>
      <c r="L2780">
        <v>113</v>
      </c>
      <c r="M2780">
        <v>11302</v>
      </c>
      <c r="N2780">
        <v>11701</v>
      </c>
      <c r="O2780">
        <v>12085</v>
      </c>
      <c r="Q2780" t="s">
        <v>35</v>
      </c>
      <c r="R2780">
        <v>31.548037000000001</v>
      </c>
      <c r="S2780">
        <v>12085</v>
      </c>
      <c r="T2780">
        <v>-72.604168999999999</v>
      </c>
      <c r="U2780">
        <v>-48.179099000000001</v>
      </c>
      <c r="V2780" t="s">
        <v>7575</v>
      </c>
      <c r="W27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12085 [O'Higgins]</v>
      </c>
      <c r="X2780" t="str">
        <f>888&amp;Cuerpos_AGUA[[#This Row],[ID_Agua]]</f>
        <v>88812085</v>
      </c>
    </row>
    <row r="2781" spans="1:24" x14ac:dyDescent="0.3">
      <c r="A2781">
        <v>11</v>
      </c>
      <c r="B2781">
        <v>113</v>
      </c>
      <c r="C2781">
        <v>11302</v>
      </c>
      <c r="D2781" t="s">
        <v>213</v>
      </c>
      <c r="E2781" t="s">
        <v>242</v>
      </c>
      <c r="F2781" t="s">
        <v>246</v>
      </c>
      <c r="G2781">
        <v>117</v>
      </c>
      <c r="H2781">
        <v>1170</v>
      </c>
      <c r="I2781">
        <v>11701</v>
      </c>
      <c r="J2781" t="s">
        <v>764</v>
      </c>
      <c r="K2781">
        <v>11</v>
      </c>
      <c r="L2781">
        <v>113</v>
      </c>
      <c r="M2781">
        <v>11302</v>
      </c>
      <c r="N2781">
        <v>11701</v>
      </c>
      <c r="O2781">
        <v>12101</v>
      </c>
      <c r="Q2781" t="s">
        <v>35</v>
      </c>
      <c r="R2781">
        <v>14.419002000000001</v>
      </c>
      <c r="S2781">
        <v>12101</v>
      </c>
      <c r="T2781">
        <v>-72.615513000000007</v>
      </c>
      <c r="U2781">
        <v>-48.188929999999999</v>
      </c>
      <c r="V2781" t="s">
        <v>7588</v>
      </c>
      <c r="W27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12101 [O'Higgins]</v>
      </c>
      <c r="X2781" t="str">
        <f>888&amp;Cuerpos_AGUA[[#This Row],[ID_Agua]]</f>
        <v>88812101</v>
      </c>
    </row>
    <row r="2782" spans="1:24" x14ac:dyDescent="0.3">
      <c r="A2782">
        <v>11</v>
      </c>
      <c r="B2782">
        <v>113</v>
      </c>
      <c r="C2782">
        <v>11302</v>
      </c>
      <c r="D2782" t="s">
        <v>213</v>
      </c>
      <c r="E2782" t="s">
        <v>242</v>
      </c>
      <c r="F2782" t="s">
        <v>246</v>
      </c>
      <c r="G2782">
        <v>117</v>
      </c>
      <c r="H2782">
        <v>1170</v>
      </c>
      <c r="I2782">
        <v>11701</v>
      </c>
      <c r="J2782" t="s">
        <v>764</v>
      </c>
      <c r="K2782">
        <v>11</v>
      </c>
      <c r="L2782">
        <v>113</v>
      </c>
      <c r="M2782">
        <v>11302</v>
      </c>
      <c r="N2782">
        <v>11701</v>
      </c>
      <c r="O2782">
        <v>12105</v>
      </c>
      <c r="Q2782" t="s">
        <v>35</v>
      </c>
      <c r="R2782">
        <v>10.711743</v>
      </c>
      <c r="S2782">
        <v>12105</v>
      </c>
      <c r="T2782">
        <v>-72.608577999999994</v>
      </c>
      <c r="U2782">
        <v>-48.191724999999998</v>
      </c>
      <c r="V2782" t="s">
        <v>7592</v>
      </c>
      <c r="W27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12105 [O'Higgins]</v>
      </c>
      <c r="X2782" t="str">
        <f>888&amp;Cuerpos_AGUA[[#This Row],[ID_Agua]]</f>
        <v>88812105</v>
      </c>
    </row>
    <row r="2783" spans="1:24" x14ac:dyDescent="0.3">
      <c r="A2783">
        <v>11</v>
      </c>
      <c r="B2783">
        <v>113</v>
      </c>
      <c r="C2783">
        <v>11302</v>
      </c>
      <c r="D2783" t="s">
        <v>213</v>
      </c>
      <c r="E2783" t="s">
        <v>242</v>
      </c>
      <c r="F2783" t="s">
        <v>246</v>
      </c>
      <c r="G2783">
        <v>117</v>
      </c>
      <c r="H2783">
        <v>1170</v>
      </c>
      <c r="I2783">
        <v>11701</v>
      </c>
      <c r="J2783" t="s">
        <v>764</v>
      </c>
      <c r="K2783">
        <v>11</v>
      </c>
      <c r="L2783">
        <v>113</v>
      </c>
      <c r="M2783">
        <v>11302</v>
      </c>
      <c r="N2783">
        <v>11701</v>
      </c>
      <c r="O2783">
        <v>12110</v>
      </c>
      <c r="Q2783" t="s">
        <v>35</v>
      </c>
      <c r="R2783">
        <v>88.556048000000004</v>
      </c>
      <c r="S2783">
        <v>12110</v>
      </c>
      <c r="T2783">
        <v>-72.594736999999995</v>
      </c>
      <c r="U2783">
        <v>-48.195008999999999</v>
      </c>
      <c r="V2783" t="s">
        <v>7594</v>
      </c>
      <c r="W27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12110 [O'Higgins]</v>
      </c>
      <c r="X2783" t="str">
        <f>888&amp;Cuerpos_AGUA[[#This Row],[ID_Agua]]</f>
        <v>88812110</v>
      </c>
    </row>
    <row r="2784" spans="1:24" x14ac:dyDescent="0.3">
      <c r="A2784">
        <v>11</v>
      </c>
      <c r="B2784">
        <v>113</v>
      </c>
      <c r="C2784">
        <v>11302</v>
      </c>
      <c r="D2784" t="s">
        <v>213</v>
      </c>
      <c r="E2784" t="s">
        <v>242</v>
      </c>
      <c r="F2784" t="s">
        <v>246</v>
      </c>
      <c r="G2784">
        <v>117</v>
      </c>
      <c r="H2784">
        <v>1170</v>
      </c>
      <c r="I2784">
        <v>11701</v>
      </c>
      <c r="J2784" t="s">
        <v>764</v>
      </c>
      <c r="K2784">
        <v>11</v>
      </c>
      <c r="L2784">
        <v>113</v>
      </c>
      <c r="M2784">
        <v>11302</v>
      </c>
      <c r="N2784">
        <v>11701</v>
      </c>
      <c r="O2784">
        <v>12119</v>
      </c>
      <c r="Q2784" t="s">
        <v>35</v>
      </c>
      <c r="R2784">
        <v>11.370107000000001</v>
      </c>
      <c r="S2784">
        <v>12119</v>
      </c>
      <c r="T2784">
        <v>-72.610831000000005</v>
      </c>
      <c r="U2784">
        <v>-48.201224000000003</v>
      </c>
      <c r="V2784" t="s">
        <v>7600</v>
      </c>
      <c r="W27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12119 [O'Higgins]</v>
      </c>
      <c r="X2784" t="str">
        <f>888&amp;Cuerpos_AGUA[[#This Row],[ID_Agua]]</f>
        <v>88812119</v>
      </c>
    </row>
    <row r="2785" spans="1:24" x14ac:dyDescent="0.3">
      <c r="A2785">
        <v>11</v>
      </c>
      <c r="B2785">
        <v>113</v>
      </c>
      <c r="C2785">
        <v>11302</v>
      </c>
      <c r="D2785" t="s">
        <v>213</v>
      </c>
      <c r="E2785" t="s">
        <v>242</v>
      </c>
      <c r="F2785" t="s">
        <v>246</v>
      </c>
      <c r="G2785">
        <v>117</v>
      </c>
      <c r="H2785">
        <v>1170</v>
      </c>
      <c r="I2785">
        <v>11701</v>
      </c>
      <c r="J2785" t="s">
        <v>764</v>
      </c>
      <c r="K2785">
        <v>11</v>
      </c>
      <c r="L2785">
        <v>113</v>
      </c>
      <c r="M2785">
        <v>11302</v>
      </c>
      <c r="N2785">
        <v>11701</v>
      </c>
      <c r="O2785">
        <v>12144</v>
      </c>
      <c r="Q2785" t="s">
        <v>35</v>
      </c>
      <c r="R2785">
        <v>42.886237000000001</v>
      </c>
      <c r="S2785">
        <v>12144</v>
      </c>
      <c r="T2785">
        <v>-72.720511999999999</v>
      </c>
      <c r="U2785">
        <v>-48.211799999999997</v>
      </c>
      <c r="V2785" t="s">
        <v>7612</v>
      </c>
      <c r="W27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12144 [O'Higgins]</v>
      </c>
      <c r="X2785" t="str">
        <f>888&amp;Cuerpos_AGUA[[#This Row],[ID_Agua]]</f>
        <v>88812144</v>
      </c>
    </row>
    <row r="2786" spans="1:24" x14ac:dyDescent="0.3">
      <c r="A2786">
        <v>11</v>
      </c>
      <c r="B2786">
        <v>113</v>
      </c>
      <c r="C2786">
        <v>11302</v>
      </c>
      <c r="D2786" t="s">
        <v>213</v>
      </c>
      <c r="E2786" t="s">
        <v>242</v>
      </c>
      <c r="F2786" t="s">
        <v>246</v>
      </c>
      <c r="G2786">
        <v>117</v>
      </c>
      <c r="H2786">
        <v>1170</v>
      </c>
      <c r="I2786">
        <v>11701</v>
      </c>
      <c r="J2786" t="s">
        <v>764</v>
      </c>
      <c r="K2786">
        <v>11</v>
      </c>
      <c r="L2786">
        <v>113</v>
      </c>
      <c r="M2786">
        <v>11302</v>
      </c>
      <c r="N2786">
        <v>11701</v>
      </c>
      <c r="O2786">
        <v>12145</v>
      </c>
      <c r="Q2786" t="s">
        <v>35</v>
      </c>
      <c r="R2786">
        <v>12.861556</v>
      </c>
      <c r="S2786">
        <v>12145</v>
      </c>
      <c r="T2786">
        <v>-72.710306000000003</v>
      </c>
      <c r="U2786">
        <v>-48.211582</v>
      </c>
      <c r="V2786" t="s">
        <v>7613</v>
      </c>
      <c r="W27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12145 [O'Higgins]</v>
      </c>
      <c r="X2786" t="str">
        <f>888&amp;Cuerpos_AGUA[[#This Row],[ID_Agua]]</f>
        <v>88812145</v>
      </c>
    </row>
    <row r="2787" spans="1:24" x14ac:dyDescent="0.3">
      <c r="A2787">
        <v>11</v>
      </c>
      <c r="B2787">
        <v>113</v>
      </c>
      <c r="C2787">
        <v>11302</v>
      </c>
      <c r="D2787" t="s">
        <v>213</v>
      </c>
      <c r="E2787" t="s">
        <v>242</v>
      </c>
      <c r="F2787" t="s">
        <v>246</v>
      </c>
      <c r="G2787">
        <v>117</v>
      </c>
      <c r="H2787">
        <v>1170</v>
      </c>
      <c r="I2787">
        <v>11701</v>
      </c>
      <c r="J2787" t="s">
        <v>764</v>
      </c>
      <c r="K2787">
        <v>11</v>
      </c>
      <c r="L2787">
        <v>113</v>
      </c>
      <c r="M2787">
        <v>11302</v>
      </c>
      <c r="N2787">
        <v>11701</v>
      </c>
      <c r="O2787">
        <v>12151</v>
      </c>
      <c r="Q2787" t="s">
        <v>35</v>
      </c>
      <c r="R2787">
        <v>201.423418</v>
      </c>
      <c r="S2787">
        <v>12151</v>
      </c>
      <c r="T2787">
        <v>-72.661157000000003</v>
      </c>
      <c r="U2787">
        <v>-48.218598</v>
      </c>
      <c r="V2787" t="s">
        <v>7618</v>
      </c>
      <c r="W27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12151 [O'Higgins]</v>
      </c>
      <c r="X2787" t="str">
        <f>888&amp;Cuerpos_AGUA[[#This Row],[ID_Agua]]</f>
        <v>88812151</v>
      </c>
    </row>
    <row r="2788" spans="1:24" x14ac:dyDescent="0.3">
      <c r="A2788">
        <v>11</v>
      </c>
      <c r="B2788">
        <v>113</v>
      </c>
      <c r="C2788">
        <v>11302</v>
      </c>
      <c r="D2788" t="s">
        <v>213</v>
      </c>
      <c r="E2788" t="s">
        <v>242</v>
      </c>
      <c r="F2788" t="s">
        <v>246</v>
      </c>
      <c r="G2788">
        <v>117</v>
      </c>
      <c r="H2788">
        <v>1170</v>
      </c>
      <c r="I2788">
        <v>11701</v>
      </c>
      <c r="J2788" t="s">
        <v>764</v>
      </c>
      <c r="K2788">
        <v>11</v>
      </c>
      <c r="L2788">
        <v>113</v>
      </c>
      <c r="M2788">
        <v>11302</v>
      </c>
      <c r="N2788">
        <v>11701</v>
      </c>
      <c r="O2788">
        <v>12161</v>
      </c>
      <c r="Q2788" t="s">
        <v>35</v>
      </c>
      <c r="R2788">
        <v>15.780003000000001</v>
      </c>
      <c r="S2788">
        <v>12161</v>
      </c>
      <c r="T2788">
        <v>-72.723735000000005</v>
      </c>
      <c r="U2788">
        <v>-48.217610000000001</v>
      </c>
      <c r="V2788" t="s">
        <v>7626</v>
      </c>
      <c r="W27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12161 [O'Higgins]</v>
      </c>
      <c r="X2788" t="str">
        <f>888&amp;Cuerpos_AGUA[[#This Row],[ID_Agua]]</f>
        <v>88812161</v>
      </c>
    </row>
    <row r="2789" spans="1:24" x14ac:dyDescent="0.3">
      <c r="A2789">
        <v>11</v>
      </c>
      <c r="B2789">
        <v>113</v>
      </c>
      <c r="C2789">
        <v>11302</v>
      </c>
      <c r="D2789" t="s">
        <v>213</v>
      </c>
      <c r="E2789" t="s">
        <v>242</v>
      </c>
      <c r="F2789" t="s">
        <v>246</v>
      </c>
      <c r="G2789">
        <v>116</v>
      </c>
      <c r="H2789">
        <v>1161</v>
      </c>
      <c r="I2789">
        <v>11612</v>
      </c>
      <c r="J2789" t="s">
        <v>247</v>
      </c>
      <c r="K2789">
        <v>11</v>
      </c>
      <c r="L2789">
        <v>113</v>
      </c>
      <c r="M2789">
        <v>11302</v>
      </c>
      <c r="N2789">
        <v>11612</v>
      </c>
      <c r="O2789">
        <v>12164</v>
      </c>
      <c r="Q2789" t="s">
        <v>35</v>
      </c>
      <c r="R2789">
        <v>11.245968</v>
      </c>
      <c r="S2789">
        <v>12164</v>
      </c>
      <c r="T2789">
        <v>-72.951268999999996</v>
      </c>
      <c r="U2789">
        <v>-48.211655999999998</v>
      </c>
      <c r="V2789" t="s">
        <v>7629</v>
      </c>
      <c r="W27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12164 [O'Higgins]</v>
      </c>
      <c r="X2789" t="str">
        <f>888&amp;Cuerpos_AGUA[[#This Row],[ID_Agua]]</f>
        <v>88812164</v>
      </c>
    </row>
    <row r="2790" spans="1:24" x14ac:dyDescent="0.3">
      <c r="A2790">
        <v>11</v>
      </c>
      <c r="B2790">
        <v>113</v>
      </c>
      <c r="C2790">
        <v>11302</v>
      </c>
      <c r="D2790" t="s">
        <v>213</v>
      </c>
      <c r="E2790" t="s">
        <v>242</v>
      </c>
      <c r="F2790" t="s">
        <v>246</v>
      </c>
      <c r="G2790">
        <v>117</v>
      </c>
      <c r="H2790">
        <v>1170</v>
      </c>
      <c r="I2790">
        <v>11701</v>
      </c>
      <c r="J2790" t="s">
        <v>764</v>
      </c>
      <c r="K2790">
        <v>11</v>
      </c>
      <c r="L2790">
        <v>113</v>
      </c>
      <c r="M2790">
        <v>11302</v>
      </c>
      <c r="N2790">
        <v>11701</v>
      </c>
      <c r="O2790">
        <v>12173</v>
      </c>
      <c r="Q2790" t="s">
        <v>35</v>
      </c>
      <c r="R2790">
        <v>15.700434</v>
      </c>
      <c r="S2790">
        <v>12173</v>
      </c>
      <c r="T2790">
        <v>-72.665938999999995</v>
      </c>
      <c r="U2790">
        <v>-48.224738000000002</v>
      </c>
      <c r="V2790" t="s">
        <v>7635</v>
      </c>
      <c r="W27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12173 [O'Higgins]</v>
      </c>
      <c r="X2790" t="str">
        <f>888&amp;Cuerpos_AGUA[[#This Row],[ID_Agua]]</f>
        <v>88812173</v>
      </c>
    </row>
    <row r="2791" spans="1:24" x14ac:dyDescent="0.3">
      <c r="A2791">
        <v>11</v>
      </c>
      <c r="B2791">
        <v>113</v>
      </c>
      <c r="C2791">
        <v>11302</v>
      </c>
      <c r="D2791" t="s">
        <v>213</v>
      </c>
      <c r="E2791" t="s">
        <v>242</v>
      </c>
      <c r="F2791" t="s">
        <v>246</v>
      </c>
      <c r="G2791">
        <v>117</v>
      </c>
      <c r="H2791">
        <v>1170</v>
      </c>
      <c r="I2791">
        <v>11701</v>
      </c>
      <c r="J2791" t="s">
        <v>764</v>
      </c>
      <c r="K2791">
        <v>11</v>
      </c>
      <c r="L2791">
        <v>113</v>
      </c>
      <c r="M2791">
        <v>11302</v>
      </c>
      <c r="N2791">
        <v>11701</v>
      </c>
      <c r="O2791">
        <v>12180</v>
      </c>
      <c r="Q2791" t="s">
        <v>35</v>
      </c>
      <c r="R2791">
        <v>11.276215000000001</v>
      </c>
      <c r="S2791">
        <v>12180</v>
      </c>
      <c r="T2791">
        <v>-72.655833999999999</v>
      </c>
      <c r="U2791">
        <v>-48.225754000000002</v>
      </c>
      <c r="V2791" t="s">
        <v>7640</v>
      </c>
      <c r="W27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12180 [O'Higgins]</v>
      </c>
      <c r="X2791" t="str">
        <f>888&amp;Cuerpos_AGUA[[#This Row],[ID_Agua]]</f>
        <v>88812180</v>
      </c>
    </row>
    <row r="2792" spans="1:24" x14ac:dyDescent="0.3">
      <c r="A2792">
        <v>11</v>
      </c>
      <c r="B2792">
        <v>113</v>
      </c>
      <c r="C2792">
        <v>11302</v>
      </c>
      <c r="D2792" t="s">
        <v>213</v>
      </c>
      <c r="E2792" t="s">
        <v>242</v>
      </c>
      <c r="F2792" t="s">
        <v>246</v>
      </c>
      <c r="G2792">
        <v>117</v>
      </c>
      <c r="H2792">
        <v>1170</v>
      </c>
      <c r="I2792">
        <v>11701</v>
      </c>
      <c r="J2792" t="s">
        <v>764</v>
      </c>
      <c r="K2792">
        <v>11</v>
      </c>
      <c r="L2792">
        <v>113</v>
      </c>
      <c r="M2792">
        <v>11302</v>
      </c>
      <c r="N2792">
        <v>11701</v>
      </c>
      <c r="O2792">
        <v>12189</v>
      </c>
      <c r="Q2792" t="s">
        <v>35</v>
      </c>
      <c r="R2792">
        <v>146.32393400000001</v>
      </c>
      <c r="S2792">
        <v>12189</v>
      </c>
      <c r="T2792">
        <v>-72.650219000000007</v>
      </c>
      <c r="U2792">
        <v>-48.232242999999997</v>
      </c>
      <c r="V2792" t="s">
        <v>7647</v>
      </c>
      <c r="W27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12189 [O'Higgins]</v>
      </c>
      <c r="X2792" t="str">
        <f>888&amp;Cuerpos_AGUA[[#This Row],[ID_Agua]]</f>
        <v>88812189</v>
      </c>
    </row>
    <row r="2793" spans="1:24" x14ac:dyDescent="0.3">
      <c r="A2793">
        <v>11</v>
      </c>
      <c r="B2793">
        <v>113</v>
      </c>
      <c r="C2793">
        <v>11302</v>
      </c>
      <c r="D2793" t="s">
        <v>213</v>
      </c>
      <c r="E2793" t="s">
        <v>242</v>
      </c>
      <c r="F2793" t="s">
        <v>246</v>
      </c>
      <c r="G2793">
        <v>117</v>
      </c>
      <c r="H2793">
        <v>1170</v>
      </c>
      <c r="I2793">
        <v>11701</v>
      </c>
      <c r="J2793" t="s">
        <v>764</v>
      </c>
      <c r="K2793">
        <v>11</v>
      </c>
      <c r="L2793">
        <v>113</v>
      </c>
      <c r="M2793">
        <v>11302</v>
      </c>
      <c r="N2793">
        <v>11701</v>
      </c>
      <c r="O2793">
        <v>12194</v>
      </c>
      <c r="Q2793" t="s">
        <v>35</v>
      </c>
      <c r="R2793">
        <v>24.940695000000002</v>
      </c>
      <c r="S2793">
        <v>12194</v>
      </c>
      <c r="T2793">
        <v>-72.694502</v>
      </c>
      <c r="U2793">
        <v>-48.231583999999998</v>
      </c>
      <c r="V2793" t="s">
        <v>7651</v>
      </c>
      <c r="W27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12194 [O'Higgins]</v>
      </c>
      <c r="X2793" t="str">
        <f>888&amp;Cuerpos_AGUA[[#This Row],[ID_Agua]]</f>
        <v>88812194</v>
      </c>
    </row>
    <row r="2794" spans="1:24" x14ac:dyDescent="0.3">
      <c r="A2794">
        <v>11</v>
      </c>
      <c r="B2794">
        <v>113</v>
      </c>
      <c r="C2794">
        <v>11302</v>
      </c>
      <c r="D2794" t="s">
        <v>213</v>
      </c>
      <c r="E2794" t="s">
        <v>242</v>
      </c>
      <c r="F2794" t="s">
        <v>246</v>
      </c>
      <c r="G2794">
        <v>117</v>
      </c>
      <c r="H2794">
        <v>1170</v>
      </c>
      <c r="I2794">
        <v>11701</v>
      </c>
      <c r="J2794" t="s">
        <v>764</v>
      </c>
      <c r="K2794">
        <v>11</v>
      </c>
      <c r="L2794">
        <v>113</v>
      </c>
      <c r="M2794">
        <v>11302</v>
      </c>
      <c r="N2794">
        <v>11701</v>
      </c>
      <c r="O2794">
        <v>12198</v>
      </c>
      <c r="Q2794" t="s">
        <v>35</v>
      </c>
      <c r="R2794">
        <v>174.125506</v>
      </c>
      <c r="S2794">
        <v>12198</v>
      </c>
      <c r="T2794">
        <v>-72.381867</v>
      </c>
      <c r="U2794">
        <v>-48.246546000000002</v>
      </c>
      <c r="V2794" t="s">
        <v>7653</v>
      </c>
      <c r="W27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12198 [O'Higgins]</v>
      </c>
      <c r="X2794" t="str">
        <f>888&amp;Cuerpos_AGUA[[#This Row],[ID_Agua]]</f>
        <v>88812198</v>
      </c>
    </row>
    <row r="2795" spans="1:24" x14ac:dyDescent="0.3">
      <c r="A2795">
        <v>11</v>
      </c>
      <c r="B2795">
        <v>113</v>
      </c>
      <c r="C2795">
        <v>11302</v>
      </c>
      <c r="D2795" t="s">
        <v>213</v>
      </c>
      <c r="E2795" t="s">
        <v>242</v>
      </c>
      <c r="F2795" t="s">
        <v>246</v>
      </c>
      <c r="G2795">
        <v>117</v>
      </c>
      <c r="H2795">
        <v>1170</v>
      </c>
      <c r="I2795">
        <v>11701</v>
      </c>
      <c r="J2795" t="s">
        <v>764</v>
      </c>
      <c r="K2795">
        <v>11</v>
      </c>
      <c r="L2795">
        <v>113</v>
      </c>
      <c r="M2795">
        <v>11302</v>
      </c>
      <c r="N2795">
        <v>11701</v>
      </c>
      <c r="O2795">
        <v>12206</v>
      </c>
      <c r="Q2795" t="s">
        <v>35</v>
      </c>
      <c r="R2795">
        <v>346.06060500000001</v>
      </c>
      <c r="S2795">
        <v>12206</v>
      </c>
      <c r="T2795">
        <v>-72.628586999999996</v>
      </c>
      <c r="U2795">
        <v>-48.244011</v>
      </c>
      <c r="V2795" t="s">
        <v>7658</v>
      </c>
      <c r="W27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12206 [O'Higgins]</v>
      </c>
      <c r="X2795" t="str">
        <f>888&amp;Cuerpos_AGUA[[#This Row],[ID_Agua]]</f>
        <v>88812206</v>
      </c>
    </row>
    <row r="2796" spans="1:24" x14ac:dyDescent="0.3">
      <c r="A2796">
        <v>11</v>
      </c>
      <c r="B2796">
        <v>113</v>
      </c>
      <c r="C2796">
        <v>11302</v>
      </c>
      <c r="D2796" t="s">
        <v>213</v>
      </c>
      <c r="E2796" t="s">
        <v>242</v>
      </c>
      <c r="F2796" t="s">
        <v>246</v>
      </c>
      <c r="G2796">
        <v>117</v>
      </c>
      <c r="H2796">
        <v>1170</v>
      </c>
      <c r="I2796">
        <v>11703</v>
      </c>
      <c r="J2796" t="s">
        <v>767</v>
      </c>
      <c r="K2796">
        <v>11</v>
      </c>
      <c r="L2796">
        <v>113</v>
      </c>
      <c r="M2796">
        <v>11302</v>
      </c>
      <c r="N2796">
        <v>11703</v>
      </c>
      <c r="O2796">
        <v>12207</v>
      </c>
      <c r="Q2796" t="s">
        <v>35</v>
      </c>
      <c r="R2796">
        <v>175.77878200000001</v>
      </c>
      <c r="S2796">
        <v>12207</v>
      </c>
      <c r="T2796">
        <v>-72.836179000000001</v>
      </c>
      <c r="U2796">
        <v>-48.241052000000003</v>
      </c>
      <c r="V2796" t="s">
        <v>7659</v>
      </c>
      <c r="W27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12207 [O'Higgins]</v>
      </c>
      <c r="X2796" t="str">
        <f>888&amp;Cuerpos_AGUA[[#This Row],[ID_Agua]]</f>
        <v>88812207</v>
      </c>
    </row>
    <row r="2797" spans="1:24" x14ac:dyDescent="0.3">
      <c r="A2797">
        <v>11</v>
      </c>
      <c r="B2797">
        <v>113</v>
      </c>
      <c r="C2797">
        <v>11302</v>
      </c>
      <c r="D2797" t="s">
        <v>213</v>
      </c>
      <c r="E2797" t="s">
        <v>242</v>
      </c>
      <c r="F2797" t="s">
        <v>246</v>
      </c>
      <c r="G2797">
        <v>117</v>
      </c>
      <c r="H2797">
        <v>1170</v>
      </c>
      <c r="I2797">
        <v>11701</v>
      </c>
      <c r="J2797" t="s">
        <v>764</v>
      </c>
      <c r="K2797">
        <v>11</v>
      </c>
      <c r="L2797">
        <v>113</v>
      </c>
      <c r="M2797">
        <v>11302</v>
      </c>
      <c r="N2797">
        <v>11701</v>
      </c>
      <c r="O2797">
        <v>12225</v>
      </c>
      <c r="Q2797" t="s">
        <v>35</v>
      </c>
      <c r="R2797">
        <v>14.347310999999999</v>
      </c>
      <c r="S2797">
        <v>12225</v>
      </c>
      <c r="T2797">
        <v>-72.300415000000001</v>
      </c>
      <c r="U2797">
        <v>-48.253335999999997</v>
      </c>
      <c r="V2797" t="s">
        <v>7667</v>
      </c>
      <c r="W27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12225 [O'Higgins]</v>
      </c>
      <c r="X2797" t="str">
        <f>888&amp;Cuerpos_AGUA[[#This Row],[ID_Agua]]</f>
        <v>88812225</v>
      </c>
    </row>
    <row r="2798" spans="1:24" x14ac:dyDescent="0.3">
      <c r="A2798">
        <v>11</v>
      </c>
      <c r="B2798">
        <v>113</v>
      </c>
      <c r="C2798">
        <v>11302</v>
      </c>
      <c r="D2798" t="s">
        <v>213</v>
      </c>
      <c r="E2798" t="s">
        <v>242</v>
      </c>
      <c r="F2798" t="s">
        <v>246</v>
      </c>
      <c r="G2798">
        <v>117</v>
      </c>
      <c r="H2798">
        <v>1170</v>
      </c>
      <c r="I2798">
        <v>11701</v>
      </c>
      <c r="J2798" t="s">
        <v>764</v>
      </c>
      <c r="K2798">
        <v>11</v>
      </c>
      <c r="L2798">
        <v>113</v>
      </c>
      <c r="M2798">
        <v>11302</v>
      </c>
      <c r="N2798">
        <v>11701</v>
      </c>
      <c r="O2798">
        <v>12228</v>
      </c>
      <c r="Q2798" t="s">
        <v>35</v>
      </c>
      <c r="R2798">
        <v>57.418467999999997</v>
      </c>
      <c r="S2798">
        <v>12228</v>
      </c>
      <c r="T2798">
        <v>-72.598050999999998</v>
      </c>
      <c r="U2798">
        <v>-48.245717999999997</v>
      </c>
      <c r="V2798" t="s">
        <v>7668</v>
      </c>
      <c r="W27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12228 [O'Higgins]</v>
      </c>
      <c r="X2798" t="str">
        <f>888&amp;Cuerpos_AGUA[[#This Row],[ID_Agua]]</f>
        <v>88812228</v>
      </c>
    </row>
    <row r="2799" spans="1:24" x14ac:dyDescent="0.3">
      <c r="A2799">
        <v>11</v>
      </c>
      <c r="B2799">
        <v>113</v>
      </c>
      <c r="C2799">
        <v>11302</v>
      </c>
      <c r="D2799" t="s">
        <v>213</v>
      </c>
      <c r="E2799" t="s">
        <v>242</v>
      </c>
      <c r="F2799" t="s">
        <v>246</v>
      </c>
      <c r="G2799">
        <v>117</v>
      </c>
      <c r="H2799">
        <v>1170</v>
      </c>
      <c r="I2799">
        <v>11701</v>
      </c>
      <c r="J2799" t="s">
        <v>764</v>
      </c>
      <c r="K2799">
        <v>11</v>
      </c>
      <c r="L2799">
        <v>113</v>
      </c>
      <c r="M2799">
        <v>11302</v>
      </c>
      <c r="N2799">
        <v>11701</v>
      </c>
      <c r="O2799">
        <v>12263</v>
      </c>
      <c r="Q2799" t="s">
        <v>35</v>
      </c>
      <c r="R2799">
        <v>10.559256</v>
      </c>
      <c r="S2799">
        <v>12263</v>
      </c>
      <c r="T2799">
        <v>-72.672528</v>
      </c>
      <c r="U2799">
        <v>-48.250005000000002</v>
      </c>
      <c r="V2799" t="s">
        <v>7677</v>
      </c>
      <c r="W27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12263 [O'Higgins]</v>
      </c>
      <c r="X2799" t="str">
        <f>888&amp;Cuerpos_AGUA[[#This Row],[ID_Agua]]</f>
        <v>88812263</v>
      </c>
    </row>
    <row r="2800" spans="1:24" x14ac:dyDescent="0.3">
      <c r="A2800">
        <v>11</v>
      </c>
      <c r="B2800">
        <v>113</v>
      </c>
      <c r="C2800">
        <v>11302</v>
      </c>
      <c r="D2800" t="s">
        <v>213</v>
      </c>
      <c r="E2800" t="s">
        <v>242</v>
      </c>
      <c r="F2800" t="s">
        <v>246</v>
      </c>
      <c r="G2800">
        <v>117</v>
      </c>
      <c r="H2800">
        <v>1170</v>
      </c>
      <c r="I2800">
        <v>11701</v>
      </c>
      <c r="J2800" t="s">
        <v>764</v>
      </c>
      <c r="K2800">
        <v>11</v>
      </c>
      <c r="L2800">
        <v>113</v>
      </c>
      <c r="M2800">
        <v>11302</v>
      </c>
      <c r="N2800">
        <v>11701</v>
      </c>
      <c r="O2800">
        <v>12268</v>
      </c>
      <c r="Q2800" t="s">
        <v>35</v>
      </c>
      <c r="R2800">
        <v>16.272144000000001</v>
      </c>
      <c r="S2800">
        <v>12268</v>
      </c>
      <c r="T2800">
        <v>-72.687788999999995</v>
      </c>
      <c r="U2800">
        <v>-48.250802</v>
      </c>
      <c r="V2800" t="s">
        <v>7680</v>
      </c>
      <c r="W28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12268 [O'Higgins]</v>
      </c>
      <c r="X2800" t="str">
        <f>888&amp;Cuerpos_AGUA[[#This Row],[ID_Agua]]</f>
        <v>88812268</v>
      </c>
    </row>
    <row r="2801" spans="1:24" x14ac:dyDescent="0.3">
      <c r="A2801">
        <v>11</v>
      </c>
      <c r="B2801">
        <v>113</v>
      </c>
      <c r="C2801">
        <v>11302</v>
      </c>
      <c r="D2801" t="s">
        <v>213</v>
      </c>
      <c r="E2801" t="s">
        <v>242</v>
      </c>
      <c r="F2801" t="s">
        <v>246</v>
      </c>
      <c r="G2801">
        <v>117</v>
      </c>
      <c r="H2801">
        <v>1170</v>
      </c>
      <c r="I2801">
        <v>11701</v>
      </c>
      <c r="J2801" t="s">
        <v>764</v>
      </c>
      <c r="K2801">
        <v>11</v>
      </c>
      <c r="L2801">
        <v>113</v>
      </c>
      <c r="M2801">
        <v>11302</v>
      </c>
      <c r="N2801">
        <v>11701</v>
      </c>
      <c r="O2801">
        <v>12277</v>
      </c>
      <c r="Q2801" t="s">
        <v>35</v>
      </c>
      <c r="R2801">
        <v>15.036522</v>
      </c>
      <c r="S2801">
        <v>12277</v>
      </c>
      <c r="T2801">
        <v>-72.297117</v>
      </c>
      <c r="U2801">
        <v>-48.265284000000001</v>
      </c>
      <c r="V2801" t="s">
        <v>7683</v>
      </c>
      <c r="W28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12277 [O'Higgins]</v>
      </c>
      <c r="X2801" t="str">
        <f>888&amp;Cuerpos_AGUA[[#This Row],[ID_Agua]]</f>
        <v>88812277</v>
      </c>
    </row>
    <row r="2802" spans="1:24" x14ac:dyDescent="0.3">
      <c r="A2802">
        <v>11</v>
      </c>
      <c r="B2802">
        <v>113</v>
      </c>
      <c r="C2802">
        <v>11302</v>
      </c>
      <c r="D2802" t="s">
        <v>213</v>
      </c>
      <c r="E2802" t="s">
        <v>242</v>
      </c>
      <c r="F2802" t="s">
        <v>246</v>
      </c>
      <c r="G2802">
        <v>117</v>
      </c>
      <c r="H2802">
        <v>1170</v>
      </c>
      <c r="I2802">
        <v>11701</v>
      </c>
      <c r="J2802" t="s">
        <v>764</v>
      </c>
      <c r="K2802">
        <v>11</v>
      </c>
      <c r="L2802">
        <v>113</v>
      </c>
      <c r="M2802">
        <v>11302</v>
      </c>
      <c r="N2802">
        <v>11701</v>
      </c>
      <c r="O2802">
        <v>12285</v>
      </c>
      <c r="Q2802" t="s">
        <v>35</v>
      </c>
      <c r="R2802">
        <v>118.986566</v>
      </c>
      <c r="S2802">
        <v>12285</v>
      </c>
      <c r="T2802">
        <v>-72.659585000000007</v>
      </c>
      <c r="U2802">
        <v>-48.256773000000003</v>
      </c>
      <c r="V2802" t="s">
        <v>7686</v>
      </c>
      <c r="W28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12285 [O'Higgins]</v>
      </c>
      <c r="X2802" t="str">
        <f>888&amp;Cuerpos_AGUA[[#This Row],[ID_Agua]]</f>
        <v>88812285</v>
      </c>
    </row>
    <row r="2803" spans="1:24" x14ac:dyDescent="0.3">
      <c r="A2803">
        <v>11</v>
      </c>
      <c r="B2803">
        <v>113</v>
      </c>
      <c r="C2803">
        <v>11302</v>
      </c>
      <c r="D2803" t="s">
        <v>213</v>
      </c>
      <c r="E2803" t="s">
        <v>242</v>
      </c>
      <c r="F2803" t="s">
        <v>246</v>
      </c>
      <c r="G2803">
        <v>117</v>
      </c>
      <c r="H2803">
        <v>1170</v>
      </c>
      <c r="I2803">
        <v>11701</v>
      </c>
      <c r="J2803" t="s">
        <v>764</v>
      </c>
      <c r="K2803">
        <v>11</v>
      </c>
      <c r="L2803">
        <v>113</v>
      </c>
      <c r="M2803">
        <v>11302</v>
      </c>
      <c r="N2803">
        <v>11701</v>
      </c>
      <c r="O2803">
        <v>12289</v>
      </c>
      <c r="Q2803" t="s">
        <v>35</v>
      </c>
      <c r="R2803">
        <v>23.606698000000002</v>
      </c>
      <c r="S2803">
        <v>12289</v>
      </c>
      <c r="T2803">
        <v>-72.526193000000006</v>
      </c>
      <c r="U2803">
        <v>-48.260632000000001</v>
      </c>
      <c r="V2803" t="s">
        <v>7687</v>
      </c>
      <c r="W28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12289 [O'Higgins]</v>
      </c>
      <c r="X2803" t="str">
        <f>888&amp;Cuerpos_AGUA[[#This Row],[ID_Agua]]</f>
        <v>88812289</v>
      </c>
    </row>
    <row r="2804" spans="1:24" x14ac:dyDescent="0.3">
      <c r="A2804">
        <v>11</v>
      </c>
      <c r="B2804">
        <v>113</v>
      </c>
      <c r="C2804">
        <v>11302</v>
      </c>
      <c r="D2804" t="s">
        <v>213</v>
      </c>
      <c r="E2804" t="s">
        <v>242</v>
      </c>
      <c r="F2804" t="s">
        <v>246</v>
      </c>
      <c r="G2804">
        <v>117</v>
      </c>
      <c r="H2804">
        <v>1170</v>
      </c>
      <c r="I2804">
        <v>11701</v>
      </c>
      <c r="J2804" t="s">
        <v>764</v>
      </c>
      <c r="K2804">
        <v>11</v>
      </c>
      <c r="L2804">
        <v>113</v>
      </c>
      <c r="M2804">
        <v>11302</v>
      </c>
      <c r="N2804">
        <v>11701</v>
      </c>
      <c r="O2804">
        <v>12304</v>
      </c>
      <c r="Q2804" t="s">
        <v>35</v>
      </c>
      <c r="R2804">
        <v>326.35815400000001</v>
      </c>
      <c r="S2804">
        <v>12304</v>
      </c>
      <c r="T2804">
        <v>-72.529387</v>
      </c>
      <c r="U2804">
        <v>-48.270502</v>
      </c>
      <c r="V2804" t="s">
        <v>7696</v>
      </c>
      <c r="W28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12304 [O'Higgins]</v>
      </c>
      <c r="X2804" t="str">
        <f>888&amp;Cuerpos_AGUA[[#This Row],[ID_Agua]]</f>
        <v>88812304</v>
      </c>
    </row>
    <row r="2805" spans="1:24" x14ac:dyDescent="0.3">
      <c r="A2805">
        <v>11</v>
      </c>
      <c r="B2805">
        <v>113</v>
      </c>
      <c r="C2805">
        <v>11302</v>
      </c>
      <c r="D2805" t="s">
        <v>213</v>
      </c>
      <c r="E2805" t="s">
        <v>242</v>
      </c>
      <c r="F2805" t="s">
        <v>246</v>
      </c>
      <c r="G2805">
        <v>117</v>
      </c>
      <c r="H2805">
        <v>1171</v>
      </c>
      <c r="I2805">
        <v>11711</v>
      </c>
      <c r="J2805" t="s">
        <v>770</v>
      </c>
      <c r="K2805">
        <v>11</v>
      </c>
      <c r="L2805">
        <v>113</v>
      </c>
      <c r="M2805">
        <v>11302</v>
      </c>
      <c r="N2805">
        <v>11711</v>
      </c>
      <c r="O2805">
        <v>12310</v>
      </c>
      <c r="Q2805" t="s">
        <v>35</v>
      </c>
      <c r="R2805">
        <v>58.331482000000001</v>
      </c>
      <c r="S2805">
        <v>12310</v>
      </c>
      <c r="T2805">
        <v>-73.100724999999997</v>
      </c>
      <c r="U2805">
        <v>-48.252955</v>
      </c>
      <c r="V2805" t="s">
        <v>7700</v>
      </c>
      <c r="W28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12310 [O'Higgins]</v>
      </c>
      <c r="X2805" t="str">
        <f>888&amp;Cuerpos_AGUA[[#This Row],[ID_Agua]]</f>
        <v>88812310</v>
      </c>
    </row>
    <row r="2806" spans="1:24" x14ac:dyDescent="0.3">
      <c r="A2806">
        <v>11</v>
      </c>
      <c r="B2806">
        <v>113</v>
      </c>
      <c r="C2806">
        <v>11302</v>
      </c>
      <c r="D2806" t="s">
        <v>213</v>
      </c>
      <c r="E2806" t="s">
        <v>242</v>
      </c>
      <c r="F2806" t="s">
        <v>246</v>
      </c>
      <c r="G2806">
        <v>117</v>
      </c>
      <c r="H2806">
        <v>1170</v>
      </c>
      <c r="I2806">
        <v>11701</v>
      </c>
      <c r="J2806" t="s">
        <v>764</v>
      </c>
      <c r="K2806">
        <v>11</v>
      </c>
      <c r="L2806">
        <v>113</v>
      </c>
      <c r="M2806">
        <v>11302</v>
      </c>
      <c r="N2806">
        <v>11701</v>
      </c>
      <c r="O2806">
        <v>12320</v>
      </c>
      <c r="Q2806" t="s">
        <v>35</v>
      </c>
      <c r="R2806">
        <v>12.141876</v>
      </c>
      <c r="S2806">
        <v>12320</v>
      </c>
      <c r="T2806">
        <v>-72.352279999999993</v>
      </c>
      <c r="U2806">
        <v>-48.281678999999997</v>
      </c>
      <c r="V2806" t="s">
        <v>7705</v>
      </c>
      <c r="W28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12320 [O'Higgins]</v>
      </c>
      <c r="X2806" t="str">
        <f>888&amp;Cuerpos_AGUA[[#This Row],[ID_Agua]]</f>
        <v>88812320</v>
      </c>
    </row>
    <row r="2807" spans="1:24" x14ac:dyDescent="0.3">
      <c r="A2807">
        <v>11</v>
      </c>
      <c r="B2807">
        <v>113</v>
      </c>
      <c r="C2807">
        <v>11302</v>
      </c>
      <c r="D2807" t="s">
        <v>213</v>
      </c>
      <c r="E2807" t="s">
        <v>242</v>
      </c>
      <c r="F2807" t="s">
        <v>246</v>
      </c>
      <c r="G2807">
        <v>117</v>
      </c>
      <c r="H2807">
        <v>1170</v>
      </c>
      <c r="I2807">
        <v>11703</v>
      </c>
      <c r="J2807" t="s">
        <v>767</v>
      </c>
      <c r="K2807">
        <v>11</v>
      </c>
      <c r="L2807">
        <v>113</v>
      </c>
      <c r="M2807">
        <v>11302</v>
      </c>
      <c r="N2807">
        <v>11703</v>
      </c>
      <c r="O2807">
        <v>12325</v>
      </c>
      <c r="Q2807" t="s">
        <v>35</v>
      </c>
      <c r="R2807">
        <v>50.261727999999998</v>
      </c>
      <c r="S2807">
        <v>12325</v>
      </c>
      <c r="T2807">
        <v>-72.938164999999998</v>
      </c>
      <c r="U2807">
        <v>-48.267088000000001</v>
      </c>
      <c r="V2807" t="s">
        <v>7708</v>
      </c>
      <c r="W28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12325 [O'Higgins]</v>
      </c>
      <c r="X2807" t="str">
        <f>888&amp;Cuerpos_AGUA[[#This Row],[ID_Agua]]</f>
        <v>88812325</v>
      </c>
    </row>
    <row r="2808" spans="1:24" x14ac:dyDescent="0.3">
      <c r="A2808">
        <v>11</v>
      </c>
      <c r="B2808">
        <v>113</v>
      </c>
      <c r="C2808">
        <v>11302</v>
      </c>
      <c r="D2808" t="s">
        <v>213</v>
      </c>
      <c r="E2808" t="s">
        <v>242</v>
      </c>
      <c r="F2808" t="s">
        <v>246</v>
      </c>
      <c r="G2808">
        <v>117</v>
      </c>
      <c r="H2808">
        <v>1170</v>
      </c>
      <c r="I2808">
        <v>11701</v>
      </c>
      <c r="J2808" t="s">
        <v>764</v>
      </c>
      <c r="K2808">
        <v>11</v>
      </c>
      <c r="L2808">
        <v>113</v>
      </c>
      <c r="M2808">
        <v>11302</v>
      </c>
      <c r="N2808">
        <v>11701</v>
      </c>
      <c r="O2808">
        <v>12335</v>
      </c>
      <c r="Q2808" t="s">
        <v>35</v>
      </c>
      <c r="R2808">
        <v>44.706068000000002</v>
      </c>
      <c r="S2808">
        <v>12335</v>
      </c>
      <c r="T2808">
        <v>-72.674464999999998</v>
      </c>
      <c r="U2808">
        <v>-48.282043999999999</v>
      </c>
      <c r="V2808" t="s">
        <v>7715</v>
      </c>
      <c r="W28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12335 [O'Higgins]</v>
      </c>
      <c r="X2808" t="str">
        <f>888&amp;Cuerpos_AGUA[[#This Row],[ID_Agua]]</f>
        <v>88812335</v>
      </c>
    </row>
    <row r="2809" spans="1:24" x14ac:dyDescent="0.3">
      <c r="A2809">
        <v>11</v>
      </c>
      <c r="B2809">
        <v>113</v>
      </c>
      <c r="C2809">
        <v>11302</v>
      </c>
      <c r="D2809" t="s">
        <v>213</v>
      </c>
      <c r="E2809" t="s">
        <v>242</v>
      </c>
      <c r="F2809" t="s">
        <v>246</v>
      </c>
      <c r="G2809">
        <v>117</v>
      </c>
      <c r="H2809">
        <v>1170</v>
      </c>
      <c r="I2809">
        <v>11701</v>
      </c>
      <c r="J2809" t="s">
        <v>764</v>
      </c>
      <c r="K2809">
        <v>11</v>
      </c>
      <c r="L2809">
        <v>113</v>
      </c>
      <c r="M2809">
        <v>11302</v>
      </c>
      <c r="N2809">
        <v>11701</v>
      </c>
      <c r="O2809">
        <v>12344</v>
      </c>
      <c r="Q2809" t="s">
        <v>35</v>
      </c>
      <c r="R2809">
        <v>12.754988000000001</v>
      </c>
      <c r="S2809">
        <v>12344</v>
      </c>
      <c r="T2809">
        <v>-72.332227000000003</v>
      </c>
      <c r="U2809">
        <v>-48.289143000000003</v>
      </c>
      <c r="V2809" t="s">
        <v>7721</v>
      </c>
      <c r="W28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12344 [O'Higgins]</v>
      </c>
      <c r="X2809" t="str">
        <f>888&amp;Cuerpos_AGUA[[#This Row],[ID_Agua]]</f>
        <v>88812344</v>
      </c>
    </row>
    <row r="2810" spans="1:24" x14ac:dyDescent="0.3">
      <c r="A2810">
        <v>11</v>
      </c>
      <c r="B2810">
        <v>113</v>
      </c>
      <c r="C2810">
        <v>11302</v>
      </c>
      <c r="D2810" t="s">
        <v>213</v>
      </c>
      <c r="E2810" t="s">
        <v>242</v>
      </c>
      <c r="F2810" t="s">
        <v>246</v>
      </c>
      <c r="G2810">
        <v>117</v>
      </c>
      <c r="H2810">
        <v>1170</v>
      </c>
      <c r="I2810">
        <v>11701</v>
      </c>
      <c r="J2810" t="s">
        <v>764</v>
      </c>
      <c r="K2810">
        <v>11</v>
      </c>
      <c r="L2810">
        <v>113</v>
      </c>
      <c r="M2810">
        <v>11302</v>
      </c>
      <c r="N2810">
        <v>11701</v>
      </c>
      <c r="O2810">
        <v>12347</v>
      </c>
      <c r="Q2810" t="s">
        <v>35</v>
      </c>
      <c r="R2810">
        <v>197.20210499999999</v>
      </c>
      <c r="S2810">
        <v>12347</v>
      </c>
      <c r="T2810">
        <v>-72.540325999999993</v>
      </c>
      <c r="U2810">
        <v>-48.287179000000002</v>
      </c>
      <c r="V2810" t="s">
        <v>7723</v>
      </c>
      <c r="W28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12347 [O'Higgins]</v>
      </c>
      <c r="X2810" t="str">
        <f>888&amp;Cuerpos_AGUA[[#This Row],[ID_Agua]]</f>
        <v>88812347</v>
      </c>
    </row>
    <row r="2811" spans="1:24" x14ac:dyDescent="0.3">
      <c r="A2811">
        <v>11</v>
      </c>
      <c r="B2811">
        <v>113</v>
      </c>
      <c r="C2811">
        <v>11302</v>
      </c>
      <c r="D2811" t="s">
        <v>213</v>
      </c>
      <c r="E2811" t="s">
        <v>242</v>
      </c>
      <c r="F2811" t="s">
        <v>246</v>
      </c>
      <c r="G2811">
        <v>117</v>
      </c>
      <c r="H2811">
        <v>1170</v>
      </c>
      <c r="I2811">
        <v>11701</v>
      </c>
      <c r="J2811" t="s">
        <v>764</v>
      </c>
      <c r="K2811">
        <v>11</v>
      </c>
      <c r="L2811">
        <v>113</v>
      </c>
      <c r="M2811">
        <v>11302</v>
      </c>
      <c r="N2811">
        <v>11701</v>
      </c>
      <c r="O2811">
        <v>12365</v>
      </c>
      <c r="Q2811" t="s">
        <v>35</v>
      </c>
      <c r="R2811">
        <v>20.071852</v>
      </c>
      <c r="S2811">
        <v>12365</v>
      </c>
      <c r="T2811">
        <v>-72.678785000000005</v>
      </c>
      <c r="U2811">
        <v>-48.286718999999998</v>
      </c>
      <c r="V2811" t="s">
        <v>7736</v>
      </c>
      <c r="W28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12365 [O'Higgins]</v>
      </c>
      <c r="X2811" t="str">
        <f>888&amp;Cuerpos_AGUA[[#This Row],[ID_Agua]]</f>
        <v>88812365</v>
      </c>
    </row>
    <row r="2812" spans="1:24" x14ac:dyDescent="0.3">
      <c r="A2812">
        <v>11</v>
      </c>
      <c r="B2812">
        <v>113</v>
      </c>
      <c r="C2812">
        <v>11302</v>
      </c>
      <c r="D2812" t="s">
        <v>213</v>
      </c>
      <c r="E2812" t="s">
        <v>242</v>
      </c>
      <c r="F2812" t="s">
        <v>246</v>
      </c>
      <c r="G2812">
        <v>117</v>
      </c>
      <c r="H2812">
        <v>1170</v>
      </c>
      <c r="I2812">
        <v>11701</v>
      </c>
      <c r="J2812" t="s">
        <v>764</v>
      </c>
      <c r="K2812">
        <v>11</v>
      </c>
      <c r="L2812">
        <v>113</v>
      </c>
      <c r="M2812">
        <v>11302</v>
      </c>
      <c r="N2812">
        <v>11701</v>
      </c>
      <c r="O2812">
        <v>12369</v>
      </c>
      <c r="Q2812" t="s">
        <v>35</v>
      </c>
      <c r="R2812">
        <v>15.123478</v>
      </c>
      <c r="S2812">
        <v>12369</v>
      </c>
      <c r="T2812">
        <v>-72.316716</v>
      </c>
      <c r="U2812">
        <v>-48.298411000000002</v>
      </c>
      <c r="V2812" t="s">
        <v>7738</v>
      </c>
      <c r="W28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12369 [O'Higgins]</v>
      </c>
      <c r="X2812" t="str">
        <f>888&amp;Cuerpos_AGUA[[#This Row],[ID_Agua]]</f>
        <v>88812369</v>
      </c>
    </row>
    <row r="2813" spans="1:24" x14ac:dyDescent="0.3">
      <c r="A2813">
        <v>11</v>
      </c>
      <c r="B2813">
        <v>113</v>
      </c>
      <c r="C2813">
        <v>11302</v>
      </c>
      <c r="D2813" t="s">
        <v>213</v>
      </c>
      <c r="E2813" t="s">
        <v>242</v>
      </c>
      <c r="F2813" t="s">
        <v>246</v>
      </c>
      <c r="G2813">
        <v>117</v>
      </c>
      <c r="H2813">
        <v>1170</v>
      </c>
      <c r="I2813">
        <v>11701</v>
      </c>
      <c r="J2813" t="s">
        <v>764</v>
      </c>
      <c r="K2813">
        <v>11</v>
      </c>
      <c r="L2813">
        <v>113</v>
      </c>
      <c r="M2813">
        <v>11302</v>
      </c>
      <c r="N2813">
        <v>11701</v>
      </c>
      <c r="O2813">
        <v>12374</v>
      </c>
      <c r="Q2813" t="s">
        <v>35</v>
      </c>
      <c r="R2813">
        <v>34.490504000000001</v>
      </c>
      <c r="S2813">
        <v>12374</v>
      </c>
      <c r="T2813">
        <v>-72.673381000000006</v>
      </c>
      <c r="U2813">
        <v>-48.291049999999998</v>
      </c>
      <c r="V2813" t="s">
        <v>7740</v>
      </c>
      <c r="W28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12374 [O'Higgins]</v>
      </c>
      <c r="X2813" t="str">
        <f>888&amp;Cuerpos_AGUA[[#This Row],[ID_Agua]]</f>
        <v>88812374</v>
      </c>
    </row>
    <row r="2814" spans="1:24" x14ac:dyDescent="0.3">
      <c r="A2814">
        <v>11</v>
      </c>
      <c r="B2814">
        <v>113</v>
      </c>
      <c r="C2814">
        <v>11302</v>
      </c>
      <c r="D2814" t="s">
        <v>213</v>
      </c>
      <c r="E2814" t="s">
        <v>242</v>
      </c>
      <c r="F2814" t="s">
        <v>246</v>
      </c>
      <c r="G2814">
        <v>117</v>
      </c>
      <c r="H2814">
        <v>1170</v>
      </c>
      <c r="I2814">
        <v>11701</v>
      </c>
      <c r="J2814" t="s">
        <v>764</v>
      </c>
      <c r="K2814">
        <v>11</v>
      </c>
      <c r="L2814">
        <v>113</v>
      </c>
      <c r="M2814">
        <v>11302</v>
      </c>
      <c r="N2814">
        <v>11701</v>
      </c>
      <c r="O2814">
        <v>12380</v>
      </c>
      <c r="Q2814" t="s">
        <v>35</v>
      </c>
      <c r="R2814">
        <v>73.389021999999997</v>
      </c>
      <c r="S2814">
        <v>12380</v>
      </c>
      <c r="T2814">
        <v>-72.456241000000006</v>
      </c>
      <c r="U2814">
        <v>-48.302959999999999</v>
      </c>
      <c r="V2814" t="s">
        <v>7745</v>
      </c>
      <c r="W28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12380 [O'Higgins]</v>
      </c>
      <c r="X2814" t="str">
        <f>888&amp;Cuerpos_AGUA[[#This Row],[ID_Agua]]</f>
        <v>88812380</v>
      </c>
    </row>
    <row r="2815" spans="1:24" x14ac:dyDescent="0.3">
      <c r="A2815">
        <v>11</v>
      </c>
      <c r="B2815">
        <v>113</v>
      </c>
      <c r="C2815">
        <v>11302</v>
      </c>
      <c r="D2815" t="s">
        <v>213</v>
      </c>
      <c r="E2815" t="s">
        <v>242</v>
      </c>
      <c r="F2815" t="s">
        <v>246</v>
      </c>
      <c r="G2815">
        <v>117</v>
      </c>
      <c r="H2815">
        <v>1170</v>
      </c>
      <c r="I2815">
        <v>11701</v>
      </c>
      <c r="J2815" t="s">
        <v>764</v>
      </c>
      <c r="K2815">
        <v>11</v>
      </c>
      <c r="L2815">
        <v>113</v>
      </c>
      <c r="M2815">
        <v>11302</v>
      </c>
      <c r="N2815">
        <v>11701</v>
      </c>
      <c r="O2815">
        <v>12382</v>
      </c>
      <c r="Q2815" t="s">
        <v>35</v>
      </c>
      <c r="R2815">
        <v>51.144765</v>
      </c>
      <c r="S2815">
        <v>12382</v>
      </c>
      <c r="T2815">
        <v>-72.272458</v>
      </c>
      <c r="U2815">
        <v>-48.307372000000001</v>
      </c>
      <c r="V2815" t="s">
        <v>7747</v>
      </c>
      <c r="W28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12382 [O'Higgins]</v>
      </c>
      <c r="X2815" t="str">
        <f>888&amp;Cuerpos_AGUA[[#This Row],[ID_Agua]]</f>
        <v>88812382</v>
      </c>
    </row>
    <row r="2816" spans="1:24" x14ac:dyDescent="0.3">
      <c r="A2816">
        <v>11</v>
      </c>
      <c r="B2816">
        <v>113</v>
      </c>
      <c r="C2816">
        <v>11302</v>
      </c>
      <c r="D2816" t="s">
        <v>213</v>
      </c>
      <c r="E2816" t="s">
        <v>242</v>
      </c>
      <c r="F2816" t="s">
        <v>246</v>
      </c>
      <c r="G2816">
        <v>117</v>
      </c>
      <c r="H2816">
        <v>1170</v>
      </c>
      <c r="I2816">
        <v>11701</v>
      </c>
      <c r="J2816" t="s">
        <v>764</v>
      </c>
      <c r="K2816">
        <v>11</v>
      </c>
      <c r="L2816">
        <v>113</v>
      </c>
      <c r="M2816">
        <v>11302</v>
      </c>
      <c r="N2816">
        <v>11701</v>
      </c>
      <c r="O2816">
        <v>12396</v>
      </c>
      <c r="Q2816" t="s">
        <v>35</v>
      </c>
      <c r="R2816">
        <v>23.400779</v>
      </c>
      <c r="S2816">
        <v>12396</v>
      </c>
      <c r="T2816">
        <v>-72.597392999999997</v>
      </c>
      <c r="U2816">
        <v>-48.304569000000001</v>
      </c>
      <c r="V2816" t="s">
        <v>7756</v>
      </c>
      <c r="W28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12396 [O'Higgins]</v>
      </c>
      <c r="X2816" t="str">
        <f>888&amp;Cuerpos_AGUA[[#This Row],[ID_Agua]]</f>
        <v>88812396</v>
      </c>
    </row>
    <row r="2817" spans="1:24" x14ac:dyDescent="0.3">
      <c r="A2817">
        <v>11</v>
      </c>
      <c r="B2817">
        <v>113</v>
      </c>
      <c r="C2817">
        <v>11302</v>
      </c>
      <c r="D2817" t="s">
        <v>213</v>
      </c>
      <c r="E2817" t="s">
        <v>242</v>
      </c>
      <c r="F2817" t="s">
        <v>246</v>
      </c>
      <c r="G2817">
        <v>117</v>
      </c>
      <c r="H2817">
        <v>1170</v>
      </c>
      <c r="I2817">
        <v>11701</v>
      </c>
      <c r="J2817" t="s">
        <v>764</v>
      </c>
      <c r="K2817">
        <v>11</v>
      </c>
      <c r="L2817">
        <v>113</v>
      </c>
      <c r="M2817">
        <v>11302</v>
      </c>
      <c r="N2817">
        <v>11701</v>
      </c>
      <c r="O2817">
        <v>12406</v>
      </c>
      <c r="Q2817" t="s">
        <v>35</v>
      </c>
      <c r="R2817">
        <v>37.028716000000003</v>
      </c>
      <c r="S2817">
        <v>12406</v>
      </c>
      <c r="T2817">
        <v>-72.486504999999994</v>
      </c>
      <c r="U2817">
        <v>-48.317715</v>
      </c>
      <c r="V2817" t="s">
        <v>7762</v>
      </c>
      <c r="W28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12406 [O'Higgins]</v>
      </c>
      <c r="X2817" t="str">
        <f>888&amp;Cuerpos_AGUA[[#This Row],[ID_Agua]]</f>
        <v>88812406</v>
      </c>
    </row>
    <row r="2818" spans="1:24" x14ac:dyDescent="0.3">
      <c r="A2818">
        <v>11</v>
      </c>
      <c r="B2818">
        <v>113</v>
      </c>
      <c r="C2818">
        <v>11302</v>
      </c>
      <c r="D2818" t="s">
        <v>213</v>
      </c>
      <c r="E2818" t="s">
        <v>242</v>
      </c>
      <c r="F2818" t="s">
        <v>246</v>
      </c>
      <c r="G2818">
        <v>117</v>
      </c>
      <c r="H2818">
        <v>1170</v>
      </c>
      <c r="I2818">
        <v>11701</v>
      </c>
      <c r="J2818" t="s">
        <v>764</v>
      </c>
      <c r="K2818">
        <v>11</v>
      </c>
      <c r="L2818">
        <v>113</v>
      </c>
      <c r="M2818">
        <v>11302</v>
      </c>
      <c r="N2818">
        <v>11701</v>
      </c>
      <c r="O2818">
        <v>12435</v>
      </c>
      <c r="Q2818" t="s">
        <v>35</v>
      </c>
      <c r="R2818">
        <v>108.955533</v>
      </c>
      <c r="S2818">
        <v>12435</v>
      </c>
      <c r="T2818">
        <v>-72.483306999999996</v>
      </c>
      <c r="U2818">
        <v>-48.322996000000003</v>
      </c>
      <c r="V2818" t="s">
        <v>7773</v>
      </c>
      <c r="W28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12435 [O'Higgins]</v>
      </c>
      <c r="X2818" t="str">
        <f>888&amp;Cuerpos_AGUA[[#This Row],[ID_Agua]]</f>
        <v>88812435</v>
      </c>
    </row>
    <row r="2819" spans="1:24" x14ac:dyDescent="0.3">
      <c r="A2819">
        <v>11</v>
      </c>
      <c r="B2819">
        <v>113</v>
      </c>
      <c r="C2819">
        <v>11302</v>
      </c>
      <c r="D2819" t="s">
        <v>213</v>
      </c>
      <c r="E2819" t="s">
        <v>242</v>
      </c>
      <c r="F2819" t="s">
        <v>246</v>
      </c>
      <c r="G2819">
        <v>117</v>
      </c>
      <c r="H2819">
        <v>1171</v>
      </c>
      <c r="I2819">
        <v>11711</v>
      </c>
      <c r="J2819" t="s">
        <v>770</v>
      </c>
      <c r="K2819">
        <v>11</v>
      </c>
      <c r="L2819">
        <v>113</v>
      </c>
      <c r="M2819">
        <v>11302</v>
      </c>
      <c r="N2819">
        <v>11711</v>
      </c>
      <c r="O2819">
        <v>12439</v>
      </c>
      <c r="Q2819" t="s">
        <v>35</v>
      </c>
      <c r="R2819">
        <v>35.920889000000003</v>
      </c>
      <c r="S2819">
        <v>12439</v>
      </c>
      <c r="T2819">
        <v>-72.980259000000004</v>
      </c>
      <c r="U2819">
        <v>-48.307189000000001</v>
      </c>
      <c r="V2819" t="s">
        <v>7774</v>
      </c>
      <c r="W28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12439 [O'Higgins]</v>
      </c>
      <c r="X2819" t="str">
        <f>888&amp;Cuerpos_AGUA[[#This Row],[ID_Agua]]</f>
        <v>88812439</v>
      </c>
    </row>
    <row r="2820" spans="1:24" x14ac:dyDescent="0.3">
      <c r="A2820">
        <v>11</v>
      </c>
      <c r="B2820">
        <v>113</v>
      </c>
      <c r="C2820">
        <v>11302</v>
      </c>
      <c r="D2820" t="s">
        <v>213</v>
      </c>
      <c r="E2820" t="s">
        <v>242</v>
      </c>
      <c r="F2820" t="s">
        <v>246</v>
      </c>
      <c r="G2820">
        <v>117</v>
      </c>
      <c r="H2820">
        <v>1170</v>
      </c>
      <c r="I2820">
        <v>11701</v>
      </c>
      <c r="J2820" t="s">
        <v>764</v>
      </c>
      <c r="K2820">
        <v>11</v>
      </c>
      <c r="L2820">
        <v>113</v>
      </c>
      <c r="M2820">
        <v>11302</v>
      </c>
      <c r="N2820">
        <v>11701</v>
      </c>
      <c r="O2820">
        <v>12441</v>
      </c>
      <c r="Q2820" t="s">
        <v>35</v>
      </c>
      <c r="R2820">
        <v>11.198814</v>
      </c>
      <c r="S2820">
        <v>12441</v>
      </c>
      <c r="T2820">
        <v>-72.553297000000001</v>
      </c>
      <c r="U2820">
        <v>-48.321894999999998</v>
      </c>
      <c r="V2820" t="s">
        <v>7775</v>
      </c>
      <c r="W28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12441 [O'Higgins]</v>
      </c>
      <c r="X2820" t="str">
        <f>888&amp;Cuerpos_AGUA[[#This Row],[ID_Agua]]</f>
        <v>88812441</v>
      </c>
    </row>
    <row r="2821" spans="1:24" x14ac:dyDescent="0.3">
      <c r="A2821">
        <v>11</v>
      </c>
      <c r="B2821">
        <v>113</v>
      </c>
      <c r="C2821">
        <v>11302</v>
      </c>
      <c r="D2821" t="s">
        <v>213</v>
      </c>
      <c r="E2821" t="s">
        <v>242</v>
      </c>
      <c r="F2821" t="s">
        <v>246</v>
      </c>
      <c r="G2821">
        <v>117</v>
      </c>
      <c r="H2821">
        <v>1170</v>
      </c>
      <c r="I2821">
        <v>11701</v>
      </c>
      <c r="J2821" t="s">
        <v>764</v>
      </c>
      <c r="K2821">
        <v>11</v>
      </c>
      <c r="L2821">
        <v>113</v>
      </c>
      <c r="M2821">
        <v>11302</v>
      </c>
      <c r="N2821">
        <v>11701</v>
      </c>
      <c r="O2821">
        <v>12450</v>
      </c>
      <c r="Q2821" t="s">
        <v>35</v>
      </c>
      <c r="R2821">
        <v>29.358087000000001</v>
      </c>
      <c r="S2821">
        <v>12450</v>
      </c>
      <c r="T2821">
        <v>-72.530325000000005</v>
      </c>
      <c r="U2821">
        <v>-48.326408999999998</v>
      </c>
      <c r="V2821" t="s">
        <v>7782</v>
      </c>
      <c r="W28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12450 [O'Higgins]</v>
      </c>
      <c r="X2821" t="str">
        <f>888&amp;Cuerpos_AGUA[[#This Row],[ID_Agua]]</f>
        <v>88812450</v>
      </c>
    </row>
    <row r="2822" spans="1:24" x14ac:dyDescent="0.3">
      <c r="A2822">
        <v>11</v>
      </c>
      <c r="B2822">
        <v>113</v>
      </c>
      <c r="C2822">
        <v>11302</v>
      </c>
      <c r="D2822" t="s">
        <v>213</v>
      </c>
      <c r="E2822" t="s">
        <v>242</v>
      </c>
      <c r="F2822" t="s">
        <v>246</v>
      </c>
      <c r="G2822">
        <v>117</v>
      </c>
      <c r="H2822">
        <v>1170</v>
      </c>
      <c r="I2822">
        <v>11701</v>
      </c>
      <c r="J2822" t="s">
        <v>764</v>
      </c>
      <c r="K2822">
        <v>11</v>
      </c>
      <c r="L2822">
        <v>113</v>
      </c>
      <c r="M2822">
        <v>11302</v>
      </c>
      <c r="N2822">
        <v>11701</v>
      </c>
      <c r="O2822">
        <v>12451</v>
      </c>
      <c r="Q2822" t="s">
        <v>35</v>
      </c>
      <c r="R2822">
        <v>10.036483</v>
      </c>
      <c r="S2822">
        <v>12451</v>
      </c>
      <c r="T2822">
        <v>-72.545449000000005</v>
      </c>
      <c r="U2822">
        <v>-48.324908000000001</v>
      </c>
      <c r="V2822" t="s">
        <v>7783</v>
      </c>
      <c r="W28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12451 [O'Higgins]</v>
      </c>
      <c r="X2822" t="str">
        <f>888&amp;Cuerpos_AGUA[[#This Row],[ID_Agua]]</f>
        <v>88812451</v>
      </c>
    </row>
    <row r="2823" spans="1:24" x14ac:dyDescent="0.3">
      <c r="A2823">
        <v>11</v>
      </c>
      <c r="B2823">
        <v>113</v>
      </c>
      <c r="C2823">
        <v>11302</v>
      </c>
      <c r="D2823" t="s">
        <v>213</v>
      </c>
      <c r="E2823" t="s">
        <v>242</v>
      </c>
      <c r="F2823" t="s">
        <v>246</v>
      </c>
      <c r="G2823">
        <v>117</v>
      </c>
      <c r="H2823">
        <v>1171</v>
      </c>
      <c r="I2823">
        <v>11711</v>
      </c>
      <c r="J2823" t="s">
        <v>770</v>
      </c>
      <c r="K2823">
        <v>11</v>
      </c>
      <c r="L2823">
        <v>113</v>
      </c>
      <c r="M2823">
        <v>11302</v>
      </c>
      <c r="N2823">
        <v>11711</v>
      </c>
      <c r="O2823">
        <v>12473</v>
      </c>
      <c r="Q2823" t="s">
        <v>35</v>
      </c>
      <c r="R2823">
        <v>12.977983999999999</v>
      </c>
      <c r="S2823">
        <v>12473</v>
      </c>
      <c r="T2823">
        <v>-73.010250999999997</v>
      </c>
      <c r="U2823">
        <v>-48.319927</v>
      </c>
      <c r="V2823" t="s">
        <v>7798</v>
      </c>
      <c r="W28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12473 [O'Higgins]</v>
      </c>
      <c r="X2823" t="str">
        <f>888&amp;Cuerpos_AGUA[[#This Row],[ID_Agua]]</f>
        <v>88812473</v>
      </c>
    </row>
    <row r="2824" spans="1:24" x14ac:dyDescent="0.3">
      <c r="A2824">
        <v>11</v>
      </c>
      <c r="B2824">
        <v>113</v>
      </c>
      <c r="C2824">
        <v>11302</v>
      </c>
      <c r="D2824" t="s">
        <v>213</v>
      </c>
      <c r="E2824" t="s">
        <v>242</v>
      </c>
      <c r="F2824" t="s">
        <v>246</v>
      </c>
      <c r="G2824">
        <v>117</v>
      </c>
      <c r="H2824">
        <v>1171</v>
      </c>
      <c r="I2824">
        <v>11713</v>
      </c>
      <c r="J2824" t="s">
        <v>583</v>
      </c>
      <c r="K2824">
        <v>11</v>
      </c>
      <c r="L2824">
        <v>113</v>
      </c>
      <c r="M2824">
        <v>11302</v>
      </c>
      <c r="N2824">
        <v>11713</v>
      </c>
      <c r="O2824">
        <v>12477</v>
      </c>
      <c r="Q2824" t="s">
        <v>35</v>
      </c>
      <c r="R2824">
        <v>29.543748000000001</v>
      </c>
      <c r="S2824">
        <v>12477</v>
      </c>
      <c r="T2824">
        <v>-73.179759000000004</v>
      </c>
      <c r="U2824">
        <v>-48.316980999999998</v>
      </c>
      <c r="V2824" t="s">
        <v>7801</v>
      </c>
      <c r="W28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12477 [O'Higgins]</v>
      </c>
      <c r="X2824" t="str">
        <f>888&amp;Cuerpos_AGUA[[#This Row],[ID_Agua]]</f>
        <v>88812477</v>
      </c>
    </row>
    <row r="2825" spans="1:24" x14ac:dyDescent="0.3">
      <c r="A2825">
        <v>11</v>
      </c>
      <c r="B2825">
        <v>113</v>
      </c>
      <c r="C2825">
        <v>11302</v>
      </c>
      <c r="D2825" t="s">
        <v>213</v>
      </c>
      <c r="E2825" t="s">
        <v>242</v>
      </c>
      <c r="F2825" t="s">
        <v>246</v>
      </c>
      <c r="G2825">
        <v>117</v>
      </c>
      <c r="H2825">
        <v>1170</v>
      </c>
      <c r="I2825">
        <v>11701</v>
      </c>
      <c r="J2825" t="s">
        <v>764</v>
      </c>
      <c r="K2825">
        <v>11</v>
      </c>
      <c r="L2825">
        <v>113</v>
      </c>
      <c r="M2825">
        <v>11302</v>
      </c>
      <c r="N2825">
        <v>11701</v>
      </c>
      <c r="O2825">
        <v>12480</v>
      </c>
      <c r="Q2825" t="s">
        <v>35</v>
      </c>
      <c r="R2825">
        <v>43.973737</v>
      </c>
      <c r="S2825">
        <v>12480</v>
      </c>
      <c r="T2825">
        <v>-72.542282</v>
      </c>
      <c r="U2825">
        <v>-48.340713999999998</v>
      </c>
      <c r="V2825" t="s">
        <v>7804</v>
      </c>
      <c r="W28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12480 [O'Higgins]</v>
      </c>
      <c r="X2825" t="str">
        <f>888&amp;Cuerpos_AGUA[[#This Row],[ID_Agua]]</f>
        <v>88812480</v>
      </c>
    </row>
    <row r="2826" spans="1:24" x14ac:dyDescent="0.3">
      <c r="A2826">
        <v>11</v>
      </c>
      <c r="B2826">
        <v>113</v>
      </c>
      <c r="C2826">
        <v>11302</v>
      </c>
      <c r="D2826" t="s">
        <v>213</v>
      </c>
      <c r="E2826" t="s">
        <v>242</v>
      </c>
      <c r="F2826" t="s">
        <v>246</v>
      </c>
      <c r="G2826">
        <v>117</v>
      </c>
      <c r="H2826">
        <v>1171</v>
      </c>
      <c r="I2826">
        <v>11711</v>
      </c>
      <c r="J2826" t="s">
        <v>770</v>
      </c>
      <c r="K2826">
        <v>11</v>
      </c>
      <c r="L2826">
        <v>113</v>
      </c>
      <c r="M2826">
        <v>11302</v>
      </c>
      <c r="N2826">
        <v>11711</v>
      </c>
      <c r="O2826">
        <v>12497</v>
      </c>
      <c r="Q2826" t="s">
        <v>35</v>
      </c>
      <c r="R2826">
        <v>39.747577</v>
      </c>
      <c r="S2826">
        <v>12497</v>
      </c>
      <c r="T2826">
        <v>-72.984114000000005</v>
      </c>
      <c r="U2826">
        <v>-48.333181000000003</v>
      </c>
      <c r="V2826" t="s">
        <v>7812</v>
      </c>
      <c r="W28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12497 [O'Higgins]</v>
      </c>
      <c r="X2826" t="str">
        <f>888&amp;Cuerpos_AGUA[[#This Row],[ID_Agua]]</f>
        <v>88812497</v>
      </c>
    </row>
    <row r="2827" spans="1:24" x14ac:dyDescent="0.3">
      <c r="A2827">
        <v>11</v>
      </c>
      <c r="B2827">
        <v>113</v>
      </c>
      <c r="C2827">
        <v>11302</v>
      </c>
      <c r="D2827" t="s">
        <v>213</v>
      </c>
      <c r="E2827" t="s">
        <v>242</v>
      </c>
      <c r="F2827" t="s">
        <v>246</v>
      </c>
      <c r="G2827">
        <v>117</v>
      </c>
      <c r="H2827">
        <v>1170</v>
      </c>
      <c r="I2827">
        <v>11701</v>
      </c>
      <c r="J2827" t="s">
        <v>764</v>
      </c>
      <c r="K2827">
        <v>11</v>
      </c>
      <c r="L2827">
        <v>113</v>
      </c>
      <c r="M2827">
        <v>11302</v>
      </c>
      <c r="N2827">
        <v>11701</v>
      </c>
      <c r="O2827">
        <v>12502</v>
      </c>
      <c r="Q2827" t="s">
        <v>35</v>
      </c>
      <c r="R2827">
        <v>20.668531000000002</v>
      </c>
      <c r="S2827">
        <v>12502</v>
      </c>
      <c r="T2827">
        <v>-72.475615000000005</v>
      </c>
      <c r="U2827">
        <v>-48.353245000000001</v>
      </c>
      <c r="V2827" t="s">
        <v>7815</v>
      </c>
      <c r="W28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12502 [O'Higgins]</v>
      </c>
      <c r="X2827" t="str">
        <f>888&amp;Cuerpos_AGUA[[#This Row],[ID_Agua]]</f>
        <v>88812502</v>
      </c>
    </row>
    <row r="2828" spans="1:24" x14ac:dyDescent="0.3">
      <c r="A2828">
        <v>11</v>
      </c>
      <c r="B2828">
        <v>113</v>
      </c>
      <c r="C2828">
        <v>11302</v>
      </c>
      <c r="D2828" t="s">
        <v>213</v>
      </c>
      <c r="E2828" t="s">
        <v>242</v>
      </c>
      <c r="F2828" t="s">
        <v>246</v>
      </c>
      <c r="G2828">
        <v>117</v>
      </c>
      <c r="H2828">
        <v>1170</v>
      </c>
      <c r="I2828">
        <v>11701</v>
      </c>
      <c r="J2828" t="s">
        <v>764</v>
      </c>
      <c r="K2828">
        <v>11</v>
      </c>
      <c r="L2828">
        <v>113</v>
      </c>
      <c r="M2828">
        <v>11302</v>
      </c>
      <c r="N2828">
        <v>11701</v>
      </c>
      <c r="O2828">
        <v>12515</v>
      </c>
      <c r="Q2828" t="s">
        <v>35</v>
      </c>
      <c r="R2828">
        <v>99.094695999999999</v>
      </c>
      <c r="S2828">
        <v>12515</v>
      </c>
      <c r="T2828">
        <v>-72.643704</v>
      </c>
      <c r="U2828">
        <v>-48.352580000000003</v>
      </c>
      <c r="V2828" t="s">
        <v>7824</v>
      </c>
      <c r="W28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12515 [O'Higgins]</v>
      </c>
      <c r="X2828" t="str">
        <f>888&amp;Cuerpos_AGUA[[#This Row],[ID_Agua]]</f>
        <v>88812515</v>
      </c>
    </row>
    <row r="2829" spans="1:24" x14ac:dyDescent="0.3">
      <c r="A2829">
        <v>11</v>
      </c>
      <c r="B2829">
        <v>113</v>
      </c>
      <c r="C2829">
        <v>11302</v>
      </c>
      <c r="D2829" t="s">
        <v>213</v>
      </c>
      <c r="E2829" t="s">
        <v>242</v>
      </c>
      <c r="F2829" t="s">
        <v>246</v>
      </c>
      <c r="G2829">
        <v>117</v>
      </c>
      <c r="H2829">
        <v>1170</v>
      </c>
      <c r="I2829">
        <v>11701</v>
      </c>
      <c r="J2829" t="s">
        <v>764</v>
      </c>
      <c r="K2829">
        <v>11</v>
      </c>
      <c r="L2829">
        <v>113</v>
      </c>
      <c r="M2829">
        <v>11302</v>
      </c>
      <c r="N2829">
        <v>11701</v>
      </c>
      <c r="O2829">
        <v>12524</v>
      </c>
      <c r="Q2829" t="s">
        <v>35</v>
      </c>
      <c r="R2829">
        <v>20.331826</v>
      </c>
      <c r="S2829">
        <v>12524</v>
      </c>
      <c r="T2829">
        <v>-72.630504000000002</v>
      </c>
      <c r="U2829">
        <v>-48.355162999999997</v>
      </c>
      <c r="V2829" t="s">
        <v>7828</v>
      </c>
      <c r="W28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12524 [O'Higgins]</v>
      </c>
      <c r="X2829" t="str">
        <f>888&amp;Cuerpos_AGUA[[#This Row],[ID_Agua]]</f>
        <v>88812524</v>
      </c>
    </row>
    <row r="2830" spans="1:24" x14ac:dyDescent="0.3">
      <c r="A2830">
        <v>11</v>
      </c>
      <c r="B2830">
        <v>113</v>
      </c>
      <c r="C2830">
        <v>11302</v>
      </c>
      <c r="D2830" t="s">
        <v>213</v>
      </c>
      <c r="E2830" t="s">
        <v>242</v>
      </c>
      <c r="F2830" t="s">
        <v>246</v>
      </c>
      <c r="G2830">
        <v>117</v>
      </c>
      <c r="H2830">
        <v>1170</v>
      </c>
      <c r="I2830">
        <v>11701</v>
      </c>
      <c r="J2830" t="s">
        <v>764</v>
      </c>
      <c r="K2830">
        <v>11</v>
      </c>
      <c r="L2830">
        <v>113</v>
      </c>
      <c r="M2830">
        <v>11302</v>
      </c>
      <c r="N2830">
        <v>11701</v>
      </c>
      <c r="O2830">
        <v>12531</v>
      </c>
      <c r="Q2830" t="s">
        <v>35</v>
      </c>
      <c r="R2830">
        <v>140.27077499999999</v>
      </c>
      <c r="S2830">
        <v>12531</v>
      </c>
      <c r="T2830">
        <v>-72.561722000000003</v>
      </c>
      <c r="U2830">
        <v>-48.365214999999999</v>
      </c>
      <c r="V2830" t="s">
        <v>7834</v>
      </c>
      <c r="W28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12531 [O'Higgins]</v>
      </c>
      <c r="X2830" t="str">
        <f>888&amp;Cuerpos_AGUA[[#This Row],[ID_Agua]]</f>
        <v>88812531</v>
      </c>
    </row>
    <row r="2831" spans="1:24" x14ac:dyDescent="0.3">
      <c r="A2831">
        <v>11</v>
      </c>
      <c r="B2831">
        <v>113</v>
      </c>
      <c r="C2831">
        <v>11302</v>
      </c>
      <c r="D2831" t="s">
        <v>213</v>
      </c>
      <c r="E2831" t="s">
        <v>242</v>
      </c>
      <c r="F2831" t="s">
        <v>246</v>
      </c>
      <c r="G2831">
        <v>117</v>
      </c>
      <c r="H2831">
        <v>1170</v>
      </c>
      <c r="I2831">
        <v>11701</v>
      </c>
      <c r="J2831" t="s">
        <v>764</v>
      </c>
      <c r="K2831">
        <v>11</v>
      </c>
      <c r="L2831">
        <v>113</v>
      </c>
      <c r="M2831">
        <v>11302</v>
      </c>
      <c r="N2831">
        <v>11701</v>
      </c>
      <c r="O2831">
        <v>12536</v>
      </c>
      <c r="Q2831" t="s">
        <v>35</v>
      </c>
      <c r="R2831">
        <v>58.195475000000002</v>
      </c>
      <c r="S2831">
        <v>12536</v>
      </c>
      <c r="T2831">
        <v>-72.501431999999994</v>
      </c>
      <c r="U2831">
        <v>-48.365552000000001</v>
      </c>
      <c r="V2831" t="s">
        <v>7838</v>
      </c>
      <c r="W28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12536 [O'Higgins]</v>
      </c>
      <c r="X2831" t="str">
        <f>888&amp;Cuerpos_AGUA[[#This Row],[ID_Agua]]</f>
        <v>88812536</v>
      </c>
    </row>
    <row r="2832" spans="1:24" x14ac:dyDescent="0.3">
      <c r="A2832">
        <v>11</v>
      </c>
      <c r="B2832">
        <v>113</v>
      </c>
      <c r="C2832">
        <v>11302</v>
      </c>
      <c r="D2832" t="s">
        <v>213</v>
      </c>
      <c r="E2832" t="s">
        <v>242</v>
      </c>
      <c r="F2832" t="s">
        <v>246</v>
      </c>
      <c r="G2832">
        <v>117</v>
      </c>
      <c r="H2832">
        <v>1170</v>
      </c>
      <c r="I2832">
        <v>11701</v>
      </c>
      <c r="J2832" t="s">
        <v>764</v>
      </c>
      <c r="K2832">
        <v>11</v>
      </c>
      <c r="L2832">
        <v>113</v>
      </c>
      <c r="M2832">
        <v>11302</v>
      </c>
      <c r="N2832">
        <v>11701</v>
      </c>
      <c r="O2832">
        <v>12542</v>
      </c>
      <c r="Q2832" t="s">
        <v>35</v>
      </c>
      <c r="R2832">
        <v>40.279899</v>
      </c>
      <c r="S2832">
        <v>12542</v>
      </c>
      <c r="T2832">
        <v>-72.641424999999998</v>
      </c>
      <c r="U2832">
        <v>-48.369968</v>
      </c>
      <c r="V2832" t="s">
        <v>7842</v>
      </c>
      <c r="W28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12542 [O'Higgins]</v>
      </c>
      <c r="X2832" t="str">
        <f>888&amp;Cuerpos_AGUA[[#This Row],[ID_Agua]]</f>
        <v>88812542</v>
      </c>
    </row>
    <row r="2833" spans="1:24" x14ac:dyDescent="0.3">
      <c r="A2833">
        <v>11</v>
      </c>
      <c r="B2833">
        <v>113</v>
      </c>
      <c r="C2833">
        <v>11302</v>
      </c>
      <c r="D2833" t="s">
        <v>213</v>
      </c>
      <c r="E2833" t="s">
        <v>242</v>
      </c>
      <c r="F2833" t="s">
        <v>246</v>
      </c>
      <c r="G2833">
        <v>117</v>
      </c>
      <c r="H2833">
        <v>1170</v>
      </c>
      <c r="I2833">
        <v>11701</v>
      </c>
      <c r="J2833" t="s">
        <v>764</v>
      </c>
      <c r="K2833">
        <v>11</v>
      </c>
      <c r="L2833">
        <v>113</v>
      </c>
      <c r="M2833">
        <v>11302</v>
      </c>
      <c r="N2833">
        <v>11701</v>
      </c>
      <c r="O2833">
        <v>12544</v>
      </c>
      <c r="Q2833" t="s">
        <v>35</v>
      </c>
      <c r="R2833">
        <v>15.498564</v>
      </c>
      <c r="S2833">
        <v>12544</v>
      </c>
      <c r="T2833">
        <v>-72.544741999999999</v>
      </c>
      <c r="U2833">
        <v>-48.369239999999998</v>
      </c>
      <c r="V2833" t="s">
        <v>7843</v>
      </c>
      <c r="W28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12544 [O'Higgins]</v>
      </c>
      <c r="X2833" t="str">
        <f>888&amp;Cuerpos_AGUA[[#This Row],[ID_Agua]]</f>
        <v>88812544</v>
      </c>
    </row>
    <row r="2834" spans="1:24" x14ac:dyDescent="0.3">
      <c r="A2834">
        <v>11</v>
      </c>
      <c r="B2834">
        <v>113</v>
      </c>
      <c r="C2834">
        <v>11302</v>
      </c>
      <c r="D2834" t="s">
        <v>213</v>
      </c>
      <c r="E2834" t="s">
        <v>242</v>
      </c>
      <c r="F2834" t="s">
        <v>246</v>
      </c>
      <c r="G2834">
        <v>117</v>
      </c>
      <c r="H2834">
        <v>1170</v>
      </c>
      <c r="I2834">
        <v>11701</v>
      </c>
      <c r="J2834" t="s">
        <v>764</v>
      </c>
      <c r="K2834">
        <v>11</v>
      </c>
      <c r="L2834">
        <v>113</v>
      </c>
      <c r="M2834">
        <v>11302</v>
      </c>
      <c r="N2834">
        <v>11701</v>
      </c>
      <c r="O2834">
        <v>12545</v>
      </c>
      <c r="Q2834" t="s">
        <v>35</v>
      </c>
      <c r="R2834">
        <v>50.209989999999998</v>
      </c>
      <c r="S2834">
        <v>12545</v>
      </c>
      <c r="T2834">
        <v>-72.635468000000003</v>
      </c>
      <c r="U2834">
        <v>-48.369228999999997</v>
      </c>
      <c r="V2834" t="s">
        <v>7844</v>
      </c>
      <c r="W28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12545 [O'Higgins]</v>
      </c>
      <c r="X2834" t="str">
        <f>888&amp;Cuerpos_AGUA[[#This Row],[ID_Agua]]</f>
        <v>88812545</v>
      </c>
    </row>
    <row r="2835" spans="1:24" x14ac:dyDescent="0.3">
      <c r="A2835">
        <v>11</v>
      </c>
      <c r="B2835">
        <v>113</v>
      </c>
      <c r="C2835">
        <v>11302</v>
      </c>
      <c r="D2835" t="s">
        <v>213</v>
      </c>
      <c r="E2835" t="s">
        <v>242</v>
      </c>
      <c r="F2835" t="s">
        <v>246</v>
      </c>
      <c r="G2835">
        <v>117</v>
      </c>
      <c r="H2835">
        <v>1170</v>
      </c>
      <c r="I2835">
        <v>11703</v>
      </c>
      <c r="J2835" t="s">
        <v>767</v>
      </c>
      <c r="K2835">
        <v>11</v>
      </c>
      <c r="L2835">
        <v>113</v>
      </c>
      <c r="M2835">
        <v>11302</v>
      </c>
      <c r="N2835">
        <v>11703</v>
      </c>
      <c r="O2835">
        <v>12547</v>
      </c>
      <c r="Q2835" t="s">
        <v>35</v>
      </c>
      <c r="R2835">
        <v>49.035927000000001</v>
      </c>
      <c r="S2835">
        <v>12547</v>
      </c>
      <c r="T2835">
        <v>-72.871296000000001</v>
      </c>
      <c r="U2835">
        <v>-48.365237999999998</v>
      </c>
      <c r="V2835" t="s">
        <v>7846</v>
      </c>
      <c r="W28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12547 [O'Higgins]</v>
      </c>
      <c r="X2835" t="str">
        <f>888&amp;Cuerpos_AGUA[[#This Row],[ID_Agua]]</f>
        <v>88812547</v>
      </c>
    </row>
    <row r="2836" spans="1:24" x14ac:dyDescent="0.3">
      <c r="A2836">
        <v>11</v>
      </c>
      <c r="B2836">
        <v>113</v>
      </c>
      <c r="C2836">
        <v>11302</v>
      </c>
      <c r="D2836" t="s">
        <v>213</v>
      </c>
      <c r="E2836" t="s">
        <v>242</v>
      </c>
      <c r="F2836" t="s">
        <v>246</v>
      </c>
      <c r="G2836">
        <v>117</v>
      </c>
      <c r="H2836">
        <v>1170</v>
      </c>
      <c r="I2836">
        <v>11703</v>
      </c>
      <c r="J2836" t="s">
        <v>767</v>
      </c>
      <c r="K2836">
        <v>11</v>
      </c>
      <c r="L2836">
        <v>113</v>
      </c>
      <c r="M2836">
        <v>11302</v>
      </c>
      <c r="N2836">
        <v>11703</v>
      </c>
      <c r="O2836">
        <v>12550</v>
      </c>
      <c r="Q2836" t="s">
        <v>35</v>
      </c>
      <c r="R2836">
        <v>20.624389000000001</v>
      </c>
      <c r="S2836">
        <v>12550</v>
      </c>
      <c r="T2836">
        <v>-72.913690000000003</v>
      </c>
      <c r="U2836">
        <v>-48.364890000000003</v>
      </c>
      <c r="V2836" t="s">
        <v>7848</v>
      </c>
      <c r="W28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12550 [O'Higgins]</v>
      </c>
      <c r="X2836" t="str">
        <f>888&amp;Cuerpos_AGUA[[#This Row],[ID_Agua]]</f>
        <v>88812550</v>
      </c>
    </row>
    <row r="2837" spans="1:24" x14ac:dyDescent="0.3">
      <c r="A2837">
        <v>11</v>
      </c>
      <c r="B2837">
        <v>113</v>
      </c>
      <c r="C2837">
        <v>11302</v>
      </c>
      <c r="D2837" t="s">
        <v>213</v>
      </c>
      <c r="E2837" t="s">
        <v>242</v>
      </c>
      <c r="F2837" t="s">
        <v>246</v>
      </c>
      <c r="G2837">
        <v>117</v>
      </c>
      <c r="H2837">
        <v>1171</v>
      </c>
      <c r="I2837">
        <v>11710</v>
      </c>
      <c r="J2837" t="s">
        <v>775</v>
      </c>
      <c r="K2837">
        <v>11</v>
      </c>
      <c r="L2837">
        <v>113</v>
      </c>
      <c r="M2837">
        <v>11302</v>
      </c>
      <c r="N2837">
        <v>11710</v>
      </c>
      <c r="O2837">
        <v>12552</v>
      </c>
      <c r="Q2837" t="s">
        <v>35</v>
      </c>
      <c r="R2837">
        <v>122.435485</v>
      </c>
      <c r="S2837">
        <v>12552</v>
      </c>
      <c r="T2837">
        <v>-73.059533999999999</v>
      </c>
      <c r="U2837">
        <v>-48.36759</v>
      </c>
      <c r="V2837" t="s">
        <v>7850</v>
      </c>
      <c r="W28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12552 [O'Higgins]</v>
      </c>
      <c r="X2837" t="str">
        <f>888&amp;Cuerpos_AGUA[[#This Row],[ID_Agua]]</f>
        <v>88812552</v>
      </c>
    </row>
    <row r="2838" spans="1:24" x14ac:dyDescent="0.3">
      <c r="A2838">
        <v>11</v>
      </c>
      <c r="B2838">
        <v>113</v>
      </c>
      <c r="C2838">
        <v>11302</v>
      </c>
      <c r="D2838" t="s">
        <v>213</v>
      </c>
      <c r="E2838" t="s">
        <v>242</v>
      </c>
      <c r="F2838" t="s">
        <v>246</v>
      </c>
      <c r="G2838">
        <v>117</v>
      </c>
      <c r="H2838">
        <v>1170</v>
      </c>
      <c r="I2838">
        <v>11701</v>
      </c>
      <c r="J2838" t="s">
        <v>764</v>
      </c>
      <c r="K2838">
        <v>11</v>
      </c>
      <c r="L2838">
        <v>113</v>
      </c>
      <c r="M2838">
        <v>11302</v>
      </c>
      <c r="N2838">
        <v>11701</v>
      </c>
      <c r="O2838">
        <v>12564</v>
      </c>
      <c r="Q2838" t="s">
        <v>35</v>
      </c>
      <c r="R2838">
        <v>29.376873</v>
      </c>
      <c r="S2838">
        <v>12564</v>
      </c>
      <c r="T2838">
        <v>-72.643119999999996</v>
      </c>
      <c r="U2838">
        <v>-48.378692999999998</v>
      </c>
      <c r="V2838" t="s">
        <v>7858</v>
      </c>
      <c r="W28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12564 [O'Higgins]</v>
      </c>
      <c r="X2838" t="str">
        <f>888&amp;Cuerpos_AGUA[[#This Row],[ID_Agua]]</f>
        <v>88812564</v>
      </c>
    </row>
    <row r="2839" spans="1:24" x14ac:dyDescent="0.3">
      <c r="A2839">
        <v>11</v>
      </c>
      <c r="B2839">
        <v>113</v>
      </c>
      <c r="C2839">
        <v>11302</v>
      </c>
      <c r="D2839" t="s">
        <v>213</v>
      </c>
      <c r="E2839" t="s">
        <v>242</v>
      </c>
      <c r="F2839" t="s">
        <v>246</v>
      </c>
      <c r="G2839">
        <v>117</v>
      </c>
      <c r="H2839">
        <v>1170</v>
      </c>
      <c r="I2839">
        <v>11701</v>
      </c>
      <c r="J2839" t="s">
        <v>764</v>
      </c>
      <c r="K2839">
        <v>11</v>
      </c>
      <c r="L2839">
        <v>113</v>
      </c>
      <c r="M2839">
        <v>11302</v>
      </c>
      <c r="N2839">
        <v>11701</v>
      </c>
      <c r="O2839">
        <v>12565</v>
      </c>
      <c r="Q2839" t="s">
        <v>35</v>
      </c>
      <c r="R2839">
        <v>192.314516</v>
      </c>
      <c r="S2839">
        <v>12565</v>
      </c>
      <c r="T2839">
        <v>-72.570615000000004</v>
      </c>
      <c r="U2839">
        <v>-48.384107</v>
      </c>
      <c r="V2839" t="s">
        <v>7859</v>
      </c>
      <c r="W28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12565 [O'Higgins]</v>
      </c>
      <c r="X2839" t="str">
        <f>888&amp;Cuerpos_AGUA[[#This Row],[ID_Agua]]</f>
        <v>88812565</v>
      </c>
    </row>
    <row r="2840" spans="1:24" x14ac:dyDescent="0.3">
      <c r="A2840">
        <v>11</v>
      </c>
      <c r="B2840">
        <v>113</v>
      </c>
      <c r="C2840">
        <v>11302</v>
      </c>
      <c r="D2840" t="s">
        <v>213</v>
      </c>
      <c r="E2840" t="s">
        <v>242</v>
      </c>
      <c r="F2840" t="s">
        <v>246</v>
      </c>
      <c r="G2840">
        <v>117</v>
      </c>
      <c r="H2840">
        <v>1170</v>
      </c>
      <c r="I2840">
        <v>11701</v>
      </c>
      <c r="J2840" t="s">
        <v>764</v>
      </c>
      <c r="K2840">
        <v>11</v>
      </c>
      <c r="L2840">
        <v>113</v>
      </c>
      <c r="M2840">
        <v>11302</v>
      </c>
      <c r="N2840">
        <v>11701</v>
      </c>
      <c r="O2840">
        <v>12567</v>
      </c>
      <c r="Q2840" t="s">
        <v>35</v>
      </c>
      <c r="R2840">
        <v>15.646747</v>
      </c>
      <c r="S2840">
        <v>12567</v>
      </c>
      <c r="T2840">
        <v>-72.554554999999993</v>
      </c>
      <c r="U2840">
        <v>-48.382928</v>
      </c>
      <c r="V2840" t="s">
        <v>7861</v>
      </c>
      <c r="W28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12567 [O'Higgins]</v>
      </c>
      <c r="X2840" t="str">
        <f>888&amp;Cuerpos_AGUA[[#This Row],[ID_Agua]]</f>
        <v>88812567</v>
      </c>
    </row>
    <row r="2841" spans="1:24" x14ac:dyDescent="0.3">
      <c r="A2841">
        <v>11</v>
      </c>
      <c r="B2841">
        <v>113</v>
      </c>
      <c r="C2841">
        <v>11302</v>
      </c>
      <c r="D2841" t="s">
        <v>213</v>
      </c>
      <c r="E2841" t="s">
        <v>242</v>
      </c>
      <c r="F2841" t="s">
        <v>246</v>
      </c>
      <c r="G2841">
        <v>117</v>
      </c>
      <c r="H2841">
        <v>1170</v>
      </c>
      <c r="I2841">
        <v>11708</v>
      </c>
      <c r="J2841" t="s">
        <v>586</v>
      </c>
      <c r="K2841">
        <v>11</v>
      </c>
      <c r="L2841">
        <v>113</v>
      </c>
      <c r="M2841">
        <v>11302</v>
      </c>
      <c r="N2841">
        <v>11708</v>
      </c>
      <c r="O2841">
        <v>12591</v>
      </c>
      <c r="Q2841" t="s">
        <v>35</v>
      </c>
      <c r="R2841">
        <v>66.286552999999998</v>
      </c>
      <c r="S2841">
        <v>12591</v>
      </c>
      <c r="T2841">
        <v>-73.014815999999996</v>
      </c>
      <c r="U2841">
        <v>-48.38176</v>
      </c>
      <c r="V2841" t="s">
        <v>7878</v>
      </c>
      <c r="W28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12591 [O'Higgins]</v>
      </c>
      <c r="X2841" t="str">
        <f>888&amp;Cuerpos_AGUA[[#This Row],[ID_Agua]]</f>
        <v>88812591</v>
      </c>
    </row>
    <row r="2842" spans="1:24" x14ac:dyDescent="0.3">
      <c r="A2842">
        <v>11</v>
      </c>
      <c r="B2842">
        <v>113</v>
      </c>
      <c r="C2842">
        <v>11302</v>
      </c>
      <c r="D2842" t="s">
        <v>213</v>
      </c>
      <c r="E2842" t="s">
        <v>242</v>
      </c>
      <c r="F2842" t="s">
        <v>246</v>
      </c>
      <c r="G2842">
        <v>117</v>
      </c>
      <c r="H2842">
        <v>1170</v>
      </c>
      <c r="I2842">
        <v>11701</v>
      </c>
      <c r="J2842" t="s">
        <v>764</v>
      </c>
      <c r="K2842">
        <v>11</v>
      </c>
      <c r="L2842">
        <v>113</v>
      </c>
      <c r="M2842">
        <v>11302</v>
      </c>
      <c r="N2842">
        <v>11701</v>
      </c>
      <c r="O2842">
        <v>12592</v>
      </c>
      <c r="Q2842" t="s">
        <v>35</v>
      </c>
      <c r="R2842">
        <v>33.134954</v>
      </c>
      <c r="S2842">
        <v>12592</v>
      </c>
      <c r="T2842">
        <v>-72.505149000000003</v>
      </c>
      <c r="U2842">
        <v>-48.399799000000002</v>
      </c>
      <c r="V2842" t="s">
        <v>7879</v>
      </c>
      <c r="W28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12592 [O'Higgins]</v>
      </c>
      <c r="X2842" t="str">
        <f>888&amp;Cuerpos_AGUA[[#This Row],[ID_Agua]]</f>
        <v>88812592</v>
      </c>
    </row>
    <row r="2843" spans="1:24" x14ac:dyDescent="0.3">
      <c r="A2843">
        <v>11</v>
      </c>
      <c r="B2843">
        <v>113</v>
      </c>
      <c r="C2843">
        <v>11302</v>
      </c>
      <c r="D2843" t="s">
        <v>213</v>
      </c>
      <c r="E2843" t="s">
        <v>242</v>
      </c>
      <c r="F2843" t="s">
        <v>246</v>
      </c>
      <c r="G2843">
        <v>117</v>
      </c>
      <c r="H2843">
        <v>1170</v>
      </c>
      <c r="I2843">
        <v>11701</v>
      </c>
      <c r="J2843" t="s">
        <v>764</v>
      </c>
      <c r="K2843">
        <v>11</v>
      </c>
      <c r="L2843">
        <v>113</v>
      </c>
      <c r="M2843">
        <v>11302</v>
      </c>
      <c r="N2843">
        <v>11701</v>
      </c>
      <c r="O2843">
        <v>12593</v>
      </c>
      <c r="Q2843" t="s">
        <v>35</v>
      </c>
      <c r="R2843">
        <v>25.336842000000001</v>
      </c>
      <c r="S2843">
        <v>12593</v>
      </c>
      <c r="T2843">
        <v>-72.590306999999996</v>
      </c>
      <c r="U2843">
        <v>-48.396506000000002</v>
      </c>
      <c r="V2843" t="s">
        <v>7880</v>
      </c>
      <c r="W28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12593 [O'Higgins]</v>
      </c>
      <c r="X2843" t="str">
        <f>888&amp;Cuerpos_AGUA[[#This Row],[ID_Agua]]</f>
        <v>88812593</v>
      </c>
    </row>
    <row r="2844" spans="1:24" x14ac:dyDescent="0.3">
      <c r="A2844">
        <v>11</v>
      </c>
      <c r="B2844">
        <v>113</v>
      </c>
      <c r="C2844">
        <v>11302</v>
      </c>
      <c r="D2844" t="s">
        <v>213</v>
      </c>
      <c r="E2844" t="s">
        <v>242</v>
      </c>
      <c r="F2844" t="s">
        <v>246</v>
      </c>
      <c r="G2844">
        <v>117</v>
      </c>
      <c r="H2844">
        <v>1170</v>
      </c>
      <c r="I2844">
        <v>11701</v>
      </c>
      <c r="J2844" t="s">
        <v>764</v>
      </c>
      <c r="K2844">
        <v>11</v>
      </c>
      <c r="L2844">
        <v>113</v>
      </c>
      <c r="M2844">
        <v>11302</v>
      </c>
      <c r="N2844">
        <v>11701</v>
      </c>
      <c r="O2844">
        <v>12605</v>
      </c>
      <c r="Q2844" t="s">
        <v>35</v>
      </c>
      <c r="R2844">
        <v>72.912109000000001</v>
      </c>
      <c r="S2844">
        <v>12605</v>
      </c>
      <c r="T2844">
        <v>-72.548871000000005</v>
      </c>
      <c r="U2844">
        <v>-48.404798999999997</v>
      </c>
      <c r="V2844" t="s">
        <v>7888</v>
      </c>
      <c r="W28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12605 [O'Higgins]</v>
      </c>
      <c r="X2844" t="str">
        <f>888&amp;Cuerpos_AGUA[[#This Row],[ID_Agua]]</f>
        <v>88812605</v>
      </c>
    </row>
    <row r="2845" spans="1:24" x14ac:dyDescent="0.3">
      <c r="A2845">
        <v>11</v>
      </c>
      <c r="B2845">
        <v>113</v>
      </c>
      <c r="C2845">
        <v>11302</v>
      </c>
      <c r="D2845" t="s">
        <v>213</v>
      </c>
      <c r="E2845" t="s">
        <v>242</v>
      </c>
      <c r="F2845" t="s">
        <v>246</v>
      </c>
      <c r="G2845">
        <v>117</v>
      </c>
      <c r="H2845">
        <v>1170</v>
      </c>
      <c r="I2845">
        <v>11701</v>
      </c>
      <c r="J2845" t="s">
        <v>764</v>
      </c>
      <c r="K2845">
        <v>11</v>
      </c>
      <c r="L2845">
        <v>113</v>
      </c>
      <c r="M2845">
        <v>11302</v>
      </c>
      <c r="N2845">
        <v>11701</v>
      </c>
      <c r="O2845">
        <v>12623</v>
      </c>
      <c r="Q2845" t="s">
        <v>35</v>
      </c>
      <c r="R2845">
        <v>10.875348000000001</v>
      </c>
      <c r="S2845">
        <v>12623</v>
      </c>
      <c r="T2845">
        <v>-72.520415999999997</v>
      </c>
      <c r="U2845">
        <v>-48.412880999999999</v>
      </c>
      <c r="V2845" t="s">
        <v>7902</v>
      </c>
      <c r="W28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12623 [O'Higgins]</v>
      </c>
      <c r="X2845" t="str">
        <f>888&amp;Cuerpos_AGUA[[#This Row],[ID_Agua]]</f>
        <v>88812623</v>
      </c>
    </row>
    <row r="2846" spans="1:24" x14ac:dyDescent="0.3">
      <c r="A2846">
        <v>11</v>
      </c>
      <c r="B2846">
        <v>113</v>
      </c>
      <c r="C2846">
        <v>11302</v>
      </c>
      <c r="D2846" t="s">
        <v>213</v>
      </c>
      <c r="E2846" t="s">
        <v>242</v>
      </c>
      <c r="F2846" t="s">
        <v>246</v>
      </c>
      <c r="G2846">
        <v>117</v>
      </c>
      <c r="H2846">
        <v>1170</v>
      </c>
      <c r="I2846">
        <v>11708</v>
      </c>
      <c r="J2846" t="s">
        <v>586</v>
      </c>
      <c r="K2846">
        <v>11</v>
      </c>
      <c r="L2846">
        <v>113</v>
      </c>
      <c r="M2846">
        <v>11302</v>
      </c>
      <c r="N2846">
        <v>11708</v>
      </c>
      <c r="O2846">
        <v>12629</v>
      </c>
      <c r="Q2846" t="s">
        <v>35</v>
      </c>
      <c r="R2846">
        <v>68.189068000000006</v>
      </c>
      <c r="S2846">
        <v>12629</v>
      </c>
      <c r="T2846">
        <v>-73.081408999999994</v>
      </c>
      <c r="U2846">
        <v>-48.402892000000001</v>
      </c>
      <c r="V2846" t="s">
        <v>7905</v>
      </c>
      <c r="W28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12629 [O'Higgins]</v>
      </c>
      <c r="X2846" t="str">
        <f>888&amp;Cuerpos_AGUA[[#This Row],[ID_Agua]]</f>
        <v>88812629</v>
      </c>
    </row>
    <row r="2847" spans="1:24" x14ac:dyDescent="0.3">
      <c r="A2847">
        <v>11</v>
      </c>
      <c r="B2847">
        <v>113</v>
      </c>
      <c r="C2847">
        <v>11302</v>
      </c>
      <c r="D2847" t="s">
        <v>213</v>
      </c>
      <c r="E2847" t="s">
        <v>242</v>
      </c>
      <c r="F2847" t="s">
        <v>246</v>
      </c>
      <c r="G2847">
        <v>117</v>
      </c>
      <c r="H2847">
        <v>1170</v>
      </c>
      <c r="I2847">
        <v>11701</v>
      </c>
      <c r="J2847" t="s">
        <v>764</v>
      </c>
      <c r="K2847">
        <v>11</v>
      </c>
      <c r="L2847">
        <v>113</v>
      </c>
      <c r="M2847">
        <v>11302</v>
      </c>
      <c r="N2847">
        <v>11701</v>
      </c>
      <c r="O2847">
        <v>12662</v>
      </c>
      <c r="Q2847" t="s">
        <v>35</v>
      </c>
      <c r="R2847">
        <v>10.606669</v>
      </c>
      <c r="S2847">
        <v>12662</v>
      </c>
      <c r="T2847">
        <v>-72.535257000000001</v>
      </c>
      <c r="U2847">
        <v>-48.440843000000001</v>
      </c>
      <c r="V2847" t="s">
        <v>7934</v>
      </c>
      <c r="W28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12662 [O'Higgins]</v>
      </c>
      <c r="X2847" t="str">
        <f>888&amp;Cuerpos_AGUA[[#This Row],[ID_Agua]]</f>
        <v>88812662</v>
      </c>
    </row>
    <row r="2848" spans="1:24" x14ac:dyDescent="0.3">
      <c r="A2848">
        <v>11</v>
      </c>
      <c r="B2848">
        <v>113</v>
      </c>
      <c r="C2848">
        <v>11302</v>
      </c>
      <c r="D2848" t="s">
        <v>213</v>
      </c>
      <c r="E2848" t="s">
        <v>242</v>
      </c>
      <c r="F2848" t="s">
        <v>246</v>
      </c>
      <c r="G2848">
        <v>117</v>
      </c>
      <c r="H2848">
        <v>1170</v>
      </c>
      <c r="I2848">
        <v>11703</v>
      </c>
      <c r="J2848" t="s">
        <v>767</v>
      </c>
      <c r="K2848">
        <v>11</v>
      </c>
      <c r="L2848">
        <v>113</v>
      </c>
      <c r="M2848">
        <v>11302</v>
      </c>
      <c r="N2848">
        <v>11703</v>
      </c>
      <c r="O2848">
        <v>12694</v>
      </c>
      <c r="Q2848" t="s">
        <v>35</v>
      </c>
      <c r="R2848">
        <v>72.638011000000006</v>
      </c>
      <c r="S2848">
        <v>12694</v>
      </c>
      <c r="T2848">
        <v>-72.741491999999994</v>
      </c>
      <c r="U2848">
        <v>-48.466141</v>
      </c>
      <c r="V2848" t="s">
        <v>7963</v>
      </c>
      <c r="W28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12694 [O'Higgins]</v>
      </c>
      <c r="X2848" t="str">
        <f>888&amp;Cuerpos_AGUA[[#This Row],[ID_Agua]]</f>
        <v>88812694</v>
      </c>
    </row>
    <row r="2849" spans="1:24" x14ac:dyDescent="0.3">
      <c r="A2849">
        <v>11</v>
      </c>
      <c r="B2849">
        <v>113</v>
      </c>
      <c r="C2849">
        <v>11302</v>
      </c>
      <c r="D2849" t="s">
        <v>213</v>
      </c>
      <c r="E2849" t="s">
        <v>242</v>
      </c>
      <c r="F2849" t="s">
        <v>246</v>
      </c>
      <c r="G2849">
        <v>117</v>
      </c>
      <c r="H2849">
        <v>1170</v>
      </c>
      <c r="I2849">
        <v>11701</v>
      </c>
      <c r="J2849" t="s">
        <v>764</v>
      </c>
      <c r="K2849">
        <v>11</v>
      </c>
      <c r="L2849">
        <v>113</v>
      </c>
      <c r="M2849">
        <v>11302</v>
      </c>
      <c r="N2849">
        <v>11701</v>
      </c>
      <c r="O2849">
        <v>12698</v>
      </c>
      <c r="Q2849" t="s">
        <v>35</v>
      </c>
      <c r="R2849">
        <v>16.575742999999999</v>
      </c>
      <c r="S2849">
        <v>12698</v>
      </c>
      <c r="T2849">
        <v>-72.445899999999995</v>
      </c>
      <c r="U2849">
        <v>-48.477066999999998</v>
      </c>
      <c r="V2849" t="s">
        <v>7967</v>
      </c>
      <c r="W28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12698 [O'Higgins]</v>
      </c>
      <c r="X2849" t="str">
        <f>888&amp;Cuerpos_AGUA[[#This Row],[ID_Agua]]</f>
        <v>88812698</v>
      </c>
    </row>
    <row r="2850" spans="1:24" x14ac:dyDescent="0.3">
      <c r="A2850">
        <v>11</v>
      </c>
      <c r="B2850">
        <v>113</v>
      </c>
      <c r="C2850">
        <v>11302</v>
      </c>
      <c r="D2850" t="s">
        <v>213</v>
      </c>
      <c r="E2850" t="s">
        <v>242</v>
      </c>
      <c r="F2850" t="s">
        <v>246</v>
      </c>
      <c r="G2850">
        <v>117</v>
      </c>
      <c r="H2850">
        <v>1170</v>
      </c>
      <c r="I2850">
        <v>11701</v>
      </c>
      <c r="J2850" t="s">
        <v>764</v>
      </c>
      <c r="K2850">
        <v>11</v>
      </c>
      <c r="L2850">
        <v>113</v>
      </c>
      <c r="M2850">
        <v>11302</v>
      </c>
      <c r="N2850">
        <v>11701</v>
      </c>
      <c r="O2850">
        <v>12701</v>
      </c>
      <c r="Q2850" t="s">
        <v>35</v>
      </c>
      <c r="R2850">
        <v>29.932328999999999</v>
      </c>
      <c r="S2850">
        <v>12701</v>
      </c>
      <c r="T2850">
        <v>-72.706637999999998</v>
      </c>
      <c r="U2850">
        <v>-48.472329999999999</v>
      </c>
      <c r="V2850" t="s">
        <v>7970</v>
      </c>
      <c r="W28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12701 [O'Higgins]</v>
      </c>
      <c r="X2850" t="str">
        <f>888&amp;Cuerpos_AGUA[[#This Row],[ID_Agua]]</f>
        <v>88812701</v>
      </c>
    </row>
    <row r="2851" spans="1:24" x14ac:dyDescent="0.3">
      <c r="A2851">
        <v>11</v>
      </c>
      <c r="B2851">
        <v>113</v>
      </c>
      <c r="C2851">
        <v>11302</v>
      </c>
      <c r="D2851" t="s">
        <v>213</v>
      </c>
      <c r="E2851" t="s">
        <v>242</v>
      </c>
      <c r="F2851" t="s">
        <v>246</v>
      </c>
      <c r="G2851">
        <v>117</v>
      </c>
      <c r="H2851">
        <v>1170</v>
      </c>
      <c r="I2851">
        <v>11708</v>
      </c>
      <c r="J2851" t="s">
        <v>586</v>
      </c>
      <c r="K2851">
        <v>11</v>
      </c>
      <c r="L2851">
        <v>113</v>
      </c>
      <c r="M2851">
        <v>11302</v>
      </c>
      <c r="N2851">
        <v>11708</v>
      </c>
      <c r="O2851">
        <v>12707</v>
      </c>
      <c r="Q2851" t="s">
        <v>35</v>
      </c>
      <c r="R2851">
        <v>11.815094</v>
      </c>
      <c r="S2851">
        <v>12707</v>
      </c>
      <c r="T2851">
        <v>-72.891885000000002</v>
      </c>
      <c r="U2851">
        <v>-48.469822000000001</v>
      </c>
      <c r="V2851" t="s">
        <v>7975</v>
      </c>
      <c r="W28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12707 [O'Higgins]</v>
      </c>
      <c r="X2851" t="str">
        <f>888&amp;Cuerpos_AGUA[[#This Row],[ID_Agua]]</f>
        <v>88812707</v>
      </c>
    </row>
    <row r="2852" spans="1:24" x14ac:dyDescent="0.3">
      <c r="A2852">
        <v>11</v>
      </c>
      <c r="B2852">
        <v>113</v>
      </c>
      <c r="C2852">
        <v>11302</v>
      </c>
      <c r="D2852" t="s">
        <v>213</v>
      </c>
      <c r="E2852" t="s">
        <v>242</v>
      </c>
      <c r="F2852" t="s">
        <v>246</v>
      </c>
      <c r="G2852">
        <v>117</v>
      </c>
      <c r="H2852">
        <v>1170</v>
      </c>
      <c r="I2852">
        <v>11708</v>
      </c>
      <c r="J2852" t="s">
        <v>586</v>
      </c>
      <c r="K2852">
        <v>11</v>
      </c>
      <c r="L2852">
        <v>113</v>
      </c>
      <c r="M2852">
        <v>11302</v>
      </c>
      <c r="N2852">
        <v>11708</v>
      </c>
      <c r="O2852">
        <v>12725</v>
      </c>
      <c r="Q2852" t="s">
        <v>35</v>
      </c>
      <c r="R2852">
        <v>99.027760999999998</v>
      </c>
      <c r="S2852">
        <v>12725</v>
      </c>
      <c r="T2852">
        <v>-72.901144000000002</v>
      </c>
      <c r="U2852">
        <v>-48.493077</v>
      </c>
      <c r="V2852" t="s">
        <v>7983</v>
      </c>
      <c r="W28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12725 [O'Higgins]</v>
      </c>
      <c r="X2852" t="str">
        <f>888&amp;Cuerpos_AGUA[[#This Row],[ID_Agua]]</f>
        <v>88812725</v>
      </c>
    </row>
    <row r="2853" spans="1:24" x14ac:dyDescent="0.3">
      <c r="A2853">
        <v>11</v>
      </c>
      <c r="B2853">
        <v>113</v>
      </c>
      <c r="C2853">
        <v>11302</v>
      </c>
      <c r="D2853" t="s">
        <v>213</v>
      </c>
      <c r="E2853" t="s">
        <v>242</v>
      </c>
      <c r="F2853" t="s">
        <v>246</v>
      </c>
      <c r="G2853">
        <v>117</v>
      </c>
      <c r="H2853">
        <v>1170</v>
      </c>
      <c r="I2853">
        <v>11702</v>
      </c>
      <c r="J2853" t="s">
        <v>783</v>
      </c>
      <c r="K2853">
        <v>11</v>
      </c>
      <c r="L2853">
        <v>113</v>
      </c>
      <c r="M2853">
        <v>11302</v>
      </c>
      <c r="N2853">
        <v>11702</v>
      </c>
      <c r="O2853">
        <v>12733</v>
      </c>
      <c r="Q2853" t="s">
        <v>35</v>
      </c>
      <c r="R2853">
        <v>11.215773</v>
      </c>
      <c r="S2853">
        <v>12733</v>
      </c>
      <c r="T2853">
        <v>-72.616184000000004</v>
      </c>
      <c r="U2853">
        <v>-48.498919000000001</v>
      </c>
      <c r="V2853" t="s">
        <v>7988</v>
      </c>
      <c r="W28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12733 [O'Higgins]</v>
      </c>
      <c r="X2853" t="str">
        <f>888&amp;Cuerpos_AGUA[[#This Row],[ID_Agua]]</f>
        <v>88812733</v>
      </c>
    </row>
    <row r="2854" spans="1:24" x14ac:dyDescent="0.3">
      <c r="A2854">
        <v>11</v>
      </c>
      <c r="B2854">
        <v>113</v>
      </c>
      <c r="C2854">
        <v>11302</v>
      </c>
      <c r="D2854" t="s">
        <v>213</v>
      </c>
      <c r="E2854" t="s">
        <v>242</v>
      </c>
      <c r="F2854" t="s">
        <v>246</v>
      </c>
      <c r="G2854">
        <v>117</v>
      </c>
      <c r="H2854">
        <v>1170</v>
      </c>
      <c r="I2854">
        <v>11702</v>
      </c>
      <c r="J2854" t="s">
        <v>783</v>
      </c>
      <c r="K2854">
        <v>11</v>
      </c>
      <c r="L2854">
        <v>113</v>
      </c>
      <c r="M2854">
        <v>11302</v>
      </c>
      <c r="N2854">
        <v>11702</v>
      </c>
      <c r="O2854">
        <v>12770</v>
      </c>
      <c r="Q2854" t="s">
        <v>35</v>
      </c>
      <c r="R2854">
        <v>22.389098000000001</v>
      </c>
      <c r="S2854">
        <v>12770</v>
      </c>
      <c r="T2854">
        <v>-72.668544999999995</v>
      </c>
      <c r="U2854">
        <v>-48.536296</v>
      </c>
      <c r="V2854" t="s">
        <v>8013</v>
      </c>
      <c r="W28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12770 [O'Higgins]</v>
      </c>
      <c r="X2854" t="str">
        <f>888&amp;Cuerpos_AGUA[[#This Row],[ID_Agua]]</f>
        <v>88812770</v>
      </c>
    </row>
    <row r="2855" spans="1:24" x14ac:dyDescent="0.3">
      <c r="A2855">
        <v>11</v>
      </c>
      <c r="B2855">
        <v>113</v>
      </c>
      <c r="C2855">
        <v>11302</v>
      </c>
      <c r="D2855" t="s">
        <v>213</v>
      </c>
      <c r="E2855" t="s">
        <v>242</v>
      </c>
      <c r="F2855" t="s">
        <v>246</v>
      </c>
      <c r="G2855">
        <v>117</v>
      </c>
      <c r="H2855">
        <v>1170</v>
      </c>
      <c r="I2855">
        <v>11708</v>
      </c>
      <c r="J2855" t="s">
        <v>586</v>
      </c>
      <c r="K2855">
        <v>11</v>
      </c>
      <c r="L2855">
        <v>113</v>
      </c>
      <c r="M2855">
        <v>11302</v>
      </c>
      <c r="N2855">
        <v>11708</v>
      </c>
      <c r="O2855">
        <v>12842</v>
      </c>
      <c r="Q2855" t="s">
        <v>35</v>
      </c>
      <c r="R2855">
        <v>86.581162000000006</v>
      </c>
      <c r="S2855">
        <v>12842</v>
      </c>
      <c r="T2855">
        <v>-72.936674999999994</v>
      </c>
      <c r="U2855">
        <v>-48.592041999999999</v>
      </c>
      <c r="V2855" t="s">
        <v>8063</v>
      </c>
      <c r="W28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12842 [O'Higgins]</v>
      </c>
      <c r="X2855" t="str">
        <f>888&amp;Cuerpos_AGUA[[#This Row],[ID_Agua]]</f>
        <v>88812842</v>
      </c>
    </row>
    <row r="2856" spans="1:24" x14ac:dyDescent="0.3">
      <c r="A2856">
        <v>11</v>
      </c>
      <c r="B2856">
        <v>113</v>
      </c>
      <c r="C2856">
        <v>11302</v>
      </c>
      <c r="D2856" t="s">
        <v>213</v>
      </c>
      <c r="E2856" t="s">
        <v>242</v>
      </c>
      <c r="F2856" t="s">
        <v>246</v>
      </c>
      <c r="G2856">
        <v>117</v>
      </c>
      <c r="H2856">
        <v>1170</v>
      </c>
      <c r="I2856">
        <v>11708</v>
      </c>
      <c r="J2856" t="s">
        <v>586</v>
      </c>
      <c r="K2856">
        <v>11</v>
      </c>
      <c r="L2856">
        <v>113</v>
      </c>
      <c r="M2856">
        <v>11302</v>
      </c>
      <c r="N2856">
        <v>11708</v>
      </c>
      <c r="O2856">
        <v>12870</v>
      </c>
      <c r="Q2856" t="s">
        <v>35</v>
      </c>
      <c r="R2856">
        <v>28.812957000000001</v>
      </c>
      <c r="S2856">
        <v>12870</v>
      </c>
      <c r="T2856">
        <v>-72.952456999999995</v>
      </c>
      <c r="U2856">
        <v>-48.605052000000001</v>
      </c>
      <c r="V2856" t="s">
        <v>8078</v>
      </c>
      <c r="W28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12870 [O'Higgins]</v>
      </c>
      <c r="X2856" t="str">
        <f>888&amp;Cuerpos_AGUA[[#This Row],[ID_Agua]]</f>
        <v>88812870</v>
      </c>
    </row>
    <row r="2857" spans="1:24" x14ac:dyDescent="0.3">
      <c r="A2857">
        <v>11</v>
      </c>
      <c r="B2857">
        <v>113</v>
      </c>
      <c r="C2857">
        <v>11302</v>
      </c>
      <c r="D2857" t="s">
        <v>213</v>
      </c>
      <c r="E2857" t="s">
        <v>242</v>
      </c>
      <c r="F2857" t="s">
        <v>246</v>
      </c>
      <c r="G2857">
        <v>117</v>
      </c>
      <c r="H2857">
        <v>1170</v>
      </c>
      <c r="I2857">
        <v>11708</v>
      </c>
      <c r="J2857" t="s">
        <v>586</v>
      </c>
      <c r="K2857">
        <v>11</v>
      </c>
      <c r="L2857">
        <v>113</v>
      </c>
      <c r="M2857">
        <v>11302</v>
      </c>
      <c r="N2857">
        <v>11708</v>
      </c>
      <c r="O2857">
        <v>12896</v>
      </c>
      <c r="Q2857" t="s">
        <v>35</v>
      </c>
      <c r="R2857">
        <v>181.285675</v>
      </c>
      <c r="S2857">
        <v>12896</v>
      </c>
      <c r="T2857">
        <v>-72.802750000000003</v>
      </c>
      <c r="U2857">
        <v>-48.625596999999999</v>
      </c>
      <c r="V2857" t="s">
        <v>8094</v>
      </c>
      <c r="W28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12896 [O'Higgins]</v>
      </c>
      <c r="X2857" t="str">
        <f>888&amp;Cuerpos_AGUA[[#This Row],[ID_Agua]]</f>
        <v>88812896</v>
      </c>
    </row>
    <row r="2858" spans="1:24" x14ac:dyDescent="0.3">
      <c r="A2858">
        <v>11</v>
      </c>
      <c r="B2858">
        <v>113</v>
      </c>
      <c r="C2858">
        <v>11302</v>
      </c>
      <c r="D2858" t="s">
        <v>213</v>
      </c>
      <c r="E2858" t="s">
        <v>242</v>
      </c>
      <c r="F2858" t="s">
        <v>246</v>
      </c>
      <c r="G2858">
        <v>117</v>
      </c>
      <c r="H2858">
        <v>1170</v>
      </c>
      <c r="I2858">
        <v>11707</v>
      </c>
      <c r="J2858" t="s">
        <v>786</v>
      </c>
      <c r="K2858">
        <v>11</v>
      </c>
      <c r="L2858">
        <v>113</v>
      </c>
      <c r="M2858">
        <v>11302</v>
      </c>
      <c r="N2858">
        <v>11707</v>
      </c>
      <c r="O2858">
        <v>12899</v>
      </c>
      <c r="Q2858" t="s">
        <v>35</v>
      </c>
      <c r="R2858">
        <v>12.473535</v>
      </c>
      <c r="S2858">
        <v>12899</v>
      </c>
      <c r="T2858">
        <v>-72.965014999999994</v>
      </c>
      <c r="U2858">
        <v>-48.618684999999999</v>
      </c>
      <c r="V2858" t="s">
        <v>8097</v>
      </c>
      <c r="W28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12899 [O'Higgins]</v>
      </c>
      <c r="X2858" t="str">
        <f>888&amp;Cuerpos_AGUA[[#This Row],[ID_Agua]]</f>
        <v>88812899</v>
      </c>
    </row>
    <row r="2859" spans="1:24" x14ac:dyDescent="0.3">
      <c r="A2859">
        <v>11</v>
      </c>
      <c r="B2859">
        <v>113</v>
      </c>
      <c r="C2859">
        <v>11302</v>
      </c>
      <c r="D2859" t="s">
        <v>213</v>
      </c>
      <c r="E2859" t="s">
        <v>242</v>
      </c>
      <c r="F2859" t="s">
        <v>246</v>
      </c>
      <c r="G2859">
        <v>117</v>
      </c>
      <c r="H2859">
        <v>1170</v>
      </c>
      <c r="I2859">
        <v>11707</v>
      </c>
      <c r="J2859" t="s">
        <v>786</v>
      </c>
      <c r="K2859">
        <v>11</v>
      </c>
      <c r="L2859">
        <v>113</v>
      </c>
      <c r="M2859">
        <v>11302</v>
      </c>
      <c r="N2859">
        <v>11707</v>
      </c>
      <c r="O2859">
        <v>12910</v>
      </c>
      <c r="Q2859" t="s">
        <v>35</v>
      </c>
      <c r="R2859">
        <v>232.77962299999999</v>
      </c>
      <c r="S2859">
        <v>12910</v>
      </c>
      <c r="T2859">
        <v>-73.120947000000001</v>
      </c>
      <c r="U2859">
        <v>-48.628689000000001</v>
      </c>
      <c r="V2859" t="s">
        <v>8107</v>
      </c>
      <c r="W28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12910 [O'Higgins]</v>
      </c>
      <c r="X2859" t="str">
        <f>888&amp;Cuerpos_AGUA[[#This Row],[ID_Agua]]</f>
        <v>88812910</v>
      </c>
    </row>
    <row r="2860" spans="1:24" x14ac:dyDescent="0.3">
      <c r="A2860">
        <v>11</v>
      </c>
      <c r="B2860">
        <v>113</v>
      </c>
      <c r="C2860">
        <v>11302</v>
      </c>
      <c r="D2860" t="s">
        <v>213</v>
      </c>
      <c r="E2860" t="s">
        <v>242</v>
      </c>
      <c r="F2860" t="s">
        <v>246</v>
      </c>
      <c r="G2860">
        <v>117</v>
      </c>
      <c r="H2860">
        <v>1170</v>
      </c>
      <c r="I2860">
        <v>11707</v>
      </c>
      <c r="J2860" t="s">
        <v>786</v>
      </c>
      <c r="K2860">
        <v>11</v>
      </c>
      <c r="L2860">
        <v>113</v>
      </c>
      <c r="M2860">
        <v>11302</v>
      </c>
      <c r="N2860">
        <v>11707</v>
      </c>
      <c r="O2860">
        <v>12951</v>
      </c>
      <c r="Q2860" t="s">
        <v>35</v>
      </c>
      <c r="R2860">
        <v>61.078890000000001</v>
      </c>
      <c r="S2860">
        <v>12951</v>
      </c>
      <c r="T2860">
        <v>-73.166482000000002</v>
      </c>
      <c r="U2860">
        <v>-48.647969000000003</v>
      </c>
      <c r="V2860" t="s">
        <v>8135</v>
      </c>
      <c r="W28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12951 [O'Higgins]</v>
      </c>
      <c r="X2860" t="str">
        <f>888&amp;Cuerpos_AGUA[[#This Row],[ID_Agua]]</f>
        <v>88812951</v>
      </c>
    </row>
    <row r="2861" spans="1:24" x14ac:dyDescent="0.3">
      <c r="A2861">
        <v>11</v>
      </c>
      <c r="B2861">
        <v>113</v>
      </c>
      <c r="C2861">
        <v>11302</v>
      </c>
      <c r="D2861" t="s">
        <v>213</v>
      </c>
      <c r="E2861" t="s">
        <v>242</v>
      </c>
      <c r="F2861" t="s">
        <v>246</v>
      </c>
      <c r="G2861">
        <v>117</v>
      </c>
      <c r="H2861">
        <v>1170</v>
      </c>
      <c r="I2861">
        <v>11707</v>
      </c>
      <c r="J2861" t="s">
        <v>786</v>
      </c>
      <c r="K2861">
        <v>11</v>
      </c>
      <c r="L2861">
        <v>113</v>
      </c>
      <c r="M2861">
        <v>11302</v>
      </c>
      <c r="N2861">
        <v>11707</v>
      </c>
      <c r="O2861">
        <v>12977</v>
      </c>
      <c r="Q2861" t="s">
        <v>35</v>
      </c>
      <c r="R2861">
        <v>10.927785999999999</v>
      </c>
      <c r="S2861">
        <v>12977</v>
      </c>
      <c r="T2861">
        <v>-72.970499000000004</v>
      </c>
      <c r="U2861">
        <v>-48.669426000000001</v>
      </c>
      <c r="V2861" t="s">
        <v>8152</v>
      </c>
      <c r="W28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12977 [O'Higgins]</v>
      </c>
      <c r="X2861" t="str">
        <f>888&amp;Cuerpos_AGUA[[#This Row],[ID_Agua]]</f>
        <v>88812977</v>
      </c>
    </row>
    <row r="2862" spans="1:24" x14ac:dyDescent="0.3">
      <c r="A2862">
        <v>11</v>
      </c>
      <c r="B2862">
        <v>113</v>
      </c>
      <c r="C2862">
        <v>11302</v>
      </c>
      <c r="D2862" t="s">
        <v>213</v>
      </c>
      <c r="E2862" t="s">
        <v>242</v>
      </c>
      <c r="F2862" t="s">
        <v>246</v>
      </c>
      <c r="G2862">
        <v>117</v>
      </c>
      <c r="H2862">
        <v>1170</v>
      </c>
      <c r="I2862">
        <v>11707</v>
      </c>
      <c r="J2862" t="s">
        <v>786</v>
      </c>
      <c r="K2862">
        <v>11</v>
      </c>
      <c r="L2862">
        <v>113</v>
      </c>
      <c r="M2862">
        <v>11302</v>
      </c>
      <c r="N2862">
        <v>11707</v>
      </c>
      <c r="O2862">
        <v>13020</v>
      </c>
      <c r="Q2862" t="s">
        <v>35</v>
      </c>
      <c r="R2862">
        <v>372.45502299999998</v>
      </c>
      <c r="S2862">
        <v>13020</v>
      </c>
      <c r="T2862">
        <v>-72.956791999999993</v>
      </c>
      <c r="U2862">
        <v>-48.708519000000003</v>
      </c>
      <c r="V2862" t="s">
        <v>8184</v>
      </c>
      <c r="W28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13020 [O'Higgins]</v>
      </c>
      <c r="X2862" t="str">
        <f>888&amp;Cuerpos_AGUA[[#This Row],[ID_Agua]]</f>
        <v>88813020</v>
      </c>
    </row>
    <row r="2863" spans="1:24" x14ac:dyDescent="0.3">
      <c r="A2863">
        <v>11</v>
      </c>
      <c r="B2863">
        <v>113</v>
      </c>
      <c r="C2863">
        <v>11302</v>
      </c>
      <c r="D2863" t="s">
        <v>213</v>
      </c>
      <c r="E2863" t="s">
        <v>242</v>
      </c>
      <c r="F2863" t="s">
        <v>246</v>
      </c>
      <c r="G2863">
        <v>117</v>
      </c>
      <c r="H2863">
        <v>1170</v>
      </c>
      <c r="I2863">
        <v>11707</v>
      </c>
      <c r="J2863" t="s">
        <v>786</v>
      </c>
      <c r="K2863">
        <v>11</v>
      </c>
      <c r="L2863">
        <v>113</v>
      </c>
      <c r="M2863">
        <v>11302</v>
      </c>
      <c r="N2863">
        <v>11707</v>
      </c>
      <c r="O2863">
        <v>13039</v>
      </c>
      <c r="Q2863" t="s">
        <v>35</v>
      </c>
      <c r="R2863">
        <v>28.522690999999998</v>
      </c>
      <c r="S2863">
        <v>13039</v>
      </c>
      <c r="T2863">
        <v>-72.883308999999997</v>
      </c>
      <c r="U2863">
        <v>-48.735241000000002</v>
      </c>
      <c r="V2863" t="s">
        <v>8200</v>
      </c>
      <c r="W28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13039 [O'Higgins]</v>
      </c>
      <c r="X2863" t="str">
        <f>888&amp;Cuerpos_AGUA[[#This Row],[ID_Agua]]</f>
        <v>88813039</v>
      </c>
    </row>
    <row r="2864" spans="1:24" x14ac:dyDescent="0.3">
      <c r="A2864">
        <v>11</v>
      </c>
      <c r="B2864">
        <v>113</v>
      </c>
      <c r="C2864">
        <v>11302</v>
      </c>
      <c r="D2864" t="s">
        <v>213</v>
      </c>
      <c r="E2864" t="s">
        <v>242</v>
      </c>
      <c r="F2864" t="s">
        <v>246</v>
      </c>
      <c r="G2864">
        <v>117</v>
      </c>
      <c r="H2864">
        <v>1170</v>
      </c>
      <c r="I2864">
        <v>11707</v>
      </c>
      <c r="J2864" t="s">
        <v>786</v>
      </c>
      <c r="K2864">
        <v>11</v>
      </c>
      <c r="L2864">
        <v>113</v>
      </c>
      <c r="M2864">
        <v>11302</v>
      </c>
      <c r="N2864">
        <v>11707</v>
      </c>
      <c r="O2864">
        <v>13042</v>
      </c>
      <c r="Q2864" t="s">
        <v>35</v>
      </c>
      <c r="R2864">
        <v>78.193933000000001</v>
      </c>
      <c r="S2864">
        <v>13042</v>
      </c>
      <c r="T2864">
        <v>-72.847595999999996</v>
      </c>
      <c r="U2864">
        <v>-48.741745000000002</v>
      </c>
      <c r="V2864" t="s">
        <v>8203</v>
      </c>
      <c r="W28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13042 [O'Higgins]</v>
      </c>
      <c r="X2864" t="str">
        <f>888&amp;Cuerpos_AGUA[[#This Row],[ID_Agua]]</f>
        <v>88813042</v>
      </c>
    </row>
    <row r="2865" spans="1:24" x14ac:dyDescent="0.3">
      <c r="A2865">
        <v>11</v>
      </c>
      <c r="B2865">
        <v>113</v>
      </c>
      <c r="C2865">
        <v>11302</v>
      </c>
      <c r="D2865" t="s">
        <v>213</v>
      </c>
      <c r="E2865" t="s">
        <v>242</v>
      </c>
      <c r="F2865" t="s">
        <v>246</v>
      </c>
      <c r="G2865">
        <v>117</v>
      </c>
      <c r="H2865">
        <v>1170</v>
      </c>
      <c r="I2865">
        <v>11706</v>
      </c>
      <c r="J2865" t="s">
        <v>792</v>
      </c>
      <c r="K2865">
        <v>11</v>
      </c>
      <c r="L2865">
        <v>113</v>
      </c>
      <c r="M2865">
        <v>11302</v>
      </c>
      <c r="N2865">
        <v>11706</v>
      </c>
      <c r="O2865">
        <v>13057</v>
      </c>
      <c r="Q2865" t="s">
        <v>35</v>
      </c>
      <c r="R2865">
        <v>114.17099399999999</v>
      </c>
      <c r="S2865">
        <v>13057</v>
      </c>
      <c r="T2865">
        <v>-73.167342000000005</v>
      </c>
      <c r="U2865">
        <v>-48.745151</v>
      </c>
      <c r="V2865" t="s">
        <v>8209</v>
      </c>
      <c r="W28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13057 [O'Higgins]</v>
      </c>
      <c r="X2865" t="str">
        <f>888&amp;Cuerpos_AGUA[[#This Row],[ID_Agua]]</f>
        <v>88813057</v>
      </c>
    </row>
    <row r="2866" spans="1:24" x14ac:dyDescent="0.3">
      <c r="A2866">
        <v>11</v>
      </c>
      <c r="B2866">
        <v>113</v>
      </c>
      <c r="C2866">
        <v>11302</v>
      </c>
      <c r="D2866" t="s">
        <v>213</v>
      </c>
      <c r="E2866" t="s">
        <v>242</v>
      </c>
      <c r="F2866" t="s">
        <v>246</v>
      </c>
      <c r="G2866">
        <v>117</v>
      </c>
      <c r="H2866">
        <v>1170</v>
      </c>
      <c r="I2866">
        <v>11704</v>
      </c>
      <c r="J2866" t="s">
        <v>793</v>
      </c>
      <c r="K2866">
        <v>11</v>
      </c>
      <c r="L2866">
        <v>113</v>
      </c>
      <c r="M2866">
        <v>11302</v>
      </c>
      <c r="N2866">
        <v>11704</v>
      </c>
      <c r="O2866">
        <v>13061</v>
      </c>
      <c r="Q2866" t="s">
        <v>35</v>
      </c>
      <c r="R2866">
        <v>53.709215999999998</v>
      </c>
      <c r="S2866">
        <v>13061</v>
      </c>
      <c r="T2866">
        <v>-72.731607999999994</v>
      </c>
      <c r="U2866">
        <v>-48.76294</v>
      </c>
      <c r="V2866" t="s">
        <v>8213</v>
      </c>
      <c r="W28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13061 [O'Higgins]</v>
      </c>
      <c r="X2866" t="str">
        <f>888&amp;Cuerpos_AGUA[[#This Row],[ID_Agua]]</f>
        <v>88813061</v>
      </c>
    </row>
    <row r="2867" spans="1:24" x14ac:dyDescent="0.3">
      <c r="A2867">
        <v>11</v>
      </c>
      <c r="B2867">
        <v>113</v>
      </c>
      <c r="C2867">
        <v>11302</v>
      </c>
      <c r="D2867" t="s">
        <v>213</v>
      </c>
      <c r="E2867" t="s">
        <v>242</v>
      </c>
      <c r="F2867" t="s">
        <v>246</v>
      </c>
      <c r="G2867">
        <v>117</v>
      </c>
      <c r="H2867">
        <v>1170</v>
      </c>
      <c r="I2867">
        <v>11704</v>
      </c>
      <c r="J2867" t="s">
        <v>793</v>
      </c>
      <c r="K2867">
        <v>11</v>
      </c>
      <c r="L2867">
        <v>113</v>
      </c>
      <c r="M2867">
        <v>11302</v>
      </c>
      <c r="N2867">
        <v>11704</v>
      </c>
      <c r="O2867">
        <v>13094</v>
      </c>
      <c r="Q2867" t="s">
        <v>35</v>
      </c>
      <c r="R2867">
        <v>13.808120000000001</v>
      </c>
      <c r="S2867">
        <v>13094</v>
      </c>
      <c r="T2867">
        <v>-72.697395</v>
      </c>
      <c r="U2867">
        <v>-48.822001</v>
      </c>
      <c r="V2867" t="s">
        <v>8230</v>
      </c>
      <c r="W28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13094 [O'Higgins]</v>
      </c>
      <c r="X2867" t="str">
        <f>888&amp;Cuerpos_AGUA[[#This Row],[ID_Agua]]</f>
        <v>88813094</v>
      </c>
    </row>
    <row r="2868" spans="1:24" x14ac:dyDescent="0.3">
      <c r="A2868">
        <v>11</v>
      </c>
      <c r="B2868">
        <v>113</v>
      </c>
      <c r="C2868">
        <v>11302</v>
      </c>
      <c r="D2868" t="s">
        <v>213</v>
      </c>
      <c r="E2868" t="s">
        <v>242</v>
      </c>
      <c r="F2868" t="s">
        <v>246</v>
      </c>
      <c r="G2868">
        <v>117</v>
      </c>
      <c r="H2868">
        <v>1170</v>
      </c>
      <c r="I2868">
        <v>11705</v>
      </c>
      <c r="J2868" t="s">
        <v>795</v>
      </c>
      <c r="K2868">
        <v>11</v>
      </c>
      <c r="L2868">
        <v>113</v>
      </c>
      <c r="M2868">
        <v>11302</v>
      </c>
      <c r="N2868">
        <v>11705</v>
      </c>
      <c r="O2868">
        <v>13128</v>
      </c>
      <c r="Q2868" t="s">
        <v>35</v>
      </c>
      <c r="R2868">
        <v>22.59984</v>
      </c>
      <c r="S2868">
        <v>13128</v>
      </c>
      <c r="T2868">
        <v>-72.808448999999996</v>
      </c>
      <c r="U2868">
        <v>-48.942554000000001</v>
      </c>
      <c r="V2868" t="s">
        <v>8244</v>
      </c>
      <c r="W28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13128 [O'Higgins]</v>
      </c>
      <c r="X2868" t="str">
        <f>888&amp;Cuerpos_AGUA[[#This Row],[ID_Agua]]</f>
        <v>88813128</v>
      </c>
    </row>
    <row r="2869" spans="1:24" x14ac:dyDescent="0.3">
      <c r="A2869">
        <v>11</v>
      </c>
      <c r="B2869">
        <v>113</v>
      </c>
      <c r="C2869">
        <v>11302</v>
      </c>
      <c r="D2869" t="s">
        <v>213</v>
      </c>
      <c r="E2869" t="s">
        <v>242</v>
      </c>
      <c r="F2869" t="s">
        <v>246</v>
      </c>
      <c r="G2869">
        <v>117</v>
      </c>
      <c r="H2869">
        <v>1170</v>
      </c>
      <c r="I2869">
        <v>11706</v>
      </c>
      <c r="J2869" t="s">
        <v>792</v>
      </c>
      <c r="K2869">
        <v>11</v>
      </c>
      <c r="L2869">
        <v>113</v>
      </c>
      <c r="M2869">
        <v>11302</v>
      </c>
      <c r="N2869">
        <v>11706</v>
      </c>
      <c r="O2869">
        <v>13130</v>
      </c>
      <c r="Q2869" t="s">
        <v>35</v>
      </c>
      <c r="R2869">
        <v>351.15396900000002</v>
      </c>
      <c r="S2869">
        <v>13130</v>
      </c>
      <c r="T2869">
        <v>-73.123347999999993</v>
      </c>
      <c r="U2869">
        <v>-48.985807999999999</v>
      </c>
      <c r="V2869" t="s">
        <v>8245</v>
      </c>
      <c r="W28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13130 [O'Higgins]</v>
      </c>
      <c r="X2869" t="str">
        <f>888&amp;Cuerpos_AGUA[[#This Row],[ID_Agua]]</f>
        <v>88813130</v>
      </c>
    </row>
    <row r="2870" spans="1:24" x14ac:dyDescent="0.3">
      <c r="A2870">
        <v>11</v>
      </c>
      <c r="B2870">
        <v>113</v>
      </c>
      <c r="C2870">
        <v>11302</v>
      </c>
      <c r="D2870" t="s">
        <v>213</v>
      </c>
      <c r="E2870" t="s">
        <v>242</v>
      </c>
      <c r="F2870" t="s">
        <v>246</v>
      </c>
      <c r="G2870">
        <v>117</v>
      </c>
      <c r="H2870">
        <v>1171</v>
      </c>
      <c r="I2870">
        <v>11711</v>
      </c>
      <c r="J2870" t="s">
        <v>770</v>
      </c>
      <c r="K2870">
        <v>11</v>
      </c>
      <c r="L2870">
        <v>113</v>
      </c>
      <c r="M2870">
        <v>11302</v>
      </c>
      <c r="N2870">
        <v>11711</v>
      </c>
      <c r="O2870">
        <v>13165</v>
      </c>
      <c r="Q2870" t="s">
        <v>35</v>
      </c>
      <c r="R2870">
        <v>335.83603299999999</v>
      </c>
      <c r="S2870">
        <v>13165</v>
      </c>
      <c r="T2870">
        <v>-73.011290000000002</v>
      </c>
      <c r="U2870">
        <v>-48.342422999999997</v>
      </c>
      <c r="V2870" t="s">
        <v>8254</v>
      </c>
      <c r="W28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13165 [O'Higgins]</v>
      </c>
      <c r="X2870" t="str">
        <f>888&amp;Cuerpos_AGUA[[#This Row],[ID_Agua]]</f>
        <v>88813165</v>
      </c>
    </row>
    <row r="2871" spans="1:24" x14ac:dyDescent="0.3">
      <c r="A2871">
        <v>11</v>
      </c>
      <c r="B2871">
        <v>113</v>
      </c>
      <c r="C2871">
        <v>11302</v>
      </c>
      <c r="D2871" t="s">
        <v>213</v>
      </c>
      <c r="E2871" t="s">
        <v>242</v>
      </c>
      <c r="F2871" t="s">
        <v>246</v>
      </c>
      <c r="G2871">
        <v>116</v>
      </c>
      <c r="H2871">
        <v>1161</v>
      </c>
      <c r="I2871">
        <v>11610</v>
      </c>
      <c r="J2871" t="s">
        <v>254</v>
      </c>
      <c r="K2871">
        <v>11</v>
      </c>
      <c r="L2871">
        <v>113</v>
      </c>
      <c r="M2871">
        <v>11302</v>
      </c>
      <c r="N2871">
        <v>11610</v>
      </c>
      <c r="O2871">
        <v>13342</v>
      </c>
      <c r="Q2871" t="s">
        <v>35</v>
      </c>
      <c r="R2871">
        <v>23.241447999999998</v>
      </c>
      <c r="S2871">
        <v>13342</v>
      </c>
      <c r="T2871">
        <v>-72.520421999999996</v>
      </c>
      <c r="U2871">
        <v>-47.794158000000003</v>
      </c>
      <c r="V2871" t="s">
        <v>8362</v>
      </c>
      <c r="W28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13342 [O'Higgins]</v>
      </c>
      <c r="X2871" t="str">
        <f>888&amp;Cuerpos_AGUA[[#This Row],[ID_Agua]]</f>
        <v>88813342</v>
      </c>
    </row>
    <row r="2872" spans="1:24" x14ac:dyDescent="0.3">
      <c r="A2872">
        <v>11</v>
      </c>
      <c r="B2872">
        <v>113</v>
      </c>
      <c r="C2872">
        <v>11302</v>
      </c>
      <c r="D2872" t="s">
        <v>213</v>
      </c>
      <c r="E2872" t="s">
        <v>242</v>
      </c>
      <c r="F2872" t="s">
        <v>246</v>
      </c>
      <c r="G2872">
        <v>117</v>
      </c>
      <c r="H2872">
        <v>1170</v>
      </c>
      <c r="I2872">
        <v>11708</v>
      </c>
      <c r="J2872" t="s">
        <v>586</v>
      </c>
      <c r="K2872">
        <v>11</v>
      </c>
      <c r="L2872">
        <v>113</v>
      </c>
      <c r="M2872">
        <v>11302</v>
      </c>
      <c r="N2872">
        <v>11708</v>
      </c>
      <c r="O2872">
        <v>13347</v>
      </c>
      <c r="Q2872" t="s">
        <v>35</v>
      </c>
      <c r="R2872">
        <v>156.077066</v>
      </c>
      <c r="S2872">
        <v>13347</v>
      </c>
      <c r="T2872">
        <v>-73.073875999999998</v>
      </c>
      <c r="U2872">
        <v>-48.460481000000001</v>
      </c>
      <c r="V2872" t="s">
        <v>8367</v>
      </c>
      <c r="W28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13347 [O'Higgins]</v>
      </c>
      <c r="X2872" t="str">
        <f>888&amp;Cuerpos_AGUA[[#This Row],[ID_Agua]]</f>
        <v>88813347</v>
      </c>
    </row>
    <row r="2873" spans="1:24" x14ac:dyDescent="0.3">
      <c r="A2873">
        <v>11</v>
      </c>
      <c r="B2873">
        <v>113</v>
      </c>
      <c r="C2873">
        <v>11302</v>
      </c>
      <c r="D2873" t="s">
        <v>213</v>
      </c>
      <c r="E2873" t="s">
        <v>242</v>
      </c>
      <c r="F2873" t="s">
        <v>246</v>
      </c>
      <c r="G2873">
        <v>117</v>
      </c>
      <c r="H2873">
        <v>1170</v>
      </c>
      <c r="I2873">
        <v>11706</v>
      </c>
      <c r="J2873" t="s">
        <v>792</v>
      </c>
      <c r="K2873">
        <v>11</v>
      </c>
      <c r="L2873">
        <v>113</v>
      </c>
      <c r="M2873">
        <v>11302</v>
      </c>
      <c r="N2873">
        <v>11706</v>
      </c>
      <c r="O2873">
        <v>13365</v>
      </c>
      <c r="Q2873" t="s">
        <v>35</v>
      </c>
      <c r="R2873">
        <v>40.211475999999998</v>
      </c>
      <c r="S2873">
        <v>13365</v>
      </c>
      <c r="T2873">
        <v>-73.065107999999995</v>
      </c>
      <c r="U2873">
        <v>-48.809193</v>
      </c>
      <c r="V2873" t="s">
        <v>8384</v>
      </c>
      <c r="W28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13365 [O'Higgins]</v>
      </c>
      <c r="X2873" t="str">
        <f>888&amp;Cuerpos_AGUA[[#This Row],[ID_Agua]]</f>
        <v>88813365</v>
      </c>
    </row>
    <row r="2874" spans="1:24" x14ac:dyDescent="0.3">
      <c r="A2874">
        <v>11</v>
      </c>
      <c r="B2874">
        <v>113</v>
      </c>
      <c r="C2874">
        <v>11303</v>
      </c>
      <c r="D2874" t="s">
        <v>213</v>
      </c>
      <c r="E2874" t="s">
        <v>242</v>
      </c>
      <c r="F2874" t="s">
        <v>243</v>
      </c>
      <c r="G2874">
        <v>114</v>
      </c>
      <c r="H2874">
        <v>1148</v>
      </c>
      <c r="I2874">
        <v>11480</v>
      </c>
      <c r="J2874" t="s">
        <v>709</v>
      </c>
      <c r="K2874">
        <v>11</v>
      </c>
      <c r="L2874">
        <v>113</v>
      </c>
      <c r="M2874">
        <v>11303</v>
      </c>
      <c r="N2874">
        <v>11480</v>
      </c>
      <c r="O2874">
        <v>10739</v>
      </c>
      <c r="P2874" t="s">
        <v>721</v>
      </c>
      <c r="Q2874" t="s">
        <v>97</v>
      </c>
      <c r="R2874">
        <v>941.28025700000001</v>
      </c>
      <c r="S2874">
        <v>10739</v>
      </c>
      <c r="T2874">
        <v>-73.898145</v>
      </c>
      <c r="U2874">
        <v>-47.439301</v>
      </c>
      <c r="V2874" t="s">
        <v>6970</v>
      </c>
      <c r="W2874" t="str">
        <f>+IF(Cuerpos_AGUA[[#This Row],[Nombre]]&lt;&gt;"",Cuerpos_AGUA[[#This Row],[Nombre]],Cuerpos_AGUA[[#This Row],[Tipo]]&amp;" Sin Nombre "&amp;Cuerpos_AGUA[[#This Row],[ID_Agua]]&amp;" ["&amp;Cuerpos_AGUA[[#This Row],[COMUNA]]&amp;"]")</f>
        <v>Lago Alejandro</v>
      </c>
      <c r="X2874" t="str">
        <f>888&amp;Cuerpos_AGUA[[#This Row],[ID_Agua]]</f>
        <v>88810739</v>
      </c>
    </row>
    <row r="2875" spans="1:24" x14ac:dyDescent="0.3">
      <c r="A2875">
        <v>11</v>
      </c>
      <c r="B2875">
        <v>113</v>
      </c>
      <c r="C2875">
        <v>11303</v>
      </c>
      <c r="D2875" t="s">
        <v>213</v>
      </c>
      <c r="E2875" t="s">
        <v>242</v>
      </c>
      <c r="F2875" t="s">
        <v>243</v>
      </c>
      <c r="G2875">
        <v>117</v>
      </c>
      <c r="H2875">
        <v>1171</v>
      </c>
      <c r="I2875">
        <v>11713</v>
      </c>
      <c r="J2875" t="s">
        <v>583</v>
      </c>
      <c r="K2875">
        <v>11</v>
      </c>
      <c r="L2875">
        <v>113</v>
      </c>
      <c r="M2875">
        <v>11303</v>
      </c>
      <c r="N2875">
        <v>11713</v>
      </c>
      <c r="O2875">
        <v>8380</v>
      </c>
      <c r="P2875" t="s">
        <v>584</v>
      </c>
      <c r="Q2875" t="s">
        <v>97</v>
      </c>
      <c r="R2875">
        <v>5037.3658539999997</v>
      </c>
      <c r="S2875">
        <v>8380</v>
      </c>
      <c r="T2875">
        <v>-73.27525</v>
      </c>
      <c r="U2875">
        <v>-48.319178999999998</v>
      </c>
      <c r="V2875" t="s">
        <v>5856</v>
      </c>
      <c r="W2875" t="str">
        <f>+IF(Cuerpos_AGUA[[#This Row],[Nombre]]&lt;&gt;"",Cuerpos_AGUA[[#This Row],[Nombre]],Cuerpos_AGUA[[#This Row],[Tipo]]&amp;" Sin Nombre "&amp;Cuerpos_AGUA[[#This Row],[ID_Agua]]&amp;" ["&amp;Cuerpos_AGUA[[#This Row],[COMUNA]]&amp;"]")</f>
        <v>Lago Bergues</v>
      </c>
      <c r="X2875" t="str">
        <f>888&amp;Cuerpos_AGUA[[#This Row],[ID_Agua]]</f>
        <v>8888380</v>
      </c>
    </row>
    <row r="2876" spans="1:24" x14ac:dyDescent="0.3">
      <c r="A2876">
        <v>11</v>
      </c>
      <c r="B2876">
        <v>113</v>
      </c>
      <c r="C2876">
        <v>11303</v>
      </c>
      <c r="D2876" t="s">
        <v>213</v>
      </c>
      <c r="E2876" t="s">
        <v>242</v>
      </c>
      <c r="F2876" t="s">
        <v>243</v>
      </c>
      <c r="G2876">
        <v>115</v>
      </c>
      <c r="H2876">
        <v>1154</v>
      </c>
      <c r="I2876">
        <v>11549</v>
      </c>
      <c r="J2876" t="s">
        <v>572</v>
      </c>
      <c r="K2876">
        <v>11</v>
      </c>
      <c r="L2876">
        <v>113</v>
      </c>
      <c r="M2876">
        <v>11303</v>
      </c>
      <c r="N2876">
        <v>11549</v>
      </c>
      <c r="O2876">
        <v>11301</v>
      </c>
      <c r="P2876" t="s">
        <v>744</v>
      </c>
      <c r="Q2876" t="s">
        <v>97</v>
      </c>
      <c r="R2876">
        <v>244.23645999999999</v>
      </c>
      <c r="S2876">
        <v>11301</v>
      </c>
      <c r="T2876">
        <v>-73.427539999999993</v>
      </c>
      <c r="U2876">
        <v>-47.825958999999997</v>
      </c>
      <c r="V2876" t="s">
        <v>7248</v>
      </c>
      <c r="W2876" t="str">
        <f>+IF(Cuerpos_AGUA[[#This Row],[Nombre]]&lt;&gt;"",Cuerpos_AGUA[[#This Row],[Nombre]],Cuerpos_AGUA[[#This Row],[Tipo]]&amp;" Sin Nombre "&amp;Cuerpos_AGUA[[#This Row],[ID_Agua]]&amp;" ["&amp;Cuerpos_AGUA[[#This Row],[COMUNA]]&amp;"]")</f>
        <v>Lago Cute</v>
      </c>
      <c r="X2876" t="str">
        <f>888&amp;Cuerpos_AGUA[[#This Row],[ID_Agua]]</f>
        <v>88811301</v>
      </c>
    </row>
    <row r="2877" spans="1:24" x14ac:dyDescent="0.3">
      <c r="A2877">
        <v>11</v>
      </c>
      <c r="B2877">
        <v>113</v>
      </c>
      <c r="C2877">
        <v>11303</v>
      </c>
      <c r="D2877" t="s">
        <v>213</v>
      </c>
      <c r="E2877" t="s">
        <v>242</v>
      </c>
      <c r="F2877" t="s">
        <v>243</v>
      </c>
      <c r="G2877">
        <v>116</v>
      </c>
      <c r="H2877">
        <v>1162</v>
      </c>
      <c r="I2877">
        <v>11620</v>
      </c>
      <c r="J2877" t="s">
        <v>248</v>
      </c>
      <c r="K2877">
        <v>11</v>
      </c>
      <c r="L2877">
        <v>113</v>
      </c>
      <c r="M2877">
        <v>11303</v>
      </c>
      <c r="N2877">
        <v>11620</v>
      </c>
      <c r="O2877">
        <v>11489</v>
      </c>
      <c r="P2877" t="s">
        <v>749</v>
      </c>
      <c r="Q2877" t="s">
        <v>97</v>
      </c>
      <c r="R2877">
        <v>31.881512000000001</v>
      </c>
      <c r="S2877">
        <v>11489</v>
      </c>
      <c r="T2877">
        <v>-73.601281999999998</v>
      </c>
      <c r="U2877">
        <v>-47.884047000000002</v>
      </c>
      <c r="V2877" t="s">
        <v>7323</v>
      </c>
      <c r="W2877" t="str">
        <f>+IF(Cuerpos_AGUA[[#This Row],[Nombre]]&lt;&gt;"",Cuerpos_AGUA[[#This Row],[Nombre]],Cuerpos_AGUA[[#This Row],[Tipo]]&amp;" Sin Nombre "&amp;Cuerpos_AGUA[[#This Row],[ID_Agua]]&amp;" ["&amp;Cuerpos_AGUA[[#This Row],[COMUNA]]&amp;"]")</f>
        <v>Lago Eugenia</v>
      </c>
      <c r="X2877" t="str">
        <f>888&amp;Cuerpos_AGUA[[#This Row],[ID_Agua]]</f>
        <v>88811489</v>
      </c>
    </row>
    <row r="2878" spans="1:24" x14ac:dyDescent="0.3">
      <c r="A2878">
        <v>11</v>
      </c>
      <c r="B2878">
        <v>113</v>
      </c>
      <c r="C2878">
        <v>11303</v>
      </c>
      <c r="D2878" t="s">
        <v>213</v>
      </c>
      <c r="E2878" t="s">
        <v>242</v>
      </c>
      <c r="F2878" t="s">
        <v>243</v>
      </c>
      <c r="G2878">
        <v>118</v>
      </c>
      <c r="H2878">
        <v>1180</v>
      </c>
      <c r="I2878">
        <v>11803</v>
      </c>
      <c r="J2878" t="s">
        <v>585</v>
      </c>
      <c r="K2878">
        <v>11</v>
      </c>
      <c r="L2878">
        <v>113</v>
      </c>
      <c r="M2878">
        <v>11303</v>
      </c>
      <c r="N2878">
        <v>11803</v>
      </c>
      <c r="O2878">
        <v>12557</v>
      </c>
      <c r="P2878" t="s">
        <v>777</v>
      </c>
      <c r="Q2878" t="s">
        <v>97</v>
      </c>
      <c r="R2878">
        <v>507.858743</v>
      </c>
      <c r="S2878">
        <v>12557</v>
      </c>
      <c r="T2878">
        <v>-73.928190999999998</v>
      </c>
      <c r="U2878">
        <v>-48.336570999999999</v>
      </c>
      <c r="V2878" t="s">
        <v>7853</v>
      </c>
      <c r="W2878" t="str">
        <f>+IF(Cuerpos_AGUA[[#This Row],[Nombre]]&lt;&gt;"",Cuerpos_AGUA[[#This Row],[Nombre]],Cuerpos_AGUA[[#This Row],[Tipo]]&amp;" Sin Nombre "&amp;Cuerpos_AGUA[[#This Row],[ID_Agua]]&amp;" ["&amp;Cuerpos_AGUA[[#This Row],[COMUNA]]&amp;"]")</f>
        <v>Lago Horacio</v>
      </c>
      <c r="X2878" t="str">
        <f>888&amp;Cuerpos_AGUA[[#This Row],[ID_Agua]]</f>
        <v>88812557</v>
      </c>
    </row>
    <row r="2879" spans="1:24" x14ac:dyDescent="0.3">
      <c r="A2879">
        <v>11</v>
      </c>
      <c r="B2879">
        <v>113</v>
      </c>
      <c r="C2879">
        <v>11303</v>
      </c>
      <c r="D2879" t="s">
        <v>213</v>
      </c>
      <c r="E2879" t="s">
        <v>242</v>
      </c>
      <c r="F2879" t="s">
        <v>243</v>
      </c>
      <c r="G2879">
        <v>118</v>
      </c>
      <c r="H2879">
        <v>1180</v>
      </c>
      <c r="I2879">
        <v>11800</v>
      </c>
      <c r="J2879" t="s">
        <v>250</v>
      </c>
      <c r="K2879">
        <v>11</v>
      </c>
      <c r="L2879">
        <v>113</v>
      </c>
      <c r="M2879">
        <v>11303</v>
      </c>
      <c r="N2879">
        <v>11800</v>
      </c>
      <c r="O2879">
        <v>12353</v>
      </c>
      <c r="P2879" t="s">
        <v>773</v>
      </c>
      <c r="Q2879" t="s">
        <v>97</v>
      </c>
      <c r="R2879">
        <v>899.68705199999999</v>
      </c>
      <c r="S2879">
        <v>12353</v>
      </c>
      <c r="T2879">
        <v>-73.493649000000005</v>
      </c>
      <c r="U2879">
        <v>-48.269055000000002</v>
      </c>
      <c r="V2879" t="s">
        <v>7728</v>
      </c>
      <c r="W2879" t="str">
        <f>+IF(Cuerpos_AGUA[[#This Row],[Nombre]]&lt;&gt;"",Cuerpos_AGUA[[#This Row],[Nombre]],Cuerpos_AGUA[[#This Row],[Tipo]]&amp;" Sin Nombre "&amp;Cuerpos_AGUA[[#This Row],[ID_Agua]]&amp;" ["&amp;Cuerpos_AGUA[[#This Row],[COMUNA]]&amp;"]")</f>
        <v>Lago Jorge Montt</v>
      </c>
      <c r="X2879" t="str">
        <f>888&amp;Cuerpos_AGUA[[#This Row],[ID_Agua]]</f>
        <v>88812353</v>
      </c>
    </row>
    <row r="2880" spans="1:24" x14ac:dyDescent="0.3">
      <c r="A2880">
        <v>11</v>
      </c>
      <c r="B2880">
        <v>113</v>
      </c>
      <c r="C2880">
        <v>11303</v>
      </c>
      <c r="D2880" t="s">
        <v>213</v>
      </c>
      <c r="E2880" t="s">
        <v>242</v>
      </c>
      <c r="F2880" t="s">
        <v>243</v>
      </c>
      <c r="G2880">
        <v>117</v>
      </c>
      <c r="H2880">
        <v>1171</v>
      </c>
      <c r="I2880">
        <v>11712</v>
      </c>
      <c r="J2880" t="s">
        <v>251</v>
      </c>
      <c r="K2880">
        <v>11</v>
      </c>
      <c r="L2880">
        <v>113</v>
      </c>
      <c r="M2880">
        <v>11303</v>
      </c>
      <c r="N2880">
        <v>11712</v>
      </c>
      <c r="O2880">
        <v>2471</v>
      </c>
      <c r="P2880" t="s">
        <v>252</v>
      </c>
      <c r="Q2880" t="s">
        <v>97</v>
      </c>
      <c r="R2880">
        <v>314.19875200000001</v>
      </c>
      <c r="S2880">
        <v>2471</v>
      </c>
      <c r="T2880">
        <v>-73.129756999999998</v>
      </c>
      <c r="U2880">
        <v>-48.054786</v>
      </c>
      <c r="V2880" t="s">
        <v>3152</v>
      </c>
      <c r="W2880" t="str">
        <f>+IF(Cuerpos_AGUA[[#This Row],[Nombre]]&lt;&gt;"",Cuerpos_AGUA[[#This Row],[Nombre]],Cuerpos_AGUA[[#This Row],[Tipo]]&amp;" Sin Nombre "&amp;Cuerpos_AGUA[[#This Row],[ID_Agua]]&amp;" ["&amp;Cuerpos_AGUA[[#This Row],[COMUNA]]&amp;"]")</f>
        <v>Lago Leal</v>
      </c>
      <c r="X2880" t="str">
        <f>888&amp;Cuerpos_AGUA[[#This Row],[ID_Agua]]</f>
        <v>8882471</v>
      </c>
    </row>
    <row r="2881" spans="1:24" x14ac:dyDescent="0.3">
      <c r="A2881">
        <v>11</v>
      </c>
      <c r="B2881">
        <v>113</v>
      </c>
      <c r="C2881">
        <v>11303</v>
      </c>
      <c r="D2881" t="s">
        <v>213</v>
      </c>
      <c r="E2881" t="s">
        <v>242</v>
      </c>
      <c r="F2881" t="s">
        <v>243</v>
      </c>
      <c r="G2881">
        <v>117</v>
      </c>
      <c r="H2881">
        <v>1171</v>
      </c>
      <c r="I2881">
        <v>11712</v>
      </c>
      <c r="J2881" t="s">
        <v>251</v>
      </c>
      <c r="K2881">
        <v>11</v>
      </c>
      <c r="L2881">
        <v>113</v>
      </c>
      <c r="M2881">
        <v>11303</v>
      </c>
      <c r="N2881">
        <v>11712</v>
      </c>
      <c r="O2881">
        <v>11896</v>
      </c>
      <c r="P2881" t="s">
        <v>761</v>
      </c>
      <c r="Q2881" t="s">
        <v>97</v>
      </c>
      <c r="R2881">
        <v>1074.4978390000001</v>
      </c>
      <c r="S2881">
        <v>11896</v>
      </c>
      <c r="T2881">
        <v>-73.115668999999997</v>
      </c>
      <c r="U2881">
        <v>-48.115912999999999</v>
      </c>
      <c r="V2881" t="s">
        <v>7493</v>
      </c>
      <c r="W2881" t="str">
        <f>+IF(Cuerpos_AGUA[[#This Row],[Nombre]]&lt;&gt;"",Cuerpos_AGUA[[#This Row],[Nombre]],Cuerpos_AGUA[[#This Row],[Tipo]]&amp;" Sin Nombre "&amp;Cuerpos_AGUA[[#This Row],[ID_Agua]]&amp;" ["&amp;Cuerpos_AGUA[[#This Row],[COMUNA]]&amp;"]")</f>
        <v>Lago Quetru</v>
      </c>
      <c r="X2881" t="str">
        <f>888&amp;Cuerpos_AGUA[[#This Row],[ID_Agua]]</f>
        <v>88811896</v>
      </c>
    </row>
    <row r="2882" spans="1:24" x14ac:dyDescent="0.3">
      <c r="A2882">
        <v>11</v>
      </c>
      <c r="B2882">
        <v>113</v>
      </c>
      <c r="C2882">
        <v>11303</v>
      </c>
      <c r="D2882" t="s">
        <v>213</v>
      </c>
      <c r="E2882" t="s">
        <v>242</v>
      </c>
      <c r="F2882" t="s">
        <v>243</v>
      </c>
      <c r="G2882">
        <v>118</v>
      </c>
      <c r="H2882">
        <v>1160</v>
      </c>
      <c r="I2882">
        <v>11600</v>
      </c>
      <c r="J2882" t="s">
        <v>575</v>
      </c>
      <c r="K2882">
        <v>11</v>
      </c>
      <c r="L2882">
        <v>113</v>
      </c>
      <c r="M2882">
        <v>11303</v>
      </c>
      <c r="N2882">
        <v>11600</v>
      </c>
      <c r="O2882">
        <v>11465</v>
      </c>
      <c r="P2882" t="s">
        <v>227</v>
      </c>
      <c r="Q2882" t="s">
        <v>97</v>
      </c>
      <c r="R2882">
        <v>118.97001299999999</v>
      </c>
      <c r="S2882">
        <v>11465</v>
      </c>
      <c r="T2882">
        <v>-73.266497000000001</v>
      </c>
      <c r="U2882">
        <v>-47.891368</v>
      </c>
      <c r="V2882" t="s">
        <v>7315</v>
      </c>
      <c r="W2882" t="str">
        <f>+IF(Cuerpos_AGUA[[#This Row],[Nombre]]&lt;&gt;"",Cuerpos_AGUA[[#This Row],[Nombre]],Cuerpos_AGUA[[#This Row],[Tipo]]&amp;" Sin Nombre "&amp;Cuerpos_AGUA[[#This Row],[ID_Agua]]&amp;" ["&amp;Cuerpos_AGUA[[#This Row],[COMUNA]]&amp;"]")</f>
        <v>Lago Verde</v>
      </c>
      <c r="X2882" t="str">
        <f>888&amp;Cuerpos_AGUA[[#This Row],[ID_Agua]]</f>
        <v>88811465</v>
      </c>
    </row>
    <row r="2883" spans="1:24" x14ac:dyDescent="0.3">
      <c r="A2883">
        <v>11</v>
      </c>
      <c r="B2883">
        <v>113</v>
      </c>
      <c r="C2883">
        <v>11303</v>
      </c>
      <c r="D2883" t="s">
        <v>213</v>
      </c>
      <c r="E2883" t="s">
        <v>242</v>
      </c>
      <c r="F2883" t="s">
        <v>243</v>
      </c>
      <c r="G2883">
        <v>118</v>
      </c>
      <c r="H2883">
        <v>1186</v>
      </c>
      <c r="I2883">
        <v>11860</v>
      </c>
      <c r="J2883" t="s">
        <v>785</v>
      </c>
      <c r="K2883">
        <v>11</v>
      </c>
      <c r="L2883">
        <v>113</v>
      </c>
      <c r="M2883">
        <v>11303</v>
      </c>
      <c r="N2883">
        <v>11860</v>
      </c>
      <c r="O2883">
        <v>12841</v>
      </c>
      <c r="Q2883" t="s">
        <v>97</v>
      </c>
      <c r="R2883">
        <v>3396.3749619999999</v>
      </c>
      <c r="S2883">
        <v>12841</v>
      </c>
      <c r="T2883">
        <v>-75.480639999999994</v>
      </c>
      <c r="U2883">
        <v>-48.542955999999997</v>
      </c>
      <c r="V2883" t="s">
        <v>8062</v>
      </c>
      <c r="W2883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12841 [Tortel]</v>
      </c>
      <c r="X2883" t="str">
        <f>888&amp;Cuerpos_AGUA[[#This Row],[ID_Agua]]</f>
        <v>88812841</v>
      </c>
    </row>
    <row r="2884" spans="1:24" x14ac:dyDescent="0.3">
      <c r="A2884">
        <v>11</v>
      </c>
      <c r="B2884">
        <v>113</v>
      </c>
      <c r="C2884">
        <v>11303</v>
      </c>
      <c r="D2884" t="s">
        <v>213</v>
      </c>
      <c r="E2884" t="s">
        <v>242</v>
      </c>
      <c r="F2884" t="s">
        <v>243</v>
      </c>
      <c r="G2884">
        <v>118</v>
      </c>
      <c r="H2884">
        <v>1180</v>
      </c>
      <c r="I2884">
        <v>11800</v>
      </c>
      <c r="J2884" t="s">
        <v>250</v>
      </c>
      <c r="K2884">
        <v>11</v>
      </c>
      <c r="L2884">
        <v>113</v>
      </c>
      <c r="M2884">
        <v>11303</v>
      </c>
      <c r="N2884">
        <v>11800</v>
      </c>
      <c r="O2884">
        <v>11892</v>
      </c>
      <c r="P2884" t="s">
        <v>760</v>
      </c>
      <c r="Q2884" t="s">
        <v>35</v>
      </c>
      <c r="R2884">
        <v>2601.5031199999999</v>
      </c>
      <c r="S2884">
        <v>11892</v>
      </c>
      <c r="T2884">
        <v>-73.862224999999995</v>
      </c>
      <c r="U2884">
        <v>-48.095979</v>
      </c>
      <c r="V2884" t="s">
        <v>7492</v>
      </c>
      <c r="W2884" t="str">
        <f>+IF(Cuerpos_AGUA[[#This Row],[Nombre]]&lt;&gt;"",Cuerpos_AGUA[[#This Row],[Nombre]],Cuerpos_AGUA[[#This Row],[Tipo]]&amp;" Sin Nombre "&amp;Cuerpos_AGUA[[#This Row],[ID_Agua]]&amp;" ["&amp;Cuerpos_AGUA[[#This Row],[COMUNA]]&amp;"]")</f>
        <v>Laguna Angamos</v>
      </c>
      <c r="X2884" t="str">
        <f>888&amp;Cuerpos_AGUA[[#This Row],[ID_Agua]]</f>
        <v>88811892</v>
      </c>
    </row>
    <row r="2885" spans="1:24" x14ac:dyDescent="0.3">
      <c r="A2885">
        <v>11</v>
      </c>
      <c r="B2885">
        <v>113</v>
      </c>
      <c r="C2885">
        <v>11303</v>
      </c>
      <c r="D2885" t="s">
        <v>213</v>
      </c>
      <c r="E2885" t="s">
        <v>242</v>
      </c>
      <c r="F2885" t="s">
        <v>243</v>
      </c>
      <c r="G2885">
        <v>116</v>
      </c>
      <c r="H2885">
        <v>1161</v>
      </c>
      <c r="I2885">
        <v>11614</v>
      </c>
      <c r="J2885" t="s">
        <v>745</v>
      </c>
      <c r="K2885">
        <v>11</v>
      </c>
      <c r="L2885">
        <v>113</v>
      </c>
      <c r="M2885">
        <v>11303</v>
      </c>
      <c r="N2885">
        <v>11614</v>
      </c>
      <c r="O2885">
        <v>11394</v>
      </c>
      <c r="P2885" t="s">
        <v>746</v>
      </c>
      <c r="Q2885" t="s">
        <v>35</v>
      </c>
      <c r="R2885">
        <v>585.61343499999998</v>
      </c>
      <c r="S2885">
        <v>11394</v>
      </c>
      <c r="T2885">
        <v>-73.094896000000006</v>
      </c>
      <c r="U2885">
        <v>-47.890839</v>
      </c>
      <c r="V2885" t="s">
        <v>7286</v>
      </c>
      <c r="W2885" t="str">
        <f>+IF(Cuerpos_AGUA[[#This Row],[Nombre]]&lt;&gt;"",Cuerpos_AGUA[[#This Row],[Nombre]],Cuerpos_AGUA[[#This Row],[Tipo]]&amp;" Sin Nombre "&amp;Cuerpos_AGUA[[#This Row],[ID_Agua]]&amp;" ["&amp;Cuerpos_AGUA[[#This Row],[COMUNA]]&amp;"]")</f>
        <v>Laguna Balboa</v>
      </c>
      <c r="X2885" t="str">
        <f>888&amp;Cuerpos_AGUA[[#This Row],[ID_Agua]]</f>
        <v>88811394</v>
      </c>
    </row>
    <row r="2886" spans="1:24" x14ac:dyDescent="0.3">
      <c r="A2886">
        <v>11</v>
      </c>
      <c r="B2886">
        <v>113</v>
      </c>
      <c r="C2886">
        <v>11303</v>
      </c>
      <c r="D2886" t="s">
        <v>213</v>
      </c>
      <c r="E2886" t="s">
        <v>242</v>
      </c>
      <c r="F2886" t="s">
        <v>243</v>
      </c>
      <c r="G2886">
        <v>118</v>
      </c>
      <c r="H2886">
        <v>1182</v>
      </c>
      <c r="I2886">
        <v>11821</v>
      </c>
      <c r="J2886" t="s">
        <v>738</v>
      </c>
      <c r="K2886">
        <v>11</v>
      </c>
      <c r="L2886">
        <v>113</v>
      </c>
      <c r="M2886">
        <v>11303</v>
      </c>
      <c r="N2886">
        <v>11821</v>
      </c>
      <c r="O2886">
        <v>11267</v>
      </c>
      <c r="P2886" t="s">
        <v>741</v>
      </c>
      <c r="Q2886" t="s">
        <v>35</v>
      </c>
      <c r="R2886">
        <v>27.972456999999999</v>
      </c>
      <c r="S2886">
        <v>11267</v>
      </c>
      <c r="T2886">
        <v>-74.905967000000004</v>
      </c>
      <c r="U2886">
        <v>-47.749842999999998</v>
      </c>
      <c r="V2886" t="s">
        <v>7233</v>
      </c>
      <c r="W2886" t="str">
        <f>+IF(Cuerpos_AGUA[[#This Row],[Nombre]]&lt;&gt;"",Cuerpos_AGUA[[#This Row],[Nombre]],Cuerpos_AGUA[[#This Row],[Tipo]]&amp;" Sin Nombre "&amp;Cuerpos_AGUA[[#This Row],[ID_Agua]]&amp;" ["&amp;Cuerpos_AGUA[[#This Row],[COMUNA]]&amp;"]")</f>
        <v>Laguna Byron</v>
      </c>
      <c r="X2886" t="str">
        <f>888&amp;Cuerpos_AGUA[[#This Row],[ID_Agua]]</f>
        <v>88811267</v>
      </c>
    </row>
    <row r="2887" spans="1:24" x14ac:dyDescent="0.3">
      <c r="A2887">
        <v>11</v>
      </c>
      <c r="B2887">
        <v>113</v>
      </c>
      <c r="C2887">
        <v>11303</v>
      </c>
      <c r="D2887" t="s">
        <v>213</v>
      </c>
      <c r="E2887" t="s">
        <v>242</v>
      </c>
      <c r="F2887" t="s">
        <v>243</v>
      </c>
      <c r="G2887">
        <v>116</v>
      </c>
      <c r="H2887">
        <v>1162</v>
      </c>
      <c r="I2887">
        <v>11620</v>
      </c>
      <c r="J2887" t="s">
        <v>248</v>
      </c>
      <c r="K2887">
        <v>11</v>
      </c>
      <c r="L2887">
        <v>113</v>
      </c>
      <c r="M2887">
        <v>11303</v>
      </c>
      <c r="N2887">
        <v>11620</v>
      </c>
      <c r="O2887">
        <v>11689</v>
      </c>
      <c r="P2887" t="s">
        <v>758</v>
      </c>
      <c r="Q2887" t="s">
        <v>35</v>
      </c>
      <c r="R2887">
        <v>523.43501500000002</v>
      </c>
      <c r="S2887">
        <v>11689</v>
      </c>
      <c r="T2887">
        <v>-73.541279000000003</v>
      </c>
      <c r="U2887">
        <v>-47.969867999999998</v>
      </c>
      <c r="V2887" t="s">
        <v>7408</v>
      </c>
      <c r="W2887" t="str">
        <f>+IF(Cuerpos_AGUA[[#This Row],[Nombre]]&lt;&gt;"",Cuerpos_AGUA[[#This Row],[Nombre]],Cuerpos_AGUA[[#This Row],[Tipo]]&amp;" Sin Nombre "&amp;Cuerpos_AGUA[[#This Row],[ID_Agua]]&amp;" ["&amp;Cuerpos_AGUA[[#This Row],[COMUNA]]&amp;"]")</f>
        <v>Laguna Claudia</v>
      </c>
      <c r="X2887" t="str">
        <f>888&amp;Cuerpos_AGUA[[#This Row],[ID_Agua]]</f>
        <v>88811689</v>
      </c>
    </row>
    <row r="2888" spans="1:24" x14ac:dyDescent="0.3">
      <c r="A2888">
        <v>11</v>
      </c>
      <c r="B2888">
        <v>113</v>
      </c>
      <c r="C2888">
        <v>11303</v>
      </c>
      <c r="D2888" t="s">
        <v>213</v>
      </c>
      <c r="E2888" t="s">
        <v>242</v>
      </c>
      <c r="F2888" t="s">
        <v>243</v>
      </c>
      <c r="G2888">
        <v>114</v>
      </c>
      <c r="H2888">
        <v>1148</v>
      </c>
      <c r="I2888">
        <v>11480</v>
      </c>
      <c r="J2888" t="s">
        <v>709</v>
      </c>
      <c r="K2888">
        <v>11</v>
      </c>
      <c r="L2888">
        <v>113</v>
      </c>
      <c r="M2888">
        <v>11303</v>
      </c>
      <c r="N2888">
        <v>11480</v>
      </c>
      <c r="O2888">
        <v>10930</v>
      </c>
      <c r="P2888" t="s">
        <v>733</v>
      </c>
      <c r="Q2888" t="s">
        <v>35</v>
      </c>
      <c r="R2888">
        <v>119.47322800000001</v>
      </c>
      <c r="S2888">
        <v>10930</v>
      </c>
      <c r="T2888">
        <v>-73.823745000000002</v>
      </c>
      <c r="U2888">
        <v>-47.623328999999998</v>
      </c>
      <c r="V2888" t="s">
        <v>7069</v>
      </c>
      <c r="W2888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Turco</v>
      </c>
      <c r="X2888" t="str">
        <f>888&amp;Cuerpos_AGUA[[#This Row],[ID_Agua]]</f>
        <v>88810930</v>
      </c>
    </row>
    <row r="2889" spans="1:24" x14ac:dyDescent="0.3">
      <c r="A2889">
        <v>11</v>
      </c>
      <c r="B2889">
        <v>113</v>
      </c>
      <c r="C2889">
        <v>11303</v>
      </c>
      <c r="D2889" t="s">
        <v>213</v>
      </c>
      <c r="E2889" t="s">
        <v>242</v>
      </c>
      <c r="F2889" t="s">
        <v>243</v>
      </c>
      <c r="G2889">
        <v>116</v>
      </c>
      <c r="H2889">
        <v>1163</v>
      </c>
      <c r="I2889">
        <v>11632</v>
      </c>
      <c r="J2889" t="s">
        <v>576</v>
      </c>
      <c r="K2889">
        <v>11</v>
      </c>
      <c r="L2889">
        <v>113</v>
      </c>
      <c r="M2889">
        <v>11303</v>
      </c>
      <c r="N2889">
        <v>11632</v>
      </c>
      <c r="O2889">
        <v>11556</v>
      </c>
      <c r="P2889" t="s">
        <v>753</v>
      </c>
      <c r="Q2889" t="s">
        <v>35</v>
      </c>
      <c r="R2889">
        <v>46.553721000000003</v>
      </c>
      <c r="S2889">
        <v>11556</v>
      </c>
      <c r="T2889">
        <v>-73.819832000000005</v>
      </c>
      <c r="U2889">
        <v>-47.901277</v>
      </c>
      <c r="V2889" t="s">
        <v>7351</v>
      </c>
      <c r="W2889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RosaRío</v>
      </c>
      <c r="X2889" t="str">
        <f>888&amp;Cuerpos_AGUA[[#This Row],[ID_Agua]]</f>
        <v>88811556</v>
      </c>
    </row>
    <row r="2890" spans="1:24" x14ac:dyDescent="0.3">
      <c r="A2890">
        <v>11</v>
      </c>
      <c r="B2890">
        <v>113</v>
      </c>
      <c r="C2890">
        <v>11303</v>
      </c>
      <c r="D2890" t="s">
        <v>213</v>
      </c>
      <c r="E2890" t="s">
        <v>242</v>
      </c>
      <c r="F2890" t="s">
        <v>243</v>
      </c>
      <c r="G2890">
        <v>114</v>
      </c>
      <c r="H2890">
        <v>1148</v>
      </c>
      <c r="I2890">
        <v>11480</v>
      </c>
      <c r="J2890" t="s">
        <v>709</v>
      </c>
      <c r="K2890">
        <v>11</v>
      </c>
      <c r="L2890">
        <v>113</v>
      </c>
      <c r="M2890">
        <v>11303</v>
      </c>
      <c r="N2890">
        <v>11480</v>
      </c>
      <c r="O2890">
        <v>10916</v>
      </c>
      <c r="P2890" t="s">
        <v>731</v>
      </c>
      <c r="Q2890" t="s">
        <v>35</v>
      </c>
      <c r="R2890">
        <v>917.94332799999995</v>
      </c>
      <c r="S2890">
        <v>10916</v>
      </c>
      <c r="T2890">
        <v>-73.925021000000001</v>
      </c>
      <c r="U2890">
        <v>-47.607076999999997</v>
      </c>
      <c r="V2890" t="s">
        <v>7064</v>
      </c>
      <c r="W2890" t="str">
        <f>+IF(Cuerpos_AGUA[[#This Row],[Nombre]]&lt;&gt;"",Cuerpos_AGUA[[#This Row],[Nombre]],Cuerpos_AGUA[[#This Row],[Tipo]]&amp;" Sin Nombre "&amp;Cuerpos_AGUA[[#This Row],[ID_Agua]]&amp;" ["&amp;Cuerpos_AGUA[[#This Row],[COMUNA]]&amp;"]")</f>
        <v>Laguna Este</v>
      </c>
      <c r="X2890" t="str">
        <f>888&amp;Cuerpos_AGUA[[#This Row],[ID_Agua]]</f>
        <v>88810916</v>
      </c>
    </row>
    <row r="2891" spans="1:24" x14ac:dyDescent="0.3">
      <c r="A2891">
        <v>11</v>
      </c>
      <c r="B2891">
        <v>113</v>
      </c>
      <c r="C2891">
        <v>11303</v>
      </c>
      <c r="D2891" t="s">
        <v>213</v>
      </c>
      <c r="E2891" t="s">
        <v>242</v>
      </c>
      <c r="F2891" t="s">
        <v>243</v>
      </c>
      <c r="G2891">
        <v>116</v>
      </c>
      <c r="H2891">
        <v>1163</v>
      </c>
      <c r="I2891">
        <v>11632</v>
      </c>
      <c r="J2891" t="s">
        <v>576</v>
      </c>
      <c r="K2891">
        <v>11</v>
      </c>
      <c r="L2891">
        <v>113</v>
      </c>
      <c r="M2891">
        <v>11303</v>
      </c>
      <c r="N2891">
        <v>11632</v>
      </c>
      <c r="O2891">
        <v>11498</v>
      </c>
      <c r="P2891" t="s">
        <v>750</v>
      </c>
      <c r="Q2891" t="s">
        <v>35</v>
      </c>
      <c r="R2891">
        <v>167.65483</v>
      </c>
      <c r="S2891">
        <v>11498</v>
      </c>
      <c r="T2891">
        <v>-73.816930999999997</v>
      </c>
      <c r="U2891">
        <v>-47.877873999999998</v>
      </c>
      <c r="V2891" t="s">
        <v>7327</v>
      </c>
      <c r="W2891" t="str">
        <f>+IF(Cuerpos_AGUA[[#This Row],[Nombre]]&lt;&gt;"",Cuerpos_AGUA[[#This Row],[Nombre]],Cuerpos_AGUA[[#This Row],[Tipo]]&amp;" Sin Nombre "&amp;Cuerpos_AGUA[[#This Row],[ID_Agua]]&amp;" ["&amp;Cuerpos_AGUA[[#This Row],[COMUNA]]&amp;"]")</f>
        <v>Laguna Grande</v>
      </c>
      <c r="X2891" t="str">
        <f>888&amp;Cuerpos_AGUA[[#This Row],[ID_Agua]]</f>
        <v>88811498</v>
      </c>
    </row>
    <row r="2892" spans="1:24" x14ac:dyDescent="0.3">
      <c r="A2892">
        <v>11</v>
      </c>
      <c r="B2892">
        <v>113</v>
      </c>
      <c r="C2892">
        <v>11303</v>
      </c>
      <c r="D2892" t="s">
        <v>213</v>
      </c>
      <c r="E2892" t="s">
        <v>242</v>
      </c>
      <c r="F2892" t="s">
        <v>243</v>
      </c>
      <c r="G2892">
        <v>114</v>
      </c>
      <c r="H2892">
        <v>1148</v>
      </c>
      <c r="I2892">
        <v>11480</v>
      </c>
      <c r="J2892" t="s">
        <v>709</v>
      </c>
      <c r="K2892">
        <v>11</v>
      </c>
      <c r="L2892">
        <v>113</v>
      </c>
      <c r="M2892">
        <v>11303</v>
      </c>
      <c r="N2892">
        <v>11480</v>
      </c>
      <c r="O2892">
        <v>10816</v>
      </c>
      <c r="P2892" t="s">
        <v>727</v>
      </c>
      <c r="Q2892" t="s">
        <v>35</v>
      </c>
      <c r="R2892">
        <v>1041.3447269999999</v>
      </c>
      <c r="S2892">
        <v>10816</v>
      </c>
      <c r="T2892">
        <v>-73.527090000000001</v>
      </c>
      <c r="U2892">
        <v>-47.499276999999999</v>
      </c>
      <c r="V2892" t="s">
        <v>7003</v>
      </c>
      <c r="W2892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Huemules</v>
      </c>
      <c r="X2892" t="str">
        <f>888&amp;Cuerpos_AGUA[[#This Row],[ID_Agua]]</f>
        <v>88810816</v>
      </c>
    </row>
    <row r="2893" spans="1:24" x14ac:dyDescent="0.3">
      <c r="A2893">
        <v>11</v>
      </c>
      <c r="B2893">
        <v>113</v>
      </c>
      <c r="C2893">
        <v>11303</v>
      </c>
      <c r="D2893" t="s">
        <v>213</v>
      </c>
      <c r="E2893" t="s">
        <v>242</v>
      </c>
      <c r="F2893" t="s">
        <v>243</v>
      </c>
      <c r="G2893">
        <v>114</v>
      </c>
      <c r="H2893">
        <v>1148</v>
      </c>
      <c r="I2893">
        <v>11480</v>
      </c>
      <c r="J2893" t="s">
        <v>709</v>
      </c>
      <c r="K2893">
        <v>11</v>
      </c>
      <c r="L2893">
        <v>113</v>
      </c>
      <c r="M2893">
        <v>11303</v>
      </c>
      <c r="N2893">
        <v>11480</v>
      </c>
      <c r="O2893">
        <v>11023</v>
      </c>
      <c r="P2893" t="s">
        <v>736</v>
      </c>
      <c r="Q2893" t="s">
        <v>35</v>
      </c>
      <c r="R2893">
        <v>47.225583999999998</v>
      </c>
      <c r="S2893">
        <v>11023</v>
      </c>
      <c r="T2893">
        <v>-73.911097999999996</v>
      </c>
      <c r="U2893">
        <v>-47.680737999999998</v>
      </c>
      <c r="V2893" t="s">
        <v>7114</v>
      </c>
      <c r="W2893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Sapos</v>
      </c>
      <c r="X2893" t="str">
        <f>888&amp;Cuerpos_AGUA[[#This Row],[ID_Agua]]</f>
        <v>88811023</v>
      </c>
    </row>
    <row r="2894" spans="1:24" x14ac:dyDescent="0.3">
      <c r="A2894">
        <v>11</v>
      </c>
      <c r="B2894">
        <v>113</v>
      </c>
      <c r="C2894">
        <v>11303</v>
      </c>
      <c r="D2894" t="s">
        <v>213</v>
      </c>
      <c r="E2894" t="s">
        <v>242</v>
      </c>
      <c r="F2894" t="s">
        <v>243</v>
      </c>
      <c r="G2894">
        <v>116</v>
      </c>
      <c r="H2894">
        <v>1162</v>
      </c>
      <c r="I2894">
        <v>11620</v>
      </c>
      <c r="J2894" t="s">
        <v>248</v>
      </c>
      <c r="K2894">
        <v>11</v>
      </c>
      <c r="L2894">
        <v>113</v>
      </c>
      <c r="M2894">
        <v>11303</v>
      </c>
      <c r="N2894">
        <v>11620</v>
      </c>
      <c r="O2894">
        <v>11545</v>
      </c>
      <c r="P2894" t="s">
        <v>752</v>
      </c>
      <c r="Q2894" t="s">
        <v>35</v>
      </c>
      <c r="R2894">
        <v>238.59681900000001</v>
      </c>
      <c r="S2894">
        <v>11545</v>
      </c>
      <c r="T2894">
        <v>-73.549006000000006</v>
      </c>
      <c r="U2894">
        <v>-47.918965</v>
      </c>
      <c r="V2894" t="s">
        <v>7347</v>
      </c>
      <c r="W2894" t="str">
        <f>+IF(Cuerpos_AGUA[[#This Row],[Nombre]]&lt;&gt;"",Cuerpos_AGUA[[#This Row],[Nombre]],Cuerpos_AGUA[[#This Row],[Tipo]]&amp;" Sin Nombre "&amp;Cuerpos_AGUA[[#This Row],[ID_Agua]]&amp;" ["&amp;Cuerpos_AGUA[[#This Row],[COMUNA]]&amp;"]")</f>
        <v>Laguna Luisa</v>
      </c>
      <c r="X2894" t="str">
        <f>888&amp;Cuerpos_AGUA[[#This Row],[ID_Agua]]</f>
        <v>88811545</v>
      </c>
    </row>
    <row r="2895" spans="1:24" x14ac:dyDescent="0.3">
      <c r="A2895">
        <v>11</v>
      </c>
      <c r="B2895">
        <v>113</v>
      </c>
      <c r="C2895">
        <v>11303</v>
      </c>
      <c r="D2895" t="s">
        <v>213</v>
      </c>
      <c r="E2895" t="s">
        <v>242</v>
      </c>
      <c r="F2895" t="s">
        <v>243</v>
      </c>
      <c r="G2895">
        <v>116</v>
      </c>
      <c r="H2895">
        <v>1162</v>
      </c>
      <c r="I2895">
        <v>11620</v>
      </c>
      <c r="J2895" t="s">
        <v>248</v>
      </c>
      <c r="K2895">
        <v>11</v>
      </c>
      <c r="L2895">
        <v>113</v>
      </c>
      <c r="M2895">
        <v>11303</v>
      </c>
      <c r="N2895">
        <v>11620</v>
      </c>
      <c r="O2895">
        <v>11507</v>
      </c>
      <c r="P2895" t="s">
        <v>751</v>
      </c>
      <c r="Q2895" t="s">
        <v>35</v>
      </c>
      <c r="R2895">
        <v>33.926470000000002</v>
      </c>
      <c r="S2895">
        <v>11507</v>
      </c>
      <c r="T2895">
        <v>-73.550702999999999</v>
      </c>
      <c r="U2895">
        <v>-47.891410999999998</v>
      </c>
      <c r="V2895" t="s">
        <v>7331</v>
      </c>
      <c r="W2895" t="str">
        <f>+IF(Cuerpos_AGUA[[#This Row],[Nombre]]&lt;&gt;"",Cuerpos_AGUA[[#This Row],[Nombre]],Cuerpos_AGUA[[#This Row],[Tipo]]&amp;" Sin Nombre "&amp;Cuerpos_AGUA[[#This Row],[ID_Agua]]&amp;" ["&amp;Cuerpos_AGUA[[#This Row],[COMUNA]]&amp;"]")</f>
        <v>Laguna Mellizas</v>
      </c>
      <c r="X2895" t="str">
        <f>888&amp;Cuerpos_AGUA[[#This Row],[ID_Agua]]</f>
        <v>88811507</v>
      </c>
    </row>
    <row r="2896" spans="1:24" x14ac:dyDescent="0.3">
      <c r="A2896">
        <v>11</v>
      </c>
      <c r="B2896">
        <v>113</v>
      </c>
      <c r="C2896">
        <v>11303</v>
      </c>
      <c r="D2896" t="s">
        <v>213</v>
      </c>
      <c r="E2896" t="s">
        <v>242</v>
      </c>
      <c r="F2896" t="s">
        <v>243</v>
      </c>
      <c r="G2896">
        <v>116</v>
      </c>
      <c r="H2896">
        <v>1162</v>
      </c>
      <c r="I2896">
        <v>11620</v>
      </c>
      <c r="J2896" t="s">
        <v>248</v>
      </c>
      <c r="K2896">
        <v>11</v>
      </c>
      <c r="L2896">
        <v>113</v>
      </c>
      <c r="M2896">
        <v>11303</v>
      </c>
      <c r="N2896">
        <v>11620</v>
      </c>
      <c r="O2896">
        <v>11607</v>
      </c>
      <c r="P2896" t="s">
        <v>754</v>
      </c>
      <c r="Q2896" t="s">
        <v>35</v>
      </c>
      <c r="R2896">
        <v>758.06124</v>
      </c>
      <c r="S2896">
        <v>11607</v>
      </c>
      <c r="T2896">
        <v>-73.586232999999993</v>
      </c>
      <c r="U2896">
        <v>-47.944158999999999</v>
      </c>
      <c r="V2896" t="s">
        <v>7371</v>
      </c>
      <c r="W2896" t="str">
        <f>+IF(Cuerpos_AGUA[[#This Row],[Nombre]]&lt;&gt;"",Cuerpos_AGUA[[#This Row],[Nombre]],Cuerpos_AGUA[[#This Row],[Tipo]]&amp;" Sin Nombre "&amp;Cuerpos_AGUA[[#This Row],[ID_Agua]]&amp;" ["&amp;Cuerpos_AGUA[[#This Row],[COMUNA]]&amp;"]")</f>
        <v>Laguna Perla</v>
      </c>
      <c r="X2896" t="str">
        <f>888&amp;Cuerpos_AGUA[[#This Row],[ID_Agua]]</f>
        <v>88811607</v>
      </c>
    </row>
    <row r="2897" spans="1:24" x14ac:dyDescent="0.3">
      <c r="A2897">
        <v>11</v>
      </c>
      <c r="B2897">
        <v>113</v>
      </c>
      <c r="C2897">
        <v>11303</v>
      </c>
      <c r="D2897" t="s">
        <v>213</v>
      </c>
      <c r="E2897" t="s">
        <v>242</v>
      </c>
      <c r="F2897" t="s">
        <v>243</v>
      </c>
      <c r="G2897">
        <v>115</v>
      </c>
      <c r="H2897">
        <v>1154</v>
      </c>
      <c r="I2897">
        <v>11549</v>
      </c>
      <c r="J2897" t="s">
        <v>572</v>
      </c>
      <c r="K2897">
        <v>11</v>
      </c>
      <c r="L2897">
        <v>113</v>
      </c>
      <c r="M2897">
        <v>11303</v>
      </c>
      <c r="N2897">
        <v>11549</v>
      </c>
      <c r="O2897">
        <v>11260</v>
      </c>
      <c r="P2897" t="s">
        <v>740</v>
      </c>
      <c r="Q2897" t="s">
        <v>35</v>
      </c>
      <c r="R2897">
        <v>202.28885600000001</v>
      </c>
      <c r="S2897">
        <v>11260</v>
      </c>
      <c r="T2897">
        <v>-73.498016000000007</v>
      </c>
      <c r="U2897">
        <v>-47.816011000000003</v>
      </c>
      <c r="V2897" t="s">
        <v>7229</v>
      </c>
      <c r="W2897" t="str">
        <f>+IF(Cuerpos_AGUA[[#This Row],[Nombre]]&lt;&gt;"",Cuerpos_AGUA[[#This Row],[Nombre]],Cuerpos_AGUA[[#This Row],[Tipo]]&amp;" Sin Nombre "&amp;Cuerpos_AGUA[[#This Row],[ID_Agua]]&amp;" ["&amp;Cuerpos_AGUA[[#This Row],[COMUNA]]&amp;"]")</f>
        <v>Laguna Pullin</v>
      </c>
      <c r="X2897" t="str">
        <f>888&amp;Cuerpos_AGUA[[#This Row],[ID_Agua]]</f>
        <v>88811260</v>
      </c>
    </row>
    <row r="2898" spans="1:24" x14ac:dyDescent="0.3">
      <c r="A2898">
        <v>11</v>
      </c>
      <c r="B2898">
        <v>113</v>
      </c>
      <c r="C2898">
        <v>11303</v>
      </c>
      <c r="D2898" t="s">
        <v>213</v>
      </c>
      <c r="E2898" t="s">
        <v>242</v>
      </c>
      <c r="F2898" t="s">
        <v>243</v>
      </c>
      <c r="G2898">
        <v>114</v>
      </c>
      <c r="H2898">
        <v>1148</v>
      </c>
      <c r="I2898">
        <v>11480</v>
      </c>
      <c r="J2898" t="s">
        <v>709</v>
      </c>
      <c r="K2898">
        <v>11</v>
      </c>
      <c r="L2898">
        <v>113</v>
      </c>
      <c r="M2898">
        <v>11303</v>
      </c>
      <c r="N2898">
        <v>11480</v>
      </c>
      <c r="O2898">
        <v>13331</v>
      </c>
      <c r="P2898" t="s">
        <v>825</v>
      </c>
      <c r="Q2898" t="s">
        <v>35</v>
      </c>
      <c r="R2898">
        <v>852.84912599999996</v>
      </c>
      <c r="S2898">
        <v>13331</v>
      </c>
      <c r="T2898">
        <v>-73.528487999999996</v>
      </c>
      <c r="U2898">
        <v>-47.627668</v>
      </c>
      <c r="V2898" t="s">
        <v>8352</v>
      </c>
      <c r="W28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Santa Ana</v>
      </c>
      <c r="X2898" t="str">
        <f>888&amp;Cuerpos_AGUA[[#This Row],[ID_Agua]]</f>
        <v>88813331</v>
      </c>
    </row>
    <row r="2899" spans="1:24" x14ac:dyDescent="0.3">
      <c r="A2899">
        <v>11</v>
      </c>
      <c r="B2899">
        <v>113</v>
      </c>
      <c r="C2899">
        <v>11303</v>
      </c>
      <c r="D2899" t="s">
        <v>213</v>
      </c>
      <c r="E2899" t="s">
        <v>242</v>
      </c>
      <c r="F2899" t="s">
        <v>243</v>
      </c>
      <c r="G2899">
        <v>115</v>
      </c>
      <c r="H2899">
        <v>1154</v>
      </c>
      <c r="I2899">
        <v>11549</v>
      </c>
      <c r="J2899" t="s">
        <v>572</v>
      </c>
      <c r="K2899">
        <v>11</v>
      </c>
      <c r="L2899">
        <v>113</v>
      </c>
      <c r="M2899">
        <v>11303</v>
      </c>
      <c r="N2899">
        <v>11549</v>
      </c>
      <c r="O2899">
        <v>8331</v>
      </c>
      <c r="P2899" t="s">
        <v>573</v>
      </c>
      <c r="Q2899" t="s">
        <v>35</v>
      </c>
      <c r="R2899">
        <v>65.670023999999998</v>
      </c>
      <c r="S2899">
        <v>8331</v>
      </c>
      <c r="T2899">
        <v>-73.512692000000001</v>
      </c>
      <c r="U2899">
        <v>-47.810319999999997</v>
      </c>
      <c r="V2899" t="s">
        <v>5823</v>
      </c>
      <c r="W2899" t="str">
        <f>+IF(Cuerpos_AGUA[[#This Row],[Nombre]]&lt;&gt;"",Cuerpos_AGUA[[#This Row],[Nombre]],Cuerpos_AGUA[[#This Row],[Tipo]]&amp;" Sin Nombre "&amp;Cuerpos_AGUA[[#This Row],[ID_Agua]]&amp;" ["&amp;Cuerpos_AGUA[[#This Row],[COMUNA]]&amp;"]")</f>
        <v>Laguna Tortel</v>
      </c>
      <c r="X2899" t="str">
        <f>888&amp;Cuerpos_AGUA[[#This Row],[ID_Agua]]</f>
        <v>8888331</v>
      </c>
    </row>
    <row r="2900" spans="1:24" x14ac:dyDescent="0.3">
      <c r="A2900">
        <v>11</v>
      </c>
      <c r="B2900">
        <v>113</v>
      </c>
      <c r="C2900">
        <v>11303</v>
      </c>
      <c r="D2900" t="s">
        <v>213</v>
      </c>
      <c r="E2900" t="s">
        <v>242</v>
      </c>
      <c r="F2900" t="s">
        <v>243</v>
      </c>
      <c r="G2900">
        <v>116</v>
      </c>
      <c r="H2900">
        <v>1162</v>
      </c>
      <c r="I2900">
        <v>11620</v>
      </c>
      <c r="J2900" t="s">
        <v>248</v>
      </c>
      <c r="K2900">
        <v>11</v>
      </c>
      <c r="L2900">
        <v>113</v>
      </c>
      <c r="M2900">
        <v>11303</v>
      </c>
      <c r="N2900">
        <v>11620</v>
      </c>
      <c r="O2900">
        <v>2452</v>
      </c>
      <c r="P2900" t="s">
        <v>249</v>
      </c>
      <c r="Q2900" t="s">
        <v>35</v>
      </c>
      <c r="R2900">
        <v>121.743222</v>
      </c>
      <c r="S2900">
        <v>2452</v>
      </c>
      <c r="T2900">
        <v>-73.410666000000006</v>
      </c>
      <c r="U2900">
        <v>-48.027267000000002</v>
      </c>
      <c r="V2900" t="s">
        <v>3141</v>
      </c>
      <c r="W2900" t="str">
        <f>+IF(Cuerpos_AGUA[[#This Row],[Nombre]]&lt;&gt;"",Cuerpos_AGUA[[#This Row],[Nombre]],Cuerpos_AGUA[[#This Row],[Tipo]]&amp;" Sin Nombre "&amp;Cuerpos_AGUA[[#This Row],[ID_Agua]]&amp;" ["&amp;Cuerpos_AGUA[[#This Row],[COMUNA]]&amp;"]")</f>
        <v>Launas Montenegro</v>
      </c>
      <c r="X2900" t="str">
        <f>888&amp;Cuerpos_AGUA[[#This Row],[ID_Agua]]</f>
        <v>8882452</v>
      </c>
    </row>
    <row r="2901" spans="1:24" x14ac:dyDescent="0.3">
      <c r="A2901">
        <v>11</v>
      </c>
      <c r="B2901">
        <v>113</v>
      </c>
      <c r="C2901">
        <v>11303</v>
      </c>
      <c r="D2901" t="s">
        <v>213</v>
      </c>
      <c r="E2901" t="s">
        <v>242</v>
      </c>
      <c r="F2901" t="s">
        <v>243</v>
      </c>
      <c r="G2901">
        <v>116</v>
      </c>
      <c r="H2901">
        <v>1162</v>
      </c>
      <c r="I2901">
        <v>11620</v>
      </c>
      <c r="J2901" t="s">
        <v>248</v>
      </c>
      <c r="K2901">
        <v>11</v>
      </c>
      <c r="L2901">
        <v>113</v>
      </c>
      <c r="M2901">
        <v>11303</v>
      </c>
      <c r="N2901">
        <v>11620</v>
      </c>
      <c r="O2901">
        <v>2497</v>
      </c>
      <c r="P2901" t="s">
        <v>249</v>
      </c>
      <c r="Q2901" t="s">
        <v>35</v>
      </c>
      <c r="R2901">
        <v>11.464943999999999</v>
      </c>
      <c r="S2901">
        <v>2497</v>
      </c>
      <c r="T2901">
        <v>-73.435171999999994</v>
      </c>
      <c r="U2901">
        <v>-48.057073000000003</v>
      </c>
      <c r="V2901" t="s">
        <v>3164</v>
      </c>
      <c r="W2901" t="str">
        <f>+IF(Cuerpos_AGUA[[#This Row],[Nombre]]&lt;&gt;"",Cuerpos_AGUA[[#This Row],[Nombre]],Cuerpos_AGUA[[#This Row],[Tipo]]&amp;" Sin Nombre "&amp;Cuerpos_AGUA[[#This Row],[ID_Agua]]&amp;" ["&amp;Cuerpos_AGUA[[#This Row],[COMUNA]]&amp;"]")</f>
        <v>Launas Montenegro</v>
      </c>
      <c r="X2901" t="str">
        <f>888&amp;Cuerpos_AGUA[[#This Row],[ID_Agua]]</f>
        <v>8882497</v>
      </c>
    </row>
    <row r="2902" spans="1:24" x14ac:dyDescent="0.3">
      <c r="A2902">
        <v>11</v>
      </c>
      <c r="B2902">
        <v>113</v>
      </c>
      <c r="C2902">
        <v>11303</v>
      </c>
      <c r="D2902" t="s">
        <v>213</v>
      </c>
      <c r="E2902" t="s">
        <v>242</v>
      </c>
      <c r="F2902" t="s">
        <v>243</v>
      </c>
      <c r="G2902">
        <v>116</v>
      </c>
      <c r="H2902">
        <v>1162</v>
      </c>
      <c r="I2902">
        <v>11620</v>
      </c>
      <c r="J2902" t="s">
        <v>248</v>
      </c>
      <c r="K2902">
        <v>11</v>
      </c>
      <c r="L2902">
        <v>113</v>
      </c>
      <c r="M2902">
        <v>11303</v>
      </c>
      <c r="N2902">
        <v>11620</v>
      </c>
      <c r="O2902">
        <v>2512</v>
      </c>
      <c r="P2902" t="s">
        <v>249</v>
      </c>
      <c r="Q2902" t="s">
        <v>35</v>
      </c>
      <c r="R2902">
        <v>26.999904999999998</v>
      </c>
      <c r="S2902">
        <v>2512</v>
      </c>
      <c r="T2902">
        <v>-73.447232</v>
      </c>
      <c r="U2902">
        <v>-48.061405000000001</v>
      </c>
      <c r="V2902" t="s">
        <v>3170</v>
      </c>
      <c r="W2902" t="str">
        <f>+IF(Cuerpos_AGUA[[#This Row],[Nombre]]&lt;&gt;"",Cuerpos_AGUA[[#This Row],[Nombre]],Cuerpos_AGUA[[#This Row],[Tipo]]&amp;" Sin Nombre "&amp;Cuerpos_AGUA[[#This Row],[ID_Agua]]&amp;" ["&amp;Cuerpos_AGUA[[#This Row],[COMUNA]]&amp;"]")</f>
        <v>Launas Montenegro</v>
      </c>
      <c r="X2902" t="str">
        <f>888&amp;Cuerpos_AGUA[[#This Row],[ID_Agua]]</f>
        <v>8882512</v>
      </c>
    </row>
    <row r="2903" spans="1:24" x14ac:dyDescent="0.3">
      <c r="A2903">
        <v>11</v>
      </c>
      <c r="B2903">
        <v>113</v>
      </c>
      <c r="C2903">
        <v>11303</v>
      </c>
      <c r="D2903" t="s">
        <v>213</v>
      </c>
      <c r="E2903" t="s">
        <v>242</v>
      </c>
      <c r="F2903" t="s">
        <v>243</v>
      </c>
      <c r="G2903">
        <v>116</v>
      </c>
      <c r="H2903">
        <v>1162</v>
      </c>
      <c r="I2903">
        <v>11620</v>
      </c>
      <c r="J2903" t="s">
        <v>248</v>
      </c>
      <c r="K2903">
        <v>11</v>
      </c>
      <c r="L2903">
        <v>113</v>
      </c>
      <c r="M2903">
        <v>11303</v>
      </c>
      <c r="N2903">
        <v>11620</v>
      </c>
      <c r="O2903">
        <v>2521</v>
      </c>
      <c r="P2903" t="s">
        <v>249</v>
      </c>
      <c r="Q2903" t="s">
        <v>35</v>
      </c>
      <c r="R2903">
        <v>14.786242</v>
      </c>
      <c r="S2903">
        <v>2521</v>
      </c>
      <c r="T2903">
        <v>-73.456695999999994</v>
      </c>
      <c r="U2903">
        <v>-48.063868999999997</v>
      </c>
      <c r="V2903" t="s">
        <v>3172</v>
      </c>
      <c r="W2903" t="str">
        <f>+IF(Cuerpos_AGUA[[#This Row],[Nombre]]&lt;&gt;"",Cuerpos_AGUA[[#This Row],[Nombre]],Cuerpos_AGUA[[#This Row],[Tipo]]&amp;" Sin Nombre "&amp;Cuerpos_AGUA[[#This Row],[ID_Agua]]&amp;" ["&amp;Cuerpos_AGUA[[#This Row],[COMUNA]]&amp;"]")</f>
        <v>Launas Montenegro</v>
      </c>
      <c r="X2903" t="str">
        <f>888&amp;Cuerpos_AGUA[[#This Row],[ID_Agua]]</f>
        <v>8882521</v>
      </c>
    </row>
    <row r="2904" spans="1:24" x14ac:dyDescent="0.3">
      <c r="A2904">
        <v>11</v>
      </c>
      <c r="B2904">
        <v>113</v>
      </c>
      <c r="C2904">
        <v>11303</v>
      </c>
      <c r="D2904" t="s">
        <v>213</v>
      </c>
      <c r="E2904" t="s">
        <v>242</v>
      </c>
      <c r="F2904" t="s">
        <v>243</v>
      </c>
      <c r="G2904">
        <v>116</v>
      </c>
      <c r="H2904">
        <v>1162</v>
      </c>
      <c r="I2904">
        <v>11620</v>
      </c>
      <c r="J2904" t="s">
        <v>248</v>
      </c>
      <c r="K2904">
        <v>11</v>
      </c>
      <c r="L2904">
        <v>113</v>
      </c>
      <c r="M2904">
        <v>11303</v>
      </c>
      <c r="N2904">
        <v>11620</v>
      </c>
      <c r="O2904">
        <v>11856</v>
      </c>
      <c r="P2904" t="s">
        <v>249</v>
      </c>
      <c r="Q2904" t="s">
        <v>35</v>
      </c>
      <c r="R2904">
        <v>158.65831499999999</v>
      </c>
      <c r="S2904">
        <v>11856</v>
      </c>
      <c r="T2904">
        <v>-73.428077000000002</v>
      </c>
      <c r="U2904">
        <v>-48.050589000000002</v>
      </c>
      <c r="V2904" t="s">
        <v>7476</v>
      </c>
      <c r="W2904" t="str">
        <f>+IF(Cuerpos_AGUA[[#This Row],[Nombre]]&lt;&gt;"",Cuerpos_AGUA[[#This Row],[Nombre]],Cuerpos_AGUA[[#This Row],[Tipo]]&amp;" Sin Nombre "&amp;Cuerpos_AGUA[[#This Row],[ID_Agua]]&amp;" ["&amp;Cuerpos_AGUA[[#This Row],[COMUNA]]&amp;"]")</f>
        <v>Launas Montenegro</v>
      </c>
      <c r="X2904" t="str">
        <f>888&amp;Cuerpos_AGUA[[#This Row],[ID_Agua]]</f>
        <v>88811856</v>
      </c>
    </row>
    <row r="2905" spans="1:24" x14ac:dyDescent="0.3">
      <c r="A2905">
        <v>11</v>
      </c>
      <c r="B2905">
        <v>113</v>
      </c>
      <c r="C2905">
        <v>11303</v>
      </c>
      <c r="D2905" t="s">
        <v>213</v>
      </c>
      <c r="E2905" t="s">
        <v>242</v>
      </c>
      <c r="F2905" t="s">
        <v>243</v>
      </c>
      <c r="G2905">
        <v>114</v>
      </c>
      <c r="H2905">
        <v>1148</v>
      </c>
      <c r="I2905">
        <v>11480</v>
      </c>
      <c r="J2905" t="s">
        <v>709</v>
      </c>
      <c r="K2905">
        <v>11</v>
      </c>
      <c r="L2905">
        <v>113</v>
      </c>
      <c r="M2905">
        <v>11303</v>
      </c>
      <c r="N2905">
        <v>11480</v>
      </c>
      <c r="O2905">
        <v>10842</v>
      </c>
      <c r="P2905" t="s">
        <v>730</v>
      </c>
      <c r="Q2905" t="s">
        <v>35</v>
      </c>
      <c r="R2905">
        <v>655.83712200000002</v>
      </c>
      <c r="S2905">
        <v>10842</v>
      </c>
      <c r="T2905">
        <v>-73.656285999999994</v>
      </c>
      <c r="U2905">
        <v>-47.558557</v>
      </c>
      <c r="V2905" t="s">
        <v>7017</v>
      </c>
      <c r="W2905" t="str">
        <f>+IF(Cuerpos_AGUA[[#This Row],[Nombre]]&lt;&gt;"",Cuerpos_AGUA[[#This Row],[Nombre]],Cuerpos_AGUA[[#This Row],[Tipo]]&amp;" Sin Nombre "&amp;Cuerpos_AGUA[[#This Row],[ID_Agua]]&amp;" ["&amp;Cuerpos_AGUA[[#This Row],[COMUNA]]&amp;"]")</f>
        <v>Río Huemules</v>
      </c>
      <c r="X2905" t="str">
        <f>888&amp;Cuerpos_AGUA[[#This Row],[ID_Agua]]</f>
        <v>88810842</v>
      </c>
    </row>
    <row r="2906" spans="1:24" x14ac:dyDescent="0.3">
      <c r="A2906">
        <v>11</v>
      </c>
      <c r="B2906">
        <v>113</v>
      </c>
      <c r="C2906">
        <v>11303</v>
      </c>
      <c r="D2906" t="s">
        <v>213</v>
      </c>
      <c r="E2906" t="s">
        <v>242</v>
      </c>
      <c r="F2906" t="s">
        <v>243</v>
      </c>
      <c r="G2906">
        <v>118</v>
      </c>
      <c r="H2906">
        <v>1182</v>
      </c>
      <c r="I2906">
        <v>11822</v>
      </c>
      <c r="J2906" t="s">
        <v>244</v>
      </c>
      <c r="K2906">
        <v>11</v>
      </c>
      <c r="L2906">
        <v>113</v>
      </c>
      <c r="M2906">
        <v>11303</v>
      </c>
      <c r="N2906">
        <v>11822</v>
      </c>
      <c r="O2906">
        <v>2442</v>
      </c>
      <c r="Q2906" t="s">
        <v>35</v>
      </c>
      <c r="R2906">
        <v>44.294215000000001</v>
      </c>
      <c r="S2906">
        <v>2442</v>
      </c>
      <c r="T2906">
        <v>-75.186638000000002</v>
      </c>
      <c r="U2906">
        <v>-47.939785000000001</v>
      </c>
      <c r="V2906" t="s">
        <v>3135</v>
      </c>
      <c r="W29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2442 [Tortel]</v>
      </c>
      <c r="X2906" t="str">
        <f>888&amp;Cuerpos_AGUA[[#This Row],[ID_Agua]]</f>
        <v>8882442</v>
      </c>
    </row>
    <row r="2907" spans="1:24" x14ac:dyDescent="0.3">
      <c r="A2907">
        <v>11</v>
      </c>
      <c r="B2907">
        <v>113</v>
      </c>
      <c r="C2907">
        <v>11303</v>
      </c>
      <c r="D2907" t="s">
        <v>213</v>
      </c>
      <c r="E2907" t="s">
        <v>242</v>
      </c>
      <c r="F2907" t="s">
        <v>243</v>
      </c>
      <c r="G2907">
        <v>118</v>
      </c>
      <c r="H2907">
        <v>1180</v>
      </c>
      <c r="I2907">
        <v>11802</v>
      </c>
      <c r="J2907" t="s">
        <v>245</v>
      </c>
      <c r="K2907">
        <v>11</v>
      </c>
      <c r="L2907">
        <v>113</v>
      </c>
      <c r="M2907">
        <v>11303</v>
      </c>
      <c r="N2907">
        <v>11802</v>
      </c>
      <c r="O2907">
        <v>2444</v>
      </c>
      <c r="Q2907" t="s">
        <v>35</v>
      </c>
      <c r="R2907">
        <v>518.92891499999996</v>
      </c>
      <c r="S2907">
        <v>2444</v>
      </c>
      <c r="T2907">
        <v>-74.525132999999997</v>
      </c>
      <c r="U2907">
        <v>-47.983753</v>
      </c>
      <c r="V2907" t="s">
        <v>3136</v>
      </c>
      <c r="W29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2444 [Tortel]</v>
      </c>
      <c r="X2907" t="str">
        <f>888&amp;Cuerpos_AGUA[[#This Row],[ID_Agua]]</f>
        <v>8882444</v>
      </c>
    </row>
    <row r="2908" spans="1:24" x14ac:dyDescent="0.3">
      <c r="A2908">
        <v>11</v>
      </c>
      <c r="B2908">
        <v>113</v>
      </c>
      <c r="C2908">
        <v>11303</v>
      </c>
      <c r="D2908" t="s">
        <v>213</v>
      </c>
      <c r="E2908" t="s">
        <v>242</v>
      </c>
      <c r="F2908" t="s">
        <v>243</v>
      </c>
      <c r="G2908">
        <v>118</v>
      </c>
      <c r="H2908">
        <v>1180</v>
      </c>
      <c r="I2908">
        <v>11802</v>
      </c>
      <c r="J2908" t="s">
        <v>245</v>
      </c>
      <c r="K2908">
        <v>11</v>
      </c>
      <c r="L2908">
        <v>113</v>
      </c>
      <c r="M2908">
        <v>11303</v>
      </c>
      <c r="N2908">
        <v>11802</v>
      </c>
      <c r="O2908">
        <v>2446</v>
      </c>
      <c r="Q2908" t="s">
        <v>35</v>
      </c>
      <c r="R2908">
        <v>14.733508</v>
      </c>
      <c r="S2908">
        <v>2446</v>
      </c>
      <c r="T2908">
        <v>-74.352947</v>
      </c>
      <c r="U2908">
        <v>-47.981828</v>
      </c>
      <c r="V2908" t="s">
        <v>3137</v>
      </c>
      <c r="W29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2446 [Tortel]</v>
      </c>
      <c r="X2908" t="str">
        <f>888&amp;Cuerpos_AGUA[[#This Row],[ID_Agua]]</f>
        <v>8882446</v>
      </c>
    </row>
    <row r="2909" spans="1:24" x14ac:dyDescent="0.3">
      <c r="A2909">
        <v>11</v>
      </c>
      <c r="B2909">
        <v>113</v>
      </c>
      <c r="C2909">
        <v>11303</v>
      </c>
      <c r="D2909" t="s">
        <v>213</v>
      </c>
      <c r="E2909" t="s">
        <v>242</v>
      </c>
      <c r="F2909" t="s">
        <v>243</v>
      </c>
      <c r="G2909">
        <v>118</v>
      </c>
      <c r="H2909">
        <v>1180</v>
      </c>
      <c r="I2909">
        <v>11802</v>
      </c>
      <c r="J2909" t="s">
        <v>245</v>
      </c>
      <c r="K2909">
        <v>11</v>
      </c>
      <c r="L2909">
        <v>113</v>
      </c>
      <c r="M2909">
        <v>11303</v>
      </c>
      <c r="N2909">
        <v>11802</v>
      </c>
      <c r="O2909">
        <v>2447</v>
      </c>
      <c r="Q2909" t="s">
        <v>35</v>
      </c>
      <c r="R2909">
        <v>144.72608199999999</v>
      </c>
      <c r="S2909">
        <v>2447</v>
      </c>
      <c r="T2909">
        <v>-74.504958000000002</v>
      </c>
      <c r="U2909">
        <v>-47.977863999999997</v>
      </c>
      <c r="V2909" t="s">
        <v>3138</v>
      </c>
      <c r="W29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2447 [Tortel]</v>
      </c>
      <c r="X2909" t="str">
        <f>888&amp;Cuerpos_AGUA[[#This Row],[ID_Agua]]</f>
        <v>8882447</v>
      </c>
    </row>
    <row r="2910" spans="1:24" x14ac:dyDescent="0.3">
      <c r="A2910">
        <v>11</v>
      </c>
      <c r="B2910">
        <v>113</v>
      </c>
      <c r="C2910">
        <v>11303</v>
      </c>
      <c r="D2910" t="s">
        <v>213</v>
      </c>
      <c r="E2910" t="s">
        <v>242</v>
      </c>
      <c r="F2910" t="s">
        <v>243</v>
      </c>
      <c r="G2910">
        <v>118</v>
      </c>
      <c r="H2910">
        <v>1182</v>
      </c>
      <c r="I2910">
        <v>11822</v>
      </c>
      <c r="J2910" t="s">
        <v>244</v>
      </c>
      <c r="K2910">
        <v>11</v>
      </c>
      <c r="L2910">
        <v>113</v>
      </c>
      <c r="M2910">
        <v>11303</v>
      </c>
      <c r="N2910">
        <v>11822</v>
      </c>
      <c r="O2910">
        <v>2449</v>
      </c>
      <c r="Q2910" t="s">
        <v>35</v>
      </c>
      <c r="R2910">
        <v>14.430845</v>
      </c>
      <c r="S2910">
        <v>2449</v>
      </c>
      <c r="T2910">
        <v>-74.887366</v>
      </c>
      <c r="U2910">
        <v>-47.956330999999999</v>
      </c>
      <c r="V2910" t="s">
        <v>3139</v>
      </c>
      <c r="W29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2449 [Tortel]</v>
      </c>
      <c r="X2910" t="str">
        <f>888&amp;Cuerpos_AGUA[[#This Row],[ID_Agua]]</f>
        <v>8882449</v>
      </c>
    </row>
    <row r="2911" spans="1:24" x14ac:dyDescent="0.3">
      <c r="A2911">
        <v>11</v>
      </c>
      <c r="B2911">
        <v>113</v>
      </c>
      <c r="C2911">
        <v>11303</v>
      </c>
      <c r="D2911" t="s">
        <v>213</v>
      </c>
      <c r="E2911" t="s">
        <v>242</v>
      </c>
      <c r="F2911" t="s">
        <v>243</v>
      </c>
      <c r="G2911">
        <v>118</v>
      </c>
      <c r="H2911">
        <v>1182</v>
      </c>
      <c r="I2911">
        <v>11822</v>
      </c>
      <c r="J2911" t="s">
        <v>244</v>
      </c>
      <c r="K2911">
        <v>11</v>
      </c>
      <c r="L2911">
        <v>113</v>
      </c>
      <c r="M2911">
        <v>11303</v>
      </c>
      <c r="N2911">
        <v>11822</v>
      </c>
      <c r="O2911">
        <v>2459</v>
      </c>
      <c r="Q2911" t="s">
        <v>35</v>
      </c>
      <c r="R2911">
        <v>55.013176999999999</v>
      </c>
      <c r="S2911">
        <v>2459</v>
      </c>
      <c r="T2911">
        <v>-75.060353000000006</v>
      </c>
      <c r="U2911">
        <v>-47.949772000000003</v>
      </c>
      <c r="V2911" t="s">
        <v>3142</v>
      </c>
      <c r="W29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2459 [Tortel]</v>
      </c>
      <c r="X2911" t="str">
        <f>888&amp;Cuerpos_AGUA[[#This Row],[ID_Agua]]</f>
        <v>8882459</v>
      </c>
    </row>
    <row r="2912" spans="1:24" x14ac:dyDescent="0.3">
      <c r="A2912">
        <v>11</v>
      </c>
      <c r="B2912">
        <v>113</v>
      </c>
      <c r="C2912">
        <v>11303</v>
      </c>
      <c r="D2912" t="s">
        <v>213</v>
      </c>
      <c r="E2912" t="s">
        <v>242</v>
      </c>
      <c r="F2912" t="s">
        <v>243</v>
      </c>
      <c r="G2912">
        <v>118</v>
      </c>
      <c r="H2912">
        <v>1180</v>
      </c>
      <c r="I2912">
        <v>11802</v>
      </c>
      <c r="J2912" t="s">
        <v>245</v>
      </c>
      <c r="K2912">
        <v>11</v>
      </c>
      <c r="L2912">
        <v>113</v>
      </c>
      <c r="M2912">
        <v>11303</v>
      </c>
      <c r="N2912">
        <v>11802</v>
      </c>
      <c r="O2912">
        <v>2460</v>
      </c>
      <c r="Q2912" t="s">
        <v>35</v>
      </c>
      <c r="R2912">
        <v>176.99338499999999</v>
      </c>
      <c r="S2912">
        <v>2460</v>
      </c>
      <c r="T2912">
        <v>-74.558700999999999</v>
      </c>
      <c r="U2912">
        <v>-47.982624999999999</v>
      </c>
      <c r="V2912" t="s">
        <v>3143</v>
      </c>
      <c r="W29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2460 [Tortel]</v>
      </c>
      <c r="X2912" t="str">
        <f>888&amp;Cuerpos_AGUA[[#This Row],[ID_Agua]]</f>
        <v>8882460</v>
      </c>
    </row>
    <row r="2913" spans="1:24" x14ac:dyDescent="0.3">
      <c r="A2913">
        <v>11</v>
      </c>
      <c r="B2913">
        <v>113</v>
      </c>
      <c r="C2913">
        <v>11303</v>
      </c>
      <c r="D2913" t="s">
        <v>213</v>
      </c>
      <c r="E2913" t="s">
        <v>242</v>
      </c>
      <c r="F2913" t="s">
        <v>243</v>
      </c>
      <c r="G2913">
        <v>118</v>
      </c>
      <c r="H2913">
        <v>1180</v>
      </c>
      <c r="I2913">
        <v>11800</v>
      </c>
      <c r="J2913" t="s">
        <v>250</v>
      </c>
      <c r="K2913">
        <v>11</v>
      </c>
      <c r="L2913">
        <v>113</v>
      </c>
      <c r="M2913">
        <v>11303</v>
      </c>
      <c r="N2913">
        <v>11800</v>
      </c>
      <c r="O2913">
        <v>2462</v>
      </c>
      <c r="Q2913" t="s">
        <v>35</v>
      </c>
      <c r="R2913">
        <v>27.84599</v>
      </c>
      <c r="S2913">
        <v>2462</v>
      </c>
      <c r="T2913">
        <v>-74.180406000000005</v>
      </c>
      <c r="U2913">
        <v>-47.994824999999999</v>
      </c>
      <c r="V2913" t="s">
        <v>3144</v>
      </c>
      <c r="W29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2462 [Tortel]</v>
      </c>
      <c r="X2913" t="str">
        <f>888&amp;Cuerpos_AGUA[[#This Row],[ID_Agua]]</f>
        <v>8882462</v>
      </c>
    </row>
    <row r="2914" spans="1:24" x14ac:dyDescent="0.3">
      <c r="A2914">
        <v>11</v>
      </c>
      <c r="B2914">
        <v>113</v>
      </c>
      <c r="C2914">
        <v>11303</v>
      </c>
      <c r="D2914" t="s">
        <v>213</v>
      </c>
      <c r="E2914" t="s">
        <v>242</v>
      </c>
      <c r="F2914" t="s">
        <v>243</v>
      </c>
      <c r="G2914">
        <v>118</v>
      </c>
      <c r="H2914">
        <v>1182</v>
      </c>
      <c r="I2914">
        <v>11822</v>
      </c>
      <c r="J2914" t="s">
        <v>244</v>
      </c>
      <c r="K2914">
        <v>11</v>
      </c>
      <c r="L2914">
        <v>113</v>
      </c>
      <c r="M2914">
        <v>11303</v>
      </c>
      <c r="N2914">
        <v>11822</v>
      </c>
      <c r="O2914">
        <v>2463</v>
      </c>
      <c r="Q2914" t="s">
        <v>35</v>
      </c>
      <c r="R2914">
        <v>24.673296000000001</v>
      </c>
      <c r="S2914">
        <v>2463</v>
      </c>
      <c r="T2914">
        <v>-74.958787000000001</v>
      </c>
      <c r="U2914">
        <v>-47.960039999999999</v>
      </c>
      <c r="V2914" t="s">
        <v>3145</v>
      </c>
      <c r="W29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2463 [Tortel]</v>
      </c>
      <c r="X2914" t="str">
        <f>888&amp;Cuerpos_AGUA[[#This Row],[ID_Agua]]</f>
        <v>8882463</v>
      </c>
    </row>
    <row r="2915" spans="1:24" x14ac:dyDescent="0.3">
      <c r="A2915">
        <v>11</v>
      </c>
      <c r="B2915">
        <v>113</v>
      </c>
      <c r="C2915">
        <v>11303</v>
      </c>
      <c r="D2915" t="s">
        <v>213</v>
      </c>
      <c r="E2915" t="s">
        <v>242</v>
      </c>
      <c r="F2915" t="s">
        <v>243</v>
      </c>
      <c r="G2915">
        <v>118</v>
      </c>
      <c r="H2915">
        <v>1182</v>
      </c>
      <c r="I2915">
        <v>11822</v>
      </c>
      <c r="J2915" t="s">
        <v>244</v>
      </c>
      <c r="K2915">
        <v>11</v>
      </c>
      <c r="L2915">
        <v>113</v>
      </c>
      <c r="M2915">
        <v>11303</v>
      </c>
      <c r="N2915">
        <v>11822</v>
      </c>
      <c r="O2915">
        <v>2464</v>
      </c>
      <c r="Q2915" t="s">
        <v>35</v>
      </c>
      <c r="R2915">
        <v>30.078861</v>
      </c>
      <c r="S2915">
        <v>2464</v>
      </c>
      <c r="T2915">
        <v>-75.024967000000004</v>
      </c>
      <c r="U2915">
        <v>-47.956164999999999</v>
      </c>
      <c r="V2915" t="s">
        <v>3146</v>
      </c>
      <c r="W29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2464 [Tortel]</v>
      </c>
      <c r="X2915" t="str">
        <f>888&amp;Cuerpos_AGUA[[#This Row],[ID_Agua]]</f>
        <v>8882464</v>
      </c>
    </row>
    <row r="2916" spans="1:24" x14ac:dyDescent="0.3">
      <c r="A2916">
        <v>11</v>
      </c>
      <c r="B2916">
        <v>113</v>
      </c>
      <c r="C2916">
        <v>11303</v>
      </c>
      <c r="D2916" t="s">
        <v>213</v>
      </c>
      <c r="E2916" t="s">
        <v>242</v>
      </c>
      <c r="F2916" t="s">
        <v>243</v>
      </c>
      <c r="G2916">
        <v>118</v>
      </c>
      <c r="H2916">
        <v>1182</v>
      </c>
      <c r="I2916">
        <v>11822</v>
      </c>
      <c r="J2916" t="s">
        <v>244</v>
      </c>
      <c r="K2916">
        <v>11</v>
      </c>
      <c r="L2916">
        <v>113</v>
      </c>
      <c r="M2916">
        <v>11303</v>
      </c>
      <c r="N2916">
        <v>11822</v>
      </c>
      <c r="O2916">
        <v>2466</v>
      </c>
      <c r="Q2916" t="s">
        <v>35</v>
      </c>
      <c r="R2916">
        <v>55.904871999999997</v>
      </c>
      <c r="S2916">
        <v>2466</v>
      </c>
      <c r="T2916">
        <v>-75.037784000000002</v>
      </c>
      <c r="U2916">
        <v>-47.956375999999999</v>
      </c>
      <c r="V2916" t="s">
        <v>3147</v>
      </c>
      <c r="W29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2466 [Tortel]</v>
      </c>
      <c r="X2916" t="str">
        <f>888&amp;Cuerpos_AGUA[[#This Row],[ID_Agua]]</f>
        <v>8882466</v>
      </c>
    </row>
    <row r="2917" spans="1:24" x14ac:dyDescent="0.3">
      <c r="A2917">
        <v>11</v>
      </c>
      <c r="B2917">
        <v>113</v>
      </c>
      <c r="C2917">
        <v>11303</v>
      </c>
      <c r="D2917" t="s">
        <v>213</v>
      </c>
      <c r="E2917" t="s">
        <v>242</v>
      </c>
      <c r="F2917" t="s">
        <v>243</v>
      </c>
      <c r="G2917">
        <v>118</v>
      </c>
      <c r="H2917">
        <v>1180</v>
      </c>
      <c r="I2917">
        <v>11800</v>
      </c>
      <c r="J2917" t="s">
        <v>250</v>
      </c>
      <c r="K2917">
        <v>11</v>
      </c>
      <c r="L2917">
        <v>113</v>
      </c>
      <c r="M2917">
        <v>11303</v>
      </c>
      <c r="N2917">
        <v>11800</v>
      </c>
      <c r="O2917">
        <v>2467</v>
      </c>
      <c r="Q2917" t="s">
        <v>35</v>
      </c>
      <c r="R2917">
        <v>19.327507000000001</v>
      </c>
      <c r="S2917">
        <v>2467</v>
      </c>
      <c r="T2917">
        <v>-74.110681</v>
      </c>
      <c r="U2917">
        <v>-48.000298000000001</v>
      </c>
      <c r="V2917" t="s">
        <v>3148</v>
      </c>
      <c r="W29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2467 [Tortel]</v>
      </c>
      <c r="X2917" t="str">
        <f>888&amp;Cuerpos_AGUA[[#This Row],[ID_Agua]]</f>
        <v>8882467</v>
      </c>
    </row>
    <row r="2918" spans="1:24" x14ac:dyDescent="0.3">
      <c r="A2918">
        <v>11</v>
      </c>
      <c r="B2918">
        <v>113</v>
      </c>
      <c r="C2918">
        <v>11303</v>
      </c>
      <c r="D2918" t="s">
        <v>213</v>
      </c>
      <c r="E2918" t="s">
        <v>242</v>
      </c>
      <c r="F2918" t="s">
        <v>243</v>
      </c>
      <c r="G2918">
        <v>118</v>
      </c>
      <c r="H2918">
        <v>1180</v>
      </c>
      <c r="I2918">
        <v>11802</v>
      </c>
      <c r="J2918" t="s">
        <v>245</v>
      </c>
      <c r="K2918">
        <v>11</v>
      </c>
      <c r="L2918">
        <v>113</v>
      </c>
      <c r="M2918">
        <v>11303</v>
      </c>
      <c r="N2918">
        <v>11802</v>
      </c>
      <c r="O2918">
        <v>2468</v>
      </c>
      <c r="Q2918" t="s">
        <v>35</v>
      </c>
      <c r="R2918">
        <v>131.180059</v>
      </c>
      <c r="S2918">
        <v>2468</v>
      </c>
      <c r="T2918">
        <v>-74.427082999999996</v>
      </c>
      <c r="U2918">
        <v>-47.987414000000001</v>
      </c>
      <c r="V2918" t="s">
        <v>3149</v>
      </c>
      <c r="W29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2468 [Tortel]</v>
      </c>
      <c r="X2918" t="str">
        <f>888&amp;Cuerpos_AGUA[[#This Row],[ID_Agua]]</f>
        <v>8882468</v>
      </c>
    </row>
    <row r="2919" spans="1:24" x14ac:dyDescent="0.3">
      <c r="A2919">
        <v>11</v>
      </c>
      <c r="B2919">
        <v>113</v>
      </c>
      <c r="C2919">
        <v>11303</v>
      </c>
      <c r="D2919" t="s">
        <v>213</v>
      </c>
      <c r="E2919" t="s">
        <v>242</v>
      </c>
      <c r="F2919" t="s">
        <v>243</v>
      </c>
      <c r="G2919">
        <v>118</v>
      </c>
      <c r="H2919">
        <v>1180</v>
      </c>
      <c r="I2919">
        <v>11802</v>
      </c>
      <c r="J2919" t="s">
        <v>245</v>
      </c>
      <c r="K2919">
        <v>11</v>
      </c>
      <c r="L2919">
        <v>113</v>
      </c>
      <c r="M2919">
        <v>11303</v>
      </c>
      <c r="N2919">
        <v>11802</v>
      </c>
      <c r="O2919">
        <v>2469</v>
      </c>
      <c r="Q2919" t="s">
        <v>35</v>
      </c>
      <c r="R2919">
        <v>59.450307000000002</v>
      </c>
      <c r="S2919">
        <v>2469</v>
      </c>
      <c r="T2919">
        <v>-74.487048000000001</v>
      </c>
      <c r="U2919">
        <v>-47.984003999999999</v>
      </c>
      <c r="V2919" t="s">
        <v>3150</v>
      </c>
      <c r="W29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2469 [Tortel]</v>
      </c>
      <c r="X2919" t="str">
        <f>888&amp;Cuerpos_AGUA[[#This Row],[ID_Agua]]</f>
        <v>8882469</v>
      </c>
    </row>
    <row r="2920" spans="1:24" x14ac:dyDescent="0.3">
      <c r="A2920">
        <v>11</v>
      </c>
      <c r="B2920">
        <v>113</v>
      </c>
      <c r="C2920">
        <v>11303</v>
      </c>
      <c r="D2920" t="s">
        <v>213</v>
      </c>
      <c r="E2920" t="s">
        <v>242</v>
      </c>
      <c r="F2920" t="s">
        <v>243</v>
      </c>
      <c r="G2920">
        <v>118</v>
      </c>
      <c r="H2920">
        <v>1182</v>
      </c>
      <c r="I2920">
        <v>11822</v>
      </c>
      <c r="J2920" t="s">
        <v>244</v>
      </c>
      <c r="K2920">
        <v>11</v>
      </c>
      <c r="L2920">
        <v>113</v>
      </c>
      <c r="M2920">
        <v>11303</v>
      </c>
      <c r="N2920">
        <v>11822</v>
      </c>
      <c r="O2920">
        <v>2470</v>
      </c>
      <c r="Q2920" t="s">
        <v>35</v>
      </c>
      <c r="R2920">
        <v>70.096193999999997</v>
      </c>
      <c r="S2920">
        <v>2470</v>
      </c>
      <c r="T2920">
        <v>-74.873187000000001</v>
      </c>
      <c r="U2920">
        <v>-47.965040000000002</v>
      </c>
      <c r="V2920" t="s">
        <v>3151</v>
      </c>
      <c r="W29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2470 [Tortel]</v>
      </c>
      <c r="X2920" t="str">
        <f>888&amp;Cuerpos_AGUA[[#This Row],[ID_Agua]]</f>
        <v>8882470</v>
      </c>
    </row>
    <row r="2921" spans="1:24" x14ac:dyDescent="0.3">
      <c r="A2921">
        <v>11</v>
      </c>
      <c r="B2921">
        <v>113</v>
      </c>
      <c r="C2921">
        <v>11303</v>
      </c>
      <c r="D2921" t="s">
        <v>213</v>
      </c>
      <c r="E2921" t="s">
        <v>242</v>
      </c>
      <c r="F2921" t="s">
        <v>243</v>
      </c>
      <c r="G2921">
        <v>118</v>
      </c>
      <c r="H2921">
        <v>1180</v>
      </c>
      <c r="I2921">
        <v>11802</v>
      </c>
      <c r="J2921" t="s">
        <v>245</v>
      </c>
      <c r="K2921">
        <v>11</v>
      </c>
      <c r="L2921">
        <v>113</v>
      </c>
      <c r="M2921">
        <v>11303</v>
      </c>
      <c r="N2921">
        <v>11802</v>
      </c>
      <c r="O2921">
        <v>2474</v>
      </c>
      <c r="Q2921" t="s">
        <v>35</v>
      </c>
      <c r="R2921">
        <v>26.593429</v>
      </c>
      <c r="S2921">
        <v>2474</v>
      </c>
      <c r="T2921">
        <v>-74.354768000000007</v>
      </c>
      <c r="U2921">
        <v>-47.990402000000003</v>
      </c>
      <c r="V2921" t="s">
        <v>3153</v>
      </c>
      <c r="W29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2474 [Tortel]</v>
      </c>
      <c r="X2921" t="str">
        <f>888&amp;Cuerpos_AGUA[[#This Row],[ID_Agua]]</f>
        <v>8882474</v>
      </c>
    </row>
    <row r="2922" spans="1:24" x14ac:dyDescent="0.3">
      <c r="A2922">
        <v>11</v>
      </c>
      <c r="B2922">
        <v>113</v>
      </c>
      <c r="C2922">
        <v>11303</v>
      </c>
      <c r="D2922" t="s">
        <v>213</v>
      </c>
      <c r="E2922" t="s">
        <v>242</v>
      </c>
      <c r="F2922" t="s">
        <v>243</v>
      </c>
      <c r="G2922">
        <v>118</v>
      </c>
      <c r="H2922">
        <v>1182</v>
      </c>
      <c r="I2922">
        <v>11822</v>
      </c>
      <c r="J2922" t="s">
        <v>244</v>
      </c>
      <c r="K2922">
        <v>11</v>
      </c>
      <c r="L2922">
        <v>113</v>
      </c>
      <c r="M2922">
        <v>11303</v>
      </c>
      <c r="N2922">
        <v>11822</v>
      </c>
      <c r="O2922">
        <v>2475</v>
      </c>
      <c r="Q2922" t="s">
        <v>35</v>
      </c>
      <c r="R2922">
        <v>78.938640000000007</v>
      </c>
      <c r="S2922">
        <v>2475</v>
      </c>
      <c r="T2922">
        <v>-74.800121000000004</v>
      </c>
      <c r="U2922">
        <v>-47.971215999999998</v>
      </c>
      <c r="V2922" t="s">
        <v>3154</v>
      </c>
      <c r="W29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2475 [Tortel]</v>
      </c>
      <c r="X2922" t="str">
        <f>888&amp;Cuerpos_AGUA[[#This Row],[ID_Agua]]</f>
        <v>8882475</v>
      </c>
    </row>
    <row r="2923" spans="1:24" x14ac:dyDescent="0.3">
      <c r="A2923">
        <v>11</v>
      </c>
      <c r="B2923">
        <v>113</v>
      </c>
      <c r="C2923">
        <v>11303</v>
      </c>
      <c r="D2923" t="s">
        <v>213</v>
      </c>
      <c r="E2923" t="s">
        <v>242</v>
      </c>
      <c r="F2923" t="s">
        <v>243</v>
      </c>
      <c r="G2923">
        <v>118</v>
      </c>
      <c r="H2923">
        <v>1182</v>
      </c>
      <c r="I2923">
        <v>11822</v>
      </c>
      <c r="J2923" t="s">
        <v>244</v>
      </c>
      <c r="K2923">
        <v>11</v>
      </c>
      <c r="L2923">
        <v>113</v>
      </c>
      <c r="M2923">
        <v>11303</v>
      </c>
      <c r="N2923">
        <v>11822</v>
      </c>
      <c r="O2923">
        <v>2476</v>
      </c>
      <c r="Q2923" t="s">
        <v>35</v>
      </c>
      <c r="R2923">
        <v>97.540171999999998</v>
      </c>
      <c r="S2923">
        <v>2476</v>
      </c>
      <c r="T2923">
        <v>-75.012943000000007</v>
      </c>
      <c r="U2923">
        <v>-47.962352000000003</v>
      </c>
      <c r="V2923" t="s">
        <v>3155</v>
      </c>
      <c r="W29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2476 [Tortel]</v>
      </c>
      <c r="X2923" t="str">
        <f>888&amp;Cuerpos_AGUA[[#This Row],[ID_Agua]]</f>
        <v>8882476</v>
      </c>
    </row>
    <row r="2924" spans="1:24" x14ac:dyDescent="0.3">
      <c r="A2924">
        <v>11</v>
      </c>
      <c r="B2924">
        <v>113</v>
      </c>
      <c r="C2924">
        <v>11303</v>
      </c>
      <c r="D2924" t="s">
        <v>213</v>
      </c>
      <c r="E2924" t="s">
        <v>242</v>
      </c>
      <c r="F2924" t="s">
        <v>243</v>
      </c>
      <c r="G2924">
        <v>118</v>
      </c>
      <c r="H2924">
        <v>1182</v>
      </c>
      <c r="I2924">
        <v>11822</v>
      </c>
      <c r="J2924" t="s">
        <v>244</v>
      </c>
      <c r="K2924">
        <v>11</v>
      </c>
      <c r="L2924">
        <v>113</v>
      </c>
      <c r="M2924">
        <v>11303</v>
      </c>
      <c r="N2924">
        <v>11822</v>
      </c>
      <c r="O2924">
        <v>2477</v>
      </c>
      <c r="Q2924" t="s">
        <v>35</v>
      </c>
      <c r="R2924">
        <v>139.76934299999999</v>
      </c>
      <c r="S2924">
        <v>2477</v>
      </c>
      <c r="T2924">
        <v>-74.863009000000005</v>
      </c>
      <c r="U2924">
        <v>-47.972045000000001</v>
      </c>
      <c r="V2924" t="s">
        <v>3156</v>
      </c>
      <c r="W29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2477 [Tortel]</v>
      </c>
      <c r="X2924" t="str">
        <f>888&amp;Cuerpos_AGUA[[#This Row],[ID_Agua]]</f>
        <v>8882477</v>
      </c>
    </row>
    <row r="2925" spans="1:24" x14ac:dyDescent="0.3">
      <c r="A2925">
        <v>11</v>
      </c>
      <c r="B2925">
        <v>113</v>
      </c>
      <c r="C2925">
        <v>11303</v>
      </c>
      <c r="D2925" t="s">
        <v>213</v>
      </c>
      <c r="E2925" t="s">
        <v>242</v>
      </c>
      <c r="F2925" t="s">
        <v>243</v>
      </c>
      <c r="G2925">
        <v>118</v>
      </c>
      <c r="H2925">
        <v>1182</v>
      </c>
      <c r="I2925">
        <v>11822</v>
      </c>
      <c r="J2925" t="s">
        <v>244</v>
      </c>
      <c r="K2925">
        <v>11</v>
      </c>
      <c r="L2925">
        <v>113</v>
      </c>
      <c r="M2925">
        <v>11303</v>
      </c>
      <c r="N2925">
        <v>11822</v>
      </c>
      <c r="O2925">
        <v>2478</v>
      </c>
      <c r="Q2925" t="s">
        <v>35</v>
      </c>
      <c r="R2925">
        <v>14.732881000000001</v>
      </c>
      <c r="S2925">
        <v>2478</v>
      </c>
      <c r="T2925">
        <v>-74.986637000000002</v>
      </c>
      <c r="U2925">
        <v>-47.960152999999998</v>
      </c>
      <c r="V2925" t="s">
        <v>3157</v>
      </c>
      <c r="W29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2478 [Tortel]</v>
      </c>
      <c r="X2925" t="str">
        <f>888&amp;Cuerpos_AGUA[[#This Row],[ID_Agua]]</f>
        <v>8882478</v>
      </c>
    </row>
    <row r="2926" spans="1:24" x14ac:dyDescent="0.3">
      <c r="A2926">
        <v>11</v>
      </c>
      <c r="B2926">
        <v>113</v>
      </c>
      <c r="C2926">
        <v>11303</v>
      </c>
      <c r="D2926" t="s">
        <v>213</v>
      </c>
      <c r="E2926" t="s">
        <v>242</v>
      </c>
      <c r="F2926" t="s">
        <v>243</v>
      </c>
      <c r="G2926">
        <v>118</v>
      </c>
      <c r="H2926">
        <v>1182</v>
      </c>
      <c r="I2926">
        <v>11823</v>
      </c>
      <c r="J2926" t="s">
        <v>253</v>
      </c>
      <c r="K2926">
        <v>11</v>
      </c>
      <c r="L2926">
        <v>113</v>
      </c>
      <c r="M2926">
        <v>11303</v>
      </c>
      <c r="N2926">
        <v>11823</v>
      </c>
      <c r="O2926">
        <v>2479</v>
      </c>
      <c r="Q2926" t="s">
        <v>35</v>
      </c>
      <c r="R2926">
        <v>21.797775999999999</v>
      </c>
      <c r="S2926">
        <v>2479</v>
      </c>
      <c r="T2926">
        <v>-74.693917999999996</v>
      </c>
      <c r="U2926">
        <v>-47.975392999999997</v>
      </c>
      <c r="V2926" t="s">
        <v>3158</v>
      </c>
      <c r="W29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2479 [Tortel]</v>
      </c>
      <c r="X2926" t="str">
        <f>888&amp;Cuerpos_AGUA[[#This Row],[ID_Agua]]</f>
        <v>8882479</v>
      </c>
    </row>
    <row r="2927" spans="1:24" x14ac:dyDescent="0.3">
      <c r="A2927">
        <v>11</v>
      </c>
      <c r="B2927">
        <v>113</v>
      </c>
      <c r="C2927">
        <v>11303</v>
      </c>
      <c r="D2927" t="s">
        <v>213</v>
      </c>
      <c r="E2927" t="s">
        <v>242</v>
      </c>
      <c r="F2927" t="s">
        <v>243</v>
      </c>
      <c r="G2927">
        <v>118</v>
      </c>
      <c r="H2927">
        <v>1182</v>
      </c>
      <c r="I2927">
        <v>11822</v>
      </c>
      <c r="J2927" t="s">
        <v>244</v>
      </c>
      <c r="K2927">
        <v>11</v>
      </c>
      <c r="L2927">
        <v>113</v>
      </c>
      <c r="M2927">
        <v>11303</v>
      </c>
      <c r="N2927">
        <v>11822</v>
      </c>
      <c r="O2927">
        <v>2481</v>
      </c>
      <c r="Q2927" t="s">
        <v>35</v>
      </c>
      <c r="R2927">
        <v>13.759466</v>
      </c>
      <c r="S2927">
        <v>2481</v>
      </c>
      <c r="T2927">
        <v>-74.971525999999997</v>
      </c>
      <c r="U2927">
        <v>-47.963194999999999</v>
      </c>
      <c r="V2927" t="s">
        <v>3159</v>
      </c>
      <c r="W29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2481 [Tortel]</v>
      </c>
      <c r="X2927" t="str">
        <f>888&amp;Cuerpos_AGUA[[#This Row],[ID_Agua]]</f>
        <v>8882481</v>
      </c>
    </row>
    <row r="2928" spans="1:24" x14ac:dyDescent="0.3">
      <c r="A2928">
        <v>11</v>
      </c>
      <c r="B2928">
        <v>113</v>
      </c>
      <c r="C2928">
        <v>11303</v>
      </c>
      <c r="D2928" t="s">
        <v>213</v>
      </c>
      <c r="E2928" t="s">
        <v>242</v>
      </c>
      <c r="F2928" t="s">
        <v>243</v>
      </c>
      <c r="G2928">
        <v>118</v>
      </c>
      <c r="H2928">
        <v>1180</v>
      </c>
      <c r="I2928">
        <v>11802</v>
      </c>
      <c r="J2928" t="s">
        <v>245</v>
      </c>
      <c r="K2928">
        <v>11</v>
      </c>
      <c r="L2928">
        <v>113</v>
      </c>
      <c r="M2928">
        <v>11303</v>
      </c>
      <c r="N2928">
        <v>11802</v>
      </c>
      <c r="O2928">
        <v>2484</v>
      </c>
      <c r="Q2928" t="s">
        <v>35</v>
      </c>
      <c r="R2928">
        <v>75.847237000000007</v>
      </c>
      <c r="S2928">
        <v>2484</v>
      </c>
      <c r="T2928">
        <v>-74.375381000000004</v>
      </c>
      <c r="U2928">
        <v>-47.996668999999997</v>
      </c>
      <c r="V2928" t="s">
        <v>3161</v>
      </c>
      <c r="W29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2484 [Tortel]</v>
      </c>
      <c r="X2928" t="str">
        <f>888&amp;Cuerpos_AGUA[[#This Row],[ID_Agua]]</f>
        <v>8882484</v>
      </c>
    </row>
    <row r="2929" spans="1:24" x14ac:dyDescent="0.3">
      <c r="A2929">
        <v>11</v>
      </c>
      <c r="B2929">
        <v>113</v>
      </c>
      <c r="C2929">
        <v>11303</v>
      </c>
      <c r="D2929" t="s">
        <v>213</v>
      </c>
      <c r="E2929" t="s">
        <v>242</v>
      </c>
      <c r="F2929" t="s">
        <v>243</v>
      </c>
      <c r="G2929">
        <v>118</v>
      </c>
      <c r="H2929">
        <v>1182</v>
      </c>
      <c r="I2929">
        <v>11822</v>
      </c>
      <c r="J2929" t="s">
        <v>244</v>
      </c>
      <c r="K2929">
        <v>11</v>
      </c>
      <c r="L2929">
        <v>113</v>
      </c>
      <c r="M2929">
        <v>11303</v>
      </c>
      <c r="N2929">
        <v>11822</v>
      </c>
      <c r="O2929">
        <v>2486</v>
      </c>
      <c r="Q2929" t="s">
        <v>35</v>
      </c>
      <c r="R2929">
        <v>22.025017999999999</v>
      </c>
      <c r="S2929">
        <v>2486</v>
      </c>
      <c r="T2929">
        <v>-75.127218999999997</v>
      </c>
      <c r="U2929">
        <v>-47.956251999999999</v>
      </c>
      <c r="V2929" t="s">
        <v>3162</v>
      </c>
      <c r="W29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2486 [Tortel]</v>
      </c>
      <c r="X2929" t="str">
        <f>888&amp;Cuerpos_AGUA[[#This Row],[ID_Agua]]</f>
        <v>8882486</v>
      </c>
    </row>
    <row r="2930" spans="1:24" x14ac:dyDescent="0.3">
      <c r="A2930">
        <v>11</v>
      </c>
      <c r="B2930">
        <v>113</v>
      </c>
      <c r="C2930">
        <v>11303</v>
      </c>
      <c r="D2930" t="s">
        <v>213</v>
      </c>
      <c r="E2930" t="s">
        <v>242</v>
      </c>
      <c r="F2930" t="s">
        <v>243</v>
      </c>
      <c r="G2930">
        <v>118</v>
      </c>
      <c r="H2930">
        <v>1182</v>
      </c>
      <c r="I2930">
        <v>11822</v>
      </c>
      <c r="J2930" t="s">
        <v>244</v>
      </c>
      <c r="K2930">
        <v>11</v>
      </c>
      <c r="L2930">
        <v>113</v>
      </c>
      <c r="M2930">
        <v>11303</v>
      </c>
      <c r="N2930">
        <v>11822</v>
      </c>
      <c r="O2930">
        <v>2493</v>
      </c>
      <c r="Q2930" t="s">
        <v>35</v>
      </c>
      <c r="R2930">
        <v>48.731309000000003</v>
      </c>
      <c r="S2930">
        <v>2493</v>
      </c>
      <c r="T2930">
        <v>-75.047415000000001</v>
      </c>
      <c r="U2930">
        <v>-47.963563999999998</v>
      </c>
      <c r="V2930" t="s">
        <v>3163</v>
      </c>
      <c r="W29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2493 [Tortel]</v>
      </c>
      <c r="X2930" t="str">
        <f>888&amp;Cuerpos_AGUA[[#This Row],[ID_Agua]]</f>
        <v>8882493</v>
      </c>
    </row>
    <row r="2931" spans="1:24" x14ac:dyDescent="0.3">
      <c r="A2931">
        <v>11</v>
      </c>
      <c r="B2931">
        <v>113</v>
      </c>
      <c r="C2931">
        <v>11303</v>
      </c>
      <c r="D2931" t="s">
        <v>213</v>
      </c>
      <c r="E2931" t="s">
        <v>242</v>
      </c>
      <c r="F2931" t="s">
        <v>243</v>
      </c>
      <c r="G2931">
        <v>118</v>
      </c>
      <c r="H2931">
        <v>1180</v>
      </c>
      <c r="I2931">
        <v>11800</v>
      </c>
      <c r="J2931" t="s">
        <v>250</v>
      </c>
      <c r="K2931">
        <v>11</v>
      </c>
      <c r="L2931">
        <v>113</v>
      </c>
      <c r="M2931">
        <v>11303</v>
      </c>
      <c r="N2931">
        <v>11800</v>
      </c>
      <c r="O2931">
        <v>2498</v>
      </c>
      <c r="Q2931" t="s">
        <v>35</v>
      </c>
      <c r="R2931">
        <v>193.204286</v>
      </c>
      <c r="S2931">
        <v>2498</v>
      </c>
      <c r="T2931">
        <v>-73.983076999999994</v>
      </c>
      <c r="U2931">
        <v>-48.041719000000001</v>
      </c>
      <c r="V2931" t="s">
        <v>3165</v>
      </c>
      <c r="W29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2498 [Tortel]</v>
      </c>
      <c r="X2931" t="str">
        <f>888&amp;Cuerpos_AGUA[[#This Row],[ID_Agua]]</f>
        <v>8882498</v>
      </c>
    </row>
    <row r="2932" spans="1:24" x14ac:dyDescent="0.3">
      <c r="A2932">
        <v>11</v>
      </c>
      <c r="B2932">
        <v>113</v>
      </c>
      <c r="C2932">
        <v>11303</v>
      </c>
      <c r="D2932" t="s">
        <v>213</v>
      </c>
      <c r="E2932" t="s">
        <v>242</v>
      </c>
      <c r="F2932" t="s">
        <v>243</v>
      </c>
      <c r="G2932">
        <v>118</v>
      </c>
      <c r="H2932">
        <v>1180</v>
      </c>
      <c r="I2932">
        <v>11802</v>
      </c>
      <c r="J2932" t="s">
        <v>245</v>
      </c>
      <c r="K2932">
        <v>11</v>
      </c>
      <c r="L2932">
        <v>113</v>
      </c>
      <c r="M2932">
        <v>11303</v>
      </c>
      <c r="N2932">
        <v>11802</v>
      </c>
      <c r="O2932">
        <v>2500</v>
      </c>
      <c r="Q2932" t="s">
        <v>35</v>
      </c>
      <c r="R2932">
        <v>17.026433999999998</v>
      </c>
      <c r="S2932">
        <v>2500</v>
      </c>
      <c r="T2932">
        <v>-74.420632999999995</v>
      </c>
      <c r="U2932">
        <v>-48.015723000000001</v>
      </c>
      <c r="V2932" t="s">
        <v>3166</v>
      </c>
      <c r="W29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2500 [Tortel]</v>
      </c>
      <c r="X2932" t="str">
        <f>888&amp;Cuerpos_AGUA[[#This Row],[ID_Agua]]</f>
        <v>8882500</v>
      </c>
    </row>
    <row r="2933" spans="1:24" x14ac:dyDescent="0.3">
      <c r="A2933">
        <v>11</v>
      </c>
      <c r="B2933">
        <v>113</v>
      </c>
      <c r="C2933">
        <v>11303</v>
      </c>
      <c r="D2933" t="s">
        <v>213</v>
      </c>
      <c r="E2933" t="s">
        <v>242</v>
      </c>
      <c r="F2933" t="s">
        <v>243</v>
      </c>
      <c r="G2933">
        <v>118</v>
      </c>
      <c r="H2933">
        <v>1182</v>
      </c>
      <c r="I2933">
        <v>11822</v>
      </c>
      <c r="J2933" t="s">
        <v>244</v>
      </c>
      <c r="K2933">
        <v>11</v>
      </c>
      <c r="L2933">
        <v>113</v>
      </c>
      <c r="M2933">
        <v>11303</v>
      </c>
      <c r="N2933">
        <v>11822</v>
      </c>
      <c r="O2933">
        <v>2501</v>
      </c>
      <c r="Q2933" t="s">
        <v>35</v>
      </c>
      <c r="R2933">
        <v>32.200443999999997</v>
      </c>
      <c r="S2933">
        <v>2501</v>
      </c>
      <c r="T2933">
        <v>-75.018838000000002</v>
      </c>
      <c r="U2933">
        <v>-47.986863999999997</v>
      </c>
      <c r="V2933" t="s">
        <v>3167</v>
      </c>
      <c r="W29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2501 [Tortel]</v>
      </c>
      <c r="X2933" t="str">
        <f>888&amp;Cuerpos_AGUA[[#This Row],[ID_Agua]]</f>
        <v>8882501</v>
      </c>
    </row>
    <row r="2934" spans="1:24" x14ac:dyDescent="0.3">
      <c r="A2934">
        <v>11</v>
      </c>
      <c r="B2934">
        <v>113</v>
      </c>
      <c r="C2934">
        <v>11303</v>
      </c>
      <c r="D2934" t="s">
        <v>213</v>
      </c>
      <c r="E2934" t="s">
        <v>242</v>
      </c>
      <c r="F2934" t="s">
        <v>243</v>
      </c>
      <c r="G2934">
        <v>118</v>
      </c>
      <c r="H2934">
        <v>1180</v>
      </c>
      <c r="I2934">
        <v>11800</v>
      </c>
      <c r="J2934" t="s">
        <v>250</v>
      </c>
      <c r="K2934">
        <v>11</v>
      </c>
      <c r="L2934">
        <v>113</v>
      </c>
      <c r="M2934">
        <v>11303</v>
      </c>
      <c r="N2934">
        <v>11800</v>
      </c>
      <c r="O2934">
        <v>2506</v>
      </c>
      <c r="Q2934" t="s">
        <v>35</v>
      </c>
      <c r="R2934">
        <v>52.002695000000003</v>
      </c>
      <c r="S2934">
        <v>2506</v>
      </c>
      <c r="T2934">
        <v>-74.155573000000004</v>
      </c>
      <c r="U2934">
        <v>-48.030802999999999</v>
      </c>
      <c r="V2934" t="s">
        <v>3168</v>
      </c>
      <c r="W29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2506 [Tortel]</v>
      </c>
      <c r="X2934" t="str">
        <f>888&amp;Cuerpos_AGUA[[#This Row],[ID_Agua]]</f>
        <v>8882506</v>
      </c>
    </row>
    <row r="2935" spans="1:24" x14ac:dyDescent="0.3">
      <c r="A2935">
        <v>11</v>
      </c>
      <c r="B2935">
        <v>113</v>
      </c>
      <c r="C2935">
        <v>11303</v>
      </c>
      <c r="D2935" t="s">
        <v>213</v>
      </c>
      <c r="E2935" t="s">
        <v>242</v>
      </c>
      <c r="F2935" t="s">
        <v>243</v>
      </c>
      <c r="G2935">
        <v>118</v>
      </c>
      <c r="H2935">
        <v>1180</v>
      </c>
      <c r="I2935">
        <v>11800</v>
      </c>
      <c r="J2935" t="s">
        <v>250</v>
      </c>
      <c r="K2935">
        <v>11</v>
      </c>
      <c r="L2935">
        <v>113</v>
      </c>
      <c r="M2935">
        <v>11303</v>
      </c>
      <c r="N2935">
        <v>11800</v>
      </c>
      <c r="O2935">
        <v>2507</v>
      </c>
      <c r="Q2935" t="s">
        <v>35</v>
      </c>
      <c r="R2935">
        <v>226.50027900000001</v>
      </c>
      <c r="S2935">
        <v>2507</v>
      </c>
      <c r="T2935">
        <v>-74.179545000000005</v>
      </c>
      <c r="U2935">
        <v>-48.043205</v>
      </c>
      <c r="V2935" t="s">
        <v>3169</v>
      </c>
      <c r="W29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2507 [Tortel]</v>
      </c>
      <c r="X2935" t="str">
        <f>888&amp;Cuerpos_AGUA[[#This Row],[ID_Agua]]</f>
        <v>8882507</v>
      </c>
    </row>
    <row r="2936" spans="1:24" x14ac:dyDescent="0.3">
      <c r="A2936">
        <v>11</v>
      </c>
      <c r="B2936">
        <v>113</v>
      </c>
      <c r="C2936">
        <v>11303</v>
      </c>
      <c r="D2936" t="s">
        <v>213</v>
      </c>
      <c r="E2936" t="s">
        <v>242</v>
      </c>
      <c r="F2936" t="s">
        <v>243</v>
      </c>
      <c r="G2936">
        <v>118</v>
      </c>
      <c r="H2936">
        <v>1180</v>
      </c>
      <c r="I2936">
        <v>11802</v>
      </c>
      <c r="J2936" t="s">
        <v>245</v>
      </c>
      <c r="K2936">
        <v>11</v>
      </c>
      <c r="L2936">
        <v>113</v>
      </c>
      <c r="M2936">
        <v>11303</v>
      </c>
      <c r="N2936">
        <v>11802</v>
      </c>
      <c r="O2936">
        <v>2515</v>
      </c>
      <c r="Q2936" t="s">
        <v>35</v>
      </c>
      <c r="R2936">
        <v>62.504998999999998</v>
      </c>
      <c r="S2936">
        <v>2515</v>
      </c>
      <c r="T2936">
        <v>-74.300769000000003</v>
      </c>
      <c r="U2936">
        <v>-48.029904999999999</v>
      </c>
      <c r="V2936" t="s">
        <v>3171</v>
      </c>
      <c r="W29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2515 [Tortel]</v>
      </c>
      <c r="X2936" t="str">
        <f>888&amp;Cuerpos_AGUA[[#This Row],[ID_Agua]]</f>
        <v>8882515</v>
      </c>
    </row>
    <row r="2937" spans="1:24" x14ac:dyDescent="0.3">
      <c r="A2937">
        <v>11</v>
      </c>
      <c r="B2937">
        <v>113</v>
      </c>
      <c r="C2937">
        <v>11303</v>
      </c>
      <c r="D2937" t="s">
        <v>213</v>
      </c>
      <c r="E2937" t="s">
        <v>242</v>
      </c>
      <c r="F2937" t="s">
        <v>243</v>
      </c>
      <c r="G2937">
        <v>118</v>
      </c>
      <c r="H2937">
        <v>1180</v>
      </c>
      <c r="I2937">
        <v>11800</v>
      </c>
      <c r="J2937" t="s">
        <v>250</v>
      </c>
      <c r="K2937">
        <v>11</v>
      </c>
      <c r="L2937">
        <v>113</v>
      </c>
      <c r="M2937">
        <v>11303</v>
      </c>
      <c r="N2937">
        <v>11800</v>
      </c>
      <c r="O2937">
        <v>2523</v>
      </c>
      <c r="Q2937" t="s">
        <v>35</v>
      </c>
      <c r="R2937">
        <v>112.346846</v>
      </c>
      <c r="S2937">
        <v>2523</v>
      </c>
      <c r="T2937">
        <v>-73.865140999999994</v>
      </c>
      <c r="U2937">
        <v>-48.052926999999997</v>
      </c>
      <c r="V2937" t="s">
        <v>3173</v>
      </c>
      <c r="W29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2523 [Tortel]</v>
      </c>
      <c r="X2937" t="str">
        <f>888&amp;Cuerpos_AGUA[[#This Row],[ID_Agua]]</f>
        <v>8882523</v>
      </c>
    </row>
    <row r="2938" spans="1:24" x14ac:dyDescent="0.3">
      <c r="A2938">
        <v>11</v>
      </c>
      <c r="B2938">
        <v>113</v>
      </c>
      <c r="C2938">
        <v>11303</v>
      </c>
      <c r="D2938" t="s">
        <v>213</v>
      </c>
      <c r="E2938" t="s">
        <v>242</v>
      </c>
      <c r="F2938" t="s">
        <v>243</v>
      </c>
      <c r="G2938">
        <v>118</v>
      </c>
      <c r="H2938">
        <v>1180</v>
      </c>
      <c r="I2938">
        <v>11800</v>
      </c>
      <c r="J2938" t="s">
        <v>250</v>
      </c>
      <c r="K2938">
        <v>11</v>
      </c>
      <c r="L2938">
        <v>113</v>
      </c>
      <c r="M2938">
        <v>11303</v>
      </c>
      <c r="N2938">
        <v>11800</v>
      </c>
      <c r="O2938">
        <v>2529</v>
      </c>
      <c r="Q2938" t="s">
        <v>35</v>
      </c>
      <c r="R2938">
        <v>15.145902</v>
      </c>
      <c r="S2938">
        <v>2529</v>
      </c>
      <c r="T2938">
        <v>-74.017764999999997</v>
      </c>
      <c r="U2938">
        <v>-48.044474999999998</v>
      </c>
      <c r="V2938" t="s">
        <v>3174</v>
      </c>
      <c r="W29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2529 [Tortel]</v>
      </c>
      <c r="X2938" t="str">
        <f>888&amp;Cuerpos_AGUA[[#This Row],[ID_Agua]]</f>
        <v>8882529</v>
      </c>
    </row>
    <row r="2939" spans="1:24" x14ac:dyDescent="0.3">
      <c r="A2939">
        <v>11</v>
      </c>
      <c r="B2939">
        <v>113</v>
      </c>
      <c r="C2939">
        <v>11303</v>
      </c>
      <c r="D2939" t="s">
        <v>213</v>
      </c>
      <c r="E2939" t="s">
        <v>242</v>
      </c>
      <c r="F2939" t="s">
        <v>243</v>
      </c>
      <c r="G2939">
        <v>118</v>
      </c>
      <c r="H2939">
        <v>1182</v>
      </c>
      <c r="I2939">
        <v>11822</v>
      </c>
      <c r="J2939" t="s">
        <v>244</v>
      </c>
      <c r="K2939">
        <v>11</v>
      </c>
      <c r="L2939">
        <v>113</v>
      </c>
      <c r="M2939">
        <v>11303</v>
      </c>
      <c r="N2939">
        <v>11822</v>
      </c>
      <c r="O2939">
        <v>2530</v>
      </c>
      <c r="Q2939" t="s">
        <v>35</v>
      </c>
      <c r="R2939">
        <v>27.934877</v>
      </c>
      <c r="S2939">
        <v>2530</v>
      </c>
      <c r="T2939">
        <v>-75.017161000000002</v>
      </c>
      <c r="U2939">
        <v>-47.995679000000003</v>
      </c>
      <c r="V2939" t="s">
        <v>3175</v>
      </c>
      <c r="W29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2530 [Tortel]</v>
      </c>
      <c r="X2939" t="str">
        <f>888&amp;Cuerpos_AGUA[[#This Row],[ID_Agua]]</f>
        <v>8882530</v>
      </c>
    </row>
    <row r="2940" spans="1:24" x14ac:dyDescent="0.3">
      <c r="A2940">
        <v>11</v>
      </c>
      <c r="B2940">
        <v>113</v>
      </c>
      <c r="C2940">
        <v>11303</v>
      </c>
      <c r="D2940" t="s">
        <v>213</v>
      </c>
      <c r="E2940" t="s">
        <v>242</v>
      </c>
      <c r="F2940" t="s">
        <v>243</v>
      </c>
      <c r="G2940">
        <v>118</v>
      </c>
      <c r="H2940">
        <v>1180</v>
      </c>
      <c r="I2940">
        <v>11800</v>
      </c>
      <c r="J2940" t="s">
        <v>250</v>
      </c>
      <c r="K2940">
        <v>11</v>
      </c>
      <c r="L2940">
        <v>113</v>
      </c>
      <c r="M2940">
        <v>11303</v>
      </c>
      <c r="N2940">
        <v>11800</v>
      </c>
      <c r="O2940">
        <v>2534</v>
      </c>
      <c r="Q2940" t="s">
        <v>35</v>
      </c>
      <c r="R2940">
        <v>14.741621</v>
      </c>
      <c r="S2940">
        <v>2534</v>
      </c>
      <c r="T2940">
        <v>-74.002733000000006</v>
      </c>
      <c r="U2940">
        <v>-48.045023</v>
      </c>
      <c r="V2940" t="s">
        <v>3176</v>
      </c>
      <c r="W29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2534 [Tortel]</v>
      </c>
      <c r="X2940" t="str">
        <f>888&amp;Cuerpos_AGUA[[#This Row],[ID_Agua]]</f>
        <v>8882534</v>
      </c>
    </row>
    <row r="2941" spans="1:24" x14ac:dyDescent="0.3">
      <c r="A2941">
        <v>11</v>
      </c>
      <c r="B2941">
        <v>113</v>
      </c>
      <c r="C2941">
        <v>11303</v>
      </c>
      <c r="D2941" t="s">
        <v>213</v>
      </c>
      <c r="E2941" t="s">
        <v>242</v>
      </c>
      <c r="F2941" t="s">
        <v>243</v>
      </c>
      <c r="G2941">
        <v>118</v>
      </c>
      <c r="H2941">
        <v>1182</v>
      </c>
      <c r="I2941">
        <v>11822</v>
      </c>
      <c r="J2941" t="s">
        <v>244</v>
      </c>
      <c r="K2941">
        <v>11</v>
      </c>
      <c r="L2941">
        <v>113</v>
      </c>
      <c r="M2941">
        <v>11303</v>
      </c>
      <c r="N2941">
        <v>11822</v>
      </c>
      <c r="O2941">
        <v>2545</v>
      </c>
      <c r="Q2941" t="s">
        <v>35</v>
      </c>
      <c r="R2941">
        <v>93.985457999999994</v>
      </c>
      <c r="S2941">
        <v>2545</v>
      </c>
      <c r="T2941">
        <v>-75.124261000000004</v>
      </c>
      <c r="U2941">
        <v>-47.998063000000002</v>
      </c>
      <c r="V2941" t="s">
        <v>3178</v>
      </c>
      <c r="W29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2545 [Tortel]</v>
      </c>
      <c r="X2941" t="str">
        <f>888&amp;Cuerpos_AGUA[[#This Row],[ID_Agua]]</f>
        <v>8882545</v>
      </c>
    </row>
    <row r="2942" spans="1:24" x14ac:dyDescent="0.3">
      <c r="A2942">
        <v>11</v>
      </c>
      <c r="B2942">
        <v>113</v>
      </c>
      <c r="C2942">
        <v>11303</v>
      </c>
      <c r="D2942" t="s">
        <v>213</v>
      </c>
      <c r="E2942" t="s">
        <v>242</v>
      </c>
      <c r="F2942" t="s">
        <v>243</v>
      </c>
      <c r="G2942">
        <v>118</v>
      </c>
      <c r="H2942">
        <v>1182</v>
      </c>
      <c r="I2942">
        <v>11822</v>
      </c>
      <c r="J2942" t="s">
        <v>244</v>
      </c>
      <c r="K2942">
        <v>11</v>
      </c>
      <c r="L2942">
        <v>113</v>
      </c>
      <c r="M2942">
        <v>11303</v>
      </c>
      <c r="N2942">
        <v>11822</v>
      </c>
      <c r="O2942">
        <v>2547</v>
      </c>
      <c r="Q2942" t="s">
        <v>35</v>
      </c>
      <c r="R2942">
        <v>96.039880999999994</v>
      </c>
      <c r="S2942">
        <v>2547</v>
      </c>
      <c r="T2942">
        <v>-75.149333999999996</v>
      </c>
      <c r="U2942">
        <v>-47.994770000000003</v>
      </c>
      <c r="V2942" t="s">
        <v>3179</v>
      </c>
      <c r="W29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2547 [Tortel]</v>
      </c>
      <c r="X2942" t="str">
        <f>888&amp;Cuerpos_AGUA[[#This Row],[ID_Agua]]</f>
        <v>8882547</v>
      </c>
    </row>
    <row r="2943" spans="1:24" x14ac:dyDescent="0.3">
      <c r="A2943">
        <v>11</v>
      </c>
      <c r="B2943">
        <v>113</v>
      </c>
      <c r="C2943">
        <v>11303</v>
      </c>
      <c r="D2943" t="s">
        <v>213</v>
      </c>
      <c r="E2943" t="s">
        <v>242</v>
      </c>
      <c r="F2943" t="s">
        <v>243</v>
      </c>
      <c r="G2943">
        <v>118</v>
      </c>
      <c r="H2943">
        <v>1180</v>
      </c>
      <c r="I2943">
        <v>11802</v>
      </c>
      <c r="J2943" t="s">
        <v>245</v>
      </c>
      <c r="K2943">
        <v>11</v>
      </c>
      <c r="L2943">
        <v>113</v>
      </c>
      <c r="M2943">
        <v>11303</v>
      </c>
      <c r="N2943">
        <v>11802</v>
      </c>
      <c r="O2943">
        <v>2550</v>
      </c>
      <c r="Q2943" t="s">
        <v>35</v>
      </c>
      <c r="R2943">
        <v>15.915013</v>
      </c>
      <c r="S2943">
        <v>2550</v>
      </c>
      <c r="T2943">
        <v>-74.381943000000007</v>
      </c>
      <c r="U2943">
        <v>-48.031371999999998</v>
      </c>
      <c r="V2943" t="s">
        <v>3180</v>
      </c>
      <c r="W29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2550 [Tortel]</v>
      </c>
      <c r="X2943" t="str">
        <f>888&amp;Cuerpos_AGUA[[#This Row],[ID_Agua]]</f>
        <v>8882550</v>
      </c>
    </row>
    <row r="2944" spans="1:24" x14ac:dyDescent="0.3">
      <c r="A2944">
        <v>11</v>
      </c>
      <c r="B2944">
        <v>113</v>
      </c>
      <c r="C2944">
        <v>11303</v>
      </c>
      <c r="D2944" t="s">
        <v>213</v>
      </c>
      <c r="E2944" t="s">
        <v>242</v>
      </c>
      <c r="F2944" t="s">
        <v>243</v>
      </c>
      <c r="G2944">
        <v>118</v>
      </c>
      <c r="H2944">
        <v>1182</v>
      </c>
      <c r="I2944">
        <v>11822</v>
      </c>
      <c r="J2944" t="s">
        <v>244</v>
      </c>
      <c r="K2944">
        <v>11</v>
      </c>
      <c r="L2944">
        <v>113</v>
      </c>
      <c r="M2944">
        <v>11303</v>
      </c>
      <c r="N2944">
        <v>11822</v>
      </c>
      <c r="O2944">
        <v>2551</v>
      </c>
      <c r="Q2944" t="s">
        <v>35</v>
      </c>
      <c r="R2944">
        <v>171.06598299999999</v>
      </c>
      <c r="S2944">
        <v>2551</v>
      </c>
      <c r="T2944">
        <v>-74.902428</v>
      </c>
      <c r="U2944">
        <v>-48.008118000000003</v>
      </c>
      <c r="V2944" t="s">
        <v>3181</v>
      </c>
      <c r="W29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2551 [Tortel]</v>
      </c>
      <c r="X2944" t="str">
        <f>888&amp;Cuerpos_AGUA[[#This Row],[ID_Agua]]</f>
        <v>8882551</v>
      </c>
    </row>
    <row r="2945" spans="1:24" x14ac:dyDescent="0.3">
      <c r="A2945">
        <v>11</v>
      </c>
      <c r="B2945">
        <v>113</v>
      </c>
      <c r="C2945">
        <v>11303</v>
      </c>
      <c r="D2945" t="s">
        <v>213</v>
      </c>
      <c r="E2945" t="s">
        <v>242</v>
      </c>
      <c r="F2945" t="s">
        <v>243</v>
      </c>
      <c r="G2945">
        <v>115</v>
      </c>
      <c r="H2945">
        <v>1154</v>
      </c>
      <c r="I2945">
        <v>11549</v>
      </c>
      <c r="J2945" t="s">
        <v>572</v>
      </c>
      <c r="K2945">
        <v>11</v>
      </c>
      <c r="L2945">
        <v>113</v>
      </c>
      <c r="M2945">
        <v>11303</v>
      </c>
      <c r="N2945">
        <v>11549</v>
      </c>
      <c r="O2945">
        <v>8332</v>
      </c>
      <c r="Q2945" t="s">
        <v>35</v>
      </c>
      <c r="R2945">
        <v>41.204681999999998</v>
      </c>
      <c r="S2945">
        <v>8332</v>
      </c>
      <c r="T2945">
        <v>-73.307028000000003</v>
      </c>
      <c r="U2945">
        <v>-47.824081</v>
      </c>
      <c r="V2945" t="s">
        <v>5824</v>
      </c>
      <c r="W29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8332 [Tortel]</v>
      </c>
      <c r="X2945" t="str">
        <f>888&amp;Cuerpos_AGUA[[#This Row],[ID_Agua]]</f>
        <v>8888332</v>
      </c>
    </row>
    <row r="2946" spans="1:24" x14ac:dyDescent="0.3">
      <c r="A2946">
        <v>11</v>
      </c>
      <c r="B2946">
        <v>113</v>
      </c>
      <c r="C2946">
        <v>11303</v>
      </c>
      <c r="D2946" t="s">
        <v>213</v>
      </c>
      <c r="E2946" t="s">
        <v>242</v>
      </c>
      <c r="F2946" t="s">
        <v>243</v>
      </c>
      <c r="G2946">
        <v>118</v>
      </c>
      <c r="H2946">
        <v>1160</v>
      </c>
      <c r="I2946">
        <v>11600</v>
      </c>
      <c r="J2946" t="s">
        <v>575</v>
      </c>
      <c r="K2946">
        <v>11</v>
      </c>
      <c r="L2946">
        <v>113</v>
      </c>
      <c r="M2946">
        <v>11303</v>
      </c>
      <c r="N2946">
        <v>11600</v>
      </c>
      <c r="O2946">
        <v>8335</v>
      </c>
      <c r="Q2946" t="s">
        <v>35</v>
      </c>
      <c r="R2946">
        <v>38.999713999999997</v>
      </c>
      <c r="S2946">
        <v>8335</v>
      </c>
      <c r="T2946">
        <v>-73.227717999999996</v>
      </c>
      <c r="U2946">
        <v>-47.880226999999998</v>
      </c>
      <c r="V2946" t="s">
        <v>5826</v>
      </c>
      <c r="W29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8335 [Tortel]</v>
      </c>
      <c r="X2946" t="str">
        <f>888&amp;Cuerpos_AGUA[[#This Row],[ID_Agua]]</f>
        <v>8888335</v>
      </c>
    </row>
    <row r="2947" spans="1:24" x14ac:dyDescent="0.3">
      <c r="A2947">
        <v>11</v>
      </c>
      <c r="B2947">
        <v>113</v>
      </c>
      <c r="C2947">
        <v>11303</v>
      </c>
      <c r="D2947" t="s">
        <v>213</v>
      </c>
      <c r="E2947" t="s">
        <v>242</v>
      </c>
      <c r="F2947" t="s">
        <v>243</v>
      </c>
      <c r="G2947">
        <v>116</v>
      </c>
      <c r="H2947">
        <v>1163</v>
      </c>
      <c r="I2947">
        <v>11632</v>
      </c>
      <c r="J2947" t="s">
        <v>576</v>
      </c>
      <c r="K2947">
        <v>11</v>
      </c>
      <c r="L2947">
        <v>113</v>
      </c>
      <c r="M2947">
        <v>11303</v>
      </c>
      <c r="N2947">
        <v>11632</v>
      </c>
      <c r="O2947">
        <v>8336</v>
      </c>
      <c r="Q2947" t="s">
        <v>35</v>
      </c>
      <c r="R2947">
        <v>119.87084400000001</v>
      </c>
      <c r="S2947">
        <v>8336</v>
      </c>
      <c r="T2947">
        <v>-74.292619000000002</v>
      </c>
      <c r="U2947">
        <v>-47.841588999999999</v>
      </c>
      <c r="V2947" t="s">
        <v>5827</v>
      </c>
      <c r="W29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8336 [Tortel]</v>
      </c>
      <c r="X2947" t="str">
        <f>888&amp;Cuerpos_AGUA[[#This Row],[ID_Agua]]</f>
        <v>8888336</v>
      </c>
    </row>
    <row r="2948" spans="1:24" x14ac:dyDescent="0.3">
      <c r="A2948">
        <v>11</v>
      </c>
      <c r="B2948">
        <v>113</v>
      </c>
      <c r="C2948">
        <v>11303</v>
      </c>
      <c r="D2948" t="s">
        <v>213</v>
      </c>
      <c r="E2948" t="s">
        <v>242</v>
      </c>
      <c r="F2948" t="s">
        <v>243</v>
      </c>
      <c r="G2948">
        <v>116</v>
      </c>
      <c r="H2948">
        <v>1163</v>
      </c>
      <c r="I2948">
        <v>11632</v>
      </c>
      <c r="J2948" t="s">
        <v>576</v>
      </c>
      <c r="K2948">
        <v>11</v>
      </c>
      <c r="L2948">
        <v>113</v>
      </c>
      <c r="M2948">
        <v>11303</v>
      </c>
      <c r="N2948">
        <v>11632</v>
      </c>
      <c r="O2948">
        <v>8337</v>
      </c>
      <c r="Q2948" t="s">
        <v>35</v>
      </c>
      <c r="R2948">
        <v>19.359743999999999</v>
      </c>
      <c r="S2948">
        <v>8337</v>
      </c>
      <c r="T2948">
        <v>-74.337289999999996</v>
      </c>
      <c r="U2948">
        <v>-47.837918000000002</v>
      </c>
      <c r="V2948" t="s">
        <v>5828</v>
      </c>
      <c r="W29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8337 [Tortel]</v>
      </c>
      <c r="X2948" t="str">
        <f>888&amp;Cuerpos_AGUA[[#This Row],[ID_Agua]]</f>
        <v>8888337</v>
      </c>
    </row>
    <row r="2949" spans="1:24" x14ac:dyDescent="0.3">
      <c r="A2949">
        <v>11</v>
      </c>
      <c r="B2949">
        <v>113</v>
      </c>
      <c r="C2949">
        <v>11303</v>
      </c>
      <c r="D2949" t="s">
        <v>213</v>
      </c>
      <c r="E2949" t="s">
        <v>242</v>
      </c>
      <c r="F2949" t="s">
        <v>243</v>
      </c>
      <c r="G2949">
        <v>116</v>
      </c>
      <c r="H2949">
        <v>1163</v>
      </c>
      <c r="I2949">
        <v>11632</v>
      </c>
      <c r="J2949" t="s">
        <v>576</v>
      </c>
      <c r="K2949">
        <v>11</v>
      </c>
      <c r="L2949">
        <v>113</v>
      </c>
      <c r="M2949">
        <v>11303</v>
      </c>
      <c r="N2949">
        <v>11632</v>
      </c>
      <c r="O2949">
        <v>8338</v>
      </c>
      <c r="Q2949" t="s">
        <v>35</v>
      </c>
      <c r="R2949">
        <v>77.685306999999995</v>
      </c>
      <c r="S2949">
        <v>8338</v>
      </c>
      <c r="T2949">
        <v>-74.109004999999996</v>
      </c>
      <c r="U2949">
        <v>-47.850423999999997</v>
      </c>
      <c r="V2949" t="s">
        <v>5829</v>
      </c>
      <c r="W29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8338 [Tortel]</v>
      </c>
      <c r="X2949" t="str">
        <f>888&amp;Cuerpos_AGUA[[#This Row],[ID_Agua]]</f>
        <v>8888338</v>
      </c>
    </row>
    <row r="2950" spans="1:24" x14ac:dyDescent="0.3">
      <c r="A2950">
        <v>11</v>
      </c>
      <c r="B2950">
        <v>113</v>
      </c>
      <c r="C2950">
        <v>11303</v>
      </c>
      <c r="D2950" t="s">
        <v>213</v>
      </c>
      <c r="E2950" t="s">
        <v>242</v>
      </c>
      <c r="F2950" t="s">
        <v>243</v>
      </c>
      <c r="G2950">
        <v>116</v>
      </c>
      <c r="H2950">
        <v>1162</v>
      </c>
      <c r="I2950">
        <v>11620</v>
      </c>
      <c r="J2950" t="s">
        <v>248</v>
      </c>
      <c r="K2950">
        <v>11</v>
      </c>
      <c r="L2950">
        <v>113</v>
      </c>
      <c r="M2950">
        <v>11303</v>
      </c>
      <c r="N2950">
        <v>11620</v>
      </c>
      <c r="O2950">
        <v>8340</v>
      </c>
      <c r="Q2950" t="s">
        <v>35</v>
      </c>
      <c r="R2950">
        <v>17.014966000000001</v>
      </c>
      <c r="S2950">
        <v>8340</v>
      </c>
      <c r="T2950">
        <v>-73.592735000000005</v>
      </c>
      <c r="U2950">
        <v>-47.891303000000001</v>
      </c>
      <c r="V2950" t="s">
        <v>5830</v>
      </c>
      <c r="W29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8340 [Tortel]</v>
      </c>
      <c r="X2950" t="str">
        <f>888&amp;Cuerpos_AGUA[[#This Row],[ID_Agua]]</f>
        <v>8888340</v>
      </c>
    </row>
    <row r="2951" spans="1:24" x14ac:dyDescent="0.3">
      <c r="A2951">
        <v>11</v>
      </c>
      <c r="B2951">
        <v>113</v>
      </c>
      <c r="C2951">
        <v>11303</v>
      </c>
      <c r="D2951" t="s">
        <v>213</v>
      </c>
      <c r="E2951" t="s">
        <v>242</v>
      </c>
      <c r="F2951" t="s">
        <v>243</v>
      </c>
      <c r="G2951">
        <v>116</v>
      </c>
      <c r="H2951">
        <v>1163</v>
      </c>
      <c r="I2951">
        <v>11636</v>
      </c>
      <c r="J2951" t="s">
        <v>577</v>
      </c>
      <c r="K2951">
        <v>11</v>
      </c>
      <c r="L2951">
        <v>113</v>
      </c>
      <c r="M2951">
        <v>11303</v>
      </c>
      <c r="N2951">
        <v>11636</v>
      </c>
      <c r="O2951">
        <v>8341</v>
      </c>
      <c r="Q2951" t="s">
        <v>35</v>
      </c>
      <c r="R2951">
        <v>26.474375999999999</v>
      </c>
      <c r="S2951">
        <v>8341</v>
      </c>
      <c r="T2951">
        <v>-74.674526</v>
      </c>
      <c r="U2951">
        <v>-47.844695000000002</v>
      </c>
      <c r="V2951" t="s">
        <v>5831</v>
      </c>
      <c r="W29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8341 [Tortel]</v>
      </c>
      <c r="X2951" t="str">
        <f>888&amp;Cuerpos_AGUA[[#This Row],[ID_Agua]]</f>
        <v>8888341</v>
      </c>
    </row>
    <row r="2952" spans="1:24" x14ac:dyDescent="0.3">
      <c r="A2952">
        <v>11</v>
      </c>
      <c r="B2952">
        <v>113</v>
      </c>
      <c r="C2952">
        <v>11303</v>
      </c>
      <c r="D2952" t="s">
        <v>213</v>
      </c>
      <c r="E2952" t="s">
        <v>242</v>
      </c>
      <c r="F2952" t="s">
        <v>243</v>
      </c>
      <c r="G2952">
        <v>116</v>
      </c>
      <c r="H2952">
        <v>1163</v>
      </c>
      <c r="I2952">
        <v>11632</v>
      </c>
      <c r="J2952" t="s">
        <v>576</v>
      </c>
      <c r="K2952">
        <v>11</v>
      </c>
      <c r="L2952">
        <v>113</v>
      </c>
      <c r="M2952">
        <v>11303</v>
      </c>
      <c r="N2952">
        <v>11632</v>
      </c>
      <c r="O2952">
        <v>8342</v>
      </c>
      <c r="Q2952" t="s">
        <v>35</v>
      </c>
      <c r="R2952">
        <v>61.861548999999997</v>
      </c>
      <c r="S2952">
        <v>8342</v>
      </c>
      <c r="T2952">
        <v>-74.312956999999997</v>
      </c>
      <c r="U2952">
        <v>-47.874113000000001</v>
      </c>
      <c r="V2952" t="s">
        <v>5832</v>
      </c>
      <c r="W29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8342 [Tortel]</v>
      </c>
      <c r="X2952" t="str">
        <f>888&amp;Cuerpos_AGUA[[#This Row],[ID_Agua]]</f>
        <v>8888342</v>
      </c>
    </row>
    <row r="2953" spans="1:24" x14ac:dyDescent="0.3">
      <c r="A2953">
        <v>11</v>
      </c>
      <c r="B2953">
        <v>113</v>
      </c>
      <c r="C2953">
        <v>11303</v>
      </c>
      <c r="D2953" t="s">
        <v>213</v>
      </c>
      <c r="E2953" t="s">
        <v>242</v>
      </c>
      <c r="F2953" t="s">
        <v>243</v>
      </c>
      <c r="G2953">
        <v>118</v>
      </c>
      <c r="H2953">
        <v>1182</v>
      </c>
      <c r="I2953">
        <v>11822</v>
      </c>
      <c r="J2953" t="s">
        <v>244</v>
      </c>
      <c r="K2953">
        <v>11</v>
      </c>
      <c r="L2953">
        <v>113</v>
      </c>
      <c r="M2953">
        <v>11303</v>
      </c>
      <c r="N2953">
        <v>11822</v>
      </c>
      <c r="O2953">
        <v>8344</v>
      </c>
      <c r="Q2953" t="s">
        <v>35</v>
      </c>
      <c r="R2953">
        <v>125.92891299999999</v>
      </c>
      <c r="S2953">
        <v>8344</v>
      </c>
      <c r="T2953">
        <v>-74.797250000000005</v>
      </c>
      <c r="U2953">
        <v>-47.870437000000003</v>
      </c>
      <c r="V2953" t="s">
        <v>5833</v>
      </c>
      <c r="W29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8344 [Tortel]</v>
      </c>
      <c r="X2953" t="str">
        <f>888&amp;Cuerpos_AGUA[[#This Row],[ID_Agua]]</f>
        <v>8888344</v>
      </c>
    </row>
    <row r="2954" spans="1:24" x14ac:dyDescent="0.3">
      <c r="A2954">
        <v>11</v>
      </c>
      <c r="B2954">
        <v>113</v>
      </c>
      <c r="C2954">
        <v>11303</v>
      </c>
      <c r="D2954" t="s">
        <v>213</v>
      </c>
      <c r="E2954" t="s">
        <v>242</v>
      </c>
      <c r="F2954" t="s">
        <v>243</v>
      </c>
      <c r="G2954">
        <v>118</v>
      </c>
      <c r="H2954">
        <v>1182</v>
      </c>
      <c r="I2954">
        <v>11820</v>
      </c>
      <c r="J2954" t="s">
        <v>578</v>
      </c>
      <c r="K2954">
        <v>11</v>
      </c>
      <c r="L2954">
        <v>113</v>
      </c>
      <c r="M2954">
        <v>11303</v>
      </c>
      <c r="N2954">
        <v>11820</v>
      </c>
      <c r="O2954">
        <v>8345</v>
      </c>
      <c r="Q2954" t="s">
        <v>35</v>
      </c>
      <c r="R2954">
        <v>25.937215999999999</v>
      </c>
      <c r="S2954">
        <v>8345</v>
      </c>
      <c r="T2954">
        <v>-75.212267999999995</v>
      </c>
      <c r="U2954">
        <v>-47.846420000000002</v>
      </c>
      <c r="V2954" t="s">
        <v>5834</v>
      </c>
      <c r="W29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8345 [Tortel]</v>
      </c>
      <c r="X2954" t="str">
        <f>888&amp;Cuerpos_AGUA[[#This Row],[ID_Agua]]</f>
        <v>8888345</v>
      </c>
    </row>
    <row r="2955" spans="1:24" x14ac:dyDescent="0.3">
      <c r="A2955">
        <v>11</v>
      </c>
      <c r="B2955">
        <v>113</v>
      </c>
      <c r="C2955">
        <v>11303</v>
      </c>
      <c r="D2955" t="s">
        <v>213</v>
      </c>
      <c r="E2955" t="s">
        <v>242</v>
      </c>
      <c r="F2955" t="s">
        <v>243</v>
      </c>
      <c r="G2955">
        <v>116</v>
      </c>
      <c r="H2955">
        <v>1163</v>
      </c>
      <c r="I2955">
        <v>11632</v>
      </c>
      <c r="J2955" t="s">
        <v>576</v>
      </c>
      <c r="K2955">
        <v>11</v>
      </c>
      <c r="L2955">
        <v>113</v>
      </c>
      <c r="M2955">
        <v>11303</v>
      </c>
      <c r="N2955">
        <v>11632</v>
      </c>
      <c r="O2955">
        <v>8348</v>
      </c>
      <c r="Q2955" t="s">
        <v>35</v>
      </c>
      <c r="R2955">
        <v>314.69270499999999</v>
      </c>
      <c r="S2955">
        <v>8348</v>
      </c>
      <c r="T2955">
        <v>-74.218553999999997</v>
      </c>
      <c r="U2955">
        <v>-47.918798000000002</v>
      </c>
      <c r="V2955" t="s">
        <v>5835</v>
      </c>
      <c r="W29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8348 [Tortel]</v>
      </c>
      <c r="X2955" t="str">
        <f>888&amp;Cuerpos_AGUA[[#This Row],[ID_Agua]]</f>
        <v>8888348</v>
      </c>
    </row>
    <row r="2956" spans="1:24" x14ac:dyDescent="0.3">
      <c r="A2956">
        <v>11</v>
      </c>
      <c r="B2956">
        <v>113</v>
      </c>
      <c r="C2956">
        <v>11303</v>
      </c>
      <c r="D2956" t="s">
        <v>213</v>
      </c>
      <c r="E2956" t="s">
        <v>242</v>
      </c>
      <c r="F2956" t="s">
        <v>243</v>
      </c>
      <c r="G2956">
        <v>116</v>
      </c>
      <c r="H2956">
        <v>1163</v>
      </c>
      <c r="I2956">
        <v>11632</v>
      </c>
      <c r="J2956" t="s">
        <v>576</v>
      </c>
      <c r="K2956">
        <v>11</v>
      </c>
      <c r="L2956">
        <v>113</v>
      </c>
      <c r="M2956">
        <v>11303</v>
      </c>
      <c r="N2956">
        <v>11632</v>
      </c>
      <c r="O2956">
        <v>8353</v>
      </c>
      <c r="Q2956" t="s">
        <v>35</v>
      </c>
      <c r="R2956">
        <v>18.736722</v>
      </c>
      <c r="S2956">
        <v>8353</v>
      </c>
      <c r="T2956">
        <v>-73.846738000000002</v>
      </c>
      <c r="U2956">
        <v>-47.973984999999999</v>
      </c>
      <c r="V2956" t="s">
        <v>5836</v>
      </c>
      <c r="W29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8353 [Tortel]</v>
      </c>
      <c r="X2956" t="str">
        <f>888&amp;Cuerpos_AGUA[[#This Row],[ID_Agua]]</f>
        <v>8888353</v>
      </c>
    </row>
    <row r="2957" spans="1:24" x14ac:dyDescent="0.3">
      <c r="A2957">
        <v>11</v>
      </c>
      <c r="B2957">
        <v>113</v>
      </c>
      <c r="C2957">
        <v>11303</v>
      </c>
      <c r="D2957" t="s">
        <v>213</v>
      </c>
      <c r="E2957" t="s">
        <v>242</v>
      </c>
      <c r="F2957" t="s">
        <v>243</v>
      </c>
      <c r="G2957">
        <v>118</v>
      </c>
      <c r="H2957">
        <v>1180</v>
      </c>
      <c r="I2957">
        <v>11802</v>
      </c>
      <c r="J2957" t="s">
        <v>245</v>
      </c>
      <c r="K2957">
        <v>11</v>
      </c>
      <c r="L2957">
        <v>113</v>
      </c>
      <c r="M2957">
        <v>11303</v>
      </c>
      <c r="N2957">
        <v>11802</v>
      </c>
      <c r="O2957">
        <v>8355</v>
      </c>
      <c r="Q2957" t="s">
        <v>35</v>
      </c>
      <c r="R2957">
        <v>97.946089000000001</v>
      </c>
      <c r="S2957">
        <v>8355</v>
      </c>
      <c r="T2957">
        <v>-74.364255999999997</v>
      </c>
      <c r="U2957">
        <v>-47.979782</v>
      </c>
      <c r="V2957" t="s">
        <v>5837</v>
      </c>
      <c r="W29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8355 [Tortel]</v>
      </c>
      <c r="X2957" t="str">
        <f>888&amp;Cuerpos_AGUA[[#This Row],[ID_Agua]]</f>
        <v>8888355</v>
      </c>
    </row>
    <row r="2958" spans="1:24" x14ac:dyDescent="0.3">
      <c r="A2958">
        <v>11</v>
      </c>
      <c r="B2958">
        <v>113</v>
      </c>
      <c r="C2958">
        <v>11303</v>
      </c>
      <c r="D2958" t="s">
        <v>213</v>
      </c>
      <c r="E2958" t="s">
        <v>242</v>
      </c>
      <c r="F2958" t="s">
        <v>243</v>
      </c>
      <c r="G2958">
        <v>118</v>
      </c>
      <c r="H2958">
        <v>1180</v>
      </c>
      <c r="I2958">
        <v>11802</v>
      </c>
      <c r="J2958" t="s">
        <v>245</v>
      </c>
      <c r="K2958">
        <v>11</v>
      </c>
      <c r="L2958">
        <v>113</v>
      </c>
      <c r="M2958">
        <v>11303</v>
      </c>
      <c r="N2958">
        <v>11802</v>
      </c>
      <c r="O2958">
        <v>8356</v>
      </c>
      <c r="Q2958" t="s">
        <v>35</v>
      </c>
      <c r="R2958">
        <v>14.081281000000001</v>
      </c>
      <c r="S2958">
        <v>8356</v>
      </c>
      <c r="T2958">
        <v>-74.391737000000006</v>
      </c>
      <c r="U2958">
        <v>-47.993758</v>
      </c>
      <c r="V2958" t="s">
        <v>5838</v>
      </c>
      <c r="W29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8356 [Tortel]</v>
      </c>
      <c r="X2958" t="str">
        <f>888&amp;Cuerpos_AGUA[[#This Row],[ID_Agua]]</f>
        <v>8888356</v>
      </c>
    </row>
    <row r="2959" spans="1:24" x14ac:dyDescent="0.3">
      <c r="A2959">
        <v>11</v>
      </c>
      <c r="B2959">
        <v>113</v>
      </c>
      <c r="C2959">
        <v>11303</v>
      </c>
      <c r="D2959" t="s">
        <v>213</v>
      </c>
      <c r="E2959" t="s">
        <v>242</v>
      </c>
      <c r="F2959" t="s">
        <v>243</v>
      </c>
      <c r="G2959">
        <v>118</v>
      </c>
      <c r="H2959">
        <v>1180</v>
      </c>
      <c r="I2959">
        <v>11800</v>
      </c>
      <c r="J2959" t="s">
        <v>250</v>
      </c>
      <c r="K2959">
        <v>11</v>
      </c>
      <c r="L2959">
        <v>113</v>
      </c>
      <c r="M2959">
        <v>11303</v>
      </c>
      <c r="N2959">
        <v>11800</v>
      </c>
      <c r="O2959">
        <v>8357</v>
      </c>
      <c r="Q2959" t="s">
        <v>35</v>
      </c>
      <c r="R2959">
        <v>65.976941999999994</v>
      </c>
      <c r="S2959">
        <v>8357</v>
      </c>
      <c r="T2959">
        <v>-74.106279999999998</v>
      </c>
      <c r="U2959">
        <v>-48.011488999999997</v>
      </c>
      <c r="V2959" t="s">
        <v>5839</v>
      </c>
      <c r="W29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8357 [Tortel]</v>
      </c>
      <c r="X2959" t="str">
        <f>888&amp;Cuerpos_AGUA[[#This Row],[ID_Agua]]</f>
        <v>8888357</v>
      </c>
    </row>
    <row r="2960" spans="1:24" x14ac:dyDescent="0.3">
      <c r="A2960">
        <v>11</v>
      </c>
      <c r="B2960">
        <v>113</v>
      </c>
      <c r="C2960">
        <v>11303</v>
      </c>
      <c r="D2960" t="s">
        <v>213</v>
      </c>
      <c r="E2960" t="s">
        <v>242</v>
      </c>
      <c r="F2960" t="s">
        <v>243</v>
      </c>
      <c r="G2960">
        <v>116</v>
      </c>
      <c r="H2960">
        <v>1162</v>
      </c>
      <c r="I2960">
        <v>11620</v>
      </c>
      <c r="J2960" t="s">
        <v>248</v>
      </c>
      <c r="K2960">
        <v>11</v>
      </c>
      <c r="L2960">
        <v>113</v>
      </c>
      <c r="M2960">
        <v>11303</v>
      </c>
      <c r="N2960">
        <v>11620</v>
      </c>
      <c r="O2960">
        <v>8359</v>
      </c>
      <c r="Q2960" t="s">
        <v>35</v>
      </c>
      <c r="R2960">
        <v>37.040928000000001</v>
      </c>
      <c r="S2960">
        <v>8359</v>
      </c>
      <c r="T2960">
        <v>-73.338588000000001</v>
      </c>
      <c r="U2960">
        <v>-48.049819999999997</v>
      </c>
      <c r="V2960" t="s">
        <v>5840</v>
      </c>
      <c r="W29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8359 [Tortel]</v>
      </c>
      <c r="X2960" t="str">
        <f>888&amp;Cuerpos_AGUA[[#This Row],[ID_Agua]]</f>
        <v>8888359</v>
      </c>
    </row>
    <row r="2961" spans="1:24" x14ac:dyDescent="0.3">
      <c r="A2961">
        <v>11</v>
      </c>
      <c r="B2961">
        <v>113</v>
      </c>
      <c r="C2961">
        <v>11303</v>
      </c>
      <c r="D2961" t="s">
        <v>213</v>
      </c>
      <c r="E2961" t="s">
        <v>242</v>
      </c>
      <c r="F2961" t="s">
        <v>243</v>
      </c>
      <c r="G2961">
        <v>118</v>
      </c>
      <c r="H2961">
        <v>1180</v>
      </c>
      <c r="I2961">
        <v>11802</v>
      </c>
      <c r="J2961" t="s">
        <v>245</v>
      </c>
      <c r="K2961">
        <v>11</v>
      </c>
      <c r="L2961">
        <v>113</v>
      </c>
      <c r="M2961">
        <v>11303</v>
      </c>
      <c r="N2961">
        <v>11802</v>
      </c>
      <c r="O2961">
        <v>8361</v>
      </c>
      <c r="Q2961" t="s">
        <v>35</v>
      </c>
      <c r="R2961">
        <v>65.673676</v>
      </c>
      <c r="S2961">
        <v>8361</v>
      </c>
      <c r="T2961">
        <v>-74.332655000000003</v>
      </c>
      <c r="U2961">
        <v>-48.019637000000003</v>
      </c>
      <c r="V2961" t="s">
        <v>5841</v>
      </c>
      <c r="W29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8361 [Tortel]</v>
      </c>
      <c r="X2961" t="str">
        <f>888&amp;Cuerpos_AGUA[[#This Row],[ID_Agua]]</f>
        <v>8888361</v>
      </c>
    </row>
    <row r="2962" spans="1:24" x14ac:dyDescent="0.3">
      <c r="A2962">
        <v>11</v>
      </c>
      <c r="B2962">
        <v>113</v>
      </c>
      <c r="C2962">
        <v>11303</v>
      </c>
      <c r="D2962" t="s">
        <v>213</v>
      </c>
      <c r="E2962" t="s">
        <v>242</v>
      </c>
      <c r="F2962" t="s">
        <v>243</v>
      </c>
      <c r="G2962">
        <v>118</v>
      </c>
      <c r="H2962">
        <v>1180</v>
      </c>
      <c r="I2962">
        <v>11802</v>
      </c>
      <c r="J2962" t="s">
        <v>245</v>
      </c>
      <c r="K2962">
        <v>11</v>
      </c>
      <c r="L2962">
        <v>113</v>
      </c>
      <c r="M2962">
        <v>11303</v>
      </c>
      <c r="N2962">
        <v>11802</v>
      </c>
      <c r="O2962">
        <v>8363</v>
      </c>
      <c r="Q2962" t="s">
        <v>35</v>
      </c>
      <c r="R2962">
        <v>1432.0966739999999</v>
      </c>
      <c r="S2962">
        <v>8363</v>
      </c>
      <c r="T2962">
        <v>-74.297625999999994</v>
      </c>
      <c r="U2962">
        <v>-48.069116999999999</v>
      </c>
      <c r="V2962" t="s">
        <v>5842</v>
      </c>
      <c r="W29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8363 [Tortel]</v>
      </c>
      <c r="X2962" t="str">
        <f>888&amp;Cuerpos_AGUA[[#This Row],[ID_Agua]]</f>
        <v>8888363</v>
      </c>
    </row>
    <row r="2963" spans="1:24" x14ac:dyDescent="0.3">
      <c r="A2963">
        <v>11</v>
      </c>
      <c r="B2963">
        <v>113</v>
      </c>
      <c r="C2963">
        <v>11303</v>
      </c>
      <c r="D2963" t="s">
        <v>213</v>
      </c>
      <c r="E2963" t="s">
        <v>242</v>
      </c>
      <c r="F2963" t="s">
        <v>243</v>
      </c>
      <c r="G2963">
        <v>118</v>
      </c>
      <c r="H2963">
        <v>1180</v>
      </c>
      <c r="I2963">
        <v>11801</v>
      </c>
      <c r="J2963" t="s">
        <v>579</v>
      </c>
      <c r="K2963">
        <v>11</v>
      </c>
      <c r="L2963">
        <v>113</v>
      </c>
      <c r="M2963">
        <v>11303</v>
      </c>
      <c r="N2963">
        <v>11801</v>
      </c>
      <c r="O2963">
        <v>8364</v>
      </c>
      <c r="Q2963" t="s">
        <v>35</v>
      </c>
      <c r="R2963">
        <v>56.735266000000003</v>
      </c>
      <c r="S2963">
        <v>8364</v>
      </c>
      <c r="T2963">
        <v>-74.227340999999996</v>
      </c>
      <c r="U2963">
        <v>-48.032317999999997</v>
      </c>
      <c r="V2963" t="s">
        <v>5843</v>
      </c>
      <c r="W29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8364 [Tortel]</v>
      </c>
      <c r="X2963" t="str">
        <f>888&amp;Cuerpos_AGUA[[#This Row],[ID_Agua]]</f>
        <v>8888364</v>
      </c>
    </row>
    <row r="2964" spans="1:24" x14ac:dyDescent="0.3">
      <c r="A2964">
        <v>11</v>
      </c>
      <c r="B2964">
        <v>113</v>
      </c>
      <c r="C2964">
        <v>11303</v>
      </c>
      <c r="D2964" t="s">
        <v>213</v>
      </c>
      <c r="E2964" t="s">
        <v>242</v>
      </c>
      <c r="F2964" t="s">
        <v>243</v>
      </c>
      <c r="G2964">
        <v>118</v>
      </c>
      <c r="H2964">
        <v>1180</v>
      </c>
      <c r="I2964">
        <v>11800</v>
      </c>
      <c r="J2964" t="s">
        <v>250</v>
      </c>
      <c r="K2964">
        <v>11</v>
      </c>
      <c r="L2964">
        <v>113</v>
      </c>
      <c r="M2964">
        <v>11303</v>
      </c>
      <c r="N2964">
        <v>11800</v>
      </c>
      <c r="O2964">
        <v>8370</v>
      </c>
      <c r="Q2964" t="s">
        <v>35</v>
      </c>
      <c r="R2964">
        <v>36.244548000000002</v>
      </c>
      <c r="S2964">
        <v>8370</v>
      </c>
      <c r="T2964">
        <v>-74.138242000000005</v>
      </c>
      <c r="U2964">
        <v>-48.092948999999997</v>
      </c>
      <c r="V2964" t="s">
        <v>5846</v>
      </c>
      <c r="W29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8370 [Tortel]</v>
      </c>
      <c r="X2964" t="str">
        <f>888&amp;Cuerpos_AGUA[[#This Row],[ID_Agua]]</f>
        <v>8888370</v>
      </c>
    </row>
    <row r="2965" spans="1:24" x14ac:dyDescent="0.3">
      <c r="A2965">
        <v>11</v>
      </c>
      <c r="B2965">
        <v>113</v>
      </c>
      <c r="C2965">
        <v>11303</v>
      </c>
      <c r="D2965" t="s">
        <v>213</v>
      </c>
      <c r="E2965" t="s">
        <v>242</v>
      </c>
      <c r="F2965" t="s">
        <v>243</v>
      </c>
      <c r="G2965">
        <v>118</v>
      </c>
      <c r="H2965">
        <v>1180</v>
      </c>
      <c r="I2965">
        <v>11802</v>
      </c>
      <c r="J2965" t="s">
        <v>245</v>
      </c>
      <c r="K2965">
        <v>11</v>
      </c>
      <c r="L2965">
        <v>113</v>
      </c>
      <c r="M2965">
        <v>11303</v>
      </c>
      <c r="N2965">
        <v>11802</v>
      </c>
      <c r="O2965">
        <v>8371</v>
      </c>
      <c r="Q2965" t="s">
        <v>35</v>
      </c>
      <c r="R2965">
        <v>39.413708</v>
      </c>
      <c r="S2965">
        <v>8371</v>
      </c>
      <c r="T2965">
        <v>-74.395188000000005</v>
      </c>
      <c r="U2965">
        <v>-48.087857999999997</v>
      </c>
      <c r="V2965" t="s">
        <v>5847</v>
      </c>
      <c r="W29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8371 [Tortel]</v>
      </c>
      <c r="X2965" t="str">
        <f>888&amp;Cuerpos_AGUA[[#This Row],[ID_Agua]]</f>
        <v>8888371</v>
      </c>
    </row>
    <row r="2966" spans="1:24" x14ac:dyDescent="0.3">
      <c r="A2966">
        <v>11</v>
      </c>
      <c r="B2966">
        <v>113</v>
      </c>
      <c r="C2966">
        <v>11303</v>
      </c>
      <c r="D2966" t="s">
        <v>213</v>
      </c>
      <c r="E2966" t="s">
        <v>242</v>
      </c>
      <c r="F2966" t="s">
        <v>243</v>
      </c>
      <c r="G2966">
        <v>118</v>
      </c>
      <c r="H2966">
        <v>1180</v>
      </c>
      <c r="I2966">
        <v>11800</v>
      </c>
      <c r="J2966" t="s">
        <v>250</v>
      </c>
      <c r="K2966">
        <v>11</v>
      </c>
      <c r="L2966">
        <v>113</v>
      </c>
      <c r="M2966">
        <v>11303</v>
      </c>
      <c r="N2966">
        <v>11800</v>
      </c>
      <c r="O2966">
        <v>8372</v>
      </c>
      <c r="Q2966" t="s">
        <v>35</v>
      </c>
      <c r="R2966">
        <v>315.46567399999998</v>
      </c>
      <c r="S2966">
        <v>8372</v>
      </c>
      <c r="T2966">
        <v>-73.898497000000006</v>
      </c>
      <c r="U2966">
        <v>-48.143557000000001</v>
      </c>
      <c r="V2966" t="s">
        <v>5848</v>
      </c>
      <c r="W29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8372 [Tortel]</v>
      </c>
      <c r="X2966" t="str">
        <f>888&amp;Cuerpos_AGUA[[#This Row],[ID_Agua]]</f>
        <v>8888372</v>
      </c>
    </row>
    <row r="2967" spans="1:24" x14ac:dyDescent="0.3">
      <c r="A2967">
        <v>11</v>
      </c>
      <c r="B2967">
        <v>113</v>
      </c>
      <c r="C2967">
        <v>11303</v>
      </c>
      <c r="D2967" t="s">
        <v>213</v>
      </c>
      <c r="E2967" t="s">
        <v>242</v>
      </c>
      <c r="F2967" t="s">
        <v>243</v>
      </c>
      <c r="G2967">
        <v>118</v>
      </c>
      <c r="H2967">
        <v>1183</v>
      </c>
      <c r="I2967">
        <v>11830</v>
      </c>
      <c r="J2967" t="s">
        <v>580</v>
      </c>
      <c r="K2967">
        <v>11</v>
      </c>
      <c r="L2967">
        <v>113</v>
      </c>
      <c r="M2967">
        <v>11303</v>
      </c>
      <c r="N2967">
        <v>11830</v>
      </c>
      <c r="O2967">
        <v>8373</v>
      </c>
      <c r="Q2967" t="s">
        <v>35</v>
      </c>
      <c r="R2967">
        <v>25.443301999999999</v>
      </c>
      <c r="S2967">
        <v>8373</v>
      </c>
      <c r="T2967">
        <v>-75.349753000000007</v>
      </c>
      <c r="U2967">
        <v>-48.127426999999997</v>
      </c>
      <c r="V2967" t="s">
        <v>5849</v>
      </c>
      <c r="W29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8373 [Tortel]</v>
      </c>
      <c r="X2967" t="str">
        <f>888&amp;Cuerpos_AGUA[[#This Row],[ID_Agua]]</f>
        <v>8888373</v>
      </c>
    </row>
    <row r="2968" spans="1:24" x14ac:dyDescent="0.3">
      <c r="A2968">
        <v>11</v>
      </c>
      <c r="B2968">
        <v>113</v>
      </c>
      <c r="C2968">
        <v>11303</v>
      </c>
      <c r="D2968" t="s">
        <v>213</v>
      </c>
      <c r="E2968" t="s">
        <v>242</v>
      </c>
      <c r="F2968" t="s">
        <v>243</v>
      </c>
      <c r="G2968">
        <v>118</v>
      </c>
      <c r="H2968">
        <v>1183</v>
      </c>
      <c r="I2968">
        <v>11830</v>
      </c>
      <c r="J2968" t="s">
        <v>580</v>
      </c>
      <c r="K2968">
        <v>11</v>
      </c>
      <c r="L2968">
        <v>113</v>
      </c>
      <c r="M2968">
        <v>11303</v>
      </c>
      <c r="N2968">
        <v>11830</v>
      </c>
      <c r="O2968">
        <v>8374</v>
      </c>
      <c r="Q2968" t="s">
        <v>35</v>
      </c>
      <c r="R2968">
        <v>31.083614000000001</v>
      </c>
      <c r="S2968">
        <v>8374</v>
      </c>
      <c r="T2968">
        <v>-75.371009000000001</v>
      </c>
      <c r="U2968">
        <v>-48.138261999999997</v>
      </c>
      <c r="V2968" t="s">
        <v>5850</v>
      </c>
      <c r="W29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8374 [Tortel]</v>
      </c>
      <c r="X2968" t="str">
        <f>888&amp;Cuerpos_AGUA[[#This Row],[ID_Agua]]</f>
        <v>8888374</v>
      </c>
    </row>
    <row r="2969" spans="1:24" x14ac:dyDescent="0.3">
      <c r="A2969">
        <v>11</v>
      </c>
      <c r="B2969">
        <v>113</v>
      </c>
      <c r="C2969">
        <v>11303</v>
      </c>
      <c r="D2969" t="s">
        <v>213</v>
      </c>
      <c r="E2969" t="s">
        <v>242</v>
      </c>
      <c r="F2969" t="s">
        <v>243</v>
      </c>
      <c r="G2969">
        <v>118</v>
      </c>
      <c r="H2969">
        <v>1180</v>
      </c>
      <c r="I2969">
        <v>11800</v>
      </c>
      <c r="J2969" t="s">
        <v>250</v>
      </c>
      <c r="K2969">
        <v>11</v>
      </c>
      <c r="L2969">
        <v>113</v>
      </c>
      <c r="M2969">
        <v>11303</v>
      </c>
      <c r="N2969">
        <v>11800</v>
      </c>
      <c r="O2969">
        <v>8375</v>
      </c>
      <c r="Q2969" t="s">
        <v>35</v>
      </c>
      <c r="R2969">
        <v>50.326526999999999</v>
      </c>
      <c r="S2969">
        <v>8375</v>
      </c>
      <c r="T2969">
        <v>-73.764976000000004</v>
      </c>
      <c r="U2969">
        <v>-48.217219999999998</v>
      </c>
      <c r="V2969" t="s">
        <v>5851</v>
      </c>
      <c r="W29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8375 [Tortel]</v>
      </c>
      <c r="X2969" t="str">
        <f>888&amp;Cuerpos_AGUA[[#This Row],[ID_Agua]]</f>
        <v>8888375</v>
      </c>
    </row>
    <row r="2970" spans="1:24" x14ac:dyDescent="0.3">
      <c r="A2970">
        <v>11</v>
      </c>
      <c r="B2970">
        <v>113</v>
      </c>
      <c r="C2970">
        <v>11303</v>
      </c>
      <c r="D2970" t="s">
        <v>213</v>
      </c>
      <c r="E2970" t="s">
        <v>242</v>
      </c>
      <c r="F2970" t="s">
        <v>243</v>
      </c>
      <c r="G2970">
        <v>118</v>
      </c>
      <c r="H2970">
        <v>1181</v>
      </c>
      <c r="I2970">
        <v>11810</v>
      </c>
      <c r="J2970" t="s">
        <v>581</v>
      </c>
      <c r="K2970">
        <v>11</v>
      </c>
      <c r="L2970">
        <v>113</v>
      </c>
      <c r="M2970">
        <v>11303</v>
      </c>
      <c r="N2970">
        <v>11810</v>
      </c>
      <c r="O2970">
        <v>8376</v>
      </c>
      <c r="Q2970" t="s">
        <v>35</v>
      </c>
      <c r="R2970">
        <v>41.184958000000002</v>
      </c>
      <c r="S2970">
        <v>8376</v>
      </c>
      <c r="T2970">
        <v>-74.484572</v>
      </c>
      <c r="U2970">
        <v>-48.199128999999999</v>
      </c>
      <c r="V2970" t="s">
        <v>5852</v>
      </c>
      <c r="W29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8376 [Tortel]</v>
      </c>
      <c r="X2970" t="str">
        <f>888&amp;Cuerpos_AGUA[[#This Row],[ID_Agua]]</f>
        <v>8888376</v>
      </c>
    </row>
    <row r="2971" spans="1:24" x14ac:dyDescent="0.3">
      <c r="A2971">
        <v>11</v>
      </c>
      <c r="B2971">
        <v>113</v>
      </c>
      <c r="C2971">
        <v>11303</v>
      </c>
      <c r="D2971" t="s">
        <v>213</v>
      </c>
      <c r="E2971" t="s">
        <v>242</v>
      </c>
      <c r="F2971" t="s">
        <v>243</v>
      </c>
      <c r="G2971">
        <v>118</v>
      </c>
      <c r="H2971">
        <v>1180</v>
      </c>
      <c r="I2971">
        <v>11801</v>
      </c>
      <c r="J2971" t="s">
        <v>579</v>
      </c>
      <c r="K2971">
        <v>11</v>
      </c>
      <c r="L2971">
        <v>113</v>
      </c>
      <c r="M2971">
        <v>11303</v>
      </c>
      <c r="N2971">
        <v>11801</v>
      </c>
      <c r="O2971">
        <v>8377</v>
      </c>
      <c r="Q2971" t="s">
        <v>35</v>
      </c>
      <c r="R2971">
        <v>66.475820999999996</v>
      </c>
      <c r="S2971">
        <v>8377</v>
      </c>
      <c r="T2971">
        <v>-74.013893999999993</v>
      </c>
      <c r="U2971">
        <v>-48.227220000000003</v>
      </c>
      <c r="V2971" t="s">
        <v>5853</v>
      </c>
      <c r="W29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8377 [Tortel]</v>
      </c>
      <c r="X2971" t="str">
        <f>888&amp;Cuerpos_AGUA[[#This Row],[ID_Agua]]</f>
        <v>8888377</v>
      </c>
    </row>
    <row r="2972" spans="1:24" x14ac:dyDescent="0.3">
      <c r="A2972">
        <v>11</v>
      </c>
      <c r="B2972">
        <v>113</v>
      </c>
      <c r="C2972">
        <v>11303</v>
      </c>
      <c r="D2972" t="s">
        <v>213</v>
      </c>
      <c r="E2972" t="s">
        <v>242</v>
      </c>
      <c r="F2972" t="s">
        <v>243</v>
      </c>
      <c r="G2972">
        <v>118</v>
      </c>
      <c r="H2972">
        <v>1181</v>
      </c>
      <c r="I2972">
        <v>11810</v>
      </c>
      <c r="J2972" t="s">
        <v>581</v>
      </c>
      <c r="K2972">
        <v>11</v>
      </c>
      <c r="L2972">
        <v>113</v>
      </c>
      <c r="M2972">
        <v>11303</v>
      </c>
      <c r="N2972">
        <v>11810</v>
      </c>
      <c r="O2972">
        <v>8378</v>
      </c>
      <c r="Q2972" t="s">
        <v>35</v>
      </c>
      <c r="R2972">
        <v>78.386353</v>
      </c>
      <c r="S2972">
        <v>8378</v>
      </c>
      <c r="T2972">
        <v>-74.451211999999998</v>
      </c>
      <c r="U2972">
        <v>-48.216940999999998</v>
      </c>
      <c r="V2972" t="s">
        <v>5854</v>
      </c>
      <c r="W29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8378 [Tortel]</v>
      </c>
      <c r="X2972" t="str">
        <f>888&amp;Cuerpos_AGUA[[#This Row],[ID_Agua]]</f>
        <v>8888378</v>
      </c>
    </row>
    <row r="2973" spans="1:24" x14ac:dyDescent="0.3">
      <c r="A2973">
        <v>11</v>
      </c>
      <c r="B2973">
        <v>113</v>
      </c>
      <c r="C2973">
        <v>11303</v>
      </c>
      <c r="D2973" t="s">
        <v>213</v>
      </c>
      <c r="E2973" t="s">
        <v>242</v>
      </c>
      <c r="F2973" t="s">
        <v>243</v>
      </c>
      <c r="G2973">
        <v>118</v>
      </c>
      <c r="H2973">
        <v>1184</v>
      </c>
      <c r="I2973">
        <v>11840</v>
      </c>
      <c r="J2973" t="s">
        <v>582</v>
      </c>
      <c r="K2973">
        <v>11</v>
      </c>
      <c r="L2973">
        <v>113</v>
      </c>
      <c r="M2973">
        <v>11303</v>
      </c>
      <c r="N2973">
        <v>11840</v>
      </c>
      <c r="O2973">
        <v>8379</v>
      </c>
      <c r="Q2973" t="s">
        <v>35</v>
      </c>
      <c r="R2973">
        <v>87.690214999999995</v>
      </c>
      <c r="S2973">
        <v>8379</v>
      </c>
      <c r="T2973">
        <v>-75.010655999999997</v>
      </c>
      <c r="U2973">
        <v>-48.200906000000003</v>
      </c>
      <c r="V2973" t="s">
        <v>5855</v>
      </c>
      <c r="W29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8379 [Tortel]</v>
      </c>
      <c r="X2973" t="str">
        <f>888&amp;Cuerpos_AGUA[[#This Row],[ID_Agua]]</f>
        <v>8888379</v>
      </c>
    </row>
    <row r="2974" spans="1:24" x14ac:dyDescent="0.3">
      <c r="A2974">
        <v>11</v>
      </c>
      <c r="B2974">
        <v>113</v>
      </c>
      <c r="C2974">
        <v>11303</v>
      </c>
      <c r="D2974" t="s">
        <v>213</v>
      </c>
      <c r="E2974" t="s">
        <v>242</v>
      </c>
      <c r="F2974" t="s">
        <v>243</v>
      </c>
      <c r="G2974">
        <v>118</v>
      </c>
      <c r="H2974">
        <v>1180</v>
      </c>
      <c r="I2974">
        <v>11803</v>
      </c>
      <c r="J2974" t="s">
        <v>585</v>
      </c>
      <c r="K2974">
        <v>11</v>
      </c>
      <c r="L2974">
        <v>113</v>
      </c>
      <c r="M2974">
        <v>11303</v>
      </c>
      <c r="N2974">
        <v>11803</v>
      </c>
      <c r="O2974">
        <v>8381</v>
      </c>
      <c r="Q2974" t="s">
        <v>35</v>
      </c>
      <c r="R2974">
        <v>118.98770399999999</v>
      </c>
      <c r="S2974">
        <v>8381</v>
      </c>
      <c r="T2974">
        <v>-73.964657000000003</v>
      </c>
      <c r="U2974">
        <v>-48.290708000000002</v>
      </c>
      <c r="V2974" t="s">
        <v>5857</v>
      </c>
      <c r="W29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8381 [Tortel]</v>
      </c>
      <c r="X2974" t="str">
        <f>888&amp;Cuerpos_AGUA[[#This Row],[ID_Agua]]</f>
        <v>8888381</v>
      </c>
    </row>
    <row r="2975" spans="1:24" x14ac:dyDescent="0.3">
      <c r="A2975">
        <v>11</v>
      </c>
      <c r="B2975">
        <v>113</v>
      </c>
      <c r="C2975">
        <v>11303</v>
      </c>
      <c r="D2975" t="s">
        <v>213</v>
      </c>
      <c r="E2975" t="s">
        <v>242</v>
      </c>
      <c r="F2975" t="s">
        <v>243</v>
      </c>
      <c r="G2975">
        <v>118</v>
      </c>
      <c r="H2975">
        <v>1184</v>
      </c>
      <c r="I2975">
        <v>11840</v>
      </c>
      <c r="J2975" t="s">
        <v>582</v>
      </c>
      <c r="K2975">
        <v>11</v>
      </c>
      <c r="L2975">
        <v>113</v>
      </c>
      <c r="M2975">
        <v>11303</v>
      </c>
      <c r="N2975">
        <v>11840</v>
      </c>
      <c r="O2975">
        <v>8382</v>
      </c>
      <c r="Q2975" t="s">
        <v>35</v>
      </c>
      <c r="R2975">
        <v>1478.234074</v>
      </c>
      <c r="S2975">
        <v>8382</v>
      </c>
      <c r="T2975">
        <v>-75.024643999999995</v>
      </c>
      <c r="U2975">
        <v>-48.256627000000002</v>
      </c>
      <c r="V2975" t="s">
        <v>5858</v>
      </c>
      <c r="W29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8382 [Tortel]</v>
      </c>
      <c r="X2975" t="str">
        <f>888&amp;Cuerpos_AGUA[[#This Row],[ID_Agua]]</f>
        <v>8888382</v>
      </c>
    </row>
    <row r="2976" spans="1:24" x14ac:dyDescent="0.3">
      <c r="A2976">
        <v>11</v>
      </c>
      <c r="B2976">
        <v>113</v>
      </c>
      <c r="C2976">
        <v>11303</v>
      </c>
      <c r="D2976" t="s">
        <v>213</v>
      </c>
      <c r="E2976" t="s">
        <v>242</v>
      </c>
      <c r="F2976" t="s">
        <v>243</v>
      </c>
      <c r="G2976">
        <v>118</v>
      </c>
      <c r="H2976">
        <v>1180</v>
      </c>
      <c r="I2976">
        <v>11803</v>
      </c>
      <c r="J2976" t="s">
        <v>585</v>
      </c>
      <c r="K2976">
        <v>11</v>
      </c>
      <c r="L2976">
        <v>113</v>
      </c>
      <c r="M2976">
        <v>11303</v>
      </c>
      <c r="N2976">
        <v>11803</v>
      </c>
      <c r="O2976">
        <v>8384</v>
      </c>
      <c r="Q2976" t="s">
        <v>35</v>
      </c>
      <c r="R2976">
        <v>33.342813999999997</v>
      </c>
      <c r="S2976">
        <v>8384</v>
      </c>
      <c r="T2976">
        <v>-73.961375000000004</v>
      </c>
      <c r="U2976">
        <v>-48.351300000000002</v>
      </c>
      <c r="V2976" t="s">
        <v>5860</v>
      </c>
      <c r="W29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8384 [Tortel]</v>
      </c>
      <c r="X2976" t="str">
        <f>888&amp;Cuerpos_AGUA[[#This Row],[ID_Agua]]</f>
        <v>8888384</v>
      </c>
    </row>
    <row r="2977" spans="1:24" x14ac:dyDescent="0.3">
      <c r="A2977">
        <v>11</v>
      </c>
      <c r="B2977">
        <v>113</v>
      </c>
      <c r="C2977">
        <v>11303</v>
      </c>
      <c r="D2977" t="s">
        <v>213</v>
      </c>
      <c r="E2977" t="s">
        <v>242</v>
      </c>
      <c r="F2977" t="s">
        <v>243</v>
      </c>
      <c r="G2977">
        <v>114</v>
      </c>
      <c r="H2977">
        <v>1147</v>
      </c>
      <c r="I2977">
        <v>11470</v>
      </c>
      <c r="J2977" t="s">
        <v>689</v>
      </c>
      <c r="K2977">
        <v>11</v>
      </c>
      <c r="L2977">
        <v>113</v>
      </c>
      <c r="M2977">
        <v>11303</v>
      </c>
      <c r="N2977">
        <v>11470</v>
      </c>
      <c r="O2977">
        <v>10236</v>
      </c>
      <c r="Q2977" t="s">
        <v>35</v>
      </c>
      <c r="R2977">
        <v>95.108886999999996</v>
      </c>
      <c r="S2977">
        <v>10236</v>
      </c>
      <c r="T2977">
        <v>-74.031958000000003</v>
      </c>
      <c r="U2977">
        <v>-47.015213000000003</v>
      </c>
      <c r="V2977" t="s">
        <v>6757</v>
      </c>
      <c r="W29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10236 [Tortel]</v>
      </c>
      <c r="X2977" t="str">
        <f>888&amp;Cuerpos_AGUA[[#This Row],[ID_Agua]]</f>
        <v>88810236</v>
      </c>
    </row>
    <row r="2978" spans="1:24" x14ac:dyDescent="0.3">
      <c r="A2978">
        <v>11</v>
      </c>
      <c r="B2978">
        <v>113</v>
      </c>
      <c r="C2978">
        <v>11303</v>
      </c>
      <c r="D2978" t="s">
        <v>213</v>
      </c>
      <c r="E2978" t="s">
        <v>242</v>
      </c>
      <c r="F2978" t="s">
        <v>243</v>
      </c>
      <c r="G2978">
        <v>114</v>
      </c>
      <c r="H2978">
        <v>1147</v>
      </c>
      <c r="I2978">
        <v>11470</v>
      </c>
      <c r="J2978" t="s">
        <v>689</v>
      </c>
      <c r="K2978">
        <v>11</v>
      </c>
      <c r="L2978">
        <v>113</v>
      </c>
      <c r="M2978">
        <v>11303</v>
      </c>
      <c r="N2978">
        <v>11470</v>
      </c>
      <c r="O2978">
        <v>10244</v>
      </c>
      <c r="Q2978" t="s">
        <v>35</v>
      </c>
      <c r="R2978">
        <v>14.549287</v>
      </c>
      <c r="S2978">
        <v>10244</v>
      </c>
      <c r="T2978">
        <v>-74.078415000000007</v>
      </c>
      <c r="U2978">
        <v>-47.017023999999999</v>
      </c>
      <c r="V2978" t="s">
        <v>6761</v>
      </c>
      <c r="W29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10244 [Tortel]</v>
      </c>
      <c r="X2978" t="str">
        <f>888&amp;Cuerpos_AGUA[[#This Row],[ID_Agua]]</f>
        <v>88810244</v>
      </c>
    </row>
    <row r="2979" spans="1:24" x14ac:dyDescent="0.3">
      <c r="A2979">
        <v>11</v>
      </c>
      <c r="B2979">
        <v>113</v>
      </c>
      <c r="C2979">
        <v>11303</v>
      </c>
      <c r="D2979" t="s">
        <v>213</v>
      </c>
      <c r="E2979" t="s">
        <v>242</v>
      </c>
      <c r="F2979" t="s">
        <v>243</v>
      </c>
      <c r="G2979">
        <v>114</v>
      </c>
      <c r="H2979">
        <v>1147</v>
      </c>
      <c r="I2979">
        <v>11470</v>
      </c>
      <c r="J2979" t="s">
        <v>689</v>
      </c>
      <c r="K2979">
        <v>11</v>
      </c>
      <c r="L2979">
        <v>113</v>
      </c>
      <c r="M2979">
        <v>11303</v>
      </c>
      <c r="N2979">
        <v>11470</v>
      </c>
      <c r="O2979">
        <v>10256</v>
      </c>
      <c r="Q2979" t="s">
        <v>35</v>
      </c>
      <c r="R2979">
        <v>215.13405700000001</v>
      </c>
      <c r="S2979">
        <v>10256</v>
      </c>
      <c r="T2979">
        <v>-74.010204000000002</v>
      </c>
      <c r="U2979">
        <v>-47.034239999999997</v>
      </c>
      <c r="V2979" t="s">
        <v>6766</v>
      </c>
      <c r="W29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10256 [Tortel]</v>
      </c>
      <c r="X2979" t="str">
        <f>888&amp;Cuerpos_AGUA[[#This Row],[ID_Agua]]</f>
        <v>88810256</v>
      </c>
    </row>
    <row r="2980" spans="1:24" x14ac:dyDescent="0.3">
      <c r="A2980">
        <v>11</v>
      </c>
      <c r="B2980">
        <v>113</v>
      </c>
      <c r="C2980">
        <v>11303</v>
      </c>
      <c r="D2980" t="s">
        <v>213</v>
      </c>
      <c r="E2980" t="s">
        <v>242</v>
      </c>
      <c r="F2980" t="s">
        <v>243</v>
      </c>
      <c r="G2980">
        <v>114</v>
      </c>
      <c r="H2980">
        <v>1147</v>
      </c>
      <c r="I2980">
        <v>11470</v>
      </c>
      <c r="J2980" t="s">
        <v>689</v>
      </c>
      <c r="K2980">
        <v>11</v>
      </c>
      <c r="L2980">
        <v>113</v>
      </c>
      <c r="M2980">
        <v>11303</v>
      </c>
      <c r="N2980">
        <v>11470</v>
      </c>
      <c r="O2980">
        <v>10267</v>
      </c>
      <c r="Q2980" t="s">
        <v>35</v>
      </c>
      <c r="R2980">
        <v>106.676975</v>
      </c>
      <c r="S2980">
        <v>10267</v>
      </c>
      <c r="T2980">
        <v>-73.985138000000006</v>
      </c>
      <c r="U2980">
        <v>-47.041303999999997</v>
      </c>
      <c r="V2980" t="s">
        <v>6770</v>
      </c>
      <c r="W29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10267 [Tortel]</v>
      </c>
      <c r="X2980" t="str">
        <f>888&amp;Cuerpos_AGUA[[#This Row],[ID_Agua]]</f>
        <v>88810267</v>
      </c>
    </row>
    <row r="2981" spans="1:24" x14ac:dyDescent="0.3">
      <c r="A2981">
        <v>11</v>
      </c>
      <c r="B2981">
        <v>113</v>
      </c>
      <c r="C2981">
        <v>11303</v>
      </c>
      <c r="D2981" t="s">
        <v>213</v>
      </c>
      <c r="E2981" t="s">
        <v>242</v>
      </c>
      <c r="F2981" t="s">
        <v>243</v>
      </c>
      <c r="G2981">
        <v>114</v>
      </c>
      <c r="H2981">
        <v>1147</v>
      </c>
      <c r="I2981">
        <v>11470</v>
      </c>
      <c r="J2981" t="s">
        <v>689</v>
      </c>
      <c r="K2981">
        <v>11</v>
      </c>
      <c r="L2981">
        <v>113</v>
      </c>
      <c r="M2981">
        <v>11303</v>
      </c>
      <c r="N2981">
        <v>11470</v>
      </c>
      <c r="O2981">
        <v>10278</v>
      </c>
      <c r="Q2981" t="s">
        <v>35</v>
      </c>
      <c r="R2981">
        <v>12.902245000000001</v>
      </c>
      <c r="S2981">
        <v>10278</v>
      </c>
      <c r="T2981">
        <v>-73.994315999999998</v>
      </c>
      <c r="U2981">
        <v>-47.040475999999998</v>
      </c>
      <c r="V2981" t="s">
        <v>6771</v>
      </c>
      <c r="W29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10278 [Tortel]</v>
      </c>
      <c r="X2981" t="str">
        <f>888&amp;Cuerpos_AGUA[[#This Row],[ID_Agua]]</f>
        <v>88810278</v>
      </c>
    </row>
    <row r="2982" spans="1:24" x14ac:dyDescent="0.3">
      <c r="A2982">
        <v>11</v>
      </c>
      <c r="B2982">
        <v>113</v>
      </c>
      <c r="C2982">
        <v>11303</v>
      </c>
      <c r="D2982" t="s">
        <v>213</v>
      </c>
      <c r="E2982" t="s">
        <v>242</v>
      </c>
      <c r="F2982" t="s">
        <v>243</v>
      </c>
      <c r="G2982">
        <v>114</v>
      </c>
      <c r="H2982">
        <v>1147</v>
      </c>
      <c r="I2982">
        <v>11470</v>
      </c>
      <c r="J2982" t="s">
        <v>689</v>
      </c>
      <c r="K2982">
        <v>11</v>
      </c>
      <c r="L2982">
        <v>113</v>
      </c>
      <c r="M2982">
        <v>11303</v>
      </c>
      <c r="N2982">
        <v>11470</v>
      </c>
      <c r="O2982">
        <v>10279</v>
      </c>
      <c r="Q2982" t="s">
        <v>35</v>
      </c>
      <c r="R2982">
        <v>283.30775399999999</v>
      </c>
      <c r="S2982">
        <v>10279</v>
      </c>
      <c r="T2982">
        <v>-74.004216999999997</v>
      </c>
      <c r="U2982">
        <v>-47.047519000000001</v>
      </c>
      <c r="V2982" t="s">
        <v>6772</v>
      </c>
      <c r="W29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10279 [Tortel]</v>
      </c>
      <c r="X2982" t="str">
        <f>888&amp;Cuerpos_AGUA[[#This Row],[ID_Agua]]</f>
        <v>88810279</v>
      </c>
    </row>
    <row r="2983" spans="1:24" x14ac:dyDescent="0.3">
      <c r="A2983">
        <v>11</v>
      </c>
      <c r="B2983">
        <v>113</v>
      </c>
      <c r="C2983">
        <v>11303</v>
      </c>
      <c r="D2983" t="s">
        <v>213</v>
      </c>
      <c r="E2983" t="s">
        <v>242</v>
      </c>
      <c r="F2983" t="s">
        <v>243</v>
      </c>
      <c r="G2983">
        <v>114</v>
      </c>
      <c r="H2983">
        <v>1147</v>
      </c>
      <c r="I2983">
        <v>11470</v>
      </c>
      <c r="J2983" t="s">
        <v>689</v>
      </c>
      <c r="K2983">
        <v>11</v>
      </c>
      <c r="L2983">
        <v>113</v>
      </c>
      <c r="M2983">
        <v>11303</v>
      </c>
      <c r="N2983">
        <v>11470</v>
      </c>
      <c r="O2983">
        <v>10291</v>
      </c>
      <c r="Q2983" t="s">
        <v>35</v>
      </c>
      <c r="R2983">
        <v>48.270566000000002</v>
      </c>
      <c r="S2983">
        <v>10291</v>
      </c>
      <c r="T2983">
        <v>-74.102181000000002</v>
      </c>
      <c r="U2983">
        <v>-47.041372000000003</v>
      </c>
      <c r="V2983" t="s">
        <v>6777</v>
      </c>
      <c r="W29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10291 [Tortel]</v>
      </c>
      <c r="X2983" t="str">
        <f>888&amp;Cuerpos_AGUA[[#This Row],[ID_Agua]]</f>
        <v>88810291</v>
      </c>
    </row>
    <row r="2984" spans="1:24" x14ac:dyDescent="0.3">
      <c r="A2984">
        <v>11</v>
      </c>
      <c r="B2984">
        <v>113</v>
      </c>
      <c r="C2984">
        <v>11303</v>
      </c>
      <c r="D2984" t="s">
        <v>213</v>
      </c>
      <c r="E2984" t="s">
        <v>242</v>
      </c>
      <c r="F2984" t="s">
        <v>243</v>
      </c>
      <c r="G2984">
        <v>114</v>
      </c>
      <c r="H2984">
        <v>1147</v>
      </c>
      <c r="I2984">
        <v>11470</v>
      </c>
      <c r="J2984" t="s">
        <v>689</v>
      </c>
      <c r="K2984">
        <v>11</v>
      </c>
      <c r="L2984">
        <v>113</v>
      </c>
      <c r="M2984">
        <v>11303</v>
      </c>
      <c r="N2984">
        <v>11470</v>
      </c>
      <c r="O2984">
        <v>10307</v>
      </c>
      <c r="Q2984" t="s">
        <v>35</v>
      </c>
      <c r="R2984">
        <v>17.623183000000001</v>
      </c>
      <c r="S2984">
        <v>10307</v>
      </c>
      <c r="T2984">
        <v>-74.123182</v>
      </c>
      <c r="U2984">
        <v>-47.052525000000003</v>
      </c>
      <c r="V2984" t="s">
        <v>6784</v>
      </c>
      <c r="W29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10307 [Tortel]</v>
      </c>
      <c r="X2984" t="str">
        <f>888&amp;Cuerpos_AGUA[[#This Row],[ID_Agua]]</f>
        <v>88810307</v>
      </c>
    </row>
    <row r="2985" spans="1:24" x14ac:dyDescent="0.3">
      <c r="A2985">
        <v>11</v>
      </c>
      <c r="B2985">
        <v>113</v>
      </c>
      <c r="C2985">
        <v>11303</v>
      </c>
      <c r="D2985" t="s">
        <v>213</v>
      </c>
      <c r="E2985" t="s">
        <v>242</v>
      </c>
      <c r="F2985" t="s">
        <v>243</v>
      </c>
      <c r="G2985">
        <v>114</v>
      </c>
      <c r="H2985">
        <v>1146</v>
      </c>
      <c r="I2985">
        <v>11460</v>
      </c>
      <c r="J2985" t="s">
        <v>685</v>
      </c>
      <c r="K2985">
        <v>11</v>
      </c>
      <c r="L2985">
        <v>113</v>
      </c>
      <c r="M2985">
        <v>11303</v>
      </c>
      <c r="N2985">
        <v>11460</v>
      </c>
      <c r="O2985">
        <v>10309</v>
      </c>
      <c r="Q2985" t="s">
        <v>35</v>
      </c>
      <c r="R2985">
        <v>11.642296999999999</v>
      </c>
      <c r="S2985">
        <v>10309</v>
      </c>
      <c r="T2985">
        <v>-73.806342000000001</v>
      </c>
      <c r="U2985">
        <v>-47.066695000000003</v>
      </c>
      <c r="V2985" t="s">
        <v>6786</v>
      </c>
      <c r="W29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10309 [Tortel]</v>
      </c>
      <c r="X2985" t="str">
        <f>888&amp;Cuerpos_AGUA[[#This Row],[ID_Agua]]</f>
        <v>88810309</v>
      </c>
    </row>
    <row r="2986" spans="1:24" x14ac:dyDescent="0.3">
      <c r="A2986">
        <v>11</v>
      </c>
      <c r="B2986">
        <v>113</v>
      </c>
      <c r="C2986">
        <v>11303</v>
      </c>
      <c r="D2986" t="s">
        <v>213</v>
      </c>
      <c r="E2986" t="s">
        <v>242</v>
      </c>
      <c r="F2986" t="s">
        <v>243</v>
      </c>
      <c r="G2986">
        <v>114</v>
      </c>
      <c r="H2986">
        <v>1146</v>
      </c>
      <c r="I2986">
        <v>11460</v>
      </c>
      <c r="J2986" t="s">
        <v>685</v>
      </c>
      <c r="K2986">
        <v>11</v>
      </c>
      <c r="L2986">
        <v>113</v>
      </c>
      <c r="M2986">
        <v>11303</v>
      </c>
      <c r="N2986">
        <v>11460</v>
      </c>
      <c r="O2986">
        <v>10313</v>
      </c>
      <c r="Q2986" t="s">
        <v>35</v>
      </c>
      <c r="R2986">
        <v>76.879513000000003</v>
      </c>
      <c r="S2986">
        <v>10313</v>
      </c>
      <c r="T2986">
        <v>-73.922872999999996</v>
      </c>
      <c r="U2986">
        <v>-47.071736000000001</v>
      </c>
      <c r="V2986" t="s">
        <v>6790</v>
      </c>
      <c r="W29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10313 [Tortel]</v>
      </c>
      <c r="X2986" t="str">
        <f>888&amp;Cuerpos_AGUA[[#This Row],[ID_Agua]]</f>
        <v>88810313</v>
      </c>
    </row>
    <row r="2987" spans="1:24" x14ac:dyDescent="0.3">
      <c r="A2987">
        <v>11</v>
      </c>
      <c r="B2987">
        <v>113</v>
      </c>
      <c r="C2987">
        <v>11303</v>
      </c>
      <c r="D2987" t="s">
        <v>213</v>
      </c>
      <c r="E2987" t="s">
        <v>242</v>
      </c>
      <c r="F2987" t="s">
        <v>243</v>
      </c>
      <c r="G2987">
        <v>114</v>
      </c>
      <c r="H2987">
        <v>1146</v>
      </c>
      <c r="I2987">
        <v>11460</v>
      </c>
      <c r="J2987" t="s">
        <v>685</v>
      </c>
      <c r="K2987">
        <v>11</v>
      </c>
      <c r="L2987">
        <v>113</v>
      </c>
      <c r="M2987">
        <v>11303</v>
      </c>
      <c r="N2987">
        <v>11460</v>
      </c>
      <c r="O2987">
        <v>10320</v>
      </c>
      <c r="Q2987" t="s">
        <v>35</v>
      </c>
      <c r="R2987">
        <v>72.318766999999994</v>
      </c>
      <c r="S2987">
        <v>10320</v>
      </c>
      <c r="T2987">
        <v>-73.903056000000007</v>
      </c>
      <c r="U2987">
        <v>-47.075004</v>
      </c>
      <c r="V2987" t="s">
        <v>6793</v>
      </c>
      <c r="W29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10320 [Tortel]</v>
      </c>
      <c r="X2987" t="str">
        <f>888&amp;Cuerpos_AGUA[[#This Row],[ID_Agua]]</f>
        <v>88810320</v>
      </c>
    </row>
    <row r="2988" spans="1:24" x14ac:dyDescent="0.3">
      <c r="A2988">
        <v>11</v>
      </c>
      <c r="B2988">
        <v>113</v>
      </c>
      <c r="C2988">
        <v>11303</v>
      </c>
      <c r="D2988" t="s">
        <v>213</v>
      </c>
      <c r="E2988" t="s">
        <v>242</v>
      </c>
      <c r="F2988" t="s">
        <v>243</v>
      </c>
      <c r="G2988">
        <v>114</v>
      </c>
      <c r="H2988">
        <v>1146</v>
      </c>
      <c r="I2988">
        <v>11460</v>
      </c>
      <c r="J2988" t="s">
        <v>685</v>
      </c>
      <c r="K2988">
        <v>11</v>
      </c>
      <c r="L2988">
        <v>113</v>
      </c>
      <c r="M2988">
        <v>11303</v>
      </c>
      <c r="N2988">
        <v>11460</v>
      </c>
      <c r="O2988">
        <v>10321</v>
      </c>
      <c r="Q2988" t="s">
        <v>35</v>
      </c>
      <c r="R2988">
        <v>11.918794999999999</v>
      </c>
      <c r="S2988">
        <v>10321</v>
      </c>
      <c r="T2988">
        <v>-73.929109999999994</v>
      </c>
      <c r="U2988">
        <v>-47.072085000000001</v>
      </c>
      <c r="V2988" t="s">
        <v>6794</v>
      </c>
      <c r="W29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10321 [Tortel]</v>
      </c>
      <c r="X2988" t="str">
        <f>888&amp;Cuerpos_AGUA[[#This Row],[ID_Agua]]</f>
        <v>88810321</v>
      </c>
    </row>
    <row r="2989" spans="1:24" x14ac:dyDescent="0.3">
      <c r="A2989">
        <v>11</v>
      </c>
      <c r="B2989">
        <v>113</v>
      </c>
      <c r="C2989">
        <v>11303</v>
      </c>
      <c r="D2989" t="s">
        <v>213</v>
      </c>
      <c r="E2989" t="s">
        <v>242</v>
      </c>
      <c r="F2989" t="s">
        <v>243</v>
      </c>
      <c r="G2989">
        <v>114</v>
      </c>
      <c r="H2989">
        <v>1147</v>
      </c>
      <c r="I2989">
        <v>11470</v>
      </c>
      <c r="J2989" t="s">
        <v>689</v>
      </c>
      <c r="K2989">
        <v>11</v>
      </c>
      <c r="L2989">
        <v>113</v>
      </c>
      <c r="M2989">
        <v>11303</v>
      </c>
      <c r="N2989">
        <v>11470</v>
      </c>
      <c r="O2989">
        <v>10327</v>
      </c>
      <c r="Q2989" t="s">
        <v>35</v>
      </c>
      <c r="R2989">
        <v>90.087845000000002</v>
      </c>
      <c r="S2989">
        <v>10327</v>
      </c>
      <c r="T2989">
        <v>-74.171730999999994</v>
      </c>
      <c r="U2989">
        <v>-47.071024999999999</v>
      </c>
      <c r="V2989" t="s">
        <v>6797</v>
      </c>
      <c r="W29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10327 [Tortel]</v>
      </c>
      <c r="X2989" t="str">
        <f>888&amp;Cuerpos_AGUA[[#This Row],[ID_Agua]]</f>
        <v>88810327</v>
      </c>
    </row>
    <row r="2990" spans="1:24" x14ac:dyDescent="0.3">
      <c r="A2990">
        <v>11</v>
      </c>
      <c r="B2990">
        <v>113</v>
      </c>
      <c r="C2990">
        <v>11303</v>
      </c>
      <c r="D2990" t="s">
        <v>213</v>
      </c>
      <c r="E2990" t="s">
        <v>242</v>
      </c>
      <c r="F2990" t="s">
        <v>243</v>
      </c>
      <c r="G2990">
        <v>114</v>
      </c>
      <c r="H2990">
        <v>1147</v>
      </c>
      <c r="I2990">
        <v>11470</v>
      </c>
      <c r="J2990" t="s">
        <v>689</v>
      </c>
      <c r="K2990">
        <v>11</v>
      </c>
      <c r="L2990">
        <v>113</v>
      </c>
      <c r="M2990">
        <v>11303</v>
      </c>
      <c r="N2990">
        <v>11470</v>
      </c>
      <c r="O2990">
        <v>10332</v>
      </c>
      <c r="Q2990" t="s">
        <v>35</v>
      </c>
      <c r="R2990">
        <v>45.266345000000001</v>
      </c>
      <c r="S2990">
        <v>10332</v>
      </c>
      <c r="T2990">
        <v>-74.035449999999997</v>
      </c>
      <c r="U2990">
        <v>-47.082968000000001</v>
      </c>
      <c r="V2990" t="s">
        <v>6799</v>
      </c>
      <c r="W29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10332 [Tortel]</v>
      </c>
      <c r="X2990" t="str">
        <f>888&amp;Cuerpos_AGUA[[#This Row],[ID_Agua]]</f>
        <v>88810332</v>
      </c>
    </row>
    <row r="2991" spans="1:24" x14ac:dyDescent="0.3">
      <c r="A2991">
        <v>11</v>
      </c>
      <c r="B2991">
        <v>113</v>
      </c>
      <c r="C2991">
        <v>11303</v>
      </c>
      <c r="D2991" t="s">
        <v>213</v>
      </c>
      <c r="E2991" t="s">
        <v>242</v>
      </c>
      <c r="F2991" t="s">
        <v>243</v>
      </c>
      <c r="G2991">
        <v>114</v>
      </c>
      <c r="H2991">
        <v>1147</v>
      </c>
      <c r="I2991">
        <v>11470</v>
      </c>
      <c r="J2991" t="s">
        <v>689</v>
      </c>
      <c r="K2991">
        <v>11</v>
      </c>
      <c r="L2991">
        <v>113</v>
      </c>
      <c r="M2991">
        <v>11303</v>
      </c>
      <c r="N2991">
        <v>11470</v>
      </c>
      <c r="O2991">
        <v>10334</v>
      </c>
      <c r="Q2991" t="s">
        <v>35</v>
      </c>
      <c r="R2991">
        <v>154.440864</v>
      </c>
      <c r="S2991">
        <v>10334</v>
      </c>
      <c r="T2991">
        <v>-74.138103999999998</v>
      </c>
      <c r="U2991">
        <v>-47.077497999999999</v>
      </c>
      <c r="V2991" t="s">
        <v>6800</v>
      </c>
      <c r="W29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10334 [Tortel]</v>
      </c>
      <c r="X2991" t="str">
        <f>888&amp;Cuerpos_AGUA[[#This Row],[ID_Agua]]</f>
        <v>88810334</v>
      </c>
    </row>
    <row r="2992" spans="1:24" x14ac:dyDescent="0.3">
      <c r="A2992">
        <v>11</v>
      </c>
      <c r="B2992">
        <v>113</v>
      </c>
      <c r="C2992">
        <v>11303</v>
      </c>
      <c r="D2992" t="s">
        <v>213</v>
      </c>
      <c r="E2992" t="s">
        <v>242</v>
      </c>
      <c r="F2992" t="s">
        <v>243</v>
      </c>
      <c r="G2992">
        <v>114</v>
      </c>
      <c r="H2992">
        <v>1147</v>
      </c>
      <c r="I2992">
        <v>11470</v>
      </c>
      <c r="J2992" t="s">
        <v>689</v>
      </c>
      <c r="K2992">
        <v>11</v>
      </c>
      <c r="L2992">
        <v>113</v>
      </c>
      <c r="M2992">
        <v>11303</v>
      </c>
      <c r="N2992">
        <v>11470</v>
      </c>
      <c r="O2992">
        <v>10335</v>
      </c>
      <c r="Q2992" t="s">
        <v>35</v>
      </c>
      <c r="R2992">
        <v>240.585566</v>
      </c>
      <c r="S2992">
        <v>10335</v>
      </c>
      <c r="T2992">
        <v>-74.104573000000002</v>
      </c>
      <c r="U2992">
        <v>-47.082712000000001</v>
      </c>
      <c r="V2992" t="s">
        <v>6801</v>
      </c>
      <c r="W29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10335 [Tortel]</v>
      </c>
      <c r="X2992" t="str">
        <f>888&amp;Cuerpos_AGUA[[#This Row],[ID_Agua]]</f>
        <v>88810335</v>
      </c>
    </row>
    <row r="2993" spans="1:24" x14ac:dyDescent="0.3">
      <c r="A2993">
        <v>11</v>
      </c>
      <c r="B2993">
        <v>113</v>
      </c>
      <c r="C2993">
        <v>11303</v>
      </c>
      <c r="D2993" t="s">
        <v>213</v>
      </c>
      <c r="E2993" t="s">
        <v>242</v>
      </c>
      <c r="F2993" t="s">
        <v>243</v>
      </c>
      <c r="G2993">
        <v>114</v>
      </c>
      <c r="H2993">
        <v>1146</v>
      </c>
      <c r="I2993">
        <v>11460</v>
      </c>
      <c r="J2993" t="s">
        <v>685</v>
      </c>
      <c r="K2993">
        <v>11</v>
      </c>
      <c r="L2993">
        <v>113</v>
      </c>
      <c r="M2993">
        <v>11303</v>
      </c>
      <c r="N2993">
        <v>11460</v>
      </c>
      <c r="O2993">
        <v>10341</v>
      </c>
      <c r="Q2993" t="s">
        <v>35</v>
      </c>
      <c r="R2993">
        <v>80.227164000000002</v>
      </c>
      <c r="S2993">
        <v>10341</v>
      </c>
      <c r="T2993">
        <v>-73.877155000000002</v>
      </c>
      <c r="U2993">
        <v>-47.095370000000003</v>
      </c>
      <c r="V2993" t="s">
        <v>6805</v>
      </c>
      <c r="W29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10341 [Tortel]</v>
      </c>
      <c r="X2993" t="str">
        <f>888&amp;Cuerpos_AGUA[[#This Row],[ID_Agua]]</f>
        <v>88810341</v>
      </c>
    </row>
    <row r="2994" spans="1:24" x14ac:dyDescent="0.3">
      <c r="A2994">
        <v>11</v>
      </c>
      <c r="B2994">
        <v>113</v>
      </c>
      <c r="C2994">
        <v>11303</v>
      </c>
      <c r="D2994" t="s">
        <v>213</v>
      </c>
      <c r="E2994" t="s">
        <v>242</v>
      </c>
      <c r="F2994" t="s">
        <v>243</v>
      </c>
      <c r="G2994">
        <v>114</v>
      </c>
      <c r="H2994">
        <v>1147</v>
      </c>
      <c r="I2994">
        <v>11470</v>
      </c>
      <c r="J2994" t="s">
        <v>689</v>
      </c>
      <c r="K2994">
        <v>11</v>
      </c>
      <c r="L2994">
        <v>113</v>
      </c>
      <c r="M2994">
        <v>11303</v>
      </c>
      <c r="N2994">
        <v>11470</v>
      </c>
      <c r="O2994">
        <v>10350</v>
      </c>
      <c r="Q2994" t="s">
        <v>35</v>
      </c>
      <c r="R2994">
        <v>218.29779199999999</v>
      </c>
      <c r="S2994">
        <v>10350</v>
      </c>
      <c r="T2994">
        <v>-74.126012000000003</v>
      </c>
      <c r="U2994">
        <v>-47.086536000000002</v>
      </c>
      <c r="V2994" t="s">
        <v>6808</v>
      </c>
      <c r="W29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10350 [Tortel]</v>
      </c>
      <c r="X2994" t="str">
        <f>888&amp;Cuerpos_AGUA[[#This Row],[ID_Agua]]</f>
        <v>88810350</v>
      </c>
    </row>
    <row r="2995" spans="1:24" x14ac:dyDescent="0.3">
      <c r="A2995">
        <v>11</v>
      </c>
      <c r="B2995">
        <v>113</v>
      </c>
      <c r="C2995">
        <v>11303</v>
      </c>
      <c r="D2995" t="s">
        <v>213</v>
      </c>
      <c r="E2995" t="s">
        <v>242</v>
      </c>
      <c r="F2995" t="s">
        <v>243</v>
      </c>
      <c r="G2995">
        <v>114</v>
      </c>
      <c r="H2995">
        <v>1146</v>
      </c>
      <c r="I2995">
        <v>11460</v>
      </c>
      <c r="J2995" t="s">
        <v>685</v>
      </c>
      <c r="K2995">
        <v>11</v>
      </c>
      <c r="L2995">
        <v>113</v>
      </c>
      <c r="M2995">
        <v>11303</v>
      </c>
      <c r="N2995">
        <v>11460</v>
      </c>
      <c r="O2995">
        <v>10352</v>
      </c>
      <c r="Q2995" t="s">
        <v>35</v>
      </c>
      <c r="R2995">
        <v>591.30707399999994</v>
      </c>
      <c r="S2995">
        <v>10352</v>
      </c>
      <c r="T2995">
        <v>-73.841387999999995</v>
      </c>
      <c r="U2995">
        <v>-47.110388</v>
      </c>
      <c r="V2995" t="s">
        <v>6809</v>
      </c>
      <c r="W29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10352 [Tortel]</v>
      </c>
      <c r="X2995" t="str">
        <f>888&amp;Cuerpos_AGUA[[#This Row],[ID_Agua]]</f>
        <v>88810352</v>
      </c>
    </row>
    <row r="2996" spans="1:24" x14ac:dyDescent="0.3">
      <c r="A2996">
        <v>11</v>
      </c>
      <c r="B2996">
        <v>113</v>
      </c>
      <c r="C2996">
        <v>11303</v>
      </c>
      <c r="D2996" t="s">
        <v>213</v>
      </c>
      <c r="E2996" t="s">
        <v>242</v>
      </c>
      <c r="F2996" t="s">
        <v>243</v>
      </c>
      <c r="G2996">
        <v>114</v>
      </c>
      <c r="H2996">
        <v>1147</v>
      </c>
      <c r="I2996">
        <v>11470</v>
      </c>
      <c r="J2996" t="s">
        <v>689</v>
      </c>
      <c r="K2996">
        <v>11</v>
      </c>
      <c r="L2996">
        <v>113</v>
      </c>
      <c r="M2996">
        <v>11303</v>
      </c>
      <c r="N2996">
        <v>11470</v>
      </c>
      <c r="O2996">
        <v>10353</v>
      </c>
      <c r="Q2996" t="s">
        <v>35</v>
      </c>
      <c r="R2996">
        <v>24.897238999999999</v>
      </c>
      <c r="S2996">
        <v>10353</v>
      </c>
      <c r="T2996">
        <v>-74.160708</v>
      </c>
      <c r="U2996">
        <v>-47.085523000000002</v>
      </c>
      <c r="V2996" t="s">
        <v>6810</v>
      </c>
      <c r="W29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10353 [Tortel]</v>
      </c>
      <c r="X2996" t="str">
        <f>888&amp;Cuerpos_AGUA[[#This Row],[ID_Agua]]</f>
        <v>88810353</v>
      </c>
    </row>
    <row r="2997" spans="1:24" x14ac:dyDescent="0.3">
      <c r="A2997">
        <v>11</v>
      </c>
      <c r="B2997">
        <v>113</v>
      </c>
      <c r="C2997">
        <v>11303</v>
      </c>
      <c r="D2997" t="s">
        <v>213</v>
      </c>
      <c r="E2997" t="s">
        <v>242</v>
      </c>
      <c r="F2997" t="s">
        <v>243</v>
      </c>
      <c r="G2997">
        <v>114</v>
      </c>
      <c r="H2997">
        <v>1147</v>
      </c>
      <c r="I2997">
        <v>11470</v>
      </c>
      <c r="J2997" t="s">
        <v>689</v>
      </c>
      <c r="K2997">
        <v>11</v>
      </c>
      <c r="L2997">
        <v>113</v>
      </c>
      <c r="M2997">
        <v>11303</v>
      </c>
      <c r="N2997">
        <v>11470</v>
      </c>
      <c r="O2997">
        <v>10359</v>
      </c>
      <c r="Q2997" t="s">
        <v>35</v>
      </c>
      <c r="R2997">
        <v>59.124651999999998</v>
      </c>
      <c r="S2997">
        <v>10359</v>
      </c>
      <c r="T2997">
        <v>-74.085862000000006</v>
      </c>
      <c r="U2997">
        <v>-47.092916000000002</v>
      </c>
      <c r="V2997" t="s">
        <v>6812</v>
      </c>
      <c r="W29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10359 [Tortel]</v>
      </c>
      <c r="X2997" t="str">
        <f>888&amp;Cuerpos_AGUA[[#This Row],[ID_Agua]]</f>
        <v>88810359</v>
      </c>
    </row>
    <row r="2998" spans="1:24" x14ac:dyDescent="0.3">
      <c r="A2998">
        <v>11</v>
      </c>
      <c r="B2998">
        <v>113</v>
      </c>
      <c r="C2998">
        <v>11303</v>
      </c>
      <c r="D2998" t="s">
        <v>213</v>
      </c>
      <c r="E2998" t="s">
        <v>242</v>
      </c>
      <c r="F2998" t="s">
        <v>243</v>
      </c>
      <c r="G2998">
        <v>114</v>
      </c>
      <c r="H2998">
        <v>1147</v>
      </c>
      <c r="I2998">
        <v>11470</v>
      </c>
      <c r="J2998" t="s">
        <v>689</v>
      </c>
      <c r="K2998">
        <v>11</v>
      </c>
      <c r="L2998">
        <v>113</v>
      </c>
      <c r="M2998">
        <v>11303</v>
      </c>
      <c r="N2998">
        <v>11470</v>
      </c>
      <c r="O2998">
        <v>10365</v>
      </c>
      <c r="Q2998" t="s">
        <v>35</v>
      </c>
      <c r="R2998">
        <v>34.659681999999997</v>
      </c>
      <c r="S2998">
        <v>10365</v>
      </c>
      <c r="T2998">
        <v>-74.143229000000005</v>
      </c>
      <c r="U2998">
        <v>-47.094105999999996</v>
      </c>
      <c r="V2998" t="s">
        <v>6814</v>
      </c>
      <c r="W29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10365 [Tortel]</v>
      </c>
      <c r="X2998" t="str">
        <f>888&amp;Cuerpos_AGUA[[#This Row],[ID_Agua]]</f>
        <v>88810365</v>
      </c>
    </row>
    <row r="2999" spans="1:24" x14ac:dyDescent="0.3">
      <c r="A2999">
        <v>11</v>
      </c>
      <c r="B2999">
        <v>113</v>
      </c>
      <c r="C2999">
        <v>11303</v>
      </c>
      <c r="D2999" t="s">
        <v>213</v>
      </c>
      <c r="E2999" t="s">
        <v>242</v>
      </c>
      <c r="F2999" t="s">
        <v>243</v>
      </c>
      <c r="G2999">
        <v>114</v>
      </c>
      <c r="H2999">
        <v>1147</v>
      </c>
      <c r="I2999">
        <v>11470</v>
      </c>
      <c r="J2999" t="s">
        <v>689</v>
      </c>
      <c r="K2999">
        <v>11</v>
      </c>
      <c r="L2999">
        <v>113</v>
      </c>
      <c r="M2999">
        <v>11303</v>
      </c>
      <c r="N2999">
        <v>11470</v>
      </c>
      <c r="O2999">
        <v>10371</v>
      </c>
      <c r="Q2999" t="s">
        <v>35</v>
      </c>
      <c r="R2999">
        <v>107.685318</v>
      </c>
      <c r="S2999">
        <v>10371</v>
      </c>
      <c r="T2999">
        <v>-74.034666000000001</v>
      </c>
      <c r="U2999">
        <v>-47.107512999999997</v>
      </c>
      <c r="V2999" t="s">
        <v>6815</v>
      </c>
      <c r="W29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10371 [Tortel]</v>
      </c>
      <c r="X2999" t="str">
        <f>888&amp;Cuerpos_AGUA[[#This Row],[ID_Agua]]</f>
        <v>88810371</v>
      </c>
    </row>
    <row r="3000" spans="1:24" x14ac:dyDescent="0.3">
      <c r="A3000">
        <v>11</v>
      </c>
      <c r="B3000">
        <v>113</v>
      </c>
      <c r="C3000">
        <v>11303</v>
      </c>
      <c r="D3000" t="s">
        <v>213</v>
      </c>
      <c r="E3000" t="s">
        <v>242</v>
      </c>
      <c r="F3000" t="s">
        <v>243</v>
      </c>
      <c r="G3000">
        <v>114</v>
      </c>
      <c r="H3000">
        <v>1147</v>
      </c>
      <c r="I3000">
        <v>11470</v>
      </c>
      <c r="J3000" t="s">
        <v>689</v>
      </c>
      <c r="K3000">
        <v>11</v>
      </c>
      <c r="L3000">
        <v>113</v>
      </c>
      <c r="M3000">
        <v>11303</v>
      </c>
      <c r="N3000">
        <v>11470</v>
      </c>
      <c r="O3000">
        <v>10376</v>
      </c>
      <c r="Q3000" t="s">
        <v>35</v>
      </c>
      <c r="R3000">
        <v>22.385114999999999</v>
      </c>
      <c r="S3000">
        <v>10376</v>
      </c>
      <c r="T3000">
        <v>-74.06232</v>
      </c>
      <c r="U3000">
        <v>-47.102854999999998</v>
      </c>
      <c r="V3000" t="s">
        <v>6818</v>
      </c>
      <c r="W30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10376 [Tortel]</v>
      </c>
      <c r="X3000" t="str">
        <f>888&amp;Cuerpos_AGUA[[#This Row],[ID_Agua]]</f>
        <v>88810376</v>
      </c>
    </row>
    <row r="3001" spans="1:24" x14ac:dyDescent="0.3">
      <c r="A3001">
        <v>11</v>
      </c>
      <c r="B3001">
        <v>113</v>
      </c>
      <c r="C3001">
        <v>11303</v>
      </c>
      <c r="D3001" t="s">
        <v>213</v>
      </c>
      <c r="E3001" t="s">
        <v>242</v>
      </c>
      <c r="F3001" t="s">
        <v>243</v>
      </c>
      <c r="G3001">
        <v>114</v>
      </c>
      <c r="H3001">
        <v>1147</v>
      </c>
      <c r="I3001">
        <v>11470</v>
      </c>
      <c r="J3001" t="s">
        <v>689</v>
      </c>
      <c r="K3001">
        <v>11</v>
      </c>
      <c r="L3001">
        <v>113</v>
      </c>
      <c r="M3001">
        <v>11303</v>
      </c>
      <c r="N3001">
        <v>11470</v>
      </c>
      <c r="O3001">
        <v>10387</v>
      </c>
      <c r="Q3001" t="s">
        <v>35</v>
      </c>
      <c r="R3001">
        <v>39.249940000000002</v>
      </c>
      <c r="S3001">
        <v>10387</v>
      </c>
      <c r="T3001">
        <v>-74.012906999999998</v>
      </c>
      <c r="U3001">
        <v>-47.111033999999997</v>
      </c>
      <c r="V3001" t="s">
        <v>6820</v>
      </c>
      <c r="W30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10387 [Tortel]</v>
      </c>
      <c r="X3001" t="str">
        <f>888&amp;Cuerpos_AGUA[[#This Row],[ID_Agua]]</f>
        <v>88810387</v>
      </c>
    </row>
    <row r="3002" spans="1:24" x14ac:dyDescent="0.3">
      <c r="A3002">
        <v>11</v>
      </c>
      <c r="B3002">
        <v>113</v>
      </c>
      <c r="C3002">
        <v>11303</v>
      </c>
      <c r="D3002" t="s">
        <v>213</v>
      </c>
      <c r="E3002" t="s">
        <v>242</v>
      </c>
      <c r="F3002" t="s">
        <v>243</v>
      </c>
      <c r="G3002">
        <v>114</v>
      </c>
      <c r="H3002">
        <v>1147</v>
      </c>
      <c r="I3002">
        <v>11470</v>
      </c>
      <c r="J3002" t="s">
        <v>689</v>
      </c>
      <c r="K3002">
        <v>11</v>
      </c>
      <c r="L3002">
        <v>113</v>
      </c>
      <c r="M3002">
        <v>11303</v>
      </c>
      <c r="N3002">
        <v>11470</v>
      </c>
      <c r="O3002">
        <v>10391</v>
      </c>
      <c r="Q3002" t="s">
        <v>35</v>
      </c>
      <c r="R3002">
        <v>567.70894899999996</v>
      </c>
      <c r="S3002">
        <v>10391</v>
      </c>
      <c r="T3002">
        <v>-74.144710000000003</v>
      </c>
      <c r="U3002">
        <v>-47.109287999999999</v>
      </c>
      <c r="V3002" t="s">
        <v>6823</v>
      </c>
      <c r="W30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10391 [Tortel]</v>
      </c>
      <c r="X3002" t="str">
        <f>888&amp;Cuerpos_AGUA[[#This Row],[ID_Agua]]</f>
        <v>88810391</v>
      </c>
    </row>
    <row r="3003" spans="1:24" x14ac:dyDescent="0.3">
      <c r="A3003">
        <v>11</v>
      </c>
      <c r="B3003">
        <v>113</v>
      </c>
      <c r="C3003">
        <v>11303</v>
      </c>
      <c r="D3003" t="s">
        <v>213</v>
      </c>
      <c r="E3003" t="s">
        <v>242</v>
      </c>
      <c r="F3003" t="s">
        <v>243</v>
      </c>
      <c r="G3003">
        <v>114</v>
      </c>
      <c r="H3003">
        <v>1147</v>
      </c>
      <c r="I3003">
        <v>11470</v>
      </c>
      <c r="J3003" t="s">
        <v>689</v>
      </c>
      <c r="K3003">
        <v>11</v>
      </c>
      <c r="L3003">
        <v>113</v>
      </c>
      <c r="M3003">
        <v>11303</v>
      </c>
      <c r="N3003">
        <v>11470</v>
      </c>
      <c r="O3003">
        <v>10392</v>
      </c>
      <c r="Q3003" t="s">
        <v>35</v>
      </c>
      <c r="R3003">
        <v>12.453327</v>
      </c>
      <c r="S3003">
        <v>10392</v>
      </c>
      <c r="T3003">
        <v>-74.056701000000004</v>
      </c>
      <c r="U3003">
        <v>-47.109453000000002</v>
      </c>
      <c r="V3003" t="s">
        <v>6824</v>
      </c>
      <c r="W30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10392 [Tortel]</v>
      </c>
      <c r="X3003" t="str">
        <f>888&amp;Cuerpos_AGUA[[#This Row],[ID_Agua]]</f>
        <v>88810392</v>
      </c>
    </row>
    <row r="3004" spans="1:24" x14ac:dyDescent="0.3">
      <c r="A3004">
        <v>11</v>
      </c>
      <c r="B3004">
        <v>113</v>
      </c>
      <c r="C3004">
        <v>11303</v>
      </c>
      <c r="D3004" t="s">
        <v>213</v>
      </c>
      <c r="E3004" t="s">
        <v>242</v>
      </c>
      <c r="F3004" t="s">
        <v>243</v>
      </c>
      <c r="G3004">
        <v>114</v>
      </c>
      <c r="H3004">
        <v>1146</v>
      </c>
      <c r="I3004">
        <v>11460</v>
      </c>
      <c r="J3004" t="s">
        <v>685</v>
      </c>
      <c r="K3004">
        <v>11</v>
      </c>
      <c r="L3004">
        <v>113</v>
      </c>
      <c r="M3004">
        <v>11303</v>
      </c>
      <c r="N3004">
        <v>11460</v>
      </c>
      <c r="O3004">
        <v>10394</v>
      </c>
      <c r="Q3004" t="s">
        <v>35</v>
      </c>
      <c r="R3004">
        <v>31.014188999999998</v>
      </c>
      <c r="S3004">
        <v>10394</v>
      </c>
      <c r="T3004">
        <v>-73.884484</v>
      </c>
      <c r="U3004">
        <v>-47.120235000000001</v>
      </c>
      <c r="V3004" t="s">
        <v>6825</v>
      </c>
      <c r="W30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10394 [Tortel]</v>
      </c>
      <c r="X3004" t="str">
        <f>888&amp;Cuerpos_AGUA[[#This Row],[ID_Agua]]</f>
        <v>88810394</v>
      </c>
    </row>
    <row r="3005" spans="1:24" x14ac:dyDescent="0.3">
      <c r="A3005">
        <v>11</v>
      </c>
      <c r="B3005">
        <v>113</v>
      </c>
      <c r="C3005">
        <v>11303</v>
      </c>
      <c r="D3005" t="s">
        <v>213</v>
      </c>
      <c r="E3005" t="s">
        <v>242</v>
      </c>
      <c r="F3005" t="s">
        <v>243</v>
      </c>
      <c r="G3005">
        <v>114</v>
      </c>
      <c r="H3005">
        <v>1147</v>
      </c>
      <c r="I3005">
        <v>11470</v>
      </c>
      <c r="J3005" t="s">
        <v>689</v>
      </c>
      <c r="K3005">
        <v>11</v>
      </c>
      <c r="L3005">
        <v>113</v>
      </c>
      <c r="M3005">
        <v>11303</v>
      </c>
      <c r="N3005">
        <v>11470</v>
      </c>
      <c r="O3005">
        <v>10408</v>
      </c>
      <c r="Q3005" t="s">
        <v>35</v>
      </c>
      <c r="R3005">
        <v>1155.7343390000001</v>
      </c>
      <c r="S3005">
        <v>10408</v>
      </c>
      <c r="T3005">
        <v>-74.122793999999999</v>
      </c>
      <c r="U3005">
        <v>-47.128421000000003</v>
      </c>
      <c r="V3005" t="s">
        <v>6829</v>
      </c>
      <c r="W30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10408 [Tortel]</v>
      </c>
      <c r="X3005" t="str">
        <f>888&amp;Cuerpos_AGUA[[#This Row],[ID_Agua]]</f>
        <v>88810408</v>
      </c>
    </row>
    <row r="3006" spans="1:24" x14ac:dyDescent="0.3">
      <c r="A3006">
        <v>11</v>
      </c>
      <c r="B3006">
        <v>113</v>
      </c>
      <c r="C3006">
        <v>11303</v>
      </c>
      <c r="D3006" t="s">
        <v>213</v>
      </c>
      <c r="E3006" t="s">
        <v>242</v>
      </c>
      <c r="F3006" t="s">
        <v>243</v>
      </c>
      <c r="G3006">
        <v>114</v>
      </c>
      <c r="H3006">
        <v>1147</v>
      </c>
      <c r="I3006">
        <v>11470</v>
      </c>
      <c r="J3006" t="s">
        <v>689</v>
      </c>
      <c r="K3006">
        <v>11</v>
      </c>
      <c r="L3006">
        <v>113</v>
      </c>
      <c r="M3006">
        <v>11303</v>
      </c>
      <c r="N3006">
        <v>11470</v>
      </c>
      <c r="O3006">
        <v>10415</v>
      </c>
      <c r="Q3006" t="s">
        <v>35</v>
      </c>
      <c r="R3006">
        <v>17.415711000000002</v>
      </c>
      <c r="S3006">
        <v>10415</v>
      </c>
      <c r="T3006">
        <v>-74.038680999999997</v>
      </c>
      <c r="U3006">
        <v>-47.123784999999998</v>
      </c>
      <c r="V3006" t="s">
        <v>6830</v>
      </c>
      <c r="W30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10415 [Tortel]</v>
      </c>
      <c r="X3006" t="str">
        <f>888&amp;Cuerpos_AGUA[[#This Row],[ID_Agua]]</f>
        <v>88810415</v>
      </c>
    </row>
    <row r="3007" spans="1:24" x14ac:dyDescent="0.3">
      <c r="A3007">
        <v>11</v>
      </c>
      <c r="B3007">
        <v>113</v>
      </c>
      <c r="C3007">
        <v>11303</v>
      </c>
      <c r="D3007" t="s">
        <v>213</v>
      </c>
      <c r="E3007" t="s">
        <v>242</v>
      </c>
      <c r="F3007" t="s">
        <v>243</v>
      </c>
      <c r="G3007">
        <v>114</v>
      </c>
      <c r="H3007">
        <v>1147</v>
      </c>
      <c r="I3007">
        <v>11470</v>
      </c>
      <c r="J3007" t="s">
        <v>689</v>
      </c>
      <c r="K3007">
        <v>11</v>
      </c>
      <c r="L3007">
        <v>113</v>
      </c>
      <c r="M3007">
        <v>11303</v>
      </c>
      <c r="N3007">
        <v>11470</v>
      </c>
      <c r="O3007">
        <v>10416</v>
      </c>
      <c r="Q3007" t="s">
        <v>35</v>
      </c>
      <c r="R3007">
        <v>20.72335</v>
      </c>
      <c r="S3007">
        <v>10416</v>
      </c>
      <c r="T3007">
        <v>-74.157048000000003</v>
      </c>
      <c r="U3007">
        <v>-47.121867999999999</v>
      </c>
      <c r="V3007" t="s">
        <v>6831</v>
      </c>
      <c r="W30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10416 [Tortel]</v>
      </c>
      <c r="X3007" t="str">
        <f>888&amp;Cuerpos_AGUA[[#This Row],[ID_Agua]]</f>
        <v>88810416</v>
      </c>
    </row>
    <row r="3008" spans="1:24" x14ac:dyDescent="0.3">
      <c r="A3008">
        <v>11</v>
      </c>
      <c r="B3008">
        <v>113</v>
      </c>
      <c r="C3008">
        <v>11303</v>
      </c>
      <c r="D3008" t="s">
        <v>213</v>
      </c>
      <c r="E3008" t="s">
        <v>242</v>
      </c>
      <c r="F3008" t="s">
        <v>243</v>
      </c>
      <c r="G3008">
        <v>114</v>
      </c>
      <c r="H3008">
        <v>1146</v>
      </c>
      <c r="I3008">
        <v>11460</v>
      </c>
      <c r="J3008" t="s">
        <v>685</v>
      </c>
      <c r="K3008">
        <v>11</v>
      </c>
      <c r="L3008">
        <v>113</v>
      </c>
      <c r="M3008">
        <v>11303</v>
      </c>
      <c r="N3008">
        <v>11460</v>
      </c>
      <c r="O3008">
        <v>10418</v>
      </c>
      <c r="Q3008" t="s">
        <v>35</v>
      </c>
      <c r="R3008">
        <v>118.815817</v>
      </c>
      <c r="S3008">
        <v>10418</v>
      </c>
      <c r="T3008">
        <v>-73.919887000000003</v>
      </c>
      <c r="U3008">
        <v>-47.133277999999997</v>
      </c>
      <c r="V3008" t="s">
        <v>6833</v>
      </c>
      <c r="W30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10418 [Tortel]</v>
      </c>
      <c r="X3008" t="str">
        <f>888&amp;Cuerpos_AGUA[[#This Row],[ID_Agua]]</f>
        <v>88810418</v>
      </c>
    </row>
    <row r="3009" spans="1:24" x14ac:dyDescent="0.3">
      <c r="A3009">
        <v>11</v>
      </c>
      <c r="B3009">
        <v>113</v>
      </c>
      <c r="C3009">
        <v>11303</v>
      </c>
      <c r="D3009" t="s">
        <v>213</v>
      </c>
      <c r="E3009" t="s">
        <v>242</v>
      </c>
      <c r="F3009" t="s">
        <v>243</v>
      </c>
      <c r="G3009">
        <v>114</v>
      </c>
      <c r="H3009">
        <v>1147</v>
      </c>
      <c r="I3009">
        <v>11470</v>
      </c>
      <c r="J3009" t="s">
        <v>689</v>
      </c>
      <c r="K3009">
        <v>11</v>
      </c>
      <c r="L3009">
        <v>113</v>
      </c>
      <c r="M3009">
        <v>11303</v>
      </c>
      <c r="N3009">
        <v>11470</v>
      </c>
      <c r="O3009">
        <v>10433</v>
      </c>
      <c r="Q3009" t="s">
        <v>35</v>
      </c>
      <c r="R3009">
        <v>39.612042000000002</v>
      </c>
      <c r="S3009">
        <v>10433</v>
      </c>
      <c r="T3009">
        <v>-74.079070999999999</v>
      </c>
      <c r="U3009">
        <v>-47.141776999999998</v>
      </c>
      <c r="V3009" t="s">
        <v>6840</v>
      </c>
      <c r="W30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10433 [Tortel]</v>
      </c>
      <c r="X3009" t="str">
        <f>888&amp;Cuerpos_AGUA[[#This Row],[ID_Agua]]</f>
        <v>88810433</v>
      </c>
    </row>
    <row r="3010" spans="1:24" x14ac:dyDescent="0.3">
      <c r="A3010">
        <v>11</v>
      </c>
      <c r="B3010">
        <v>113</v>
      </c>
      <c r="C3010">
        <v>11303</v>
      </c>
      <c r="D3010" t="s">
        <v>213</v>
      </c>
      <c r="E3010" t="s">
        <v>242</v>
      </c>
      <c r="F3010" t="s">
        <v>243</v>
      </c>
      <c r="G3010">
        <v>114</v>
      </c>
      <c r="H3010">
        <v>1147</v>
      </c>
      <c r="I3010">
        <v>11470</v>
      </c>
      <c r="J3010" t="s">
        <v>689</v>
      </c>
      <c r="K3010">
        <v>11</v>
      </c>
      <c r="L3010">
        <v>113</v>
      </c>
      <c r="M3010">
        <v>11303</v>
      </c>
      <c r="N3010">
        <v>11470</v>
      </c>
      <c r="O3010">
        <v>10438</v>
      </c>
      <c r="Q3010" t="s">
        <v>35</v>
      </c>
      <c r="R3010">
        <v>14.059452</v>
      </c>
      <c r="S3010">
        <v>10438</v>
      </c>
      <c r="T3010">
        <v>-74.196296000000004</v>
      </c>
      <c r="U3010">
        <v>-47.141539999999999</v>
      </c>
      <c r="V3010" t="s">
        <v>6841</v>
      </c>
      <c r="W30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10438 [Tortel]</v>
      </c>
      <c r="X3010" t="str">
        <f>888&amp;Cuerpos_AGUA[[#This Row],[ID_Agua]]</f>
        <v>88810438</v>
      </c>
    </row>
    <row r="3011" spans="1:24" x14ac:dyDescent="0.3">
      <c r="A3011">
        <v>11</v>
      </c>
      <c r="B3011">
        <v>113</v>
      </c>
      <c r="C3011">
        <v>11303</v>
      </c>
      <c r="D3011" t="s">
        <v>213</v>
      </c>
      <c r="E3011" t="s">
        <v>242</v>
      </c>
      <c r="F3011" t="s">
        <v>243</v>
      </c>
      <c r="G3011">
        <v>114</v>
      </c>
      <c r="H3011">
        <v>1147</v>
      </c>
      <c r="I3011">
        <v>11470</v>
      </c>
      <c r="J3011" t="s">
        <v>689</v>
      </c>
      <c r="K3011">
        <v>11</v>
      </c>
      <c r="L3011">
        <v>113</v>
      </c>
      <c r="M3011">
        <v>11303</v>
      </c>
      <c r="N3011">
        <v>11470</v>
      </c>
      <c r="O3011">
        <v>10444</v>
      </c>
      <c r="Q3011" t="s">
        <v>35</v>
      </c>
      <c r="R3011">
        <v>20.531635999999999</v>
      </c>
      <c r="S3011">
        <v>10444</v>
      </c>
      <c r="T3011">
        <v>-74.394001000000003</v>
      </c>
      <c r="U3011">
        <v>-47.133298000000003</v>
      </c>
      <c r="V3011" t="s">
        <v>6845</v>
      </c>
      <c r="W30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10444 [Tortel]</v>
      </c>
      <c r="X3011" t="str">
        <f>888&amp;Cuerpos_AGUA[[#This Row],[ID_Agua]]</f>
        <v>88810444</v>
      </c>
    </row>
    <row r="3012" spans="1:24" x14ac:dyDescent="0.3">
      <c r="A3012">
        <v>11</v>
      </c>
      <c r="B3012">
        <v>113</v>
      </c>
      <c r="C3012">
        <v>11303</v>
      </c>
      <c r="D3012" t="s">
        <v>213</v>
      </c>
      <c r="E3012" t="s">
        <v>242</v>
      </c>
      <c r="F3012" t="s">
        <v>243</v>
      </c>
      <c r="G3012">
        <v>114</v>
      </c>
      <c r="H3012">
        <v>1147</v>
      </c>
      <c r="I3012">
        <v>11470</v>
      </c>
      <c r="J3012" t="s">
        <v>689</v>
      </c>
      <c r="K3012">
        <v>11</v>
      </c>
      <c r="L3012">
        <v>113</v>
      </c>
      <c r="M3012">
        <v>11303</v>
      </c>
      <c r="N3012">
        <v>11470</v>
      </c>
      <c r="O3012">
        <v>10447</v>
      </c>
      <c r="Q3012" t="s">
        <v>35</v>
      </c>
      <c r="R3012">
        <v>11.418359000000001</v>
      </c>
      <c r="S3012">
        <v>10447</v>
      </c>
      <c r="T3012">
        <v>-74.204875000000001</v>
      </c>
      <c r="U3012">
        <v>-47.142744</v>
      </c>
      <c r="V3012" t="s">
        <v>6846</v>
      </c>
      <c r="W30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10447 [Tortel]</v>
      </c>
      <c r="X3012" t="str">
        <f>888&amp;Cuerpos_AGUA[[#This Row],[ID_Agua]]</f>
        <v>88810447</v>
      </c>
    </row>
    <row r="3013" spans="1:24" x14ac:dyDescent="0.3">
      <c r="A3013">
        <v>11</v>
      </c>
      <c r="B3013">
        <v>113</v>
      </c>
      <c r="C3013">
        <v>11303</v>
      </c>
      <c r="D3013" t="s">
        <v>213</v>
      </c>
      <c r="E3013" t="s">
        <v>242</v>
      </c>
      <c r="F3013" t="s">
        <v>243</v>
      </c>
      <c r="G3013">
        <v>114</v>
      </c>
      <c r="H3013">
        <v>1147</v>
      </c>
      <c r="I3013">
        <v>11470</v>
      </c>
      <c r="J3013" t="s">
        <v>689</v>
      </c>
      <c r="K3013">
        <v>11</v>
      </c>
      <c r="L3013">
        <v>113</v>
      </c>
      <c r="M3013">
        <v>11303</v>
      </c>
      <c r="N3013">
        <v>11470</v>
      </c>
      <c r="O3013">
        <v>10456</v>
      </c>
      <c r="Q3013" t="s">
        <v>35</v>
      </c>
      <c r="R3013">
        <v>32.028244999999998</v>
      </c>
      <c r="S3013">
        <v>10456</v>
      </c>
      <c r="T3013">
        <v>-74.204201999999995</v>
      </c>
      <c r="U3013">
        <v>-47.149282999999997</v>
      </c>
      <c r="V3013" t="s">
        <v>6849</v>
      </c>
      <c r="W30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10456 [Tortel]</v>
      </c>
      <c r="X3013" t="str">
        <f>888&amp;Cuerpos_AGUA[[#This Row],[ID_Agua]]</f>
        <v>88810456</v>
      </c>
    </row>
    <row r="3014" spans="1:24" x14ac:dyDescent="0.3">
      <c r="A3014">
        <v>11</v>
      </c>
      <c r="B3014">
        <v>113</v>
      </c>
      <c r="C3014">
        <v>11303</v>
      </c>
      <c r="D3014" t="s">
        <v>213</v>
      </c>
      <c r="E3014" t="s">
        <v>242</v>
      </c>
      <c r="F3014" t="s">
        <v>243</v>
      </c>
      <c r="G3014">
        <v>114</v>
      </c>
      <c r="H3014">
        <v>1147</v>
      </c>
      <c r="I3014">
        <v>11470</v>
      </c>
      <c r="J3014" t="s">
        <v>689</v>
      </c>
      <c r="K3014">
        <v>11</v>
      </c>
      <c r="L3014">
        <v>113</v>
      </c>
      <c r="M3014">
        <v>11303</v>
      </c>
      <c r="N3014">
        <v>11470</v>
      </c>
      <c r="O3014">
        <v>10462</v>
      </c>
      <c r="Q3014" t="s">
        <v>35</v>
      </c>
      <c r="R3014">
        <v>32.112493000000001</v>
      </c>
      <c r="S3014">
        <v>10462</v>
      </c>
      <c r="T3014">
        <v>-74.420225000000002</v>
      </c>
      <c r="U3014">
        <v>-47.140804000000003</v>
      </c>
      <c r="V3014" t="s">
        <v>6850</v>
      </c>
      <c r="W30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10462 [Tortel]</v>
      </c>
      <c r="X3014" t="str">
        <f>888&amp;Cuerpos_AGUA[[#This Row],[ID_Agua]]</f>
        <v>88810462</v>
      </c>
    </row>
    <row r="3015" spans="1:24" x14ac:dyDescent="0.3">
      <c r="A3015">
        <v>11</v>
      </c>
      <c r="B3015">
        <v>113</v>
      </c>
      <c r="C3015">
        <v>11303</v>
      </c>
      <c r="D3015" t="s">
        <v>213</v>
      </c>
      <c r="E3015" t="s">
        <v>242</v>
      </c>
      <c r="F3015" t="s">
        <v>243</v>
      </c>
      <c r="G3015">
        <v>114</v>
      </c>
      <c r="H3015">
        <v>1147</v>
      </c>
      <c r="I3015">
        <v>11470</v>
      </c>
      <c r="J3015" t="s">
        <v>689</v>
      </c>
      <c r="K3015">
        <v>11</v>
      </c>
      <c r="L3015">
        <v>113</v>
      </c>
      <c r="M3015">
        <v>11303</v>
      </c>
      <c r="N3015">
        <v>11470</v>
      </c>
      <c r="O3015">
        <v>10468</v>
      </c>
      <c r="Q3015" t="s">
        <v>35</v>
      </c>
      <c r="R3015">
        <v>10.060563</v>
      </c>
      <c r="S3015">
        <v>10468</v>
      </c>
      <c r="T3015">
        <v>-74.213032999999996</v>
      </c>
      <c r="U3015">
        <v>-47.152096</v>
      </c>
      <c r="V3015" t="s">
        <v>6853</v>
      </c>
      <c r="W30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10468 [Tortel]</v>
      </c>
      <c r="X3015" t="str">
        <f>888&amp;Cuerpos_AGUA[[#This Row],[ID_Agua]]</f>
        <v>88810468</v>
      </c>
    </row>
    <row r="3016" spans="1:24" x14ac:dyDescent="0.3">
      <c r="A3016">
        <v>11</v>
      </c>
      <c r="B3016">
        <v>113</v>
      </c>
      <c r="C3016">
        <v>11303</v>
      </c>
      <c r="D3016" t="s">
        <v>213</v>
      </c>
      <c r="E3016" t="s">
        <v>242</v>
      </c>
      <c r="F3016" t="s">
        <v>243</v>
      </c>
      <c r="G3016">
        <v>114</v>
      </c>
      <c r="H3016">
        <v>1147</v>
      </c>
      <c r="I3016">
        <v>11470</v>
      </c>
      <c r="J3016" t="s">
        <v>689</v>
      </c>
      <c r="K3016">
        <v>11</v>
      </c>
      <c r="L3016">
        <v>113</v>
      </c>
      <c r="M3016">
        <v>11303</v>
      </c>
      <c r="N3016">
        <v>11470</v>
      </c>
      <c r="O3016">
        <v>10469</v>
      </c>
      <c r="Q3016" t="s">
        <v>35</v>
      </c>
      <c r="R3016">
        <v>36.495927999999999</v>
      </c>
      <c r="S3016">
        <v>10469</v>
      </c>
      <c r="T3016">
        <v>-74.188725000000005</v>
      </c>
      <c r="U3016">
        <v>-47.154674999999997</v>
      </c>
      <c r="V3016" t="s">
        <v>6854</v>
      </c>
      <c r="W30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10469 [Tortel]</v>
      </c>
      <c r="X3016" t="str">
        <f>888&amp;Cuerpos_AGUA[[#This Row],[ID_Agua]]</f>
        <v>88810469</v>
      </c>
    </row>
    <row r="3017" spans="1:24" x14ac:dyDescent="0.3">
      <c r="A3017">
        <v>11</v>
      </c>
      <c r="B3017">
        <v>113</v>
      </c>
      <c r="C3017">
        <v>11303</v>
      </c>
      <c r="D3017" t="s">
        <v>213</v>
      </c>
      <c r="E3017" t="s">
        <v>242</v>
      </c>
      <c r="F3017" t="s">
        <v>243</v>
      </c>
      <c r="G3017">
        <v>114</v>
      </c>
      <c r="H3017">
        <v>1147</v>
      </c>
      <c r="I3017">
        <v>11470</v>
      </c>
      <c r="J3017" t="s">
        <v>689</v>
      </c>
      <c r="K3017">
        <v>11</v>
      </c>
      <c r="L3017">
        <v>113</v>
      </c>
      <c r="M3017">
        <v>11303</v>
      </c>
      <c r="N3017">
        <v>11470</v>
      </c>
      <c r="O3017">
        <v>10472</v>
      </c>
      <c r="Q3017" t="s">
        <v>35</v>
      </c>
      <c r="R3017">
        <v>17.919681000000001</v>
      </c>
      <c r="S3017">
        <v>10472</v>
      </c>
      <c r="T3017">
        <v>-74.210949999999997</v>
      </c>
      <c r="U3017">
        <v>-47.158025000000002</v>
      </c>
      <c r="V3017" t="s">
        <v>6856</v>
      </c>
      <c r="W30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10472 [Tortel]</v>
      </c>
      <c r="X3017" t="str">
        <f>888&amp;Cuerpos_AGUA[[#This Row],[ID_Agua]]</f>
        <v>88810472</v>
      </c>
    </row>
    <row r="3018" spans="1:24" x14ac:dyDescent="0.3">
      <c r="A3018">
        <v>11</v>
      </c>
      <c r="B3018">
        <v>113</v>
      </c>
      <c r="C3018">
        <v>11303</v>
      </c>
      <c r="D3018" t="s">
        <v>213</v>
      </c>
      <c r="E3018" t="s">
        <v>242</v>
      </c>
      <c r="F3018" t="s">
        <v>243</v>
      </c>
      <c r="G3018">
        <v>114</v>
      </c>
      <c r="H3018">
        <v>1147</v>
      </c>
      <c r="I3018">
        <v>11470</v>
      </c>
      <c r="J3018" t="s">
        <v>689</v>
      </c>
      <c r="K3018">
        <v>11</v>
      </c>
      <c r="L3018">
        <v>113</v>
      </c>
      <c r="M3018">
        <v>11303</v>
      </c>
      <c r="N3018">
        <v>11470</v>
      </c>
      <c r="O3018">
        <v>10475</v>
      </c>
      <c r="Q3018" t="s">
        <v>35</v>
      </c>
      <c r="R3018">
        <v>32.889530000000001</v>
      </c>
      <c r="S3018">
        <v>10475</v>
      </c>
      <c r="T3018">
        <v>-74.182522000000006</v>
      </c>
      <c r="U3018">
        <v>-47.161470999999999</v>
      </c>
      <c r="V3018" t="s">
        <v>6859</v>
      </c>
      <c r="W30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10475 [Tortel]</v>
      </c>
      <c r="X3018" t="str">
        <f>888&amp;Cuerpos_AGUA[[#This Row],[ID_Agua]]</f>
        <v>88810475</v>
      </c>
    </row>
    <row r="3019" spans="1:24" x14ac:dyDescent="0.3">
      <c r="A3019">
        <v>11</v>
      </c>
      <c r="B3019">
        <v>113</v>
      </c>
      <c r="C3019">
        <v>11303</v>
      </c>
      <c r="D3019" t="s">
        <v>213</v>
      </c>
      <c r="E3019" t="s">
        <v>242</v>
      </c>
      <c r="F3019" t="s">
        <v>243</v>
      </c>
      <c r="G3019">
        <v>114</v>
      </c>
      <c r="H3019">
        <v>1148</v>
      </c>
      <c r="I3019">
        <v>11480</v>
      </c>
      <c r="J3019" t="s">
        <v>709</v>
      </c>
      <c r="K3019">
        <v>11</v>
      </c>
      <c r="L3019">
        <v>113</v>
      </c>
      <c r="M3019">
        <v>11303</v>
      </c>
      <c r="N3019">
        <v>11480</v>
      </c>
      <c r="O3019">
        <v>10517</v>
      </c>
      <c r="Q3019" t="s">
        <v>35</v>
      </c>
      <c r="R3019">
        <v>56.372526000000001</v>
      </c>
      <c r="S3019">
        <v>10517</v>
      </c>
      <c r="T3019">
        <v>-74.179773999999995</v>
      </c>
      <c r="U3019">
        <v>-47.197550999999997</v>
      </c>
      <c r="V3019" t="s">
        <v>6876</v>
      </c>
      <c r="W30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10517 [Tortel]</v>
      </c>
      <c r="X3019" t="str">
        <f>888&amp;Cuerpos_AGUA[[#This Row],[ID_Agua]]</f>
        <v>88810517</v>
      </c>
    </row>
    <row r="3020" spans="1:24" x14ac:dyDescent="0.3">
      <c r="A3020">
        <v>11</v>
      </c>
      <c r="B3020">
        <v>113</v>
      </c>
      <c r="C3020">
        <v>11303</v>
      </c>
      <c r="D3020" t="s">
        <v>213</v>
      </c>
      <c r="E3020" t="s">
        <v>242</v>
      </c>
      <c r="F3020" t="s">
        <v>243</v>
      </c>
      <c r="G3020">
        <v>114</v>
      </c>
      <c r="H3020">
        <v>1146</v>
      </c>
      <c r="I3020">
        <v>11460</v>
      </c>
      <c r="J3020" t="s">
        <v>685</v>
      </c>
      <c r="K3020">
        <v>11</v>
      </c>
      <c r="L3020">
        <v>113</v>
      </c>
      <c r="M3020">
        <v>11303</v>
      </c>
      <c r="N3020">
        <v>11460</v>
      </c>
      <c r="O3020">
        <v>10520</v>
      </c>
      <c r="Q3020" t="s">
        <v>35</v>
      </c>
      <c r="R3020">
        <v>715.24385099999995</v>
      </c>
      <c r="S3020">
        <v>10520</v>
      </c>
      <c r="T3020">
        <v>-73.917936999999995</v>
      </c>
      <c r="U3020">
        <v>-47.226953000000002</v>
      </c>
      <c r="V3020" t="s">
        <v>6877</v>
      </c>
      <c r="W30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10520 [Tortel]</v>
      </c>
      <c r="X3020" t="str">
        <f>888&amp;Cuerpos_AGUA[[#This Row],[ID_Agua]]</f>
        <v>88810520</v>
      </c>
    </row>
    <row r="3021" spans="1:24" x14ac:dyDescent="0.3">
      <c r="A3021">
        <v>11</v>
      </c>
      <c r="B3021">
        <v>113</v>
      </c>
      <c r="C3021">
        <v>11303</v>
      </c>
      <c r="D3021" t="s">
        <v>213</v>
      </c>
      <c r="E3021" t="s">
        <v>242</v>
      </c>
      <c r="F3021" t="s">
        <v>243</v>
      </c>
      <c r="G3021">
        <v>114</v>
      </c>
      <c r="H3021">
        <v>1148</v>
      </c>
      <c r="I3021">
        <v>11480</v>
      </c>
      <c r="J3021" t="s">
        <v>709</v>
      </c>
      <c r="K3021">
        <v>11</v>
      </c>
      <c r="L3021">
        <v>113</v>
      </c>
      <c r="M3021">
        <v>11303</v>
      </c>
      <c r="N3021">
        <v>11480</v>
      </c>
      <c r="O3021">
        <v>10540</v>
      </c>
      <c r="Q3021" t="s">
        <v>35</v>
      </c>
      <c r="R3021">
        <v>409.79821900000002</v>
      </c>
      <c r="S3021">
        <v>10540</v>
      </c>
      <c r="T3021">
        <v>-74.245966999999993</v>
      </c>
      <c r="U3021">
        <v>-47.248058</v>
      </c>
      <c r="V3021" t="s">
        <v>6888</v>
      </c>
      <c r="W30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10540 [Tortel]</v>
      </c>
      <c r="X3021" t="str">
        <f>888&amp;Cuerpos_AGUA[[#This Row],[ID_Agua]]</f>
        <v>88810540</v>
      </c>
    </row>
    <row r="3022" spans="1:24" x14ac:dyDescent="0.3">
      <c r="A3022">
        <v>11</v>
      </c>
      <c r="B3022">
        <v>113</v>
      </c>
      <c r="C3022">
        <v>11303</v>
      </c>
      <c r="D3022" t="s">
        <v>213</v>
      </c>
      <c r="E3022" t="s">
        <v>242</v>
      </c>
      <c r="F3022" t="s">
        <v>243</v>
      </c>
      <c r="G3022">
        <v>114</v>
      </c>
      <c r="H3022">
        <v>1148</v>
      </c>
      <c r="I3022">
        <v>11480</v>
      </c>
      <c r="J3022" t="s">
        <v>709</v>
      </c>
      <c r="K3022">
        <v>11</v>
      </c>
      <c r="L3022">
        <v>113</v>
      </c>
      <c r="M3022">
        <v>11303</v>
      </c>
      <c r="N3022">
        <v>11480</v>
      </c>
      <c r="O3022">
        <v>10543</v>
      </c>
      <c r="Q3022" t="s">
        <v>35</v>
      </c>
      <c r="R3022">
        <v>15.263137</v>
      </c>
      <c r="S3022">
        <v>10543</v>
      </c>
      <c r="T3022">
        <v>-74.205747000000002</v>
      </c>
      <c r="U3022">
        <v>-47.239092999999997</v>
      </c>
      <c r="V3022" t="s">
        <v>6890</v>
      </c>
      <c r="W30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10543 [Tortel]</v>
      </c>
      <c r="X3022" t="str">
        <f>888&amp;Cuerpos_AGUA[[#This Row],[ID_Agua]]</f>
        <v>88810543</v>
      </c>
    </row>
    <row r="3023" spans="1:24" x14ac:dyDescent="0.3">
      <c r="A3023">
        <v>11</v>
      </c>
      <c r="B3023">
        <v>113</v>
      </c>
      <c r="C3023">
        <v>11303</v>
      </c>
      <c r="D3023" t="s">
        <v>213</v>
      </c>
      <c r="E3023" t="s">
        <v>242</v>
      </c>
      <c r="F3023" t="s">
        <v>243</v>
      </c>
      <c r="G3023">
        <v>114</v>
      </c>
      <c r="H3023">
        <v>1146</v>
      </c>
      <c r="I3023">
        <v>11460</v>
      </c>
      <c r="J3023" t="s">
        <v>685</v>
      </c>
      <c r="K3023">
        <v>11</v>
      </c>
      <c r="L3023">
        <v>113</v>
      </c>
      <c r="M3023">
        <v>11303</v>
      </c>
      <c r="N3023">
        <v>11460</v>
      </c>
      <c r="O3023">
        <v>10544</v>
      </c>
      <c r="Q3023" t="s">
        <v>35</v>
      </c>
      <c r="R3023">
        <v>134.87337500000001</v>
      </c>
      <c r="S3023">
        <v>10544</v>
      </c>
      <c r="T3023">
        <v>-73.923821000000004</v>
      </c>
      <c r="U3023">
        <v>-47.260736000000001</v>
      </c>
      <c r="V3023" t="s">
        <v>6891</v>
      </c>
      <c r="W30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10544 [Tortel]</v>
      </c>
      <c r="X3023" t="str">
        <f>888&amp;Cuerpos_AGUA[[#This Row],[ID_Agua]]</f>
        <v>88810544</v>
      </c>
    </row>
    <row r="3024" spans="1:24" x14ac:dyDescent="0.3">
      <c r="A3024">
        <v>11</v>
      </c>
      <c r="B3024">
        <v>113</v>
      </c>
      <c r="C3024">
        <v>11303</v>
      </c>
      <c r="D3024" t="s">
        <v>213</v>
      </c>
      <c r="E3024" t="s">
        <v>242</v>
      </c>
      <c r="F3024" t="s">
        <v>243</v>
      </c>
      <c r="G3024">
        <v>114</v>
      </c>
      <c r="H3024">
        <v>1148</v>
      </c>
      <c r="I3024">
        <v>11480</v>
      </c>
      <c r="J3024" t="s">
        <v>709</v>
      </c>
      <c r="K3024">
        <v>11</v>
      </c>
      <c r="L3024">
        <v>113</v>
      </c>
      <c r="M3024">
        <v>11303</v>
      </c>
      <c r="N3024">
        <v>11480</v>
      </c>
      <c r="O3024">
        <v>10550</v>
      </c>
      <c r="Q3024" t="s">
        <v>35</v>
      </c>
      <c r="R3024">
        <v>28.925204999999998</v>
      </c>
      <c r="S3024">
        <v>10550</v>
      </c>
      <c r="T3024">
        <v>-74.209463999999997</v>
      </c>
      <c r="U3024">
        <v>-47.244010000000003</v>
      </c>
      <c r="V3024" t="s">
        <v>6895</v>
      </c>
      <c r="W30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10550 [Tortel]</v>
      </c>
      <c r="X3024" t="str">
        <f>888&amp;Cuerpos_AGUA[[#This Row],[ID_Agua]]</f>
        <v>88810550</v>
      </c>
    </row>
    <row r="3025" spans="1:24" x14ac:dyDescent="0.3">
      <c r="A3025">
        <v>11</v>
      </c>
      <c r="B3025">
        <v>113</v>
      </c>
      <c r="C3025">
        <v>11303</v>
      </c>
      <c r="D3025" t="s">
        <v>213</v>
      </c>
      <c r="E3025" t="s">
        <v>242</v>
      </c>
      <c r="F3025" t="s">
        <v>243</v>
      </c>
      <c r="G3025">
        <v>114</v>
      </c>
      <c r="H3025">
        <v>1148</v>
      </c>
      <c r="I3025">
        <v>11480</v>
      </c>
      <c r="J3025" t="s">
        <v>709</v>
      </c>
      <c r="K3025">
        <v>11</v>
      </c>
      <c r="L3025">
        <v>113</v>
      </c>
      <c r="M3025">
        <v>11303</v>
      </c>
      <c r="N3025">
        <v>11480</v>
      </c>
      <c r="O3025">
        <v>10553</v>
      </c>
      <c r="Q3025" t="s">
        <v>35</v>
      </c>
      <c r="R3025">
        <v>44.795988999999999</v>
      </c>
      <c r="S3025">
        <v>10553</v>
      </c>
      <c r="T3025">
        <v>-74.207770999999994</v>
      </c>
      <c r="U3025">
        <v>-47.251973999999997</v>
      </c>
      <c r="V3025" t="s">
        <v>6897</v>
      </c>
      <c r="W30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10553 [Tortel]</v>
      </c>
      <c r="X3025" t="str">
        <f>888&amp;Cuerpos_AGUA[[#This Row],[ID_Agua]]</f>
        <v>88810553</v>
      </c>
    </row>
    <row r="3026" spans="1:24" x14ac:dyDescent="0.3">
      <c r="A3026">
        <v>11</v>
      </c>
      <c r="B3026">
        <v>113</v>
      </c>
      <c r="C3026">
        <v>11303</v>
      </c>
      <c r="D3026" t="s">
        <v>213</v>
      </c>
      <c r="E3026" t="s">
        <v>242</v>
      </c>
      <c r="F3026" t="s">
        <v>243</v>
      </c>
      <c r="G3026">
        <v>114</v>
      </c>
      <c r="H3026">
        <v>1148</v>
      </c>
      <c r="I3026">
        <v>11480</v>
      </c>
      <c r="J3026" t="s">
        <v>709</v>
      </c>
      <c r="K3026">
        <v>11</v>
      </c>
      <c r="L3026">
        <v>113</v>
      </c>
      <c r="M3026">
        <v>11303</v>
      </c>
      <c r="N3026">
        <v>11480</v>
      </c>
      <c r="O3026">
        <v>10554</v>
      </c>
      <c r="Q3026" t="s">
        <v>35</v>
      </c>
      <c r="R3026">
        <v>111.326127</v>
      </c>
      <c r="S3026">
        <v>10554</v>
      </c>
      <c r="T3026">
        <v>-74.226032000000004</v>
      </c>
      <c r="U3026">
        <v>-47.257072000000001</v>
      </c>
      <c r="V3026" t="s">
        <v>6898</v>
      </c>
      <c r="W30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10554 [Tortel]</v>
      </c>
      <c r="X3026" t="str">
        <f>888&amp;Cuerpos_AGUA[[#This Row],[ID_Agua]]</f>
        <v>88810554</v>
      </c>
    </row>
    <row r="3027" spans="1:24" x14ac:dyDescent="0.3">
      <c r="A3027">
        <v>11</v>
      </c>
      <c r="B3027">
        <v>113</v>
      </c>
      <c r="C3027">
        <v>11303</v>
      </c>
      <c r="D3027" t="s">
        <v>213</v>
      </c>
      <c r="E3027" t="s">
        <v>242</v>
      </c>
      <c r="F3027" t="s">
        <v>243</v>
      </c>
      <c r="G3027">
        <v>114</v>
      </c>
      <c r="H3027">
        <v>1146</v>
      </c>
      <c r="I3027">
        <v>11460</v>
      </c>
      <c r="J3027" t="s">
        <v>685</v>
      </c>
      <c r="K3027">
        <v>11</v>
      </c>
      <c r="L3027">
        <v>113</v>
      </c>
      <c r="M3027">
        <v>11303</v>
      </c>
      <c r="N3027">
        <v>11460</v>
      </c>
      <c r="O3027">
        <v>10557</v>
      </c>
      <c r="Q3027" t="s">
        <v>35</v>
      </c>
      <c r="R3027">
        <v>79.662222999999997</v>
      </c>
      <c r="S3027">
        <v>10557</v>
      </c>
      <c r="T3027">
        <v>-73.769779</v>
      </c>
      <c r="U3027">
        <v>-47.283380999999999</v>
      </c>
      <c r="V3027" t="s">
        <v>6899</v>
      </c>
      <c r="W30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10557 [Tortel]</v>
      </c>
      <c r="X3027" t="str">
        <f>888&amp;Cuerpos_AGUA[[#This Row],[ID_Agua]]</f>
        <v>88810557</v>
      </c>
    </row>
    <row r="3028" spans="1:24" x14ac:dyDescent="0.3">
      <c r="A3028">
        <v>11</v>
      </c>
      <c r="B3028">
        <v>113</v>
      </c>
      <c r="C3028">
        <v>11303</v>
      </c>
      <c r="D3028" t="s">
        <v>213</v>
      </c>
      <c r="E3028" t="s">
        <v>242</v>
      </c>
      <c r="F3028" t="s">
        <v>243</v>
      </c>
      <c r="G3028">
        <v>114</v>
      </c>
      <c r="H3028">
        <v>1148</v>
      </c>
      <c r="I3028">
        <v>11480</v>
      </c>
      <c r="J3028" t="s">
        <v>709</v>
      </c>
      <c r="K3028">
        <v>11</v>
      </c>
      <c r="L3028">
        <v>113</v>
      </c>
      <c r="M3028">
        <v>11303</v>
      </c>
      <c r="N3028">
        <v>11480</v>
      </c>
      <c r="O3028">
        <v>10559</v>
      </c>
      <c r="Q3028" t="s">
        <v>35</v>
      </c>
      <c r="R3028">
        <v>58.572439000000003</v>
      </c>
      <c r="S3028">
        <v>10559</v>
      </c>
      <c r="T3028">
        <v>-74.206509999999994</v>
      </c>
      <c r="U3028">
        <v>-47.263449999999999</v>
      </c>
      <c r="V3028" t="s">
        <v>6900</v>
      </c>
      <c r="W30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10559 [Tortel]</v>
      </c>
      <c r="X3028" t="str">
        <f>888&amp;Cuerpos_AGUA[[#This Row],[ID_Agua]]</f>
        <v>88810559</v>
      </c>
    </row>
    <row r="3029" spans="1:24" x14ac:dyDescent="0.3">
      <c r="A3029">
        <v>11</v>
      </c>
      <c r="B3029">
        <v>113</v>
      </c>
      <c r="C3029">
        <v>11303</v>
      </c>
      <c r="D3029" t="s">
        <v>213</v>
      </c>
      <c r="E3029" t="s">
        <v>242</v>
      </c>
      <c r="F3029" t="s">
        <v>243</v>
      </c>
      <c r="G3029">
        <v>114</v>
      </c>
      <c r="H3029">
        <v>1148</v>
      </c>
      <c r="I3029">
        <v>11480</v>
      </c>
      <c r="J3029" t="s">
        <v>709</v>
      </c>
      <c r="K3029">
        <v>11</v>
      </c>
      <c r="L3029">
        <v>113</v>
      </c>
      <c r="M3029">
        <v>11303</v>
      </c>
      <c r="N3029">
        <v>11480</v>
      </c>
      <c r="O3029">
        <v>10560</v>
      </c>
      <c r="Q3029" t="s">
        <v>35</v>
      </c>
      <c r="R3029">
        <v>104.566998</v>
      </c>
      <c r="S3029">
        <v>10560</v>
      </c>
      <c r="T3029">
        <v>-74.318264999999997</v>
      </c>
      <c r="U3029">
        <v>-47.265042999999999</v>
      </c>
      <c r="V3029" t="s">
        <v>6901</v>
      </c>
      <c r="W30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10560 [Tortel]</v>
      </c>
      <c r="X3029" t="str">
        <f>888&amp;Cuerpos_AGUA[[#This Row],[ID_Agua]]</f>
        <v>88810560</v>
      </c>
    </row>
    <row r="3030" spans="1:24" x14ac:dyDescent="0.3">
      <c r="A3030">
        <v>11</v>
      </c>
      <c r="B3030">
        <v>113</v>
      </c>
      <c r="C3030">
        <v>11303</v>
      </c>
      <c r="D3030" t="s">
        <v>213</v>
      </c>
      <c r="E3030" t="s">
        <v>242</v>
      </c>
      <c r="F3030" t="s">
        <v>243</v>
      </c>
      <c r="G3030">
        <v>114</v>
      </c>
      <c r="H3030">
        <v>1146</v>
      </c>
      <c r="I3030">
        <v>11460</v>
      </c>
      <c r="J3030" t="s">
        <v>685</v>
      </c>
      <c r="K3030">
        <v>11</v>
      </c>
      <c r="L3030">
        <v>113</v>
      </c>
      <c r="M3030">
        <v>11303</v>
      </c>
      <c r="N3030">
        <v>11460</v>
      </c>
      <c r="O3030">
        <v>10563</v>
      </c>
      <c r="Q3030" t="s">
        <v>35</v>
      </c>
      <c r="R3030">
        <v>127.32755400000001</v>
      </c>
      <c r="S3030">
        <v>10563</v>
      </c>
      <c r="T3030">
        <v>-73.912378000000004</v>
      </c>
      <c r="U3030">
        <v>-47.299799999999998</v>
      </c>
      <c r="V3030" t="s">
        <v>6904</v>
      </c>
      <c r="W30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10563 [Tortel]</v>
      </c>
      <c r="X3030" t="str">
        <f>888&amp;Cuerpos_AGUA[[#This Row],[ID_Agua]]</f>
        <v>88810563</v>
      </c>
    </row>
    <row r="3031" spans="1:24" x14ac:dyDescent="0.3">
      <c r="A3031">
        <v>11</v>
      </c>
      <c r="B3031">
        <v>113</v>
      </c>
      <c r="C3031">
        <v>11303</v>
      </c>
      <c r="D3031" t="s">
        <v>213</v>
      </c>
      <c r="E3031" t="s">
        <v>242</v>
      </c>
      <c r="F3031" t="s">
        <v>243</v>
      </c>
      <c r="G3031">
        <v>114</v>
      </c>
      <c r="H3031">
        <v>1146</v>
      </c>
      <c r="I3031">
        <v>11460</v>
      </c>
      <c r="J3031" t="s">
        <v>685</v>
      </c>
      <c r="K3031">
        <v>11</v>
      </c>
      <c r="L3031">
        <v>113</v>
      </c>
      <c r="M3031">
        <v>11303</v>
      </c>
      <c r="N3031">
        <v>11460</v>
      </c>
      <c r="O3031">
        <v>10564</v>
      </c>
      <c r="Q3031" t="s">
        <v>35</v>
      </c>
      <c r="R3031">
        <v>14.761423000000001</v>
      </c>
      <c r="S3031">
        <v>10564</v>
      </c>
      <c r="T3031">
        <v>-73.911627999999993</v>
      </c>
      <c r="U3031">
        <v>-47.282518000000003</v>
      </c>
      <c r="V3031" t="s">
        <v>6905</v>
      </c>
      <c r="W30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10564 [Tortel]</v>
      </c>
      <c r="X3031" t="str">
        <f>888&amp;Cuerpos_AGUA[[#This Row],[ID_Agua]]</f>
        <v>88810564</v>
      </c>
    </row>
    <row r="3032" spans="1:24" x14ac:dyDescent="0.3">
      <c r="A3032">
        <v>11</v>
      </c>
      <c r="B3032">
        <v>113</v>
      </c>
      <c r="C3032">
        <v>11303</v>
      </c>
      <c r="D3032" t="s">
        <v>213</v>
      </c>
      <c r="E3032" t="s">
        <v>242</v>
      </c>
      <c r="F3032" t="s">
        <v>243</v>
      </c>
      <c r="G3032">
        <v>114</v>
      </c>
      <c r="H3032">
        <v>1148</v>
      </c>
      <c r="I3032">
        <v>11480</v>
      </c>
      <c r="J3032" t="s">
        <v>709</v>
      </c>
      <c r="K3032">
        <v>11</v>
      </c>
      <c r="L3032">
        <v>113</v>
      </c>
      <c r="M3032">
        <v>11303</v>
      </c>
      <c r="N3032">
        <v>11480</v>
      </c>
      <c r="O3032">
        <v>10566</v>
      </c>
      <c r="Q3032" t="s">
        <v>35</v>
      </c>
      <c r="R3032">
        <v>101.03708899999999</v>
      </c>
      <c r="S3032">
        <v>10566</v>
      </c>
      <c r="T3032">
        <v>-74.295948999999993</v>
      </c>
      <c r="U3032">
        <v>-47.271289000000003</v>
      </c>
      <c r="V3032" t="s">
        <v>6907</v>
      </c>
      <c r="W30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10566 [Tortel]</v>
      </c>
      <c r="X3032" t="str">
        <f>888&amp;Cuerpos_AGUA[[#This Row],[ID_Agua]]</f>
        <v>88810566</v>
      </c>
    </row>
    <row r="3033" spans="1:24" x14ac:dyDescent="0.3">
      <c r="A3033">
        <v>11</v>
      </c>
      <c r="B3033">
        <v>113</v>
      </c>
      <c r="C3033">
        <v>11303</v>
      </c>
      <c r="D3033" t="s">
        <v>213</v>
      </c>
      <c r="E3033" t="s">
        <v>242</v>
      </c>
      <c r="F3033" t="s">
        <v>243</v>
      </c>
      <c r="G3033">
        <v>114</v>
      </c>
      <c r="H3033">
        <v>1148</v>
      </c>
      <c r="I3033">
        <v>11480</v>
      </c>
      <c r="J3033" t="s">
        <v>709</v>
      </c>
      <c r="K3033">
        <v>11</v>
      </c>
      <c r="L3033">
        <v>113</v>
      </c>
      <c r="M3033">
        <v>11303</v>
      </c>
      <c r="N3033">
        <v>11480</v>
      </c>
      <c r="O3033">
        <v>10567</v>
      </c>
      <c r="Q3033" t="s">
        <v>35</v>
      </c>
      <c r="R3033">
        <v>24.950202999999998</v>
      </c>
      <c r="S3033">
        <v>10567</v>
      </c>
      <c r="T3033">
        <v>-74.320385000000002</v>
      </c>
      <c r="U3033">
        <v>-47.272786000000004</v>
      </c>
      <c r="V3033" t="s">
        <v>6908</v>
      </c>
      <c r="W30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10567 [Tortel]</v>
      </c>
      <c r="X3033" t="str">
        <f>888&amp;Cuerpos_AGUA[[#This Row],[ID_Agua]]</f>
        <v>88810567</v>
      </c>
    </row>
    <row r="3034" spans="1:24" x14ac:dyDescent="0.3">
      <c r="A3034">
        <v>11</v>
      </c>
      <c r="B3034">
        <v>113</v>
      </c>
      <c r="C3034">
        <v>11303</v>
      </c>
      <c r="D3034" t="s">
        <v>213</v>
      </c>
      <c r="E3034" t="s">
        <v>242</v>
      </c>
      <c r="F3034" t="s">
        <v>243</v>
      </c>
      <c r="G3034">
        <v>114</v>
      </c>
      <c r="H3034">
        <v>1148</v>
      </c>
      <c r="I3034">
        <v>11480</v>
      </c>
      <c r="J3034" t="s">
        <v>709</v>
      </c>
      <c r="K3034">
        <v>11</v>
      </c>
      <c r="L3034">
        <v>113</v>
      </c>
      <c r="M3034">
        <v>11303</v>
      </c>
      <c r="N3034">
        <v>11480</v>
      </c>
      <c r="O3034">
        <v>10603</v>
      </c>
      <c r="Q3034" t="s">
        <v>35</v>
      </c>
      <c r="R3034">
        <v>628.99011800000005</v>
      </c>
      <c r="S3034">
        <v>10603</v>
      </c>
      <c r="T3034">
        <v>-74.286653000000001</v>
      </c>
      <c r="U3034">
        <v>-47.315069999999999</v>
      </c>
      <c r="V3034" t="s">
        <v>6914</v>
      </c>
      <c r="W30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10603 [Tortel]</v>
      </c>
      <c r="X3034" t="str">
        <f>888&amp;Cuerpos_AGUA[[#This Row],[ID_Agua]]</f>
        <v>88810603</v>
      </c>
    </row>
    <row r="3035" spans="1:24" x14ac:dyDescent="0.3">
      <c r="A3035">
        <v>11</v>
      </c>
      <c r="B3035">
        <v>113</v>
      </c>
      <c r="C3035">
        <v>11303</v>
      </c>
      <c r="D3035" t="s">
        <v>213</v>
      </c>
      <c r="E3035" t="s">
        <v>242</v>
      </c>
      <c r="F3035" t="s">
        <v>243</v>
      </c>
      <c r="G3035">
        <v>114</v>
      </c>
      <c r="H3035">
        <v>1146</v>
      </c>
      <c r="I3035">
        <v>11460</v>
      </c>
      <c r="J3035" t="s">
        <v>685</v>
      </c>
      <c r="K3035">
        <v>11</v>
      </c>
      <c r="L3035">
        <v>113</v>
      </c>
      <c r="M3035">
        <v>11303</v>
      </c>
      <c r="N3035">
        <v>11460</v>
      </c>
      <c r="O3035">
        <v>10606</v>
      </c>
      <c r="Q3035" t="s">
        <v>35</v>
      </c>
      <c r="R3035">
        <v>146.343594</v>
      </c>
      <c r="S3035">
        <v>10606</v>
      </c>
      <c r="T3035">
        <v>-73.882611999999995</v>
      </c>
      <c r="U3035">
        <v>-47.326526000000001</v>
      </c>
      <c r="V3035" t="s">
        <v>6917</v>
      </c>
      <c r="W30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10606 [Tortel]</v>
      </c>
      <c r="X3035" t="str">
        <f>888&amp;Cuerpos_AGUA[[#This Row],[ID_Agua]]</f>
        <v>88810606</v>
      </c>
    </row>
    <row r="3036" spans="1:24" x14ac:dyDescent="0.3">
      <c r="A3036">
        <v>11</v>
      </c>
      <c r="B3036">
        <v>113</v>
      </c>
      <c r="C3036">
        <v>11303</v>
      </c>
      <c r="D3036" t="s">
        <v>213</v>
      </c>
      <c r="E3036" t="s">
        <v>242</v>
      </c>
      <c r="F3036" t="s">
        <v>243</v>
      </c>
      <c r="G3036">
        <v>114</v>
      </c>
      <c r="H3036">
        <v>1146</v>
      </c>
      <c r="I3036">
        <v>11460</v>
      </c>
      <c r="J3036" t="s">
        <v>685</v>
      </c>
      <c r="K3036">
        <v>11</v>
      </c>
      <c r="L3036">
        <v>113</v>
      </c>
      <c r="M3036">
        <v>11303</v>
      </c>
      <c r="N3036">
        <v>11460</v>
      </c>
      <c r="O3036">
        <v>10610</v>
      </c>
      <c r="Q3036" t="s">
        <v>35</v>
      </c>
      <c r="R3036">
        <v>78.197118000000003</v>
      </c>
      <c r="S3036">
        <v>10610</v>
      </c>
      <c r="T3036">
        <v>-73.841269999999994</v>
      </c>
      <c r="U3036">
        <v>-47.333398000000003</v>
      </c>
      <c r="V3036" t="s">
        <v>6918</v>
      </c>
      <c r="W30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10610 [Tortel]</v>
      </c>
      <c r="X3036" t="str">
        <f>888&amp;Cuerpos_AGUA[[#This Row],[ID_Agua]]</f>
        <v>88810610</v>
      </c>
    </row>
    <row r="3037" spans="1:24" x14ac:dyDescent="0.3">
      <c r="A3037">
        <v>11</v>
      </c>
      <c r="B3037">
        <v>113</v>
      </c>
      <c r="C3037">
        <v>11303</v>
      </c>
      <c r="D3037" t="s">
        <v>213</v>
      </c>
      <c r="E3037" t="s">
        <v>242</v>
      </c>
      <c r="F3037" t="s">
        <v>243</v>
      </c>
      <c r="G3037">
        <v>114</v>
      </c>
      <c r="H3037">
        <v>1146</v>
      </c>
      <c r="I3037">
        <v>11460</v>
      </c>
      <c r="J3037" t="s">
        <v>685</v>
      </c>
      <c r="K3037">
        <v>11</v>
      </c>
      <c r="L3037">
        <v>113</v>
      </c>
      <c r="M3037">
        <v>11303</v>
      </c>
      <c r="N3037">
        <v>11460</v>
      </c>
      <c r="O3037">
        <v>10619</v>
      </c>
      <c r="Q3037" t="s">
        <v>35</v>
      </c>
      <c r="R3037">
        <v>321.07618600000001</v>
      </c>
      <c r="S3037">
        <v>10619</v>
      </c>
      <c r="T3037">
        <v>-73.845157999999998</v>
      </c>
      <c r="U3037">
        <v>-47.345421000000002</v>
      </c>
      <c r="V3037" t="s">
        <v>6919</v>
      </c>
      <c r="W30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10619 [Tortel]</v>
      </c>
      <c r="X3037" t="str">
        <f>888&amp;Cuerpos_AGUA[[#This Row],[ID_Agua]]</f>
        <v>88810619</v>
      </c>
    </row>
    <row r="3038" spans="1:24" x14ac:dyDescent="0.3">
      <c r="A3038">
        <v>11</v>
      </c>
      <c r="B3038">
        <v>113</v>
      </c>
      <c r="C3038">
        <v>11303</v>
      </c>
      <c r="D3038" t="s">
        <v>213</v>
      </c>
      <c r="E3038" t="s">
        <v>242</v>
      </c>
      <c r="F3038" t="s">
        <v>243</v>
      </c>
      <c r="G3038">
        <v>114</v>
      </c>
      <c r="H3038">
        <v>1148</v>
      </c>
      <c r="I3038">
        <v>11480</v>
      </c>
      <c r="J3038" t="s">
        <v>709</v>
      </c>
      <c r="K3038">
        <v>11</v>
      </c>
      <c r="L3038">
        <v>113</v>
      </c>
      <c r="M3038">
        <v>11303</v>
      </c>
      <c r="N3038">
        <v>11480</v>
      </c>
      <c r="O3038">
        <v>10621</v>
      </c>
      <c r="Q3038" t="s">
        <v>35</v>
      </c>
      <c r="R3038">
        <v>12.399864000000001</v>
      </c>
      <c r="S3038">
        <v>10621</v>
      </c>
      <c r="T3038">
        <v>-74.094639000000001</v>
      </c>
      <c r="U3038">
        <v>-47.327486</v>
      </c>
      <c r="V3038" t="s">
        <v>6921</v>
      </c>
      <c r="W30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10621 [Tortel]</v>
      </c>
      <c r="X3038" t="str">
        <f>888&amp;Cuerpos_AGUA[[#This Row],[ID_Agua]]</f>
        <v>88810621</v>
      </c>
    </row>
    <row r="3039" spans="1:24" x14ac:dyDescent="0.3">
      <c r="A3039">
        <v>11</v>
      </c>
      <c r="B3039">
        <v>113</v>
      </c>
      <c r="C3039">
        <v>11303</v>
      </c>
      <c r="D3039" t="s">
        <v>213</v>
      </c>
      <c r="E3039" t="s">
        <v>242</v>
      </c>
      <c r="F3039" t="s">
        <v>243</v>
      </c>
      <c r="G3039">
        <v>114</v>
      </c>
      <c r="H3039">
        <v>1148</v>
      </c>
      <c r="I3039">
        <v>11480</v>
      </c>
      <c r="J3039" t="s">
        <v>709</v>
      </c>
      <c r="K3039">
        <v>11</v>
      </c>
      <c r="L3039">
        <v>113</v>
      </c>
      <c r="M3039">
        <v>11303</v>
      </c>
      <c r="N3039">
        <v>11480</v>
      </c>
      <c r="O3039">
        <v>10624</v>
      </c>
      <c r="Q3039" t="s">
        <v>35</v>
      </c>
      <c r="R3039">
        <v>329.77020800000003</v>
      </c>
      <c r="S3039">
        <v>10624</v>
      </c>
      <c r="T3039">
        <v>-74.317981000000003</v>
      </c>
      <c r="U3039">
        <v>-47.325406000000001</v>
      </c>
      <c r="V3039" t="s">
        <v>6923</v>
      </c>
      <c r="W30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10624 [Tortel]</v>
      </c>
      <c r="X3039" t="str">
        <f>888&amp;Cuerpos_AGUA[[#This Row],[ID_Agua]]</f>
        <v>88810624</v>
      </c>
    </row>
    <row r="3040" spans="1:24" x14ac:dyDescent="0.3">
      <c r="A3040">
        <v>11</v>
      </c>
      <c r="B3040">
        <v>113</v>
      </c>
      <c r="C3040">
        <v>11303</v>
      </c>
      <c r="D3040" t="s">
        <v>213</v>
      </c>
      <c r="E3040" t="s">
        <v>242</v>
      </c>
      <c r="F3040" t="s">
        <v>243</v>
      </c>
      <c r="G3040">
        <v>114</v>
      </c>
      <c r="H3040">
        <v>1148</v>
      </c>
      <c r="I3040">
        <v>11480</v>
      </c>
      <c r="J3040" t="s">
        <v>709</v>
      </c>
      <c r="K3040">
        <v>11</v>
      </c>
      <c r="L3040">
        <v>113</v>
      </c>
      <c r="M3040">
        <v>11303</v>
      </c>
      <c r="N3040">
        <v>11480</v>
      </c>
      <c r="O3040">
        <v>10626</v>
      </c>
      <c r="Q3040" t="s">
        <v>35</v>
      </c>
      <c r="R3040">
        <v>172.749978</v>
      </c>
      <c r="S3040">
        <v>10626</v>
      </c>
      <c r="T3040">
        <v>-74.099655999999996</v>
      </c>
      <c r="U3040">
        <v>-47.334271999999999</v>
      </c>
      <c r="V3040" t="s">
        <v>6924</v>
      </c>
      <c r="W30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10626 [Tortel]</v>
      </c>
      <c r="X3040" t="str">
        <f>888&amp;Cuerpos_AGUA[[#This Row],[ID_Agua]]</f>
        <v>88810626</v>
      </c>
    </row>
    <row r="3041" spans="1:24" x14ac:dyDescent="0.3">
      <c r="A3041">
        <v>11</v>
      </c>
      <c r="B3041">
        <v>113</v>
      </c>
      <c r="C3041">
        <v>11303</v>
      </c>
      <c r="D3041" t="s">
        <v>213</v>
      </c>
      <c r="E3041" t="s">
        <v>242</v>
      </c>
      <c r="F3041" t="s">
        <v>243</v>
      </c>
      <c r="G3041">
        <v>114</v>
      </c>
      <c r="H3041">
        <v>1148</v>
      </c>
      <c r="I3041">
        <v>11480</v>
      </c>
      <c r="J3041" t="s">
        <v>709</v>
      </c>
      <c r="K3041">
        <v>11</v>
      </c>
      <c r="L3041">
        <v>113</v>
      </c>
      <c r="M3041">
        <v>11303</v>
      </c>
      <c r="N3041">
        <v>11480</v>
      </c>
      <c r="O3041">
        <v>10631</v>
      </c>
      <c r="Q3041" t="s">
        <v>35</v>
      </c>
      <c r="R3041">
        <v>536.61317699999995</v>
      </c>
      <c r="S3041">
        <v>10631</v>
      </c>
      <c r="T3041">
        <v>-74.351326</v>
      </c>
      <c r="U3041">
        <v>-47.328463999999997</v>
      </c>
      <c r="V3041" t="s">
        <v>6925</v>
      </c>
      <c r="W30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10631 [Tortel]</v>
      </c>
      <c r="X3041" t="str">
        <f>888&amp;Cuerpos_AGUA[[#This Row],[ID_Agua]]</f>
        <v>88810631</v>
      </c>
    </row>
    <row r="3042" spans="1:24" x14ac:dyDescent="0.3">
      <c r="A3042">
        <v>11</v>
      </c>
      <c r="B3042">
        <v>113</v>
      </c>
      <c r="C3042">
        <v>11303</v>
      </c>
      <c r="D3042" t="s">
        <v>213</v>
      </c>
      <c r="E3042" t="s">
        <v>242</v>
      </c>
      <c r="F3042" t="s">
        <v>243</v>
      </c>
      <c r="G3042">
        <v>114</v>
      </c>
      <c r="H3042">
        <v>1148</v>
      </c>
      <c r="I3042">
        <v>11480</v>
      </c>
      <c r="J3042" t="s">
        <v>709</v>
      </c>
      <c r="K3042">
        <v>11</v>
      </c>
      <c r="L3042">
        <v>113</v>
      </c>
      <c r="M3042">
        <v>11303</v>
      </c>
      <c r="N3042">
        <v>11480</v>
      </c>
      <c r="O3042">
        <v>10634</v>
      </c>
      <c r="Q3042" t="s">
        <v>35</v>
      </c>
      <c r="R3042">
        <v>473.89781199999999</v>
      </c>
      <c r="S3042">
        <v>10634</v>
      </c>
      <c r="T3042">
        <v>-74.301238999999995</v>
      </c>
      <c r="U3042">
        <v>-47.335929</v>
      </c>
      <c r="V3042" t="s">
        <v>6927</v>
      </c>
      <c r="W30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10634 [Tortel]</v>
      </c>
      <c r="X3042" t="str">
        <f>888&amp;Cuerpos_AGUA[[#This Row],[ID_Agua]]</f>
        <v>88810634</v>
      </c>
    </row>
    <row r="3043" spans="1:24" x14ac:dyDescent="0.3">
      <c r="A3043">
        <v>11</v>
      </c>
      <c r="B3043">
        <v>113</v>
      </c>
      <c r="C3043">
        <v>11303</v>
      </c>
      <c r="D3043" t="s">
        <v>213</v>
      </c>
      <c r="E3043" t="s">
        <v>242</v>
      </c>
      <c r="F3043" t="s">
        <v>243</v>
      </c>
      <c r="G3043">
        <v>114</v>
      </c>
      <c r="H3043">
        <v>1148</v>
      </c>
      <c r="I3043">
        <v>11480</v>
      </c>
      <c r="J3043" t="s">
        <v>709</v>
      </c>
      <c r="K3043">
        <v>11</v>
      </c>
      <c r="L3043">
        <v>113</v>
      </c>
      <c r="M3043">
        <v>11303</v>
      </c>
      <c r="N3043">
        <v>11480</v>
      </c>
      <c r="O3043">
        <v>10645</v>
      </c>
      <c r="Q3043" t="s">
        <v>35</v>
      </c>
      <c r="R3043">
        <v>154.202641</v>
      </c>
      <c r="S3043">
        <v>10645</v>
      </c>
      <c r="T3043">
        <v>-74.104648999999995</v>
      </c>
      <c r="U3043">
        <v>-47.346563000000003</v>
      </c>
      <c r="V3043" t="s">
        <v>6929</v>
      </c>
      <c r="W30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10645 [Tortel]</v>
      </c>
      <c r="X3043" t="str">
        <f>888&amp;Cuerpos_AGUA[[#This Row],[ID_Agua]]</f>
        <v>88810645</v>
      </c>
    </row>
    <row r="3044" spans="1:24" x14ac:dyDescent="0.3">
      <c r="A3044">
        <v>11</v>
      </c>
      <c r="B3044">
        <v>113</v>
      </c>
      <c r="C3044">
        <v>11303</v>
      </c>
      <c r="D3044" t="s">
        <v>213</v>
      </c>
      <c r="E3044" t="s">
        <v>242</v>
      </c>
      <c r="F3044" t="s">
        <v>243</v>
      </c>
      <c r="G3044">
        <v>114</v>
      </c>
      <c r="H3044">
        <v>1148</v>
      </c>
      <c r="I3044">
        <v>11480</v>
      </c>
      <c r="J3044" t="s">
        <v>709</v>
      </c>
      <c r="K3044">
        <v>11</v>
      </c>
      <c r="L3044">
        <v>113</v>
      </c>
      <c r="M3044">
        <v>11303</v>
      </c>
      <c r="N3044">
        <v>11480</v>
      </c>
      <c r="O3044">
        <v>10662</v>
      </c>
      <c r="Q3044" t="s">
        <v>35</v>
      </c>
      <c r="R3044">
        <v>34.890199000000003</v>
      </c>
      <c r="S3044">
        <v>10662</v>
      </c>
      <c r="T3044">
        <v>-74.242946000000003</v>
      </c>
      <c r="U3044">
        <v>-47.353636999999999</v>
      </c>
      <c r="V3044" t="s">
        <v>6931</v>
      </c>
      <c r="W30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10662 [Tortel]</v>
      </c>
      <c r="X3044" t="str">
        <f>888&amp;Cuerpos_AGUA[[#This Row],[ID_Agua]]</f>
        <v>88810662</v>
      </c>
    </row>
    <row r="3045" spans="1:24" x14ac:dyDescent="0.3">
      <c r="A3045">
        <v>11</v>
      </c>
      <c r="B3045">
        <v>113</v>
      </c>
      <c r="C3045">
        <v>11303</v>
      </c>
      <c r="D3045" t="s">
        <v>213</v>
      </c>
      <c r="E3045" t="s">
        <v>242</v>
      </c>
      <c r="F3045" t="s">
        <v>243</v>
      </c>
      <c r="G3045">
        <v>114</v>
      </c>
      <c r="H3045">
        <v>1148</v>
      </c>
      <c r="I3045">
        <v>11480</v>
      </c>
      <c r="J3045" t="s">
        <v>709</v>
      </c>
      <c r="K3045">
        <v>11</v>
      </c>
      <c r="L3045">
        <v>113</v>
      </c>
      <c r="M3045">
        <v>11303</v>
      </c>
      <c r="N3045">
        <v>11480</v>
      </c>
      <c r="O3045">
        <v>10666</v>
      </c>
      <c r="Q3045" t="s">
        <v>35</v>
      </c>
      <c r="R3045">
        <v>109.726219</v>
      </c>
      <c r="S3045">
        <v>10666</v>
      </c>
      <c r="T3045">
        <v>-74.077072000000001</v>
      </c>
      <c r="U3045">
        <v>-47.362651</v>
      </c>
      <c r="V3045" t="s">
        <v>6933</v>
      </c>
      <c r="W30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10666 [Tortel]</v>
      </c>
      <c r="X3045" t="str">
        <f>888&amp;Cuerpos_AGUA[[#This Row],[ID_Agua]]</f>
        <v>88810666</v>
      </c>
    </row>
    <row r="3046" spans="1:24" x14ac:dyDescent="0.3">
      <c r="A3046">
        <v>11</v>
      </c>
      <c r="B3046">
        <v>113</v>
      </c>
      <c r="C3046">
        <v>11303</v>
      </c>
      <c r="D3046" t="s">
        <v>213</v>
      </c>
      <c r="E3046" t="s">
        <v>242</v>
      </c>
      <c r="F3046" t="s">
        <v>243</v>
      </c>
      <c r="G3046">
        <v>114</v>
      </c>
      <c r="H3046">
        <v>1148</v>
      </c>
      <c r="I3046">
        <v>11480</v>
      </c>
      <c r="J3046" t="s">
        <v>709</v>
      </c>
      <c r="K3046">
        <v>11</v>
      </c>
      <c r="L3046">
        <v>113</v>
      </c>
      <c r="M3046">
        <v>11303</v>
      </c>
      <c r="N3046">
        <v>11480</v>
      </c>
      <c r="O3046">
        <v>10670</v>
      </c>
      <c r="Q3046" t="s">
        <v>35</v>
      </c>
      <c r="R3046">
        <v>71.042388000000003</v>
      </c>
      <c r="S3046">
        <v>10670</v>
      </c>
      <c r="T3046">
        <v>-74.223861999999997</v>
      </c>
      <c r="U3046">
        <v>-47.361134999999997</v>
      </c>
      <c r="V3046" t="s">
        <v>6935</v>
      </c>
      <c r="W30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10670 [Tortel]</v>
      </c>
      <c r="X3046" t="str">
        <f>888&amp;Cuerpos_AGUA[[#This Row],[ID_Agua]]</f>
        <v>88810670</v>
      </c>
    </row>
    <row r="3047" spans="1:24" x14ac:dyDescent="0.3">
      <c r="A3047">
        <v>11</v>
      </c>
      <c r="B3047">
        <v>113</v>
      </c>
      <c r="C3047">
        <v>11303</v>
      </c>
      <c r="D3047" t="s">
        <v>213</v>
      </c>
      <c r="E3047" t="s">
        <v>242</v>
      </c>
      <c r="F3047" t="s">
        <v>243</v>
      </c>
      <c r="G3047">
        <v>114</v>
      </c>
      <c r="H3047">
        <v>1148</v>
      </c>
      <c r="I3047">
        <v>11480</v>
      </c>
      <c r="J3047" t="s">
        <v>709</v>
      </c>
      <c r="K3047">
        <v>11</v>
      </c>
      <c r="L3047">
        <v>113</v>
      </c>
      <c r="M3047">
        <v>11303</v>
      </c>
      <c r="N3047">
        <v>11480</v>
      </c>
      <c r="O3047">
        <v>10671</v>
      </c>
      <c r="Q3047" t="s">
        <v>35</v>
      </c>
      <c r="R3047">
        <v>336.88944700000002</v>
      </c>
      <c r="S3047">
        <v>10671</v>
      </c>
      <c r="T3047">
        <v>-74.363051999999996</v>
      </c>
      <c r="U3047">
        <v>-47.362403999999998</v>
      </c>
      <c r="V3047" t="s">
        <v>6936</v>
      </c>
      <c r="W30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10671 [Tortel]</v>
      </c>
      <c r="X3047" t="str">
        <f>888&amp;Cuerpos_AGUA[[#This Row],[ID_Agua]]</f>
        <v>88810671</v>
      </c>
    </row>
    <row r="3048" spans="1:24" x14ac:dyDescent="0.3">
      <c r="A3048">
        <v>11</v>
      </c>
      <c r="B3048">
        <v>113</v>
      </c>
      <c r="C3048">
        <v>11303</v>
      </c>
      <c r="D3048" t="s">
        <v>213</v>
      </c>
      <c r="E3048" t="s">
        <v>242</v>
      </c>
      <c r="F3048" t="s">
        <v>243</v>
      </c>
      <c r="G3048">
        <v>114</v>
      </c>
      <c r="H3048">
        <v>1148</v>
      </c>
      <c r="I3048">
        <v>11480</v>
      </c>
      <c r="J3048" t="s">
        <v>709</v>
      </c>
      <c r="K3048">
        <v>11</v>
      </c>
      <c r="L3048">
        <v>113</v>
      </c>
      <c r="M3048">
        <v>11303</v>
      </c>
      <c r="N3048">
        <v>11480</v>
      </c>
      <c r="O3048">
        <v>10675</v>
      </c>
      <c r="Q3048" t="s">
        <v>35</v>
      </c>
      <c r="R3048">
        <v>14.567465</v>
      </c>
      <c r="S3048">
        <v>10675</v>
      </c>
      <c r="T3048">
        <v>-74.157168999999996</v>
      </c>
      <c r="U3048">
        <v>-47.364345</v>
      </c>
      <c r="V3048" t="s">
        <v>6937</v>
      </c>
      <c r="W30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10675 [Tortel]</v>
      </c>
      <c r="X3048" t="str">
        <f>888&amp;Cuerpos_AGUA[[#This Row],[ID_Agua]]</f>
        <v>88810675</v>
      </c>
    </row>
    <row r="3049" spans="1:24" x14ac:dyDescent="0.3">
      <c r="A3049">
        <v>11</v>
      </c>
      <c r="B3049">
        <v>113</v>
      </c>
      <c r="C3049">
        <v>11303</v>
      </c>
      <c r="D3049" t="s">
        <v>213</v>
      </c>
      <c r="E3049" t="s">
        <v>242</v>
      </c>
      <c r="F3049" t="s">
        <v>243</v>
      </c>
      <c r="G3049">
        <v>114</v>
      </c>
      <c r="H3049">
        <v>1148</v>
      </c>
      <c r="I3049">
        <v>11480</v>
      </c>
      <c r="J3049" t="s">
        <v>709</v>
      </c>
      <c r="K3049">
        <v>11</v>
      </c>
      <c r="L3049">
        <v>113</v>
      </c>
      <c r="M3049">
        <v>11303</v>
      </c>
      <c r="N3049">
        <v>11480</v>
      </c>
      <c r="O3049">
        <v>10677</v>
      </c>
      <c r="Q3049" t="s">
        <v>35</v>
      </c>
      <c r="R3049">
        <v>19.618779</v>
      </c>
      <c r="S3049">
        <v>10677</v>
      </c>
      <c r="T3049">
        <v>-74.174364999999995</v>
      </c>
      <c r="U3049">
        <v>-47.363657000000003</v>
      </c>
      <c r="V3049" t="s">
        <v>6939</v>
      </c>
      <c r="W30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10677 [Tortel]</v>
      </c>
      <c r="X3049" t="str">
        <f>888&amp;Cuerpos_AGUA[[#This Row],[ID_Agua]]</f>
        <v>88810677</v>
      </c>
    </row>
    <row r="3050" spans="1:24" x14ac:dyDescent="0.3">
      <c r="A3050">
        <v>11</v>
      </c>
      <c r="B3050">
        <v>113</v>
      </c>
      <c r="C3050">
        <v>11303</v>
      </c>
      <c r="D3050" t="s">
        <v>213</v>
      </c>
      <c r="E3050" t="s">
        <v>242</v>
      </c>
      <c r="F3050" t="s">
        <v>243</v>
      </c>
      <c r="G3050">
        <v>114</v>
      </c>
      <c r="H3050">
        <v>1148</v>
      </c>
      <c r="I3050">
        <v>11480</v>
      </c>
      <c r="J3050" t="s">
        <v>709</v>
      </c>
      <c r="K3050">
        <v>11</v>
      </c>
      <c r="L3050">
        <v>113</v>
      </c>
      <c r="M3050">
        <v>11303</v>
      </c>
      <c r="N3050">
        <v>11480</v>
      </c>
      <c r="O3050">
        <v>10682</v>
      </c>
      <c r="Q3050" t="s">
        <v>35</v>
      </c>
      <c r="R3050">
        <v>117.610232</v>
      </c>
      <c r="S3050">
        <v>10682</v>
      </c>
      <c r="T3050">
        <v>-74.232926000000006</v>
      </c>
      <c r="U3050">
        <v>-47.368170999999997</v>
      </c>
      <c r="V3050" t="s">
        <v>6940</v>
      </c>
      <c r="W30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10682 [Tortel]</v>
      </c>
      <c r="X3050" t="str">
        <f>888&amp;Cuerpos_AGUA[[#This Row],[ID_Agua]]</f>
        <v>88810682</v>
      </c>
    </row>
    <row r="3051" spans="1:24" x14ac:dyDescent="0.3">
      <c r="A3051">
        <v>11</v>
      </c>
      <c r="B3051">
        <v>113</v>
      </c>
      <c r="C3051">
        <v>11303</v>
      </c>
      <c r="D3051" t="s">
        <v>213</v>
      </c>
      <c r="E3051" t="s">
        <v>242</v>
      </c>
      <c r="F3051" t="s">
        <v>243</v>
      </c>
      <c r="G3051">
        <v>114</v>
      </c>
      <c r="H3051">
        <v>1148</v>
      </c>
      <c r="I3051">
        <v>11480</v>
      </c>
      <c r="J3051" t="s">
        <v>709</v>
      </c>
      <c r="K3051">
        <v>11</v>
      </c>
      <c r="L3051">
        <v>113</v>
      </c>
      <c r="M3051">
        <v>11303</v>
      </c>
      <c r="N3051">
        <v>11480</v>
      </c>
      <c r="O3051">
        <v>10683</v>
      </c>
      <c r="Q3051" t="s">
        <v>35</v>
      </c>
      <c r="R3051">
        <v>160.282554</v>
      </c>
      <c r="S3051">
        <v>10683</v>
      </c>
      <c r="T3051">
        <v>-74.174451000000005</v>
      </c>
      <c r="U3051">
        <v>-47.372118999999998</v>
      </c>
      <c r="V3051" t="s">
        <v>6941</v>
      </c>
      <c r="W30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10683 [Tortel]</v>
      </c>
      <c r="X3051" t="str">
        <f>888&amp;Cuerpos_AGUA[[#This Row],[ID_Agua]]</f>
        <v>88810683</v>
      </c>
    </row>
    <row r="3052" spans="1:24" x14ac:dyDescent="0.3">
      <c r="A3052">
        <v>11</v>
      </c>
      <c r="B3052">
        <v>113</v>
      </c>
      <c r="C3052">
        <v>11303</v>
      </c>
      <c r="D3052" t="s">
        <v>213</v>
      </c>
      <c r="E3052" t="s">
        <v>242</v>
      </c>
      <c r="F3052" t="s">
        <v>243</v>
      </c>
      <c r="G3052">
        <v>114</v>
      </c>
      <c r="H3052">
        <v>1148</v>
      </c>
      <c r="I3052">
        <v>11480</v>
      </c>
      <c r="J3052" t="s">
        <v>709</v>
      </c>
      <c r="K3052">
        <v>11</v>
      </c>
      <c r="L3052">
        <v>113</v>
      </c>
      <c r="M3052">
        <v>11303</v>
      </c>
      <c r="N3052">
        <v>11480</v>
      </c>
      <c r="O3052">
        <v>10684</v>
      </c>
      <c r="Q3052" t="s">
        <v>35</v>
      </c>
      <c r="R3052">
        <v>12.128786</v>
      </c>
      <c r="S3052">
        <v>10684</v>
      </c>
      <c r="T3052">
        <v>-74.186982999999998</v>
      </c>
      <c r="U3052">
        <v>-47.368816000000002</v>
      </c>
      <c r="V3052" t="s">
        <v>6942</v>
      </c>
      <c r="W30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10684 [Tortel]</v>
      </c>
      <c r="X3052" t="str">
        <f>888&amp;Cuerpos_AGUA[[#This Row],[ID_Agua]]</f>
        <v>88810684</v>
      </c>
    </row>
    <row r="3053" spans="1:24" x14ac:dyDescent="0.3">
      <c r="A3053">
        <v>11</v>
      </c>
      <c r="B3053">
        <v>113</v>
      </c>
      <c r="C3053">
        <v>11303</v>
      </c>
      <c r="D3053" t="s">
        <v>213</v>
      </c>
      <c r="E3053" t="s">
        <v>242</v>
      </c>
      <c r="F3053" t="s">
        <v>243</v>
      </c>
      <c r="G3053">
        <v>114</v>
      </c>
      <c r="H3053">
        <v>1148</v>
      </c>
      <c r="I3053">
        <v>11480</v>
      </c>
      <c r="J3053" t="s">
        <v>709</v>
      </c>
      <c r="K3053">
        <v>11</v>
      </c>
      <c r="L3053">
        <v>113</v>
      </c>
      <c r="M3053">
        <v>11303</v>
      </c>
      <c r="N3053">
        <v>11480</v>
      </c>
      <c r="O3053">
        <v>10685</v>
      </c>
      <c r="Q3053" t="s">
        <v>35</v>
      </c>
      <c r="R3053">
        <v>123.09659499999999</v>
      </c>
      <c r="S3053">
        <v>10685</v>
      </c>
      <c r="T3053">
        <v>-74.350719999999995</v>
      </c>
      <c r="U3053">
        <v>-47.369689000000001</v>
      </c>
      <c r="V3053" t="s">
        <v>6943</v>
      </c>
      <c r="W30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10685 [Tortel]</v>
      </c>
      <c r="X3053" t="str">
        <f>888&amp;Cuerpos_AGUA[[#This Row],[ID_Agua]]</f>
        <v>88810685</v>
      </c>
    </row>
    <row r="3054" spans="1:24" x14ac:dyDescent="0.3">
      <c r="A3054">
        <v>11</v>
      </c>
      <c r="B3054">
        <v>113</v>
      </c>
      <c r="C3054">
        <v>11303</v>
      </c>
      <c r="D3054" t="s">
        <v>213</v>
      </c>
      <c r="E3054" t="s">
        <v>242</v>
      </c>
      <c r="F3054" t="s">
        <v>243</v>
      </c>
      <c r="G3054">
        <v>114</v>
      </c>
      <c r="H3054">
        <v>1148</v>
      </c>
      <c r="I3054">
        <v>11480</v>
      </c>
      <c r="J3054" t="s">
        <v>709</v>
      </c>
      <c r="K3054">
        <v>11</v>
      </c>
      <c r="L3054">
        <v>113</v>
      </c>
      <c r="M3054">
        <v>11303</v>
      </c>
      <c r="N3054">
        <v>11480</v>
      </c>
      <c r="O3054">
        <v>10696</v>
      </c>
      <c r="Q3054" t="s">
        <v>35</v>
      </c>
      <c r="R3054">
        <v>128.752805</v>
      </c>
      <c r="S3054">
        <v>10696</v>
      </c>
      <c r="T3054">
        <v>-73.993754999999993</v>
      </c>
      <c r="U3054">
        <v>-47.382683</v>
      </c>
      <c r="V3054" t="s">
        <v>6946</v>
      </c>
      <c r="W30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10696 [Tortel]</v>
      </c>
      <c r="X3054" t="str">
        <f>888&amp;Cuerpos_AGUA[[#This Row],[ID_Agua]]</f>
        <v>88810696</v>
      </c>
    </row>
    <row r="3055" spans="1:24" x14ac:dyDescent="0.3">
      <c r="A3055">
        <v>11</v>
      </c>
      <c r="B3055">
        <v>113</v>
      </c>
      <c r="C3055">
        <v>11303</v>
      </c>
      <c r="D3055" t="s">
        <v>213</v>
      </c>
      <c r="E3055" t="s">
        <v>242</v>
      </c>
      <c r="F3055" t="s">
        <v>243</v>
      </c>
      <c r="G3055">
        <v>114</v>
      </c>
      <c r="H3055">
        <v>1148</v>
      </c>
      <c r="I3055">
        <v>11480</v>
      </c>
      <c r="J3055" t="s">
        <v>709</v>
      </c>
      <c r="K3055">
        <v>11</v>
      </c>
      <c r="L3055">
        <v>113</v>
      </c>
      <c r="M3055">
        <v>11303</v>
      </c>
      <c r="N3055">
        <v>11480</v>
      </c>
      <c r="O3055">
        <v>10698</v>
      </c>
      <c r="Q3055" t="s">
        <v>35</v>
      </c>
      <c r="R3055">
        <v>262.25014800000002</v>
      </c>
      <c r="S3055">
        <v>10698</v>
      </c>
      <c r="T3055">
        <v>-73.796796999999998</v>
      </c>
      <c r="U3055">
        <v>-47.393979999999999</v>
      </c>
      <c r="V3055" t="s">
        <v>6947</v>
      </c>
      <c r="W30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10698 [Tortel]</v>
      </c>
      <c r="X3055" t="str">
        <f>888&amp;Cuerpos_AGUA[[#This Row],[ID_Agua]]</f>
        <v>88810698</v>
      </c>
    </row>
    <row r="3056" spans="1:24" x14ac:dyDescent="0.3">
      <c r="A3056">
        <v>11</v>
      </c>
      <c r="B3056">
        <v>113</v>
      </c>
      <c r="C3056">
        <v>11303</v>
      </c>
      <c r="D3056" t="s">
        <v>213</v>
      </c>
      <c r="E3056" t="s">
        <v>242</v>
      </c>
      <c r="F3056" t="s">
        <v>243</v>
      </c>
      <c r="G3056">
        <v>114</v>
      </c>
      <c r="H3056">
        <v>1148</v>
      </c>
      <c r="I3056">
        <v>11480</v>
      </c>
      <c r="J3056" t="s">
        <v>709</v>
      </c>
      <c r="K3056">
        <v>11</v>
      </c>
      <c r="L3056">
        <v>113</v>
      </c>
      <c r="M3056">
        <v>11303</v>
      </c>
      <c r="N3056">
        <v>11480</v>
      </c>
      <c r="O3056">
        <v>10702</v>
      </c>
      <c r="Q3056" t="s">
        <v>35</v>
      </c>
      <c r="R3056">
        <v>111.899821</v>
      </c>
      <c r="S3056">
        <v>10702</v>
      </c>
      <c r="T3056">
        <v>-73.773606000000001</v>
      </c>
      <c r="U3056">
        <v>-47.402616999999999</v>
      </c>
      <c r="V3056" t="s">
        <v>6948</v>
      </c>
      <c r="W30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10702 [Tortel]</v>
      </c>
      <c r="X3056" t="str">
        <f>888&amp;Cuerpos_AGUA[[#This Row],[ID_Agua]]</f>
        <v>88810702</v>
      </c>
    </row>
    <row r="3057" spans="1:24" x14ac:dyDescent="0.3">
      <c r="A3057">
        <v>11</v>
      </c>
      <c r="B3057">
        <v>113</v>
      </c>
      <c r="C3057">
        <v>11303</v>
      </c>
      <c r="D3057" t="s">
        <v>213</v>
      </c>
      <c r="E3057" t="s">
        <v>242</v>
      </c>
      <c r="F3057" t="s">
        <v>243</v>
      </c>
      <c r="G3057">
        <v>114</v>
      </c>
      <c r="H3057">
        <v>1148</v>
      </c>
      <c r="I3057">
        <v>11480</v>
      </c>
      <c r="J3057" t="s">
        <v>709</v>
      </c>
      <c r="K3057">
        <v>11</v>
      </c>
      <c r="L3057">
        <v>113</v>
      </c>
      <c r="M3057">
        <v>11303</v>
      </c>
      <c r="N3057">
        <v>11480</v>
      </c>
      <c r="O3057">
        <v>10710</v>
      </c>
      <c r="Q3057" t="s">
        <v>35</v>
      </c>
      <c r="R3057">
        <v>49.644041000000001</v>
      </c>
      <c r="S3057">
        <v>10710</v>
      </c>
      <c r="T3057">
        <v>-73.840996000000004</v>
      </c>
      <c r="U3057">
        <v>-47.399223999999997</v>
      </c>
      <c r="V3057" t="s">
        <v>6952</v>
      </c>
      <c r="W30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10710 [Tortel]</v>
      </c>
      <c r="X3057" t="str">
        <f>888&amp;Cuerpos_AGUA[[#This Row],[ID_Agua]]</f>
        <v>88810710</v>
      </c>
    </row>
    <row r="3058" spans="1:24" x14ac:dyDescent="0.3">
      <c r="A3058">
        <v>11</v>
      </c>
      <c r="B3058">
        <v>113</v>
      </c>
      <c r="C3058">
        <v>11303</v>
      </c>
      <c r="D3058" t="s">
        <v>213</v>
      </c>
      <c r="E3058" t="s">
        <v>242</v>
      </c>
      <c r="F3058" t="s">
        <v>243</v>
      </c>
      <c r="G3058">
        <v>114</v>
      </c>
      <c r="H3058">
        <v>1148</v>
      </c>
      <c r="I3058">
        <v>11480</v>
      </c>
      <c r="J3058" t="s">
        <v>709</v>
      </c>
      <c r="K3058">
        <v>11</v>
      </c>
      <c r="L3058">
        <v>113</v>
      </c>
      <c r="M3058">
        <v>11303</v>
      </c>
      <c r="N3058">
        <v>11480</v>
      </c>
      <c r="O3058">
        <v>10715</v>
      </c>
      <c r="Q3058" t="s">
        <v>35</v>
      </c>
      <c r="R3058">
        <v>33.758485999999998</v>
      </c>
      <c r="S3058">
        <v>10715</v>
      </c>
      <c r="T3058">
        <v>-74.351470000000006</v>
      </c>
      <c r="U3058">
        <v>-47.383526000000003</v>
      </c>
      <c r="V3058" t="s">
        <v>6956</v>
      </c>
      <c r="W30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10715 [Tortel]</v>
      </c>
      <c r="X3058" t="str">
        <f>888&amp;Cuerpos_AGUA[[#This Row],[ID_Agua]]</f>
        <v>88810715</v>
      </c>
    </row>
    <row r="3059" spans="1:24" x14ac:dyDescent="0.3">
      <c r="A3059">
        <v>11</v>
      </c>
      <c r="B3059">
        <v>113</v>
      </c>
      <c r="C3059">
        <v>11303</v>
      </c>
      <c r="D3059" t="s">
        <v>213</v>
      </c>
      <c r="E3059" t="s">
        <v>242</v>
      </c>
      <c r="F3059" t="s">
        <v>243</v>
      </c>
      <c r="G3059">
        <v>114</v>
      </c>
      <c r="H3059">
        <v>1148</v>
      </c>
      <c r="I3059">
        <v>11480</v>
      </c>
      <c r="J3059" t="s">
        <v>709</v>
      </c>
      <c r="K3059">
        <v>11</v>
      </c>
      <c r="L3059">
        <v>113</v>
      </c>
      <c r="M3059">
        <v>11303</v>
      </c>
      <c r="N3059">
        <v>11480</v>
      </c>
      <c r="O3059">
        <v>10718</v>
      </c>
      <c r="Q3059" t="s">
        <v>35</v>
      </c>
      <c r="R3059">
        <v>29.632512999999999</v>
      </c>
      <c r="S3059">
        <v>10718</v>
      </c>
      <c r="T3059">
        <v>-74.133716000000007</v>
      </c>
      <c r="U3059">
        <v>-47.391094000000002</v>
      </c>
      <c r="V3059" t="s">
        <v>6957</v>
      </c>
      <c r="W30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10718 [Tortel]</v>
      </c>
      <c r="X3059" t="str">
        <f>888&amp;Cuerpos_AGUA[[#This Row],[ID_Agua]]</f>
        <v>88810718</v>
      </c>
    </row>
    <row r="3060" spans="1:24" x14ac:dyDescent="0.3">
      <c r="A3060">
        <v>11</v>
      </c>
      <c r="B3060">
        <v>113</v>
      </c>
      <c r="C3060">
        <v>11303</v>
      </c>
      <c r="D3060" t="s">
        <v>213</v>
      </c>
      <c r="E3060" t="s">
        <v>242</v>
      </c>
      <c r="F3060" t="s">
        <v>243</v>
      </c>
      <c r="G3060">
        <v>114</v>
      </c>
      <c r="H3060">
        <v>1148</v>
      </c>
      <c r="I3060">
        <v>11480</v>
      </c>
      <c r="J3060" t="s">
        <v>709</v>
      </c>
      <c r="K3060">
        <v>11</v>
      </c>
      <c r="L3060">
        <v>113</v>
      </c>
      <c r="M3060">
        <v>11303</v>
      </c>
      <c r="N3060">
        <v>11480</v>
      </c>
      <c r="O3060">
        <v>10724</v>
      </c>
      <c r="Q3060" t="s">
        <v>35</v>
      </c>
      <c r="R3060">
        <v>50.455657000000002</v>
      </c>
      <c r="S3060">
        <v>10724</v>
      </c>
      <c r="T3060">
        <v>-74.036756999999994</v>
      </c>
      <c r="U3060">
        <v>-47.402121999999999</v>
      </c>
      <c r="V3060" t="s">
        <v>6960</v>
      </c>
      <c r="W30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10724 [Tortel]</v>
      </c>
      <c r="X3060" t="str">
        <f>888&amp;Cuerpos_AGUA[[#This Row],[ID_Agua]]</f>
        <v>88810724</v>
      </c>
    </row>
    <row r="3061" spans="1:24" x14ac:dyDescent="0.3">
      <c r="A3061">
        <v>11</v>
      </c>
      <c r="B3061">
        <v>113</v>
      </c>
      <c r="C3061">
        <v>11303</v>
      </c>
      <c r="D3061" t="s">
        <v>213</v>
      </c>
      <c r="E3061" t="s">
        <v>242</v>
      </c>
      <c r="F3061" t="s">
        <v>243</v>
      </c>
      <c r="G3061">
        <v>114</v>
      </c>
      <c r="H3061">
        <v>1148</v>
      </c>
      <c r="I3061">
        <v>11480</v>
      </c>
      <c r="J3061" t="s">
        <v>709</v>
      </c>
      <c r="K3061">
        <v>11</v>
      </c>
      <c r="L3061">
        <v>113</v>
      </c>
      <c r="M3061">
        <v>11303</v>
      </c>
      <c r="N3061">
        <v>11480</v>
      </c>
      <c r="O3061">
        <v>10727</v>
      </c>
      <c r="Q3061" t="s">
        <v>35</v>
      </c>
      <c r="R3061">
        <v>76.481835000000004</v>
      </c>
      <c r="S3061">
        <v>10727</v>
      </c>
      <c r="T3061">
        <v>-74.307494000000005</v>
      </c>
      <c r="U3061">
        <v>-47.397393000000001</v>
      </c>
      <c r="V3061" t="s">
        <v>6961</v>
      </c>
      <c r="W30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10727 [Tortel]</v>
      </c>
      <c r="X3061" t="str">
        <f>888&amp;Cuerpos_AGUA[[#This Row],[ID_Agua]]</f>
        <v>88810727</v>
      </c>
    </row>
    <row r="3062" spans="1:24" x14ac:dyDescent="0.3">
      <c r="A3062">
        <v>11</v>
      </c>
      <c r="B3062">
        <v>113</v>
      </c>
      <c r="C3062">
        <v>11303</v>
      </c>
      <c r="D3062" t="s">
        <v>213</v>
      </c>
      <c r="E3062" t="s">
        <v>242</v>
      </c>
      <c r="F3062" t="s">
        <v>243</v>
      </c>
      <c r="G3062">
        <v>114</v>
      </c>
      <c r="H3062">
        <v>1148</v>
      </c>
      <c r="I3062">
        <v>11480</v>
      </c>
      <c r="J3062" t="s">
        <v>709</v>
      </c>
      <c r="K3062">
        <v>11</v>
      </c>
      <c r="L3062">
        <v>113</v>
      </c>
      <c r="M3062">
        <v>11303</v>
      </c>
      <c r="N3062">
        <v>11480</v>
      </c>
      <c r="O3062">
        <v>10729</v>
      </c>
      <c r="Q3062" t="s">
        <v>35</v>
      </c>
      <c r="R3062">
        <v>173.504242</v>
      </c>
      <c r="S3062">
        <v>10729</v>
      </c>
      <c r="T3062">
        <v>-74.163680999999997</v>
      </c>
      <c r="U3062">
        <v>-47.40587</v>
      </c>
      <c r="V3062" t="s">
        <v>6962</v>
      </c>
      <c r="W30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10729 [Tortel]</v>
      </c>
      <c r="X3062" t="str">
        <f>888&amp;Cuerpos_AGUA[[#This Row],[ID_Agua]]</f>
        <v>88810729</v>
      </c>
    </row>
    <row r="3063" spans="1:24" x14ac:dyDescent="0.3">
      <c r="A3063">
        <v>11</v>
      </c>
      <c r="B3063">
        <v>113</v>
      </c>
      <c r="C3063">
        <v>11303</v>
      </c>
      <c r="D3063" t="s">
        <v>213</v>
      </c>
      <c r="E3063" t="s">
        <v>242</v>
      </c>
      <c r="F3063" t="s">
        <v>243</v>
      </c>
      <c r="G3063">
        <v>114</v>
      </c>
      <c r="H3063">
        <v>1148</v>
      </c>
      <c r="I3063">
        <v>11480</v>
      </c>
      <c r="J3063" t="s">
        <v>709</v>
      </c>
      <c r="K3063">
        <v>11</v>
      </c>
      <c r="L3063">
        <v>113</v>
      </c>
      <c r="M3063">
        <v>11303</v>
      </c>
      <c r="N3063">
        <v>11480</v>
      </c>
      <c r="O3063">
        <v>10734</v>
      </c>
      <c r="Q3063" t="s">
        <v>35</v>
      </c>
      <c r="R3063">
        <v>200.03038599999999</v>
      </c>
      <c r="S3063">
        <v>10734</v>
      </c>
      <c r="T3063">
        <v>-74.095050000000001</v>
      </c>
      <c r="U3063">
        <v>-47.413739</v>
      </c>
      <c r="V3063" t="s">
        <v>6967</v>
      </c>
      <c r="W30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10734 [Tortel]</v>
      </c>
      <c r="X3063" t="str">
        <f>888&amp;Cuerpos_AGUA[[#This Row],[ID_Agua]]</f>
        <v>88810734</v>
      </c>
    </row>
    <row r="3064" spans="1:24" x14ac:dyDescent="0.3">
      <c r="A3064">
        <v>11</v>
      </c>
      <c r="B3064">
        <v>113</v>
      </c>
      <c r="C3064">
        <v>11303</v>
      </c>
      <c r="D3064" t="s">
        <v>213</v>
      </c>
      <c r="E3064" t="s">
        <v>242</v>
      </c>
      <c r="F3064" t="s">
        <v>243</v>
      </c>
      <c r="G3064">
        <v>114</v>
      </c>
      <c r="H3064">
        <v>1148</v>
      </c>
      <c r="I3064">
        <v>11480</v>
      </c>
      <c r="J3064" t="s">
        <v>709</v>
      </c>
      <c r="K3064">
        <v>11</v>
      </c>
      <c r="L3064">
        <v>113</v>
      </c>
      <c r="M3064">
        <v>11303</v>
      </c>
      <c r="N3064">
        <v>11480</v>
      </c>
      <c r="O3064">
        <v>10736</v>
      </c>
      <c r="Q3064" t="s">
        <v>35</v>
      </c>
      <c r="R3064">
        <v>34.389378000000001</v>
      </c>
      <c r="S3064">
        <v>10736</v>
      </c>
      <c r="T3064">
        <v>-74.01361</v>
      </c>
      <c r="U3064">
        <v>-47.415793000000001</v>
      </c>
      <c r="V3064" t="s">
        <v>6968</v>
      </c>
      <c r="W30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10736 [Tortel]</v>
      </c>
      <c r="X3064" t="str">
        <f>888&amp;Cuerpos_AGUA[[#This Row],[ID_Agua]]</f>
        <v>88810736</v>
      </c>
    </row>
    <row r="3065" spans="1:24" x14ac:dyDescent="0.3">
      <c r="A3065">
        <v>11</v>
      </c>
      <c r="B3065">
        <v>113</v>
      </c>
      <c r="C3065">
        <v>11303</v>
      </c>
      <c r="D3065" t="s">
        <v>213</v>
      </c>
      <c r="E3065" t="s">
        <v>242</v>
      </c>
      <c r="F3065" t="s">
        <v>243</v>
      </c>
      <c r="G3065">
        <v>114</v>
      </c>
      <c r="H3065">
        <v>1148</v>
      </c>
      <c r="I3065">
        <v>11480</v>
      </c>
      <c r="J3065" t="s">
        <v>709</v>
      </c>
      <c r="K3065">
        <v>11</v>
      </c>
      <c r="L3065">
        <v>113</v>
      </c>
      <c r="M3065">
        <v>11303</v>
      </c>
      <c r="N3065">
        <v>11480</v>
      </c>
      <c r="O3065">
        <v>10751</v>
      </c>
      <c r="Q3065" t="s">
        <v>35</v>
      </c>
      <c r="R3065">
        <v>10.183334</v>
      </c>
      <c r="S3065">
        <v>10751</v>
      </c>
      <c r="T3065">
        <v>-73.875474999999994</v>
      </c>
      <c r="U3065">
        <v>-47.425773999999997</v>
      </c>
      <c r="V3065" t="s">
        <v>6971</v>
      </c>
      <c r="W30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10751 [Tortel]</v>
      </c>
      <c r="X3065" t="str">
        <f>888&amp;Cuerpos_AGUA[[#This Row],[ID_Agua]]</f>
        <v>88810751</v>
      </c>
    </row>
    <row r="3066" spans="1:24" x14ac:dyDescent="0.3">
      <c r="A3066">
        <v>11</v>
      </c>
      <c r="B3066">
        <v>113</v>
      </c>
      <c r="C3066">
        <v>11303</v>
      </c>
      <c r="D3066" t="s">
        <v>213</v>
      </c>
      <c r="E3066" t="s">
        <v>242</v>
      </c>
      <c r="F3066" t="s">
        <v>243</v>
      </c>
      <c r="G3066">
        <v>114</v>
      </c>
      <c r="H3066">
        <v>1148</v>
      </c>
      <c r="I3066">
        <v>11480</v>
      </c>
      <c r="J3066" t="s">
        <v>709</v>
      </c>
      <c r="K3066">
        <v>11</v>
      </c>
      <c r="L3066">
        <v>113</v>
      </c>
      <c r="M3066">
        <v>11303</v>
      </c>
      <c r="N3066">
        <v>11480</v>
      </c>
      <c r="O3066">
        <v>10756</v>
      </c>
      <c r="Q3066" t="s">
        <v>35</v>
      </c>
      <c r="R3066">
        <v>75.297218999999998</v>
      </c>
      <c r="S3066">
        <v>10756</v>
      </c>
      <c r="T3066">
        <v>-73.847013000000004</v>
      </c>
      <c r="U3066">
        <v>-47.433632000000003</v>
      </c>
      <c r="V3066" t="s">
        <v>6972</v>
      </c>
      <c r="W30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10756 [Tortel]</v>
      </c>
      <c r="X3066" t="str">
        <f>888&amp;Cuerpos_AGUA[[#This Row],[ID_Agua]]</f>
        <v>88810756</v>
      </c>
    </row>
    <row r="3067" spans="1:24" x14ac:dyDescent="0.3">
      <c r="A3067">
        <v>11</v>
      </c>
      <c r="B3067">
        <v>113</v>
      </c>
      <c r="C3067">
        <v>11303</v>
      </c>
      <c r="D3067" t="s">
        <v>213</v>
      </c>
      <c r="E3067" t="s">
        <v>242</v>
      </c>
      <c r="F3067" t="s">
        <v>243</v>
      </c>
      <c r="G3067">
        <v>114</v>
      </c>
      <c r="H3067">
        <v>1148</v>
      </c>
      <c r="I3067">
        <v>11480</v>
      </c>
      <c r="J3067" t="s">
        <v>709</v>
      </c>
      <c r="K3067">
        <v>11</v>
      </c>
      <c r="L3067">
        <v>113</v>
      </c>
      <c r="M3067">
        <v>11303</v>
      </c>
      <c r="N3067">
        <v>11480</v>
      </c>
      <c r="O3067">
        <v>10757</v>
      </c>
      <c r="Q3067" t="s">
        <v>35</v>
      </c>
      <c r="R3067">
        <v>213.70572300000001</v>
      </c>
      <c r="S3067">
        <v>10757</v>
      </c>
      <c r="T3067">
        <v>-73.651916</v>
      </c>
      <c r="U3067">
        <v>-47.449382999999997</v>
      </c>
      <c r="V3067" t="s">
        <v>6973</v>
      </c>
      <c r="W30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10757 [Tortel]</v>
      </c>
      <c r="X3067" t="str">
        <f>888&amp;Cuerpos_AGUA[[#This Row],[ID_Agua]]</f>
        <v>88810757</v>
      </c>
    </row>
    <row r="3068" spans="1:24" x14ac:dyDescent="0.3">
      <c r="A3068">
        <v>11</v>
      </c>
      <c r="B3068">
        <v>113</v>
      </c>
      <c r="C3068">
        <v>11303</v>
      </c>
      <c r="D3068" t="s">
        <v>213</v>
      </c>
      <c r="E3068" t="s">
        <v>242</v>
      </c>
      <c r="F3068" t="s">
        <v>243</v>
      </c>
      <c r="G3068">
        <v>114</v>
      </c>
      <c r="H3068">
        <v>1148</v>
      </c>
      <c r="I3068">
        <v>11480</v>
      </c>
      <c r="J3068" t="s">
        <v>709</v>
      </c>
      <c r="K3068">
        <v>11</v>
      </c>
      <c r="L3068">
        <v>113</v>
      </c>
      <c r="M3068">
        <v>11303</v>
      </c>
      <c r="N3068">
        <v>11480</v>
      </c>
      <c r="O3068">
        <v>10762</v>
      </c>
      <c r="Q3068" t="s">
        <v>35</v>
      </c>
      <c r="R3068">
        <v>101.157498</v>
      </c>
      <c r="S3068">
        <v>10762</v>
      </c>
      <c r="T3068">
        <v>-74.152011999999999</v>
      </c>
      <c r="U3068">
        <v>-47.421349999999997</v>
      </c>
      <c r="V3068" t="s">
        <v>6974</v>
      </c>
      <c r="W30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10762 [Tortel]</v>
      </c>
      <c r="X3068" t="str">
        <f>888&amp;Cuerpos_AGUA[[#This Row],[ID_Agua]]</f>
        <v>88810762</v>
      </c>
    </row>
    <row r="3069" spans="1:24" x14ac:dyDescent="0.3">
      <c r="A3069">
        <v>11</v>
      </c>
      <c r="B3069">
        <v>113</v>
      </c>
      <c r="C3069">
        <v>11303</v>
      </c>
      <c r="D3069" t="s">
        <v>213</v>
      </c>
      <c r="E3069" t="s">
        <v>242</v>
      </c>
      <c r="F3069" t="s">
        <v>243</v>
      </c>
      <c r="G3069">
        <v>114</v>
      </c>
      <c r="H3069">
        <v>1148</v>
      </c>
      <c r="I3069">
        <v>11480</v>
      </c>
      <c r="J3069" t="s">
        <v>709</v>
      </c>
      <c r="K3069">
        <v>11</v>
      </c>
      <c r="L3069">
        <v>113</v>
      </c>
      <c r="M3069">
        <v>11303</v>
      </c>
      <c r="N3069">
        <v>11480</v>
      </c>
      <c r="O3069">
        <v>10764</v>
      </c>
      <c r="Q3069" t="s">
        <v>35</v>
      </c>
      <c r="R3069">
        <v>39.492662000000003</v>
      </c>
      <c r="S3069">
        <v>10764</v>
      </c>
      <c r="T3069">
        <v>-74.326048</v>
      </c>
      <c r="U3069">
        <v>-47.413046000000001</v>
      </c>
      <c r="V3069" t="s">
        <v>6975</v>
      </c>
      <c r="W30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10764 [Tortel]</v>
      </c>
      <c r="X3069" t="str">
        <f>888&amp;Cuerpos_AGUA[[#This Row],[ID_Agua]]</f>
        <v>88810764</v>
      </c>
    </row>
    <row r="3070" spans="1:24" x14ac:dyDescent="0.3">
      <c r="A3070">
        <v>11</v>
      </c>
      <c r="B3070">
        <v>113</v>
      </c>
      <c r="C3070">
        <v>11303</v>
      </c>
      <c r="D3070" t="s">
        <v>213</v>
      </c>
      <c r="E3070" t="s">
        <v>242</v>
      </c>
      <c r="F3070" t="s">
        <v>243</v>
      </c>
      <c r="G3070">
        <v>114</v>
      </c>
      <c r="H3070">
        <v>1148</v>
      </c>
      <c r="I3070">
        <v>11480</v>
      </c>
      <c r="J3070" t="s">
        <v>709</v>
      </c>
      <c r="K3070">
        <v>11</v>
      </c>
      <c r="L3070">
        <v>113</v>
      </c>
      <c r="M3070">
        <v>11303</v>
      </c>
      <c r="N3070">
        <v>11480</v>
      </c>
      <c r="O3070">
        <v>10767</v>
      </c>
      <c r="Q3070" t="s">
        <v>35</v>
      </c>
      <c r="R3070">
        <v>172.45378299999999</v>
      </c>
      <c r="S3070">
        <v>10767</v>
      </c>
      <c r="T3070">
        <v>-74.362188000000003</v>
      </c>
      <c r="U3070">
        <v>-47.423287000000002</v>
      </c>
      <c r="V3070" t="s">
        <v>6976</v>
      </c>
      <c r="W30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10767 [Tortel]</v>
      </c>
      <c r="X3070" t="str">
        <f>888&amp;Cuerpos_AGUA[[#This Row],[ID_Agua]]</f>
        <v>88810767</v>
      </c>
    </row>
    <row r="3071" spans="1:24" x14ac:dyDescent="0.3">
      <c r="A3071">
        <v>11</v>
      </c>
      <c r="B3071">
        <v>113</v>
      </c>
      <c r="C3071">
        <v>11303</v>
      </c>
      <c r="D3071" t="s">
        <v>213</v>
      </c>
      <c r="E3071" t="s">
        <v>242</v>
      </c>
      <c r="F3071" t="s">
        <v>243</v>
      </c>
      <c r="G3071">
        <v>114</v>
      </c>
      <c r="H3071">
        <v>1148</v>
      </c>
      <c r="I3071">
        <v>11480</v>
      </c>
      <c r="J3071" t="s">
        <v>709</v>
      </c>
      <c r="K3071">
        <v>11</v>
      </c>
      <c r="L3071">
        <v>113</v>
      </c>
      <c r="M3071">
        <v>11303</v>
      </c>
      <c r="N3071">
        <v>11480</v>
      </c>
      <c r="O3071">
        <v>10768</v>
      </c>
      <c r="Q3071" t="s">
        <v>35</v>
      </c>
      <c r="R3071">
        <v>68.895473999999993</v>
      </c>
      <c r="S3071">
        <v>10768</v>
      </c>
      <c r="T3071">
        <v>-74.236614000000003</v>
      </c>
      <c r="U3071">
        <v>-47.422668000000002</v>
      </c>
      <c r="V3071" t="s">
        <v>6977</v>
      </c>
      <c r="W30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10768 [Tortel]</v>
      </c>
      <c r="X3071" t="str">
        <f>888&amp;Cuerpos_AGUA[[#This Row],[ID_Agua]]</f>
        <v>88810768</v>
      </c>
    </row>
    <row r="3072" spans="1:24" x14ac:dyDescent="0.3">
      <c r="A3072">
        <v>11</v>
      </c>
      <c r="B3072">
        <v>113</v>
      </c>
      <c r="C3072">
        <v>11303</v>
      </c>
      <c r="D3072" t="s">
        <v>213</v>
      </c>
      <c r="E3072" t="s">
        <v>242</v>
      </c>
      <c r="F3072" t="s">
        <v>243</v>
      </c>
      <c r="G3072">
        <v>114</v>
      </c>
      <c r="H3072">
        <v>1148</v>
      </c>
      <c r="I3072">
        <v>11480</v>
      </c>
      <c r="J3072" t="s">
        <v>709</v>
      </c>
      <c r="K3072">
        <v>11</v>
      </c>
      <c r="L3072">
        <v>113</v>
      </c>
      <c r="M3072">
        <v>11303</v>
      </c>
      <c r="N3072">
        <v>11480</v>
      </c>
      <c r="O3072">
        <v>10771</v>
      </c>
      <c r="Q3072" t="s">
        <v>35</v>
      </c>
      <c r="R3072">
        <v>246.675026</v>
      </c>
      <c r="S3072">
        <v>10771</v>
      </c>
      <c r="T3072">
        <v>-74.292186999999998</v>
      </c>
      <c r="U3072">
        <v>-47.424011</v>
      </c>
      <c r="V3072" t="s">
        <v>6979</v>
      </c>
      <c r="W30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10771 [Tortel]</v>
      </c>
      <c r="X3072" t="str">
        <f>888&amp;Cuerpos_AGUA[[#This Row],[ID_Agua]]</f>
        <v>88810771</v>
      </c>
    </row>
    <row r="3073" spans="1:24" x14ac:dyDescent="0.3">
      <c r="A3073">
        <v>11</v>
      </c>
      <c r="B3073">
        <v>113</v>
      </c>
      <c r="C3073">
        <v>11303</v>
      </c>
      <c r="D3073" t="s">
        <v>213</v>
      </c>
      <c r="E3073" t="s">
        <v>242</v>
      </c>
      <c r="F3073" t="s">
        <v>243</v>
      </c>
      <c r="G3073">
        <v>114</v>
      </c>
      <c r="H3073">
        <v>1148</v>
      </c>
      <c r="I3073">
        <v>11480</v>
      </c>
      <c r="J3073" t="s">
        <v>709</v>
      </c>
      <c r="K3073">
        <v>11</v>
      </c>
      <c r="L3073">
        <v>113</v>
      </c>
      <c r="M3073">
        <v>11303</v>
      </c>
      <c r="N3073">
        <v>11480</v>
      </c>
      <c r="O3073">
        <v>10772</v>
      </c>
      <c r="Q3073" t="s">
        <v>35</v>
      </c>
      <c r="R3073">
        <v>37.384611999999997</v>
      </c>
      <c r="S3073">
        <v>10772</v>
      </c>
      <c r="T3073">
        <v>-74.251425999999995</v>
      </c>
      <c r="U3073">
        <v>-47.425820999999999</v>
      </c>
      <c r="V3073" t="s">
        <v>6980</v>
      </c>
      <c r="W30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10772 [Tortel]</v>
      </c>
      <c r="X3073" t="str">
        <f>888&amp;Cuerpos_AGUA[[#This Row],[ID_Agua]]</f>
        <v>88810772</v>
      </c>
    </row>
    <row r="3074" spans="1:24" x14ac:dyDescent="0.3">
      <c r="A3074">
        <v>11</v>
      </c>
      <c r="B3074">
        <v>113</v>
      </c>
      <c r="C3074">
        <v>11303</v>
      </c>
      <c r="D3074" t="s">
        <v>213</v>
      </c>
      <c r="E3074" t="s">
        <v>242</v>
      </c>
      <c r="F3074" t="s">
        <v>243</v>
      </c>
      <c r="G3074">
        <v>114</v>
      </c>
      <c r="H3074">
        <v>1148</v>
      </c>
      <c r="I3074">
        <v>11480</v>
      </c>
      <c r="J3074" t="s">
        <v>709</v>
      </c>
      <c r="K3074">
        <v>11</v>
      </c>
      <c r="L3074">
        <v>113</v>
      </c>
      <c r="M3074">
        <v>11303</v>
      </c>
      <c r="N3074">
        <v>11480</v>
      </c>
      <c r="O3074">
        <v>10775</v>
      </c>
      <c r="Q3074" t="s">
        <v>35</v>
      </c>
      <c r="R3074">
        <v>144.25030599999999</v>
      </c>
      <c r="S3074">
        <v>10775</v>
      </c>
      <c r="T3074">
        <v>-74.188246000000007</v>
      </c>
      <c r="U3074">
        <v>-47.434240000000003</v>
      </c>
      <c r="V3074" t="s">
        <v>6982</v>
      </c>
      <c r="W30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10775 [Tortel]</v>
      </c>
      <c r="X3074" t="str">
        <f>888&amp;Cuerpos_AGUA[[#This Row],[ID_Agua]]</f>
        <v>88810775</v>
      </c>
    </row>
    <row r="3075" spans="1:24" x14ac:dyDescent="0.3">
      <c r="A3075">
        <v>11</v>
      </c>
      <c r="B3075">
        <v>113</v>
      </c>
      <c r="C3075">
        <v>11303</v>
      </c>
      <c r="D3075" t="s">
        <v>213</v>
      </c>
      <c r="E3075" t="s">
        <v>242</v>
      </c>
      <c r="F3075" t="s">
        <v>243</v>
      </c>
      <c r="G3075">
        <v>114</v>
      </c>
      <c r="H3075">
        <v>1148</v>
      </c>
      <c r="I3075">
        <v>11480</v>
      </c>
      <c r="J3075" t="s">
        <v>709</v>
      </c>
      <c r="K3075">
        <v>11</v>
      </c>
      <c r="L3075">
        <v>113</v>
      </c>
      <c r="M3075">
        <v>11303</v>
      </c>
      <c r="N3075">
        <v>11480</v>
      </c>
      <c r="O3075">
        <v>10776</v>
      </c>
      <c r="Q3075" t="s">
        <v>35</v>
      </c>
      <c r="R3075">
        <v>178.29600199999999</v>
      </c>
      <c r="S3075">
        <v>10776</v>
      </c>
      <c r="T3075">
        <v>-74.240436000000003</v>
      </c>
      <c r="U3075">
        <v>-47.432862</v>
      </c>
      <c r="V3075" t="s">
        <v>6983</v>
      </c>
      <c r="W30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10776 [Tortel]</v>
      </c>
      <c r="X3075" t="str">
        <f>888&amp;Cuerpos_AGUA[[#This Row],[ID_Agua]]</f>
        <v>88810776</v>
      </c>
    </row>
    <row r="3076" spans="1:24" x14ac:dyDescent="0.3">
      <c r="A3076">
        <v>11</v>
      </c>
      <c r="B3076">
        <v>113</v>
      </c>
      <c r="C3076">
        <v>11303</v>
      </c>
      <c r="D3076" t="s">
        <v>213</v>
      </c>
      <c r="E3076" t="s">
        <v>242</v>
      </c>
      <c r="F3076" t="s">
        <v>243</v>
      </c>
      <c r="G3076">
        <v>114</v>
      </c>
      <c r="H3076">
        <v>1148</v>
      </c>
      <c r="I3076">
        <v>11480</v>
      </c>
      <c r="J3076" t="s">
        <v>709</v>
      </c>
      <c r="K3076">
        <v>11</v>
      </c>
      <c r="L3076">
        <v>113</v>
      </c>
      <c r="M3076">
        <v>11303</v>
      </c>
      <c r="N3076">
        <v>11480</v>
      </c>
      <c r="O3076">
        <v>10782</v>
      </c>
      <c r="Q3076" t="s">
        <v>35</v>
      </c>
      <c r="R3076">
        <v>11.394272000000001</v>
      </c>
      <c r="S3076">
        <v>10782</v>
      </c>
      <c r="T3076">
        <v>-73.608277000000001</v>
      </c>
      <c r="U3076">
        <v>-47.459291999999998</v>
      </c>
      <c r="V3076" t="s">
        <v>6985</v>
      </c>
      <c r="W30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10782 [Tortel]</v>
      </c>
      <c r="X3076" t="str">
        <f>888&amp;Cuerpos_AGUA[[#This Row],[ID_Agua]]</f>
        <v>88810782</v>
      </c>
    </row>
    <row r="3077" spans="1:24" x14ac:dyDescent="0.3">
      <c r="A3077">
        <v>11</v>
      </c>
      <c r="B3077">
        <v>113</v>
      </c>
      <c r="C3077">
        <v>11303</v>
      </c>
      <c r="D3077" t="s">
        <v>213</v>
      </c>
      <c r="E3077" t="s">
        <v>242</v>
      </c>
      <c r="F3077" t="s">
        <v>243</v>
      </c>
      <c r="G3077">
        <v>114</v>
      </c>
      <c r="H3077">
        <v>1148</v>
      </c>
      <c r="I3077">
        <v>11480</v>
      </c>
      <c r="J3077" t="s">
        <v>709</v>
      </c>
      <c r="K3077">
        <v>11</v>
      </c>
      <c r="L3077">
        <v>113</v>
      </c>
      <c r="M3077">
        <v>11303</v>
      </c>
      <c r="N3077">
        <v>11480</v>
      </c>
      <c r="O3077">
        <v>10785</v>
      </c>
      <c r="Q3077" t="s">
        <v>35</v>
      </c>
      <c r="R3077">
        <v>102.776214</v>
      </c>
      <c r="S3077">
        <v>10785</v>
      </c>
      <c r="T3077">
        <v>-74.210753999999994</v>
      </c>
      <c r="U3077">
        <v>-47.438704000000001</v>
      </c>
      <c r="V3077" t="s">
        <v>6986</v>
      </c>
      <c r="W30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10785 [Tortel]</v>
      </c>
      <c r="X3077" t="str">
        <f>888&amp;Cuerpos_AGUA[[#This Row],[ID_Agua]]</f>
        <v>88810785</v>
      </c>
    </row>
    <row r="3078" spans="1:24" x14ac:dyDescent="0.3">
      <c r="A3078">
        <v>11</v>
      </c>
      <c r="B3078">
        <v>113</v>
      </c>
      <c r="C3078">
        <v>11303</v>
      </c>
      <c r="D3078" t="s">
        <v>213</v>
      </c>
      <c r="E3078" t="s">
        <v>242</v>
      </c>
      <c r="F3078" t="s">
        <v>243</v>
      </c>
      <c r="G3078">
        <v>114</v>
      </c>
      <c r="H3078">
        <v>1148</v>
      </c>
      <c r="I3078">
        <v>11480</v>
      </c>
      <c r="J3078" t="s">
        <v>709</v>
      </c>
      <c r="K3078">
        <v>11</v>
      </c>
      <c r="L3078">
        <v>113</v>
      </c>
      <c r="M3078">
        <v>11303</v>
      </c>
      <c r="N3078">
        <v>11480</v>
      </c>
      <c r="O3078">
        <v>10786</v>
      </c>
      <c r="Q3078" t="s">
        <v>35</v>
      </c>
      <c r="R3078">
        <v>10.868982000000001</v>
      </c>
      <c r="S3078">
        <v>10786</v>
      </c>
      <c r="T3078">
        <v>-74.229782999999998</v>
      </c>
      <c r="U3078">
        <v>-47.436680000000003</v>
      </c>
      <c r="V3078" t="s">
        <v>6987</v>
      </c>
      <c r="W30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10786 [Tortel]</v>
      </c>
      <c r="X3078" t="str">
        <f>888&amp;Cuerpos_AGUA[[#This Row],[ID_Agua]]</f>
        <v>88810786</v>
      </c>
    </row>
    <row r="3079" spans="1:24" x14ac:dyDescent="0.3">
      <c r="A3079">
        <v>11</v>
      </c>
      <c r="B3079">
        <v>113</v>
      </c>
      <c r="C3079">
        <v>11303</v>
      </c>
      <c r="D3079" t="s">
        <v>213</v>
      </c>
      <c r="E3079" t="s">
        <v>242</v>
      </c>
      <c r="F3079" t="s">
        <v>243</v>
      </c>
      <c r="G3079">
        <v>114</v>
      </c>
      <c r="H3079">
        <v>1148</v>
      </c>
      <c r="I3079">
        <v>11480</v>
      </c>
      <c r="J3079" t="s">
        <v>709</v>
      </c>
      <c r="K3079">
        <v>11</v>
      </c>
      <c r="L3079">
        <v>113</v>
      </c>
      <c r="M3079">
        <v>11303</v>
      </c>
      <c r="N3079">
        <v>11480</v>
      </c>
      <c r="O3079">
        <v>10792</v>
      </c>
      <c r="Q3079" t="s">
        <v>35</v>
      </c>
      <c r="R3079">
        <v>13.394299999999999</v>
      </c>
      <c r="S3079">
        <v>10792</v>
      </c>
      <c r="T3079">
        <v>-74.246053000000003</v>
      </c>
      <c r="U3079">
        <v>-47.444333999999998</v>
      </c>
      <c r="V3079" t="s">
        <v>6991</v>
      </c>
      <c r="W30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10792 [Tortel]</v>
      </c>
      <c r="X3079" t="str">
        <f>888&amp;Cuerpos_AGUA[[#This Row],[ID_Agua]]</f>
        <v>88810792</v>
      </c>
    </row>
    <row r="3080" spans="1:24" x14ac:dyDescent="0.3">
      <c r="A3080">
        <v>11</v>
      </c>
      <c r="B3080">
        <v>113</v>
      </c>
      <c r="C3080">
        <v>11303</v>
      </c>
      <c r="D3080" t="s">
        <v>213</v>
      </c>
      <c r="E3080" t="s">
        <v>242</v>
      </c>
      <c r="F3080" t="s">
        <v>243</v>
      </c>
      <c r="G3080">
        <v>114</v>
      </c>
      <c r="H3080">
        <v>1148</v>
      </c>
      <c r="I3080">
        <v>11480</v>
      </c>
      <c r="J3080" t="s">
        <v>709</v>
      </c>
      <c r="K3080">
        <v>11</v>
      </c>
      <c r="L3080">
        <v>113</v>
      </c>
      <c r="M3080">
        <v>11303</v>
      </c>
      <c r="N3080">
        <v>11480</v>
      </c>
      <c r="O3080">
        <v>10793</v>
      </c>
      <c r="Q3080" t="s">
        <v>35</v>
      </c>
      <c r="R3080">
        <v>92.784980000000004</v>
      </c>
      <c r="S3080">
        <v>10793</v>
      </c>
      <c r="T3080">
        <v>-74.013542000000001</v>
      </c>
      <c r="U3080">
        <v>-47.459158000000002</v>
      </c>
      <c r="V3080" t="s">
        <v>6992</v>
      </c>
      <c r="W30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10793 [Tortel]</v>
      </c>
      <c r="X3080" t="str">
        <f>888&amp;Cuerpos_AGUA[[#This Row],[ID_Agua]]</f>
        <v>88810793</v>
      </c>
    </row>
    <row r="3081" spans="1:24" x14ac:dyDescent="0.3">
      <c r="A3081">
        <v>11</v>
      </c>
      <c r="B3081">
        <v>113</v>
      </c>
      <c r="C3081">
        <v>11303</v>
      </c>
      <c r="D3081" t="s">
        <v>213</v>
      </c>
      <c r="E3081" t="s">
        <v>242</v>
      </c>
      <c r="F3081" t="s">
        <v>243</v>
      </c>
      <c r="G3081">
        <v>114</v>
      </c>
      <c r="H3081">
        <v>1148</v>
      </c>
      <c r="I3081">
        <v>11480</v>
      </c>
      <c r="J3081" t="s">
        <v>709</v>
      </c>
      <c r="K3081">
        <v>11</v>
      </c>
      <c r="L3081">
        <v>113</v>
      </c>
      <c r="M3081">
        <v>11303</v>
      </c>
      <c r="N3081">
        <v>11480</v>
      </c>
      <c r="O3081">
        <v>10800</v>
      </c>
      <c r="Q3081" t="s">
        <v>35</v>
      </c>
      <c r="R3081">
        <v>11.417388000000001</v>
      </c>
      <c r="S3081">
        <v>10800</v>
      </c>
      <c r="T3081">
        <v>-74.052882999999994</v>
      </c>
      <c r="U3081">
        <v>-47.459415</v>
      </c>
      <c r="V3081" t="s">
        <v>6993</v>
      </c>
      <c r="W30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10800 [Tortel]</v>
      </c>
      <c r="X3081" t="str">
        <f>888&amp;Cuerpos_AGUA[[#This Row],[ID_Agua]]</f>
        <v>88810800</v>
      </c>
    </row>
    <row r="3082" spans="1:24" x14ac:dyDescent="0.3">
      <c r="A3082">
        <v>11</v>
      </c>
      <c r="B3082">
        <v>113</v>
      </c>
      <c r="C3082">
        <v>11303</v>
      </c>
      <c r="D3082" t="s">
        <v>213</v>
      </c>
      <c r="E3082" t="s">
        <v>242</v>
      </c>
      <c r="F3082" t="s">
        <v>243</v>
      </c>
      <c r="G3082">
        <v>114</v>
      </c>
      <c r="H3082">
        <v>1148</v>
      </c>
      <c r="I3082">
        <v>11480</v>
      </c>
      <c r="J3082" t="s">
        <v>709</v>
      </c>
      <c r="K3082">
        <v>11</v>
      </c>
      <c r="L3082">
        <v>113</v>
      </c>
      <c r="M3082">
        <v>11303</v>
      </c>
      <c r="N3082">
        <v>11480</v>
      </c>
      <c r="O3082">
        <v>10801</v>
      </c>
      <c r="Q3082" t="s">
        <v>35</v>
      </c>
      <c r="R3082">
        <v>56.148299999999999</v>
      </c>
      <c r="S3082">
        <v>10801</v>
      </c>
      <c r="T3082">
        <v>-74.254284999999996</v>
      </c>
      <c r="U3082">
        <v>-47.456031000000003</v>
      </c>
      <c r="V3082" t="s">
        <v>6994</v>
      </c>
      <c r="W30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10801 [Tortel]</v>
      </c>
      <c r="X3082" t="str">
        <f>888&amp;Cuerpos_AGUA[[#This Row],[ID_Agua]]</f>
        <v>88810801</v>
      </c>
    </row>
    <row r="3083" spans="1:24" x14ac:dyDescent="0.3">
      <c r="A3083">
        <v>11</v>
      </c>
      <c r="B3083">
        <v>113</v>
      </c>
      <c r="C3083">
        <v>11303</v>
      </c>
      <c r="D3083" t="s">
        <v>213</v>
      </c>
      <c r="E3083" t="s">
        <v>242</v>
      </c>
      <c r="F3083" t="s">
        <v>243</v>
      </c>
      <c r="G3083">
        <v>114</v>
      </c>
      <c r="H3083">
        <v>1148</v>
      </c>
      <c r="I3083">
        <v>11480</v>
      </c>
      <c r="J3083" t="s">
        <v>709</v>
      </c>
      <c r="K3083">
        <v>11</v>
      </c>
      <c r="L3083">
        <v>113</v>
      </c>
      <c r="M3083">
        <v>11303</v>
      </c>
      <c r="N3083">
        <v>11480</v>
      </c>
      <c r="O3083">
        <v>10802</v>
      </c>
      <c r="Q3083" t="s">
        <v>35</v>
      </c>
      <c r="R3083">
        <v>42.506675000000001</v>
      </c>
      <c r="S3083">
        <v>10802</v>
      </c>
      <c r="T3083">
        <v>-74.144964999999999</v>
      </c>
      <c r="U3083">
        <v>-47.457270999999999</v>
      </c>
      <c r="V3083" t="s">
        <v>6995</v>
      </c>
      <c r="W30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10802 [Tortel]</v>
      </c>
      <c r="X3083" t="str">
        <f>888&amp;Cuerpos_AGUA[[#This Row],[ID_Agua]]</f>
        <v>88810802</v>
      </c>
    </row>
    <row r="3084" spans="1:24" x14ac:dyDescent="0.3">
      <c r="A3084">
        <v>11</v>
      </c>
      <c r="B3084">
        <v>113</v>
      </c>
      <c r="C3084">
        <v>11303</v>
      </c>
      <c r="D3084" t="s">
        <v>213</v>
      </c>
      <c r="E3084" t="s">
        <v>242</v>
      </c>
      <c r="F3084" t="s">
        <v>243</v>
      </c>
      <c r="G3084">
        <v>114</v>
      </c>
      <c r="H3084">
        <v>1148</v>
      </c>
      <c r="I3084">
        <v>11480</v>
      </c>
      <c r="J3084" t="s">
        <v>709</v>
      </c>
      <c r="K3084">
        <v>11</v>
      </c>
      <c r="L3084">
        <v>113</v>
      </c>
      <c r="M3084">
        <v>11303</v>
      </c>
      <c r="N3084">
        <v>11480</v>
      </c>
      <c r="O3084">
        <v>10803</v>
      </c>
      <c r="Q3084" t="s">
        <v>35</v>
      </c>
      <c r="R3084">
        <v>37.225788000000001</v>
      </c>
      <c r="S3084">
        <v>10803</v>
      </c>
      <c r="T3084">
        <v>-73.814002000000002</v>
      </c>
      <c r="U3084">
        <v>-47.473824999999998</v>
      </c>
      <c r="V3084" t="s">
        <v>6996</v>
      </c>
      <c r="W30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10803 [Tortel]</v>
      </c>
      <c r="X3084" t="str">
        <f>888&amp;Cuerpos_AGUA[[#This Row],[ID_Agua]]</f>
        <v>88810803</v>
      </c>
    </row>
    <row r="3085" spans="1:24" x14ac:dyDescent="0.3">
      <c r="A3085">
        <v>11</v>
      </c>
      <c r="B3085">
        <v>113</v>
      </c>
      <c r="C3085">
        <v>11303</v>
      </c>
      <c r="D3085" t="s">
        <v>213</v>
      </c>
      <c r="E3085" t="s">
        <v>242</v>
      </c>
      <c r="F3085" t="s">
        <v>243</v>
      </c>
      <c r="G3085">
        <v>114</v>
      </c>
      <c r="H3085">
        <v>1148</v>
      </c>
      <c r="I3085">
        <v>11480</v>
      </c>
      <c r="J3085" t="s">
        <v>709</v>
      </c>
      <c r="K3085">
        <v>11</v>
      </c>
      <c r="L3085">
        <v>113</v>
      </c>
      <c r="M3085">
        <v>11303</v>
      </c>
      <c r="N3085">
        <v>11480</v>
      </c>
      <c r="O3085">
        <v>10804</v>
      </c>
      <c r="Q3085" t="s">
        <v>35</v>
      </c>
      <c r="R3085">
        <v>246.08444399999999</v>
      </c>
      <c r="S3085">
        <v>10804</v>
      </c>
      <c r="T3085">
        <v>-74.179840999999996</v>
      </c>
      <c r="U3085">
        <v>-47.463982000000001</v>
      </c>
      <c r="V3085" t="s">
        <v>6997</v>
      </c>
      <c r="W30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10804 [Tortel]</v>
      </c>
      <c r="X3085" t="str">
        <f>888&amp;Cuerpos_AGUA[[#This Row],[ID_Agua]]</f>
        <v>88810804</v>
      </c>
    </row>
    <row r="3086" spans="1:24" x14ac:dyDescent="0.3">
      <c r="A3086">
        <v>11</v>
      </c>
      <c r="B3086">
        <v>113</v>
      </c>
      <c r="C3086">
        <v>11303</v>
      </c>
      <c r="D3086" t="s">
        <v>213</v>
      </c>
      <c r="E3086" t="s">
        <v>242</v>
      </c>
      <c r="F3086" t="s">
        <v>243</v>
      </c>
      <c r="G3086">
        <v>114</v>
      </c>
      <c r="H3086">
        <v>1148</v>
      </c>
      <c r="I3086">
        <v>11480</v>
      </c>
      <c r="J3086" t="s">
        <v>709</v>
      </c>
      <c r="K3086">
        <v>11</v>
      </c>
      <c r="L3086">
        <v>113</v>
      </c>
      <c r="M3086">
        <v>11303</v>
      </c>
      <c r="N3086">
        <v>11480</v>
      </c>
      <c r="O3086">
        <v>10811</v>
      </c>
      <c r="Q3086" t="s">
        <v>35</v>
      </c>
      <c r="R3086">
        <v>24.690933999999999</v>
      </c>
      <c r="S3086">
        <v>10811</v>
      </c>
      <c r="T3086">
        <v>-74.222729999999999</v>
      </c>
      <c r="U3086">
        <v>-47.460641000000003</v>
      </c>
      <c r="V3086" t="s">
        <v>7000</v>
      </c>
      <c r="W30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10811 [Tortel]</v>
      </c>
      <c r="X3086" t="str">
        <f>888&amp;Cuerpos_AGUA[[#This Row],[ID_Agua]]</f>
        <v>88810811</v>
      </c>
    </row>
    <row r="3087" spans="1:24" x14ac:dyDescent="0.3">
      <c r="A3087">
        <v>11</v>
      </c>
      <c r="B3087">
        <v>113</v>
      </c>
      <c r="C3087">
        <v>11303</v>
      </c>
      <c r="D3087" t="s">
        <v>213</v>
      </c>
      <c r="E3087" t="s">
        <v>242</v>
      </c>
      <c r="F3087" t="s">
        <v>243</v>
      </c>
      <c r="G3087">
        <v>114</v>
      </c>
      <c r="H3087">
        <v>1148</v>
      </c>
      <c r="I3087">
        <v>11480</v>
      </c>
      <c r="J3087" t="s">
        <v>709</v>
      </c>
      <c r="K3087">
        <v>11</v>
      </c>
      <c r="L3087">
        <v>113</v>
      </c>
      <c r="M3087">
        <v>11303</v>
      </c>
      <c r="N3087">
        <v>11480</v>
      </c>
      <c r="O3087">
        <v>10815</v>
      </c>
      <c r="Q3087" t="s">
        <v>35</v>
      </c>
      <c r="R3087">
        <v>21.898011</v>
      </c>
      <c r="S3087">
        <v>10815</v>
      </c>
      <c r="T3087">
        <v>-74.003348000000003</v>
      </c>
      <c r="U3087">
        <v>-47.473145000000002</v>
      </c>
      <c r="V3087" t="s">
        <v>7002</v>
      </c>
      <c r="W30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10815 [Tortel]</v>
      </c>
      <c r="X3087" t="str">
        <f>888&amp;Cuerpos_AGUA[[#This Row],[ID_Agua]]</f>
        <v>88810815</v>
      </c>
    </row>
    <row r="3088" spans="1:24" x14ac:dyDescent="0.3">
      <c r="A3088">
        <v>11</v>
      </c>
      <c r="B3088">
        <v>113</v>
      </c>
      <c r="C3088">
        <v>11303</v>
      </c>
      <c r="D3088" t="s">
        <v>213</v>
      </c>
      <c r="E3088" t="s">
        <v>242</v>
      </c>
      <c r="F3088" t="s">
        <v>243</v>
      </c>
      <c r="G3088">
        <v>114</v>
      </c>
      <c r="H3088">
        <v>1148</v>
      </c>
      <c r="I3088">
        <v>11480</v>
      </c>
      <c r="J3088" t="s">
        <v>709</v>
      </c>
      <c r="K3088">
        <v>11</v>
      </c>
      <c r="L3088">
        <v>113</v>
      </c>
      <c r="M3088">
        <v>11303</v>
      </c>
      <c r="N3088">
        <v>11480</v>
      </c>
      <c r="O3088">
        <v>10818</v>
      </c>
      <c r="Q3088" t="s">
        <v>35</v>
      </c>
      <c r="R3088">
        <v>12.606354</v>
      </c>
      <c r="S3088">
        <v>10818</v>
      </c>
      <c r="T3088">
        <v>-74.296244000000002</v>
      </c>
      <c r="U3088">
        <v>-47.463087999999999</v>
      </c>
      <c r="V3088" t="s">
        <v>7004</v>
      </c>
      <c r="W30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10818 [Tortel]</v>
      </c>
      <c r="X3088" t="str">
        <f>888&amp;Cuerpos_AGUA[[#This Row],[ID_Agua]]</f>
        <v>88810818</v>
      </c>
    </row>
    <row r="3089" spans="1:24" x14ac:dyDescent="0.3">
      <c r="A3089">
        <v>11</v>
      </c>
      <c r="B3089">
        <v>113</v>
      </c>
      <c r="C3089">
        <v>11303</v>
      </c>
      <c r="D3089" t="s">
        <v>213</v>
      </c>
      <c r="E3089" t="s">
        <v>242</v>
      </c>
      <c r="F3089" t="s">
        <v>243</v>
      </c>
      <c r="G3089">
        <v>114</v>
      </c>
      <c r="H3089">
        <v>1148</v>
      </c>
      <c r="I3089">
        <v>11480</v>
      </c>
      <c r="J3089" t="s">
        <v>709</v>
      </c>
      <c r="K3089">
        <v>11</v>
      </c>
      <c r="L3089">
        <v>113</v>
      </c>
      <c r="M3089">
        <v>11303</v>
      </c>
      <c r="N3089">
        <v>11480</v>
      </c>
      <c r="O3089">
        <v>10821</v>
      </c>
      <c r="Q3089" t="s">
        <v>35</v>
      </c>
      <c r="R3089">
        <v>548.87760700000001</v>
      </c>
      <c r="S3089">
        <v>10821</v>
      </c>
      <c r="T3089">
        <v>-73.657039999999995</v>
      </c>
      <c r="U3089">
        <v>-47.504804</v>
      </c>
      <c r="V3089" t="s">
        <v>7006</v>
      </c>
      <c r="W30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10821 [Tortel]</v>
      </c>
      <c r="X3089" t="str">
        <f>888&amp;Cuerpos_AGUA[[#This Row],[ID_Agua]]</f>
        <v>88810821</v>
      </c>
    </row>
    <row r="3090" spans="1:24" x14ac:dyDescent="0.3">
      <c r="A3090">
        <v>11</v>
      </c>
      <c r="B3090">
        <v>113</v>
      </c>
      <c r="C3090">
        <v>11303</v>
      </c>
      <c r="D3090" t="s">
        <v>213</v>
      </c>
      <c r="E3090" t="s">
        <v>242</v>
      </c>
      <c r="F3090" t="s">
        <v>243</v>
      </c>
      <c r="G3090">
        <v>114</v>
      </c>
      <c r="H3090">
        <v>1148</v>
      </c>
      <c r="I3090">
        <v>11480</v>
      </c>
      <c r="J3090" t="s">
        <v>709</v>
      </c>
      <c r="K3090">
        <v>11</v>
      </c>
      <c r="L3090">
        <v>113</v>
      </c>
      <c r="M3090">
        <v>11303</v>
      </c>
      <c r="N3090">
        <v>11480</v>
      </c>
      <c r="O3090">
        <v>10822</v>
      </c>
      <c r="Q3090" t="s">
        <v>35</v>
      </c>
      <c r="R3090">
        <v>79.263448999999994</v>
      </c>
      <c r="S3090">
        <v>10822</v>
      </c>
      <c r="T3090">
        <v>-74.070807000000002</v>
      </c>
      <c r="U3090">
        <v>-47.483893999999999</v>
      </c>
      <c r="V3090" t="s">
        <v>7007</v>
      </c>
      <c r="W30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10822 [Tortel]</v>
      </c>
      <c r="X3090" t="str">
        <f>888&amp;Cuerpos_AGUA[[#This Row],[ID_Agua]]</f>
        <v>88810822</v>
      </c>
    </row>
    <row r="3091" spans="1:24" x14ac:dyDescent="0.3">
      <c r="A3091">
        <v>11</v>
      </c>
      <c r="B3091">
        <v>113</v>
      </c>
      <c r="C3091">
        <v>11303</v>
      </c>
      <c r="D3091" t="s">
        <v>213</v>
      </c>
      <c r="E3091" t="s">
        <v>242</v>
      </c>
      <c r="F3091" t="s">
        <v>243</v>
      </c>
      <c r="G3091">
        <v>114</v>
      </c>
      <c r="H3091">
        <v>1148</v>
      </c>
      <c r="I3091">
        <v>11480</v>
      </c>
      <c r="J3091" t="s">
        <v>709</v>
      </c>
      <c r="K3091">
        <v>11</v>
      </c>
      <c r="L3091">
        <v>113</v>
      </c>
      <c r="M3091">
        <v>11303</v>
      </c>
      <c r="N3091">
        <v>11480</v>
      </c>
      <c r="O3091">
        <v>10823</v>
      </c>
      <c r="Q3091" t="s">
        <v>35</v>
      </c>
      <c r="R3091">
        <v>67.788634999999999</v>
      </c>
      <c r="S3091">
        <v>10823</v>
      </c>
      <c r="T3091">
        <v>-73.845534000000001</v>
      </c>
      <c r="U3091">
        <v>-47.496988999999999</v>
      </c>
      <c r="V3091" t="s">
        <v>7008</v>
      </c>
      <c r="W30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10823 [Tortel]</v>
      </c>
      <c r="X3091" t="str">
        <f>888&amp;Cuerpos_AGUA[[#This Row],[ID_Agua]]</f>
        <v>88810823</v>
      </c>
    </row>
    <row r="3092" spans="1:24" x14ac:dyDescent="0.3">
      <c r="A3092">
        <v>11</v>
      </c>
      <c r="B3092">
        <v>113</v>
      </c>
      <c r="C3092">
        <v>11303</v>
      </c>
      <c r="D3092" t="s">
        <v>213</v>
      </c>
      <c r="E3092" t="s">
        <v>242</v>
      </c>
      <c r="F3092" t="s">
        <v>243</v>
      </c>
      <c r="G3092">
        <v>114</v>
      </c>
      <c r="H3092">
        <v>1148</v>
      </c>
      <c r="I3092">
        <v>11480</v>
      </c>
      <c r="J3092" t="s">
        <v>709</v>
      </c>
      <c r="K3092">
        <v>11</v>
      </c>
      <c r="L3092">
        <v>113</v>
      </c>
      <c r="M3092">
        <v>11303</v>
      </c>
      <c r="N3092">
        <v>11480</v>
      </c>
      <c r="O3092">
        <v>10828</v>
      </c>
      <c r="Q3092" t="s">
        <v>35</v>
      </c>
      <c r="R3092">
        <v>39.556319999999999</v>
      </c>
      <c r="S3092">
        <v>10828</v>
      </c>
      <c r="T3092">
        <v>-73.814884000000006</v>
      </c>
      <c r="U3092">
        <v>-47.505307999999999</v>
      </c>
      <c r="V3092" t="s">
        <v>7010</v>
      </c>
      <c r="W30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10828 [Tortel]</v>
      </c>
      <c r="X3092" t="str">
        <f>888&amp;Cuerpos_AGUA[[#This Row],[ID_Agua]]</f>
        <v>88810828</v>
      </c>
    </row>
    <row r="3093" spans="1:24" x14ac:dyDescent="0.3">
      <c r="A3093">
        <v>11</v>
      </c>
      <c r="B3093">
        <v>113</v>
      </c>
      <c r="C3093">
        <v>11303</v>
      </c>
      <c r="D3093" t="s">
        <v>213</v>
      </c>
      <c r="E3093" t="s">
        <v>242</v>
      </c>
      <c r="F3093" t="s">
        <v>243</v>
      </c>
      <c r="G3093">
        <v>114</v>
      </c>
      <c r="H3093">
        <v>1148</v>
      </c>
      <c r="I3093">
        <v>11480</v>
      </c>
      <c r="J3093" t="s">
        <v>709</v>
      </c>
      <c r="K3093">
        <v>11</v>
      </c>
      <c r="L3093">
        <v>113</v>
      </c>
      <c r="M3093">
        <v>11303</v>
      </c>
      <c r="N3093">
        <v>11480</v>
      </c>
      <c r="O3093">
        <v>10836</v>
      </c>
      <c r="Q3093" t="s">
        <v>35</v>
      </c>
      <c r="R3093">
        <v>10.750036</v>
      </c>
      <c r="S3093">
        <v>10836</v>
      </c>
      <c r="T3093">
        <v>-73.646512999999999</v>
      </c>
      <c r="U3093">
        <v>-47.523726000000003</v>
      </c>
      <c r="V3093" t="s">
        <v>7013</v>
      </c>
      <c r="W30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10836 [Tortel]</v>
      </c>
      <c r="X3093" t="str">
        <f>888&amp;Cuerpos_AGUA[[#This Row],[ID_Agua]]</f>
        <v>88810836</v>
      </c>
    </row>
    <row r="3094" spans="1:24" x14ac:dyDescent="0.3">
      <c r="A3094">
        <v>11</v>
      </c>
      <c r="B3094">
        <v>113</v>
      </c>
      <c r="C3094">
        <v>11303</v>
      </c>
      <c r="D3094" t="s">
        <v>213</v>
      </c>
      <c r="E3094" t="s">
        <v>242</v>
      </c>
      <c r="F3094" t="s">
        <v>243</v>
      </c>
      <c r="G3094">
        <v>114</v>
      </c>
      <c r="H3094">
        <v>1148</v>
      </c>
      <c r="I3094">
        <v>11480</v>
      </c>
      <c r="J3094" t="s">
        <v>709</v>
      </c>
      <c r="K3094">
        <v>11</v>
      </c>
      <c r="L3094">
        <v>113</v>
      </c>
      <c r="M3094">
        <v>11303</v>
      </c>
      <c r="N3094">
        <v>11480</v>
      </c>
      <c r="O3094">
        <v>10837</v>
      </c>
      <c r="Q3094" t="s">
        <v>35</v>
      </c>
      <c r="R3094">
        <v>39.241916000000003</v>
      </c>
      <c r="S3094">
        <v>10837</v>
      </c>
      <c r="T3094">
        <v>-73.840823</v>
      </c>
      <c r="U3094">
        <v>-47.518566999999997</v>
      </c>
      <c r="V3094" t="s">
        <v>7014</v>
      </c>
      <c r="W30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10837 [Tortel]</v>
      </c>
      <c r="X3094" t="str">
        <f>888&amp;Cuerpos_AGUA[[#This Row],[ID_Agua]]</f>
        <v>88810837</v>
      </c>
    </row>
    <row r="3095" spans="1:24" x14ac:dyDescent="0.3">
      <c r="A3095">
        <v>11</v>
      </c>
      <c r="B3095">
        <v>113</v>
      </c>
      <c r="C3095">
        <v>11303</v>
      </c>
      <c r="D3095" t="s">
        <v>213</v>
      </c>
      <c r="E3095" t="s">
        <v>242</v>
      </c>
      <c r="F3095" t="s">
        <v>243</v>
      </c>
      <c r="G3095">
        <v>114</v>
      </c>
      <c r="H3095">
        <v>1148</v>
      </c>
      <c r="I3095">
        <v>11480</v>
      </c>
      <c r="J3095" t="s">
        <v>709</v>
      </c>
      <c r="K3095">
        <v>11</v>
      </c>
      <c r="L3095">
        <v>113</v>
      </c>
      <c r="M3095">
        <v>11303</v>
      </c>
      <c r="N3095">
        <v>11480</v>
      </c>
      <c r="O3095">
        <v>10839</v>
      </c>
      <c r="Q3095" t="s">
        <v>35</v>
      </c>
      <c r="R3095">
        <v>913.50820299999998</v>
      </c>
      <c r="S3095">
        <v>10839</v>
      </c>
      <c r="T3095">
        <v>-73.704627000000002</v>
      </c>
      <c r="U3095">
        <v>-47.543163999999997</v>
      </c>
      <c r="V3095" t="s">
        <v>7016</v>
      </c>
      <c r="W30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10839 [Tortel]</v>
      </c>
      <c r="X3095" t="str">
        <f>888&amp;Cuerpos_AGUA[[#This Row],[ID_Agua]]</f>
        <v>88810839</v>
      </c>
    </row>
    <row r="3096" spans="1:24" x14ac:dyDescent="0.3">
      <c r="A3096">
        <v>11</v>
      </c>
      <c r="B3096">
        <v>113</v>
      </c>
      <c r="C3096">
        <v>11303</v>
      </c>
      <c r="D3096" t="s">
        <v>213</v>
      </c>
      <c r="E3096" t="s">
        <v>242</v>
      </c>
      <c r="F3096" t="s">
        <v>243</v>
      </c>
      <c r="G3096">
        <v>114</v>
      </c>
      <c r="H3096">
        <v>1148</v>
      </c>
      <c r="I3096">
        <v>11480</v>
      </c>
      <c r="J3096" t="s">
        <v>709</v>
      </c>
      <c r="K3096">
        <v>11</v>
      </c>
      <c r="L3096">
        <v>113</v>
      </c>
      <c r="M3096">
        <v>11303</v>
      </c>
      <c r="N3096">
        <v>11480</v>
      </c>
      <c r="O3096">
        <v>10844</v>
      </c>
      <c r="Q3096" t="s">
        <v>35</v>
      </c>
      <c r="R3096">
        <v>24.605376</v>
      </c>
      <c r="S3096">
        <v>10844</v>
      </c>
      <c r="T3096">
        <v>-73.731408999999999</v>
      </c>
      <c r="U3096">
        <v>-47.537354999999998</v>
      </c>
      <c r="V3096" t="s">
        <v>7019</v>
      </c>
      <c r="W30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10844 [Tortel]</v>
      </c>
      <c r="X3096" t="str">
        <f>888&amp;Cuerpos_AGUA[[#This Row],[ID_Agua]]</f>
        <v>88810844</v>
      </c>
    </row>
    <row r="3097" spans="1:24" x14ac:dyDescent="0.3">
      <c r="A3097">
        <v>11</v>
      </c>
      <c r="B3097">
        <v>113</v>
      </c>
      <c r="C3097">
        <v>11303</v>
      </c>
      <c r="D3097" t="s">
        <v>213</v>
      </c>
      <c r="E3097" t="s">
        <v>242</v>
      </c>
      <c r="F3097" t="s">
        <v>243</v>
      </c>
      <c r="G3097">
        <v>114</v>
      </c>
      <c r="H3097">
        <v>1148</v>
      </c>
      <c r="I3097">
        <v>11480</v>
      </c>
      <c r="J3097" t="s">
        <v>709</v>
      </c>
      <c r="K3097">
        <v>11</v>
      </c>
      <c r="L3097">
        <v>113</v>
      </c>
      <c r="M3097">
        <v>11303</v>
      </c>
      <c r="N3097">
        <v>11480</v>
      </c>
      <c r="O3097">
        <v>10847</v>
      </c>
      <c r="Q3097" t="s">
        <v>35</v>
      </c>
      <c r="R3097">
        <v>48.294198999999999</v>
      </c>
      <c r="S3097">
        <v>10847</v>
      </c>
      <c r="T3097">
        <v>-73.913887000000003</v>
      </c>
      <c r="U3097">
        <v>-47.539769</v>
      </c>
      <c r="V3097" t="s">
        <v>7022</v>
      </c>
      <c r="W30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10847 [Tortel]</v>
      </c>
      <c r="X3097" t="str">
        <f>888&amp;Cuerpos_AGUA[[#This Row],[ID_Agua]]</f>
        <v>88810847</v>
      </c>
    </row>
    <row r="3098" spans="1:24" x14ac:dyDescent="0.3">
      <c r="A3098">
        <v>11</v>
      </c>
      <c r="B3098">
        <v>113</v>
      </c>
      <c r="C3098">
        <v>11303</v>
      </c>
      <c r="D3098" t="s">
        <v>213</v>
      </c>
      <c r="E3098" t="s">
        <v>242</v>
      </c>
      <c r="F3098" t="s">
        <v>243</v>
      </c>
      <c r="G3098">
        <v>114</v>
      </c>
      <c r="H3098">
        <v>1148</v>
      </c>
      <c r="I3098">
        <v>11480</v>
      </c>
      <c r="J3098" t="s">
        <v>709</v>
      </c>
      <c r="K3098">
        <v>11</v>
      </c>
      <c r="L3098">
        <v>113</v>
      </c>
      <c r="M3098">
        <v>11303</v>
      </c>
      <c r="N3098">
        <v>11480</v>
      </c>
      <c r="O3098">
        <v>10849</v>
      </c>
      <c r="Q3098" t="s">
        <v>35</v>
      </c>
      <c r="R3098">
        <v>145.16121100000001</v>
      </c>
      <c r="S3098">
        <v>10849</v>
      </c>
      <c r="T3098">
        <v>-74.181674000000001</v>
      </c>
      <c r="U3098">
        <v>-47.535276000000003</v>
      </c>
      <c r="V3098" t="s">
        <v>7024</v>
      </c>
      <c r="W30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10849 [Tortel]</v>
      </c>
      <c r="X3098" t="str">
        <f>888&amp;Cuerpos_AGUA[[#This Row],[ID_Agua]]</f>
        <v>88810849</v>
      </c>
    </row>
    <row r="3099" spans="1:24" x14ac:dyDescent="0.3">
      <c r="A3099">
        <v>11</v>
      </c>
      <c r="B3099">
        <v>113</v>
      </c>
      <c r="C3099">
        <v>11303</v>
      </c>
      <c r="D3099" t="s">
        <v>213</v>
      </c>
      <c r="E3099" t="s">
        <v>242</v>
      </c>
      <c r="F3099" t="s">
        <v>243</v>
      </c>
      <c r="G3099">
        <v>114</v>
      </c>
      <c r="H3099">
        <v>1148</v>
      </c>
      <c r="I3099">
        <v>11480</v>
      </c>
      <c r="J3099" t="s">
        <v>709</v>
      </c>
      <c r="K3099">
        <v>11</v>
      </c>
      <c r="L3099">
        <v>113</v>
      </c>
      <c r="M3099">
        <v>11303</v>
      </c>
      <c r="N3099">
        <v>11480</v>
      </c>
      <c r="O3099">
        <v>10850</v>
      </c>
      <c r="Q3099" t="s">
        <v>35</v>
      </c>
      <c r="R3099">
        <v>293.92687000000001</v>
      </c>
      <c r="S3099">
        <v>10850</v>
      </c>
      <c r="T3099">
        <v>-74.149259999999998</v>
      </c>
      <c r="U3099">
        <v>-47.539580999999998</v>
      </c>
      <c r="V3099" t="s">
        <v>7025</v>
      </c>
      <c r="W30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10850 [Tortel]</v>
      </c>
      <c r="X3099" t="str">
        <f>888&amp;Cuerpos_AGUA[[#This Row],[ID_Agua]]</f>
        <v>88810850</v>
      </c>
    </row>
    <row r="3100" spans="1:24" x14ac:dyDescent="0.3">
      <c r="A3100">
        <v>11</v>
      </c>
      <c r="B3100">
        <v>113</v>
      </c>
      <c r="C3100">
        <v>11303</v>
      </c>
      <c r="D3100" t="s">
        <v>213</v>
      </c>
      <c r="E3100" t="s">
        <v>242</v>
      </c>
      <c r="F3100" t="s">
        <v>243</v>
      </c>
      <c r="G3100">
        <v>114</v>
      </c>
      <c r="H3100">
        <v>1148</v>
      </c>
      <c r="I3100">
        <v>11480</v>
      </c>
      <c r="J3100" t="s">
        <v>709</v>
      </c>
      <c r="K3100">
        <v>11</v>
      </c>
      <c r="L3100">
        <v>113</v>
      </c>
      <c r="M3100">
        <v>11303</v>
      </c>
      <c r="N3100">
        <v>11480</v>
      </c>
      <c r="O3100">
        <v>10851</v>
      </c>
      <c r="Q3100" t="s">
        <v>35</v>
      </c>
      <c r="R3100">
        <v>16.005977999999999</v>
      </c>
      <c r="S3100">
        <v>10851</v>
      </c>
      <c r="T3100">
        <v>-74.112741</v>
      </c>
      <c r="U3100">
        <v>-47.534951999999997</v>
      </c>
      <c r="V3100" t="s">
        <v>7026</v>
      </c>
      <c r="W31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10851 [Tortel]</v>
      </c>
      <c r="X3100" t="str">
        <f>888&amp;Cuerpos_AGUA[[#This Row],[ID_Agua]]</f>
        <v>88810851</v>
      </c>
    </row>
    <row r="3101" spans="1:24" x14ac:dyDescent="0.3">
      <c r="A3101">
        <v>11</v>
      </c>
      <c r="B3101">
        <v>113</v>
      </c>
      <c r="C3101">
        <v>11303</v>
      </c>
      <c r="D3101" t="s">
        <v>213</v>
      </c>
      <c r="E3101" t="s">
        <v>242</v>
      </c>
      <c r="F3101" t="s">
        <v>243</v>
      </c>
      <c r="G3101">
        <v>114</v>
      </c>
      <c r="H3101">
        <v>1148</v>
      </c>
      <c r="I3101">
        <v>11480</v>
      </c>
      <c r="J3101" t="s">
        <v>709</v>
      </c>
      <c r="K3101">
        <v>11</v>
      </c>
      <c r="L3101">
        <v>113</v>
      </c>
      <c r="M3101">
        <v>11303</v>
      </c>
      <c r="N3101">
        <v>11480</v>
      </c>
      <c r="O3101">
        <v>10853</v>
      </c>
      <c r="Q3101" t="s">
        <v>35</v>
      </c>
      <c r="R3101">
        <v>142.521398</v>
      </c>
      <c r="S3101">
        <v>10853</v>
      </c>
      <c r="T3101">
        <v>-74.083556000000002</v>
      </c>
      <c r="U3101">
        <v>-47.549726</v>
      </c>
      <c r="V3101" t="s">
        <v>7028</v>
      </c>
      <c r="W31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10853 [Tortel]</v>
      </c>
      <c r="X3101" t="str">
        <f>888&amp;Cuerpos_AGUA[[#This Row],[ID_Agua]]</f>
        <v>88810853</v>
      </c>
    </row>
    <row r="3102" spans="1:24" x14ac:dyDescent="0.3">
      <c r="A3102">
        <v>11</v>
      </c>
      <c r="B3102">
        <v>113</v>
      </c>
      <c r="C3102">
        <v>11303</v>
      </c>
      <c r="D3102" t="s">
        <v>213</v>
      </c>
      <c r="E3102" t="s">
        <v>242</v>
      </c>
      <c r="F3102" t="s">
        <v>243</v>
      </c>
      <c r="G3102">
        <v>114</v>
      </c>
      <c r="H3102">
        <v>1148</v>
      </c>
      <c r="I3102">
        <v>11480</v>
      </c>
      <c r="J3102" t="s">
        <v>709</v>
      </c>
      <c r="K3102">
        <v>11</v>
      </c>
      <c r="L3102">
        <v>113</v>
      </c>
      <c r="M3102">
        <v>11303</v>
      </c>
      <c r="N3102">
        <v>11480</v>
      </c>
      <c r="O3102">
        <v>10855</v>
      </c>
      <c r="Q3102" t="s">
        <v>35</v>
      </c>
      <c r="R3102">
        <v>40.678060000000002</v>
      </c>
      <c r="S3102">
        <v>10855</v>
      </c>
      <c r="T3102">
        <v>-73.634407999999993</v>
      </c>
      <c r="U3102">
        <v>-47.560709000000003</v>
      </c>
      <c r="V3102" t="s">
        <v>7029</v>
      </c>
      <c r="W31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10855 [Tortel]</v>
      </c>
      <c r="X3102" t="str">
        <f>888&amp;Cuerpos_AGUA[[#This Row],[ID_Agua]]</f>
        <v>88810855</v>
      </c>
    </row>
    <row r="3103" spans="1:24" x14ac:dyDescent="0.3">
      <c r="A3103">
        <v>11</v>
      </c>
      <c r="B3103">
        <v>113</v>
      </c>
      <c r="C3103">
        <v>11303</v>
      </c>
      <c r="D3103" t="s">
        <v>213</v>
      </c>
      <c r="E3103" t="s">
        <v>242</v>
      </c>
      <c r="F3103" t="s">
        <v>243</v>
      </c>
      <c r="G3103">
        <v>114</v>
      </c>
      <c r="H3103">
        <v>1148</v>
      </c>
      <c r="I3103">
        <v>11480</v>
      </c>
      <c r="J3103" t="s">
        <v>709</v>
      </c>
      <c r="K3103">
        <v>11</v>
      </c>
      <c r="L3103">
        <v>113</v>
      </c>
      <c r="M3103">
        <v>11303</v>
      </c>
      <c r="N3103">
        <v>11480</v>
      </c>
      <c r="O3103">
        <v>10856</v>
      </c>
      <c r="Q3103" t="s">
        <v>35</v>
      </c>
      <c r="R3103">
        <v>38.392420000000001</v>
      </c>
      <c r="S3103">
        <v>10856</v>
      </c>
      <c r="T3103">
        <v>-73.870360000000005</v>
      </c>
      <c r="U3103">
        <v>-47.551546999999999</v>
      </c>
      <c r="V3103" t="s">
        <v>7030</v>
      </c>
      <c r="W31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10856 [Tortel]</v>
      </c>
      <c r="X3103" t="str">
        <f>888&amp;Cuerpos_AGUA[[#This Row],[ID_Agua]]</f>
        <v>88810856</v>
      </c>
    </row>
    <row r="3104" spans="1:24" x14ac:dyDescent="0.3">
      <c r="A3104">
        <v>11</v>
      </c>
      <c r="B3104">
        <v>113</v>
      </c>
      <c r="C3104">
        <v>11303</v>
      </c>
      <c r="D3104" t="s">
        <v>213</v>
      </c>
      <c r="E3104" t="s">
        <v>242</v>
      </c>
      <c r="F3104" t="s">
        <v>243</v>
      </c>
      <c r="G3104">
        <v>114</v>
      </c>
      <c r="H3104">
        <v>1148</v>
      </c>
      <c r="I3104">
        <v>11480</v>
      </c>
      <c r="J3104" t="s">
        <v>709</v>
      </c>
      <c r="K3104">
        <v>11</v>
      </c>
      <c r="L3104">
        <v>113</v>
      </c>
      <c r="M3104">
        <v>11303</v>
      </c>
      <c r="N3104">
        <v>11480</v>
      </c>
      <c r="O3104">
        <v>10857</v>
      </c>
      <c r="Q3104" t="s">
        <v>35</v>
      </c>
      <c r="R3104">
        <v>162.20400599999999</v>
      </c>
      <c r="S3104">
        <v>10857</v>
      </c>
      <c r="T3104">
        <v>-73.987039999999993</v>
      </c>
      <c r="U3104">
        <v>-47.550448000000003</v>
      </c>
      <c r="V3104" t="s">
        <v>7031</v>
      </c>
      <c r="W31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10857 [Tortel]</v>
      </c>
      <c r="X3104" t="str">
        <f>888&amp;Cuerpos_AGUA[[#This Row],[ID_Agua]]</f>
        <v>88810857</v>
      </c>
    </row>
    <row r="3105" spans="1:24" x14ac:dyDescent="0.3">
      <c r="A3105">
        <v>11</v>
      </c>
      <c r="B3105">
        <v>113</v>
      </c>
      <c r="C3105">
        <v>11303</v>
      </c>
      <c r="D3105" t="s">
        <v>213</v>
      </c>
      <c r="E3105" t="s">
        <v>242</v>
      </c>
      <c r="F3105" t="s">
        <v>243</v>
      </c>
      <c r="G3105">
        <v>114</v>
      </c>
      <c r="H3105">
        <v>1148</v>
      </c>
      <c r="I3105">
        <v>11480</v>
      </c>
      <c r="J3105" t="s">
        <v>709</v>
      </c>
      <c r="K3105">
        <v>11</v>
      </c>
      <c r="L3105">
        <v>113</v>
      </c>
      <c r="M3105">
        <v>11303</v>
      </c>
      <c r="N3105">
        <v>11480</v>
      </c>
      <c r="O3105">
        <v>10860</v>
      </c>
      <c r="Q3105" t="s">
        <v>35</v>
      </c>
      <c r="R3105">
        <v>103.5947</v>
      </c>
      <c r="S3105">
        <v>10860</v>
      </c>
      <c r="T3105">
        <v>-74.244001999999995</v>
      </c>
      <c r="U3105">
        <v>-47.54269</v>
      </c>
      <c r="V3105" t="s">
        <v>7034</v>
      </c>
      <c r="W31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10860 [Tortel]</v>
      </c>
      <c r="X3105" t="str">
        <f>888&amp;Cuerpos_AGUA[[#This Row],[ID_Agua]]</f>
        <v>88810860</v>
      </c>
    </row>
    <row r="3106" spans="1:24" x14ac:dyDescent="0.3">
      <c r="A3106">
        <v>11</v>
      </c>
      <c r="B3106">
        <v>113</v>
      </c>
      <c r="C3106">
        <v>11303</v>
      </c>
      <c r="D3106" t="s">
        <v>213</v>
      </c>
      <c r="E3106" t="s">
        <v>242</v>
      </c>
      <c r="F3106" t="s">
        <v>243</v>
      </c>
      <c r="G3106">
        <v>114</v>
      </c>
      <c r="H3106">
        <v>1148</v>
      </c>
      <c r="I3106">
        <v>11480</v>
      </c>
      <c r="J3106" t="s">
        <v>709</v>
      </c>
      <c r="K3106">
        <v>11</v>
      </c>
      <c r="L3106">
        <v>113</v>
      </c>
      <c r="M3106">
        <v>11303</v>
      </c>
      <c r="N3106">
        <v>11480</v>
      </c>
      <c r="O3106">
        <v>10862</v>
      </c>
      <c r="Q3106" t="s">
        <v>35</v>
      </c>
      <c r="R3106">
        <v>55.589064</v>
      </c>
      <c r="S3106">
        <v>10862</v>
      </c>
      <c r="T3106">
        <v>-74.106083999999996</v>
      </c>
      <c r="U3106">
        <v>-47.549560999999997</v>
      </c>
      <c r="V3106" t="s">
        <v>7035</v>
      </c>
      <c r="W31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10862 [Tortel]</v>
      </c>
      <c r="X3106" t="str">
        <f>888&amp;Cuerpos_AGUA[[#This Row],[ID_Agua]]</f>
        <v>88810862</v>
      </c>
    </row>
    <row r="3107" spans="1:24" x14ac:dyDescent="0.3">
      <c r="A3107">
        <v>11</v>
      </c>
      <c r="B3107">
        <v>113</v>
      </c>
      <c r="C3107">
        <v>11303</v>
      </c>
      <c r="D3107" t="s">
        <v>213</v>
      </c>
      <c r="E3107" t="s">
        <v>242</v>
      </c>
      <c r="F3107" t="s">
        <v>243</v>
      </c>
      <c r="G3107">
        <v>114</v>
      </c>
      <c r="H3107">
        <v>1148</v>
      </c>
      <c r="I3107">
        <v>11480</v>
      </c>
      <c r="J3107" t="s">
        <v>709</v>
      </c>
      <c r="K3107">
        <v>11</v>
      </c>
      <c r="L3107">
        <v>113</v>
      </c>
      <c r="M3107">
        <v>11303</v>
      </c>
      <c r="N3107">
        <v>11480</v>
      </c>
      <c r="O3107">
        <v>10864</v>
      </c>
      <c r="Q3107" t="s">
        <v>35</v>
      </c>
      <c r="R3107">
        <v>111.541625</v>
      </c>
      <c r="S3107">
        <v>10864</v>
      </c>
      <c r="T3107">
        <v>-74.183037999999996</v>
      </c>
      <c r="U3107">
        <v>-47.557079999999999</v>
      </c>
      <c r="V3107" t="s">
        <v>7036</v>
      </c>
      <c r="W31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10864 [Tortel]</v>
      </c>
      <c r="X3107" t="str">
        <f>888&amp;Cuerpos_AGUA[[#This Row],[ID_Agua]]</f>
        <v>88810864</v>
      </c>
    </row>
    <row r="3108" spans="1:24" x14ac:dyDescent="0.3">
      <c r="A3108">
        <v>11</v>
      </c>
      <c r="B3108">
        <v>113</v>
      </c>
      <c r="C3108">
        <v>11303</v>
      </c>
      <c r="D3108" t="s">
        <v>213</v>
      </c>
      <c r="E3108" t="s">
        <v>242</v>
      </c>
      <c r="F3108" t="s">
        <v>243</v>
      </c>
      <c r="G3108">
        <v>114</v>
      </c>
      <c r="H3108">
        <v>1148</v>
      </c>
      <c r="I3108">
        <v>11480</v>
      </c>
      <c r="J3108" t="s">
        <v>709</v>
      </c>
      <c r="K3108">
        <v>11</v>
      </c>
      <c r="L3108">
        <v>113</v>
      </c>
      <c r="M3108">
        <v>11303</v>
      </c>
      <c r="N3108">
        <v>11480</v>
      </c>
      <c r="O3108">
        <v>10866</v>
      </c>
      <c r="Q3108" t="s">
        <v>35</v>
      </c>
      <c r="R3108">
        <v>11.925869</v>
      </c>
      <c r="S3108">
        <v>10866</v>
      </c>
      <c r="T3108">
        <v>-73.808186000000006</v>
      </c>
      <c r="U3108">
        <v>-47.567762999999999</v>
      </c>
      <c r="V3108" t="s">
        <v>7037</v>
      </c>
      <c r="W31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10866 [Tortel]</v>
      </c>
      <c r="X3108" t="str">
        <f>888&amp;Cuerpos_AGUA[[#This Row],[ID_Agua]]</f>
        <v>88810866</v>
      </c>
    </row>
    <row r="3109" spans="1:24" x14ac:dyDescent="0.3">
      <c r="A3109">
        <v>11</v>
      </c>
      <c r="B3109">
        <v>113</v>
      </c>
      <c r="C3109">
        <v>11303</v>
      </c>
      <c r="D3109" t="s">
        <v>213</v>
      </c>
      <c r="E3109" t="s">
        <v>242</v>
      </c>
      <c r="F3109" t="s">
        <v>243</v>
      </c>
      <c r="G3109">
        <v>114</v>
      </c>
      <c r="H3109">
        <v>1148</v>
      </c>
      <c r="I3109">
        <v>11480</v>
      </c>
      <c r="J3109" t="s">
        <v>709</v>
      </c>
      <c r="K3109">
        <v>11</v>
      </c>
      <c r="L3109">
        <v>113</v>
      </c>
      <c r="M3109">
        <v>11303</v>
      </c>
      <c r="N3109">
        <v>11480</v>
      </c>
      <c r="O3109">
        <v>10867</v>
      </c>
      <c r="Q3109" t="s">
        <v>35</v>
      </c>
      <c r="R3109">
        <v>25.162033999999998</v>
      </c>
      <c r="S3109">
        <v>10867</v>
      </c>
      <c r="T3109">
        <v>-73.459102000000001</v>
      </c>
      <c r="U3109">
        <v>-47.58426</v>
      </c>
      <c r="V3109" t="s">
        <v>7038</v>
      </c>
      <c r="W31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10867 [Tortel]</v>
      </c>
      <c r="X3109" t="str">
        <f>888&amp;Cuerpos_AGUA[[#This Row],[ID_Agua]]</f>
        <v>88810867</v>
      </c>
    </row>
    <row r="3110" spans="1:24" x14ac:dyDescent="0.3">
      <c r="A3110">
        <v>11</v>
      </c>
      <c r="B3110">
        <v>113</v>
      </c>
      <c r="C3110">
        <v>11303</v>
      </c>
      <c r="D3110" t="s">
        <v>213</v>
      </c>
      <c r="E3110" t="s">
        <v>242</v>
      </c>
      <c r="F3110" t="s">
        <v>243</v>
      </c>
      <c r="G3110">
        <v>114</v>
      </c>
      <c r="H3110">
        <v>1148</v>
      </c>
      <c r="I3110">
        <v>11480</v>
      </c>
      <c r="J3110" t="s">
        <v>709</v>
      </c>
      <c r="K3110">
        <v>11</v>
      </c>
      <c r="L3110">
        <v>113</v>
      </c>
      <c r="M3110">
        <v>11303</v>
      </c>
      <c r="N3110">
        <v>11480</v>
      </c>
      <c r="O3110">
        <v>10870</v>
      </c>
      <c r="Q3110" t="s">
        <v>35</v>
      </c>
      <c r="R3110">
        <v>10.744144</v>
      </c>
      <c r="S3110">
        <v>10870</v>
      </c>
      <c r="T3110">
        <v>-74.373750999999999</v>
      </c>
      <c r="U3110">
        <v>-47.548681000000002</v>
      </c>
      <c r="V3110" t="s">
        <v>7040</v>
      </c>
      <c r="W31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10870 [Tortel]</v>
      </c>
      <c r="X3110" t="str">
        <f>888&amp;Cuerpos_AGUA[[#This Row],[ID_Agua]]</f>
        <v>88810870</v>
      </c>
    </row>
    <row r="3111" spans="1:24" x14ac:dyDescent="0.3">
      <c r="A3111">
        <v>11</v>
      </c>
      <c r="B3111">
        <v>113</v>
      </c>
      <c r="C3111">
        <v>11303</v>
      </c>
      <c r="D3111" t="s">
        <v>213</v>
      </c>
      <c r="E3111" t="s">
        <v>242</v>
      </c>
      <c r="F3111" t="s">
        <v>243</v>
      </c>
      <c r="G3111">
        <v>114</v>
      </c>
      <c r="H3111">
        <v>1148</v>
      </c>
      <c r="I3111">
        <v>11480</v>
      </c>
      <c r="J3111" t="s">
        <v>709</v>
      </c>
      <c r="K3111">
        <v>11</v>
      </c>
      <c r="L3111">
        <v>113</v>
      </c>
      <c r="M3111">
        <v>11303</v>
      </c>
      <c r="N3111">
        <v>11480</v>
      </c>
      <c r="O3111">
        <v>10872</v>
      </c>
      <c r="Q3111" t="s">
        <v>35</v>
      </c>
      <c r="R3111">
        <v>11.825709</v>
      </c>
      <c r="S3111">
        <v>10872</v>
      </c>
      <c r="T3111">
        <v>-74.006748999999999</v>
      </c>
      <c r="U3111">
        <v>-47.566631999999998</v>
      </c>
      <c r="V3111" t="s">
        <v>7041</v>
      </c>
      <c r="W31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10872 [Tortel]</v>
      </c>
      <c r="X3111" t="str">
        <f>888&amp;Cuerpos_AGUA[[#This Row],[ID_Agua]]</f>
        <v>88810872</v>
      </c>
    </row>
    <row r="3112" spans="1:24" x14ac:dyDescent="0.3">
      <c r="A3112">
        <v>11</v>
      </c>
      <c r="B3112">
        <v>113</v>
      </c>
      <c r="C3112">
        <v>11303</v>
      </c>
      <c r="D3112" t="s">
        <v>213</v>
      </c>
      <c r="E3112" t="s">
        <v>242</v>
      </c>
      <c r="F3112" t="s">
        <v>243</v>
      </c>
      <c r="G3112">
        <v>114</v>
      </c>
      <c r="H3112">
        <v>1148</v>
      </c>
      <c r="I3112">
        <v>11480</v>
      </c>
      <c r="J3112" t="s">
        <v>709</v>
      </c>
      <c r="K3112">
        <v>11</v>
      </c>
      <c r="L3112">
        <v>113</v>
      </c>
      <c r="M3112">
        <v>11303</v>
      </c>
      <c r="N3112">
        <v>11480</v>
      </c>
      <c r="O3112">
        <v>10873</v>
      </c>
      <c r="Q3112" t="s">
        <v>35</v>
      </c>
      <c r="R3112">
        <v>15.238225999999999</v>
      </c>
      <c r="S3112">
        <v>10873</v>
      </c>
      <c r="T3112">
        <v>-73.554291000000006</v>
      </c>
      <c r="U3112">
        <v>-47.588146999999999</v>
      </c>
      <c r="V3112" t="s">
        <v>7042</v>
      </c>
      <c r="W31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10873 [Tortel]</v>
      </c>
      <c r="X3112" t="str">
        <f>888&amp;Cuerpos_AGUA[[#This Row],[ID_Agua]]</f>
        <v>88810873</v>
      </c>
    </row>
    <row r="3113" spans="1:24" x14ac:dyDescent="0.3">
      <c r="A3113">
        <v>11</v>
      </c>
      <c r="B3113">
        <v>113</v>
      </c>
      <c r="C3113">
        <v>11303</v>
      </c>
      <c r="D3113" t="s">
        <v>213</v>
      </c>
      <c r="E3113" t="s">
        <v>242</v>
      </c>
      <c r="F3113" t="s">
        <v>243</v>
      </c>
      <c r="G3113">
        <v>114</v>
      </c>
      <c r="H3113">
        <v>1148</v>
      </c>
      <c r="I3113">
        <v>11480</v>
      </c>
      <c r="J3113" t="s">
        <v>709</v>
      </c>
      <c r="K3113">
        <v>11</v>
      </c>
      <c r="L3113">
        <v>113</v>
      </c>
      <c r="M3113">
        <v>11303</v>
      </c>
      <c r="N3113">
        <v>11480</v>
      </c>
      <c r="O3113">
        <v>10875</v>
      </c>
      <c r="Q3113" t="s">
        <v>35</v>
      </c>
      <c r="R3113">
        <v>39.301071</v>
      </c>
      <c r="S3113">
        <v>10875</v>
      </c>
      <c r="T3113">
        <v>-74.259176999999994</v>
      </c>
      <c r="U3113">
        <v>-47.558926999999997</v>
      </c>
      <c r="V3113" t="s">
        <v>7044</v>
      </c>
      <c r="W31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10875 [Tortel]</v>
      </c>
      <c r="X3113" t="str">
        <f>888&amp;Cuerpos_AGUA[[#This Row],[ID_Agua]]</f>
        <v>88810875</v>
      </c>
    </row>
    <row r="3114" spans="1:24" x14ac:dyDescent="0.3">
      <c r="A3114">
        <v>11</v>
      </c>
      <c r="B3114">
        <v>113</v>
      </c>
      <c r="C3114">
        <v>11303</v>
      </c>
      <c r="D3114" t="s">
        <v>213</v>
      </c>
      <c r="E3114" t="s">
        <v>242</v>
      </c>
      <c r="F3114" t="s">
        <v>243</v>
      </c>
      <c r="G3114">
        <v>114</v>
      </c>
      <c r="H3114">
        <v>1148</v>
      </c>
      <c r="I3114">
        <v>11480</v>
      </c>
      <c r="J3114" t="s">
        <v>709</v>
      </c>
      <c r="K3114">
        <v>11</v>
      </c>
      <c r="L3114">
        <v>113</v>
      </c>
      <c r="M3114">
        <v>11303</v>
      </c>
      <c r="N3114">
        <v>11480</v>
      </c>
      <c r="O3114">
        <v>10877</v>
      </c>
      <c r="Q3114" t="s">
        <v>35</v>
      </c>
      <c r="R3114">
        <v>16.082394000000001</v>
      </c>
      <c r="S3114">
        <v>10877</v>
      </c>
      <c r="T3114">
        <v>-73.968473000000003</v>
      </c>
      <c r="U3114">
        <v>-47.572713</v>
      </c>
      <c r="V3114" t="s">
        <v>7045</v>
      </c>
      <c r="W31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10877 [Tortel]</v>
      </c>
      <c r="X3114" t="str">
        <f>888&amp;Cuerpos_AGUA[[#This Row],[ID_Agua]]</f>
        <v>88810877</v>
      </c>
    </row>
    <row r="3115" spans="1:24" x14ac:dyDescent="0.3">
      <c r="A3115">
        <v>11</v>
      </c>
      <c r="B3115">
        <v>113</v>
      </c>
      <c r="C3115">
        <v>11303</v>
      </c>
      <c r="D3115" t="s">
        <v>213</v>
      </c>
      <c r="E3115" t="s">
        <v>242</v>
      </c>
      <c r="F3115" t="s">
        <v>243</v>
      </c>
      <c r="G3115">
        <v>114</v>
      </c>
      <c r="H3115">
        <v>1148</v>
      </c>
      <c r="I3115">
        <v>11480</v>
      </c>
      <c r="J3115" t="s">
        <v>709</v>
      </c>
      <c r="K3115">
        <v>11</v>
      </c>
      <c r="L3115">
        <v>113</v>
      </c>
      <c r="M3115">
        <v>11303</v>
      </c>
      <c r="N3115">
        <v>11480</v>
      </c>
      <c r="O3115">
        <v>10880</v>
      </c>
      <c r="Q3115" t="s">
        <v>35</v>
      </c>
      <c r="R3115">
        <v>61.151626999999998</v>
      </c>
      <c r="S3115">
        <v>10880</v>
      </c>
      <c r="T3115">
        <v>-74.478939999999994</v>
      </c>
      <c r="U3115">
        <v>-47.556615000000001</v>
      </c>
      <c r="V3115" t="s">
        <v>7047</v>
      </c>
      <c r="W31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10880 [Tortel]</v>
      </c>
      <c r="X3115" t="str">
        <f>888&amp;Cuerpos_AGUA[[#This Row],[ID_Agua]]</f>
        <v>88810880</v>
      </c>
    </row>
    <row r="3116" spans="1:24" x14ac:dyDescent="0.3">
      <c r="A3116">
        <v>11</v>
      </c>
      <c r="B3116">
        <v>113</v>
      </c>
      <c r="C3116">
        <v>11303</v>
      </c>
      <c r="D3116" t="s">
        <v>213</v>
      </c>
      <c r="E3116" t="s">
        <v>242</v>
      </c>
      <c r="F3116" t="s">
        <v>243</v>
      </c>
      <c r="G3116">
        <v>114</v>
      </c>
      <c r="H3116">
        <v>1148</v>
      </c>
      <c r="I3116">
        <v>11480</v>
      </c>
      <c r="J3116" t="s">
        <v>709</v>
      </c>
      <c r="K3116">
        <v>11</v>
      </c>
      <c r="L3116">
        <v>113</v>
      </c>
      <c r="M3116">
        <v>11303</v>
      </c>
      <c r="N3116">
        <v>11480</v>
      </c>
      <c r="O3116">
        <v>10883</v>
      </c>
      <c r="Q3116" t="s">
        <v>35</v>
      </c>
      <c r="R3116">
        <v>70.679382000000004</v>
      </c>
      <c r="S3116">
        <v>10883</v>
      </c>
      <c r="T3116">
        <v>-74.255317000000005</v>
      </c>
      <c r="U3116">
        <v>-47.567601000000003</v>
      </c>
      <c r="V3116" t="s">
        <v>7048</v>
      </c>
      <c r="W31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10883 [Tortel]</v>
      </c>
      <c r="X3116" t="str">
        <f>888&amp;Cuerpos_AGUA[[#This Row],[ID_Agua]]</f>
        <v>88810883</v>
      </c>
    </row>
    <row r="3117" spans="1:24" x14ac:dyDescent="0.3">
      <c r="A3117">
        <v>11</v>
      </c>
      <c r="B3117">
        <v>113</v>
      </c>
      <c r="C3117">
        <v>11303</v>
      </c>
      <c r="D3117" t="s">
        <v>213</v>
      </c>
      <c r="E3117" t="s">
        <v>242</v>
      </c>
      <c r="F3117" t="s">
        <v>243</v>
      </c>
      <c r="G3117">
        <v>114</v>
      </c>
      <c r="H3117">
        <v>1148</v>
      </c>
      <c r="I3117">
        <v>11480</v>
      </c>
      <c r="J3117" t="s">
        <v>709</v>
      </c>
      <c r="K3117">
        <v>11</v>
      </c>
      <c r="L3117">
        <v>113</v>
      </c>
      <c r="M3117">
        <v>11303</v>
      </c>
      <c r="N3117">
        <v>11480</v>
      </c>
      <c r="O3117">
        <v>10886</v>
      </c>
      <c r="Q3117" t="s">
        <v>35</v>
      </c>
      <c r="R3117">
        <v>15.049341999999999</v>
      </c>
      <c r="S3117">
        <v>10886</v>
      </c>
      <c r="T3117">
        <v>-74.498980000000003</v>
      </c>
      <c r="U3117">
        <v>-47.554631000000001</v>
      </c>
      <c r="V3117" t="s">
        <v>7050</v>
      </c>
      <c r="W31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10886 [Tortel]</v>
      </c>
      <c r="X3117" t="str">
        <f>888&amp;Cuerpos_AGUA[[#This Row],[ID_Agua]]</f>
        <v>88810886</v>
      </c>
    </row>
    <row r="3118" spans="1:24" x14ac:dyDescent="0.3">
      <c r="A3118">
        <v>11</v>
      </c>
      <c r="B3118">
        <v>113</v>
      </c>
      <c r="C3118">
        <v>11303</v>
      </c>
      <c r="D3118" t="s">
        <v>213</v>
      </c>
      <c r="E3118" t="s">
        <v>242</v>
      </c>
      <c r="F3118" t="s">
        <v>243</v>
      </c>
      <c r="G3118">
        <v>114</v>
      </c>
      <c r="H3118">
        <v>1148</v>
      </c>
      <c r="I3118">
        <v>11480</v>
      </c>
      <c r="J3118" t="s">
        <v>709</v>
      </c>
      <c r="K3118">
        <v>11</v>
      </c>
      <c r="L3118">
        <v>113</v>
      </c>
      <c r="M3118">
        <v>11303</v>
      </c>
      <c r="N3118">
        <v>11480</v>
      </c>
      <c r="O3118">
        <v>10889</v>
      </c>
      <c r="Q3118" t="s">
        <v>35</v>
      </c>
      <c r="R3118">
        <v>20.208563000000002</v>
      </c>
      <c r="S3118">
        <v>10889</v>
      </c>
      <c r="T3118">
        <v>-74.494134000000003</v>
      </c>
      <c r="U3118">
        <v>-47.558571000000001</v>
      </c>
      <c r="V3118" t="s">
        <v>7052</v>
      </c>
      <c r="W31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10889 [Tortel]</v>
      </c>
      <c r="X3118" t="str">
        <f>888&amp;Cuerpos_AGUA[[#This Row],[ID_Agua]]</f>
        <v>88810889</v>
      </c>
    </row>
    <row r="3119" spans="1:24" x14ac:dyDescent="0.3">
      <c r="A3119">
        <v>11</v>
      </c>
      <c r="B3119">
        <v>113</v>
      </c>
      <c r="C3119">
        <v>11303</v>
      </c>
      <c r="D3119" t="s">
        <v>213</v>
      </c>
      <c r="E3119" t="s">
        <v>242</v>
      </c>
      <c r="F3119" t="s">
        <v>243</v>
      </c>
      <c r="G3119">
        <v>114</v>
      </c>
      <c r="H3119">
        <v>1148</v>
      </c>
      <c r="I3119">
        <v>11480</v>
      </c>
      <c r="J3119" t="s">
        <v>709</v>
      </c>
      <c r="K3119">
        <v>11</v>
      </c>
      <c r="L3119">
        <v>113</v>
      </c>
      <c r="M3119">
        <v>11303</v>
      </c>
      <c r="N3119">
        <v>11480</v>
      </c>
      <c r="O3119">
        <v>10897</v>
      </c>
      <c r="Q3119" t="s">
        <v>35</v>
      </c>
      <c r="R3119">
        <v>49.420413000000003</v>
      </c>
      <c r="S3119">
        <v>10897</v>
      </c>
      <c r="T3119">
        <v>-74.510638</v>
      </c>
      <c r="U3119">
        <v>-47.561500000000002</v>
      </c>
      <c r="V3119" t="s">
        <v>7055</v>
      </c>
      <c r="W31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10897 [Tortel]</v>
      </c>
      <c r="X3119" t="str">
        <f>888&amp;Cuerpos_AGUA[[#This Row],[ID_Agua]]</f>
        <v>88810897</v>
      </c>
    </row>
    <row r="3120" spans="1:24" x14ac:dyDescent="0.3">
      <c r="A3120">
        <v>11</v>
      </c>
      <c r="B3120">
        <v>113</v>
      </c>
      <c r="C3120">
        <v>11303</v>
      </c>
      <c r="D3120" t="s">
        <v>213</v>
      </c>
      <c r="E3120" t="s">
        <v>242</v>
      </c>
      <c r="F3120" t="s">
        <v>243</v>
      </c>
      <c r="G3120">
        <v>114</v>
      </c>
      <c r="H3120">
        <v>1148</v>
      </c>
      <c r="I3120">
        <v>11480</v>
      </c>
      <c r="J3120" t="s">
        <v>709</v>
      </c>
      <c r="K3120">
        <v>11</v>
      </c>
      <c r="L3120">
        <v>113</v>
      </c>
      <c r="M3120">
        <v>11303</v>
      </c>
      <c r="N3120">
        <v>11480</v>
      </c>
      <c r="O3120">
        <v>10902</v>
      </c>
      <c r="Q3120" t="s">
        <v>35</v>
      </c>
      <c r="R3120">
        <v>238.79134099999999</v>
      </c>
      <c r="S3120">
        <v>10902</v>
      </c>
      <c r="T3120">
        <v>-74.386540999999994</v>
      </c>
      <c r="U3120">
        <v>-47.570003</v>
      </c>
      <c r="V3120" t="s">
        <v>7057</v>
      </c>
      <c r="W31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10902 [Tortel]</v>
      </c>
      <c r="X3120" t="str">
        <f>888&amp;Cuerpos_AGUA[[#This Row],[ID_Agua]]</f>
        <v>88810902</v>
      </c>
    </row>
    <row r="3121" spans="1:24" x14ac:dyDescent="0.3">
      <c r="A3121">
        <v>11</v>
      </c>
      <c r="B3121">
        <v>113</v>
      </c>
      <c r="C3121">
        <v>11303</v>
      </c>
      <c r="D3121" t="s">
        <v>213</v>
      </c>
      <c r="E3121" t="s">
        <v>242</v>
      </c>
      <c r="F3121" t="s">
        <v>243</v>
      </c>
      <c r="G3121">
        <v>114</v>
      </c>
      <c r="H3121">
        <v>1148</v>
      </c>
      <c r="I3121">
        <v>11480</v>
      </c>
      <c r="J3121" t="s">
        <v>709</v>
      </c>
      <c r="K3121">
        <v>11</v>
      </c>
      <c r="L3121">
        <v>113</v>
      </c>
      <c r="M3121">
        <v>11303</v>
      </c>
      <c r="N3121">
        <v>11480</v>
      </c>
      <c r="O3121">
        <v>10907</v>
      </c>
      <c r="Q3121" t="s">
        <v>35</v>
      </c>
      <c r="R3121">
        <v>34.991807999999999</v>
      </c>
      <c r="S3121">
        <v>10907</v>
      </c>
      <c r="T3121">
        <v>-74.428180999999995</v>
      </c>
      <c r="U3121">
        <v>-47.571435999999999</v>
      </c>
      <c r="V3121" t="s">
        <v>7058</v>
      </c>
      <c r="W31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10907 [Tortel]</v>
      </c>
      <c r="X3121" t="str">
        <f>888&amp;Cuerpos_AGUA[[#This Row],[ID_Agua]]</f>
        <v>88810907</v>
      </c>
    </row>
    <row r="3122" spans="1:24" x14ac:dyDescent="0.3">
      <c r="A3122">
        <v>11</v>
      </c>
      <c r="B3122">
        <v>113</v>
      </c>
      <c r="C3122">
        <v>11303</v>
      </c>
      <c r="D3122" t="s">
        <v>213</v>
      </c>
      <c r="E3122" t="s">
        <v>242</v>
      </c>
      <c r="F3122" t="s">
        <v>243</v>
      </c>
      <c r="G3122">
        <v>114</v>
      </c>
      <c r="H3122">
        <v>1148</v>
      </c>
      <c r="I3122">
        <v>11480</v>
      </c>
      <c r="J3122" t="s">
        <v>709</v>
      </c>
      <c r="K3122">
        <v>11</v>
      </c>
      <c r="L3122">
        <v>113</v>
      </c>
      <c r="M3122">
        <v>11303</v>
      </c>
      <c r="N3122">
        <v>11480</v>
      </c>
      <c r="O3122">
        <v>10908</v>
      </c>
      <c r="Q3122" t="s">
        <v>35</v>
      </c>
      <c r="R3122">
        <v>12.715313999999999</v>
      </c>
      <c r="S3122">
        <v>10908</v>
      </c>
      <c r="T3122">
        <v>-74.413313000000002</v>
      </c>
      <c r="U3122">
        <v>-47.570999999999998</v>
      </c>
      <c r="V3122" t="s">
        <v>7059</v>
      </c>
      <c r="W31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10908 [Tortel]</v>
      </c>
      <c r="X3122" t="str">
        <f>888&amp;Cuerpos_AGUA[[#This Row],[ID_Agua]]</f>
        <v>88810908</v>
      </c>
    </row>
    <row r="3123" spans="1:24" x14ac:dyDescent="0.3">
      <c r="A3123">
        <v>11</v>
      </c>
      <c r="B3123">
        <v>113</v>
      </c>
      <c r="C3123">
        <v>11303</v>
      </c>
      <c r="D3123" t="s">
        <v>213</v>
      </c>
      <c r="E3123" t="s">
        <v>242</v>
      </c>
      <c r="F3123" t="s">
        <v>243</v>
      </c>
      <c r="G3123">
        <v>114</v>
      </c>
      <c r="H3123">
        <v>1148</v>
      </c>
      <c r="I3123">
        <v>11480</v>
      </c>
      <c r="J3123" t="s">
        <v>709</v>
      </c>
      <c r="K3123">
        <v>11</v>
      </c>
      <c r="L3123">
        <v>113</v>
      </c>
      <c r="M3123">
        <v>11303</v>
      </c>
      <c r="N3123">
        <v>11480</v>
      </c>
      <c r="O3123">
        <v>10909</v>
      </c>
      <c r="Q3123" t="s">
        <v>35</v>
      </c>
      <c r="R3123">
        <v>11.318792999999999</v>
      </c>
      <c r="S3123">
        <v>10909</v>
      </c>
      <c r="T3123">
        <v>-74.502145999999996</v>
      </c>
      <c r="U3123">
        <v>-47.567331000000003</v>
      </c>
      <c r="V3123" t="s">
        <v>7060</v>
      </c>
      <c r="W31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10909 [Tortel]</v>
      </c>
      <c r="X3123" t="str">
        <f>888&amp;Cuerpos_AGUA[[#This Row],[ID_Agua]]</f>
        <v>88810909</v>
      </c>
    </row>
    <row r="3124" spans="1:24" x14ac:dyDescent="0.3">
      <c r="A3124">
        <v>11</v>
      </c>
      <c r="B3124">
        <v>113</v>
      </c>
      <c r="C3124">
        <v>11303</v>
      </c>
      <c r="D3124" t="s">
        <v>213</v>
      </c>
      <c r="E3124" t="s">
        <v>242</v>
      </c>
      <c r="F3124" t="s">
        <v>243</v>
      </c>
      <c r="G3124">
        <v>114</v>
      </c>
      <c r="H3124">
        <v>1148</v>
      </c>
      <c r="I3124">
        <v>11480</v>
      </c>
      <c r="J3124" t="s">
        <v>709</v>
      </c>
      <c r="K3124">
        <v>11</v>
      </c>
      <c r="L3124">
        <v>113</v>
      </c>
      <c r="M3124">
        <v>11303</v>
      </c>
      <c r="N3124">
        <v>11480</v>
      </c>
      <c r="O3124">
        <v>10910</v>
      </c>
      <c r="Q3124" t="s">
        <v>35</v>
      </c>
      <c r="R3124">
        <v>12.652212</v>
      </c>
      <c r="S3124">
        <v>10910</v>
      </c>
      <c r="T3124">
        <v>-74.508628999999999</v>
      </c>
      <c r="U3124">
        <v>-47.569037999999999</v>
      </c>
      <c r="V3124" t="s">
        <v>7061</v>
      </c>
      <c r="W31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10910 [Tortel]</v>
      </c>
      <c r="X3124" t="str">
        <f>888&amp;Cuerpos_AGUA[[#This Row],[ID_Agua]]</f>
        <v>88810910</v>
      </c>
    </row>
    <row r="3125" spans="1:24" x14ac:dyDescent="0.3">
      <c r="A3125">
        <v>11</v>
      </c>
      <c r="B3125">
        <v>113</v>
      </c>
      <c r="C3125">
        <v>11303</v>
      </c>
      <c r="D3125" t="s">
        <v>213</v>
      </c>
      <c r="E3125" t="s">
        <v>242</v>
      </c>
      <c r="F3125" t="s">
        <v>243</v>
      </c>
      <c r="G3125">
        <v>114</v>
      </c>
      <c r="H3125">
        <v>1148</v>
      </c>
      <c r="I3125">
        <v>11480</v>
      </c>
      <c r="J3125" t="s">
        <v>709</v>
      </c>
      <c r="K3125">
        <v>11</v>
      </c>
      <c r="L3125">
        <v>113</v>
      </c>
      <c r="M3125">
        <v>11303</v>
      </c>
      <c r="N3125">
        <v>11480</v>
      </c>
      <c r="O3125">
        <v>10911</v>
      </c>
      <c r="Q3125" t="s">
        <v>35</v>
      </c>
      <c r="R3125">
        <v>18.463543999999999</v>
      </c>
      <c r="S3125">
        <v>10911</v>
      </c>
      <c r="T3125">
        <v>-74.441867999999999</v>
      </c>
      <c r="U3125">
        <v>-47.573677000000004</v>
      </c>
      <c r="V3125" t="s">
        <v>7062</v>
      </c>
      <c r="W31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10911 [Tortel]</v>
      </c>
      <c r="X3125" t="str">
        <f>888&amp;Cuerpos_AGUA[[#This Row],[ID_Agua]]</f>
        <v>88810911</v>
      </c>
    </row>
    <row r="3126" spans="1:24" x14ac:dyDescent="0.3">
      <c r="A3126">
        <v>11</v>
      </c>
      <c r="B3126">
        <v>113</v>
      </c>
      <c r="C3126">
        <v>11303</v>
      </c>
      <c r="D3126" t="s">
        <v>213</v>
      </c>
      <c r="E3126" t="s">
        <v>242</v>
      </c>
      <c r="F3126" t="s">
        <v>243</v>
      </c>
      <c r="G3126">
        <v>114</v>
      </c>
      <c r="H3126">
        <v>1148</v>
      </c>
      <c r="I3126">
        <v>11480</v>
      </c>
      <c r="J3126" t="s">
        <v>709</v>
      </c>
      <c r="K3126">
        <v>11</v>
      </c>
      <c r="L3126">
        <v>113</v>
      </c>
      <c r="M3126">
        <v>11303</v>
      </c>
      <c r="N3126">
        <v>11480</v>
      </c>
      <c r="O3126">
        <v>10929</v>
      </c>
      <c r="Q3126" t="s">
        <v>35</v>
      </c>
      <c r="R3126">
        <v>13.073002000000001</v>
      </c>
      <c r="S3126">
        <v>10929</v>
      </c>
      <c r="T3126">
        <v>-74.392807000000005</v>
      </c>
      <c r="U3126">
        <v>-47.594140000000003</v>
      </c>
      <c r="V3126" t="s">
        <v>7068</v>
      </c>
      <c r="W31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10929 [Tortel]</v>
      </c>
      <c r="X3126" t="str">
        <f>888&amp;Cuerpos_AGUA[[#This Row],[ID_Agua]]</f>
        <v>88810929</v>
      </c>
    </row>
    <row r="3127" spans="1:24" x14ac:dyDescent="0.3">
      <c r="A3127">
        <v>11</v>
      </c>
      <c r="B3127">
        <v>113</v>
      </c>
      <c r="C3127">
        <v>11303</v>
      </c>
      <c r="D3127" t="s">
        <v>213</v>
      </c>
      <c r="E3127" t="s">
        <v>242</v>
      </c>
      <c r="F3127" t="s">
        <v>243</v>
      </c>
      <c r="G3127">
        <v>114</v>
      </c>
      <c r="H3127">
        <v>1148</v>
      </c>
      <c r="I3127">
        <v>11480</v>
      </c>
      <c r="J3127" t="s">
        <v>709</v>
      </c>
      <c r="K3127">
        <v>11</v>
      </c>
      <c r="L3127">
        <v>113</v>
      </c>
      <c r="M3127">
        <v>11303</v>
      </c>
      <c r="N3127">
        <v>11480</v>
      </c>
      <c r="O3127">
        <v>10935</v>
      </c>
      <c r="Q3127" t="s">
        <v>35</v>
      </c>
      <c r="R3127">
        <v>105.209295</v>
      </c>
      <c r="S3127">
        <v>10935</v>
      </c>
      <c r="T3127">
        <v>-74.571887000000004</v>
      </c>
      <c r="U3127">
        <v>-47.588416000000002</v>
      </c>
      <c r="V3127" t="s">
        <v>7072</v>
      </c>
      <c r="W31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10935 [Tortel]</v>
      </c>
      <c r="X3127" t="str">
        <f>888&amp;Cuerpos_AGUA[[#This Row],[ID_Agua]]</f>
        <v>88810935</v>
      </c>
    </row>
    <row r="3128" spans="1:24" x14ac:dyDescent="0.3">
      <c r="A3128">
        <v>11</v>
      </c>
      <c r="B3128">
        <v>113</v>
      </c>
      <c r="C3128">
        <v>11303</v>
      </c>
      <c r="D3128" t="s">
        <v>213</v>
      </c>
      <c r="E3128" t="s">
        <v>242</v>
      </c>
      <c r="F3128" t="s">
        <v>243</v>
      </c>
      <c r="G3128">
        <v>114</v>
      </c>
      <c r="H3128">
        <v>1148</v>
      </c>
      <c r="I3128">
        <v>11480</v>
      </c>
      <c r="J3128" t="s">
        <v>709</v>
      </c>
      <c r="K3128">
        <v>11</v>
      </c>
      <c r="L3128">
        <v>113</v>
      </c>
      <c r="M3128">
        <v>11303</v>
      </c>
      <c r="N3128">
        <v>11480</v>
      </c>
      <c r="O3128">
        <v>10936</v>
      </c>
      <c r="Q3128" t="s">
        <v>35</v>
      </c>
      <c r="R3128">
        <v>16.433971</v>
      </c>
      <c r="S3128">
        <v>10936</v>
      </c>
      <c r="T3128">
        <v>-74.587951000000004</v>
      </c>
      <c r="U3128">
        <v>-47.589748</v>
      </c>
      <c r="V3128" t="s">
        <v>7073</v>
      </c>
      <c r="W31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10936 [Tortel]</v>
      </c>
      <c r="X3128" t="str">
        <f>888&amp;Cuerpos_AGUA[[#This Row],[ID_Agua]]</f>
        <v>88810936</v>
      </c>
    </row>
    <row r="3129" spans="1:24" x14ac:dyDescent="0.3">
      <c r="A3129">
        <v>11</v>
      </c>
      <c r="B3129">
        <v>113</v>
      </c>
      <c r="C3129">
        <v>11303</v>
      </c>
      <c r="D3129" t="s">
        <v>213</v>
      </c>
      <c r="E3129" t="s">
        <v>242</v>
      </c>
      <c r="F3129" t="s">
        <v>243</v>
      </c>
      <c r="G3129">
        <v>114</v>
      </c>
      <c r="H3129">
        <v>1148</v>
      </c>
      <c r="I3129">
        <v>11480</v>
      </c>
      <c r="J3129" t="s">
        <v>709</v>
      </c>
      <c r="K3129">
        <v>11</v>
      </c>
      <c r="L3129">
        <v>113</v>
      </c>
      <c r="M3129">
        <v>11303</v>
      </c>
      <c r="N3129">
        <v>11480</v>
      </c>
      <c r="O3129">
        <v>10939</v>
      </c>
      <c r="Q3129" t="s">
        <v>35</v>
      </c>
      <c r="R3129">
        <v>691.11076600000001</v>
      </c>
      <c r="S3129">
        <v>10939</v>
      </c>
      <c r="T3129">
        <v>-74.407427999999996</v>
      </c>
      <c r="U3129">
        <v>-47.621169999999999</v>
      </c>
      <c r="V3129" t="s">
        <v>7074</v>
      </c>
      <c r="W31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10939 [Tortel]</v>
      </c>
      <c r="X3129" t="str">
        <f>888&amp;Cuerpos_AGUA[[#This Row],[ID_Agua]]</f>
        <v>88810939</v>
      </c>
    </row>
    <row r="3130" spans="1:24" x14ac:dyDescent="0.3">
      <c r="A3130">
        <v>11</v>
      </c>
      <c r="B3130">
        <v>113</v>
      </c>
      <c r="C3130">
        <v>11303</v>
      </c>
      <c r="D3130" t="s">
        <v>213</v>
      </c>
      <c r="E3130" t="s">
        <v>242</v>
      </c>
      <c r="F3130" t="s">
        <v>243</v>
      </c>
      <c r="G3130">
        <v>114</v>
      </c>
      <c r="H3130">
        <v>1148</v>
      </c>
      <c r="I3130">
        <v>11480</v>
      </c>
      <c r="J3130" t="s">
        <v>709</v>
      </c>
      <c r="K3130">
        <v>11</v>
      </c>
      <c r="L3130">
        <v>113</v>
      </c>
      <c r="M3130">
        <v>11303</v>
      </c>
      <c r="N3130">
        <v>11480</v>
      </c>
      <c r="O3130">
        <v>10941</v>
      </c>
      <c r="Q3130" t="s">
        <v>35</v>
      </c>
      <c r="R3130">
        <v>38.705032000000003</v>
      </c>
      <c r="S3130">
        <v>10941</v>
      </c>
      <c r="T3130">
        <v>-74.438643999999996</v>
      </c>
      <c r="U3130">
        <v>-47.60342</v>
      </c>
      <c r="V3130" t="s">
        <v>7075</v>
      </c>
      <c r="W31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10941 [Tortel]</v>
      </c>
      <c r="X3130" t="str">
        <f>888&amp;Cuerpos_AGUA[[#This Row],[ID_Agua]]</f>
        <v>88810941</v>
      </c>
    </row>
    <row r="3131" spans="1:24" x14ac:dyDescent="0.3">
      <c r="A3131">
        <v>11</v>
      </c>
      <c r="B3131">
        <v>113</v>
      </c>
      <c r="C3131">
        <v>11303</v>
      </c>
      <c r="D3131" t="s">
        <v>213</v>
      </c>
      <c r="E3131" t="s">
        <v>242</v>
      </c>
      <c r="F3131" t="s">
        <v>243</v>
      </c>
      <c r="G3131">
        <v>114</v>
      </c>
      <c r="H3131">
        <v>1148</v>
      </c>
      <c r="I3131">
        <v>11480</v>
      </c>
      <c r="J3131" t="s">
        <v>709</v>
      </c>
      <c r="K3131">
        <v>11</v>
      </c>
      <c r="L3131">
        <v>113</v>
      </c>
      <c r="M3131">
        <v>11303</v>
      </c>
      <c r="N3131">
        <v>11480</v>
      </c>
      <c r="O3131">
        <v>10942</v>
      </c>
      <c r="Q3131" t="s">
        <v>35</v>
      </c>
      <c r="R3131">
        <v>19.481933999999999</v>
      </c>
      <c r="S3131">
        <v>10942</v>
      </c>
      <c r="T3131">
        <v>-74.546075000000002</v>
      </c>
      <c r="U3131">
        <v>-47.597796000000002</v>
      </c>
      <c r="V3131" t="s">
        <v>7076</v>
      </c>
      <c r="W31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10942 [Tortel]</v>
      </c>
      <c r="X3131" t="str">
        <f>888&amp;Cuerpos_AGUA[[#This Row],[ID_Agua]]</f>
        <v>88810942</v>
      </c>
    </row>
    <row r="3132" spans="1:24" x14ac:dyDescent="0.3">
      <c r="A3132">
        <v>11</v>
      </c>
      <c r="B3132">
        <v>113</v>
      </c>
      <c r="C3132">
        <v>11303</v>
      </c>
      <c r="D3132" t="s">
        <v>213</v>
      </c>
      <c r="E3132" t="s">
        <v>242</v>
      </c>
      <c r="F3132" t="s">
        <v>243</v>
      </c>
      <c r="G3132">
        <v>114</v>
      </c>
      <c r="H3132">
        <v>1148</v>
      </c>
      <c r="I3132">
        <v>11480</v>
      </c>
      <c r="J3132" t="s">
        <v>709</v>
      </c>
      <c r="K3132">
        <v>11</v>
      </c>
      <c r="L3132">
        <v>113</v>
      </c>
      <c r="M3132">
        <v>11303</v>
      </c>
      <c r="N3132">
        <v>11480</v>
      </c>
      <c r="O3132">
        <v>10944</v>
      </c>
      <c r="Q3132" t="s">
        <v>35</v>
      </c>
      <c r="R3132">
        <v>32.764544000000001</v>
      </c>
      <c r="S3132">
        <v>10944</v>
      </c>
      <c r="T3132">
        <v>-74.563439000000002</v>
      </c>
      <c r="U3132">
        <v>-47.597991</v>
      </c>
      <c r="V3132" t="s">
        <v>7078</v>
      </c>
      <c r="W31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10944 [Tortel]</v>
      </c>
      <c r="X3132" t="str">
        <f>888&amp;Cuerpos_AGUA[[#This Row],[ID_Agua]]</f>
        <v>88810944</v>
      </c>
    </row>
    <row r="3133" spans="1:24" x14ac:dyDescent="0.3">
      <c r="A3133">
        <v>11</v>
      </c>
      <c r="B3133">
        <v>113</v>
      </c>
      <c r="C3133">
        <v>11303</v>
      </c>
      <c r="D3133" t="s">
        <v>213</v>
      </c>
      <c r="E3133" t="s">
        <v>242</v>
      </c>
      <c r="F3133" t="s">
        <v>243</v>
      </c>
      <c r="G3133">
        <v>114</v>
      </c>
      <c r="H3133">
        <v>1148</v>
      </c>
      <c r="I3133">
        <v>11480</v>
      </c>
      <c r="J3133" t="s">
        <v>709</v>
      </c>
      <c r="K3133">
        <v>11</v>
      </c>
      <c r="L3133">
        <v>113</v>
      </c>
      <c r="M3133">
        <v>11303</v>
      </c>
      <c r="N3133">
        <v>11480</v>
      </c>
      <c r="O3133">
        <v>10954</v>
      </c>
      <c r="Q3133" t="s">
        <v>35</v>
      </c>
      <c r="R3133">
        <v>10.997911</v>
      </c>
      <c r="S3133">
        <v>10954</v>
      </c>
      <c r="T3133">
        <v>-74.531378000000004</v>
      </c>
      <c r="U3133">
        <v>-47.603254999999997</v>
      </c>
      <c r="V3133" t="s">
        <v>7079</v>
      </c>
      <c r="W31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10954 [Tortel]</v>
      </c>
      <c r="X3133" t="str">
        <f>888&amp;Cuerpos_AGUA[[#This Row],[ID_Agua]]</f>
        <v>88810954</v>
      </c>
    </row>
    <row r="3134" spans="1:24" x14ac:dyDescent="0.3">
      <c r="A3134">
        <v>11</v>
      </c>
      <c r="B3134">
        <v>113</v>
      </c>
      <c r="C3134">
        <v>11303</v>
      </c>
      <c r="D3134" t="s">
        <v>213</v>
      </c>
      <c r="E3134" t="s">
        <v>242</v>
      </c>
      <c r="F3134" t="s">
        <v>243</v>
      </c>
      <c r="G3134">
        <v>114</v>
      </c>
      <c r="H3134">
        <v>1148</v>
      </c>
      <c r="I3134">
        <v>11480</v>
      </c>
      <c r="J3134" t="s">
        <v>709</v>
      </c>
      <c r="K3134">
        <v>11</v>
      </c>
      <c r="L3134">
        <v>113</v>
      </c>
      <c r="M3134">
        <v>11303</v>
      </c>
      <c r="N3134">
        <v>11480</v>
      </c>
      <c r="O3134">
        <v>10956</v>
      </c>
      <c r="Q3134" t="s">
        <v>35</v>
      </c>
      <c r="R3134">
        <v>20.651738000000002</v>
      </c>
      <c r="S3134">
        <v>10956</v>
      </c>
      <c r="T3134">
        <v>-74.442666000000003</v>
      </c>
      <c r="U3134">
        <v>-47.608986999999999</v>
      </c>
      <c r="V3134" t="s">
        <v>7081</v>
      </c>
      <c r="W31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10956 [Tortel]</v>
      </c>
      <c r="X3134" t="str">
        <f>888&amp;Cuerpos_AGUA[[#This Row],[ID_Agua]]</f>
        <v>88810956</v>
      </c>
    </row>
    <row r="3135" spans="1:24" x14ac:dyDescent="0.3">
      <c r="A3135">
        <v>11</v>
      </c>
      <c r="B3135">
        <v>113</v>
      </c>
      <c r="C3135">
        <v>11303</v>
      </c>
      <c r="D3135" t="s">
        <v>213</v>
      </c>
      <c r="E3135" t="s">
        <v>242</v>
      </c>
      <c r="F3135" t="s">
        <v>243</v>
      </c>
      <c r="G3135">
        <v>114</v>
      </c>
      <c r="H3135">
        <v>1148</v>
      </c>
      <c r="I3135">
        <v>11480</v>
      </c>
      <c r="J3135" t="s">
        <v>709</v>
      </c>
      <c r="K3135">
        <v>11</v>
      </c>
      <c r="L3135">
        <v>113</v>
      </c>
      <c r="M3135">
        <v>11303</v>
      </c>
      <c r="N3135">
        <v>11480</v>
      </c>
      <c r="O3135">
        <v>10959</v>
      </c>
      <c r="Q3135" t="s">
        <v>35</v>
      </c>
      <c r="R3135">
        <v>10.216256</v>
      </c>
      <c r="S3135">
        <v>10959</v>
      </c>
      <c r="T3135">
        <v>-74.309691000000001</v>
      </c>
      <c r="U3135">
        <v>-47.616557999999998</v>
      </c>
      <c r="V3135" t="s">
        <v>7082</v>
      </c>
      <c r="W31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10959 [Tortel]</v>
      </c>
      <c r="X3135" t="str">
        <f>888&amp;Cuerpos_AGUA[[#This Row],[ID_Agua]]</f>
        <v>88810959</v>
      </c>
    </row>
    <row r="3136" spans="1:24" x14ac:dyDescent="0.3">
      <c r="A3136">
        <v>11</v>
      </c>
      <c r="B3136">
        <v>113</v>
      </c>
      <c r="C3136">
        <v>11303</v>
      </c>
      <c r="D3136" t="s">
        <v>213</v>
      </c>
      <c r="E3136" t="s">
        <v>242</v>
      </c>
      <c r="F3136" t="s">
        <v>243</v>
      </c>
      <c r="G3136">
        <v>114</v>
      </c>
      <c r="H3136">
        <v>1148</v>
      </c>
      <c r="I3136">
        <v>11480</v>
      </c>
      <c r="J3136" t="s">
        <v>709</v>
      </c>
      <c r="K3136">
        <v>11</v>
      </c>
      <c r="L3136">
        <v>113</v>
      </c>
      <c r="M3136">
        <v>11303</v>
      </c>
      <c r="N3136">
        <v>11480</v>
      </c>
      <c r="O3136">
        <v>10960</v>
      </c>
      <c r="Q3136" t="s">
        <v>35</v>
      </c>
      <c r="R3136">
        <v>27.787368000000001</v>
      </c>
      <c r="S3136">
        <v>10960</v>
      </c>
      <c r="T3136">
        <v>-74.543625000000006</v>
      </c>
      <c r="U3136">
        <v>-47.607674000000003</v>
      </c>
      <c r="V3136" t="s">
        <v>7083</v>
      </c>
      <c r="W31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10960 [Tortel]</v>
      </c>
      <c r="X3136" t="str">
        <f>888&amp;Cuerpos_AGUA[[#This Row],[ID_Agua]]</f>
        <v>88810960</v>
      </c>
    </row>
    <row r="3137" spans="1:24" x14ac:dyDescent="0.3">
      <c r="A3137">
        <v>11</v>
      </c>
      <c r="B3137">
        <v>113</v>
      </c>
      <c r="C3137">
        <v>11303</v>
      </c>
      <c r="D3137" t="s">
        <v>213</v>
      </c>
      <c r="E3137" t="s">
        <v>242</v>
      </c>
      <c r="F3137" t="s">
        <v>243</v>
      </c>
      <c r="G3137">
        <v>114</v>
      </c>
      <c r="H3137">
        <v>1148</v>
      </c>
      <c r="I3137">
        <v>11480</v>
      </c>
      <c r="J3137" t="s">
        <v>709</v>
      </c>
      <c r="K3137">
        <v>11</v>
      </c>
      <c r="L3137">
        <v>113</v>
      </c>
      <c r="M3137">
        <v>11303</v>
      </c>
      <c r="N3137">
        <v>11480</v>
      </c>
      <c r="O3137">
        <v>10961</v>
      </c>
      <c r="Q3137" t="s">
        <v>35</v>
      </c>
      <c r="R3137">
        <v>11.416454999999999</v>
      </c>
      <c r="S3137">
        <v>10961</v>
      </c>
      <c r="T3137">
        <v>-74.525937999999996</v>
      </c>
      <c r="U3137">
        <v>-47.606183999999999</v>
      </c>
      <c r="V3137" t="s">
        <v>7084</v>
      </c>
      <c r="W31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10961 [Tortel]</v>
      </c>
      <c r="X3137" t="str">
        <f>888&amp;Cuerpos_AGUA[[#This Row],[ID_Agua]]</f>
        <v>88810961</v>
      </c>
    </row>
    <row r="3138" spans="1:24" x14ac:dyDescent="0.3">
      <c r="A3138">
        <v>11</v>
      </c>
      <c r="B3138">
        <v>113</v>
      </c>
      <c r="C3138">
        <v>11303</v>
      </c>
      <c r="D3138" t="s">
        <v>213</v>
      </c>
      <c r="E3138" t="s">
        <v>242</v>
      </c>
      <c r="F3138" t="s">
        <v>243</v>
      </c>
      <c r="G3138">
        <v>114</v>
      </c>
      <c r="H3138">
        <v>1148</v>
      </c>
      <c r="I3138">
        <v>11480</v>
      </c>
      <c r="J3138" t="s">
        <v>709</v>
      </c>
      <c r="K3138">
        <v>11</v>
      </c>
      <c r="L3138">
        <v>113</v>
      </c>
      <c r="M3138">
        <v>11303</v>
      </c>
      <c r="N3138">
        <v>11480</v>
      </c>
      <c r="O3138">
        <v>10967</v>
      </c>
      <c r="Q3138" t="s">
        <v>35</v>
      </c>
      <c r="R3138">
        <v>38.889913999999997</v>
      </c>
      <c r="S3138">
        <v>10967</v>
      </c>
      <c r="T3138">
        <v>-74.515091999999996</v>
      </c>
      <c r="U3138">
        <v>-47.613849000000002</v>
      </c>
      <c r="V3138" t="s">
        <v>7085</v>
      </c>
      <c r="W31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10967 [Tortel]</v>
      </c>
      <c r="X3138" t="str">
        <f>888&amp;Cuerpos_AGUA[[#This Row],[ID_Agua]]</f>
        <v>88810967</v>
      </c>
    </row>
    <row r="3139" spans="1:24" x14ac:dyDescent="0.3">
      <c r="A3139">
        <v>11</v>
      </c>
      <c r="B3139">
        <v>113</v>
      </c>
      <c r="C3139">
        <v>11303</v>
      </c>
      <c r="D3139" t="s">
        <v>213</v>
      </c>
      <c r="E3139" t="s">
        <v>242</v>
      </c>
      <c r="F3139" t="s">
        <v>243</v>
      </c>
      <c r="G3139">
        <v>114</v>
      </c>
      <c r="H3139">
        <v>1148</v>
      </c>
      <c r="I3139">
        <v>11480</v>
      </c>
      <c r="J3139" t="s">
        <v>709</v>
      </c>
      <c r="K3139">
        <v>11</v>
      </c>
      <c r="L3139">
        <v>113</v>
      </c>
      <c r="M3139">
        <v>11303</v>
      </c>
      <c r="N3139">
        <v>11480</v>
      </c>
      <c r="O3139">
        <v>10976</v>
      </c>
      <c r="Q3139" t="s">
        <v>35</v>
      </c>
      <c r="R3139">
        <v>16.808989</v>
      </c>
      <c r="S3139">
        <v>10976</v>
      </c>
      <c r="T3139">
        <v>-74.508217999999999</v>
      </c>
      <c r="U3139">
        <v>-47.617913000000001</v>
      </c>
      <c r="V3139" t="s">
        <v>7092</v>
      </c>
      <c r="W31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10976 [Tortel]</v>
      </c>
      <c r="X3139" t="str">
        <f>888&amp;Cuerpos_AGUA[[#This Row],[ID_Agua]]</f>
        <v>88810976</v>
      </c>
    </row>
    <row r="3140" spans="1:24" x14ac:dyDescent="0.3">
      <c r="A3140">
        <v>11</v>
      </c>
      <c r="B3140">
        <v>113</v>
      </c>
      <c r="C3140">
        <v>11303</v>
      </c>
      <c r="D3140" t="s">
        <v>213</v>
      </c>
      <c r="E3140" t="s">
        <v>242</v>
      </c>
      <c r="F3140" t="s">
        <v>243</v>
      </c>
      <c r="G3140">
        <v>114</v>
      </c>
      <c r="H3140">
        <v>1148</v>
      </c>
      <c r="I3140">
        <v>11480</v>
      </c>
      <c r="J3140" t="s">
        <v>709</v>
      </c>
      <c r="K3140">
        <v>11</v>
      </c>
      <c r="L3140">
        <v>113</v>
      </c>
      <c r="M3140">
        <v>11303</v>
      </c>
      <c r="N3140">
        <v>11480</v>
      </c>
      <c r="O3140">
        <v>10982</v>
      </c>
      <c r="Q3140" t="s">
        <v>35</v>
      </c>
      <c r="R3140">
        <v>37.253453</v>
      </c>
      <c r="S3140">
        <v>10982</v>
      </c>
      <c r="T3140">
        <v>-73.948539999999994</v>
      </c>
      <c r="U3140">
        <v>-47.650449000000002</v>
      </c>
      <c r="V3140" t="s">
        <v>7094</v>
      </c>
      <c r="W31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10982 [Tortel]</v>
      </c>
      <c r="X3140" t="str">
        <f>888&amp;Cuerpos_AGUA[[#This Row],[ID_Agua]]</f>
        <v>88810982</v>
      </c>
    </row>
    <row r="3141" spans="1:24" x14ac:dyDescent="0.3">
      <c r="A3141">
        <v>11</v>
      </c>
      <c r="B3141">
        <v>113</v>
      </c>
      <c r="C3141">
        <v>11303</v>
      </c>
      <c r="D3141" t="s">
        <v>213</v>
      </c>
      <c r="E3141" t="s">
        <v>242</v>
      </c>
      <c r="F3141" t="s">
        <v>243</v>
      </c>
      <c r="G3141">
        <v>114</v>
      </c>
      <c r="H3141">
        <v>1148</v>
      </c>
      <c r="I3141">
        <v>11480</v>
      </c>
      <c r="J3141" t="s">
        <v>709</v>
      </c>
      <c r="K3141">
        <v>11</v>
      </c>
      <c r="L3141">
        <v>113</v>
      </c>
      <c r="M3141">
        <v>11303</v>
      </c>
      <c r="N3141">
        <v>11480</v>
      </c>
      <c r="O3141">
        <v>10986</v>
      </c>
      <c r="Q3141" t="s">
        <v>35</v>
      </c>
      <c r="R3141">
        <v>134.294917</v>
      </c>
      <c r="S3141">
        <v>10986</v>
      </c>
      <c r="T3141">
        <v>-74.455843999999999</v>
      </c>
      <c r="U3141">
        <v>-47.630617999999998</v>
      </c>
      <c r="V3141" t="s">
        <v>7095</v>
      </c>
      <c r="W31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10986 [Tortel]</v>
      </c>
      <c r="X3141" t="str">
        <f>888&amp;Cuerpos_AGUA[[#This Row],[ID_Agua]]</f>
        <v>88810986</v>
      </c>
    </row>
    <row r="3142" spans="1:24" x14ac:dyDescent="0.3">
      <c r="A3142">
        <v>11</v>
      </c>
      <c r="B3142">
        <v>113</v>
      </c>
      <c r="C3142">
        <v>11303</v>
      </c>
      <c r="D3142" t="s">
        <v>213</v>
      </c>
      <c r="E3142" t="s">
        <v>242</v>
      </c>
      <c r="F3142" t="s">
        <v>243</v>
      </c>
      <c r="G3142">
        <v>114</v>
      </c>
      <c r="H3142">
        <v>1148</v>
      </c>
      <c r="I3142">
        <v>11480</v>
      </c>
      <c r="J3142" t="s">
        <v>709</v>
      </c>
      <c r="K3142">
        <v>11</v>
      </c>
      <c r="L3142">
        <v>113</v>
      </c>
      <c r="M3142">
        <v>11303</v>
      </c>
      <c r="N3142">
        <v>11480</v>
      </c>
      <c r="O3142">
        <v>10989</v>
      </c>
      <c r="Q3142" t="s">
        <v>35</v>
      </c>
      <c r="R3142">
        <v>120.80262500000001</v>
      </c>
      <c r="S3142">
        <v>10989</v>
      </c>
      <c r="T3142">
        <v>-73.988977000000006</v>
      </c>
      <c r="U3142">
        <v>-47.650421000000001</v>
      </c>
      <c r="V3142" t="s">
        <v>7097</v>
      </c>
      <c r="W31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10989 [Tortel]</v>
      </c>
      <c r="X3142" t="str">
        <f>888&amp;Cuerpos_AGUA[[#This Row],[ID_Agua]]</f>
        <v>88810989</v>
      </c>
    </row>
    <row r="3143" spans="1:24" x14ac:dyDescent="0.3">
      <c r="A3143">
        <v>11</v>
      </c>
      <c r="B3143">
        <v>113</v>
      </c>
      <c r="C3143">
        <v>11303</v>
      </c>
      <c r="D3143" t="s">
        <v>213</v>
      </c>
      <c r="E3143" t="s">
        <v>242</v>
      </c>
      <c r="F3143" t="s">
        <v>243</v>
      </c>
      <c r="G3143">
        <v>114</v>
      </c>
      <c r="H3143">
        <v>1148</v>
      </c>
      <c r="I3143">
        <v>11480</v>
      </c>
      <c r="J3143" t="s">
        <v>709</v>
      </c>
      <c r="K3143">
        <v>11</v>
      </c>
      <c r="L3143">
        <v>113</v>
      </c>
      <c r="M3143">
        <v>11303</v>
      </c>
      <c r="N3143">
        <v>11480</v>
      </c>
      <c r="O3143">
        <v>10990</v>
      </c>
      <c r="Q3143" t="s">
        <v>35</v>
      </c>
      <c r="R3143">
        <v>10.839575999999999</v>
      </c>
      <c r="S3143">
        <v>10990</v>
      </c>
      <c r="T3143">
        <v>-73.589517999999998</v>
      </c>
      <c r="U3143">
        <v>-47.667172999999998</v>
      </c>
      <c r="V3143" t="s">
        <v>7098</v>
      </c>
      <c r="W31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10990 [Tortel]</v>
      </c>
      <c r="X3143" t="str">
        <f>888&amp;Cuerpos_AGUA[[#This Row],[ID_Agua]]</f>
        <v>88810990</v>
      </c>
    </row>
    <row r="3144" spans="1:24" x14ac:dyDescent="0.3">
      <c r="A3144">
        <v>11</v>
      </c>
      <c r="B3144">
        <v>113</v>
      </c>
      <c r="C3144">
        <v>11303</v>
      </c>
      <c r="D3144" t="s">
        <v>213</v>
      </c>
      <c r="E3144" t="s">
        <v>242</v>
      </c>
      <c r="F3144" t="s">
        <v>243</v>
      </c>
      <c r="G3144">
        <v>114</v>
      </c>
      <c r="H3144">
        <v>1148</v>
      </c>
      <c r="I3144">
        <v>11480</v>
      </c>
      <c r="J3144" t="s">
        <v>709</v>
      </c>
      <c r="K3144">
        <v>11</v>
      </c>
      <c r="L3144">
        <v>113</v>
      </c>
      <c r="M3144">
        <v>11303</v>
      </c>
      <c r="N3144">
        <v>11480</v>
      </c>
      <c r="O3144">
        <v>10993</v>
      </c>
      <c r="Q3144" t="s">
        <v>35</v>
      </c>
      <c r="R3144">
        <v>64.172735000000003</v>
      </c>
      <c r="S3144">
        <v>10993</v>
      </c>
      <c r="T3144">
        <v>-73.966230999999993</v>
      </c>
      <c r="U3144">
        <v>-47.654722</v>
      </c>
      <c r="V3144" t="s">
        <v>7099</v>
      </c>
      <c r="W31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10993 [Tortel]</v>
      </c>
      <c r="X3144" t="str">
        <f>888&amp;Cuerpos_AGUA[[#This Row],[ID_Agua]]</f>
        <v>88810993</v>
      </c>
    </row>
    <row r="3145" spans="1:24" x14ac:dyDescent="0.3">
      <c r="A3145">
        <v>11</v>
      </c>
      <c r="B3145">
        <v>113</v>
      </c>
      <c r="C3145">
        <v>11303</v>
      </c>
      <c r="D3145" t="s">
        <v>213</v>
      </c>
      <c r="E3145" t="s">
        <v>242</v>
      </c>
      <c r="F3145" t="s">
        <v>243</v>
      </c>
      <c r="G3145">
        <v>114</v>
      </c>
      <c r="H3145">
        <v>1148</v>
      </c>
      <c r="I3145">
        <v>11480</v>
      </c>
      <c r="J3145" t="s">
        <v>709</v>
      </c>
      <c r="K3145">
        <v>11</v>
      </c>
      <c r="L3145">
        <v>113</v>
      </c>
      <c r="M3145">
        <v>11303</v>
      </c>
      <c r="N3145">
        <v>11480</v>
      </c>
      <c r="O3145">
        <v>10994</v>
      </c>
      <c r="Q3145" t="s">
        <v>35</v>
      </c>
      <c r="R3145">
        <v>37.270007</v>
      </c>
      <c r="S3145">
        <v>10994</v>
      </c>
      <c r="T3145">
        <v>-74.479776999999999</v>
      </c>
      <c r="U3145">
        <v>-47.630743000000002</v>
      </c>
      <c r="V3145" t="s">
        <v>7100</v>
      </c>
      <c r="W31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10994 [Tortel]</v>
      </c>
      <c r="X3145" t="str">
        <f>888&amp;Cuerpos_AGUA[[#This Row],[ID_Agua]]</f>
        <v>88810994</v>
      </c>
    </row>
    <row r="3146" spans="1:24" x14ac:dyDescent="0.3">
      <c r="A3146">
        <v>11</v>
      </c>
      <c r="B3146">
        <v>113</v>
      </c>
      <c r="C3146">
        <v>11303</v>
      </c>
      <c r="D3146" t="s">
        <v>213</v>
      </c>
      <c r="E3146" t="s">
        <v>242</v>
      </c>
      <c r="F3146" t="s">
        <v>243</v>
      </c>
      <c r="G3146">
        <v>114</v>
      </c>
      <c r="H3146">
        <v>1148</v>
      </c>
      <c r="I3146">
        <v>11480</v>
      </c>
      <c r="J3146" t="s">
        <v>709</v>
      </c>
      <c r="K3146">
        <v>11</v>
      </c>
      <c r="L3146">
        <v>113</v>
      </c>
      <c r="M3146">
        <v>11303</v>
      </c>
      <c r="N3146">
        <v>11480</v>
      </c>
      <c r="O3146">
        <v>11002</v>
      </c>
      <c r="Q3146" t="s">
        <v>35</v>
      </c>
      <c r="R3146">
        <v>836.35510999999997</v>
      </c>
      <c r="S3146">
        <v>11002</v>
      </c>
      <c r="T3146">
        <v>-74.016808999999995</v>
      </c>
      <c r="U3146">
        <v>-47.667586999999997</v>
      </c>
      <c r="V3146" t="s">
        <v>7101</v>
      </c>
      <c r="W31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11002 [Tortel]</v>
      </c>
      <c r="X3146" t="str">
        <f>888&amp;Cuerpos_AGUA[[#This Row],[ID_Agua]]</f>
        <v>88811002</v>
      </c>
    </row>
    <row r="3147" spans="1:24" x14ac:dyDescent="0.3">
      <c r="A3147">
        <v>11</v>
      </c>
      <c r="B3147">
        <v>113</v>
      </c>
      <c r="C3147">
        <v>11303</v>
      </c>
      <c r="D3147" t="s">
        <v>213</v>
      </c>
      <c r="E3147" t="s">
        <v>242</v>
      </c>
      <c r="F3147" t="s">
        <v>243</v>
      </c>
      <c r="G3147">
        <v>114</v>
      </c>
      <c r="H3147">
        <v>1148</v>
      </c>
      <c r="I3147">
        <v>11480</v>
      </c>
      <c r="J3147" t="s">
        <v>709</v>
      </c>
      <c r="K3147">
        <v>11</v>
      </c>
      <c r="L3147">
        <v>113</v>
      </c>
      <c r="M3147">
        <v>11303</v>
      </c>
      <c r="N3147">
        <v>11480</v>
      </c>
      <c r="O3147">
        <v>11003</v>
      </c>
      <c r="Q3147" t="s">
        <v>35</v>
      </c>
      <c r="R3147">
        <v>112.433626</v>
      </c>
      <c r="S3147">
        <v>11003</v>
      </c>
      <c r="T3147">
        <v>-73.552172999999996</v>
      </c>
      <c r="U3147">
        <v>-47.682704000000001</v>
      </c>
      <c r="V3147" t="s">
        <v>7102</v>
      </c>
      <c r="W31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11003 [Tortel]</v>
      </c>
      <c r="X3147" t="str">
        <f>888&amp;Cuerpos_AGUA[[#This Row],[ID_Agua]]</f>
        <v>88811003</v>
      </c>
    </row>
    <row r="3148" spans="1:24" x14ac:dyDescent="0.3">
      <c r="A3148">
        <v>11</v>
      </c>
      <c r="B3148">
        <v>113</v>
      </c>
      <c r="C3148">
        <v>11303</v>
      </c>
      <c r="D3148" t="s">
        <v>213</v>
      </c>
      <c r="E3148" t="s">
        <v>242</v>
      </c>
      <c r="F3148" t="s">
        <v>243</v>
      </c>
      <c r="G3148">
        <v>114</v>
      </c>
      <c r="H3148">
        <v>1148</v>
      </c>
      <c r="I3148">
        <v>11480</v>
      </c>
      <c r="J3148" t="s">
        <v>709</v>
      </c>
      <c r="K3148">
        <v>11</v>
      </c>
      <c r="L3148">
        <v>113</v>
      </c>
      <c r="M3148">
        <v>11303</v>
      </c>
      <c r="N3148">
        <v>11480</v>
      </c>
      <c r="O3148">
        <v>11006</v>
      </c>
      <c r="Q3148" t="s">
        <v>35</v>
      </c>
      <c r="R3148">
        <v>38.237431999999998</v>
      </c>
      <c r="S3148">
        <v>11006</v>
      </c>
      <c r="T3148">
        <v>-74.459263000000007</v>
      </c>
      <c r="U3148">
        <v>-47.638724000000003</v>
      </c>
      <c r="V3148" t="s">
        <v>7103</v>
      </c>
      <c r="W31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11006 [Tortel]</v>
      </c>
      <c r="X3148" t="str">
        <f>888&amp;Cuerpos_AGUA[[#This Row],[ID_Agua]]</f>
        <v>88811006</v>
      </c>
    </row>
    <row r="3149" spans="1:24" x14ac:dyDescent="0.3">
      <c r="A3149">
        <v>11</v>
      </c>
      <c r="B3149">
        <v>113</v>
      </c>
      <c r="C3149">
        <v>11303</v>
      </c>
      <c r="D3149" t="s">
        <v>213</v>
      </c>
      <c r="E3149" t="s">
        <v>242</v>
      </c>
      <c r="F3149" t="s">
        <v>243</v>
      </c>
      <c r="G3149">
        <v>114</v>
      </c>
      <c r="H3149">
        <v>1148</v>
      </c>
      <c r="I3149">
        <v>11480</v>
      </c>
      <c r="J3149" t="s">
        <v>709</v>
      </c>
      <c r="K3149">
        <v>11</v>
      </c>
      <c r="L3149">
        <v>113</v>
      </c>
      <c r="M3149">
        <v>11303</v>
      </c>
      <c r="N3149">
        <v>11480</v>
      </c>
      <c r="O3149">
        <v>11008</v>
      </c>
      <c r="Q3149" t="s">
        <v>35</v>
      </c>
      <c r="R3149">
        <v>60.267558999999999</v>
      </c>
      <c r="S3149">
        <v>11008</v>
      </c>
      <c r="T3149">
        <v>-74.069542999999996</v>
      </c>
      <c r="U3149">
        <v>-47.660350999999999</v>
      </c>
      <c r="V3149" t="s">
        <v>7104</v>
      </c>
      <c r="W31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11008 [Tortel]</v>
      </c>
      <c r="X3149" t="str">
        <f>888&amp;Cuerpos_AGUA[[#This Row],[ID_Agua]]</f>
        <v>88811008</v>
      </c>
    </row>
    <row r="3150" spans="1:24" x14ac:dyDescent="0.3">
      <c r="A3150">
        <v>11</v>
      </c>
      <c r="B3150">
        <v>113</v>
      </c>
      <c r="C3150">
        <v>11303</v>
      </c>
      <c r="D3150" t="s">
        <v>213</v>
      </c>
      <c r="E3150" t="s">
        <v>242</v>
      </c>
      <c r="F3150" t="s">
        <v>243</v>
      </c>
      <c r="G3150">
        <v>114</v>
      </c>
      <c r="H3150">
        <v>1148</v>
      </c>
      <c r="I3150">
        <v>11480</v>
      </c>
      <c r="J3150" t="s">
        <v>709</v>
      </c>
      <c r="K3150">
        <v>11</v>
      </c>
      <c r="L3150">
        <v>113</v>
      </c>
      <c r="M3150">
        <v>11303</v>
      </c>
      <c r="N3150">
        <v>11480</v>
      </c>
      <c r="O3150">
        <v>11009</v>
      </c>
      <c r="Q3150" t="s">
        <v>35</v>
      </c>
      <c r="R3150">
        <v>140.927288</v>
      </c>
      <c r="S3150">
        <v>11009</v>
      </c>
      <c r="T3150">
        <v>-74.459187999999997</v>
      </c>
      <c r="U3150">
        <v>-47.645682000000001</v>
      </c>
      <c r="V3150" t="s">
        <v>7105</v>
      </c>
      <c r="W31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11009 [Tortel]</v>
      </c>
      <c r="X3150" t="str">
        <f>888&amp;Cuerpos_AGUA[[#This Row],[ID_Agua]]</f>
        <v>88811009</v>
      </c>
    </row>
    <row r="3151" spans="1:24" x14ac:dyDescent="0.3">
      <c r="A3151">
        <v>11</v>
      </c>
      <c r="B3151">
        <v>113</v>
      </c>
      <c r="C3151">
        <v>11303</v>
      </c>
      <c r="D3151" t="s">
        <v>213</v>
      </c>
      <c r="E3151" t="s">
        <v>242</v>
      </c>
      <c r="F3151" t="s">
        <v>243</v>
      </c>
      <c r="G3151">
        <v>114</v>
      </c>
      <c r="H3151">
        <v>1148</v>
      </c>
      <c r="I3151">
        <v>11480</v>
      </c>
      <c r="J3151" t="s">
        <v>709</v>
      </c>
      <c r="K3151">
        <v>11</v>
      </c>
      <c r="L3151">
        <v>113</v>
      </c>
      <c r="M3151">
        <v>11303</v>
      </c>
      <c r="N3151">
        <v>11480</v>
      </c>
      <c r="O3151">
        <v>11012</v>
      </c>
      <c r="Q3151" t="s">
        <v>35</v>
      </c>
      <c r="R3151">
        <v>100.573324</v>
      </c>
      <c r="S3151">
        <v>11012</v>
      </c>
      <c r="T3151">
        <v>-73.947929999999999</v>
      </c>
      <c r="U3151">
        <v>-47.671875999999997</v>
      </c>
      <c r="V3151" t="s">
        <v>7106</v>
      </c>
      <c r="W31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11012 [Tortel]</v>
      </c>
      <c r="X3151" t="str">
        <f>888&amp;Cuerpos_AGUA[[#This Row],[ID_Agua]]</f>
        <v>88811012</v>
      </c>
    </row>
    <row r="3152" spans="1:24" x14ac:dyDescent="0.3">
      <c r="A3152">
        <v>11</v>
      </c>
      <c r="B3152">
        <v>113</v>
      </c>
      <c r="C3152">
        <v>11303</v>
      </c>
      <c r="D3152" t="s">
        <v>213</v>
      </c>
      <c r="E3152" t="s">
        <v>242</v>
      </c>
      <c r="F3152" t="s">
        <v>243</v>
      </c>
      <c r="G3152">
        <v>114</v>
      </c>
      <c r="H3152">
        <v>1148</v>
      </c>
      <c r="I3152">
        <v>11480</v>
      </c>
      <c r="J3152" t="s">
        <v>709</v>
      </c>
      <c r="K3152">
        <v>11</v>
      </c>
      <c r="L3152">
        <v>113</v>
      </c>
      <c r="M3152">
        <v>11303</v>
      </c>
      <c r="N3152">
        <v>11480</v>
      </c>
      <c r="O3152">
        <v>11014</v>
      </c>
      <c r="Q3152" t="s">
        <v>35</v>
      </c>
      <c r="R3152">
        <v>14.278135000000001</v>
      </c>
      <c r="S3152">
        <v>11014</v>
      </c>
      <c r="T3152">
        <v>-74.180447999999998</v>
      </c>
      <c r="U3152">
        <v>-47.662661999999997</v>
      </c>
      <c r="V3152" t="s">
        <v>7107</v>
      </c>
      <c r="W31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11014 [Tortel]</v>
      </c>
      <c r="X3152" t="str">
        <f>888&amp;Cuerpos_AGUA[[#This Row],[ID_Agua]]</f>
        <v>88811014</v>
      </c>
    </row>
    <row r="3153" spans="1:24" x14ac:dyDescent="0.3">
      <c r="A3153">
        <v>11</v>
      </c>
      <c r="B3153">
        <v>113</v>
      </c>
      <c r="C3153">
        <v>11303</v>
      </c>
      <c r="D3153" t="s">
        <v>213</v>
      </c>
      <c r="E3153" t="s">
        <v>242</v>
      </c>
      <c r="F3153" t="s">
        <v>243</v>
      </c>
      <c r="G3153">
        <v>114</v>
      </c>
      <c r="H3153">
        <v>1148</v>
      </c>
      <c r="I3153">
        <v>11480</v>
      </c>
      <c r="J3153" t="s">
        <v>709</v>
      </c>
      <c r="K3153">
        <v>11</v>
      </c>
      <c r="L3153">
        <v>113</v>
      </c>
      <c r="M3153">
        <v>11303</v>
      </c>
      <c r="N3153">
        <v>11480</v>
      </c>
      <c r="O3153">
        <v>11015</v>
      </c>
      <c r="Q3153" t="s">
        <v>35</v>
      </c>
      <c r="R3153">
        <v>15.969576</v>
      </c>
      <c r="S3153">
        <v>11015</v>
      </c>
      <c r="T3153">
        <v>-74.132529000000005</v>
      </c>
      <c r="U3153">
        <v>-47.664935999999997</v>
      </c>
      <c r="V3153" t="s">
        <v>7108</v>
      </c>
      <c r="W31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11015 [Tortel]</v>
      </c>
      <c r="X3153" t="str">
        <f>888&amp;Cuerpos_AGUA[[#This Row],[ID_Agua]]</f>
        <v>88811015</v>
      </c>
    </row>
    <row r="3154" spans="1:24" x14ac:dyDescent="0.3">
      <c r="A3154">
        <v>11</v>
      </c>
      <c r="B3154">
        <v>113</v>
      </c>
      <c r="C3154">
        <v>11303</v>
      </c>
      <c r="D3154" t="s">
        <v>213</v>
      </c>
      <c r="E3154" t="s">
        <v>242</v>
      </c>
      <c r="F3154" t="s">
        <v>243</v>
      </c>
      <c r="G3154">
        <v>114</v>
      </c>
      <c r="H3154">
        <v>1148</v>
      </c>
      <c r="I3154">
        <v>11480</v>
      </c>
      <c r="J3154" t="s">
        <v>709</v>
      </c>
      <c r="K3154">
        <v>11</v>
      </c>
      <c r="L3154">
        <v>113</v>
      </c>
      <c r="M3154">
        <v>11303</v>
      </c>
      <c r="N3154">
        <v>11480</v>
      </c>
      <c r="O3154">
        <v>11016</v>
      </c>
      <c r="Q3154" t="s">
        <v>35</v>
      </c>
      <c r="R3154">
        <v>38.446733999999999</v>
      </c>
      <c r="S3154">
        <v>11016</v>
      </c>
      <c r="T3154">
        <v>-74.156817000000004</v>
      </c>
      <c r="U3154">
        <v>-47.666874999999997</v>
      </c>
      <c r="V3154" t="s">
        <v>7109</v>
      </c>
      <c r="W31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11016 [Tortel]</v>
      </c>
      <c r="X3154" t="str">
        <f>888&amp;Cuerpos_AGUA[[#This Row],[ID_Agua]]</f>
        <v>88811016</v>
      </c>
    </row>
    <row r="3155" spans="1:24" x14ac:dyDescent="0.3">
      <c r="A3155">
        <v>11</v>
      </c>
      <c r="B3155">
        <v>113</v>
      </c>
      <c r="C3155">
        <v>11303</v>
      </c>
      <c r="D3155" t="s">
        <v>213</v>
      </c>
      <c r="E3155" t="s">
        <v>242</v>
      </c>
      <c r="F3155" t="s">
        <v>243</v>
      </c>
      <c r="G3155">
        <v>114</v>
      </c>
      <c r="H3155">
        <v>1148</v>
      </c>
      <c r="I3155">
        <v>11480</v>
      </c>
      <c r="J3155" t="s">
        <v>709</v>
      </c>
      <c r="K3155">
        <v>11</v>
      </c>
      <c r="L3155">
        <v>113</v>
      </c>
      <c r="M3155">
        <v>11303</v>
      </c>
      <c r="N3155">
        <v>11480</v>
      </c>
      <c r="O3155">
        <v>11021</v>
      </c>
      <c r="Q3155" t="s">
        <v>35</v>
      </c>
      <c r="R3155">
        <v>25.142595</v>
      </c>
      <c r="S3155">
        <v>11021</v>
      </c>
      <c r="T3155">
        <v>-74.165552000000005</v>
      </c>
      <c r="U3155">
        <v>-47.666460000000001</v>
      </c>
      <c r="V3155" t="s">
        <v>7113</v>
      </c>
      <c r="W31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11021 [Tortel]</v>
      </c>
      <c r="X3155" t="str">
        <f>888&amp;Cuerpos_AGUA[[#This Row],[ID_Agua]]</f>
        <v>88811021</v>
      </c>
    </row>
    <row r="3156" spans="1:24" x14ac:dyDescent="0.3">
      <c r="A3156">
        <v>11</v>
      </c>
      <c r="B3156">
        <v>113</v>
      </c>
      <c r="C3156">
        <v>11303</v>
      </c>
      <c r="D3156" t="s">
        <v>213</v>
      </c>
      <c r="E3156" t="s">
        <v>242</v>
      </c>
      <c r="F3156" t="s">
        <v>243</v>
      </c>
      <c r="G3156">
        <v>115</v>
      </c>
      <c r="H3156">
        <v>1154</v>
      </c>
      <c r="I3156">
        <v>11549</v>
      </c>
      <c r="J3156" t="s">
        <v>572</v>
      </c>
      <c r="K3156">
        <v>11</v>
      </c>
      <c r="L3156">
        <v>113</v>
      </c>
      <c r="M3156">
        <v>11303</v>
      </c>
      <c r="N3156">
        <v>11549</v>
      </c>
      <c r="O3156">
        <v>11026</v>
      </c>
      <c r="Q3156" t="s">
        <v>35</v>
      </c>
      <c r="R3156">
        <v>19.319509</v>
      </c>
      <c r="S3156">
        <v>11026</v>
      </c>
      <c r="T3156">
        <v>-73.453604999999996</v>
      </c>
      <c r="U3156">
        <v>-47.6982</v>
      </c>
      <c r="V3156" t="s">
        <v>7115</v>
      </c>
      <c r="W31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11026 [Tortel]</v>
      </c>
      <c r="X3156" t="str">
        <f>888&amp;Cuerpos_AGUA[[#This Row],[ID_Agua]]</f>
        <v>88811026</v>
      </c>
    </row>
    <row r="3157" spans="1:24" x14ac:dyDescent="0.3">
      <c r="A3157">
        <v>11</v>
      </c>
      <c r="B3157">
        <v>113</v>
      </c>
      <c r="C3157">
        <v>11303</v>
      </c>
      <c r="D3157" t="s">
        <v>213</v>
      </c>
      <c r="E3157" t="s">
        <v>242</v>
      </c>
      <c r="F3157" t="s">
        <v>243</v>
      </c>
      <c r="G3157">
        <v>114</v>
      </c>
      <c r="H3157">
        <v>1148</v>
      </c>
      <c r="I3157">
        <v>11480</v>
      </c>
      <c r="J3157" t="s">
        <v>709</v>
      </c>
      <c r="K3157">
        <v>11</v>
      </c>
      <c r="L3157">
        <v>113</v>
      </c>
      <c r="M3157">
        <v>11303</v>
      </c>
      <c r="N3157">
        <v>11480</v>
      </c>
      <c r="O3157">
        <v>11028</v>
      </c>
      <c r="Q3157" t="s">
        <v>35</v>
      </c>
      <c r="R3157">
        <v>14.282654000000001</v>
      </c>
      <c r="S3157">
        <v>11028</v>
      </c>
      <c r="T3157">
        <v>-74.553563999999994</v>
      </c>
      <c r="U3157">
        <v>-47.651409999999998</v>
      </c>
      <c r="V3157" t="s">
        <v>7116</v>
      </c>
      <c r="W31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11028 [Tortel]</v>
      </c>
      <c r="X3157" t="str">
        <f>888&amp;Cuerpos_AGUA[[#This Row],[ID_Agua]]</f>
        <v>88811028</v>
      </c>
    </row>
    <row r="3158" spans="1:24" x14ac:dyDescent="0.3">
      <c r="A3158">
        <v>11</v>
      </c>
      <c r="B3158">
        <v>113</v>
      </c>
      <c r="C3158">
        <v>11303</v>
      </c>
      <c r="D3158" t="s">
        <v>213</v>
      </c>
      <c r="E3158" t="s">
        <v>242</v>
      </c>
      <c r="F3158" t="s">
        <v>243</v>
      </c>
      <c r="G3158">
        <v>114</v>
      </c>
      <c r="H3158">
        <v>1148</v>
      </c>
      <c r="I3158">
        <v>11480</v>
      </c>
      <c r="J3158" t="s">
        <v>709</v>
      </c>
      <c r="K3158">
        <v>11</v>
      </c>
      <c r="L3158">
        <v>113</v>
      </c>
      <c r="M3158">
        <v>11303</v>
      </c>
      <c r="N3158">
        <v>11480</v>
      </c>
      <c r="O3158">
        <v>11029</v>
      </c>
      <c r="Q3158" t="s">
        <v>35</v>
      </c>
      <c r="R3158">
        <v>17.411642000000001</v>
      </c>
      <c r="S3158">
        <v>11029</v>
      </c>
      <c r="T3158">
        <v>-74.469555</v>
      </c>
      <c r="U3158">
        <v>-47.656241000000001</v>
      </c>
      <c r="V3158" t="s">
        <v>7117</v>
      </c>
      <c r="W31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11029 [Tortel]</v>
      </c>
      <c r="X3158" t="str">
        <f>888&amp;Cuerpos_AGUA[[#This Row],[ID_Agua]]</f>
        <v>88811029</v>
      </c>
    </row>
    <row r="3159" spans="1:24" x14ac:dyDescent="0.3">
      <c r="A3159">
        <v>11</v>
      </c>
      <c r="B3159">
        <v>113</v>
      </c>
      <c r="C3159">
        <v>11303</v>
      </c>
      <c r="D3159" t="s">
        <v>213</v>
      </c>
      <c r="E3159" t="s">
        <v>242</v>
      </c>
      <c r="F3159" t="s">
        <v>243</v>
      </c>
      <c r="G3159">
        <v>114</v>
      </c>
      <c r="H3159">
        <v>1148</v>
      </c>
      <c r="I3159">
        <v>11480</v>
      </c>
      <c r="J3159" t="s">
        <v>709</v>
      </c>
      <c r="K3159">
        <v>11</v>
      </c>
      <c r="L3159">
        <v>113</v>
      </c>
      <c r="M3159">
        <v>11303</v>
      </c>
      <c r="N3159">
        <v>11480</v>
      </c>
      <c r="O3159">
        <v>11030</v>
      </c>
      <c r="Q3159" t="s">
        <v>35</v>
      </c>
      <c r="R3159">
        <v>38.675877999999997</v>
      </c>
      <c r="S3159">
        <v>11030</v>
      </c>
      <c r="T3159">
        <v>-74.001069999999999</v>
      </c>
      <c r="U3159">
        <v>-47.679490000000001</v>
      </c>
      <c r="V3159" t="s">
        <v>7118</v>
      </c>
      <c r="W31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11030 [Tortel]</v>
      </c>
      <c r="X3159" t="str">
        <f>888&amp;Cuerpos_AGUA[[#This Row],[ID_Agua]]</f>
        <v>88811030</v>
      </c>
    </row>
    <row r="3160" spans="1:24" x14ac:dyDescent="0.3">
      <c r="A3160">
        <v>11</v>
      </c>
      <c r="B3160">
        <v>113</v>
      </c>
      <c r="C3160">
        <v>11303</v>
      </c>
      <c r="D3160" t="s">
        <v>213</v>
      </c>
      <c r="E3160" t="s">
        <v>242</v>
      </c>
      <c r="F3160" t="s">
        <v>243</v>
      </c>
      <c r="G3160">
        <v>114</v>
      </c>
      <c r="H3160">
        <v>1148</v>
      </c>
      <c r="I3160">
        <v>11480</v>
      </c>
      <c r="J3160" t="s">
        <v>709</v>
      </c>
      <c r="K3160">
        <v>11</v>
      </c>
      <c r="L3160">
        <v>113</v>
      </c>
      <c r="M3160">
        <v>11303</v>
      </c>
      <c r="N3160">
        <v>11480</v>
      </c>
      <c r="O3160">
        <v>11032</v>
      </c>
      <c r="Q3160" t="s">
        <v>35</v>
      </c>
      <c r="R3160">
        <v>49.081344000000001</v>
      </c>
      <c r="S3160">
        <v>11032</v>
      </c>
      <c r="T3160">
        <v>-74.021641000000002</v>
      </c>
      <c r="U3160">
        <v>-47.680504999999997</v>
      </c>
      <c r="V3160" t="s">
        <v>7119</v>
      </c>
      <c r="W31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11032 [Tortel]</v>
      </c>
      <c r="X3160" t="str">
        <f>888&amp;Cuerpos_AGUA[[#This Row],[ID_Agua]]</f>
        <v>88811032</v>
      </c>
    </row>
    <row r="3161" spans="1:24" x14ac:dyDescent="0.3">
      <c r="A3161">
        <v>11</v>
      </c>
      <c r="B3161">
        <v>113</v>
      </c>
      <c r="C3161">
        <v>11303</v>
      </c>
      <c r="D3161" t="s">
        <v>213</v>
      </c>
      <c r="E3161" t="s">
        <v>242</v>
      </c>
      <c r="F3161" t="s">
        <v>243</v>
      </c>
      <c r="G3161">
        <v>114</v>
      </c>
      <c r="H3161">
        <v>1148</v>
      </c>
      <c r="I3161">
        <v>11480</v>
      </c>
      <c r="J3161" t="s">
        <v>709</v>
      </c>
      <c r="K3161">
        <v>11</v>
      </c>
      <c r="L3161">
        <v>113</v>
      </c>
      <c r="M3161">
        <v>11303</v>
      </c>
      <c r="N3161">
        <v>11480</v>
      </c>
      <c r="O3161">
        <v>11035</v>
      </c>
      <c r="Q3161" t="s">
        <v>35</v>
      </c>
      <c r="R3161">
        <v>128.430305</v>
      </c>
      <c r="S3161">
        <v>11035</v>
      </c>
      <c r="T3161">
        <v>-74.288505999999998</v>
      </c>
      <c r="U3161">
        <v>-47.672049999999999</v>
      </c>
      <c r="V3161" t="s">
        <v>7121</v>
      </c>
      <c r="W31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11035 [Tortel]</v>
      </c>
      <c r="X3161" t="str">
        <f>888&amp;Cuerpos_AGUA[[#This Row],[ID_Agua]]</f>
        <v>88811035</v>
      </c>
    </row>
    <row r="3162" spans="1:24" x14ac:dyDescent="0.3">
      <c r="A3162">
        <v>11</v>
      </c>
      <c r="B3162">
        <v>113</v>
      </c>
      <c r="C3162">
        <v>11303</v>
      </c>
      <c r="D3162" t="s">
        <v>213</v>
      </c>
      <c r="E3162" t="s">
        <v>242</v>
      </c>
      <c r="F3162" t="s">
        <v>243</v>
      </c>
      <c r="G3162">
        <v>114</v>
      </c>
      <c r="H3162">
        <v>1148</v>
      </c>
      <c r="I3162">
        <v>11480</v>
      </c>
      <c r="J3162" t="s">
        <v>709</v>
      </c>
      <c r="K3162">
        <v>11</v>
      </c>
      <c r="L3162">
        <v>113</v>
      </c>
      <c r="M3162">
        <v>11303</v>
      </c>
      <c r="N3162">
        <v>11480</v>
      </c>
      <c r="O3162">
        <v>11036</v>
      </c>
      <c r="Q3162" t="s">
        <v>35</v>
      </c>
      <c r="R3162">
        <v>54.448937000000001</v>
      </c>
      <c r="S3162">
        <v>11036</v>
      </c>
      <c r="T3162">
        <v>-74.471254999999999</v>
      </c>
      <c r="U3162">
        <v>-47.661212999999996</v>
      </c>
      <c r="V3162" t="s">
        <v>7122</v>
      </c>
      <c r="W31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11036 [Tortel]</v>
      </c>
      <c r="X3162" t="str">
        <f>888&amp;Cuerpos_AGUA[[#This Row],[ID_Agua]]</f>
        <v>88811036</v>
      </c>
    </row>
    <row r="3163" spans="1:24" x14ac:dyDescent="0.3">
      <c r="A3163">
        <v>11</v>
      </c>
      <c r="B3163">
        <v>113</v>
      </c>
      <c r="C3163">
        <v>11303</v>
      </c>
      <c r="D3163" t="s">
        <v>213</v>
      </c>
      <c r="E3163" t="s">
        <v>242</v>
      </c>
      <c r="F3163" t="s">
        <v>243</v>
      </c>
      <c r="G3163">
        <v>114</v>
      </c>
      <c r="H3163">
        <v>1148</v>
      </c>
      <c r="I3163">
        <v>11480</v>
      </c>
      <c r="J3163" t="s">
        <v>709</v>
      </c>
      <c r="K3163">
        <v>11</v>
      </c>
      <c r="L3163">
        <v>113</v>
      </c>
      <c r="M3163">
        <v>11303</v>
      </c>
      <c r="N3163">
        <v>11480</v>
      </c>
      <c r="O3163">
        <v>11038</v>
      </c>
      <c r="Q3163" t="s">
        <v>35</v>
      </c>
      <c r="R3163">
        <v>29.496385</v>
      </c>
      <c r="S3163">
        <v>11038</v>
      </c>
      <c r="T3163">
        <v>-74.457245999999998</v>
      </c>
      <c r="U3163">
        <v>-47.662649000000002</v>
      </c>
      <c r="V3163" t="s">
        <v>7123</v>
      </c>
      <c r="W31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11038 [Tortel]</v>
      </c>
      <c r="X3163" t="str">
        <f>888&amp;Cuerpos_AGUA[[#This Row],[ID_Agua]]</f>
        <v>88811038</v>
      </c>
    </row>
    <row r="3164" spans="1:24" x14ac:dyDescent="0.3">
      <c r="A3164">
        <v>11</v>
      </c>
      <c r="B3164">
        <v>113</v>
      </c>
      <c r="C3164">
        <v>11303</v>
      </c>
      <c r="D3164" t="s">
        <v>213</v>
      </c>
      <c r="E3164" t="s">
        <v>242</v>
      </c>
      <c r="F3164" t="s">
        <v>243</v>
      </c>
      <c r="G3164">
        <v>114</v>
      </c>
      <c r="H3164">
        <v>1148</v>
      </c>
      <c r="I3164">
        <v>11480</v>
      </c>
      <c r="J3164" t="s">
        <v>709</v>
      </c>
      <c r="K3164">
        <v>11</v>
      </c>
      <c r="L3164">
        <v>113</v>
      </c>
      <c r="M3164">
        <v>11303</v>
      </c>
      <c r="N3164">
        <v>11480</v>
      </c>
      <c r="O3164">
        <v>11042</v>
      </c>
      <c r="Q3164" t="s">
        <v>35</v>
      </c>
      <c r="R3164">
        <v>19.535613999999999</v>
      </c>
      <c r="S3164">
        <v>11042</v>
      </c>
      <c r="T3164">
        <v>-74.058510999999996</v>
      </c>
      <c r="U3164">
        <v>-47.683784000000003</v>
      </c>
      <c r="V3164" t="s">
        <v>7126</v>
      </c>
      <c r="W31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11042 [Tortel]</v>
      </c>
      <c r="X3164" t="str">
        <f>888&amp;Cuerpos_AGUA[[#This Row],[ID_Agua]]</f>
        <v>88811042</v>
      </c>
    </row>
    <row r="3165" spans="1:24" x14ac:dyDescent="0.3">
      <c r="A3165">
        <v>11</v>
      </c>
      <c r="B3165">
        <v>113</v>
      </c>
      <c r="C3165">
        <v>11303</v>
      </c>
      <c r="D3165" t="s">
        <v>213</v>
      </c>
      <c r="E3165" t="s">
        <v>242</v>
      </c>
      <c r="F3165" t="s">
        <v>243</v>
      </c>
      <c r="G3165">
        <v>114</v>
      </c>
      <c r="H3165">
        <v>1148</v>
      </c>
      <c r="I3165">
        <v>11480</v>
      </c>
      <c r="J3165" t="s">
        <v>709</v>
      </c>
      <c r="K3165">
        <v>11</v>
      </c>
      <c r="L3165">
        <v>113</v>
      </c>
      <c r="M3165">
        <v>11303</v>
      </c>
      <c r="N3165">
        <v>11480</v>
      </c>
      <c r="O3165">
        <v>11043</v>
      </c>
      <c r="Q3165" t="s">
        <v>35</v>
      </c>
      <c r="R3165">
        <v>144.93472700000001</v>
      </c>
      <c r="S3165">
        <v>11043</v>
      </c>
      <c r="T3165">
        <v>-74.554242000000002</v>
      </c>
      <c r="U3165">
        <v>-47.667831</v>
      </c>
      <c r="V3165" t="s">
        <v>7127</v>
      </c>
      <c r="W31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11043 [Tortel]</v>
      </c>
      <c r="X3165" t="str">
        <f>888&amp;Cuerpos_AGUA[[#This Row],[ID_Agua]]</f>
        <v>88811043</v>
      </c>
    </row>
    <row r="3166" spans="1:24" x14ac:dyDescent="0.3">
      <c r="A3166">
        <v>11</v>
      </c>
      <c r="B3166">
        <v>113</v>
      </c>
      <c r="C3166">
        <v>11303</v>
      </c>
      <c r="D3166" t="s">
        <v>213</v>
      </c>
      <c r="E3166" t="s">
        <v>242</v>
      </c>
      <c r="F3166" t="s">
        <v>243</v>
      </c>
      <c r="G3166">
        <v>114</v>
      </c>
      <c r="H3166">
        <v>1148</v>
      </c>
      <c r="I3166">
        <v>11480</v>
      </c>
      <c r="J3166" t="s">
        <v>709</v>
      </c>
      <c r="K3166">
        <v>11</v>
      </c>
      <c r="L3166">
        <v>113</v>
      </c>
      <c r="M3166">
        <v>11303</v>
      </c>
      <c r="N3166">
        <v>11480</v>
      </c>
      <c r="O3166">
        <v>11044</v>
      </c>
      <c r="Q3166" t="s">
        <v>35</v>
      </c>
      <c r="R3166">
        <v>350.38572099999999</v>
      </c>
      <c r="S3166">
        <v>11044</v>
      </c>
      <c r="T3166">
        <v>-74.201424000000003</v>
      </c>
      <c r="U3166">
        <v>-47.684235999999999</v>
      </c>
      <c r="V3166" t="s">
        <v>7128</v>
      </c>
      <c r="W31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11044 [Tortel]</v>
      </c>
      <c r="X3166" t="str">
        <f>888&amp;Cuerpos_AGUA[[#This Row],[ID_Agua]]</f>
        <v>88811044</v>
      </c>
    </row>
    <row r="3167" spans="1:24" x14ac:dyDescent="0.3">
      <c r="A3167">
        <v>11</v>
      </c>
      <c r="B3167">
        <v>113</v>
      </c>
      <c r="C3167">
        <v>11303</v>
      </c>
      <c r="D3167" t="s">
        <v>213</v>
      </c>
      <c r="E3167" t="s">
        <v>242</v>
      </c>
      <c r="F3167" t="s">
        <v>243</v>
      </c>
      <c r="G3167">
        <v>114</v>
      </c>
      <c r="H3167">
        <v>1148</v>
      </c>
      <c r="I3167">
        <v>11480</v>
      </c>
      <c r="J3167" t="s">
        <v>709</v>
      </c>
      <c r="K3167">
        <v>11</v>
      </c>
      <c r="L3167">
        <v>113</v>
      </c>
      <c r="M3167">
        <v>11303</v>
      </c>
      <c r="N3167">
        <v>11480</v>
      </c>
      <c r="O3167">
        <v>11045</v>
      </c>
      <c r="Q3167" t="s">
        <v>35</v>
      </c>
      <c r="R3167">
        <v>18.155806999999999</v>
      </c>
      <c r="S3167">
        <v>11045</v>
      </c>
      <c r="T3167">
        <v>-74.067104999999998</v>
      </c>
      <c r="U3167">
        <v>-47.686016000000002</v>
      </c>
      <c r="V3167" t="s">
        <v>7129</v>
      </c>
      <c r="W31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11045 [Tortel]</v>
      </c>
      <c r="X3167" t="str">
        <f>888&amp;Cuerpos_AGUA[[#This Row],[ID_Agua]]</f>
        <v>88811045</v>
      </c>
    </row>
    <row r="3168" spans="1:24" x14ac:dyDescent="0.3">
      <c r="A3168">
        <v>11</v>
      </c>
      <c r="B3168">
        <v>113</v>
      </c>
      <c r="C3168">
        <v>11303</v>
      </c>
      <c r="D3168" t="s">
        <v>213</v>
      </c>
      <c r="E3168" t="s">
        <v>242</v>
      </c>
      <c r="F3168" t="s">
        <v>243</v>
      </c>
      <c r="G3168">
        <v>114</v>
      </c>
      <c r="H3168">
        <v>1148</v>
      </c>
      <c r="I3168">
        <v>11480</v>
      </c>
      <c r="J3168" t="s">
        <v>709</v>
      </c>
      <c r="K3168">
        <v>11</v>
      </c>
      <c r="L3168">
        <v>113</v>
      </c>
      <c r="M3168">
        <v>11303</v>
      </c>
      <c r="N3168">
        <v>11480</v>
      </c>
      <c r="O3168">
        <v>11046</v>
      </c>
      <c r="Q3168" t="s">
        <v>35</v>
      </c>
      <c r="R3168">
        <v>144.46531899999999</v>
      </c>
      <c r="S3168">
        <v>11046</v>
      </c>
      <c r="T3168">
        <v>-74.608497999999997</v>
      </c>
      <c r="U3168">
        <v>-47.668443000000003</v>
      </c>
      <c r="V3168" t="s">
        <v>7130</v>
      </c>
      <c r="W31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11046 [Tortel]</v>
      </c>
      <c r="X3168" t="str">
        <f>888&amp;Cuerpos_AGUA[[#This Row],[ID_Agua]]</f>
        <v>88811046</v>
      </c>
    </row>
    <row r="3169" spans="1:24" x14ac:dyDescent="0.3">
      <c r="A3169">
        <v>11</v>
      </c>
      <c r="B3169">
        <v>113</v>
      </c>
      <c r="C3169">
        <v>11303</v>
      </c>
      <c r="D3169" t="s">
        <v>213</v>
      </c>
      <c r="E3169" t="s">
        <v>242</v>
      </c>
      <c r="F3169" t="s">
        <v>243</v>
      </c>
      <c r="G3169">
        <v>114</v>
      </c>
      <c r="H3169">
        <v>1148</v>
      </c>
      <c r="I3169">
        <v>11480</v>
      </c>
      <c r="J3169" t="s">
        <v>709</v>
      </c>
      <c r="K3169">
        <v>11</v>
      </c>
      <c r="L3169">
        <v>113</v>
      </c>
      <c r="M3169">
        <v>11303</v>
      </c>
      <c r="N3169">
        <v>11480</v>
      </c>
      <c r="O3169">
        <v>11047</v>
      </c>
      <c r="Q3169" t="s">
        <v>35</v>
      </c>
      <c r="R3169">
        <v>225.07906</v>
      </c>
      <c r="S3169">
        <v>11047</v>
      </c>
      <c r="T3169">
        <v>-74.307919999999996</v>
      </c>
      <c r="U3169">
        <v>-47.684759</v>
      </c>
      <c r="V3169" t="s">
        <v>7131</v>
      </c>
      <c r="W31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11047 [Tortel]</v>
      </c>
      <c r="X3169" t="str">
        <f>888&amp;Cuerpos_AGUA[[#This Row],[ID_Agua]]</f>
        <v>88811047</v>
      </c>
    </row>
    <row r="3170" spans="1:24" x14ac:dyDescent="0.3">
      <c r="A3170">
        <v>11</v>
      </c>
      <c r="B3170">
        <v>113</v>
      </c>
      <c r="C3170">
        <v>11303</v>
      </c>
      <c r="D3170" t="s">
        <v>213</v>
      </c>
      <c r="E3170" t="s">
        <v>242</v>
      </c>
      <c r="F3170" t="s">
        <v>243</v>
      </c>
      <c r="G3170">
        <v>114</v>
      </c>
      <c r="H3170">
        <v>1148</v>
      </c>
      <c r="I3170">
        <v>11480</v>
      </c>
      <c r="J3170" t="s">
        <v>709</v>
      </c>
      <c r="K3170">
        <v>11</v>
      </c>
      <c r="L3170">
        <v>113</v>
      </c>
      <c r="M3170">
        <v>11303</v>
      </c>
      <c r="N3170">
        <v>11480</v>
      </c>
      <c r="O3170">
        <v>11051</v>
      </c>
      <c r="Q3170" t="s">
        <v>35</v>
      </c>
      <c r="R3170">
        <v>72.407999000000004</v>
      </c>
      <c r="S3170">
        <v>11051</v>
      </c>
      <c r="T3170">
        <v>-74.045153999999997</v>
      </c>
      <c r="U3170">
        <v>-47.692492999999999</v>
      </c>
      <c r="V3170" t="s">
        <v>7132</v>
      </c>
      <c r="W31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11051 [Tortel]</v>
      </c>
      <c r="X3170" t="str">
        <f>888&amp;Cuerpos_AGUA[[#This Row],[ID_Agua]]</f>
        <v>88811051</v>
      </c>
    </row>
    <row r="3171" spans="1:24" x14ac:dyDescent="0.3">
      <c r="A3171">
        <v>11</v>
      </c>
      <c r="B3171">
        <v>113</v>
      </c>
      <c r="C3171">
        <v>11303</v>
      </c>
      <c r="D3171" t="s">
        <v>213</v>
      </c>
      <c r="E3171" t="s">
        <v>242</v>
      </c>
      <c r="F3171" t="s">
        <v>243</v>
      </c>
      <c r="G3171">
        <v>114</v>
      </c>
      <c r="H3171">
        <v>1148</v>
      </c>
      <c r="I3171">
        <v>11480</v>
      </c>
      <c r="J3171" t="s">
        <v>709</v>
      </c>
      <c r="K3171">
        <v>11</v>
      </c>
      <c r="L3171">
        <v>113</v>
      </c>
      <c r="M3171">
        <v>11303</v>
      </c>
      <c r="N3171">
        <v>11480</v>
      </c>
      <c r="O3171">
        <v>11052</v>
      </c>
      <c r="Q3171" t="s">
        <v>35</v>
      </c>
      <c r="R3171">
        <v>29.524827999999999</v>
      </c>
      <c r="S3171">
        <v>11052</v>
      </c>
      <c r="T3171">
        <v>-74.592005</v>
      </c>
      <c r="U3171">
        <v>-47.666876999999999</v>
      </c>
      <c r="V3171" t="s">
        <v>7133</v>
      </c>
      <c r="W31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11052 [Tortel]</v>
      </c>
      <c r="X3171" t="str">
        <f>888&amp;Cuerpos_AGUA[[#This Row],[ID_Agua]]</f>
        <v>88811052</v>
      </c>
    </row>
    <row r="3172" spans="1:24" x14ac:dyDescent="0.3">
      <c r="A3172">
        <v>11</v>
      </c>
      <c r="B3172">
        <v>113</v>
      </c>
      <c r="C3172">
        <v>11303</v>
      </c>
      <c r="D3172" t="s">
        <v>213</v>
      </c>
      <c r="E3172" t="s">
        <v>242</v>
      </c>
      <c r="F3172" t="s">
        <v>243</v>
      </c>
      <c r="G3172">
        <v>115</v>
      </c>
      <c r="H3172">
        <v>1154</v>
      </c>
      <c r="I3172">
        <v>11549</v>
      </c>
      <c r="J3172" t="s">
        <v>572</v>
      </c>
      <c r="K3172">
        <v>11</v>
      </c>
      <c r="L3172">
        <v>113</v>
      </c>
      <c r="M3172">
        <v>11303</v>
      </c>
      <c r="N3172">
        <v>11549</v>
      </c>
      <c r="O3172">
        <v>11054</v>
      </c>
      <c r="Q3172" t="s">
        <v>35</v>
      </c>
      <c r="R3172">
        <v>69.341673999999998</v>
      </c>
      <c r="S3172">
        <v>11054</v>
      </c>
      <c r="T3172">
        <v>-73.502913000000007</v>
      </c>
      <c r="U3172">
        <v>-47.718108999999998</v>
      </c>
      <c r="V3172" t="s">
        <v>7134</v>
      </c>
      <c r="W31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11054 [Tortel]</v>
      </c>
      <c r="X3172" t="str">
        <f>888&amp;Cuerpos_AGUA[[#This Row],[ID_Agua]]</f>
        <v>88811054</v>
      </c>
    </row>
    <row r="3173" spans="1:24" x14ac:dyDescent="0.3">
      <c r="A3173">
        <v>11</v>
      </c>
      <c r="B3173">
        <v>113</v>
      </c>
      <c r="C3173">
        <v>11303</v>
      </c>
      <c r="D3173" t="s">
        <v>213</v>
      </c>
      <c r="E3173" t="s">
        <v>242</v>
      </c>
      <c r="F3173" t="s">
        <v>243</v>
      </c>
      <c r="G3173">
        <v>114</v>
      </c>
      <c r="H3173">
        <v>1148</v>
      </c>
      <c r="I3173">
        <v>11480</v>
      </c>
      <c r="J3173" t="s">
        <v>709</v>
      </c>
      <c r="K3173">
        <v>11</v>
      </c>
      <c r="L3173">
        <v>113</v>
      </c>
      <c r="M3173">
        <v>11303</v>
      </c>
      <c r="N3173">
        <v>11480</v>
      </c>
      <c r="O3173">
        <v>11059</v>
      </c>
      <c r="Q3173" t="s">
        <v>35</v>
      </c>
      <c r="R3173">
        <v>53.356974000000001</v>
      </c>
      <c r="S3173">
        <v>11059</v>
      </c>
      <c r="T3173">
        <v>-74.126307999999995</v>
      </c>
      <c r="U3173">
        <v>-47.695394999999998</v>
      </c>
      <c r="V3173" t="s">
        <v>7136</v>
      </c>
      <c r="W31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11059 [Tortel]</v>
      </c>
      <c r="X3173" t="str">
        <f>888&amp;Cuerpos_AGUA[[#This Row],[ID_Agua]]</f>
        <v>88811059</v>
      </c>
    </row>
    <row r="3174" spans="1:24" x14ac:dyDescent="0.3">
      <c r="A3174">
        <v>11</v>
      </c>
      <c r="B3174">
        <v>113</v>
      </c>
      <c r="C3174">
        <v>11303</v>
      </c>
      <c r="D3174" t="s">
        <v>213</v>
      </c>
      <c r="E3174" t="s">
        <v>242</v>
      </c>
      <c r="F3174" t="s">
        <v>243</v>
      </c>
      <c r="G3174">
        <v>114</v>
      </c>
      <c r="H3174">
        <v>1148</v>
      </c>
      <c r="I3174">
        <v>11480</v>
      </c>
      <c r="J3174" t="s">
        <v>709</v>
      </c>
      <c r="K3174">
        <v>11</v>
      </c>
      <c r="L3174">
        <v>113</v>
      </c>
      <c r="M3174">
        <v>11303</v>
      </c>
      <c r="N3174">
        <v>11480</v>
      </c>
      <c r="O3174">
        <v>11060</v>
      </c>
      <c r="Q3174" t="s">
        <v>35</v>
      </c>
      <c r="R3174">
        <v>135.28088700000001</v>
      </c>
      <c r="S3174">
        <v>11060</v>
      </c>
      <c r="T3174">
        <v>-73.978832999999995</v>
      </c>
      <c r="U3174">
        <v>-47.704552999999997</v>
      </c>
      <c r="V3174" t="s">
        <v>7137</v>
      </c>
      <c r="W31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11060 [Tortel]</v>
      </c>
      <c r="X3174" t="str">
        <f>888&amp;Cuerpos_AGUA[[#This Row],[ID_Agua]]</f>
        <v>88811060</v>
      </c>
    </row>
    <row r="3175" spans="1:24" x14ac:dyDescent="0.3">
      <c r="A3175">
        <v>11</v>
      </c>
      <c r="B3175">
        <v>113</v>
      </c>
      <c r="C3175">
        <v>11303</v>
      </c>
      <c r="D3175" t="s">
        <v>213</v>
      </c>
      <c r="E3175" t="s">
        <v>242</v>
      </c>
      <c r="F3175" t="s">
        <v>243</v>
      </c>
      <c r="G3175">
        <v>114</v>
      </c>
      <c r="H3175">
        <v>1148</v>
      </c>
      <c r="I3175">
        <v>11480</v>
      </c>
      <c r="J3175" t="s">
        <v>709</v>
      </c>
      <c r="K3175">
        <v>11</v>
      </c>
      <c r="L3175">
        <v>113</v>
      </c>
      <c r="M3175">
        <v>11303</v>
      </c>
      <c r="N3175">
        <v>11480</v>
      </c>
      <c r="O3175">
        <v>11061</v>
      </c>
      <c r="Q3175" t="s">
        <v>35</v>
      </c>
      <c r="R3175">
        <v>20.490044000000001</v>
      </c>
      <c r="S3175">
        <v>11061</v>
      </c>
      <c r="T3175">
        <v>-74.451034000000007</v>
      </c>
      <c r="U3175">
        <v>-47.681035000000001</v>
      </c>
      <c r="V3175" t="s">
        <v>7138</v>
      </c>
      <c r="W31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11061 [Tortel]</v>
      </c>
      <c r="X3175" t="str">
        <f>888&amp;Cuerpos_AGUA[[#This Row],[ID_Agua]]</f>
        <v>88811061</v>
      </c>
    </row>
    <row r="3176" spans="1:24" x14ac:dyDescent="0.3">
      <c r="A3176">
        <v>11</v>
      </c>
      <c r="B3176">
        <v>113</v>
      </c>
      <c r="C3176">
        <v>11303</v>
      </c>
      <c r="D3176" t="s">
        <v>213</v>
      </c>
      <c r="E3176" t="s">
        <v>242</v>
      </c>
      <c r="F3176" t="s">
        <v>243</v>
      </c>
      <c r="G3176">
        <v>114</v>
      </c>
      <c r="H3176">
        <v>1148</v>
      </c>
      <c r="I3176">
        <v>11480</v>
      </c>
      <c r="J3176" t="s">
        <v>709</v>
      </c>
      <c r="K3176">
        <v>11</v>
      </c>
      <c r="L3176">
        <v>113</v>
      </c>
      <c r="M3176">
        <v>11303</v>
      </c>
      <c r="N3176">
        <v>11480</v>
      </c>
      <c r="O3176">
        <v>11062</v>
      </c>
      <c r="Q3176" t="s">
        <v>35</v>
      </c>
      <c r="R3176">
        <v>25.063151000000001</v>
      </c>
      <c r="S3176">
        <v>11062</v>
      </c>
      <c r="T3176">
        <v>-73.941772999999998</v>
      </c>
      <c r="U3176">
        <v>-47.704793000000002</v>
      </c>
      <c r="V3176" t="s">
        <v>7139</v>
      </c>
      <c r="W31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11062 [Tortel]</v>
      </c>
      <c r="X3176" t="str">
        <f>888&amp;Cuerpos_AGUA[[#This Row],[ID_Agua]]</f>
        <v>88811062</v>
      </c>
    </row>
    <row r="3177" spans="1:24" x14ac:dyDescent="0.3">
      <c r="A3177">
        <v>11</v>
      </c>
      <c r="B3177">
        <v>113</v>
      </c>
      <c r="C3177">
        <v>11303</v>
      </c>
      <c r="D3177" t="s">
        <v>213</v>
      </c>
      <c r="E3177" t="s">
        <v>242</v>
      </c>
      <c r="F3177" t="s">
        <v>243</v>
      </c>
      <c r="G3177">
        <v>114</v>
      </c>
      <c r="H3177">
        <v>1148</v>
      </c>
      <c r="I3177">
        <v>11480</v>
      </c>
      <c r="J3177" t="s">
        <v>709</v>
      </c>
      <c r="K3177">
        <v>11</v>
      </c>
      <c r="L3177">
        <v>113</v>
      </c>
      <c r="M3177">
        <v>11303</v>
      </c>
      <c r="N3177">
        <v>11480</v>
      </c>
      <c r="O3177">
        <v>11063</v>
      </c>
      <c r="Q3177" t="s">
        <v>35</v>
      </c>
      <c r="R3177">
        <v>16.618634</v>
      </c>
      <c r="S3177">
        <v>11063</v>
      </c>
      <c r="T3177">
        <v>-74.202128000000002</v>
      </c>
      <c r="U3177">
        <v>-47.693238000000001</v>
      </c>
      <c r="V3177" t="s">
        <v>7140</v>
      </c>
      <c r="W31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11063 [Tortel]</v>
      </c>
      <c r="X3177" t="str">
        <f>888&amp;Cuerpos_AGUA[[#This Row],[ID_Agua]]</f>
        <v>88811063</v>
      </c>
    </row>
    <row r="3178" spans="1:24" x14ac:dyDescent="0.3">
      <c r="A3178">
        <v>11</v>
      </c>
      <c r="B3178">
        <v>113</v>
      </c>
      <c r="C3178">
        <v>11303</v>
      </c>
      <c r="D3178" t="s">
        <v>213</v>
      </c>
      <c r="E3178" t="s">
        <v>242</v>
      </c>
      <c r="F3178" t="s">
        <v>243</v>
      </c>
      <c r="G3178">
        <v>114</v>
      </c>
      <c r="H3178">
        <v>1148</v>
      </c>
      <c r="I3178">
        <v>11480</v>
      </c>
      <c r="J3178" t="s">
        <v>709</v>
      </c>
      <c r="K3178">
        <v>11</v>
      </c>
      <c r="L3178">
        <v>113</v>
      </c>
      <c r="M3178">
        <v>11303</v>
      </c>
      <c r="N3178">
        <v>11480</v>
      </c>
      <c r="O3178">
        <v>11064</v>
      </c>
      <c r="Q3178" t="s">
        <v>35</v>
      </c>
      <c r="R3178">
        <v>84.963166999999999</v>
      </c>
      <c r="S3178">
        <v>11064</v>
      </c>
      <c r="T3178">
        <v>-74.190933999999999</v>
      </c>
      <c r="U3178">
        <v>-47.697474999999997</v>
      </c>
      <c r="V3178" t="s">
        <v>7141</v>
      </c>
      <c r="W31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11064 [Tortel]</v>
      </c>
      <c r="X3178" t="str">
        <f>888&amp;Cuerpos_AGUA[[#This Row],[ID_Agua]]</f>
        <v>88811064</v>
      </c>
    </row>
    <row r="3179" spans="1:24" x14ac:dyDescent="0.3">
      <c r="A3179">
        <v>11</v>
      </c>
      <c r="B3179">
        <v>113</v>
      </c>
      <c r="C3179">
        <v>11303</v>
      </c>
      <c r="D3179" t="s">
        <v>213</v>
      </c>
      <c r="E3179" t="s">
        <v>242</v>
      </c>
      <c r="F3179" t="s">
        <v>243</v>
      </c>
      <c r="G3179">
        <v>114</v>
      </c>
      <c r="H3179">
        <v>1148</v>
      </c>
      <c r="I3179">
        <v>11480</v>
      </c>
      <c r="J3179" t="s">
        <v>709</v>
      </c>
      <c r="K3179">
        <v>11</v>
      </c>
      <c r="L3179">
        <v>113</v>
      </c>
      <c r="M3179">
        <v>11303</v>
      </c>
      <c r="N3179">
        <v>11480</v>
      </c>
      <c r="O3179">
        <v>11065</v>
      </c>
      <c r="Q3179" t="s">
        <v>35</v>
      </c>
      <c r="R3179">
        <v>45.816046999999998</v>
      </c>
      <c r="S3179">
        <v>11065</v>
      </c>
      <c r="T3179">
        <v>-74.212181999999999</v>
      </c>
      <c r="U3179">
        <v>-47.697878000000003</v>
      </c>
      <c r="V3179" t="s">
        <v>7142</v>
      </c>
      <c r="W31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11065 [Tortel]</v>
      </c>
      <c r="X3179" t="str">
        <f>888&amp;Cuerpos_AGUA[[#This Row],[ID_Agua]]</f>
        <v>88811065</v>
      </c>
    </row>
    <row r="3180" spans="1:24" x14ac:dyDescent="0.3">
      <c r="A3180">
        <v>11</v>
      </c>
      <c r="B3180">
        <v>113</v>
      </c>
      <c r="C3180">
        <v>11303</v>
      </c>
      <c r="D3180" t="s">
        <v>213</v>
      </c>
      <c r="E3180" t="s">
        <v>242</v>
      </c>
      <c r="F3180" t="s">
        <v>243</v>
      </c>
      <c r="G3180">
        <v>115</v>
      </c>
      <c r="H3180">
        <v>1154</v>
      </c>
      <c r="I3180">
        <v>11549</v>
      </c>
      <c r="J3180" t="s">
        <v>572</v>
      </c>
      <c r="K3180">
        <v>11</v>
      </c>
      <c r="L3180">
        <v>113</v>
      </c>
      <c r="M3180">
        <v>11303</v>
      </c>
      <c r="N3180">
        <v>11549</v>
      </c>
      <c r="O3180">
        <v>11066</v>
      </c>
      <c r="Q3180" t="s">
        <v>35</v>
      </c>
      <c r="R3180">
        <v>31.186923</v>
      </c>
      <c r="S3180">
        <v>11066</v>
      </c>
      <c r="T3180">
        <v>-73.485719000000003</v>
      </c>
      <c r="U3180">
        <v>-47.726908000000002</v>
      </c>
      <c r="V3180" t="s">
        <v>7143</v>
      </c>
      <c r="W31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11066 [Tortel]</v>
      </c>
      <c r="X3180" t="str">
        <f>888&amp;Cuerpos_AGUA[[#This Row],[ID_Agua]]</f>
        <v>88811066</v>
      </c>
    </row>
    <row r="3181" spans="1:24" x14ac:dyDescent="0.3">
      <c r="A3181">
        <v>11</v>
      </c>
      <c r="B3181">
        <v>113</v>
      </c>
      <c r="C3181">
        <v>11303</v>
      </c>
      <c r="D3181" t="s">
        <v>213</v>
      </c>
      <c r="E3181" t="s">
        <v>242</v>
      </c>
      <c r="F3181" t="s">
        <v>243</v>
      </c>
      <c r="G3181">
        <v>114</v>
      </c>
      <c r="H3181">
        <v>1148</v>
      </c>
      <c r="I3181">
        <v>11480</v>
      </c>
      <c r="J3181" t="s">
        <v>709</v>
      </c>
      <c r="K3181">
        <v>11</v>
      </c>
      <c r="L3181">
        <v>113</v>
      </c>
      <c r="M3181">
        <v>11303</v>
      </c>
      <c r="N3181">
        <v>11480</v>
      </c>
      <c r="O3181">
        <v>11067</v>
      </c>
      <c r="Q3181" t="s">
        <v>35</v>
      </c>
      <c r="R3181">
        <v>52.801806999999997</v>
      </c>
      <c r="S3181">
        <v>11067</v>
      </c>
      <c r="T3181">
        <v>-73.890230000000003</v>
      </c>
      <c r="U3181">
        <v>-47.712060000000001</v>
      </c>
      <c r="V3181" t="s">
        <v>7144</v>
      </c>
      <c r="W31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11067 [Tortel]</v>
      </c>
      <c r="X3181" t="str">
        <f>888&amp;Cuerpos_AGUA[[#This Row],[ID_Agua]]</f>
        <v>88811067</v>
      </c>
    </row>
    <row r="3182" spans="1:24" x14ac:dyDescent="0.3">
      <c r="A3182">
        <v>11</v>
      </c>
      <c r="B3182">
        <v>113</v>
      </c>
      <c r="C3182">
        <v>11303</v>
      </c>
      <c r="D3182" t="s">
        <v>213</v>
      </c>
      <c r="E3182" t="s">
        <v>242</v>
      </c>
      <c r="F3182" t="s">
        <v>243</v>
      </c>
      <c r="G3182">
        <v>114</v>
      </c>
      <c r="H3182">
        <v>1148</v>
      </c>
      <c r="I3182">
        <v>11480</v>
      </c>
      <c r="J3182" t="s">
        <v>709</v>
      </c>
      <c r="K3182">
        <v>11</v>
      </c>
      <c r="L3182">
        <v>113</v>
      </c>
      <c r="M3182">
        <v>11303</v>
      </c>
      <c r="N3182">
        <v>11480</v>
      </c>
      <c r="O3182">
        <v>11069</v>
      </c>
      <c r="Q3182" t="s">
        <v>35</v>
      </c>
      <c r="R3182">
        <v>12.112804000000001</v>
      </c>
      <c r="S3182">
        <v>11069</v>
      </c>
      <c r="T3182">
        <v>-74.608397999999994</v>
      </c>
      <c r="U3182">
        <v>-47.679012999999998</v>
      </c>
      <c r="V3182" t="s">
        <v>7146</v>
      </c>
      <c r="W31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11069 [Tortel]</v>
      </c>
      <c r="X3182" t="str">
        <f>888&amp;Cuerpos_AGUA[[#This Row],[ID_Agua]]</f>
        <v>88811069</v>
      </c>
    </row>
    <row r="3183" spans="1:24" x14ac:dyDescent="0.3">
      <c r="A3183">
        <v>11</v>
      </c>
      <c r="B3183">
        <v>113</v>
      </c>
      <c r="C3183">
        <v>11303</v>
      </c>
      <c r="D3183" t="s">
        <v>213</v>
      </c>
      <c r="E3183" t="s">
        <v>242</v>
      </c>
      <c r="F3183" t="s">
        <v>243</v>
      </c>
      <c r="G3183">
        <v>114</v>
      </c>
      <c r="H3183">
        <v>1148</v>
      </c>
      <c r="I3183">
        <v>11480</v>
      </c>
      <c r="J3183" t="s">
        <v>709</v>
      </c>
      <c r="K3183">
        <v>11</v>
      </c>
      <c r="L3183">
        <v>113</v>
      </c>
      <c r="M3183">
        <v>11303</v>
      </c>
      <c r="N3183">
        <v>11480</v>
      </c>
      <c r="O3183">
        <v>11070</v>
      </c>
      <c r="Q3183" t="s">
        <v>35</v>
      </c>
      <c r="R3183">
        <v>27.17653</v>
      </c>
      <c r="S3183">
        <v>11070</v>
      </c>
      <c r="T3183">
        <v>-74.644531999999998</v>
      </c>
      <c r="U3183">
        <v>-47.679957000000002</v>
      </c>
      <c r="V3183" t="s">
        <v>7147</v>
      </c>
      <c r="W31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11070 [Tortel]</v>
      </c>
      <c r="X3183" t="str">
        <f>888&amp;Cuerpos_AGUA[[#This Row],[ID_Agua]]</f>
        <v>88811070</v>
      </c>
    </row>
    <row r="3184" spans="1:24" x14ac:dyDescent="0.3">
      <c r="A3184">
        <v>11</v>
      </c>
      <c r="B3184">
        <v>113</v>
      </c>
      <c r="C3184">
        <v>11303</v>
      </c>
      <c r="D3184" t="s">
        <v>213</v>
      </c>
      <c r="E3184" t="s">
        <v>242</v>
      </c>
      <c r="F3184" t="s">
        <v>243</v>
      </c>
      <c r="G3184">
        <v>114</v>
      </c>
      <c r="H3184">
        <v>1148</v>
      </c>
      <c r="I3184">
        <v>11480</v>
      </c>
      <c r="J3184" t="s">
        <v>709</v>
      </c>
      <c r="K3184">
        <v>11</v>
      </c>
      <c r="L3184">
        <v>113</v>
      </c>
      <c r="M3184">
        <v>11303</v>
      </c>
      <c r="N3184">
        <v>11480</v>
      </c>
      <c r="O3184">
        <v>11072</v>
      </c>
      <c r="Q3184" t="s">
        <v>35</v>
      </c>
      <c r="R3184">
        <v>26.829021000000001</v>
      </c>
      <c r="S3184">
        <v>11072</v>
      </c>
      <c r="T3184">
        <v>-73.917685000000006</v>
      </c>
      <c r="U3184">
        <v>-47.713214000000001</v>
      </c>
      <c r="V3184" t="s">
        <v>7148</v>
      </c>
      <c r="W31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11072 [Tortel]</v>
      </c>
      <c r="X3184" t="str">
        <f>888&amp;Cuerpos_AGUA[[#This Row],[ID_Agua]]</f>
        <v>88811072</v>
      </c>
    </row>
    <row r="3185" spans="1:24" x14ac:dyDescent="0.3">
      <c r="A3185">
        <v>11</v>
      </c>
      <c r="B3185">
        <v>113</v>
      </c>
      <c r="C3185">
        <v>11303</v>
      </c>
      <c r="D3185" t="s">
        <v>213</v>
      </c>
      <c r="E3185" t="s">
        <v>242</v>
      </c>
      <c r="F3185" t="s">
        <v>243</v>
      </c>
      <c r="G3185">
        <v>114</v>
      </c>
      <c r="H3185">
        <v>1148</v>
      </c>
      <c r="I3185">
        <v>11480</v>
      </c>
      <c r="J3185" t="s">
        <v>709</v>
      </c>
      <c r="K3185">
        <v>11</v>
      </c>
      <c r="L3185">
        <v>113</v>
      </c>
      <c r="M3185">
        <v>11303</v>
      </c>
      <c r="N3185">
        <v>11480</v>
      </c>
      <c r="O3185">
        <v>11073</v>
      </c>
      <c r="Q3185" t="s">
        <v>35</v>
      </c>
      <c r="R3185">
        <v>17.811686999999999</v>
      </c>
      <c r="S3185">
        <v>11073</v>
      </c>
      <c r="T3185">
        <v>-73.996230999999995</v>
      </c>
      <c r="U3185">
        <v>-47.7117</v>
      </c>
      <c r="V3185" t="s">
        <v>7149</v>
      </c>
      <c r="W31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11073 [Tortel]</v>
      </c>
      <c r="X3185" t="str">
        <f>888&amp;Cuerpos_AGUA[[#This Row],[ID_Agua]]</f>
        <v>88811073</v>
      </c>
    </row>
    <row r="3186" spans="1:24" x14ac:dyDescent="0.3">
      <c r="A3186">
        <v>11</v>
      </c>
      <c r="B3186">
        <v>113</v>
      </c>
      <c r="C3186">
        <v>11303</v>
      </c>
      <c r="D3186" t="s">
        <v>213</v>
      </c>
      <c r="E3186" t="s">
        <v>242</v>
      </c>
      <c r="F3186" t="s">
        <v>243</v>
      </c>
      <c r="G3186">
        <v>114</v>
      </c>
      <c r="H3186">
        <v>1148</v>
      </c>
      <c r="I3186">
        <v>11480</v>
      </c>
      <c r="J3186" t="s">
        <v>709</v>
      </c>
      <c r="K3186">
        <v>11</v>
      </c>
      <c r="L3186">
        <v>113</v>
      </c>
      <c r="M3186">
        <v>11303</v>
      </c>
      <c r="N3186">
        <v>11480</v>
      </c>
      <c r="O3186">
        <v>11075</v>
      </c>
      <c r="Q3186" t="s">
        <v>35</v>
      </c>
      <c r="R3186">
        <v>163.81153</v>
      </c>
      <c r="S3186">
        <v>11075</v>
      </c>
      <c r="T3186">
        <v>-74.164878000000002</v>
      </c>
      <c r="U3186">
        <v>-47.709104000000004</v>
      </c>
      <c r="V3186" t="s">
        <v>7151</v>
      </c>
      <c r="W31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11075 [Tortel]</v>
      </c>
      <c r="X3186" t="str">
        <f>888&amp;Cuerpos_AGUA[[#This Row],[ID_Agua]]</f>
        <v>88811075</v>
      </c>
    </row>
    <row r="3187" spans="1:24" x14ac:dyDescent="0.3">
      <c r="A3187">
        <v>11</v>
      </c>
      <c r="B3187">
        <v>113</v>
      </c>
      <c r="C3187">
        <v>11303</v>
      </c>
      <c r="D3187" t="s">
        <v>213</v>
      </c>
      <c r="E3187" t="s">
        <v>242</v>
      </c>
      <c r="F3187" t="s">
        <v>243</v>
      </c>
      <c r="G3187">
        <v>114</v>
      </c>
      <c r="H3187">
        <v>1148</v>
      </c>
      <c r="I3187">
        <v>11480</v>
      </c>
      <c r="J3187" t="s">
        <v>709</v>
      </c>
      <c r="K3187">
        <v>11</v>
      </c>
      <c r="L3187">
        <v>113</v>
      </c>
      <c r="M3187">
        <v>11303</v>
      </c>
      <c r="N3187">
        <v>11480</v>
      </c>
      <c r="O3187">
        <v>11076</v>
      </c>
      <c r="Q3187" t="s">
        <v>35</v>
      </c>
      <c r="R3187">
        <v>25.401105999999999</v>
      </c>
      <c r="S3187">
        <v>11076</v>
      </c>
      <c r="T3187">
        <v>-73.933713999999995</v>
      </c>
      <c r="U3187">
        <v>-47.716093000000001</v>
      </c>
      <c r="V3187" t="s">
        <v>7152</v>
      </c>
      <c r="W31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11076 [Tortel]</v>
      </c>
      <c r="X3187" t="str">
        <f>888&amp;Cuerpos_AGUA[[#This Row],[ID_Agua]]</f>
        <v>88811076</v>
      </c>
    </row>
    <row r="3188" spans="1:24" x14ac:dyDescent="0.3">
      <c r="A3188">
        <v>11</v>
      </c>
      <c r="B3188">
        <v>113</v>
      </c>
      <c r="C3188">
        <v>11303</v>
      </c>
      <c r="D3188" t="s">
        <v>213</v>
      </c>
      <c r="E3188" t="s">
        <v>242</v>
      </c>
      <c r="F3188" t="s">
        <v>243</v>
      </c>
      <c r="G3188">
        <v>115</v>
      </c>
      <c r="H3188">
        <v>1154</v>
      </c>
      <c r="I3188">
        <v>11549</v>
      </c>
      <c r="J3188" t="s">
        <v>572</v>
      </c>
      <c r="K3188">
        <v>11</v>
      </c>
      <c r="L3188">
        <v>113</v>
      </c>
      <c r="M3188">
        <v>11303</v>
      </c>
      <c r="N3188">
        <v>11549</v>
      </c>
      <c r="O3188">
        <v>11077</v>
      </c>
      <c r="Q3188" t="s">
        <v>35</v>
      </c>
      <c r="R3188">
        <v>16.287928000000001</v>
      </c>
      <c r="S3188">
        <v>11077</v>
      </c>
      <c r="T3188">
        <v>-73.502163999999993</v>
      </c>
      <c r="U3188">
        <v>-47.734848</v>
      </c>
      <c r="V3188" t="s">
        <v>7153</v>
      </c>
      <c r="W31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11077 [Tortel]</v>
      </c>
      <c r="X3188" t="str">
        <f>888&amp;Cuerpos_AGUA[[#This Row],[ID_Agua]]</f>
        <v>88811077</v>
      </c>
    </row>
    <row r="3189" spans="1:24" x14ac:dyDescent="0.3">
      <c r="A3189">
        <v>11</v>
      </c>
      <c r="B3189">
        <v>113</v>
      </c>
      <c r="C3189">
        <v>11303</v>
      </c>
      <c r="D3189" t="s">
        <v>213</v>
      </c>
      <c r="E3189" t="s">
        <v>242</v>
      </c>
      <c r="F3189" t="s">
        <v>243</v>
      </c>
      <c r="G3189">
        <v>114</v>
      </c>
      <c r="H3189">
        <v>1148</v>
      </c>
      <c r="I3189">
        <v>11480</v>
      </c>
      <c r="J3189" t="s">
        <v>709</v>
      </c>
      <c r="K3189">
        <v>11</v>
      </c>
      <c r="L3189">
        <v>113</v>
      </c>
      <c r="M3189">
        <v>11303</v>
      </c>
      <c r="N3189">
        <v>11480</v>
      </c>
      <c r="O3189">
        <v>11078</v>
      </c>
      <c r="Q3189" t="s">
        <v>35</v>
      </c>
      <c r="R3189">
        <v>49.058168999999999</v>
      </c>
      <c r="S3189">
        <v>11078</v>
      </c>
      <c r="T3189">
        <v>-74.588729000000001</v>
      </c>
      <c r="U3189">
        <v>-47.689275000000002</v>
      </c>
      <c r="V3189" t="s">
        <v>7154</v>
      </c>
      <c r="W31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11078 [Tortel]</v>
      </c>
      <c r="X3189" t="str">
        <f>888&amp;Cuerpos_AGUA[[#This Row],[ID_Agua]]</f>
        <v>88811078</v>
      </c>
    </row>
    <row r="3190" spans="1:24" x14ac:dyDescent="0.3">
      <c r="A3190">
        <v>11</v>
      </c>
      <c r="B3190">
        <v>113</v>
      </c>
      <c r="C3190">
        <v>11303</v>
      </c>
      <c r="D3190" t="s">
        <v>213</v>
      </c>
      <c r="E3190" t="s">
        <v>242</v>
      </c>
      <c r="F3190" t="s">
        <v>243</v>
      </c>
      <c r="G3190">
        <v>114</v>
      </c>
      <c r="H3190">
        <v>1148</v>
      </c>
      <c r="I3190">
        <v>11480</v>
      </c>
      <c r="J3190" t="s">
        <v>709</v>
      </c>
      <c r="K3190">
        <v>11</v>
      </c>
      <c r="L3190">
        <v>113</v>
      </c>
      <c r="M3190">
        <v>11303</v>
      </c>
      <c r="N3190">
        <v>11480</v>
      </c>
      <c r="O3190">
        <v>11080</v>
      </c>
      <c r="Q3190" t="s">
        <v>35</v>
      </c>
      <c r="R3190">
        <v>91.485235000000003</v>
      </c>
      <c r="S3190">
        <v>11080</v>
      </c>
      <c r="T3190">
        <v>-74.195597000000006</v>
      </c>
      <c r="U3190">
        <v>-47.707943</v>
      </c>
      <c r="V3190" t="s">
        <v>7156</v>
      </c>
      <c r="W31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11080 [Tortel]</v>
      </c>
      <c r="X3190" t="str">
        <f>888&amp;Cuerpos_AGUA[[#This Row],[ID_Agua]]</f>
        <v>88811080</v>
      </c>
    </row>
    <row r="3191" spans="1:24" x14ac:dyDescent="0.3">
      <c r="A3191">
        <v>11</v>
      </c>
      <c r="B3191">
        <v>113</v>
      </c>
      <c r="C3191">
        <v>11303</v>
      </c>
      <c r="D3191" t="s">
        <v>213</v>
      </c>
      <c r="E3191" t="s">
        <v>242</v>
      </c>
      <c r="F3191" t="s">
        <v>243</v>
      </c>
      <c r="G3191">
        <v>114</v>
      </c>
      <c r="H3191">
        <v>1148</v>
      </c>
      <c r="I3191">
        <v>11480</v>
      </c>
      <c r="J3191" t="s">
        <v>709</v>
      </c>
      <c r="K3191">
        <v>11</v>
      </c>
      <c r="L3191">
        <v>113</v>
      </c>
      <c r="M3191">
        <v>11303</v>
      </c>
      <c r="N3191">
        <v>11480</v>
      </c>
      <c r="O3191">
        <v>11081</v>
      </c>
      <c r="Q3191" t="s">
        <v>35</v>
      </c>
      <c r="R3191">
        <v>730.30662500000005</v>
      </c>
      <c r="S3191">
        <v>11081</v>
      </c>
      <c r="T3191">
        <v>-74.045527000000007</v>
      </c>
      <c r="U3191">
        <v>-47.717117999999999</v>
      </c>
      <c r="V3191" t="s">
        <v>7157</v>
      </c>
      <c r="W31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11081 [Tortel]</v>
      </c>
      <c r="X3191" t="str">
        <f>888&amp;Cuerpos_AGUA[[#This Row],[ID_Agua]]</f>
        <v>88811081</v>
      </c>
    </row>
    <row r="3192" spans="1:24" x14ac:dyDescent="0.3">
      <c r="A3192">
        <v>11</v>
      </c>
      <c r="B3192">
        <v>113</v>
      </c>
      <c r="C3192">
        <v>11303</v>
      </c>
      <c r="D3192" t="s">
        <v>213</v>
      </c>
      <c r="E3192" t="s">
        <v>242</v>
      </c>
      <c r="F3192" t="s">
        <v>243</v>
      </c>
      <c r="G3192">
        <v>114</v>
      </c>
      <c r="H3192">
        <v>1148</v>
      </c>
      <c r="I3192">
        <v>11480</v>
      </c>
      <c r="J3192" t="s">
        <v>709</v>
      </c>
      <c r="K3192">
        <v>11</v>
      </c>
      <c r="L3192">
        <v>113</v>
      </c>
      <c r="M3192">
        <v>11303</v>
      </c>
      <c r="N3192">
        <v>11480</v>
      </c>
      <c r="O3192">
        <v>11082</v>
      </c>
      <c r="Q3192" t="s">
        <v>35</v>
      </c>
      <c r="R3192">
        <v>15.912039</v>
      </c>
      <c r="S3192">
        <v>11082</v>
      </c>
      <c r="T3192">
        <v>-74.319565999999995</v>
      </c>
      <c r="U3192">
        <v>-47.703975999999997</v>
      </c>
      <c r="V3192" t="s">
        <v>7158</v>
      </c>
      <c r="W31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11082 [Tortel]</v>
      </c>
      <c r="X3192" t="str">
        <f>888&amp;Cuerpos_AGUA[[#This Row],[ID_Agua]]</f>
        <v>88811082</v>
      </c>
    </row>
    <row r="3193" spans="1:24" x14ac:dyDescent="0.3">
      <c r="A3193">
        <v>11</v>
      </c>
      <c r="B3193">
        <v>113</v>
      </c>
      <c r="C3193">
        <v>11303</v>
      </c>
      <c r="D3193" t="s">
        <v>213</v>
      </c>
      <c r="E3193" t="s">
        <v>242</v>
      </c>
      <c r="F3193" t="s">
        <v>243</v>
      </c>
      <c r="G3193">
        <v>114</v>
      </c>
      <c r="H3193">
        <v>1148</v>
      </c>
      <c r="I3193">
        <v>11480</v>
      </c>
      <c r="J3193" t="s">
        <v>709</v>
      </c>
      <c r="K3193">
        <v>11</v>
      </c>
      <c r="L3193">
        <v>113</v>
      </c>
      <c r="M3193">
        <v>11303</v>
      </c>
      <c r="N3193">
        <v>11480</v>
      </c>
      <c r="O3193">
        <v>11083</v>
      </c>
      <c r="Q3193" t="s">
        <v>35</v>
      </c>
      <c r="R3193">
        <v>71.748734999999996</v>
      </c>
      <c r="S3193">
        <v>11083</v>
      </c>
      <c r="T3193">
        <v>-74.358251999999993</v>
      </c>
      <c r="U3193">
        <v>-47.704548000000003</v>
      </c>
      <c r="V3193" t="s">
        <v>7159</v>
      </c>
      <c r="W31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11083 [Tortel]</v>
      </c>
      <c r="X3193" t="str">
        <f>888&amp;Cuerpos_AGUA[[#This Row],[ID_Agua]]</f>
        <v>88811083</v>
      </c>
    </row>
    <row r="3194" spans="1:24" x14ac:dyDescent="0.3">
      <c r="A3194">
        <v>11</v>
      </c>
      <c r="B3194">
        <v>113</v>
      </c>
      <c r="C3194">
        <v>11303</v>
      </c>
      <c r="D3194" t="s">
        <v>213</v>
      </c>
      <c r="E3194" t="s">
        <v>242</v>
      </c>
      <c r="F3194" t="s">
        <v>243</v>
      </c>
      <c r="G3194">
        <v>115</v>
      </c>
      <c r="H3194">
        <v>1154</v>
      </c>
      <c r="I3194">
        <v>11549</v>
      </c>
      <c r="J3194" t="s">
        <v>572</v>
      </c>
      <c r="K3194">
        <v>11</v>
      </c>
      <c r="L3194">
        <v>113</v>
      </c>
      <c r="M3194">
        <v>11303</v>
      </c>
      <c r="N3194">
        <v>11549</v>
      </c>
      <c r="O3194">
        <v>11086</v>
      </c>
      <c r="Q3194" t="s">
        <v>35</v>
      </c>
      <c r="R3194">
        <v>38.500031999999997</v>
      </c>
      <c r="S3194">
        <v>11086</v>
      </c>
      <c r="T3194">
        <v>-73.507677999999999</v>
      </c>
      <c r="U3194">
        <v>-47.743993000000003</v>
      </c>
      <c r="V3194" t="s">
        <v>7160</v>
      </c>
      <c r="W31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11086 [Tortel]</v>
      </c>
      <c r="X3194" t="str">
        <f>888&amp;Cuerpos_AGUA[[#This Row],[ID_Agua]]</f>
        <v>88811086</v>
      </c>
    </row>
    <row r="3195" spans="1:24" x14ac:dyDescent="0.3">
      <c r="A3195">
        <v>11</v>
      </c>
      <c r="B3195">
        <v>113</v>
      </c>
      <c r="C3195">
        <v>11303</v>
      </c>
      <c r="D3195" t="s">
        <v>213</v>
      </c>
      <c r="E3195" t="s">
        <v>242</v>
      </c>
      <c r="F3195" t="s">
        <v>243</v>
      </c>
      <c r="G3195">
        <v>114</v>
      </c>
      <c r="H3195">
        <v>1148</v>
      </c>
      <c r="I3195">
        <v>11480</v>
      </c>
      <c r="J3195" t="s">
        <v>709</v>
      </c>
      <c r="K3195">
        <v>11</v>
      </c>
      <c r="L3195">
        <v>113</v>
      </c>
      <c r="M3195">
        <v>11303</v>
      </c>
      <c r="N3195">
        <v>11480</v>
      </c>
      <c r="O3195">
        <v>11088</v>
      </c>
      <c r="Q3195" t="s">
        <v>35</v>
      </c>
      <c r="R3195">
        <v>62.577171999999997</v>
      </c>
      <c r="S3195">
        <v>11088</v>
      </c>
      <c r="T3195">
        <v>-74.387555000000006</v>
      </c>
      <c r="U3195">
        <v>-47.707841000000002</v>
      </c>
      <c r="V3195" t="s">
        <v>7161</v>
      </c>
      <c r="W31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11088 [Tortel]</v>
      </c>
      <c r="X3195" t="str">
        <f>888&amp;Cuerpos_AGUA[[#This Row],[ID_Agua]]</f>
        <v>88811088</v>
      </c>
    </row>
    <row r="3196" spans="1:24" x14ac:dyDescent="0.3">
      <c r="A3196">
        <v>11</v>
      </c>
      <c r="B3196">
        <v>113</v>
      </c>
      <c r="C3196">
        <v>11303</v>
      </c>
      <c r="D3196" t="s">
        <v>213</v>
      </c>
      <c r="E3196" t="s">
        <v>242</v>
      </c>
      <c r="F3196" t="s">
        <v>243</v>
      </c>
      <c r="G3196">
        <v>114</v>
      </c>
      <c r="H3196">
        <v>1148</v>
      </c>
      <c r="I3196">
        <v>11480</v>
      </c>
      <c r="J3196" t="s">
        <v>709</v>
      </c>
      <c r="K3196">
        <v>11</v>
      </c>
      <c r="L3196">
        <v>113</v>
      </c>
      <c r="M3196">
        <v>11303</v>
      </c>
      <c r="N3196">
        <v>11480</v>
      </c>
      <c r="O3196">
        <v>11089</v>
      </c>
      <c r="Q3196" t="s">
        <v>35</v>
      </c>
      <c r="R3196">
        <v>40.352122999999999</v>
      </c>
      <c r="S3196">
        <v>11089</v>
      </c>
      <c r="T3196">
        <v>-73.626855000000006</v>
      </c>
      <c r="U3196">
        <v>-47.744118999999998</v>
      </c>
      <c r="V3196" t="s">
        <v>7162</v>
      </c>
      <c r="W31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11089 [Tortel]</v>
      </c>
      <c r="X3196" t="str">
        <f>888&amp;Cuerpos_AGUA[[#This Row],[ID_Agua]]</f>
        <v>88811089</v>
      </c>
    </row>
    <row r="3197" spans="1:24" x14ac:dyDescent="0.3">
      <c r="A3197">
        <v>11</v>
      </c>
      <c r="B3197">
        <v>113</v>
      </c>
      <c r="C3197">
        <v>11303</v>
      </c>
      <c r="D3197" t="s">
        <v>213</v>
      </c>
      <c r="E3197" t="s">
        <v>242</v>
      </c>
      <c r="F3197" t="s">
        <v>243</v>
      </c>
      <c r="G3197">
        <v>114</v>
      </c>
      <c r="H3197">
        <v>1148</v>
      </c>
      <c r="I3197">
        <v>11480</v>
      </c>
      <c r="J3197" t="s">
        <v>709</v>
      </c>
      <c r="K3197">
        <v>11</v>
      </c>
      <c r="L3197">
        <v>113</v>
      </c>
      <c r="M3197">
        <v>11303</v>
      </c>
      <c r="N3197">
        <v>11480</v>
      </c>
      <c r="O3197">
        <v>11091</v>
      </c>
      <c r="Q3197" t="s">
        <v>35</v>
      </c>
      <c r="R3197">
        <v>28.141266999999999</v>
      </c>
      <c r="S3197">
        <v>11091</v>
      </c>
      <c r="T3197">
        <v>-74.261167</v>
      </c>
      <c r="U3197">
        <v>-47.716869000000003</v>
      </c>
      <c r="V3197" t="s">
        <v>7163</v>
      </c>
      <c r="W31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11091 [Tortel]</v>
      </c>
      <c r="X3197" t="str">
        <f>888&amp;Cuerpos_AGUA[[#This Row],[ID_Agua]]</f>
        <v>88811091</v>
      </c>
    </row>
    <row r="3198" spans="1:24" x14ac:dyDescent="0.3">
      <c r="A3198">
        <v>11</v>
      </c>
      <c r="B3198">
        <v>113</v>
      </c>
      <c r="C3198">
        <v>11303</v>
      </c>
      <c r="D3198" t="s">
        <v>213</v>
      </c>
      <c r="E3198" t="s">
        <v>242</v>
      </c>
      <c r="F3198" t="s">
        <v>243</v>
      </c>
      <c r="G3198">
        <v>114</v>
      </c>
      <c r="H3198">
        <v>1148</v>
      </c>
      <c r="I3198">
        <v>11480</v>
      </c>
      <c r="J3198" t="s">
        <v>709</v>
      </c>
      <c r="K3198">
        <v>11</v>
      </c>
      <c r="L3198">
        <v>113</v>
      </c>
      <c r="M3198">
        <v>11303</v>
      </c>
      <c r="N3198">
        <v>11480</v>
      </c>
      <c r="O3198">
        <v>11093</v>
      </c>
      <c r="Q3198" t="s">
        <v>35</v>
      </c>
      <c r="R3198">
        <v>49.060977999999999</v>
      </c>
      <c r="S3198">
        <v>11093</v>
      </c>
      <c r="T3198">
        <v>-74.606378000000007</v>
      </c>
      <c r="U3198">
        <v>-47.699973</v>
      </c>
      <c r="V3198" t="s">
        <v>7164</v>
      </c>
      <c r="W31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11093 [Tortel]</v>
      </c>
      <c r="X3198" t="str">
        <f>888&amp;Cuerpos_AGUA[[#This Row],[ID_Agua]]</f>
        <v>88811093</v>
      </c>
    </row>
    <row r="3199" spans="1:24" x14ac:dyDescent="0.3">
      <c r="A3199">
        <v>11</v>
      </c>
      <c r="B3199">
        <v>113</v>
      </c>
      <c r="C3199">
        <v>11303</v>
      </c>
      <c r="D3199" t="s">
        <v>213</v>
      </c>
      <c r="E3199" t="s">
        <v>242</v>
      </c>
      <c r="F3199" t="s">
        <v>243</v>
      </c>
      <c r="G3199">
        <v>114</v>
      </c>
      <c r="H3199">
        <v>1148</v>
      </c>
      <c r="I3199">
        <v>11480</v>
      </c>
      <c r="J3199" t="s">
        <v>709</v>
      </c>
      <c r="K3199">
        <v>11</v>
      </c>
      <c r="L3199">
        <v>113</v>
      </c>
      <c r="M3199">
        <v>11303</v>
      </c>
      <c r="N3199">
        <v>11480</v>
      </c>
      <c r="O3199">
        <v>11094</v>
      </c>
      <c r="Q3199" t="s">
        <v>35</v>
      </c>
      <c r="R3199">
        <v>114.70527300000001</v>
      </c>
      <c r="S3199">
        <v>11094</v>
      </c>
      <c r="T3199">
        <v>-74.496373000000006</v>
      </c>
      <c r="U3199">
        <v>-47.709116999999999</v>
      </c>
      <c r="V3199" t="s">
        <v>7165</v>
      </c>
      <c r="W31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11094 [Tortel]</v>
      </c>
      <c r="X3199" t="str">
        <f>888&amp;Cuerpos_AGUA[[#This Row],[ID_Agua]]</f>
        <v>88811094</v>
      </c>
    </row>
    <row r="3200" spans="1:24" x14ac:dyDescent="0.3">
      <c r="A3200">
        <v>11</v>
      </c>
      <c r="B3200">
        <v>113</v>
      </c>
      <c r="C3200">
        <v>11303</v>
      </c>
      <c r="D3200" t="s">
        <v>213</v>
      </c>
      <c r="E3200" t="s">
        <v>242</v>
      </c>
      <c r="F3200" t="s">
        <v>243</v>
      </c>
      <c r="G3200">
        <v>118</v>
      </c>
      <c r="H3200">
        <v>1182</v>
      </c>
      <c r="I3200">
        <v>11821</v>
      </c>
      <c r="J3200" t="s">
        <v>738</v>
      </c>
      <c r="K3200">
        <v>11</v>
      </c>
      <c r="L3200">
        <v>113</v>
      </c>
      <c r="M3200">
        <v>11303</v>
      </c>
      <c r="N3200">
        <v>11821</v>
      </c>
      <c r="O3200">
        <v>11097</v>
      </c>
      <c r="Q3200" t="s">
        <v>35</v>
      </c>
      <c r="R3200">
        <v>13.422065999999999</v>
      </c>
      <c r="S3200">
        <v>11097</v>
      </c>
      <c r="T3200">
        <v>-75.011325999999997</v>
      </c>
      <c r="U3200">
        <v>-47.683852999999999</v>
      </c>
      <c r="V3200" t="s">
        <v>7166</v>
      </c>
      <c r="W32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11097 [Tortel]</v>
      </c>
      <c r="X3200" t="str">
        <f>888&amp;Cuerpos_AGUA[[#This Row],[ID_Agua]]</f>
        <v>88811097</v>
      </c>
    </row>
    <row r="3201" spans="1:24" x14ac:dyDescent="0.3">
      <c r="A3201">
        <v>11</v>
      </c>
      <c r="B3201">
        <v>113</v>
      </c>
      <c r="C3201">
        <v>11303</v>
      </c>
      <c r="D3201" t="s">
        <v>213</v>
      </c>
      <c r="E3201" t="s">
        <v>242</v>
      </c>
      <c r="F3201" t="s">
        <v>243</v>
      </c>
      <c r="G3201">
        <v>114</v>
      </c>
      <c r="H3201">
        <v>1148</v>
      </c>
      <c r="I3201">
        <v>11480</v>
      </c>
      <c r="J3201" t="s">
        <v>709</v>
      </c>
      <c r="K3201">
        <v>11</v>
      </c>
      <c r="L3201">
        <v>113</v>
      </c>
      <c r="M3201">
        <v>11303</v>
      </c>
      <c r="N3201">
        <v>11480</v>
      </c>
      <c r="O3201">
        <v>11098</v>
      </c>
      <c r="Q3201" t="s">
        <v>35</v>
      </c>
      <c r="R3201">
        <v>21.575512</v>
      </c>
      <c r="S3201">
        <v>11098</v>
      </c>
      <c r="T3201">
        <v>-74.647525000000002</v>
      </c>
      <c r="U3201">
        <v>-47.702261</v>
      </c>
      <c r="V3201" t="s">
        <v>7167</v>
      </c>
      <c r="W32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11098 [Tortel]</v>
      </c>
      <c r="X3201" t="str">
        <f>888&amp;Cuerpos_AGUA[[#This Row],[ID_Agua]]</f>
        <v>88811098</v>
      </c>
    </row>
    <row r="3202" spans="1:24" x14ac:dyDescent="0.3">
      <c r="A3202">
        <v>11</v>
      </c>
      <c r="B3202">
        <v>113</v>
      </c>
      <c r="C3202">
        <v>11303</v>
      </c>
      <c r="D3202" t="s">
        <v>213</v>
      </c>
      <c r="E3202" t="s">
        <v>242</v>
      </c>
      <c r="F3202" t="s">
        <v>243</v>
      </c>
      <c r="G3202">
        <v>114</v>
      </c>
      <c r="H3202">
        <v>1148</v>
      </c>
      <c r="I3202">
        <v>11480</v>
      </c>
      <c r="J3202" t="s">
        <v>709</v>
      </c>
      <c r="K3202">
        <v>11</v>
      </c>
      <c r="L3202">
        <v>113</v>
      </c>
      <c r="M3202">
        <v>11303</v>
      </c>
      <c r="N3202">
        <v>11480</v>
      </c>
      <c r="O3202">
        <v>11099</v>
      </c>
      <c r="Q3202" t="s">
        <v>35</v>
      </c>
      <c r="R3202">
        <v>24.995345</v>
      </c>
      <c r="S3202">
        <v>11099</v>
      </c>
      <c r="T3202">
        <v>-74.535987000000006</v>
      </c>
      <c r="U3202">
        <v>-47.708097000000002</v>
      </c>
      <c r="V3202" t="s">
        <v>7168</v>
      </c>
      <c r="W32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11099 [Tortel]</v>
      </c>
      <c r="X3202" t="str">
        <f>888&amp;Cuerpos_AGUA[[#This Row],[ID_Agua]]</f>
        <v>88811099</v>
      </c>
    </row>
    <row r="3203" spans="1:24" x14ac:dyDescent="0.3">
      <c r="A3203">
        <v>11</v>
      </c>
      <c r="B3203">
        <v>113</v>
      </c>
      <c r="C3203">
        <v>11303</v>
      </c>
      <c r="D3203" t="s">
        <v>213</v>
      </c>
      <c r="E3203" t="s">
        <v>242</v>
      </c>
      <c r="F3203" t="s">
        <v>243</v>
      </c>
      <c r="G3203">
        <v>118</v>
      </c>
      <c r="H3203">
        <v>1182</v>
      </c>
      <c r="I3203">
        <v>11821</v>
      </c>
      <c r="J3203" t="s">
        <v>738</v>
      </c>
      <c r="K3203">
        <v>11</v>
      </c>
      <c r="L3203">
        <v>113</v>
      </c>
      <c r="M3203">
        <v>11303</v>
      </c>
      <c r="N3203">
        <v>11821</v>
      </c>
      <c r="O3203">
        <v>11102</v>
      </c>
      <c r="Q3203" t="s">
        <v>35</v>
      </c>
      <c r="R3203">
        <v>11.895436999999999</v>
      </c>
      <c r="S3203">
        <v>11102</v>
      </c>
      <c r="T3203">
        <v>-75.002010999999996</v>
      </c>
      <c r="U3203">
        <v>-47.684500999999997</v>
      </c>
      <c r="V3203" t="s">
        <v>7169</v>
      </c>
      <c r="W32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11102 [Tortel]</v>
      </c>
      <c r="X3203" t="str">
        <f>888&amp;Cuerpos_AGUA[[#This Row],[ID_Agua]]</f>
        <v>88811102</v>
      </c>
    </row>
    <row r="3204" spans="1:24" x14ac:dyDescent="0.3">
      <c r="A3204">
        <v>11</v>
      </c>
      <c r="B3204">
        <v>113</v>
      </c>
      <c r="C3204">
        <v>11303</v>
      </c>
      <c r="D3204" t="s">
        <v>213</v>
      </c>
      <c r="E3204" t="s">
        <v>242</v>
      </c>
      <c r="F3204" t="s">
        <v>243</v>
      </c>
      <c r="G3204">
        <v>114</v>
      </c>
      <c r="H3204">
        <v>1148</v>
      </c>
      <c r="I3204">
        <v>11480</v>
      </c>
      <c r="J3204" t="s">
        <v>709</v>
      </c>
      <c r="K3204">
        <v>11</v>
      </c>
      <c r="L3204">
        <v>113</v>
      </c>
      <c r="M3204">
        <v>11303</v>
      </c>
      <c r="N3204">
        <v>11480</v>
      </c>
      <c r="O3204">
        <v>11105</v>
      </c>
      <c r="Q3204" t="s">
        <v>35</v>
      </c>
      <c r="R3204">
        <v>13.488924000000001</v>
      </c>
      <c r="S3204">
        <v>11105</v>
      </c>
      <c r="T3204">
        <v>-74.231669999999994</v>
      </c>
      <c r="U3204">
        <v>-47.724646</v>
      </c>
      <c r="V3204" t="s">
        <v>7170</v>
      </c>
      <c r="W32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11105 [Tortel]</v>
      </c>
      <c r="X3204" t="str">
        <f>888&amp;Cuerpos_AGUA[[#This Row],[ID_Agua]]</f>
        <v>88811105</v>
      </c>
    </row>
    <row r="3205" spans="1:24" x14ac:dyDescent="0.3">
      <c r="A3205">
        <v>11</v>
      </c>
      <c r="B3205">
        <v>113</v>
      </c>
      <c r="C3205">
        <v>11303</v>
      </c>
      <c r="D3205" t="s">
        <v>213</v>
      </c>
      <c r="E3205" t="s">
        <v>242</v>
      </c>
      <c r="F3205" t="s">
        <v>243</v>
      </c>
      <c r="G3205">
        <v>118</v>
      </c>
      <c r="H3205">
        <v>1182</v>
      </c>
      <c r="I3205">
        <v>11821</v>
      </c>
      <c r="J3205" t="s">
        <v>738</v>
      </c>
      <c r="K3205">
        <v>11</v>
      </c>
      <c r="L3205">
        <v>113</v>
      </c>
      <c r="M3205">
        <v>11303</v>
      </c>
      <c r="N3205">
        <v>11821</v>
      </c>
      <c r="O3205">
        <v>11107</v>
      </c>
      <c r="Q3205" t="s">
        <v>35</v>
      </c>
      <c r="R3205">
        <v>10.205223</v>
      </c>
      <c r="S3205">
        <v>11107</v>
      </c>
      <c r="T3205">
        <v>-75.028125000000003</v>
      </c>
      <c r="U3205">
        <v>-47.684854999999999</v>
      </c>
      <c r="V3205" t="s">
        <v>7171</v>
      </c>
      <c r="W32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11107 [Tortel]</v>
      </c>
      <c r="X3205" t="str">
        <f>888&amp;Cuerpos_AGUA[[#This Row],[ID_Agua]]</f>
        <v>88811107</v>
      </c>
    </row>
    <row r="3206" spans="1:24" x14ac:dyDescent="0.3">
      <c r="A3206">
        <v>11</v>
      </c>
      <c r="B3206">
        <v>113</v>
      </c>
      <c r="C3206">
        <v>11303</v>
      </c>
      <c r="D3206" t="s">
        <v>213</v>
      </c>
      <c r="E3206" t="s">
        <v>242</v>
      </c>
      <c r="F3206" t="s">
        <v>243</v>
      </c>
      <c r="G3206">
        <v>114</v>
      </c>
      <c r="H3206">
        <v>1148</v>
      </c>
      <c r="I3206">
        <v>11480</v>
      </c>
      <c r="J3206" t="s">
        <v>709</v>
      </c>
      <c r="K3206">
        <v>11</v>
      </c>
      <c r="L3206">
        <v>113</v>
      </c>
      <c r="M3206">
        <v>11303</v>
      </c>
      <c r="N3206">
        <v>11480</v>
      </c>
      <c r="O3206">
        <v>11108</v>
      </c>
      <c r="Q3206" t="s">
        <v>35</v>
      </c>
      <c r="R3206">
        <v>54.616788</v>
      </c>
      <c r="S3206">
        <v>11108</v>
      </c>
      <c r="T3206">
        <v>-74.613422999999997</v>
      </c>
      <c r="U3206">
        <v>-47.709563000000003</v>
      </c>
      <c r="V3206" t="s">
        <v>7172</v>
      </c>
      <c r="W32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11108 [Tortel]</v>
      </c>
      <c r="X3206" t="str">
        <f>888&amp;Cuerpos_AGUA[[#This Row],[ID_Agua]]</f>
        <v>88811108</v>
      </c>
    </row>
    <row r="3207" spans="1:24" x14ac:dyDescent="0.3">
      <c r="A3207">
        <v>11</v>
      </c>
      <c r="B3207">
        <v>113</v>
      </c>
      <c r="C3207">
        <v>11303</v>
      </c>
      <c r="D3207" t="s">
        <v>213</v>
      </c>
      <c r="E3207" t="s">
        <v>242</v>
      </c>
      <c r="F3207" t="s">
        <v>243</v>
      </c>
      <c r="G3207">
        <v>118</v>
      </c>
      <c r="H3207">
        <v>1182</v>
      </c>
      <c r="I3207">
        <v>11820</v>
      </c>
      <c r="J3207" t="s">
        <v>578</v>
      </c>
      <c r="K3207">
        <v>11</v>
      </c>
      <c r="L3207">
        <v>113</v>
      </c>
      <c r="M3207">
        <v>11303</v>
      </c>
      <c r="N3207">
        <v>11820</v>
      </c>
      <c r="O3207">
        <v>11110</v>
      </c>
      <c r="Q3207" t="s">
        <v>35</v>
      </c>
      <c r="R3207">
        <v>52.170909000000002</v>
      </c>
      <c r="S3207">
        <v>11110</v>
      </c>
      <c r="T3207">
        <v>-75.092343999999997</v>
      </c>
      <c r="U3207">
        <v>-47.684144000000003</v>
      </c>
      <c r="V3207" t="s">
        <v>7173</v>
      </c>
      <c r="W32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11110 [Tortel]</v>
      </c>
      <c r="X3207" t="str">
        <f>888&amp;Cuerpos_AGUA[[#This Row],[ID_Agua]]</f>
        <v>88811110</v>
      </c>
    </row>
    <row r="3208" spans="1:24" x14ac:dyDescent="0.3">
      <c r="A3208">
        <v>11</v>
      </c>
      <c r="B3208">
        <v>113</v>
      </c>
      <c r="C3208">
        <v>11303</v>
      </c>
      <c r="D3208" t="s">
        <v>213</v>
      </c>
      <c r="E3208" t="s">
        <v>242</v>
      </c>
      <c r="F3208" t="s">
        <v>243</v>
      </c>
      <c r="G3208">
        <v>114</v>
      </c>
      <c r="H3208">
        <v>1148</v>
      </c>
      <c r="I3208">
        <v>11480</v>
      </c>
      <c r="J3208" t="s">
        <v>709</v>
      </c>
      <c r="K3208">
        <v>11</v>
      </c>
      <c r="L3208">
        <v>113</v>
      </c>
      <c r="M3208">
        <v>11303</v>
      </c>
      <c r="N3208">
        <v>11480</v>
      </c>
      <c r="O3208">
        <v>11116</v>
      </c>
      <c r="Q3208" t="s">
        <v>35</v>
      </c>
      <c r="R3208">
        <v>29.842293000000002</v>
      </c>
      <c r="S3208">
        <v>11116</v>
      </c>
      <c r="T3208">
        <v>-74.389923999999993</v>
      </c>
      <c r="U3208">
        <v>-47.720840000000003</v>
      </c>
      <c r="V3208" t="s">
        <v>7174</v>
      </c>
      <c r="W32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11116 [Tortel]</v>
      </c>
      <c r="X3208" t="str">
        <f>888&amp;Cuerpos_AGUA[[#This Row],[ID_Agua]]</f>
        <v>88811116</v>
      </c>
    </row>
    <row r="3209" spans="1:24" x14ac:dyDescent="0.3">
      <c r="A3209">
        <v>11</v>
      </c>
      <c r="B3209">
        <v>113</v>
      </c>
      <c r="C3209">
        <v>11303</v>
      </c>
      <c r="D3209" t="s">
        <v>213</v>
      </c>
      <c r="E3209" t="s">
        <v>242</v>
      </c>
      <c r="F3209" t="s">
        <v>243</v>
      </c>
      <c r="G3209">
        <v>118</v>
      </c>
      <c r="H3209">
        <v>1182</v>
      </c>
      <c r="I3209">
        <v>11821</v>
      </c>
      <c r="J3209" t="s">
        <v>738</v>
      </c>
      <c r="K3209">
        <v>11</v>
      </c>
      <c r="L3209">
        <v>113</v>
      </c>
      <c r="M3209">
        <v>11303</v>
      </c>
      <c r="N3209">
        <v>11821</v>
      </c>
      <c r="O3209">
        <v>11117</v>
      </c>
      <c r="Q3209" t="s">
        <v>35</v>
      </c>
      <c r="R3209">
        <v>26.319907000000001</v>
      </c>
      <c r="S3209">
        <v>11117</v>
      </c>
      <c r="T3209">
        <v>-74.989920999999995</v>
      </c>
      <c r="U3209">
        <v>-47.692042000000001</v>
      </c>
      <c r="V3209" t="s">
        <v>7175</v>
      </c>
      <c r="W32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11117 [Tortel]</v>
      </c>
      <c r="X3209" t="str">
        <f>888&amp;Cuerpos_AGUA[[#This Row],[ID_Agua]]</f>
        <v>88811117</v>
      </c>
    </row>
    <row r="3210" spans="1:24" x14ac:dyDescent="0.3">
      <c r="A3210">
        <v>11</v>
      </c>
      <c r="B3210">
        <v>113</v>
      </c>
      <c r="C3210">
        <v>11303</v>
      </c>
      <c r="D3210" t="s">
        <v>213</v>
      </c>
      <c r="E3210" t="s">
        <v>242</v>
      </c>
      <c r="F3210" t="s">
        <v>243</v>
      </c>
      <c r="G3210">
        <v>118</v>
      </c>
      <c r="H3210">
        <v>1182</v>
      </c>
      <c r="I3210">
        <v>11821</v>
      </c>
      <c r="J3210" t="s">
        <v>738</v>
      </c>
      <c r="K3210">
        <v>11</v>
      </c>
      <c r="L3210">
        <v>113</v>
      </c>
      <c r="M3210">
        <v>11303</v>
      </c>
      <c r="N3210">
        <v>11821</v>
      </c>
      <c r="O3210">
        <v>11118</v>
      </c>
      <c r="Q3210" t="s">
        <v>35</v>
      </c>
      <c r="R3210">
        <v>34.764825999999999</v>
      </c>
      <c r="S3210">
        <v>11118</v>
      </c>
      <c r="T3210">
        <v>-75.007994999999994</v>
      </c>
      <c r="U3210">
        <v>-47.691104000000003</v>
      </c>
      <c r="V3210" t="s">
        <v>7176</v>
      </c>
      <c r="W32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11118 [Tortel]</v>
      </c>
      <c r="X3210" t="str">
        <f>888&amp;Cuerpos_AGUA[[#This Row],[ID_Agua]]</f>
        <v>88811118</v>
      </c>
    </row>
    <row r="3211" spans="1:24" x14ac:dyDescent="0.3">
      <c r="A3211">
        <v>11</v>
      </c>
      <c r="B3211">
        <v>113</v>
      </c>
      <c r="C3211">
        <v>11303</v>
      </c>
      <c r="D3211" t="s">
        <v>213</v>
      </c>
      <c r="E3211" t="s">
        <v>242</v>
      </c>
      <c r="F3211" t="s">
        <v>243</v>
      </c>
      <c r="G3211">
        <v>114</v>
      </c>
      <c r="H3211">
        <v>1148</v>
      </c>
      <c r="I3211">
        <v>11480</v>
      </c>
      <c r="J3211" t="s">
        <v>709</v>
      </c>
      <c r="K3211">
        <v>11</v>
      </c>
      <c r="L3211">
        <v>113</v>
      </c>
      <c r="M3211">
        <v>11303</v>
      </c>
      <c r="N3211">
        <v>11480</v>
      </c>
      <c r="O3211">
        <v>11125</v>
      </c>
      <c r="Q3211" t="s">
        <v>35</v>
      </c>
      <c r="R3211">
        <v>38.035853000000003</v>
      </c>
      <c r="S3211">
        <v>11125</v>
      </c>
      <c r="T3211">
        <v>-74.274534000000003</v>
      </c>
      <c r="U3211">
        <v>-47.727061999999997</v>
      </c>
      <c r="V3211" t="s">
        <v>7177</v>
      </c>
      <c r="W32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11125 [Tortel]</v>
      </c>
      <c r="X3211" t="str">
        <f>888&amp;Cuerpos_AGUA[[#This Row],[ID_Agua]]</f>
        <v>88811125</v>
      </c>
    </row>
    <row r="3212" spans="1:24" x14ac:dyDescent="0.3">
      <c r="A3212">
        <v>11</v>
      </c>
      <c r="B3212">
        <v>113</v>
      </c>
      <c r="C3212">
        <v>11303</v>
      </c>
      <c r="D3212" t="s">
        <v>213</v>
      </c>
      <c r="E3212" t="s">
        <v>242</v>
      </c>
      <c r="F3212" t="s">
        <v>243</v>
      </c>
      <c r="G3212">
        <v>114</v>
      </c>
      <c r="H3212">
        <v>1148</v>
      </c>
      <c r="I3212">
        <v>11480</v>
      </c>
      <c r="J3212" t="s">
        <v>709</v>
      </c>
      <c r="K3212">
        <v>11</v>
      </c>
      <c r="L3212">
        <v>113</v>
      </c>
      <c r="M3212">
        <v>11303</v>
      </c>
      <c r="N3212">
        <v>11480</v>
      </c>
      <c r="O3212">
        <v>11126</v>
      </c>
      <c r="Q3212" t="s">
        <v>35</v>
      </c>
      <c r="R3212">
        <v>42.681738000000003</v>
      </c>
      <c r="S3212">
        <v>11126</v>
      </c>
      <c r="T3212">
        <v>-74.143416999999999</v>
      </c>
      <c r="U3212">
        <v>-47.737279999999998</v>
      </c>
      <c r="V3212" t="s">
        <v>7178</v>
      </c>
      <c r="W32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11126 [Tortel]</v>
      </c>
      <c r="X3212" t="str">
        <f>888&amp;Cuerpos_AGUA[[#This Row],[ID_Agua]]</f>
        <v>88811126</v>
      </c>
    </row>
    <row r="3213" spans="1:24" x14ac:dyDescent="0.3">
      <c r="A3213">
        <v>11</v>
      </c>
      <c r="B3213">
        <v>113</v>
      </c>
      <c r="C3213">
        <v>11303</v>
      </c>
      <c r="D3213" t="s">
        <v>213</v>
      </c>
      <c r="E3213" t="s">
        <v>242</v>
      </c>
      <c r="F3213" t="s">
        <v>243</v>
      </c>
      <c r="G3213">
        <v>118</v>
      </c>
      <c r="H3213">
        <v>1182</v>
      </c>
      <c r="I3213">
        <v>11821</v>
      </c>
      <c r="J3213" t="s">
        <v>738</v>
      </c>
      <c r="K3213">
        <v>11</v>
      </c>
      <c r="L3213">
        <v>113</v>
      </c>
      <c r="M3213">
        <v>11303</v>
      </c>
      <c r="N3213">
        <v>11821</v>
      </c>
      <c r="O3213">
        <v>11128</v>
      </c>
      <c r="Q3213" t="s">
        <v>35</v>
      </c>
      <c r="R3213">
        <v>12.17896</v>
      </c>
      <c r="S3213">
        <v>11128</v>
      </c>
      <c r="T3213">
        <v>-75.043591000000006</v>
      </c>
      <c r="U3213">
        <v>-47.690091000000002</v>
      </c>
      <c r="V3213" t="s">
        <v>7179</v>
      </c>
      <c r="W32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11128 [Tortel]</v>
      </c>
      <c r="X3213" t="str">
        <f>888&amp;Cuerpos_AGUA[[#This Row],[ID_Agua]]</f>
        <v>88811128</v>
      </c>
    </row>
    <row r="3214" spans="1:24" x14ac:dyDescent="0.3">
      <c r="A3214">
        <v>11</v>
      </c>
      <c r="B3214">
        <v>113</v>
      </c>
      <c r="C3214">
        <v>11303</v>
      </c>
      <c r="D3214" t="s">
        <v>213</v>
      </c>
      <c r="E3214" t="s">
        <v>242</v>
      </c>
      <c r="F3214" t="s">
        <v>243</v>
      </c>
      <c r="G3214">
        <v>118</v>
      </c>
      <c r="H3214">
        <v>1182</v>
      </c>
      <c r="I3214">
        <v>11821</v>
      </c>
      <c r="J3214" t="s">
        <v>738</v>
      </c>
      <c r="K3214">
        <v>11</v>
      </c>
      <c r="L3214">
        <v>113</v>
      </c>
      <c r="M3214">
        <v>11303</v>
      </c>
      <c r="N3214">
        <v>11821</v>
      </c>
      <c r="O3214">
        <v>11135</v>
      </c>
      <c r="Q3214" t="s">
        <v>35</v>
      </c>
      <c r="R3214">
        <v>56.090632999999997</v>
      </c>
      <c r="S3214">
        <v>11135</v>
      </c>
      <c r="T3214">
        <v>-74.989787000000007</v>
      </c>
      <c r="U3214">
        <v>-47.696950000000001</v>
      </c>
      <c r="V3214" t="s">
        <v>7180</v>
      </c>
      <c r="W32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11135 [Tortel]</v>
      </c>
      <c r="X3214" t="str">
        <f>888&amp;Cuerpos_AGUA[[#This Row],[ID_Agua]]</f>
        <v>88811135</v>
      </c>
    </row>
    <row r="3215" spans="1:24" x14ac:dyDescent="0.3">
      <c r="A3215">
        <v>11</v>
      </c>
      <c r="B3215">
        <v>113</v>
      </c>
      <c r="C3215">
        <v>11303</v>
      </c>
      <c r="D3215" t="s">
        <v>213</v>
      </c>
      <c r="E3215" t="s">
        <v>242</v>
      </c>
      <c r="F3215" t="s">
        <v>243</v>
      </c>
      <c r="G3215">
        <v>118</v>
      </c>
      <c r="H3215">
        <v>1182</v>
      </c>
      <c r="I3215">
        <v>11821</v>
      </c>
      <c r="J3215" t="s">
        <v>738</v>
      </c>
      <c r="K3215">
        <v>11</v>
      </c>
      <c r="L3215">
        <v>113</v>
      </c>
      <c r="M3215">
        <v>11303</v>
      </c>
      <c r="N3215">
        <v>11821</v>
      </c>
      <c r="O3215">
        <v>11136</v>
      </c>
      <c r="Q3215" t="s">
        <v>35</v>
      </c>
      <c r="R3215">
        <v>79.805250000000001</v>
      </c>
      <c r="S3215">
        <v>11136</v>
      </c>
      <c r="T3215">
        <v>-75.033897999999994</v>
      </c>
      <c r="U3215">
        <v>-47.696164000000003</v>
      </c>
      <c r="V3215" t="s">
        <v>7181</v>
      </c>
      <c r="W32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11136 [Tortel]</v>
      </c>
      <c r="X3215" t="str">
        <f>888&amp;Cuerpos_AGUA[[#This Row],[ID_Agua]]</f>
        <v>88811136</v>
      </c>
    </row>
    <row r="3216" spans="1:24" x14ac:dyDescent="0.3">
      <c r="A3216">
        <v>11</v>
      </c>
      <c r="B3216">
        <v>113</v>
      </c>
      <c r="C3216">
        <v>11303</v>
      </c>
      <c r="D3216" t="s">
        <v>213</v>
      </c>
      <c r="E3216" t="s">
        <v>242</v>
      </c>
      <c r="F3216" t="s">
        <v>243</v>
      </c>
      <c r="G3216">
        <v>114</v>
      </c>
      <c r="H3216">
        <v>1148</v>
      </c>
      <c r="I3216">
        <v>11480</v>
      </c>
      <c r="J3216" t="s">
        <v>709</v>
      </c>
      <c r="K3216">
        <v>11</v>
      </c>
      <c r="L3216">
        <v>113</v>
      </c>
      <c r="M3216">
        <v>11303</v>
      </c>
      <c r="N3216">
        <v>11480</v>
      </c>
      <c r="O3216">
        <v>11140</v>
      </c>
      <c r="Q3216" t="s">
        <v>35</v>
      </c>
      <c r="R3216">
        <v>30.345604999999999</v>
      </c>
      <c r="S3216">
        <v>11140</v>
      </c>
      <c r="T3216">
        <v>-74.003422999999998</v>
      </c>
      <c r="U3216">
        <v>-47.746018999999997</v>
      </c>
      <c r="V3216" t="s">
        <v>7182</v>
      </c>
      <c r="W32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11140 [Tortel]</v>
      </c>
      <c r="X3216" t="str">
        <f>888&amp;Cuerpos_AGUA[[#This Row],[ID_Agua]]</f>
        <v>88811140</v>
      </c>
    </row>
    <row r="3217" spans="1:24" x14ac:dyDescent="0.3">
      <c r="A3217">
        <v>11</v>
      </c>
      <c r="B3217">
        <v>113</v>
      </c>
      <c r="C3217">
        <v>11303</v>
      </c>
      <c r="D3217" t="s">
        <v>213</v>
      </c>
      <c r="E3217" t="s">
        <v>242</v>
      </c>
      <c r="F3217" t="s">
        <v>243</v>
      </c>
      <c r="G3217">
        <v>114</v>
      </c>
      <c r="H3217">
        <v>1148</v>
      </c>
      <c r="I3217">
        <v>11480</v>
      </c>
      <c r="J3217" t="s">
        <v>709</v>
      </c>
      <c r="K3217">
        <v>11</v>
      </c>
      <c r="L3217">
        <v>113</v>
      </c>
      <c r="M3217">
        <v>11303</v>
      </c>
      <c r="N3217">
        <v>11480</v>
      </c>
      <c r="O3217">
        <v>11142</v>
      </c>
      <c r="Q3217" t="s">
        <v>35</v>
      </c>
      <c r="R3217">
        <v>121.742164</v>
      </c>
      <c r="S3217">
        <v>11142</v>
      </c>
      <c r="T3217">
        <v>-74.543049999999994</v>
      </c>
      <c r="U3217">
        <v>-47.728088</v>
      </c>
      <c r="V3217" t="s">
        <v>7183</v>
      </c>
      <c r="W32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11142 [Tortel]</v>
      </c>
      <c r="X3217" t="str">
        <f>888&amp;Cuerpos_AGUA[[#This Row],[ID_Agua]]</f>
        <v>88811142</v>
      </c>
    </row>
    <row r="3218" spans="1:24" x14ac:dyDescent="0.3">
      <c r="A3218">
        <v>11</v>
      </c>
      <c r="B3218">
        <v>113</v>
      </c>
      <c r="C3218">
        <v>11303</v>
      </c>
      <c r="D3218" t="s">
        <v>213</v>
      </c>
      <c r="E3218" t="s">
        <v>242</v>
      </c>
      <c r="F3218" t="s">
        <v>243</v>
      </c>
      <c r="G3218">
        <v>118</v>
      </c>
      <c r="H3218">
        <v>1182</v>
      </c>
      <c r="I3218">
        <v>11821</v>
      </c>
      <c r="J3218" t="s">
        <v>738</v>
      </c>
      <c r="K3218">
        <v>11</v>
      </c>
      <c r="L3218">
        <v>113</v>
      </c>
      <c r="M3218">
        <v>11303</v>
      </c>
      <c r="N3218">
        <v>11821</v>
      </c>
      <c r="O3218">
        <v>11143</v>
      </c>
      <c r="Q3218" t="s">
        <v>35</v>
      </c>
      <c r="R3218">
        <v>25.947213999999999</v>
      </c>
      <c r="S3218">
        <v>11143</v>
      </c>
      <c r="T3218">
        <v>-75.012710999999996</v>
      </c>
      <c r="U3218">
        <v>-47.698321</v>
      </c>
      <c r="V3218" t="s">
        <v>7184</v>
      </c>
      <c r="W32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11143 [Tortel]</v>
      </c>
      <c r="X3218" t="str">
        <f>888&amp;Cuerpos_AGUA[[#This Row],[ID_Agua]]</f>
        <v>88811143</v>
      </c>
    </row>
    <row r="3219" spans="1:24" x14ac:dyDescent="0.3">
      <c r="A3219">
        <v>11</v>
      </c>
      <c r="B3219">
        <v>113</v>
      </c>
      <c r="C3219">
        <v>11303</v>
      </c>
      <c r="D3219" t="s">
        <v>213</v>
      </c>
      <c r="E3219" t="s">
        <v>242</v>
      </c>
      <c r="F3219" t="s">
        <v>243</v>
      </c>
      <c r="G3219">
        <v>114</v>
      </c>
      <c r="H3219">
        <v>1148</v>
      </c>
      <c r="I3219">
        <v>11480</v>
      </c>
      <c r="J3219" t="s">
        <v>709</v>
      </c>
      <c r="K3219">
        <v>11</v>
      </c>
      <c r="L3219">
        <v>113</v>
      </c>
      <c r="M3219">
        <v>11303</v>
      </c>
      <c r="N3219">
        <v>11480</v>
      </c>
      <c r="O3219">
        <v>11149</v>
      </c>
      <c r="Q3219" t="s">
        <v>35</v>
      </c>
      <c r="R3219">
        <v>12.151942999999999</v>
      </c>
      <c r="S3219">
        <v>11149</v>
      </c>
      <c r="T3219">
        <v>-74.263352999999995</v>
      </c>
      <c r="U3219">
        <v>-47.736094000000001</v>
      </c>
      <c r="V3219" t="s">
        <v>7185</v>
      </c>
      <c r="W32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11149 [Tortel]</v>
      </c>
      <c r="X3219" t="str">
        <f>888&amp;Cuerpos_AGUA[[#This Row],[ID_Agua]]</f>
        <v>88811149</v>
      </c>
    </row>
    <row r="3220" spans="1:24" x14ac:dyDescent="0.3">
      <c r="A3220">
        <v>11</v>
      </c>
      <c r="B3220">
        <v>113</v>
      </c>
      <c r="C3220">
        <v>11303</v>
      </c>
      <c r="D3220" t="s">
        <v>213</v>
      </c>
      <c r="E3220" t="s">
        <v>242</v>
      </c>
      <c r="F3220" t="s">
        <v>243</v>
      </c>
      <c r="G3220">
        <v>118</v>
      </c>
      <c r="H3220">
        <v>1182</v>
      </c>
      <c r="I3220">
        <v>11821</v>
      </c>
      <c r="J3220" t="s">
        <v>738</v>
      </c>
      <c r="K3220">
        <v>11</v>
      </c>
      <c r="L3220">
        <v>113</v>
      </c>
      <c r="M3220">
        <v>11303</v>
      </c>
      <c r="N3220">
        <v>11821</v>
      </c>
      <c r="O3220">
        <v>11166</v>
      </c>
      <c r="Q3220" t="s">
        <v>35</v>
      </c>
      <c r="R3220">
        <v>15.076142000000001</v>
      </c>
      <c r="S3220">
        <v>11166</v>
      </c>
      <c r="T3220">
        <v>-75.042653000000001</v>
      </c>
      <c r="U3220">
        <v>-47.702337</v>
      </c>
      <c r="V3220" t="s">
        <v>7188</v>
      </c>
      <c r="W32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11166 [Tortel]</v>
      </c>
      <c r="X3220" t="str">
        <f>888&amp;Cuerpos_AGUA[[#This Row],[ID_Agua]]</f>
        <v>88811166</v>
      </c>
    </row>
    <row r="3221" spans="1:24" x14ac:dyDescent="0.3">
      <c r="A3221">
        <v>11</v>
      </c>
      <c r="B3221">
        <v>113</v>
      </c>
      <c r="C3221">
        <v>11303</v>
      </c>
      <c r="D3221" t="s">
        <v>213</v>
      </c>
      <c r="E3221" t="s">
        <v>242</v>
      </c>
      <c r="F3221" t="s">
        <v>243</v>
      </c>
      <c r="G3221">
        <v>118</v>
      </c>
      <c r="H3221">
        <v>1182</v>
      </c>
      <c r="I3221">
        <v>11821</v>
      </c>
      <c r="J3221" t="s">
        <v>738</v>
      </c>
      <c r="K3221">
        <v>11</v>
      </c>
      <c r="L3221">
        <v>113</v>
      </c>
      <c r="M3221">
        <v>11303</v>
      </c>
      <c r="N3221">
        <v>11821</v>
      </c>
      <c r="O3221">
        <v>11171</v>
      </c>
      <c r="Q3221" t="s">
        <v>35</v>
      </c>
      <c r="R3221">
        <v>10.373856</v>
      </c>
      <c r="S3221">
        <v>11171</v>
      </c>
      <c r="T3221">
        <v>-74.977092999999996</v>
      </c>
      <c r="U3221">
        <v>-47.707813000000002</v>
      </c>
      <c r="V3221" t="s">
        <v>7189</v>
      </c>
      <c r="W32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11171 [Tortel]</v>
      </c>
      <c r="X3221" t="str">
        <f>888&amp;Cuerpos_AGUA[[#This Row],[ID_Agua]]</f>
        <v>88811171</v>
      </c>
    </row>
    <row r="3222" spans="1:24" x14ac:dyDescent="0.3">
      <c r="A3222">
        <v>11</v>
      </c>
      <c r="B3222">
        <v>113</v>
      </c>
      <c r="C3222">
        <v>11303</v>
      </c>
      <c r="D3222" t="s">
        <v>213</v>
      </c>
      <c r="E3222" t="s">
        <v>242</v>
      </c>
      <c r="F3222" t="s">
        <v>243</v>
      </c>
      <c r="G3222">
        <v>118</v>
      </c>
      <c r="H3222">
        <v>1182</v>
      </c>
      <c r="I3222">
        <v>11821</v>
      </c>
      <c r="J3222" t="s">
        <v>738</v>
      </c>
      <c r="K3222">
        <v>11</v>
      </c>
      <c r="L3222">
        <v>113</v>
      </c>
      <c r="M3222">
        <v>11303</v>
      </c>
      <c r="N3222">
        <v>11821</v>
      </c>
      <c r="O3222">
        <v>11175</v>
      </c>
      <c r="Q3222" t="s">
        <v>35</v>
      </c>
      <c r="R3222">
        <v>19.463353999999999</v>
      </c>
      <c r="S3222">
        <v>11175</v>
      </c>
      <c r="T3222">
        <v>-75.013474000000002</v>
      </c>
      <c r="U3222">
        <v>-47.708429000000002</v>
      </c>
      <c r="V3222" t="s">
        <v>7190</v>
      </c>
      <c r="W32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11175 [Tortel]</v>
      </c>
      <c r="X3222" t="str">
        <f>888&amp;Cuerpos_AGUA[[#This Row],[ID_Agua]]</f>
        <v>88811175</v>
      </c>
    </row>
    <row r="3223" spans="1:24" x14ac:dyDescent="0.3">
      <c r="A3223">
        <v>11</v>
      </c>
      <c r="B3223">
        <v>113</v>
      </c>
      <c r="C3223">
        <v>11303</v>
      </c>
      <c r="D3223" t="s">
        <v>213</v>
      </c>
      <c r="E3223" t="s">
        <v>242</v>
      </c>
      <c r="F3223" t="s">
        <v>243</v>
      </c>
      <c r="G3223">
        <v>118</v>
      </c>
      <c r="H3223">
        <v>1182</v>
      </c>
      <c r="I3223">
        <v>11821</v>
      </c>
      <c r="J3223" t="s">
        <v>738</v>
      </c>
      <c r="K3223">
        <v>11</v>
      </c>
      <c r="L3223">
        <v>113</v>
      </c>
      <c r="M3223">
        <v>11303</v>
      </c>
      <c r="N3223">
        <v>11821</v>
      </c>
      <c r="O3223">
        <v>11177</v>
      </c>
      <c r="Q3223" t="s">
        <v>35</v>
      </c>
      <c r="R3223">
        <v>36.554496</v>
      </c>
      <c r="S3223">
        <v>11177</v>
      </c>
      <c r="T3223">
        <v>-75.025908000000001</v>
      </c>
      <c r="U3223">
        <v>-47.710787000000003</v>
      </c>
      <c r="V3223" t="s">
        <v>7191</v>
      </c>
      <c r="W32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11177 [Tortel]</v>
      </c>
      <c r="X3223" t="str">
        <f>888&amp;Cuerpos_AGUA[[#This Row],[ID_Agua]]</f>
        <v>88811177</v>
      </c>
    </row>
    <row r="3224" spans="1:24" x14ac:dyDescent="0.3">
      <c r="A3224">
        <v>11</v>
      </c>
      <c r="B3224">
        <v>113</v>
      </c>
      <c r="C3224">
        <v>11303</v>
      </c>
      <c r="D3224" t="s">
        <v>213</v>
      </c>
      <c r="E3224" t="s">
        <v>242</v>
      </c>
      <c r="F3224" t="s">
        <v>243</v>
      </c>
      <c r="G3224">
        <v>118</v>
      </c>
      <c r="H3224">
        <v>1182</v>
      </c>
      <c r="I3224">
        <v>11820</v>
      </c>
      <c r="J3224" t="s">
        <v>578</v>
      </c>
      <c r="K3224">
        <v>11</v>
      </c>
      <c r="L3224">
        <v>113</v>
      </c>
      <c r="M3224">
        <v>11303</v>
      </c>
      <c r="N3224">
        <v>11820</v>
      </c>
      <c r="O3224">
        <v>11182</v>
      </c>
      <c r="Q3224" t="s">
        <v>35</v>
      </c>
      <c r="R3224">
        <v>89.517444999999995</v>
      </c>
      <c r="S3224">
        <v>11182</v>
      </c>
      <c r="T3224">
        <v>-75.092275000000001</v>
      </c>
      <c r="U3224">
        <v>-47.707968000000001</v>
      </c>
      <c r="V3224" t="s">
        <v>7192</v>
      </c>
      <c r="W32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11182 [Tortel]</v>
      </c>
      <c r="X3224" t="str">
        <f>888&amp;Cuerpos_AGUA[[#This Row],[ID_Agua]]</f>
        <v>88811182</v>
      </c>
    </row>
    <row r="3225" spans="1:24" x14ac:dyDescent="0.3">
      <c r="A3225">
        <v>11</v>
      </c>
      <c r="B3225">
        <v>113</v>
      </c>
      <c r="C3225">
        <v>11303</v>
      </c>
      <c r="D3225" t="s">
        <v>213</v>
      </c>
      <c r="E3225" t="s">
        <v>242</v>
      </c>
      <c r="F3225" t="s">
        <v>243</v>
      </c>
      <c r="G3225">
        <v>118</v>
      </c>
      <c r="H3225">
        <v>1182</v>
      </c>
      <c r="I3225">
        <v>11821</v>
      </c>
      <c r="J3225" t="s">
        <v>738</v>
      </c>
      <c r="K3225">
        <v>11</v>
      </c>
      <c r="L3225">
        <v>113</v>
      </c>
      <c r="M3225">
        <v>11303</v>
      </c>
      <c r="N3225">
        <v>11821</v>
      </c>
      <c r="O3225">
        <v>11184</v>
      </c>
      <c r="Q3225" t="s">
        <v>35</v>
      </c>
      <c r="R3225">
        <v>88.273002000000005</v>
      </c>
      <c r="S3225">
        <v>11184</v>
      </c>
      <c r="T3225">
        <v>-74.965402999999995</v>
      </c>
      <c r="U3225">
        <v>-47.714618999999999</v>
      </c>
      <c r="V3225" t="s">
        <v>7193</v>
      </c>
      <c r="W32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11184 [Tortel]</v>
      </c>
      <c r="X3225" t="str">
        <f>888&amp;Cuerpos_AGUA[[#This Row],[ID_Agua]]</f>
        <v>88811184</v>
      </c>
    </row>
    <row r="3226" spans="1:24" x14ac:dyDescent="0.3">
      <c r="A3226">
        <v>11</v>
      </c>
      <c r="B3226">
        <v>113</v>
      </c>
      <c r="C3226">
        <v>11303</v>
      </c>
      <c r="D3226" t="s">
        <v>213</v>
      </c>
      <c r="E3226" t="s">
        <v>242</v>
      </c>
      <c r="F3226" t="s">
        <v>243</v>
      </c>
      <c r="G3226">
        <v>118</v>
      </c>
      <c r="H3226">
        <v>1182</v>
      </c>
      <c r="I3226">
        <v>11821</v>
      </c>
      <c r="J3226" t="s">
        <v>738</v>
      </c>
      <c r="K3226">
        <v>11</v>
      </c>
      <c r="L3226">
        <v>113</v>
      </c>
      <c r="M3226">
        <v>11303</v>
      </c>
      <c r="N3226">
        <v>11821</v>
      </c>
      <c r="O3226">
        <v>11188</v>
      </c>
      <c r="Q3226" t="s">
        <v>35</v>
      </c>
      <c r="R3226">
        <v>12.865475</v>
      </c>
      <c r="S3226">
        <v>11188</v>
      </c>
      <c r="T3226">
        <v>-74.976383999999996</v>
      </c>
      <c r="U3226">
        <v>-47.712739999999997</v>
      </c>
      <c r="V3226" t="s">
        <v>7195</v>
      </c>
      <c r="W32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11188 [Tortel]</v>
      </c>
      <c r="X3226" t="str">
        <f>888&amp;Cuerpos_AGUA[[#This Row],[ID_Agua]]</f>
        <v>88811188</v>
      </c>
    </row>
    <row r="3227" spans="1:24" x14ac:dyDescent="0.3">
      <c r="A3227">
        <v>11</v>
      </c>
      <c r="B3227">
        <v>113</v>
      </c>
      <c r="C3227">
        <v>11303</v>
      </c>
      <c r="D3227" t="s">
        <v>213</v>
      </c>
      <c r="E3227" t="s">
        <v>242</v>
      </c>
      <c r="F3227" t="s">
        <v>243</v>
      </c>
      <c r="G3227">
        <v>114</v>
      </c>
      <c r="H3227">
        <v>1148</v>
      </c>
      <c r="I3227">
        <v>11480</v>
      </c>
      <c r="J3227" t="s">
        <v>709</v>
      </c>
      <c r="K3227">
        <v>11</v>
      </c>
      <c r="L3227">
        <v>113</v>
      </c>
      <c r="M3227">
        <v>11303</v>
      </c>
      <c r="N3227">
        <v>11480</v>
      </c>
      <c r="O3227">
        <v>11192</v>
      </c>
      <c r="Q3227" t="s">
        <v>35</v>
      </c>
      <c r="R3227">
        <v>23.726208</v>
      </c>
      <c r="S3227">
        <v>11192</v>
      </c>
      <c r="T3227">
        <v>-74.304419999999993</v>
      </c>
      <c r="U3227">
        <v>-47.748407999999998</v>
      </c>
      <c r="V3227" t="s">
        <v>7197</v>
      </c>
      <c r="W32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11192 [Tortel]</v>
      </c>
      <c r="X3227" t="str">
        <f>888&amp;Cuerpos_AGUA[[#This Row],[ID_Agua]]</f>
        <v>88811192</v>
      </c>
    </row>
    <row r="3228" spans="1:24" x14ac:dyDescent="0.3">
      <c r="A3228">
        <v>11</v>
      </c>
      <c r="B3228">
        <v>113</v>
      </c>
      <c r="C3228">
        <v>11303</v>
      </c>
      <c r="D3228" t="s">
        <v>213</v>
      </c>
      <c r="E3228" t="s">
        <v>242</v>
      </c>
      <c r="F3228" t="s">
        <v>243</v>
      </c>
      <c r="G3228">
        <v>118</v>
      </c>
      <c r="H3228">
        <v>1182</v>
      </c>
      <c r="I3228">
        <v>11820</v>
      </c>
      <c r="J3228" t="s">
        <v>578</v>
      </c>
      <c r="K3228">
        <v>11</v>
      </c>
      <c r="L3228">
        <v>113</v>
      </c>
      <c r="M3228">
        <v>11303</v>
      </c>
      <c r="N3228">
        <v>11820</v>
      </c>
      <c r="O3228">
        <v>11193</v>
      </c>
      <c r="Q3228" t="s">
        <v>35</v>
      </c>
      <c r="R3228">
        <v>60.207419999999999</v>
      </c>
      <c r="S3228">
        <v>11193</v>
      </c>
      <c r="T3228">
        <v>-75.070631000000006</v>
      </c>
      <c r="U3228">
        <v>-47.712589999999999</v>
      </c>
      <c r="V3228" t="s">
        <v>7198</v>
      </c>
      <c r="W32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11193 [Tortel]</v>
      </c>
      <c r="X3228" t="str">
        <f>888&amp;Cuerpos_AGUA[[#This Row],[ID_Agua]]</f>
        <v>88811193</v>
      </c>
    </row>
    <row r="3229" spans="1:24" x14ac:dyDescent="0.3">
      <c r="A3229">
        <v>11</v>
      </c>
      <c r="B3229">
        <v>113</v>
      </c>
      <c r="C3229">
        <v>11303</v>
      </c>
      <c r="D3229" t="s">
        <v>213</v>
      </c>
      <c r="E3229" t="s">
        <v>242</v>
      </c>
      <c r="F3229" t="s">
        <v>243</v>
      </c>
      <c r="G3229">
        <v>118</v>
      </c>
      <c r="H3229">
        <v>1182</v>
      </c>
      <c r="I3229">
        <v>11820</v>
      </c>
      <c r="J3229" t="s">
        <v>578</v>
      </c>
      <c r="K3229">
        <v>11</v>
      </c>
      <c r="L3229">
        <v>113</v>
      </c>
      <c r="M3229">
        <v>11303</v>
      </c>
      <c r="N3229">
        <v>11820</v>
      </c>
      <c r="O3229">
        <v>11198</v>
      </c>
      <c r="Q3229" t="s">
        <v>35</v>
      </c>
      <c r="R3229">
        <v>124.12746300000001</v>
      </c>
      <c r="S3229">
        <v>11198</v>
      </c>
      <c r="T3229">
        <v>-75.091685999999996</v>
      </c>
      <c r="U3229">
        <v>-47.716025000000002</v>
      </c>
      <c r="V3229" t="s">
        <v>7200</v>
      </c>
      <c r="W32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11198 [Tortel]</v>
      </c>
      <c r="X3229" t="str">
        <f>888&amp;Cuerpos_AGUA[[#This Row],[ID_Agua]]</f>
        <v>88811198</v>
      </c>
    </row>
    <row r="3230" spans="1:24" x14ac:dyDescent="0.3">
      <c r="A3230">
        <v>11</v>
      </c>
      <c r="B3230">
        <v>113</v>
      </c>
      <c r="C3230">
        <v>11303</v>
      </c>
      <c r="D3230" t="s">
        <v>213</v>
      </c>
      <c r="E3230" t="s">
        <v>242</v>
      </c>
      <c r="F3230" t="s">
        <v>243</v>
      </c>
      <c r="G3230">
        <v>114</v>
      </c>
      <c r="H3230">
        <v>1148</v>
      </c>
      <c r="I3230">
        <v>11480</v>
      </c>
      <c r="J3230" t="s">
        <v>709</v>
      </c>
      <c r="K3230">
        <v>11</v>
      </c>
      <c r="L3230">
        <v>113</v>
      </c>
      <c r="M3230">
        <v>11303</v>
      </c>
      <c r="N3230">
        <v>11480</v>
      </c>
      <c r="O3230">
        <v>11202</v>
      </c>
      <c r="Q3230" t="s">
        <v>35</v>
      </c>
      <c r="R3230">
        <v>76.293284999999997</v>
      </c>
      <c r="S3230">
        <v>11202</v>
      </c>
      <c r="T3230">
        <v>-74.143998999999994</v>
      </c>
      <c r="U3230">
        <v>-47.763857000000002</v>
      </c>
      <c r="V3230" t="s">
        <v>7202</v>
      </c>
      <c r="W32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11202 [Tortel]</v>
      </c>
      <c r="X3230" t="str">
        <f>888&amp;Cuerpos_AGUA[[#This Row],[ID_Agua]]</f>
        <v>88811202</v>
      </c>
    </row>
    <row r="3231" spans="1:24" x14ac:dyDescent="0.3">
      <c r="A3231">
        <v>11</v>
      </c>
      <c r="B3231">
        <v>113</v>
      </c>
      <c r="C3231">
        <v>11303</v>
      </c>
      <c r="D3231" t="s">
        <v>213</v>
      </c>
      <c r="E3231" t="s">
        <v>242</v>
      </c>
      <c r="F3231" t="s">
        <v>243</v>
      </c>
      <c r="G3231">
        <v>114</v>
      </c>
      <c r="H3231">
        <v>1148</v>
      </c>
      <c r="I3231">
        <v>11480</v>
      </c>
      <c r="J3231" t="s">
        <v>709</v>
      </c>
      <c r="K3231">
        <v>11</v>
      </c>
      <c r="L3231">
        <v>113</v>
      </c>
      <c r="M3231">
        <v>11303</v>
      </c>
      <c r="N3231">
        <v>11480</v>
      </c>
      <c r="O3231">
        <v>11204</v>
      </c>
      <c r="Q3231" t="s">
        <v>35</v>
      </c>
      <c r="R3231">
        <v>127.782027</v>
      </c>
      <c r="S3231">
        <v>11204</v>
      </c>
      <c r="T3231">
        <v>-74.547630999999996</v>
      </c>
      <c r="U3231">
        <v>-47.746578</v>
      </c>
      <c r="V3231" t="s">
        <v>7203</v>
      </c>
      <c r="W32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11204 [Tortel]</v>
      </c>
      <c r="X3231" t="str">
        <f>888&amp;Cuerpos_AGUA[[#This Row],[ID_Agua]]</f>
        <v>88811204</v>
      </c>
    </row>
    <row r="3232" spans="1:24" x14ac:dyDescent="0.3">
      <c r="A3232">
        <v>11</v>
      </c>
      <c r="B3232">
        <v>113</v>
      </c>
      <c r="C3232">
        <v>11303</v>
      </c>
      <c r="D3232" t="s">
        <v>213</v>
      </c>
      <c r="E3232" t="s">
        <v>242</v>
      </c>
      <c r="F3232" t="s">
        <v>243</v>
      </c>
      <c r="G3232">
        <v>114</v>
      </c>
      <c r="H3232">
        <v>1148</v>
      </c>
      <c r="I3232">
        <v>11480</v>
      </c>
      <c r="J3232" t="s">
        <v>709</v>
      </c>
      <c r="K3232">
        <v>11</v>
      </c>
      <c r="L3232">
        <v>113</v>
      </c>
      <c r="M3232">
        <v>11303</v>
      </c>
      <c r="N3232">
        <v>11480</v>
      </c>
      <c r="O3232">
        <v>11207</v>
      </c>
      <c r="Q3232" t="s">
        <v>35</v>
      </c>
      <c r="R3232">
        <v>49.140757999999998</v>
      </c>
      <c r="S3232">
        <v>11207</v>
      </c>
      <c r="T3232">
        <v>-74.325704999999999</v>
      </c>
      <c r="U3232">
        <v>-47.754353999999999</v>
      </c>
      <c r="V3232" t="s">
        <v>7205</v>
      </c>
      <c r="W32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11207 [Tortel]</v>
      </c>
      <c r="X3232" t="str">
        <f>888&amp;Cuerpos_AGUA[[#This Row],[ID_Agua]]</f>
        <v>88811207</v>
      </c>
    </row>
    <row r="3233" spans="1:24" x14ac:dyDescent="0.3">
      <c r="A3233">
        <v>11</v>
      </c>
      <c r="B3233">
        <v>113</v>
      </c>
      <c r="C3233">
        <v>11303</v>
      </c>
      <c r="D3233" t="s">
        <v>213</v>
      </c>
      <c r="E3233" t="s">
        <v>242</v>
      </c>
      <c r="F3233" t="s">
        <v>243</v>
      </c>
      <c r="G3233">
        <v>118</v>
      </c>
      <c r="H3233">
        <v>1182</v>
      </c>
      <c r="I3233">
        <v>11821</v>
      </c>
      <c r="J3233" t="s">
        <v>738</v>
      </c>
      <c r="K3233">
        <v>11</v>
      </c>
      <c r="L3233">
        <v>113</v>
      </c>
      <c r="M3233">
        <v>11303</v>
      </c>
      <c r="N3233">
        <v>11821</v>
      </c>
      <c r="O3233">
        <v>11208</v>
      </c>
      <c r="Q3233" t="s">
        <v>35</v>
      </c>
      <c r="R3233">
        <v>60.522480999999999</v>
      </c>
      <c r="S3233">
        <v>11208</v>
      </c>
      <c r="T3233">
        <v>-75.010498999999996</v>
      </c>
      <c r="U3233">
        <v>-47.724139999999998</v>
      </c>
      <c r="V3233" t="s">
        <v>7206</v>
      </c>
      <c r="W32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11208 [Tortel]</v>
      </c>
      <c r="X3233" t="str">
        <f>888&amp;Cuerpos_AGUA[[#This Row],[ID_Agua]]</f>
        <v>88811208</v>
      </c>
    </row>
    <row r="3234" spans="1:24" x14ac:dyDescent="0.3">
      <c r="A3234">
        <v>11</v>
      </c>
      <c r="B3234">
        <v>113</v>
      </c>
      <c r="C3234">
        <v>11303</v>
      </c>
      <c r="D3234" t="s">
        <v>213</v>
      </c>
      <c r="E3234" t="s">
        <v>242</v>
      </c>
      <c r="F3234" t="s">
        <v>243</v>
      </c>
      <c r="G3234">
        <v>118</v>
      </c>
      <c r="H3234">
        <v>1182</v>
      </c>
      <c r="I3234">
        <v>11820</v>
      </c>
      <c r="J3234" t="s">
        <v>578</v>
      </c>
      <c r="K3234">
        <v>11</v>
      </c>
      <c r="L3234">
        <v>113</v>
      </c>
      <c r="M3234">
        <v>11303</v>
      </c>
      <c r="N3234">
        <v>11820</v>
      </c>
      <c r="O3234">
        <v>11211</v>
      </c>
      <c r="Q3234" t="s">
        <v>35</v>
      </c>
      <c r="R3234">
        <v>14.870768999999999</v>
      </c>
      <c r="S3234">
        <v>11211</v>
      </c>
      <c r="T3234">
        <v>-75.079892000000001</v>
      </c>
      <c r="U3234">
        <v>-47.719662</v>
      </c>
      <c r="V3234" t="s">
        <v>7207</v>
      </c>
      <c r="W32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11211 [Tortel]</v>
      </c>
      <c r="X3234" t="str">
        <f>888&amp;Cuerpos_AGUA[[#This Row],[ID_Agua]]</f>
        <v>88811211</v>
      </c>
    </row>
    <row r="3235" spans="1:24" x14ac:dyDescent="0.3">
      <c r="A3235">
        <v>11</v>
      </c>
      <c r="B3235">
        <v>113</v>
      </c>
      <c r="C3235">
        <v>11303</v>
      </c>
      <c r="D3235" t="s">
        <v>213</v>
      </c>
      <c r="E3235" t="s">
        <v>242</v>
      </c>
      <c r="F3235" t="s">
        <v>243</v>
      </c>
      <c r="G3235">
        <v>114</v>
      </c>
      <c r="H3235">
        <v>1148</v>
      </c>
      <c r="I3235">
        <v>11480</v>
      </c>
      <c r="J3235" t="s">
        <v>709</v>
      </c>
      <c r="K3235">
        <v>11</v>
      </c>
      <c r="L3235">
        <v>113</v>
      </c>
      <c r="M3235">
        <v>11303</v>
      </c>
      <c r="N3235">
        <v>11480</v>
      </c>
      <c r="O3235">
        <v>11218</v>
      </c>
      <c r="Q3235" t="s">
        <v>35</v>
      </c>
      <c r="R3235">
        <v>129.49827999999999</v>
      </c>
      <c r="S3235">
        <v>11218</v>
      </c>
      <c r="T3235">
        <v>-74.523323000000005</v>
      </c>
      <c r="U3235">
        <v>-47.752479000000001</v>
      </c>
      <c r="V3235" t="s">
        <v>7208</v>
      </c>
      <c r="W32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11218 [Tortel]</v>
      </c>
      <c r="X3235" t="str">
        <f>888&amp;Cuerpos_AGUA[[#This Row],[ID_Agua]]</f>
        <v>88811218</v>
      </c>
    </row>
    <row r="3236" spans="1:24" x14ac:dyDescent="0.3">
      <c r="A3236">
        <v>11</v>
      </c>
      <c r="B3236">
        <v>113</v>
      </c>
      <c r="C3236">
        <v>11303</v>
      </c>
      <c r="D3236" t="s">
        <v>213</v>
      </c>
      <c r="E3236" t="s">
        <v>242</v>
      </c>
      <c r="F3236" t="s">
        <v>243</v>
      </c>
      <c r="G3236">
        <v>118</v>
      </c>
      <c r="H3236">
        <v>1182</v>
      </c>
      <c r="I3236">
        <v>11820</v>
      </c>
      <c r="J3236" t="s">
        <v>578</v>
      </c>
      <c r="K3236">
        <v>11</v>
      </c>
      <c r="L3236">
        <v>113</v>
      </c>
      <c r="M3236">
        <v>11303</v>
      </c>
      <c r="N3236">
        <v>11820</v>
      </c>
      <c r="O3236">
        <v>11224</v>
      </c>
      <c r="Q3236" t="s">
        <v>35</v>
      </c>
      <c r="R3236">
        <v>92.315427999999997</v>
      </c>
      <c r="S3236">
        <v>11224</v>
      </c>
      <c r="T3236">
        <v>-75.119590000000002</v>
      </c>
      <c r="U3236">
        <v>-47.723875999999997</v>
      </c>
      <c r="V3236" t="s">
        <v>7212</v>
      </c>
      <c r="W32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11224 [Tortel]</v>
      </c>
      <c r="X3236" t="str">
        <f>888&amp;Cuerpos_AGUA[[#This Row],[ID_Agua]]</f>
        <v>88811224</v>
      </c>
    </row>
    <row r="3237" spans="1:24" x14ac:dyDescent="0.3">
      <c r="A3237">
        <v>11</v>
      </c>
      <c r="B3237">
        <v>113</v>
      </c>
      <c r="C3237">
        <v>11303</v>
      </c>
      <c r="D3237" t="s">
        <v>213</v>
      </c>
      <c r="E3237" t="s">
        <v>242</v>
      </c>
      <c r="F3237" t="s">
        <v>243</v>
      </c>
      <c r="G3237">
        <v>118</v>
      </c>
      <c r="H3237">
        <v>1182</v>
      </c>
      <c r="I3237">
        <v>11821</v>
      </c>
      <c r="J3237" t="s">
        <v>738</v>
      </c>
      <c r="K3237">
        <v>11</v>
      </c>
      <c r="L3237">
        <v>113</v>
      </c>
      <c r="M3237">
        <v>11303</v>
      </c>
      <c r="N3237">
        <v>11821</v>
      </c>
      <c r="O3237">
        <v>11226</v>
      </c>
      <c r="Q3237" t="s">
        <v>35</v>
      </c>
      <c r="R3237">
        <v>18.27891</v>
      </c>
      <c r="S3237">
        <v>11226</v>
      </c>
      <c r="T3237">
        <v>-75.025977999999995</v>
      </c>
      <c r="U3237">
        <v>-47.727643999999998</v>
      </c>
      <c r="V3237" t="s">
        <v>7213</v>
      </c>
      <c r="W32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11226 [Tortel]</v>
      </c>
      <c r="X3237" t="str">
        <f>888&amp;Cuerpos_AGUA[[#This Row],[ID_Agua]]</f>
        <v>88811226</v>
      </c>
    </row>
    <row r="3238" spans="1:24" x14ac:dyDescent="0.3">
      <c r="A3238">
        <v>11</v>
      </c>
      <c r="B3238">
        <v>113</v>
      </c>
      <c r="C3238">
        <v>11303</v>
      </c>
      <c r="D3238" t="s">
        <v>213</v>
      </c>
      <c r="E3238" t="s">
        <v>242</v>
      </c>
      <c r="F3238" t="s">
        <v>243</v>
      </c>
      <c r="G3238">
        <v>118</v>
      </c>
      <c r="H3238">
        <v>1182</v>
      </c>
      <c r="I3238">
        <v>11821</v>
      </c>
      <c r="J3238" t="s">
        <v>738</v>
      </c>
      <c r="K3238">
        <v>11</v>
      </c>
      <c r="L3238">
        <v>113</v>
      </c>
      <c r="M3238">
        <v>11303</v>
      </c>
      <c r="N3238">
        <v>11821</v>
      </c>
      <c r="O3238">
        <v>11227</v>
      </c>
      <c r="Q3238" t="s">
        <v>35</v>
      </c>
      <c r="R3238">
        <v>10.061832000000001</v>
      </c>
      <c r="S3238">
        <v>11227</v>
      </c>
      <c r="T3238">
        <v>-74.999673000000001</v>
      </c>
      <c r="U3238">
        <v>-47.729272999999999</v>
      </c>
      <c r="V3238" t="s">
        <v>7214</v>
      </c>
      <c r="W32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11227 [Tortel]</v>
      </c>
      <c r="X3238" t="str">
        <f>888&amp;Cuerpos_AGUA[[#This Row],[ID_Agua]]</f>
        <v>88811227</v>
      </c>
    </row>
    <row r="3239" spans="1:24" x14ac:dyDescent="0.3">
      <c r="A3239">
        <v>11</v>
      </c>
      <c r="B3239">
        <v>113</v>
      </c>
      <c r="C3239">
        <v>11303</v>
      </c>
      <c r="D3239" t="s">
        <v>213</v>
      </c>
      <c r="E3239" t="s">
        <v>242</v>
      </c>
      <c r="F3239" t="s">
        <v>243</v>
      </c>
      <c r="G3239">
        <v>118</v>
      </c>
      <c r="H3239">
        <v>1182</v>
      </c>
      <c r="I3239">
        <v>11820</v>
      </c>
      <c r="J3239" t="s">
        <v>578</v>
      </c>
      <c r="K3239">
        <v>11</v>
      </c>
      <c r="L3239">
        <v>113</v>
      </c>
      <c r="M3239">
        <v>11303</v>
      </c>
      <c r="N3239">
        <v>11820</v>
      </c>
      <c r="O3239">
        <v>11228</v>
      </c>
      <c r="Q3239" t="s">
        <v>35</v>
      </c>
      <c r="R3239">
        <v>99.270133999999999</v>
      </c>
      <c r="S3239">
        <v>11228</v>
      </c>
      <c r="T3239">
        <v>-75.090410000000006</v>
      </c>
      <c r="U3239">
        <v>-47.729788999999997</v>
      </c>
      <c r="V3239" t="s">
        <v>7215</v>
      </c>
      <c r="W32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11228 [Tortel]</v>
      </c>
      <c r="X3239" t="str">
        <f>888&amp;Cuerpos_AGUA[[#This Row],[ID_Agua]]</f>
        <v>88811228</v>
      </c>
    </row>
    <row r="3240" spans="1:24" x14ac:dyDescent="0.3">
      <c r="A3240">
        <v>11</v>
      </c>
      <c r="B3240">
        <v>113</v>
      </c>
      <c r="C3240">
        <v>11303</v>
      </c>
      <c r="D3240" t="s">
        <v>213</v>
      </c>
      <c r="E3240" t="s">
        <v>242</v>
      </c>
      <c r="F3240" t="s">
        <v>243</v>
      </c>
      <c r="G3240">
        <v>118</v>
      </c>
      <c r="H3240">
        <v>1182</v>
      </c>
      <c r="I3240">
        <v>11821</v>
      </c>
      <c r="J3240" t="s">
        <v>738</v>
      </c>
      <c r="K3240">
        <v>11</v>
      </c>
      <c r="L3240">
        <v>113</v>
      </c>
      <c r="M3240">
        <v>11303</v>
      </c>
      <c r="N3240">
        <v>11821</v>
      </c>
      <c r="O3240">
        <v>11229</v>
      </c>
      <c r="Q3240" t="s">
        <v>35</v>
      </c>
      <c r="R3240">
        <v>35.945087000000001</v>
      </c>
      <c r="S3240">
        <v>11229</v>
      </c>
      <c r="T3240">
        <v>-75.009146000000001</v>
      </c>
      <c r="U3240">
        <v>-47.732035000000003</v>
      </c>
      <c r="V3240" t="s">
        <v>7216</v>
      </c>
      <c r="W32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11229 [Tortel]</v>
      </c>
      <c r="X3240" t="str">
        <f>888&amp;Cuerpos_AGUA[[#This Row],[ID_Agua]]</f>
        <v>88811229</v>
      </c>
    </row>
    <row r="3241" spans="1:24" x14ac:dyDescent="0.3">
      <c r="A3241">
        <v>11</v>
      </c>
      <c r="B3241">
        <v>113</v>
      </c>
      <c r="C3241">
        <v>11303</v>
      </c>
      <c r="D3241" t="s">
        <v>213</v>
      </c>
      <c r="E3241" t="s">
        <v>242</v>
      </c>
      <c r="F3241" t="s">
        <v>243</v>
      </c>
      <c r="G3241">
        <v>118</v>
      </c>
      <c r="H3241">
        <v>1182</v>
      </c>
      <c r="I3241">
        <v>11821</v>
      </c>
      <c r="J3241" t="s">
        <v>738</v>
      </c>
      <c r="K3241">
        <v>11</v>
      </c>
      <c r="L3241">
        <v>113</v>
      </c>
      <c r="M3241">
        <v>11303</v>
      </c>
      <c r="N3241">
        <v>11821</v>
      </c>
      <c r="O3241">
        <v>11231</v>
      </c>
      <c r="Q3241" t="s">
        <v>35</v>
      </c>
      <c r="R3241">
        <v>18.959106999999999</v>
      </c>
      <c r="S3241">
        <v>11231</v>
      </c>
      <c r="T3241">
        <v>-75.023276999999993</v>
      </c>
      <c r="U3241">
        <v>-47.733058999999997</v>
      </c>
      <c r="V3241" t="s">
        <v>7217</v>
      </c>
      <c r="W32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11231 [Tortel]</v>
      </c>
      <c r="X3241" t="str">
        <f>888&amp;Cuerpos_AGUA[[#This Row],[ID_Agua]]</f>
        <v>88811231</v>
      </c>
    </row>
    <row r="3242" spans="1:24" x14ac:dyDescent="0.3">
      <c r="A3242">
        <v>11</v>
      </c>
      <c r="B3242">
        <v>113</v>
      </c>
      <c r="C3242">
        <v>11303</v>
      </c>
      <c r="D3242" t="s">
        <v>213</v>
      </c>
      <c r="E3242" t="s">
        <v>242</v>
      </c>
      <c r="F3242" t="s">
        <v>243</v>
      </c>
      <c r="G3242">
        <v>118</v>
      </c>
      <c r="H3242">
        <v>1182</v>
      </c>
      <c r="I3242">
        <v>11820</v>
      </c>
      <c r="J3242" t="s">
        <v>578</v>
      </c>
      <c r="K3242">
        <v>11</v>
      </c>
      <c r="L3242">
        <v>113</v>
      </c>
      <c r="M3242">
        <v>11303</v>
      </c>
      <c r="N3242">
        <v>11820</v>
      </c>
      <c r="O3242">
        <v>11234</v>
      </c>
      <c r="Q3242" t="s">
        <v>35</v>
      </c>
      <c r="R3242">
        <v>16.596978</v>
      </c>
      <c r="S3242">
        <v>11234</v>
      </c>
      <c r="T3242">
        <v>-75.102174000000005</v>
      </c>
      <c r="U3242">
        <v>-47.729346999999997</v>
      </c>
      <c r="V3242" t="s">
        <v>7218</v>
      </c>
      <c r="W32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11234 [Tortel]</v>
      </c>
      <c r="X3242" t="str">
        <f>888&amp;Cuerpos_AGUA[[#This Row],[ID_Agua]]</f>
        <v>88811234</v>
      </c>
    </row>
    <row r="3243" spans="1:24" x14ac:dyDescent="0.3">
      <c r="A3243">
        <v>11</v>
      </c>
      <c r="B3243">
        <v>113</v>
      </c>
      <c r="C3243">
        <v>11303</v>
      </c>
      <c r="D3243" t="s">
        <v>213</v>
      </c>
      <c r="E3243" t="s">
        <v>242</v>
      </c>
      <c r="F3243" t="s">
        <v>243</v>
      </c>
      <c r="G3243">
        <v>118</v>
      </c>
      <c r="H3243">
        <v>1182</v>
      </c>
      <c r="I3243">
        <v>11820</v>
      </c>
      <c r="J3243" t="s">
        <v>578</v>
      </c>
      <c r="K3243">
        <v>11</v>
      </c>
      <c r="L3243">
        <v>113</v>
      </c>
      <c r="M3243">
        <v>11303</v>
      </c>
      <c r="N3243">
        <v>11820</v>
      </c>
      <c r="O3243">
        <v>11242</v>
      </c>
      <c r="Q3243" t="s">
        <v>35</v>
      </c>
      <c r="R3243">
        <v>115.528035</v>
      </c>
      <c r="S3243">
        <v>11242</v>
      </c>
      <c r="T3243">
        <v>-75.120974000000004</v>
      </c>
      <c r="U3243">
        <v>-47.73339</v>
      </c>
      <c r="V3243" t="s">
        <v>7220</v>
      </c>
      <c r="W32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11242 [Tortel]</v>
      </c>
      <c r="X3243" t="str">
        <f>888&amp;Cuerpos_AGUA[[#This Row],[ID_Agua]]</f>
        <v>88811242</v>
      </c>
    </row>
    <row r="3244" spans="1:24" x14ac:dyDescent="0.3">
      <c r="A3244">
        <v>11</v>
      </c>
      <c r="B3244">
        <v>113</v>
      </c>
      <c r="C3244">
        <v>11303</v>
      </c>
      <c r="D3244" t="s">
        <v>213</v>
      </c>
      <c r="E3244" t="s">
        <v>242</v>
      </c>
      <c r="F3244" t="s">
        <v>243</v>
      </c>
      <c r="G3244">
        <v>114</v>
      </c>
      <c r="H3244">
        <v>1148</v>
      </c>
      <c r="I3244">
        <v>11480</v>
      </c>
      <c r="J3244" t="s">
        <v>709</v>
      </c>
      <c r="K3244">
        <v>11</v>
      </c>
      <c r="L3244">
        <v>113</v>
      </c>
      <c r="M3244">
        <v>11303</v>
      </c>
      <c r="N3244">
        <v>11480</v>
      </c>
      <c r="O3244">
        <v>11243</v>
      </c>
      <c r="Q3244" t="s">
        <v>35</v>
      </c>
      <c r="R3244">
        <v>229.27946900000001</v>
      </c>
      <c r="S3244">
        <v>11243</v>
      </c>
      <c r="T3244">
        <v>-73.909081999999998</v>
      </c>
      <c r="U3244">
        <v>-47.797364000000002</v>
      </c>
      <c r="V3244" t="s">
        <v>7221</v>
      </c>
      <c r="W32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11243 [Tortel]</v>
      </c>
      <c r="X3244" t="str">
        <f>888&amp;Cuerpos_AGUA[[#This Row],[ID_Agua]]</f>
        <v>88811243</v>
      </c>
    </row>
    <row r="3245" spans="1:24" x14ac:dyDescent="0.3">
      <c r="A3245">
        <v>11</v>
      </c>
      <c r="B3245">
        <v>113</v>
      </c>
      <c r="C3245">
        <v>11303</v>
      </c>
      <c r="D3245" t="s">
        <v>213</v>
      </c>
      <c r="E3245" t="s">
        <v>242</v>
      </c>
      <c r="F3245" t="s">
        <v>243</v>
      </c>
      <c r="G3245">
        <v>118</v>
      </c>
      <c r="H3245">
        <v>1182</v>
      </c>
      <c r="I3245">
        <v>11820</v>
      </c>
      <c r="J3245" t="s">
        <v>578</v>
      </c>
      <c r="K3245">
        <v>11</v>
      </c>
      <c r="L3245">
        <v>113</v>
      </c>
      <c r="M3245">
        <v>11303</v>
      </c>
      <c r="N3245">
        <v>11820</v>
      </c>
      <c r="O3245">
        <v>11249</v>
      </c>
      <c r="Q3245" t="s">
        <v>35</v>
      </c>
      <c r="R3245">
        <v>84.011391000000003</v>
      </c>
      <c r="S3245">
        <v>11249</v>
      </c>
      <c r="T3245">
        <v>-75.145570000000006</v>
      </c>
      <c r="U3245">
        <v>-47.735281999999998</v>
      </c>
      <c r="V3245" t="s">
        <v>7223</v>
      </c>
      <c r="W32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11249 [Tortel]</v>
      </c>
      <c r="X3245" t="str">
        <f>888&amp;Cuerpos_AGUA[[#This Row],[ID_Agua]]</f>
        <v>88811249</v>
      </c>
    </row>
    <row r="3246" spans="1:24" x14ac:dyDescent="0.3">
      <c r="A3246">
        <v>11</v>
      </c>
      <c r="B3246">
        <v>113</v>
      </c>
      <c r="C3246">
        <v>11303</v>
      </c>
      <c r="D3246" t="s">
        <v>213</v>
      </c>
      <c r="E3246" t="s">
        <v>242</v>
      </c>
      <c r="F3246" t="s">
        <v>243</v>
      </c>
      <c r="G3246">
        <v>118</v>
      </c>
      <c r="H3246">
        <v>1182</v>
      </c>
      <c r="I3246">
        <v>11820</v>
      </c>
      <c r="J3246" t="s">
        <v>578</v>
      </c>
      <c r="K3246">
        <v>11</v>
      </c>
      <c r="L3246">
        <v>113</v>
      </c>
      <c r="M3246">
        <v>11303</v>
      </c>
      <c r="N3246">
        <v>11820</v>
      </c>
      <c r="O3246">
        <v>11257</v>
      </c>
      <c r="Q3246" t="s">
        <v>35</v>
      </c>
      <c r="R3246">
        <v>11.741897</v>
      </c>
      <c r="S3246">
        <v>11257</v>
      </c>
      <c r="T3246">
        <v>-75.095612000000003</v>
      </c>
      <c r="U3246">
        <v>-47.736750000000001</v>
      </c>
      <c r="V3246" t="s">
        <v>7227</v>
      </c>
      <c r="W32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11257 [Tortel]</v>
      </c>
      <c r="X3246" t="str">
        <f>888&amp;Cuerpos_AGUA[[#This Row],[ID_Agua]]</f>
        <v>88811257</v>
      </c>
    </row>
    <row r="3247" spans="1:24" x14ac:dyDescent="0.3">
      <c r="A3247">
        <v>11</v>
      </c>
      <c r="B3247">
        <v>113</v>
      </c>
      <c r="C3247">
        <v>11303</v>
      </c>
      <c r="D3247" t="s">
        <v>213</v>
      </c>
      <c r="E3247" t="s">
        <v>242</v>
      </c>
      <c r="F3247" t="s">
        <v>243</v>
      </c>
      <c r="G3247">
        <v>118</v>
      </c>
      <c r="H3247">
        <v>1182</v>
      </c>
      <c r="I3247">
        <v>11821</v>
      </c>
      <c r="J3247" t="s">
        <v>738</v>
      </c>
      <c r="K3247">
        <v>11</v>
      </c>
      <c r="L3247">
        <v>113</v>
      </c>
      <c r="M3247">
        <v>11303</v>
      </c>
      <c r="N3247">
        <v>11821</v>
      </c>
      <c r="O3247">
        <v>11262</v>
      </c>
      <c r="Q3247" t="s">
        <v>35</v>
      </c>
      <c r="R3247">
        <v>11.542320999999999</v>
      </c>
      <c r="S3247">
        <v>11262</v>
      </c>
      <c r="T3247">
        <v>-75.008498000000003</v>
      </c>
      <c r="U3247">
        <v>-47.742201999999999</v>
      </c>
      <c r="V3247" t="s">
        <v>7230</v>
      </c>
      <c r="W32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11262 [Tortel]</v>
      </c>
      <c r="X3247" t="str">
        <f>888&amp;Cuerpos_AGUA[[#This Row],[ID_Agua]]</f>
        <v>88811262</v>
      </c>
    </row>
    <row r="3248" spans="1:24" x14ac:dyDescent="0.3">
      <c r="A3248">
        <v>11</v>
      </c>
      <c r="B3248">
        <v>113</v>
      </c>
      <c r="C3248">
        <v>11303</v>
      </c>
      <c r="D3248" t="s">
        <v>213</v>
      </c>
      <c r="E3248" t="s">
        <v>242</v>
      </c>
      <c r="F3248" t="s">
        <v>243</v>
      </c>
      <c r="G3248">
        <v>118</v>
      </c>
      <c r="H3248">
        <v>1182</v>
      </c>
      <c r="I3248">
        <v>11820</v>
      </c>
      <c r="J3248" t="s">
        <v>578</v>
      </c>
      <c r="K3248">
        <v>11</v>
      </c>
      <c r="L3248">
        <v>113</v>
      </c>
      <c r="M3248">
        <v>11303</v>
      </c>
      <c r="N3248">
        <v>11820</v>
      </c>
      <c r="O3248">
        <v>11264</v>
      </c>
      <c r="Q3248" t="s">
        <v>35</v>
      </c>
      <c r="R3248">
        <v>17.192029000000002</v>
      </c>
      <c r="S3248">
        <v>11264</v>
      </c>
      <c r="T3248">
        <v>-75.297933</v>
      </c>
      <c r="U3248">
        <v>-47.727130000000002</v>
      </c>
      <c r="V3248" t="s">
        <v>7231</v>
      </c>
      <c r="W32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11264 [Tortel]</v>
      </c>
      <c r="X3248" t="str">
        <f>888&amp;Cuerpos_AGUA[[#This Row],[ID_Agua]]</f>
        <v>88811264</v>
      </c>
    </row>
    <row r="3249" spans="1:24" x14ac:dyDescent="0.3">
      <c r="A3249">
        <v>11</v>
      </c>
      <c r="B3249">
        <v>113</v>
      </c>
      <c r="C3249">
        <v>11303</v>
      </c>
      <c r="D3249" t="s">
        <v>213</v>
      </c>
      <c r="E3249" t="s">
        <v>242</v>
      </c>
      <c r="F3249" t="s">
        <v>243</v>
      </c>
      <c r="G3249">
        <v>116</v>
      </c>
      <c r="H3249">
        <v>1163</v>
      </c>
      <c r="I3249">
        <v>11631</v>
      </c>
      <c r="J3249" t="s">
        <v>742</v>
      </c>
      <c r="K3249">
        <v>11</v>
      </c>
      <c r="L3249">
        <v>113</v>
      </c>
      <c r="M3249">
        <v>11303</v>
      </c>
      <c r="N3249">
        <v>11631</v>
      </c>
      <c r="O3249">
        <v>11274</v>
      </c>
      <c r="Q3249" t="s">
        <v>35</v>
      </c>
      <c r="R3249">
        <v>77.856255000000004</v>
      </c>
      <c r="S3249">
        <v>11274</v>
      </c>
      <c r="T3249">
        <v>-73.610217000000006</v>
      </c>
      <c r="U3249">
        <v>-47.812773999999997</v>
      </c>
      <c r="V3249" t="s">
        <v>7234</v>
      </c>
      <c r="W32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11274 [Tortel]</v>
      </c>
      <c r="X3249" t="str">
        <f>888&amp;Cuerpos_AGUA[[#This Row],[ID_Agua]]</f>
        <v>88811274</v>
      </c>
    </row>
    <row r="3250" spans="1:24" x14ac:dyDescent="0.3">
      <c r="A3250">
        <v>11</v>
      </c>
      <c r="B3250">
        <v>113</v>
      </c>
      <c r="C3250">
        <v>11303</v>
      </c>
      <c r="D3250" t="s">
        <v>213</v>
      </c>
      <c r="E3250" t="s">
        <v>242</v>
      </c>
      <c r="F3250" t="s">
        <v>243</v>
      </c>
      <c r="G3250">
        <v>118</v>
      </c>
      <c r="H3250">
        <v>1182</v>
      </c>
      <c r="I3250">
        <v>11821</v>
      </c>
      <c r="J3250" t="s">
        <v>738</v>
      </c>
      <c r="K3250">
        <v>11</v>
      </c>
      <c r="L3250">
        <v>113</v>
      </c>
      <c r="M3250">
        <v>11303</v>
      </c>
      <c r="N3250">
        <v>11821</v>
      </c>
      <c r="O3250">
        <v>11276</v>
      </c>
      <c r="Q3250" t="s">
        <v>35</v>
      </c>
      <c r="R3250">
        <v>16.46959</v>
      </c>
      <c r="S3250">
        <v>11276</v>
      </c>
      <c r="T3250">
        <v>-74.926981999999995</v>
      </c>
      <c r="U3250">
        <v>-47.750388999999998</v>
      </c>
      <c r="V3250" t="s">
        <v>7235</v>
      </c>
      <c r="W32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11276 [Tortel]</v>
      </c>
      <c r="X3250" t="str">
        <f>888&amp;Cuerpos_AGUA[[#This Row],[ID_Agua]]</f>
        <v>88811276</v>
      </c>
    </row>
    <row r="3251" spans="1:24" x14ac:dyDescent="0.3">
      <c r="A3251">
        <v>11</v>
      </c>
      <c r="B3251">
        <v>113</v>
      </c>
      <c r="C3251">
        <v>11303</v>
      </c>
      <c r="D3251" t="s">
        <v>213</v>
      </c>
      <c r="E3251" t="s">
        <v>242</v>
      </c>
      <c r="F3251" t="s">
        <v>243</v>
      </c>
      <c r="G3251">
        <v>116</v>
      </c>
      <c r="H3251">
        <v>1163</v>
      </c>
      <c r="I3251">
        <v>11633</v>
      </c>
      <c r="J3251" t="s">
        <v>743</v>
      </c>
      <c r="K3251">
        <v>11</v>
      </c>
      <c r="L3251">
        <v>113</v>
      </c>
      <c r="M3251">
        <v>11303</v>
      </c>
      <c r="N3251">
        <v>11633</v>
      </c>
      <c r="O3251">
        <v>11277</v>
      </c>
      <c r="Q3251" t="s">
        <v>35</v>
      </c>
      <c r="R3251">
        <v>130.42569700000001</v>
      </c>
      <c r="S3251">
        <v>11277</v>
      </c>
      <c r="T3251">
        <v>-74.390602999999999</v>
      </c>
      <c r="U3251">
        <v>-47.778843000000002</v>
      </c>
      <c r="V3251" t="s">
        <v>7236</v>
      </c>
      <c r="W32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11277 [Tortel]</v>
      </c>
      <c r="X3251" t="str">
        <f>888&amp;Cuerpos_AGUA[[#This Row],[ID_Agua]]</f>
        <v>88811277</v>
      </c>
    </row>
    <row r="3252" spans="1:24" x14ac:dyDescent="0.3">
      <c r="A3252">
        <v>11</v>
      </c>
      <c r="B3252">
        <v>113</v>
      </c>
      <c r="C3252">
        <v>11303</v>
      </c>
      <c r="D3252" t="s">
        <v>213</v>
      </c>
      <c r="E3252" t="s">
        <v>242</v>
      </c>
      <c r="F3252" t="s">
        <v>243</v>
      </c>
      <c r="G3252">
        <v>118</v>
      </c>
      <c r="H3252">
        <v>1182</v>
      </c>
      <c r="I3252">
        <v>11821</v>
      </c>
      <c r="J3252" t="s">
        <v>738</v>
      </c>
      <c r="K3252">
        <v>11</v>
      </c>
      <c r="L3252">
        <v>113</v>
      </c>
      <c r="M3252">
        <v>11303</v>
      </c>
      <c r="N3252">
        <v>11821</v>
      </c>
      <c r="O3252">
        <v>11280</v>
      </c>
      <c r="Q3252" t="s">
        <v>35</v>
      </c>
      <c r="R3252">
        <v>11.554601</v>
      </c>
      <c r="S3252">
        <v>11280</v>
      </c>
      <c r="T3252">
        <v>-75.000697000000002</v>
      </c>
      <c r="U3252">
        <v>-47.748963000000003</v>
      </c>
      <c r="V3252" t="s">
        <v>7237</v>
      </c>
      <c r="W32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11280 [Tortel]</v>
      </c>
      <c r="X3252" t="str">
        <f>888&amp;Cuerpos_AGUA[[#This Row],[ID_Agua]]</f>
        <v>88811280</v>
      </c>
    </row>
    <row r="3253" spans="1:24" x14ac:dyDescent="0.3">
      <c r="A3253">
        <v>11</v>
      </c>
      <c r="B3253">
        <v>113</v>
      </c>
      <c r="C3253">
        <v>11303</v>
      </c>
      <c r="D3253" t="s">
        <v>213</v>
      </c>
      <c r="E3253" t="s">
        <v>242</v>
      </c>
      <c r="F3253" t="s">
        <v>243</v>
      </c>
      <c r="G3253">
        <v>118</v>
      </c>
      <c r="H3253">
        <v>1182</v>
      </c>
      <c r="I3253">
        <v>11821</v>
      </c>
      <c r="J3253" t="s">
        <v>738</v>
      </c>
      <c r="K3253">
        <v>11</v>
      </c>
      <c r="L3253">
        <v>113</v>
      </c>
      <c r="M3253">
        <v>11303</v>
      </c>
      <c r="N3253">
        <v>11821</v>
      </c>
      <c r="O3253">
        <v>11281</v>
      </c>
      <c r="Q3253" t="s">
        <v>35</v>
      </c>
      <c r="R3253">
        <v>35.916348999999997</v>
      </c>
      <c r="S3253">
        <v>11281</v>
      </c>
      <c r="T3253">
        <v>-74.964682999999994</v>
      </c>
      <c r="U3253">
        <v>-47.750728000000002</v>
      </c>
      <c r="V3253" t="s">
        <v>7238</v>
      </c>
      <c r="W32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11281 [Tortel]</v>
      </c>
      <c r="X3253" t="str">
        <f>888&amp;Cuerpos_AGUA[[#This Row],[ID_Agua]]</f>
        <v>88811281</v>
      </c>
    </row>
    <row r="3254" spans="1:24" x14ac:dyDescent="0.3">
      <c r="A3254">
        <v>11</v>
      </c>
      <c r="B3254">
        <v>113</v>
      </c>
      <c r="C3254">
        <v>11303</v>
      </c>
      <c r="D3254" t="s">
        <v>213</v>
      </c>
      <c r="E3254" t="s">
        <v>242</v>
      </c>
      <c r="F3254" t="s">
        <v>243</v>
      </c>
      <c r="G3254">
        <v>115</v>
      </c>
      <c r="H3254">
        <v>1154</v>
      </c>
      <c r="I3254">
        <v>11549</v>
      </c>
      <c r="J3254" t="s">
        <v>572</v>
      </c>
      <c r="K3254">
        <v>11</v>
      </c>
      <c r="L3254">
        <v>113</v>
      </c>
      <c r="M3254">
        <v>11303</v>
      </c>
      <c r="N3254">
        <v>11549</v>
      </c>
      <c r="O3254">
        <v>11283</v>
      </c>
      <c r="Q3254" t="s">
        <v>35</v>
      </c>
      <c r="R3254">
        <v>59.634816000000001</v>
      </c>
      <c r="S3254">
        <v>11283</v>
      </c>
      <c r="T3254">
        <v>-73.328703000000004</v>
      </c>
      <c r="U3254">
        <v>-47.825127999999999</v>
      </c>
      <c r="V3254" t="s">
        <v>7240</v>
      </c>
      <c r="W32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11283 [Tortel]</v>
      </c>
      <c r="X3254" t="str">
        <f>888&amp;Cuerpos_AGUA[[#This Row],[ID_Agua]]</f>
        <v>88811283</v>
      </c>
    </row>
    <row r="3255" spans="1:24" x14ac:dyDescent="0.3">
      <c r="A3255">
        <v>11</v>
      </c>
      <c r="B3255">
        <v>113</v>
      </c>
      <c r="C3255">
        <v>11303</v>
      </c>
      <c r="D3255" t="s">
        <v>213</v>
      </c>
      <c r="E3255" t="s">
        <v>242</v>
      </c>
      <c r="F3255" t="s">
        <v>243</v>
      </c>
      <c r="G3255">
        <v>118</v>
      </c>
      <c r="H3255">
        <v>1182</v>
      </c>
      <c r="I3255">
        <v>11820</v>
      </c>
      <c r="J3255" t="s">
        <v>578</v>
      </c>
      <c r="K3255">
        <v>11</v>
      </c>
      <c r="L3255">
        <v>113</v>
      </c>
      <c r="M3255">
        <v>11303</v>
      </c>
      <c r="N3255">
        <v>11820</v>
      </c>
      <c r="O3255">
        <v>11284</v>
      </c>
      <c r="Q3255" t="s">
        <v>35</v>
      </c>
      <c r="R3255">
        <v>10.952230999999999</v>
      </c>
      <c r="S3255">
        <v>11284</v>
      </c>
      <c r="T3255">
        <v>-75.103514000000004</v>
      </c>
      <c r="U3255">
        <v>-47.742466999999998</v>
      </c>
      <c r="V3255" t="s">
        <v>7241</v>
      </c>
      <c r="W32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11284 [Tortel]</v>
      </c>
      <c r="X3255" t="str">
        <f>888&amp;Cuerpos_AGUA[[#This Row],[ID_Agua]]</f>
        <v>88811284</v>
      </c>
    </row>
    <row r="3256" spans="1:24" x14ac:dyDescent="0.3">
      <c r="A3256">
        <v>11</v>
      </c>
      <c r="B3256">
        <v>113</v>
      </c>
      <c r="C3256">
        <v>11303</v>
      </c>
      <c r="D3256" t="s">
        <v>213</v>
      </c>
      <c r="E3256" t="s">
        <v>242</v>
      </c>
      <c r="F3256" t="s">
        <v>243</v>
      </c>
      <c r="G3256">
        <v>118</v>
      </c>
      <c r="H3256">
        <v>1182</v>
      </c>
      <c r="I3256">
        <v>11820</v>
      </c>
      <c r="J3256" t="s">
        <v>578</v>
      </c>
      <c r="K3256">
        <v>11</v>
      </c>
      <c r="L3256">
        <v>113</v>
      </c>
      <c r="M3256">
        <v>11303</v>
      </c>
      <c r="N3256">
        <v>11820</v>
      </c>
      <c r="O3256">
        <v>11285</v>
      </c>
      <c r="Q3256" t="s">
        <v>35</v>
      </c>
      <c r="R3256">
        <v>29.341179</v>
      </c>
      <c r="S3256">
        <v>11285</v>
      </c>
      <c r="T3256">
        <v>-75.200821000000005</v>
      </c>
      <c r="U3256">
        <v>-47.737765000000003</v>
      </c>
      <c r="V3256" t="s">
        <v>7242</v>
      </c>
      <c r="W32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11285 [Tortel]</v>
      </c>
      <c r="X3256" t="str">
        <f>888&amp;Cuerpos_AGUA[[#This Row],[ID_Agua]]</f>
        <v>88811285</v>
      </c>
    </row>
    <row r="3257" spans="1:24" x14ac:dyDescent="0.3">
      <c r="A3257">
        <v>11</v>
      </c>
      <c r="B3257">
        <v>113</v>
      </c>
      <c r="C3257">
        <v>11303</v>
      </c>
      <c r="D3257" t="s">
        <v>213</v>
      </c>
      <c r="E3257" t="s">
        <v>242</v>
      </c>
      <c r="F3257" t="s">
        <v>243</v>
      </c>
      <c r="G3257">
        <v>118</v>
      </c>
      <c r="H3257">
        <v>1182</v>
      </c>
      <c r="I3257">
        <v>11821</v>
      </c>
      <c r="J3257" t="s">
        <v>738</v>
      </c>
      <c r="K3257">
        <v>11</v>
      </c>
      <c r="L3257">
        <v>113</v>
      </c>
      <c r="M3257">
        <v>11303</v>
      </c>
      <c r="N3257">
        <v>11821</v>
      </c>
      <c r="O3257">
        <v>11287</v>
      </c>
      <c r="Q3257" t="s">
        <v>35</v>
      </c>
      <c r="R3257">
        <v>38.059001000000002</v>
      </c>
      <c r="S3257">
        <v>11287</v>
      </c>
      <c r="T3257">
        <v>-74.909760000000006</v>
      </c>
      <c r="U3257">
        <v>-47.756613000000002</v>
      </c>
      <c r="V3257" t="s">
        <v>7243</v>
      </c>
      <c r="W32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11287 [Tortel]</v>
      </c>
      <c r="X3257" t="str">
        <f>888&amp;Cuerpos_AGUA[[#This Row],[ID_Agua]]</f>
        <v>88811287</v>
      </c>
    </row>
    <row r="3258" spans="1:24" x14ac:dyDescent="0.3">
      <c r="A3258">
        <v>11</v>
      </c>
      <c r="B3258">
        <v>113</v>
      </c>
      <c r="C3258">
        <v>11303</v>
      </c>
      <c r="D3258" t="s">
        <v>213</v>
      </c>
      <c r="E3258" t="s">
        <v>242</v>
      </c>
      <c r="F3258" t="s">
        <v>243</v>
      </c>
      <c r="G3258">
        <v>118</v>
      </c>
      <c r="H3258">
        <v>1182</v>
      </c>
      <c r="I3258">
        <v>11820</v>
      </c>
      <c r="J3258" t="s">
        <v>578</v>
      </c>
      <c r="K3258">
        <v>11</v>
      </c>
      <c r="L3258">
        <v>113</v>
      </c>
      <c r="M3258">
        <v>11303</v>
      </c>
      <c r="N3258">
        <v>11820</v>
      </c>
      <c r="O3258">
        <v>11295</v>
      </c>
      <c r="Q3258" t="s">
        <v>35</v>
      </c>
      <c r="R3258">
        <v>46.612845999999998</v>
      </c>
      <c r="S3258">
        <v>11295</v>
      </c>
      <c r="T3258">
        <v>-75.221154999999996</v>
      </c>
      <c r="U3258">
        <v>-47.739285000000002</v>
      </c>
      <c r="V3258" t="s">
        <v>7244</v>
      </c>
      <c r="W32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11295 [Tortel]</v>
      </c>
      <c r="X3258" t="str">
        <f>888&amp;Cuerpos_AGUA[[#This Row],[ID_Agua]]</f>
        <v>88811295</v>
      </c>
    </row>
    <row r="3259" spans="1:24" x14ac:dyDescent="0.3">
      <c r="A3259">
        <v>11</v>
      </c>
      <c r="B3259">
        <v>113</v>
      </c>
      <c r="C3259">
        <v>11303</v>
      </c>
      <c r="D3259" t="s">
        <v>213</v>
      </c>
      <c r="E3259" t="s">
        <v>242</v>
      </c>
      <c r="F3259" t="s">
        <v>243</v>
      </c>
      <c r="G3259">
        <v>118</v>
      </c>
      <c r="H3259">
        <v>1182</v>
      </c>
      <c r="I3259">
        <v>11821</v>
      </c>
      <c r="J3259" t="s">
        <v>738</v>
      </c>
      <c r="K3259">
        <v>11</v>
      </c>
      <c r="L3259">
        <v>113</v>
      </c>
      <c r="M3259">
        <v>11303</v>
      </c>
      <c r="N3259">
        <v>11821</v>
      </c>
      <c r="O3259">
        <v>11296</v>
      </c>
      <c r="Q3259" t="s">
        <v>35</v>
      </c>
      <c r="R3259">
        <v>49.096193999999997</v>
      </c>
      <c r="S3259">
        <v>11296</v>
      </c>
      <c r="T3259">
        <v>-74.945206999999996</v>
      </c>
      <c r="U3259">
        <v>-47.760221000000001</v>
      </c>
      <c r="V3259" t="s">
        <v>7245</v>
      </c>
      <c r="W32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11296 [Tortel]</v>
      </c>
      <c r="X3259" t="str">
        <f>888&amp;Cuerpos_AGUA[[#This Row],[ID_Agua]]</f>
        <v>88811296</v>
      </c>
    </row>
    <row r="3260" spans="1:24" x14ac:dyDescent="0.3">
      <c r="A3260">
        <v>11</v>
      </c>
      <c r="B3260">
        <v>113</v>
      </c>
      <c r="C3260">
        <v>11303</v>
      </c>
      <c r="D3260" t="s">
        <v>213</v>
      </c>
      <c r="E3260" t="s">
        <v>242</v>
      </c>
      <c r="F3260" t="s">
        <v>243</v>
      </c>
      <c r="G3260">
        <v>118</v>
      </c>
      <c r="H3260">
        <v>1182</v>
      </c>
      <c r="I3260">
        <v>11821</v>
      </c>
      <c r="J3260" t="s">
        <v>738</v>
      </c>
      <c r="K3260">
        <v>11</v>
      </c>
      <c r="L3260">
        <v>113</v>
      </c>
      <c r="M3260">
        <v>11303</v>
      </c>
      <c r="N3260">
        <v>11821</v>
      </c>
      <c r="O3260">
        <v>11298</v>
      </c>
      <c r="Q3260" t="s">
        <v>35</v>
      </c>
      <c r="R3260">
        <v>10.432815</v>
      </c>
      <c r="S3260">
        <v>11298</v>
      </c>
      <c r="T3260">
        <v>-74.981134999999995</v>
      </c>
      <c r="U3260">
        <v>-47.752515000000002</v>
      </c>
      <c r="V3260" t="s">
        <v>7246</v>
      </c>
      <c r="W32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11298 [Tortel]</v>
      </c>
      <c r="X3260" t="str">
        <f>888&amp;Cuerpos_AGUA[[#This Row],[ID_Agua]]</f>
        <v>88811298</v>
      </c>
    </row>
    <row r="3261" spans="1:24" x14ac:dyDescent="0.3">
      <c r="A3261">
        <v>11</v>
      </c>
      <c r="B3261">
        <v>113</v>
      </c>
      <c r="C3261">
        <v>11303</v>
      </c>
      <c r="D3261" t="s">
        <v>213</v>
      </c>
      <c r="E3261" t="s">
        <v>242</v>
      </c>
      <c r="F3261" t="s">
        <v>243</v>
      </c>
      <c r="G3261">
        <v>118</v>
      </c>
      <c r="H3261">
        <v>1182</v>
      </c>
      <c r="I3261">
        <v>11820</v>
      </c>
      <c r="J3261" t="s">
        <v>578</v>
      </c>
      <c r="K3261">
        <v>11</v>
      </c>
      <c r="L3261">
        <v>113</v>
      </c>
      <c r="M3261">
        <v>11303</v>
      </c>
      <c r="N3261">
        <v>11820</v>
      </c>
      <c r="O3261">
        <v>11299</v>
      </c>
      <c r="Q3261" t="s">
        <v>35</v>
      </c>
      <c r="R3261">
        <v>37.985118</v>
      </c>
      <c r="S3261">
        <v>11299</v>
      </c>
      <c r="T3261">
        <v>-75.143745999999993</v>
      </c>
      <c r="U3261">
        <v>-47.743845</v>
      </c>
      <c r="V3261" t="s">
        <v>7247</v>
      </c>
      <c r="W32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11299 [Tortel]</v>
      </c>
      <c r="X3261" t="str">
        <f>888&amp;Cuerpos_AGUA[[#This Row],[ID_Agua]]</f>
        <v>88811299</v>
      </c>
    </row>
    <row r="3262" spans="1:24" x14ac:dyDescent="0.3">
      <c r="A3262">
        <v>11</v>
      </c>
      <c r="B3262">
        <v>113</v>
      </c>
      <c r="C3262">
        <v>11303</v>
      </c>
      <c r="D3262" t="s">
        <v>213</v>
      </c>
      <c r="E3262" t="s">
        <v>242</v>
      </c>
      <c r="F3262" t="s">
        <v>243</v>
      </c>
      <c r="G3262">
        <v>118</v>
      </c>
      <c r="H3262">
        <v>1182</v>
      </c>
      <c r="I3262">
        <v>11820</v>
      </c>
      <c r="J3262" t="s">
        <v>578</v>
      </c>
      <c r="K3262">
        <v>11</v>
      </c>
      <c r="L3262">
        <v>113</v>
      </c>
      <c r="M3262">
        <v>11303</v>
      </c>
      <c r="N3262">
        <v>11820</v>
      </c>
      <c r="O3262">
        <v>11302</v>
      </c>
      <c r="Q3262" t="s">
        <v>35</v>
      </c>
      <c r="R3262">
        <v>37.849235999999998</v>
      </c>
      <c r="S3262">
        <v>11302</v>
      </c>
      <c r="T3262">
        <v>-75.123960999999994</v>
      </c>
      <c r="U3262">
        <v>-47.747701999999997</v>
      </c>
      <c r="V3262" t="s">
        <v>7249</v>
      </c>
      <c r="W32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11302 [Tortel]</v>
      </c>
      <c r="X3262" t="str">
        <f>888&amp;Cuerpos_AGUA[[#This Row],[ID_Agua]]</f>
        <v>88811302</v>
      </c>
    </row>
    <row r="3263" spans="1:24" x14ac:dyDescent="0.3">
      <c r="A3263">
        <v>11</v>
      </c>
      <c r="B3263">
        <v>113</v>
      </c>
      <c r="C3263">
        <v>11303</v>
      </c>
      <c r="D3263" t="s">
        <v>213</v>
      </c>
      <c r="E3263" t="s">
        <v>242</v>
      </c>
      <c r="F3263" t="s">
        <v>243</v>
      </c>
      <c r="G3263">
        <v>118</v>
      </c>
      <c r="H3263">
        <v>1182</v>
      </c>
      <c r="I3263">
        <v>11820</v>
      </c>
      <c r="J3263" t="s">
        <v>578</v>
      </c>
      <c r="K3263">
        <v>11</v>
      </c>
      <c r="L3263">
        <v>113</v>
      </c>
      <c r="M3263">
        <v>11303</v>
      </c>
      <c r="N3263">
        <v>11820</v>
      </c>
      <c r="O3263">
        <v>11304</v>
      </c>
      <c r="Q3263" t="s">
        <v>35</v>
      </c>
      <c r="R3263">
        <v>12.375216</v>
      </c>
      <c r="S3263">
        <v>11304</v>
      </c>
      <c r="T3263">
        <v>-75.329482999999996</v>
      </c>
      <c r="U3263">
        <v>-47.735425999999997</v>
      </c>
      <c r="V3263" t="s">
        <v>7250</v>
      </c>
      <c r="W32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11304 [Tortel]</v>
      </c>
      <c r="X3263" t="str">
        <f>888&amp;Cuerpos_AGUA[[#This Row],[ID_Agua]]</f>
        <v>88811304</v>
      </c>
    </row>
    <row r="3264" spans="1:24" x14ac:dyDescent="0.3">
      <c r="A3264">
        <v>11</v>
      </c>
      <c r="B3264">
        <v>113</v>
      </c>
      <c r="C3264">
        <v>11303</v>
      </c>
      <c r="D3264" t="s">
        <v>213</v>
      </c>
      <c r="E3264" t="s">
        <v>242</v>
      </c>
      <c r="F3264" t="s">
        <v>243</v>
      </c>
      <c r="G3264">
        <v>118</v>
      </c>
      <c r="H3264">
        <v>1182</v>
      </c>
      <c r="I3264">
        <v>11820</v>
      </c>
      <c r="J3264" t="s">
        <v>578</v>
      </c>
      <c r="K3264">
        <v>11</v>
      </c>
      <c r="L3264">
        <v>113</v>
      </c>
      <c r="M3264">
        <v>11303</v>
      </c>
      <c r="N3264">
        <v>11820</v>
      </c>
      <c r="O3264">
        <v>11309</v>
      </c>
      <c r="Q3264" t="s">
        <v>35</v>
      </c>
      <c r="R3264">
        <v>10.999763</v>
      </c>
      <c r="S3264">
        <v>11309</v>
      </c>
      <c r="T3264">
        <v>-75.103033999999994</v>
      </c>
      <c r="U3264">
        <v>-47.748534999999997</v>
      </c>
      <c r="V3264" t="s">
        <v>7251</v>
      </c>
      <c r="W32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11309 [Tortel]</v>
      </c>
      <c r="X3264" t="str">
        <f>888&amp;Cuerpos_AGUA[[#This Row],[ID_Agua]]</f>
        <v>88811309</v>
      </c>
    </row>
    <row r="3265" spans="1:24" x14ac:dyDescent="0.3">
      <c r="A3265">
        <v>11</v>
      </c>
      <c r="B3265">
        <v>113</v>
      </c>
      <c r="C3265">
        <v>11303</v>
      </c>
      <c r="D3265" t="s">
        <v>213</v>
      </c>
      <c r="E3265" t="s">
        <v>242</v>
      </c>
      <c r="F3265" t="s">
        <v>243</v>
      </c>
      <c r="G3265">
        <v>118</v>
      </c>
      <c r="H3265">
        <v>1182</v>
      </c>
      <c r="I3265">
        <v>11820</v>
      </c>
      <c r="J3265" t="s">
        <v>578</v>
      </c>
      <c r="K3265">
        <v>11</v>
      </c>
      <c r="L3265">
        <v>113</v>
      </c>
      <c r="M3265">
        <v>11303</v>
      </c>
      <c r="N3265">
        <v>11820</v>
      </c>
      <c r="O3265">
        <v>11310</v>
      </c>
      <c r="Q3265" t="s">
        <v>35</v>
      </c>
      <c r="R3265">
        <v>42.306201999999999</v>
      </c>
      <c r="S3265">
        <v>11310</v>
      </c>
      <c r="T3265">
        <v>-75.210423000000006</v>
      </c>
      <c r="U3265">
        <v>-47.746243</v>
      </c>
      <c r="V3265" t="s">
        <v>7252</v>
      </c>
      <c r="W32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11310 [Tortel]</v>
      </c>
      <c r="X3265" t="str">
        <f>888&amp;Cuerpos_AGUA[[#This Row],[ID_Agua]]</f>
        <v>88811310</v>
      </c>
    </row>
    <row r="3266" spans="1:24" x14ac:dyDescent="0.3">
      <c r="A3266">
        <v>11</v>
      </c>
      <c r="B3266">
        <v>113</v>
      </c>
      <c r="C3266">
        <v>11303</v>
      </c>
      <c r="D3266" t="s">
        <v>213</v>
      </c>
      <c r="E3266" t="s">
        <v>242</v>
      </c>
      <c r="F3266" t="s">
        <v>243</v>
      </c>
      <c r="G3266">
        <v>114</v>
      </c>
      <c r="H3266">
        <v>1148</v>
      </c>
      <c r="I3266">
        <v>11480</v>
      </c>
      <c r="J3266" t="s">
        <v>709</v>
      </c>
      <c r="K3266">
        <v>11</v>
      </c>
      <c r="L3266">
        <v>113</v>
      </c>
      <c r="M3266">
        <v>11303</v>
      </c>
      <c r="N3266">
        <v>11480</v>
      </c>
      <c r="O3266">
        <v>11314</v>
      </c>
      <c r="Q3266" t="s">
        <v>35</v>
      </c>
      <c r="R3266">
        <v>158.36897400000001</v>
      </c>
      <c r="S3266">
        <v>11314</v>
      </c>
      <c r="T3266">
        <v>-73.878805</v>
      </c>
      <c r="U3266">
        <v>-47.810478000000003</v>
      </c>
      <c r="V3266" t="s">
        <v>7253</v>
      </c>
      <c r="W32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11314 [Tortel]</v>
      </c>
      <c r="X3266" t="str">
        <f>888&amp;Cuerpos_AGUA[[#This Row],[ID_Agua]]</f>
        <v>88811314</v>
      </c>
    </row>
    <row r="3267" spans="1:24" x14ac:dyDescent="0.3">
      <c r="A3267">
        <v>11</v>
      </c>
      <c r="B3267">
        <v>113</v>
      </c>
      <c r="C3267">
        <v>11303</v>
      </c>
      <c r="D3267" t="s">
        <v>213</v>
      </c>
      <c r="E3267" t="s">
        <v>242</v>
      </c>
      <c r="F3267" t="s">
        <v>243</v>
      </c>
      <c r="G3267">
        <v>115</v>
      </c>
      <c r="H3267">
        <v>1154</v>
      </c>
      <c r="I3267">
        <v>11549</v>
      </c>
      <c r="J3267" t="s">
        <v>572</v>
      </c>
      <c r="K3267">
        <v>11</v>
      </c>
      <c r="L3267">
        <v>113</v>
      </c>
      <c r="M3267">
        <v>11303</v>
      </c>
      <c r="N3267">
        <v>11549</v>
      </c>
      <c r="O3267">
        <v>11317</v>
      </c>
      <c r="Q3267" t="s">
        <v>35</v>
      </c>
      <c r="R3267">
        <v>67.180220000000006</v>
      </c>
      <c r="S3267">
        <v>11317</v>
      </c>
      <c r="T3267">
        <v>-73.306988000000004</v>
      </c>
      <c r="U3267">
        <v>-47.836131999999999</v>
      </c>
      <c r="V3267" t="s">
        <v>7254</v>
      </c>
      <c r="W32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11317 [Tortel]</v>
      </c>
      <c r="X3267" t="str">
        <f>888&amp;Cuerpos_AGUA[[#This Row],[ID_Agua]]</f>
        <v>88811317</v>
      </c>
    </row>
    <row r="3268" spans="1:24" x14ac:dyDescent="0.3">
      <c r="A3268">
        <v>11</v>
      </c>
      <c r="B3268">
        <v>113</v>
      </c>
      <c r="C3268">
        <v>11303</v>
      </c>
      <c r="D3268" t="s">
        <v>213</v>
      </c>
      <c r="E3268" t="s">
        <v>242</v>
      </c>
      <c r="F3268" t="s">
        <v>243</v>
      </c>
      <c r="G3268">
        <v>118</v>
      </c>
      <c r="H3268">
        <v>1182</v>
      </c>
      <c r="I3268">
        <v>11820</v>
      </c>
      <c r="J3268" t="s">
        <v>578</v>
      </c>
      <c r="K3268">
        <v>11</v>
      </c>
      <c r="L3268">
        <v>113</v>
      </c>
      <c r="M3268">
        <v>11303</v>
      </c>
      <c r="N3268">
        <v>11820</v>
      </c>
      <c r="O3268">
        <v>11319</v>
      </c>
      <c r="Q3268" t="s">
        <v>35</v>
      </c>
      <c r="R3268">
        <v>15.137801</v>
      </c>
      <c r="S3268">
        <v>11319</v>
      </c>
      <c r="T3268">
        <v>-75.148363000000003</v>
      </c>
      <c r="U3268">
        <v>-47.750076</v>
      </c>
      <c r="V3268" t="s">
        <v>7255</v>
      </c>
      <c r="W32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11319 [Tortel]</v>
      </c>
      <c r="X3268" t="str">
        <f>888&amp;Cuerpos_AGUA[[#This Row],[ID_Agua]]</f>
        <v>88811319</v>
      </c>
    </row>
    <row r="3269" spans="1:24" x14ac:dyDescent="0.3">
      <c r="A3269">
        <v>11</v>
      </c>
      <c r="B3269">
        <v>113</v>
      </c>
      <c r="C3269">
        <v>11303</v>
      </c>
      <c r="D3269" t="s">
        <v>213</v>
      </c>
      <c r="E3269" t="s">
        <v>242</v>
      </c>
      <c r="F3269" t="s">
        <v>243</v>
      </c>
      <c r="G3269">
        <v>118</v>
      </c>
      <c r="H3269">
        <v>1182</v>
      </c>
      <c r="I3269">
        <v>11821</v>
      </c>
      <c r="J3269" t="s">
        <v>738</v>
      </c>
      <c r="K3269">
        <v>11</v>
      </c>
      <c r="L3269">
        <v>113</v>
      </c>
      <c r="M3269">
        <v>11303</v>
      </c>
      <c r="N3269">
        <v>11821</v>
      </c>
      <c r="O3269">
        <v>11320</v>
      </c>
      <c r="Q3269" t="s">
        <v>35</v>
      </c>
      <c r="R3269">
        <v>16.351137999999999</v>
      </c>
      <c r="S3269">
        <v>11320</v>
      </c>
      <c r="T3269">
        <v>-74.937725999999998</v>
      </c>
      <c r="U3269">
        <v>-47.761636000000003</v>
      </c>
      <c r="V3269" t="s">
        <v>7256</v>
      </c>
      <c r="W32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11320 [Tortel]</v>
      </c>
      <c r="X3269" t="str">
        <f>888&amp;Cuerpos_AGUA[[#This Row],[ID_Agua]]</f>
        <v>88811320</v>
      </c>
    </row>
    <row r="3270" spans="1:24" x14ac:dyDescent="0.3">
      <c r="A3270">
        <v>11</v>
      </c>
      <c r="B3270">
        <v>113</v>
      </c>
      <c r="C3270">
        <v>11303</v>
      </c>
      <c r="D3270" t="s">
        <v>213</v>
      </c>
      <c r="E3270" t="s">
        <v>242</v>
      </c>
      <c r="F3270" t="s">
        <v>243</v>
      </c>
      <c r="G3270">
        <v>116</v>
      </c>
      <c r="H3270">
        <v>1163</v>
      </c>
      <c r="I3270">
        <v>11632</v>
      </c>
      <c r="J3270" t="s">
        <v>576</v>
      </c>
      <c r="K3270">
        <v>11</v>
      </c>
      <c r="L3270">
        <v>113</v>
      </c>
      <c r="M3270">
        <v>11303</v>
      </c>
      <c r="N3270">
        <v>11632</v>
      </c>
      <c r="O3270">
        <v>11322</v>
      </c>
      <c r="Q3270" t="s">
        <v>35</v>
      </c>
      <c r="R3270">
        <v>48.781323</v>
      </c>
      <c r="S3270">
        <v>11322</v>
      </c>
      <c r="T3270">
        <v>-74.165781999999993</v>
      </c>
      <c r="U3270">
        <v>-47.802120000000002</v>
      </c>
      <c r="V3270" t="s">
        <v>7257</v>
      </c>
      <c r="W32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11322 [Tortel]</v>
      </c>
      <c r="X3270" t="str">
        <f>888&amp;Cuerpos_AGUA[[#This Row],[ID_Agua]]</f>
        <v>88811322</v>
      </c>
    </row>
    <row r="3271" spans="1:24" x14ac:dyDescent="0.3">
      <c r="A3271">
        <v>11</v>
      </c>
      <c r="B3271">
        <v>113</v>
      </c>
      <c r="C3271">
        <v>11303</v>
      </c>
      <c r="D3271" t="s">
        <v>213</v>
      </c>
      <c r="E3271" t="s">
        <v>242</v>
      </c>
      <c r="F3271" t="s">
        <v>243</v>
      </c>
      <c r="G3271">
        <v>118</v>
      </c>
      <c r="H3271">
        <v>1160</v>
      </c>
      <c r="I3271">
        <v>11600</v>
      </c>
      <c r="J3271" t="s">
        <v>575</v>
      </c>
      <c r="K3271">
        <v>11</v>
      </c>
      <c r="L3271">
        <v>113</v>
      </c>
      <c r="M3271">
        <v>11303</v>
      </c>
      <c r="N3271">
        <v>11600</v>
      </c>
      <c r="O3271">
        <v>11329</v>
      </c>
      <c r="Q3271" t="s">
        <v>35</v>
      </c>
      <c r="R3271">
        <v>66.270473999999993</v>
      </c>
      <c r="S3271">
        <v>11329</v>
      </c>
      <c r="T3271">
        <v>-73.197515999999993</v>
      </c>
      <c r="U3271">
        <v>-47.843203000000003</v>
      </c>
      <c r="V3271" t="s">
        <v>7258</v>
      </c>
      <c r="W32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11329 [Tortel]</v>
      </c>
      <c r="X3271" t="str">
        <f>888&amp;Cuerpos_AGUA[[#This Row],[ID_Agua]]</f>
        <v>88811329</v>
      </c>
    </row>
    <row r="3272" spans="1:24" x14ac:dyDescent="0.3">
      <c r="A3272">
        <v>11</v>
      </c>
      <c r="B3272">
        <v>113</v>
      </c>
      <c r="C3272">
        <v>11303</v>
      </c>
      <c r="D3272" t="s">
        <v>213</v>
      </c>
      <c r="E3272" t="s">
        <v>242</v>
      </c>
      <c r="F3272" t="s">
        <v>243</v>
      </c>
      <c r="G3272">
        <v>116</v>
      </c>
      <c r="H3272">
        <v>1163</v>
      </c>
      <c r="I3272">
        <v>11632</v>
      </c>
      <c r="J3272" t="s">
        <v>576</v>
      </c>
      <c r="K3272">
        <v>11</v>
      </c>
      <c r="L3272">
        <v>113</v>
      </c>
      <c r="M3272">
        <v>11303</v>
      </c>
      <c r="N3272">
        <v>11632</v>
      </c>
      <c r="O3272">
        <v>11330</v>
      </c>
      <c r="Q3272" t="s">
        <v>35</v>
      </c>
      <c r="R3272">
        <v>31.732398</v>
      </c>
      <c r="S3272">
        <v>11330</v>
      </c>
      <c r="T3272">
        <v>-74.197308000000007</v>
      </c>
      <c r="U3272">
        <v>-47.801326000000003</v>
      </c>
      <c r="V3272" t="s">
        <v>7259</v>
      </c>
      <c r="W32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11330 [Tortel]</v>
      </c>
      <c r="X3272" t="str">
        <f>888&amp;Cuerpos_AGUA[[#This Row],[ID_Agua]]</f>
        <v>88811330</v>
      </c>
    </row>
    <row r="3273" spans="1:24" x14ac:dyDescent="0.3">
      <c r="A3273">
        <v>11</v>
      </c>
      <c r="B3273">
        <v>113</v>
      </c>
      <c r="C3273">
        <v>11303</v>
      </c>
      <c r="D3273" t="s">
        <v>213</v>
      </c>
      <c r="E3273" t="s">
        <v>242</v>
      </c>
      <c r="F3273" t="s">
        <v>243</v>
      </c>
      <c r="G3273">
        <v>118</v>
      </c>
      <c r="H3273">
        <v>1182</v>
      </c>
      <c r="I3273">
        <v>11820</v>
      </c>
      <c r="J3273" t="s">
        <v>578</v>
      </c>
      <c r="K3273">
        <v>11</v>
      </c>
      <c r="L3273">
        <v>113</v>
      </c>
      <c r="M3273">
        <v>11303</v>
      </c>
      <c r="N3273">
        <v>11820</v>
      </c>
      <c r="O3273">
        <v>11334</v>
      </c>
      <c r="Q3273" t="s">
        <v>35</v>
      </c>
      <c r="R3273">
        <v>11.292956999999999</v>
      </c>
      <c r="S3273">
        <v>11334</v>
      </c>
      <c r="T3273">
        <v>-75.096642000000003</v>
      </c>
      <c r="U3273">
        <v>-47.756825999999997</v>
      </c>
      <c r="V3273" t="s">
        <v>7261</v>
      </c>
      <c r="W32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11334 [Tortel]</v>
      </c>
      <c r="X3273" t="str">
        <f>888&amp;Cuerpos_AGUA[[#This Row],[ID_Agua]]</f>
        <v>88811334</v>
      </c>
    </row>
    <row r="3274" spans="1:24" x14ac:dyDescent="0.3">
      <c r="A3274">
        <v>11</v>
      </c>
      <c r="B3274">
        <v>113</v>
      </c>
      <c r="C3274">
        <v>11303</v>
      </c>
      <c r="D3274" t="s">
        <v>213</v>
      </c>
      <c r="E3274" t="s">
        <v>242</v>
      </c>
      <c r="F3274" t="s">
        <v>243</v>
      </c>
      <c r="G3274">
        <v>118</v>
      </c>
      <c r="H3274">
        <v>1182</v>
      </c>
      <c r="I3274">
        <v>11820</v>
      </c>
      <c r="J3274" t="s">
        <v>578</v>
      </c>
      <c r="K3274">
        <v>11</v>
      </c>
      <c r="L3274">
        <v>113</v>
      </c>
      <c r="M3274">
        <v>11303</v>
      </c>
      <c r="N3274">
        <v>11820</v>
      </c>
      <c r="O3274">
        <v>11335</v>
      </c>
      <c r="Q3274" t="s">
        <v>35</v>
      </c>
      <c r="R3274">
        <v>99.041685999999999</v>
      </c>
      <c r="S3274">
        <v>11335</v>
      </c>
      <c r="T3274">
        <v>-75.123671000000002</v>
      </c>
      <c r="U3274">
        <v>-47.759957999999997</v>
      </c>
      <c r="V3274" t="s">
        <v>7262</v>
      </c>
      <c r="W32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11335 [Tortel]</v>
      </c>
      <c r="X3274" t="str">
        <f>888&amp;Cuerpos_AGUA[[#This Row],[ID_Agua]]</f>
        <v>88811335</v>
      </c>
    </row>
    <row r="3275" spans="1:24" x14ac:dyDescent="0.3">
      <c r="A3275">
        <v>11</v>
      </c>
      <c r="B3275">
        <v>113</v>
      </c>
      <c r="C3275">
        <v>11303</v>
      </c>
      <c r="D3275" t="s">
        <v>213</v>
      </c>
      <c r="E3275" t="s">
        <v>242</v>
      </c>
      <c r="F3275" t="s">
        <v>243</v>
      </c>
      <c r="G3275">
        <v>118</v>
      </c>
      <c r="H3275">
        <v>1182</v>
      </c>
      <c r="I3275">
        <v>11820</v>
      </c>
      <c r="J3275" t="s">
        <v>578</v>
      </c>
      <c r="K3275">
        <v>11</v>
      </c>
      <c r="L3275">
        <v>113</v>
      </c>
      <c r="M3275">
        <v>11303</v>
      </c>
      <c r="N3275">
        <v>11820</v>
      </c>
      <c r="O3275">
        <v>11346</v>
      </c>
      <c r="Q3275" t="s">
        <v>35</v>
      </c>
      <c r="R3275">
        <v>45.354019000000001</v>
      </c>
      <c r="S3275">
        <v>11346</v>
      </c>
      <c r="T3275">
        <v>-75.207213999999993</v>
      </c>
      <c r="U3275">
        <v>-47.760193999999998</v>
      </c>
      <c r="V3275" t="s">
        <v>7265</v>
      </c>
      <c r="W32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11346 [Tortel]</v>
      </c>
      <c r="X3275" t="str">
        <f>888&amp;Cuerpos_AGUA[[#This Row],[ID_Agua]]</f>
        <v>88811346</v>
      </c>
    </row>
    <row r="3276" spans="1:24" x14ac:dyDescent="0.3">
      <c r="A3276">
        <v>11</v>
      </c>
      <c r="B3276">
        <v>113</v>
      </c>
      <c r="C3276">
        <v>11303</v>
      </c>
      <c r="D3276" t="s">
        <v>213</v>
      </c>
      <c r="E3276" t="s">
        <v>242</v>
      </c>
      <c r="F3276" t="s">
        <v>243</v>
      </c>
      <c r="G3276">
        <v>116</v>
      </c>
      <c r="H3276">
        <v>1163</v>
      </c>
      <c r="I3276">
        <v>11632</v>
      </c>
      <c r="J3276" t="s">
        <v>576</v>
      </c>
      <c r="K3276">
        <v>11</v>
      </c>
      <c r="L3276">
        <v>113</v>
      </c>
      <c r="M3276">
        <v>11303</v>
      </c>
      <c r="N3276">
        <v>11632</v>
      </c>
      <c r="O3276">
        <v>11348</v>
      </c>
      <c r="Q3276" t="s">
        <v>35</v>
      </c>
      <c r="R3276">
        <v>47.654764</v>
      </c>
      <c r="S3276">
        <v>11348</v>
      </c>
      <c r="T3276">
        <v>-74.127724000000001</v>
      </c>
      <c r="U3276">
        <v>-47.812559999999998</v>
      </c>
      <c r="V3276" t="s">
        <v>7266</v>
      </c>
      <c r="W32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11348 [Tortel]</v>
      </c>
      <c r="X3276" t="str">
        <f>888&amp;Cuerpos_AGUA[[#This Row],[ID_Agua]]</f>
        <v>88811348</v>
      </c>
    </row>
    <row r="3277" spans="1:24" x14ac:dyDescent="0.3">
      <c r="A3277">
        <v>11</v>
      </c>
      <c r="B3277">
        <v>113</v>
      </c>
      <c r="C3277">
        <v>11303</v>
      </c>
      <c r="D3277" t="s">
        <v>213</v>
      </c>
      <c r="E3277" t="s">
        <v>242</v>
      </c>
      <c r="F3277" t="s">
        <v>243</v>
      </c>
      <c r="G3277">
        <v>118</v>
      </c>
      <c r="H3277">
        <v>1182</v>
      </c>
      <c r="I3277">
        <v>11820</v>
      </c>
      <c r="J3277" t="s">
        <v>578</v>
      </c>
      <c r="K3277">
        <v>11</v>
      </c>
      <c r="L3277">
        <v>113</v>
      </c>
      <c r="M3277">
        <v>11303</v>
      </c>
      <c r="N3277">
        <v>11820</v>
      </c>
      <c r="O3277">
        <v>11352</v>
      </c>
      <c r="Q3277" t="s">
        <v>35</v>
      </c>
      <c r="R3277">
        <v>14.317990999999999</v>
      </c>
      <c r="S3277">
        <v>11352</v>
      </c>
      <c r="T3277">
        <v>-75.039068999999998</v>
      </c>
      <c r="U3277">
        <v>-47.768335999999998</v>
      </c>
      <c r="V3277" t="s">
        <v>7267</v>
      </c>
      <c r="W32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11352 [Tortel]</v>
      </c>
      <c r="X3277" t="str">
        <f>888&amp;Cuerpos_AGUA[[#This Row],[ID_Agua]]</f>
        <v>88811352</v>
      </c>
    </row>
    <row r="3278" spans="1:24" x14ac:dyDescent="0.3">
      <c r="A3278">
        <v>11</v>
      </c>
      <c r="B3278">
        <v>113</v>
      </c>
      <c r="C3278">
        <v>11303</v>
      </c>
      <c r="D3278" t="s">
        <v>213</v>
      </c>
      <c r="E3278" t="s">
        <v>242</v>
      </c>
      <c r="F3278" t="s">
        <v>243</v>
      </c>
      <c r="G3278">
        <v>118</v>
      </c>
      <c r="H3278">
        <v>1182</v>
      </c>
      <c r="I3278">
        <v>11820</v>
      </c>
      <c r="J3278" t="s">
        <v>578</v>
      </c>
      <c r="K3278">
        <v>11</v>
      </c>
      <c r="L3278">
        <v>113</v>
      </c>
      <c r="M3278">
        <v>11303</v>
      </c>
      <c r="N3278">
        <v>11820</v>
      </c>
      <c r="O3278">
        <v>11356</v>
      </c>
      <c r="Q3278" t="s">
        <v>35</v>
      </c>
      <c r="R3278">
        <v>11.469073</v>
      </c>
      <c r="S3278">
        <v>11356</v>
      </c>
      <c r="T3278">
        <v>-75.115188000000003</v>
      </c>
      <c r="U3278">
        <v>-47.765936000000004</v>
      </c>
      <c r="V3278" t="s">
        <v>7268</v>
      </c>
      <c r="W32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11356 [Tortel]</v>
      </c>
      <c r="X3278" t="str">
        <f>888&amp;Cuerpos_AGUA[[#This Row],[ID_Agua]]</f>
        <v>88811356</v>
      </c>
    </row>
    <row r="3279" spans="1:24" x14ac:dyDescent="0.3">
      <c r="A3279">
        <v>11</v>
      </c>
      <c r="B3279">
        <v>113</v>
      </c>
      <c r="C3279">
        <v>11303</v>
      </c>
      <c r="D3279" t="s">
        <v>213</v>
      </c>
      <c r="E3279" t="s">
        <v>242</v>
      </c>
      <c r="F3279" t="s">
        <v>243</v>
      </c>
      <c r="G3279">
        <v>118</v>
      </c>
      <c r="H3279">
        <v>1182</v>
      </c>
      <c r="I3279">
        <v>11820</v>
      </c>
      <c r="J3279" t="s">
        <v>578</v>
      </c>
      <c r="K3279">
        <v>11</v>
      </c>
      <c r="L3279">
        <v>113</v>
      </c>
      <c r="M3279">
        <v>11303</v>
      </c>
      <c r="N3279">
        <v>11820</v>
      </c>
      <c r="O3279">
        <v>11357</v>
      </c>
      <c r="Q3279" t="s">
        <v>35</v>
      </c>
      <c r="R3279">
        <v>32.187567000000001</v>
      </c>
      <c r="S3279">
        <v>11357</v>
      </c>
      <c r="T3279">
        <v>-75.129411000000005</v>
      </c>
      <c r="U3279">
        <v>-47.766596999999997</v>
      </c>
      <c r="V3279" t="s">
        <v>7269</v>
      </c>
      <c r="W32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11357 [Tortel]</v>
      </c>
      <c r="X3279" t="str">
        <f>888&amp;Cuerpos_AGUA[[#This Row],[ID_Agua]]</f>
        <v>88811357</v>
      </c>
    </row>
    <row r="3280" spans="1:24" x14ac:dyDescent="0.3">
      <c r="A3280">
        <v>11</v>
      </c>
      <c r="B3280">
        <v>113</v>
      </c>
      <c r="C3280">
        <v>11303</v>
      </c>
      <c r="D3280" t="s">
        <v>213</v>
      </c>
      <c r="E3280" t="s">
        <v>242</v>
      </c>
      <c r="F3280" t="s">
        <v>243</v>
      </c>
      <c r="G3280">
        <v>116</v>
      </c>
      <c r="H3280">
        <v>1163</v>
      </c>
      <c r="I3280">
        <v>11633</v>
      </c>
      <c r="J3280" t="s">
        <v>743</v>
      </c>
      <c r="K3280">
        <v>11</v>
      </c>
      <c r="L3280">
        <v>113</v>
      </c>
      <c r="M3280">
        <v>11303</v>
      </c>
      <c r="N3280">
        <v>11633</v>
      </c>
      <c r="O3280">
        <v>11358</v>
      </c>
      <c r="Q3280" t="s">
        <v>35</v>
      </c>
      <c r="R3280">
        <v>19.600149999999999</v>
      </c>
      <c r="S3280">
        <v>11358</v>
      </c>
      <c r="T3280">
        <v>-74.423837000000006</v>
      </c>
      <c r="U3280">
        <v>-47.801932999999998</v>
      </c>
      <c r="V3280" t="s">
        <v>7270</v>
      </c>
      <c r="W32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11358 [Tortel]</v>
      </c>
      <c r="X3280" t="str">
        <f>888&amp;Cuerpos_AGUA[[#This Row],[ID_Agua]]</f>
        <v>88811358</v>
      </c>
    </row>
    <row r="3281" spans="1:24" x14ac:dyDescent="0.3">
      <c r="A3281">
        <v>11</v>
      </c>
      <c r="B3281">
        <v>113</v>
      </c>
      <c r="C3281">
        <v>11303</v>
      </c>
      <c r="D3281" t="s">
        <v>213</v>
      </c>
      <c r="E3281" t="s">
        <v>242</v>
      </c>
      <c r="F3281" t="s">
        <v>243</v>
      </c>
      <c r="G3281">
        <v>118</v>
      </c>
      <c r="H3281">
        <v>1182</v>
      </c>
      <c r="I3281">
        <v>11820</v>
      </c>
      <c r="J3281" t="s">
        <v>578</v>
      </c>
      <c r="K3281">
        <v>11</v>
      </c>
      <c r="L3281">
        <v>113</v>
      </c>
      <c r="M3281">
        <v>11303</v>
      </c>
      <c r="N3281">
        <v>11820</v>
      </c>
      <c r="O3281">
        <v>11361</v>
      </c>
      <c r="Q3281" t="s">
        <v>35</v>
      </c>
      <c r="R3281">
        <v>13.659945</v>
      </c>
      <c r="S3281">
        <v>11361</v>
      </c>
      <c r="T3281">
        <v>-75.192357000000001</v>
      </c>
      <c r="U3281">
        <v>-47.763033</v>
      </c>
      <c r="V3281" t="s">
        <v>7271</v>
      </c>
      <c r="W32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11361 [Tortel]</v>
      </c>
      <c r="X3281" t="str">
        <f>888&amp;Cuerpos_AGUA[[#This Row],[ID_Agua]]</f>
        <v>88811361</v>
      </c>
    </row>
    <row r="3282" spans="1:24" x14ac:dyDescent="0.3">
      <c r="A3282">
        <v>11</v>
      </c>
      <c r="B3282">
        <v>113</v>
      </c>
      <c r="C3282">
        <v>11303</v>
      </c>
      <c r="D3282" t="s">
        <v>213</v>
      </c>
      <c r="E3282" t="s">
        <v>242</v>
      </c>
      <c r="F3282" t="s">
        <v>243</v>
      </c>
      <c r="G3282">
        <v>118</v>
      </c>
      <c r="H3282">
        <v>1182</v>
      </c>
      <c r="I3282">
        <v>11820</v>
      </c>
      <c r="J3282" t="s">
        <v>578</v>
      </c>
      <c r="K3282">
        <v>11</v>
      </c>
      <c r="L3282">
        <v>113</v>
      </c>
      <c r="M3282">
        <v>11303</v>
      </c>
      <c r="N3282">
        <v>11820</v>
      </c>
      <c r="O3282">
        <v>11367</v>
      </c>
      <c r="Q3282" t="s">
        <v>35</v>
      </c>
      <c r="R3282">
        <v>31.754080999999999</v>
      </c>
      <c r="S3282">
        <v>11367</v>
      </c>
      <c r="T3282">
        <v>-75.231245999999999</v>
      </c>
      <c r="U3282">
        <v>-47.767378000000001</v>
      </c>
      <c r="V3282" t="s">
        <v>7272</v>
      </c>
      <c r="W32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11367 [Tortel]</v>
      </c>
      <c r="X3282" t="str">
        <f>888&amp;Cuerpos_AGUA[[#This Row],[ID_Agua]]</f>
        <v>88811367</v>
      </c>
    </row>
    <row r="3283" spans="1:24" x14ac:dyDescent="0.3">
      <c r="A3283">
        <v>11</v>
      </c>
      <c r="B3283">
        <v>113</v>
      </c>
      <c r="C3283">
        <v>11303</v>
      </c>
      <c r="D3283" t="s">
        <v>213</v>
      </c>
      <c r="E3283" t="s">
        <v>242</v>
      </c>
      <c r="F3283" t="s">
        <v>243</v>
      </c>
      <c r="G3283">
        <v>118</v>
      </c>
      <c r="H3283">
        <v>1160</v>
      </c>
      <c r="I3283">
        <v>11600</v>
      </c>
      <c r="J3283" t="s">
        <v>575</v>
      </c>
      <c r="K3283">
        <v>11</v>
      </c>
      <c r="L3283">
        <v>113</v>
      </c>
      <c r="M3283">
        <v>11303</v>
      </c>
      <c r="N3283">
        <v>11600</v>
      </c>
      <c r="O3283">
        <v>11370</v>
      </c>
      <c r="Q3283" t="s">
        <v>35</v>
      </c>
      <c r="R3283">
        <v>27.273240999999999</v>
      </c>
      <c r="S3283">
        <v>11370</v>
      </c>
      <c r="T3283">
        <v>-73.219005999999993</v>
      </c>
      <c r="U3283">
        <v>-47.858772000000002</v>
      </c>
      <c r="V3283" t="s">
        <v>7273</v>
      </c>
      <c r="W32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11370 [Tortel]</v>
      </c>
      <c r="X3283" t="str">
        <f>888&amp;Cuerpos_AGUA[[#This Row],[ID_Agua]]</f>
        <v>88811370</v>
      </c>
    </row>
    <row r="3284" spans="1:24" x14ac:dyDescent="0.3">
      <c r="A3284">
        <v>11</v>
      </c>
      <c r="B3284">
        <v>113</v>
      </c>
      <c r="C3284">
        <v>11303</v>
      </c>
      <c r="D3284" t="s">
        <v>213</v>
      </c>
      <c r="E3284" t="s">
        <v>242</v>
      </c>
      <c r="F3284" t="s">
        <v>243</v>
      </c>
      <c r="G3284">
        <v>118</v>
      </c>
      <c r="H3284">
        <v>1182</v>
      </c>
      <c r="I3284">
        <v>11820</v>
      </c>
      <c r="J3284" t="s">
        <v>578</v>
      </c>
      <c r="K3284">
        <v>11</v>
      </c>
      <c r="L3284">
        <v>113</v>
      </c>
      <c r="M3284">
        <v>11303</v>
      </c>
      <c r="N3284">
        <v>11820</v>
      </c>
      <c r="O3284">
        <v>11373</v>
      </c>
      <c r="Q3284" t="s">
        <v>35</v>
      </c>
      <c r="R3284">
        <v>11.040960999999999</v>
      </c>
      <c r="S3284">
        <v>11373</v>
      </c>
      <c r="T3284">
        <v>-75.311910999999995</v>
      </c>
      <c r="U3284">
        <v>-47.762850999999998</v>
      </c>
      <c r="V3284" t="s">
        <v>7274</v>
      </c>
      <c r="W32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11373 [Tortel]</v>
      </c>
      <c r="X3284" t="str">
        <f>888&amp;Cuerpos_AGUA[[#This Row],[ID_Agua]]</f>
        <v>88811373</v>
      </c>
    </row>
    <row r="3285" spans="1:24" x14ac:dyDescent="0.3">
      <c r="A3285">
        <v>11</v>
      </c>
      <c r="B3285">
        <v>113</v>
      </c>
      <c r="C3285">
        <v>11303</v>
      </c>
      <c r="D3285" t="s">
        <v>213</v>
      </c>
      <c r="E3285" t="s">
        <v>242</v>
      </c>
      <c r="F3285" t="s">
        <v>243</v>
      </c>
      <c r="G3285">
        <v>118</v>
      </c>
      <c r="H3285">
        <v>1182</v>
      </c>
      <c r="I3285">
        <v>11820</v>
      </c>
      <c r="J3285" t="s">
        <v>578</v>
      </c>
      <c r="K3285">
        <v>11</v>
      </c>
      <c r="L3285">
        <v>113</v>
      </c>
      <c r="M3285">
        <v>11303</v>
      </c>
      <c r="N3285">
        <v>11820</v>
      </c>
      <c r="O3285">
        <v>11374</v>
      </c>
      <c r="Q3285" t="s">
        <v>35</v>
      </c>
      <c r="R3285">
        <v>24.348448999999999</v>
      </c>
      <c r="S3285">
        <v>11374</v>
      </c>
      <c r="T3285">
        <v>-75.046961999999994</v>
      </c>
      <c r="U3285">
        <v>-47.777375999999997</v>
      </c>
      <c r="V3285" t="s">
        <v>7275</v>
      </c>
      <c r="W32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11374 [Tortel]</v>
      </c>
      <c r="X3285" t="str">
        <f>888&amp;Cuerpos_AGUA[[#This Row],[ID_Agua]]</f>
        <v>88811374</v>
      </c>
    </row>
    <row r="3286" spans="1:24" x14ac:dyDescent="0.3">
      <c r="A3286">
        <v>11</v>
      </c>
      <c r="B3286">
        <v>113</v>
      </c>
      <c r="C3286">
        <v>11303</v>
      </c>
      <c r="D3286" t="s">
        <v>213</v>
      </c>
      <c r="E3286" t="s">
        <v>242</v>
      </c>
      <c r="F3286" t="s">
        <v>243</v>
      </c>
      <c r="G3286">
        <v>116</v>
      </c>
      <c r="H3286">
        <v>1163</v>
      </c>
      <c r="I3286">
        <v>11633</v>
      </c>
      <c r="J3286" t="s">
        <v>743</v>
      </c>
      <c r="K3286">
        <v>11</v>
      </c>
      <c r="L3286">
        <v>113</v>
      </c>
      <c r="M3286">
        <v>11303</v>
      </c>
      <c r="N3286">
        <v>11633</v>
      </c>
      <c r="O3286">
        <v>11375</v>
      </c>
      <c r="Q3286" t="s">
        <v>35</v>
      </c>
      <c r="R3286">
        <v>13.714968000000001</v>
      </c>
      <c r="S3286">
        <v>11375</v>
      </c>
      <c r="T3286">
        <v>-74.422488999999999</v>
      </c>
      <c r="U3286">
        <v>-47.808478000000001</v>
      </c>
      <c r="V3286" t="s">
        <v>7276</v>
      </c>
      <c r="W32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11375 [Tortel]</v>
      </c>
      <c r="X3286" t="str">
        <f>888&amp;Cuerpos_AGUA[[#This Row],[ID_Agua]]</f>
        <v>88811375</v>
      </c>
    </row>
    <row r="3287" spans="1:24" x14ac:dyDescent="0.3">
      <c r="A3287">
        <v>11</v>
      </c>
      <c r="B3287">
        <v>113</v>
      </c>
      <c r="C3287">
        <v>11303</v>
      </c>
      <c r="D3287" t="s">
        <v>213</v>
      </c>
      <c r="E3287" t="s">
        <v>242</v>
      </c>
      <c r="F3287" t="s">
        <v>243</v>
      </c>
      <c r="G3287">
        <v>118</v>
      </c>
      <c r="H3287">
        <v>1182</v>
      </c>
      <c r="I3287">
        <v>11820</v>
      </c>
      <c r="J3287" t="s">
        <v>578</v>
      </c>
      <c r="K3287">
        <v>11</v>
      </c>
      <c r="L3287">
        <v>113</v>
      </c>
      <c r="M3287">
        <v>11303</v>
      </c>
      <c r="N3287">
        <v>11820</v>
      </c>
      <c r="O3287">
        <v>11377</v>
      </c>
      <c r="Q3287" t="s">
        <v>35</v>
      </c>
      <c r="R3287">
        <v>155.13396299999999</v>
      </c>
      <c r="S3287">
        <v>11377</v>
      </c>
      <c r="T3287">
        <v>-75.038629</v>
      </c>
      <c r="U3287">
        <v>-47.786157000000003</v>
      </c>
      <c r="V3287" t="s">
        <v>7277</v>
      </c>
      <c r="W32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11377 [Tortel]</v>
      </c>
      <c r="X3287" t="str">
        <f>888&amp;Cuerpos_AGUA[[#This Row],[ID_Agua]]</f>
        <v>88811377</v>
      </c>
    </row>
    <row r="3288" spans="1:24" x14ac:dyDescent="0.3">
      <c r="A3288">
        <v>11</v>
      </c>
      <c r="B3288">
        <v>113</v>
      </c>
      <c r="C3288">
        <v>11303</v>
      </c>
      <c r="D3288" t="s">
        <v>213</v>
      </c>
      <c r="E3288" t="s">
        <v>242</v>
      </c>
      <c r="F3288" t="s">
        <v>243</v>
      </c>
      <c r="G3288">
        <v>116</v>
      </c>
      <c r="H3288">
        <v>1163</v>
      </c>
      <c r="I3288">
        <v>11633</v>
      </c>
      <c r="J3288" t="s">
        <v>743</v>
      </c>
      <c r="K3288">
        <v>11</v>
      </c>
      <c r="L3288">
        <v>113</v>
      </c>
      <c r="M3288">
        <v>11303</v>
      </c>
      <c r="N3288">
        <v>11633</v>
      </c>
      <c r="O3288">
        <v>11378</v>
      </c>
      <c r="Q3288" t="s">
        <v>35</v>
      </c>
      <c r="R3288">
        <v>472.26744100000002</v>
      </c>
      <c r="S3288">
        <v>11378</v>
      </c>
      <c r="T3288">
        <v>-74.431595999999999</v>
      </c>
      <c r="U3288">
        <v>-47.815407999999998</v>
      </c>
      <c r="V3288" t="s">
        <v>7278</v>
      </c>
      <c r="W32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11378 [Tortel]</v>
      </c>
      <c r="X3288" t="str">
        <f>888&amp;Cuerpos_AGUA[[#This Row],[ID_Agua]]</f>
        <v>88811378</v>
      </c>
    </row>
    <row r="3289" spans="1:24" x14ac:dyDescent="0.3">
      <c r="A3289">
        <v>11</v>
      </c>
      <c r="B3289">
        <v>113</v>
      </c>
      <c r="C3289">
        <v>11303</v>
      </c>
      <c r="D3289" t="s">
        <v>213</v>
      </c>
      <c r="E3289" t="s">
        <v>242</v>
      </c>
      <c r="F3289" t="s">
        <v>243</v>
      </c>
      <c r="G3289">
        <v>118</v>
      </c>
      <c r="H3289">
        <v>1182</v>
      </c>
      <c r="I3289">
        <v>11820</v>
      </c>
      <c r="J3289" t="s">
        <v>578</v>
      </c>
      <c r="K3289">
        <v>11</v>
      </c>
      <c r="L3289">
        <v>113</v>
      </c>
      <c r="M3289">
        <v>11303</v>
      </c>
      <c r="N3289">
        <v>11820</v>
      </c>
      <c r="O3289">
        <v>11380</v>
      </c>
      <c r="Q3289" t="s">
        <v>35</v>
      </c>
      <c r="R3289">
        <v>10.945404</v>
      </c>
      <c r="S3289">
        <v>11380</v>
      </c>
      <c r="T3289">
        <v>-75.062734000000006</v>
      </c>
      <c r="U3289">
        <v>-47.778765</v>
      </c>
      <c r="V3289" t="s">
        <v>7279</v>
      </c>
      <c r="W32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11380 [Tortel]</v>
      </c>
      <c r="X3289" t="str">
        <f>888&amp;Cuerpos_AGUA[[#This Row],[ID_Agua]]</f>
        <v>88811380</v>
      </c>
    </row>
    <row r="3290" spans="1:24" x14ac:dyDescent="0.3">
      <c r="A3290">
        <v>11</v>
      </c>
      <c r="B3290">
        <v>113</v>
      </c>
      <c r="C3290">
        <v>11303</v>
      </c>
      <c r="D3290" t="s">
        <v>213</v>
      </c>
      <c r="E3290" t="s">
        <v>242</v>
      </c>
      <c r="F3290" t="s">
        <v>243</v>
      </c>
      <c r="G3290">
        <v>116</v>
      </c>
      <c r="H3290">
        <v>1163</v>
      </c>
      <c r="I3290">
        <v>11636</v>
      </c>
      <c r="J3290" t="s">
        <v>577</v>
      </c>
      <c r="K3290">
        <v>11</v>
      </c>
      <c r="L3290">
        <v>113</v>
      </c>
      <c r="M3290">
        <v>11303</v>
      </c>
      <c r="N3290">
        <v>11636</v>
      </c>
      <c r="O3290">
        <v>11385</v>
      </c>
      <c r="Q3290" t="s">
        <v>35</v>
      </c>
      <c r="R3290">
        <v>15.762655000000001</v>
      </c>
      <c r="S3290">
        <v>11385</v>
      </c>
      <c r="T3290">
        <v>-74.639287999999993</v>
      </c>
      <c r="U3290">
        <v>-47.80433</v>
      </c>
      <c r="V3290" t="s">
        <v>7280</v>
      </c>
      <c r="W32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11385 [Tortel]</v>
      </c>
      <c r="X3290" t="str">
        <f>888&amp;Cuerpos_AGUA[[#This Row],[ID_Agua]]</f>
        <v>88811385</v>
      </c>
    </row>
    <row r="3291" spans="1:24" x14ac:dyDescent="0.3">
      <c r="A3291">
        <v>11</v>
      </c>
      <c r="B3291">
        <v>113</v>
      </c>
      <c r="C3291">
        <v>11303</v>
      </c>
      <c r="D3291" t="s">
        <v>213</v>
      </c>
      <c r="E3291" t="s">
        <v>242</v>
      </c>
      <c r="F3291" t="s">
        <v>243</v>
      </c>
      <c r="G3291">
        <v>118</v>
      </c>
      <c r="H3291">
        <v>1182</v>
      </c>
      <c r="I3291">
        <v>11820</v>
      </c>
      <c r="J3291" t="s">
        <v>578</v>
      </c>
      <c r="K3291">
        <v>11</v>
      </c>
      <c r="L3291">
        <v>113</v>
      </c>
      <c r="M3291">
        <v>11303</v>
      </c>
      <c r="N3291">
        <v>11820</v>
      </c>
      <c r="O3291">
        <v>11386</v>
      </c>
      <c r="Q3291" t="s">
        <v>35</v>
      </c>
      <c r="R3291">
        <v>47.404963000000002</v>
      </c>
      <c r="S3291">
        <v>11386</v>
      </c>
      <c r="T3291">
        <v>-75.088859999999997</v>
      </c>
      <c r="U3291">
        <v>-47.786485999999996</v>
      </c>
      <c r="V3291" t="s">
        <v>7281</v>
      </c>
      <c r="W32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11386 [Tortel]</v>
      </c>
      <c r="X3291" t="str">
        <f>888&amp;Cuerpos_AGUA[[#This Row],[ID_Agua]]</f>
        <v>88811386</v>
      </c>
    </row>
    <row r="3292" spans="1:24" x14ac:dyDescent="0.3">
      <c r="A3292">
        <v>11</v>
      </c>
      <c r="B3292">
        <v>113</v>
      </c>
      <c r="C3292">
        <v>11303</v>
      </c>
      <c r="D3292" t="s">
        <v>213</v>
      </c>
      <c r="E3292" t="s">
        <v>242</v>
      </c>
      <c r="F3292" t="s">
        <v>243</v>
      </c>
      <c r="G3292">
        <v>116</v>
      </c>
      <c r="H3292">
        <v>1163</v>
      </c>
      <c r="I3292">
        <v>11632</v>
      </c>
      <c r="J3292" t="s">
        <v>576</v>
      </c>
      <c r="K3292">
        <v>11</v>
      </c>
      <c r="L3292">
        <v>113</v>
      </c>
      <c r="M3292">
        <v>11303</v>
      </c>
      <c r="N3292">
        <v>11632</v>
      </c>
      <c r="O3292">
        <v>11387</v>
      </c>
      <c r="Q3292" t="s">
        <v>35</v>
      </c>
      <c r="R3292">
        <v>210.04572099999999</v>
      </c>
      <c r="S3292">
        <v>11387</v>
      </c>
      <c r="T3292">
        <v>-74.132227999999998</v>
      </c>
      <c r="U3292">
        <v>-47.830297000000002</v>
      </c>
      <c r="V3292" t="s">
        <v>7282</v>
      </c>
      <c r="W32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11387 [Tortel]</v>
      </c>
      <c r="X3292" t="str">
        <f>888&amp;Cuerpos_AGUA[[#This Row],[ID_Agua]]</f>
        <v>88811387</v>
      </c>
    </row>
    <row r="3293" spans="1:24" x14ac:dyDescent="0.3">
      <c r="A3293">
        <v>11</v>
      </c>
      <c r="B3293">
        <v>113</v>
      </c>
      <c r="C3293">
        <v>11303</v>
      </c>
      <c r="D3293" t="s">
        <v>213</v>
      </c>
      <c r="E3293" t="s">
        <v>242</v>
      </c>
      <c r="F3293" t="s">
        <v>243</v>
      </c>
      <c r="G3293">
        <v>116</v>
      </c>
      <c r="H3293">
        <v>1163</v>
      </c>
      <c r="I3293">
        <v>11633</v>
      </c>
      <c r="J3293" t="s">
        <v>743</v>
      </c>
      <c r="K3293">
        <v>11</v>
      </c>
      <c r="L3293">
        <v>113</v>
      </c>
      <c r="M3293">
        <v>11303</v>
      </c>
      <c r="N3293">
        <v>11633</v>
      </c>
      <c r="O3293">
        <v>11388</v>
      </c>
      <c r="Q3293" t="s">
        <v>35</v>
      </c>
      <c r="R3293">
        <v>14.730071000000001</v>
      </c>
      <c r="S3293">
        <v>11388</v>
      </c>
      <c r="T3293">
        <v>-74.455687999999995</v>
      </c>
      <c r="U3293">
        <v>-47.813251999999999</v>
      </c>
      <c r="V3293" t="s">
        <v>7283</v>
      </c>
      <c r="W32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11388 [Tortel]</v>
      </c>
      <c r="X3293" t="str">
        <f>888&amp;Cuerpos_AGUA[[#This Row],[ID_Agua]]</f>
        <v>88811388</v>
      </c>
    </row>
    <row r="3294" spans="1:24" x14ac:dyDescent="0.3">
      <c r="A3294">
        <v>11</v>
      </c>
      <c r="B3294">
        <v>113</v>
      </c>
      <c r="C3294">
        <v>11303</v>
      </c>
      <c r="D3294" t="s">
        <v>213</v>
      </c>
      <c r="E3294" t="s">
        <v>242</v>
      </c>
      <c r="F3294" t="s">
        <v>243</v>
      </c>
      <c r="G3294">
        <v>118</v>
      </c>
      <c r="H3294">
        <v>1182</v>
      </c>
      <c r="I3294">
        <v>11820</v>
      </c>
      <c r="J3294" t="s">
        <v>578</v>
      </c>
      <c r="K3294">
        <v>11</v>
      </c>
      <c r="L3294">
        <v>113</v>
      </c>
      <c r="M3294">
        <v>11303</v>
      </c>
      <c r="N3294">
        <v>11820</v>
      </c>
      <c r="O3294">
        <v>11389</v>
      </c>
      <c r="Q3294" t="s">
        <v>35</v>
      </c>
      <c r="R3294">
        <v>35.128393000000003</v>
      </c>
      <c r="S3294">
        <v>11389</v>
      </c>
      <c r="T3294">
        <v>-75.149223000000006</v>
      </c>
      <c r="U3294">
        <v>-47.780078000000003</v>
      </c>
      <c r="V3294" t="s">
        <v>7284</v>
      </c>
      <c r="W32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11389 [Tortel]</v>
      </c>
      <c r="X3294" t="str">
        <f>888&amp;Cuerpos_AGUA[[#This Row],[ID_Agua]]</f>
        <v>88811389</v>
      </c>
    </row>
    <row r="3295" spans="1:24" x14ac:dyDescent="0.3">
      <c r="A3295">
        <v>11</v>
      </c>
      <c r="B3295">
        <v>113</v>
      </c>
      <c r="C3295">
        <v>11303</v>
      </c>
      <c r="D3295" t="s">
        <v>213</v>
      </c>
      <c r="E3295" t="s">
        <v>242</v>
      </c>
      <c r="F3295" t="s">
        <v>243</v>
      </c>
      <c r="G3295">
        <v>116</v>
      </c>
      <c r="H3295">
        <v>1163</v>
      </c>
      <c r="I3295">
        <v>11632</v>
      </c>
      <c r="J3295" t="s">
        <v>576</v>
      </c>
      <c r="K3295">
        <v>11</v>
      </c>
      <c r="L3295">
        <v>113</v>
      </c>
      <c r="M3295">
        <v>11303</v>
      </c>
      <c r="N3295">
        <v>11632</v>
      </c>
      <c r="O3295">
        <v>11393</v>
      </c>
      <c r="Q3295" t="s">
        <v>35</v>
      </c>
      <c r="R3295">
        <v>23.317554999999999</v>
      </c>
      <c r="S3295">
        <v>11393</v>
      </c>
      <c r="T3295">
        <v>-74.172837000000001</v>
      </c>
      <c r="U3295">
        <v>-47.828670000000002</v>
      </c>
      <c r="V3295" t="s">
        <v>7285</v>
      </c>
      <c r="W32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11393 [Tortel]</v>
      </c>
      <c r="X3295" t="str">
        <f>888&amp;Cuerpos_AGUA[[#This Row],[ID_Agua]]</f>
        <v>88811393</v>
      </c>
    </row>
    <row r="3296" spans="1:24" x14ac:dyDescent="0.3">
      <c r="A3296">
        <v>11</v>
      </c>
      <c r="B3296">
        <v>113</v>
      </c>
      <c r="C3296">
        <v>11303</v>
      </c>
      <c r="D3296" t="s">
        <v>213</v>
      </c>
      <c r="E3296" t="s">
        <v>242</v>
      </c>
      <c r="F3296" t="s">
        <v>243</v>
      </c>
      <c r="G3296">
        <v>116</v>
      </c>
      <c r="H3296">
        <v>1163</v>
      </c>
      <c r="I3296">
        <v>11632</v>
      </c>
      <c r="J3296" t="s">
        <v>576</v>
      </c>
      <c r="K3296">
        <v>11</v>
      </c>
      <c r="L3296">
        <v>113</v>
      </c>
      <c r="M3296">
        <v>11303</v>
      </c>
      <c r="N3296">
        <v>11632</v>
      </c>
      <c r="O3296">
        <v>11395</v>
      </c>
      <c r="Q3296" t="s">
        <v>35</v>
      </c>
      <c r="R3296">
        <v>528.80188399999997</v>
      </c>
      <c r="S3296">
        <v>11395</v>
      </c>
      <c r="T3296">
        <v>-74.053396000000006</v>
      </c>
      <c r="U3296">
        <v>-47.842263000000003</v>
      </c>
      <c r="V3296" t="s">
        <v>7287</v>
      </c>
      <c r="W32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11395 [Tortel]</v>
      </c>
      <c r="X3296" t="str">
        <f>888&amp;Cuerpos_AGUA[[#This Row],[ID_Agua]]</f>
        <v>88811395</v>
      </c>
    </row>
    <row r="3297" spans="1:24" x14ac:dyDescent="0.3">
      <c r="A3297">
        <v>11</v>
      </c>
      <c r="B3297">
        <v>113</v>
      </c>
      <c r="C3297">
        <v>11303</v>
      </c>
      <c r="D3297" t="s">
        <v>213</v>
      </c>
      <c r="E3297" t="s">
        <v>242</v>
      </c>
      <c r="F3297" t="s">
        <v>243</v>
      </c>
      <c r="G3297">
        <v>118</v>
      </c>
      <c r="H3297">
        <v>1182</v>
      </c>
      <c r="I3297">
        <v>11820</v>
      </c>
      <c r="J3297" t="s">
        <v>578</v>
      </c>
      <c r="K3297">
        <v>11</v>
      </c>
      <c r="L3297">
        <v>113</v>
      </c>
      <c r="M3297">
        <v>11303</v>
      </c>
      <c r="N3297">
        <v>11820</v>
      </c>
      <c r="O3297">
        <v>11398</v>
      </c>
      <c r="Q3297" t="s">
        <v>35</v>
      </c>
      <c r="R3297">
        <v>13.454378999999999</v>
      </c>
      <c r="S3297">
        <v>11398</v>
      </c>
      <c r="T3297">
        <v>-75.073884000000007</v>
      </c>
      <c r="U3297">
        <v>-47.785170000000001</v>
      </c>
      <c r="V3297" t="s">
        <v>7288</v>
      </c>
      <c r="W32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11398 [Tortel]</v>
      </c>
      <c r="X3297" t="str">
        <f>888&amp;Cuerpos_AGUA[[#This Row],[ID_Agua]]</f>
        <v>88811398</v>
      </c>
    </row>
    <row r="3298" spans="1:24" x14ac:dyDescent="0.3">
      <c r="A3298">
        <v>11</v>
      </c>
      <c r="B3298">
        <v>113</v>
      </c>
      <c r="C3298">
        <v>11303</v>
      </c>
      <c r="D3298" t="s">
        <v>213</v>
      </c>
      <c r="E3298" t="s">
        <v>242</v>
      </c>
      <c r="F3298" t="s">
        <v>243</v>
      </c>
      <c r="G3298">
        <v>118</v>
      </c>
      <c r="H3298">
        <v>1182</v>
      </c>
      <c r="I3298">
        <v>11820</v>
      </c>
      <c r="J3298" t="s">
        <v>578</v>
      </c>
      <c r="K3298">
        <v>11</v>
      </c>
      <c r="L3298">
        <v>113</v>
      </c>
      <c r="M3298">
        <v>11303</v>
      </c>
      <c r="N3298">
        <v>11820</v>
      </c>
      <c r="O3298">
        <v>11407</v>
      </c>
      <c r="Q3298" t="s">
        <v>35</v>
      </c>
      <c r="R3298">
        <v>18.730045</v>
      </c>
      <c r="S3298">
        <v>11407</v>
      </c>
      <c r="T3298">
        <v>-75.074601000000001</v>
      </c>
      <c r="U3298">
        <v>-47.789102999999997</v>
      </c>
      <c r="V3298" t="s">
        <v>7291</v>
      </c>
      <c r="W32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11407 [Tortel]</v>
      </c>
      <c r="X3298" t="str">
        <f>888&amp;Cuerpos_AGUA[[#This Row],[ID_Agua]]</f>
        <v>88811407</v>
      </c>
    </row>
    <row r="3299" spans="1:24" x14ac:dyDescent="0.3">
      <c r="A3299">
        <v>11</v>
      </c>
      <c r="B3299">
        <v>113</v>
      </c>
      <c r="C3299">
        <v>11303</v>
      </c>
      <c r="D3299" t="s">
        <v>213</v>
      </c>
      <c r="E3299" t="s">
        <v>242</v>
      </c>
      <c r="F3299" t="s">
        <v>243</v>
      </c>
      <c r="G3299">
        <v>118</v>
      </c>
      <c r="H3299">
        <v>1182</v>
      </c>
      <c r="I3299">
        <v>11820</v>
      </c>
      <c r="J3299" t="s">
        <v>578</v>
      </c>
      <c r="K3299">
        <v>11</v>
      </c>
      <c r="L3299">
        <v>113</v>
      </c>
      <c r="M3299">
        <v>11303</v>
      </c>
      <c r="N3299">
        <v>11820</v>
      </c>
      <c r="O3299">
        <v>11409</v>
      </c>
      <c r="Q3299" t="s">
        <v>35</v>
      </c>
      <c r="R3299">
        <v>116.13951900000001</v>
      </c>
      <c r="S3299">
        <v>11409</v>
      </c>
      <c r="T3299">
        <v>-75.049574000000007</v>
      </c>
      <c r="U3299">
        <v>-47.794674999999998</v>
      </c>
      <c r="V3299" t="s">
        <v>7292</v>
      </c>
      <c r="W32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11409 [Tortel]</v>
      </c>
      <c r="X3299" t="str">
        <f>888&amp;Cuerpos_AGUA[[#This Row],[ID_Agua]]</f>
        <v>88811409</v>
      </c>
    </row>
    <row r="3300" spans="1:24" x14ac:dyDescent="0.3">
      <c r="A3300">
        <v>11</v>
      </c>
      <c r="B3300">
        <v>113</v>
      </c>
      <c r="C3300">
        <v>11303</v>
      </c>
      <c r="D3300" t="s">
        <v>213</v>
      </c>
      <c r="E3300" t="s">
        <v>242</v>
      </c>
      <c r="F3300" t="s">
        <v>243</v>
      </c>
      <c r="G3300">
        <v>118</v>
      </c>
      <c r="H3300">
        <v>1182</v>
      </c>
      <c r="I3300">
        <v>11820</v>
      </c>
      <c r="J3300" t="s">
        <v>578</v>
      </c>
      <c r="K3300">
        <v>11</v>
      </c>
      <c r="L3300">
        <v>113</v>
      </c>
      <c r="M3300">
        <v>11303</v>
      </c>
      <c r="N3300">
        <v>11820</v>
      </c>
      <c r="O3300">
        <v>11412</v>
      </c>
      <c r="Q3300" t="s">
        <v>35</v>
      </c>
      <c r="R3300">
        <v>19.924184</v>
      </c>
      <c r="S3300">
        <v>11412</v>
      </c>
      <c r="T3300">
        <v>-75.065697</v>
      </c>
      <c r="U3300">
        <v>-47.793087</v>
      </c>
      <c r="V3300" t="s">
        <v>7293</v>
      </c>
      <c r="W33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11412 [Tortel]</v>
      </c>
      <c r="X3300" t="str">
        <f>888&amp;Cuerpos_AGUA[[#This Row],[ID_Agua]]</f>
        <v>88811412</v>
      </c>
    </row>
    <row r="3301" spans="1:24" x14ac:dyDescent="0.3">
      <c r="A3301">
        <v>11</v>
      </c>
      <c r="B3301">
        <v>113</v>
      </c>
      <c r="C3301">
        <v>11303</v>
      </c>
      <c r="D3301" t="s">
        <v>213</v>
      </c>
      <c r="E3301" t="s">
        <v>242</v>
      </c>
      <c r="F3301" t="s">
        <v>243</v>
      </c>
      <c r="G3301">
        <v>118</v>
      </c>
      <c r="H3301">
        <v>1182</v>
      </c>
      <c r="I3301">
        <v>11820</v>
      </c>
      <c r="J3301" t="s">
        <v>578</v>
      </c>
      <c r="K3301">
        <v>11</v>
      </c>
      <c r="L3301">
        <v>113</v>
      </c>
      <c r="M3301">
        <v>11303</v>
      </c>
      <c r="N3301">
        <v>11820</v>
      </c>
      <c r="O3301">
        <v>11418</v>
      </c>
      <c r="Q3301" t="s">
        <v>35</v>
      </c>
      <c r="R3301">
        <v>217.32427100000001</v>
      </c>
      <c r="S3301">
        <v>11418</v>
      </c>
      <c r="T3301">
        <v>-75.101673000000005</v>
      </c>
      <c r="U3301">
        <v>-47.805053999999998</v>
      </c>
      <c r="V3301" t="s">
        <v>7295</v>
      </c>
      <c r="W33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11418 [Tortel]</v>
      </c>
      <c r="X3301" t="str">
        <f>888&amp;Cuerpos_AGUA[[#This Row],[ID_Agua]]</f>
        <v>88811418</v>
      </c>
    </row>
    <row r="3302" spans="1:24" x14ac:dyDescent="0.3">
      <c r="A3302">
        <v>11</v>
      </c>
      <c r="B3302">
        <v>113</v>
      </c>
      <c r="C3302">
        <v>11303</v>
      </c>
      <c r="D3302" t="s">
        <v>213</v>
      </c>
      <c r="E3302" t="s">
        <v>242</v>
      </c>
      <c r="F3302" t="s">
        <v>243</v>
      </c>
      <c r="G3302">
        <v>116</v>
      </c>
      <c r="H3302">
        <v>1163</v>
      </c>
      <c r="I3302">
        <v>11632</v>
      </c>
      <c r="J3302" t="s">
        <v>576</v>
      </c>
      <c r="K3302">
        <v>11</v>
      </c>
      <c r="L3302">
        <v>113</v>
      </c>
      <c r="M3302">
        <v>11303</v>
      </c>
      <c r="N3302">
        <v>11632</v>
      </c>
      <c r="O3302">
        <v>11421</v>
      </c>
      <c r="Q3302" t="s">
        <v>35</v>
      </c>
      <c r="R3302">
        <v>97.417471000000006</v>
      </c>
      <c r="S3302">
        <v>11421</v>
      </c>
      <c r="T3302">
        <v>-74.318072999999998</v>
      </c>
      <c r="U3302">
        <v>-47.835915</v>
      </c>
      <c r="V3302" t="s">
        <v>7296</v>
      </c>
      <c r="W33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11421 [Tortel]</v>
      </c>
      <c r="X3302" t="str">
        <f>888&amp;Cuerpos_AGUA[[#This Row],[ID_Agua]]</f>
        <v>88811421</v>
      </c>
    </row>
    <row r="3303" spans="1:24" x14ac:dyDescent="0.3">
      <c r="A3303">
        <v>11</v>
      </c>
      <c r="B3303">
        <v>113</v>
      </c>
      <c r="C3303">
        <v>11303</v>
      </c>
      <c r="D3303" t="s">
        <v>213</v>
      </c>
      <c r="E3303" t="s">
        <v>242</v>
      </c>
      <c r="F3303" t="s">
        <v>243</v>
      </c>
      <c r="G3303">
        <v>116</v>
      </c>
      <c r="H3303">
        <v>1163</v>
      </c>
      <c r="I3303">
        <v>11632</v>
      </c>
      <c r="J3303" t="s">
        <v>576</v>
      </c>
      <c r="K3303">
        <v>11</v>
      </c>
      <c r="L3303">
        <v>113</v>
      </c>
      <c r="M3303">
        <v>11303</v>
      </c>
      <c r="N3303">
        <v>11632</v>
      </c>
      <c r="O3303">
        <v>11424</v>
      </c>
      <c r="Q3303" t="s">
        <v>35</v>
      </c>
      <c r="R3303">
        <v>12.048106000000001</v>
      </c>
      <c r="S3303">
        <v>11424</v>
      </c>
      <c r="T3303">
        <v>-73.995987999999997</v>
      </c>
      <c r="U3303">
        <v>-47.846063999999998</v>
      </c>
      <c r="V3303" t="s">
        <v>7297</v>
      </c>
      <c r="W33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11424 [Tortel]</v>
      </c>
      <c r="X3303" t="str">
        <f>888&amp;Cuerpos_AGUA[[#This Row],[ID_Agua]]</f>
        <v>88811424</v>
      </c>
    </row>
    <row r="3304" spans="1:24" x14ac:dyDescent="0.3">
      <c r="A3304">
        <v>11</v>
      </c>
      <c r="B3304">
        <v>113</v>
      </c>
      <c r="C3304">
        <v>11303</v>
      </c>
      <c r="D3304" t="s">
        <v>213</v>
      </c>
      <c r="E3304" t="s">
        <v>242</v>
      </c>
      <c r="F3304" t="s">
        <v>243</v>
      </c>
      <c r="G3304">
        <v>118</v>
      </c>
      <c r="H3304">
        <v>1182</v>
      </c>
      <c r="I3304">
        <v>11820</v>
      </c>
      <c r="J3304" t="s">
        <v>578</v>
      </c>
      <c r="K3304">
        <v>11</v>
      </c>
      <c r="L3304">
        <v>113</v>
      </c>
      <c r="M3304">
        <v>11303</v>
      </c>
      <c r="N3304">
        <v>11820</v>
      </c>
      <c r="O3304">
        <v>11430</v>
      </c>
      <c r="Q3304" t="s">
        <v>35</v>
      </c>
      <c r="R3304">
        <v>34.118232999999996</v>
      </c>
      <c r="S3304">
        <v>11430</v>
      </c>
      <c r="T3304">
        <v>-75.075264000000004</v>
      </c>
      <c r="U3304">
        <v>-47.796058000000002</v>
      </c>
      <c r="V3304" t="s">
        <v>7299</v>
      </c>
      <c r="W33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11430 [Tortel]</v>
      </c>
      <c r="X3304" t="str">
        <f>888&amp;Cuerpos_AGUA[[#This Row],[ID_Agua]]</f>
        <v>88811430</v>
      </c>
    </row>
    <row r="3305" spans="1:24" x14ac:dyDescent="0.3">
      <c r="A3305">
        <v>11</v>
      </c>
      <c r="B3305">
        <v>113</v>
      </c>
      <c r="C3305">
        <v>11303</v>
      </c>
      <c r="D3305" t="s">
        <v>213</v>
      </c>
      <c r="E3305" t="s">
        <v>242</v>
      </c>
      <c r="F3305" t="s">
        <v>243</v>
      </c>
      <c r="G3305">
        <v>116</v>
      </c>
      <c r="H3305">
        <v>1161</v>
      </c>
      <c r="I3305">
        <v>11613</v>
      </c>
      <c r="J3305" t="s">
        <v>747</v>
      </c>
      <c r="K3305">
        <v>11</v>
      </c>
      <c r="L3305">
        <v>113</v>
      </c>
      <c r="M3305">
        <v>11303</v>
      </c>
      <c r="N3305">
        <v>11613</v>
      </c>
      <c r="O3305">
        <v>11432</v>
      </c>
      <c r="Q3305" t="s">
        <v>35</v>
      </c>
      <c r="R3305">
        <v>63.146743999999998</v>
      </c>
      <c r="S3305">
        <v>11432</v>
      </c>
      <c r="T3305">
        <v>-73.063637</v>
      </c>
      <c r="U3305">
        <v>-47.887563</v>
      </c>
      <c r="V3305" t="s">
        <v>7300</v>
      </c>
      <c r="W33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11432 [Tortel]</v>
      </c>
      <c r="X3305" t="str">
        <f>888&amp;Cuerpos_AGUA[[#This Row],[ID_Agua]]</f>
        <v>88811432</v>
      </c>
    </row>
    <row r="3306" spans="1:24" x14ac:dyDescent="0.3">
      <c r="A3306">
        <v>11</v>
      </c>
      <c r="B3306">
        <v>113</v>
      </c>
      <c r="C3306">
        <v>11303</v>
      </c>
      <c r="D3306" t="s">
        <v>213</v>
      </c>
      <c r="E3306" t="s">
        <v>242</v>
      </c>
      <c r="F3306" t="s">
        <v>243</v>
      </c>
      <c r="G3306">
        <v>116</v>
      </c>
      <c r="H3306">
        <v>1163</v>
      </c>
      <c r="I3306">
        <v>11632</v>
      </c>
      <c r="J3306" t="s">
        <v>576</v>
      </c>
      <c r="K3306">
        <v>11</v>
      </c>
      <c r="L3306">
        <v>113</v>
      </c>
      <c r="M3306">
        <v>11303</v>
      </c>
      <c r="N3306">
        <v>11632</v>
      </c>
      <c r="O3306">
        <v>11433</v>
      </c>
      <c r="Q3306" t="s">
        <v>35</v>
      </c>
      <c r="R3306">
        <v>43.800441999999997</v>
      </c>
      <c r="S3306">
        <v>11433</v>
      </c>
      <c r="T3306">
        <v>-74.210108000000005</v>
      </c>
      <c r="U3306">
        <v>-47.840746000000003</v>
      </c>
      <c r="V3306" t="s">
        <v>7301</v>
      </c>
      <c r="W33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11433 [Tortel]</v>
      </c>
      <c r="X3306" t="str">
        <f>888&amp;Cuerpos_AGUA[[#This Row],[ID_Agua]]</f>
        <v>88811433</v>
      </c>
    </row>
    <row r="3307" spans="1:24" x14ac:dyDescent="0.3">
      <c r="A3307">
        <v>11</v>
      </c>
      <c r="B3307">
        <v>113</v>
      </c>
      <c r="C3307">
        <v>11303</v>
      </c>
      <c r="D3307" t="s">
        <v>213</v>
      </c>
      <c r="E3307" t="s">
        <v>242</v>
      </c>
      <c r="F3307" t="s">
        <v>243</v>
      </c>
      <c r="G3307">
        <v>116</v>
      </c>
      <c r="H3307">
        <v>1163</v>
      </c>
      <c r="I3307">
        <v>11634</v>
      </c>
      <c r="J3307" t="s">
        <v>748</v>
      </c>
      <c r="K3307">
        <v>11</v>
      </c>
      <c r="L3307">
        <v>113</v>
      </c>
      <c r="M3307">
        <v>11303</v>
      </c>
      <c r="N3307">
        <v>11634</v>
      </c>
      <c r="O3307">
        <v>11435</v>
      </c>
      <c r="Q3307" t="s">
        <v>35</v>
      </c>
      <c r="R3307">
        <v>13.337062</v>
      </c>
      <c r="S3307">
        <v>11435</v>
      </c>
      <c r="T3307">
        <v>-74.577685000000002</v>
      </c>
      <c r="U3307">
        <v>-47.823027000000003</v>
      </c>
      <c r="V3307" t="s">
        <v>7302</v>
      </c>
      <c r="W33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11435 [Tortel]</v>
      </c>
      <c r="X3307" t="str">
        <f>888&amp;Cuerpos_AGUA[[#This Row],[ID_Agua]]</f>
        <v>88811435</v>
      </c>
    </row>
    <row r="3308" spans="1:24" x14ac:dyDescent="0.3">
      <c r="A3308">
        <v>11</v>
      </c>
      <c r="B3308">
        <v>113</v>
      </c>
      <c r="C3308">
        <v>11303</v>
      </c>
      <c r="D3308" t="s">
        <v>213</v>
      </c>
      <c r="E3308" t="s">
        <v>242</v>
      </c>
      <c r="F3308" t="s">
        <v>243</v>
      </c>
      <c r="G3308">
        <v>116</v>
      </c>
      <c r="H3308">
        <v>1163</v>
      </c>
      <c r="I3308">
        <v>11634</v>
      </c>
      <c r="J3308" t="s">
        <v>748</v>
      </c>
      <c r="K3308">
        <v>11</v>
      </c>
      <c r="L3308">
        <v>113</v>
      </c>
      <c r="M3308">
        <v>11303</v>
      </c>
      <c r="N3308">
        <v>11634</v>
      </c>
      <c r="O3308">
        <v>11436</v>
      </c>
      <c r="Q3308" t="s">
        <v>35</v>
      </c>
      <c r="R3308">
        <v>120.266037</v>
      </c>
      <c r="S3308">
        <v>11436</v>
      </c>
      <c r="T3308">
        <v>-74.601012999999995</v>
      </c>
      <c r="U3308">
        <v>-47.826518999999998</v>
      </c>
      <c r="V3308" t="s">
        <v>7303</v>
      </c>
      <c r="W33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11436 [Tortel]</v>
      </c>
      <c r="X3308" t="str">
        <f>888&amp;Cuerpos_AGUA[[#This Row],[ID_Agua]]</f>
        <v>88811436</v>
      </c>
    </row>
    <row r="3309" spans="1:24" x14ac:dyDescent="0.3">
      <c r="A3309">
        <v>11</v>
      </c>
      <c r="B3309">
        <v>113</v>
      </c>
      <c r="C3309">
        <v>11303</v>
      </c>
      <c r="D3309" t="s">
        <v>213</v>
      </c>
      <c r="E3309" t="s">
        <v>242</v>
      </c>
      <c r="F3309" t="s">
        <v>243</v>
      </c>
      <c r="G3309">
        <v>118</v>
      </c>
      <c r="H3309">
        <v>1182</v>
      </c>
      <c r="I3309">
        <v>11822</v>
      </c>
      <c r="J3309" t="s">
        <v>244</v>
      </c>
      <c r="K3309">
        <v>11</v>
      </c>
      <c r="L3309">
        <v>113</v>
      </c>
      <c r="M3309">
        <v>11303</v>
      </c>
      <c r="N3309">
        <v>11822</v>
      </c>
      <c r="O3309">
        <v>11438</v>
      </c>
      <c r="Q3309" t="s">
        <v>35</v>
      </c>
      <c r="R3309">
        <v>10.861145</v>
      </c>
      <c r="S3309">
        <v>11438</v>
      </c>
      <c r="T3309">
        <v>-74.786585000000002</v>
      </c>
      <c r="U3309">
        <v>-47.813279999999999</v>
      </c>
      <c r="V3309" t="s">
        <v>7304</v>
      </c>
      <c r="W33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11438 [Tortel]</v>
      </c>
      <c r="X3309" t="str">
        <f>888&amp;Cuerpos_AGUA[[#This Row],[ID_Agua]]</f>
        <v>88811438</v>
      </c>
    </row>
    <row r="3310" spans="1:24" x14ac:dyDescent="0.3">
      <c r="A3310">
        <v>11</v>
      </c>
      <c r="B3310">
        <v>113</v>
      </c>
      <c r="C3310">
        <v>11303</v>
      </c>
      <c r="D3310" t="s">
        <v>213</v>
      </c>
      <c r="E3310" t="s">
        <v>242</v>
      </c>
      <c r="F3310" t="s">
        <v>243</v>
      </c>
      <c r="G3310">
        <v>116</v>
      </c>
      <c r="H3310">
        <v>1163</v>
      </c>
      <c r="I3310">
        <v>11632</v>
      </c>
      <c r="J3310" t="s">
        <v>576</v>
      </c>
      <c r="K3310">
        <v>11</v>
      </c>
      <c r="L3310">
        <v>113</v>
      </c>
      <c r="M3310">
        <v>11303</v>
      </c>
      <c r="N3310">
        <v>11632</v>
      </c>
      <c r="O3310">
        <v>11439</v>
      </c>
      <c r="Q3310" t="s">
        <v>35</v>
      </c>
      <c r="R3310">
        <v>110.846861</v>
      </c>
      <c r="S3310">
        <v>11439</v>
      </c>
      <c r="T3310">
        <v>-73.778847999999996</v>
      </c>
      <c r="U3310">
        <v>-47.865130999999998</v>
      </c>
      <c r="V3310" t="s">
        <v>7305</v>
      </c>
      <c r="W33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11439 [Tortel]</v>
      </c>
      <c r="X3310" t="str">
        <f>888&amp;Cuerpos_AGUA[[#This Row],[ID_Agua]]</f>
        <v>88811439</v>
      </c>
    </row>
    <row r="3311" spans="1:24" x14ac:dyDescent="0.3">
      <c r="A3311">
        <v>11</v>
      </c>
      <c r="B3311">
        <v>113</v>
      </c>
      <c r="C3311">
        <v>11303</v>
      </c>
      <c r="D3311" t="s">
        <v>213</v>
      </c>
      <c r="E3311" t="s">
        <v>242</v>
      </c>
      <c r="F3311" t="s">
        <v>243</v>
      </c>
      <c r="G3311">
        <v>118</v>
      </c>
      <c r="H3311">
        <v>1182</v>
      </c>
      <c r="I3311">
        <v>11822</v>
      </c>
      <c r="J3311" t="s">
        <v>244</v>
      </c>
      <c r="K3311">
        <v>11</v>
      </c>
      <c r="L3311">
        <v>113</v>
      </c>
      <c r="M3311">
        <v>11303</v>
      </c>
      <c r="N3311">
        <v>11822</v>
      </c>
      <c r="O3311">
        <v>11442</v>
      </c>
      <c r="Q3311" t="s">
        <v>35</v>
      </c>
      <c r="R3311">
        <v>14.801646</v>
      </c>
      <c r="S3311">
        <v>11442</v>
      </c>
      <c r="T3311">
        <v>-74.789214000000001</v>
      </c>
      <c r="U3311">
        <v>-47.815868999999999</v>
      </c>
      <c r="V3311" t="s">
        <v>7306</v>
      </c>
      <c r="W33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11442 [Tortel]</v>
      </c>
      <c r="X3311" t="str">
        <f>888&amp;Cuerpos_AGUA[[#This Row],[ID_Agua]]</f>
        <v>88811442</v>
      </c>
    </row>
    <row r="3312" spans="1:24" x14ac:dyDescent="0.3">
      <c r="A3312">
        <v>11</v>
      </c>
      <c r="B3312">
        <v>113</v>
      </c>
      <c r="C3312">
        <v>11303</v>
      </c>
      <c r="D3312" t="s">
        <v>213</v>
      </c>
      <c r="E3312" t="s">
        <v>242</v>
      </c>
      <c r="F3312" t="s">
        <v>243</v>
      </c>
      <c r="G3312">
        <v>118</v>
      </c>
      <c r="H3312">
        <v>1182</v>
      </c>
      <c r="I3312">
        <v>11822</v>
      </c>
      <c r="J3312" t="s">
        <v>244</v>
      </c>
      <c r="K3312">
        <v>11</v>
      </c>
      <c r="L3312">
        <v>113</v>
      </c>
      <c r="M3312">
        <v>11303</v>
      </c>
      <c r="N3312">
        <v>11822</v>
      </c>
      <c r="O3312">
        <v>11443</v>
      </c>
      <c r="Q3312" t="s">
        <v>35</v>
      </c>
      <c r="R3312">
        <v>17.476890000000001</v>
      </c>
      <c r="S3312">
        <v>11443</v>
      </c>
      <c r="T3312">
        <v>-74.824628000000004</v>
      </c>
      <c r="U3312">
        <v>-47.814171999999999</v>
      </c>
      <c r="V3312" t="s">
        <v>7307</v>
      </c>
      <c r="W33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11443 [Tortel]</v>
      </c>
      <c r="X3312" t="str">
        <f>888&amp;Cuerpos_AGUA[[#This Row],[ID_Agua]]</f>
        <v>88811443</v>
      </c>
    </row>
    <row r="3313" spans="1:24" x14ac:dyDescent="0.3">
      <c r="A3313">
        <v>11</v>
      </c>
      <c r="B3313">
        <v>113</v>
      </c>
      <c r="C3313">
        <v>11303</v>
      </c>
      <c r="D3313" t="s">
        <v>213</v>
      </c>
      <c r="E3313" t="s">
        <v>242</v>
      </c>
      <c r="F3313" t="s">
        <v>243</v>
      </c>
      <c r="G3313">
        <v>116</v>
      </c>
      <c r="H3313">
        <v>1163</v>
      </c>
      <c r="I3313">
        <v>11634</v>
      </c>
      <c r="J3313" t="s">
        <v>748</v>
      </c>
      <c r="K3313">
        <v>11</v>
      </c>
      <c r="L3313">
        <v>113</v>
      </c>
      <c r="M3313">
        <v>11303</v>
      </c>
      <c r="N3313">
        <v>11634</v>
      </c>
      <c r="O3313">
        <v>11446</v>
      </c>
      <c r="Q3313" t="s">
        <v>35</v>
      </c>
      <c r="R3313">
        <v>74.679098999999994</v>
      </c>
      <c r="S3313">
        <v>11446</v>
      </c>
      <c r="T3313">
        <v>-74.536377999999999</v>
      </c>
      <c r="U3313">
        <v>-47.833494999999999</v>
      </c>
      <c r="V3313" t="s">
        <v>7308</v>
      </c>
      <c r="W33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11446 [Tortel]</v>
      </c>
      <c r="X3313" t="str">
        <f>888&amp;Cuerpos_AGUA[[#This Row],[ID_Agua]]</f>
        <v>88811446</v>
      </c>
    </row>
    <row r="3314" spans="1:24" x14ac:dyDescent="0.3">
      <c r="A3314">
        <v>11</v>
      </c>
      <c r="B3314">
        <v>113</v>
      </c>
      <c r="C3314">
        <v>11303</v>
      </c>
      <c r="D3314" t="s">
        <v>213</v>
      </c>
      <c r="E3314" t="s">
        <v>242</v>
      </c>
      <c r="F3314" t="s">
        <v>243</v>
      </c>
      <c r="G3314">
        <v>118</v>
      </c>
      <c r="H3314">
        <v>1182</v>
      </c>
      <c r="I3314">
        <v>11820</v>
      </c>
      <c r="J3314" t="s">
        <v>578</v>
      </c>
      <c r="K3314">
        <v>11</v>
      </c>
      <c r="L3314">
        <v>113</v>
      </c>
      <c r="M3314">
        <v>11303</v>
      </c>
      <c r="N3314">
        <v>11820</v>
      </c>
      <c r="O3314">
        <v>11448</v>
      </c>
      <c r="Q3314" t="s">
        <v>35</v>
      </c>
      <c r="R3314">
        <v>19.801924</v>
      </c>
      <c r="S3314">
        <v>11448</v>
      </c>
      <c r="T3314">
        <v>-75.078517000000005</v>
      </c>
      <c r="U3314">
        <v>-47.802833</v>
      </c>
      <c r="V3314" t="s">
        <v>7309</v>
      </c>
      <c r="W33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11448 [Tortel]</v>
      </c>
      <c r="X3314" t="str">
        <f>888&amp;Cuerpos_AGUA[[#This Row],[ID_Agua]]</f>
        <v>88811448</v>
      </c>
    </row>
    <row r="3315" spans="1:24" x14ac:dyDescent="0.3">
      <c r="A3315">
        <v>11</v>
      </c>
      <c r="B3315">
        <v>113</v>
      </c>
      <c r="C3315">
        <v>11303</v>
      </c>
      <c r="D3315" t="s">
        <v>213</v>
      </c>
      <c r="E3315" t="s">
        <v>242</v>
      </c>
      <c r="F3315" t="s">
        <v>243</v>
      </c>
      <c r="G3315">
        <v>118</v>
      </c>
      <c r="H3315">
        <v>1182</v>
      </c>
      <c r="I3315">
        <v>11822</v>
      </c>
      <c r="J3315" t="s">
        <v>244</v>
      </c>
      <c r="K3315">
        <v>11</v>
      </c>
      <c r="L3315">
        <v>113</v>
      </c>
      <c r="M3315">
        <v>11303</v>
      </c>
      <c r="N3315">
        <v>11822</v>
      </c>
      <c r="O3315">
        <v>11449</v>
      </c>
      <c r="Q3315" t="s">
        <v>35</v>
      </c>
      <c r="R3315">
        <v>14.92675</v>
      </c>
      <c r="S3315">
        <v>11449</v>
      </c>
      <c r="T3315">
        <v>-74.818319000000002</v>
      </c>
      <c r="U3315">
        <v>-47.817577</v>
      </c>
      <c r="V3315" t="s">
        <v>7310</v>
      </c>
      <c r="W33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11449 [Tortel]</v>
      </c>
      <c r="X3315" t="str">
        <f>888&amp;Cuerpos_AGUA[[#This Row],[ID_Agua]]</f>
        <v>88811449</v>
      </c>
    </row>
    <row r="3316" spans="1:24" x14ac:dyDescent="0.3">
      <c r="A3316">
        <v>11</v>
      </c>
      <c r="B3316">
        <v>113</v>
      </c>
      <c r="C3316">
        <v>11303</v>
      </c>
      <c r="D3316" t="s">
        <v>213</v>
      </c>
      <c r="E3316" t="s">
        <v>242</v>
      </c>
      <c r="F3316" t="s">
        <v>243</v>
      </c>
      <c r="G3316">
        <v>118</v>
      </c>
      <c r="H3316">
        <v>1182</v>
      </c>
      <c r="I3316">
        <v>11820</v>
      </c>
      <c r="J3316" t="s">
        <v>578</v>
      </c>
      <c r="K3316">
        <v>11</v>
      </c>
      <c r="L3316">
        <v>113</v>
      </c>
      <c r="M3316">
        <v>11303</v>
      </c>
      <c r="N3316">
        <v>11820</v>
      </c>
      <c r="O3316">
        <v>11452</v>
      </c>
      <c r="Q3316" t="s">
        <v>35</v>
      </c>
      <c r="R3316">
        <v>31.926259999999999</v>
      </c>
      <c r="S3316">
        <v>11452</v>
      </c>
      <c r="T3316">
        <v>-75.061971</v>
      </c>
      <c r="U3316">
        <v>-47.804071999999998</v>
      </c>
      <c r="V3316" t="s">
        <v>7311</v>
      </c>
      <c r="W33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11452 [Tortel]</v>
      </c>
      <c r="X3316" t="str">
        <f>888&amp;Cuerpos_AGUA[[#This Row],[ID_Agua]]</f>
        <v>88811452</v>
      </c>
    </row>
    <row r="3317" spans="1:24" x14ac:dyDescent="0.3">
      <c r="A3317">
        <v>11</v>
      </c>
      <c r="B3317">
        <v>113</v>
      </c>
      <c r="C3317">
        <v>11303</v>
      </c>
      <c r="D3317" t="s">
        <v>213</v>
      </c>
      <c r="E3317" t="s">
        <v>242</v>
      </c>
      <c r="F3317" t="s">
        <v>243</v>
      </c>
      <c r="G3317">
        <v>118</v>
      </c>
      <c r="H3317">
        <v>1182</v>
      </c>
      <c r="I3317">
        <v>11822</v>
      </c>
      <c r="J3317" t="s">
        <v>244</v>
      </c>
      <c r="K3317">
        <v>11</v>
      </c>
      <c r="L3317">
        <v>113</v>
      </c>
      <c r="M3317">
        <v>11303</v>
      </c>
      <c r="N3317">
        <v>11822</v>
      </c>
      <c r="O3317">
        <v>11454</v>
      </c>
      <c r="Q3317" t="s">
        <v>35</v>
      </c>
      <c r="R3317">
        <v>19.024270000000001</v>
      </c>
      <c r="S3317">
        <v>11454</v>
      </c>
      <c r="T3317">
        <v>-74.854307000000006</v>
      </c>
      <c r="U3317">
        <v>-47.820898</v>
      </c>
      <c r="V3317" t="s">
        <v>7312</v>
      </c>
      <c r="W33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11454 [Tortel]</v>
      </c>
      <c r="X3317" t="str">
        <f>888&amp;Cuerpos_AGUA[[#This Row],[ID_Agua]]</f>
        <v>88811454</v>
      </c>
    </row>
    <row r="3318" spans="1:24" x14ac:dyDescent="0.3">
      <c r="A3318">
        <v>11</v>
      </c>
      <c r="B3318">
        <v>113</v>
      </c>
      <c r="C3318">
        <v>11303</v>
      </c>
      <c r="D3318" t="s">
        <v>213</v>
      </c>
      <c r="E3318" t="s">
        <v>242</v>
      </c>
      <c r="F3318" t="s">
        <v>243</v>
      </c>
      <c r="G3318">
        <v>116</v>
      </c>
      <c r="H3318">
        <v>1163</v>
      </c>
      <c r="I3318">
        <v>11632</v>
      </c>
      <c r="J3318" t="s">
        <v>576</v>
      </c>
      <c r="K3318">
        <v>11</v>
      </c>
      <c r="L3318">
        <v>113</v>
      </c>
      <c r="M3318">
        <v>11303</v>
      </c>
      <c r="N3318">
        <v>11632</v>
      </c>
      <c r="O3318">
        <v>11456</v>
      </c>
      <c r="Q3318" t="s">
        <v>35</v>
      </c>
      <c r="R3318">
        <v>93.877438999999995</v>
      </c>
      <c r="S3318">
        <v>11456</v>
      </c>
      <c r="T3318">
        <v>-74.012911000000003</v>
      </c>
      <c r="U3318">
        <v>-47.858421999999997</v>
      </c>
      <c r="V3318" t="s">
        <v>7313</v>
      </c>
      <c r="W33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11456 [Tortel]</v>
      </c>
      <c r="X3318" t="str">
        <f>888&amp;Cuerpos_AGUA[[#This Row],[ID_Agua]]</f>
        <v>88811456</v>
      </c>
    </row>
    <row r="3319" spans="1:24" x14ac:dyDescent="0.3">
      <c r="A3319">
        <v>11</v>
      </c>
      <c r="B3319">
        <v>113</v>
      </c>
      <c r="C3319">
        <v>11303</v>
      </c>
      <c r="D3319" t="s">
        <v>213</v>
      </c>
      <c r="E3319" t="s">
        <v>242</v>
      </c>
      <c r="F3319" t="s">
        <v>243</v>
      </c>
      <c r="G3319">
        <v>116</v>
      </c>
      <c r="H3319">
        <v>1163</v>
      </c>
      <c r="I3319">
        <v>11632</v>
      </c>
      <c r="J3319" t="s">
        <v>576</v>
      </c>
      <c r="K3319">
        <v>11</v>
      </c>
      <c r="L3319">
        <v>113</v>
      </c>
      <c r="M3319">
        <v>11303</v>
      </c>
      <c r="N3319">
        <v>11632</v>
      </c>
      <c r="O3319">
        <v>11459</v>
      </c>
      <c r="Q3319" t="s">
        <v>35</v>
      </c>
      <c r="R3319">
        <v>11.407166999999999</v>
      </c>
      <c r="S3319">
        <v>11459</v>
      </c>
      <c r="T3319">
        <v>-74.175779000000006</v>
      </c>
      <c r="U3319">
        <v>-47.849170999999998</v>
      </c>
      <c r="V3319" t="s">
        <v>7314</v>
      </c>
      <c r="W33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11459 [Tortel]</v>
      </c>
      <c r="X3319" t="str">
        <f>888&amp;Cuerpos_AGUA[[#This Row],[ID_Agua]]</f>
        <v>88811459</v>
      </c>
    </row>
    <row r="3320" spans="1:24" x14ac:dyDescent="0.3">
      <c r="A3320">
        <v>11</v>
      </c>
      <c r="B3320">
        <v>113</v>
      </c>
      <c r="C3320">
        <v>11303</v>
      </c>
      <c r="D3320" t="s">
        <v>213</v>
      </c>
      <c r="E3320" t="s">
        <v>242</v>
      </c>
      <c r="F3320" t="s">
        <v>243</v>
      </c>
      <c r="G3320">
        <v>118</v>
      </c>
      <c r="H3320">
        <v>1182</v>
      </c>
      <c r="I3320">
        <v>11820</v>
      </c>
      <c r="J3320" t="s">
        <v>578</v>
      </c>
      <c r="K3320">
        <v>11</v>
      </c>
      <c r="L3320">
        <v>113</v>
      </c>
      <c r="M3320">
        <v>11303</v>
      </c>
      <c r="N3320">
        <v>11820</v>
      </c>
      <c r="O3320">
        <v>11467</v>
      </c>
      <c r="Q3320" t="s">
        <v>35</v>
      </c>
      <c r="R3320">
        <v>10.031466999999999</v>
      </c>
      <c r="S3320">
        <v>11467</v>
      </c>
      <c r="T3320">
        <v>-75.069579000000004</v>
      </c>
      <c r="U3320">
        <v>-47.807665</v>
      </c>
      <c r="V3320" t="s">
        <v>7316</v>
      </c>
      <c r="W33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11467 [Tortel]</v>
      </c>
      <c r="X3320" t="str">
        <f>888&amp;Cuerpos_AGUA[[#This Row],[ID_Agua]]</f>
        <v>88811467</v>
      </c>
    </row>
    <row r="3321" spans="1:24" x14ac:dyDescent="0.3">
      <c r="A3321">
        <v>11</v>
      </c>
      <c r="B3321">
        <v>113</v>
      </c>
      <c r="C3321">
        <v>11303</v>
      </c>
      <c r="D3321" t="s">
        <v>213</v>
      </c>
      <c r="E3321" t="s">
        <v>242</v>
      </c>
      <c r="F3321" t="s">
        <v>243</v>
      </c>
      <c r="G3321">
        <v>116</v>
      </c>
      <c r="H3321">
        <v>1163</v>
      </c>
      <c r="I3321">
        <v>11632</v>
      </c>
      <c r="J3321" t="s">
        <v>576</v>
      </c>
      <c r="K3321">
        <v>11</v>
      </c>
      <c r="L3321">
        <v>113</v>
      </c>
      <c r="M3321">
        <v>11303</v>
      </c>
      <c r="N3321">
        <v>11632</v>
      </c>
      <c r="O3321">
        <v>11468</v>
      </c>
      <c r="Q3321" t="s">
        <v>35</v>
      </c>
      <c r="R3321">
        <v>45.744346999999998</v>
      </c>
      <c r="S3321">
        <v>11468</v>
      </c>
      <c r="T3321">
        <v>-73.766869</v>
      </c>
      <c r="U3321">
        <v>-47.870612000000001</v>
      </c>
      <c r="V3321" t="s">
        <v>7317</v>
      </c>
      <c r="W33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11468 [Tortel]</v>
      </c>
      <c r="X3321" t="str">
        <f>888&amp;Cuerpos_AGUA[[#This Row],[ID_Agua]]</f>
        <v>88811468</v>
      </c>
    </row>
    <row r="3322" spans="1:24" x14ac:dyDescent="0.3">
      <c r="A3322">
        <v>11</v>
      </c>
      <c r="B3322">
        <v>113</v>
      </c>
      <c r="C3322">
        <v>11303</v>
      </c>
      <c r="D3322" t="s">
        <v>213</v>
      </c>
      <c r="E3322" t="s">
        <v>242</v>
      </c>
      <c r="F3322" t="s">
        <v>243</v>
      </c>
      <c r="G3322">
        <v>116</v>
      </c>
      <c r="H3322">
        <v>1163</v>
      </c>
      <c r="I3322">
        <v>11634</v>
      </c>
      <c r="J3322" t="s">
        <v>748</v>
      </c>
      <c r="K3322">
        <v>11</v>
      </c>
      <c r="L3322">
        <v>113</v>
      </c>
      <c r="M3322">
        <v>11303</v>
      </c>
      <c r="N3322">
        <v>11634</v>
      </c>
      <c r="O3322">
        <v>11472</v>
      </c>
      <c r="Q3322" t="s">
        <v>35</v>
      </c>
      <c r="R3322">
        <v>249.40493599999999</v>
      </c>
      <c r="S3322">
        <v>11472</v>
      </c>
      <c r="T3322">
        <v>-74.555167999999995</v>
      </c>
      <c r="U3322">
        <v>-47.848633</v>
      </c>
      <c r="V3322" t="s">
        <v>7319</v>
      </c>
      <c r="W33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11472 [Tortel]</v>
      </c>
      <c r="X3322" t="str">
        <f>888&amp;Cuerpos_AGUA[[#This Row],[ID_Agua]]</f>
        <v>88811472</v>
      </c>
    </row>
    <row r="3323" spans="1:24" x14ac:dyDescent="0.3">
      <c r="A3323">
        <v>11</v>
      </c>
      <c r="B3323">
        <v>113</v>
      </c>
      <c r="C3323">
        <v>11303</v>
      </c>
      <c r="D3323" t="s">
        <v>213</v>
      </c>
      <c r="E3323" t="s">
        <v>242</v>
      </c>
      <c r="F3323" t="s">
        <v>243</v>
      </c>
      <c r="G3323">
        <v>116</v>
      </c>
      <c r="H3323">
        <v>1161</v>
      </c>
      <c r="I3323">
        <v>11614</v>
      </c>
      <c r="J3323" t="s">
        <v>745</v>
      </c>
      <c r="K3323">
        <v>11</v>
      </c>
      <c r="L3323">
        <v>113</v>
      </c>
      <c r="M3323">
        <v>11303</v>
      </c>
      <c r="N3323">
        <v>11614</v>
      </c>
      <c r="O3323">
        <v>11474</v>
      </c>
      <c r="Q3323" t="s">
        <v>35</v>
      </c>
      <c r="R3323">
        <v>112.745847</v>
      </c>
      <c r="S3323">
        <v>11474</v>
      </c>
      <c r="T3323">
        <v>-73.160290000000003</v>
      </c>
      <c r="U3323">
        <v>-47.898755999999999</v>
      </c>
      <c r="V3323" t="s">
        <v>7320</v>
      </c>
      <c r="W33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11474 [Tortel]</v>
      </c>
      <c r="X3323" t="str">
        <f>888&amp;Cuerpos_AGUA[[#This Row],[ID_Agua]]</f>
        <v>88811474</v>
      </c>
    </row>
    <row r="3324" spans="1:24" x14ac:dyDescent="0.3">
      <c r="A3324">
        <v>11</v>
      </c>
      <c r="B3324">
        <v>113</v>
      </c>
      <c r="C3324">
        <v>11303</v>
      </c>
      <c r="D3324" t="s">
        <v>213</v>
      </c>
      <c r="E3324" t="s">
        <v>242</v>
      </c>
      <c r="F3324" t="s">
        <v>243</v>
      </c>
      <c r="G3324">
        <v>118</v>
      </c>
      <c r="H3324">
        <v>1182</v>
      </c>
      <c r="I3324">
        <v>11822</v>
      </c>
      <c r="J3324" t="s">
        <v>244</v>
      </c>
      <c r="K3324">
        <v>11</v>
      </c>
      <c r="L3324">
        <v>113</v>
      </c>
      <c r="M3324">
        <v>11303</v>
      </c>
      <c r="N3324">
        <v>11822</v>
      </c>
      <c r="O3324">
        <v>11478</v>
      </c>
      <c r="Q3324" t="s">
        <v>35</v>
      </c>
      <c r="R3324">
        <v>16.637384999999998</v>
      </c>
      <c r="S3324">
        <v>11478</v>
      </c>
      <c r="T3324">
        <v>-74.799874000000003</v>
      </c>
      <c r="U3324">
        <v>-47.824219999999997</v>
      </c>
      <c r="V3324" t="s">
        <v>7321</v>
      </c>
      <c r="W33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11478 [Tortel]</v>
      </c>
      <c r="X3324" t="str">
        <f>888&amp;Cuerpos_AGUA[[#This Row],[ID_Agua]]</f>
        <v>88811478</v>
      </c>
    </row>
    <row r="3325" spans="1:24" x14ac:dyDescent="0.3">
      <c r="A3325">
        <v>11</v>
      </c>
      <c r="B3325">
        <v>113</v>
      </c>
      <c r="C3325">
        <v>11303</v>
      </c>
      <c r="D3325" t="s">
        <v>213</v>
      </c>
      <c r="E3325" t="s">
        <v>242</v>
      </c>
      <c r="F3325" t="s">
        <v>243</v>
      </c>
      <c r="G3325">
        <v>118</v>
      </c>
      <c r="H3325">
        <v>1182</v>
      </c>
      <c r="I3325">
        <v>11822</v>
      </c>
      <c r="J3325" t="s">
        <v>244</v>
      </c>
      <c r="K3325">
        <v>11</v>
      </c>
      <c r="L3325">
        <v>113</v>
      </c>
      <c r="M3325">
        <v>11303</v>
      </c>
      <c r="N3325">
        <v>11822</v>
      </c>
      <c r="O3325">
        <v>11492</v>
      </c>
      <c r="Q3325" t="s">
        <v>35</v>
      </c>
      <c r="R3325">
        <v>31.158284999999999</v>
      </c>
      <c r="S3325">
        <v>11492</v>
      </c>
      <c r="T3325">
        <v>-74.808822000000006</v>
      </c>
      <c r="U3325">
        <v>-47.827781999999999</v>
      </c>
      <c r="V3325" t="s">
        <v>7324</v>
      </c>
      <c r="W33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11492 [Tortel]</v>
      </c>
      <c r="X3325" t="str">
        <f>888&amp;Cuerpos_AGUA[[#This Row],[ID_Agua]]</f>
        <v>88811492</v>
      </c>
    </row>
    <row r="3326" spans="1:24" x14ac:dyDescent="0.3">
      <c r="A3326">
        <v>11</v>
      </c>
      <c r="B3326">
        <v>113</v>
      </c>
      <c r="C3326">
        <v>11303</v>
      </c>
      <c r="D3326" t="s">
        <v>213</v>
      </c>
      <c r="E3326" t="s">
        <v>242</v>
      </c>
      <c r="F3326" t="s">
        <v>243</v>
      </c>
      <c r="G3326">
        <v>116</v>
      </c>
      <c r="H3326">
        <v>1163</v>
      </c>
      <c r="I3326">
        <v>11632</v>
      </c>
      <c r="J3326" t="s">
        <v>576</v>
      </c>
      <c r="K3326">
        <v>11</v>
      </c>
      <c r="L3326">
        <v>113</v>
      </c>
      <c r="M3326">
        <v>11303</v>
      </c>
      <c r="N3326">
        <v>11632</v>
      </c>
      <c r="O3326">
        <v>11493</v>
      </c>
      <c r="Q3326" t="s">
        <v>35</v>
      </c>
      <c r="R3326">
        <v>63.671152999999997</v>
      </c>
      <c r="S3326">
        <v>11493</v>
      </c>
      <c r="T3326">
        <v>-74.328827000000004</v>
      </c>
      <c r="U3326">
        <v>-47.853783999999997</v>
      </c>
      <c r="V3326" t="s">
        <v>7325</v>
      </c>
      <c r="W33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11493 [Tortel]</v>
      </c>
      <c r="X3326" t="str">
        <f>888&amp;Cuerpos_AGUA[[#This Row],[ID_Agua]]</f>
        <v>88811493</v>
      </c>
    </row>
    <row r="3327" spans="1:24" x14ac:dyDescent="0.3">
      <c r="A3327">
        <v>11</v>
      </c>
      <c r="B3327">
        <v>113</v>
      </c>
      <c r="C3327">
        <v>11303</v>
      </c>
      <c r="D3327" t="s">
        <v>213</v>
      </c>
      <c r="E3327" t="s">
        <v>242</v>
      </c>
      <c r="F3327" t="s">
        <v>243</v>
      </c>
      <c r="G3327">
        <v>118</v>
      </c>
      <c r="H3327">
        <v>1182</v>
      </c>
      <c r="I3327">
        <v>11822</v>
      </c>
      <c r="J3327" t="s">
        <v>244</v>
      </c>
      <c r="K3327">
        <v>11</v>
      </c>
      <c r="L3327">
        <v>113</v>
      </c>
      <c r="M3327">
        <v>11303</v>
      </c>
      <c r="N3327">
        <v>11822</v>
      </c>
      <c r="O3327">
        <v>11499</v>
      </c>
      <c r="Q3327" t="s">
        <v>35</v>
      </c>
      <c r="R3327">
        <v>41.070714000000002</v>
      </c>
      <c r="S3327">
        <v>11499</v>
      </c>
      <c r="T3327">
        <v>-74.771377000000001</v>
      </c>
      <c r="U3327">
        <v>-47.832653999999998</v>
      </c>
      <c r="V3327" t="s">
        <v>7328</v>
      </c>
      <c r="W33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11499 [Tortel]</v>
      </c>
      <c r="X3327" t="str">
        <f>888&amp;Cuerpos_AGUA[[#This Row],[ID_Agua]]</f>
        <v>88811499</v>
      </c>
    </row>
    <row r="3328" spans="1:24" x14ac:dyDescent="0.3">
      <c r="A3328">
        <v>11</v>
      </c>
      <c r="B3328">
        <v>113</v>
      </c>
      <c r="C3328">
        <v>11303</v>
      </c>
      <c r="D3328" t="s">
        <v>213</v>
      </c>
      <c r="E3328" t="s">
        <v>242</v>
      </c>
      <c r="F3328" t="s">
        <v>243</v>
      </c>
      <c r="G3328">
        <v>118</v>
      </c>
      <c r="H3328">
        <v>1182</v>
      </c>
      <c r="I3328">
        <v>11822</v>
      </c>
      <c r="J3328" t="s">
        <v>244</v>
      </c>
      <c r="K3328">
        <v>11</v>
      </c>
      <c r="L3328">
        <v>113</v>
      </c>
      <c r="M3328">
        <v>11303</v>
      </c>
      <c r="N3328">
        <v>11822</v>
      </c>
      <c r="O3328">
        <v>11500</v>
      </c>
      <c r="Q3328" t="s">
        <v>35</v>
      </c>
      <c r="R3328">
        <v>32.692267000000001</v>
      </c>
      <c r="S3328">
        <v>11500</v>
      </c>
      <c r="T3328">
        <v>-74.818911</v>
      </c>
      <c r="U3328">
        <v>-47.831924000000001</v>
      </c>
      <c r="V3328" t="s">
        <v>7329</v>
      </c>
      <c r="W33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11500 [Tortel]</v>
      </c>
      <c r="X3328" t="str">
        <f>888&amp;Cuerpos_AGUA[[#This Row],[ID_Agua]]</f>
        <v>88811500</v>
      </c>
    </row>
    <row r="3329" spans="1:24" x14ac:dyDescent="0.3">
      <c r="A3329">
        <v>11</v>
      </c>
      <c r="B3329">
        <v>113</v>
      </c>
      <c r="C3329">
        <v>11303</v>
      </c>
      <c r="D3329" t="s">
        <v>213</v>
      </c>
      <c r="E3329" t="s">
        <v>242</v>
      </c>
      <c r="F3329" t="s">
        <v>243</v>
      </c>
      <c r="G3329">
        <v>116</v>
      </c>
      <c r="H3329">
        <v>1162</v>
      </c>
      <c r="I3329">
        <v>11620</v>
      </c>
      <c r="J3329" t="s">
        <v>248</v>
      </c>
      <c r="K3329">
        <v>11</v>
      </c>
      <c r="L3329">
        <v>113</v>
      </c>
      <c r="M3329">
        <v>11303</v>
      </c>
      <c r="N3329">
        <v>11620</v>
      </c>
      <c r="O3329">
        <v>11506</v>
      </c>
      <c r="Q3329" t="s">
        <v>35</v>
      </c>
      <c r="R3329">
        <v>13.00746</v>
      </c>
      <c r="S3329">
        <v>11506</v>
      </c>
      <c r="T3329">
        <v>-73.582076000000001</v>
      </c>
      <c r="U3329">
        <v>-47.888133000000003</v>
      </c>
      <c r="V3329" t="s">
        <v>7330</v>
      </c>
      <c r="W33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11506 [Tortel]</v>
      </c>
      <c r="X3329" t="str">
        <f>888&amp;Cuerpos_AGUA[[#This Row],[ID_Agua]]</f>
        <v>88811506</v>
      </c>
    </row>
    <row r="3330" spans="1:24" x14ac:dyDescent="0.3">
      <c r="A3330">
        <v>11</v>
      </c>
      <c r="B3330">
        <v>113</v>
      </c>
      <c r="C3330">
        <v>11303</v>
      </c>
      <c r="D3330" t="s">
        <v>213</v>
      </c>
      <c r="E3330" t="s">
        <v>242</v>
      </c>
      <c r="F3330" t="s">
        <v>243</v>
      </c>
      <c r="G3330">
        <v>118</v>
      </c>
      <c r="H3330">
        <v>1182</v>
      </c>
      <c r="I3330">
        <v>11822</v>
      </c>
      <c r="J3330" t="s">
        <v>244</v>
      </c>
      <c r="K3330">
        <v>11</v>
      </c>
      <c r="L3330">
        <v>113</v>
      </c>
      <c r="M3330">
        <v>11303</v>
      </c>
      <c r="N3330">
        <v>11822</v>
      </c>
      <c r="O3330">
        <v>11510</v>
      </c>
      <c r="Q3330" t="s">
        <v>35</v>
      </c>
      <c r="R3330">
        <v>16.385626999999999</v>
      </c>
      <c r="S3330">
        <v>11510</v>
      </c>
      <c r="T3330">
        <v>-74.797939999999997</v>
      </c>
      <c r="U3330">
        <v>-47.835335000000001</v>
      </c>
      <c r="V3330" t="s">
        <v>7332</v>
      </c>
      <c r="W33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11510 [Tortel]</v>
      </c>
      <c r="X3330" t="str">
        <f>888&amp;Cuerpos_AGUA[[#This Row],[ID_Agua]]</f>
        <v>88811510</v>
      </c>
    </row>
    <row r="3331" spans="1:24" x14ac:dyDescent="0.3">
      <c r="A3331">
        <v>11</v>
      </c>
      <c r="B3331">
        <v>113</v>
      </c>
      <c r="C3331">
        <v>11303</v>
      </c>
      <c r="D3331" t="s">
        <v>213</v>
      </c>
      <c r="E3331" t="s">
        <v>242</v>
      </c>
      <c r="F3331" t="s">
        <v>243</v>
      </c>
      <c r="G3331">
        <v>116</v>
      </c>
      <c r="H3331">
        <v>1162</v>
      </c>
      <c r="I3331">
        <v>11620</v>
      </c>
      <c r="J3331" t="s">
        <v>248</v>
      </c>
      <c r="K3331">
        <v>11</v>
      </c>
      <c r="L3331">
        <v>113</v>
      </c>
      <c r="M3331">
        <v>11303</v>
      </c>
      <c r="N3331">
        <v>11620</v>
      </c>
      <c r="O3331">
        <v>11511</v>
      </c>
      <c r="Q3331" t="s">
        <v>35</v>
      </c>
      <c r="R3331">
        <v>19.90954</v>
      </c>
      <c r="S3331">
        <v>11511</v>
      </c>
      <c r="T3331">
        <v>-73.557248000000001</v>
      </c>
      <c r="U3331">
        <v>-47.892350999999998</v>
      </c>
      <c r="V3331" t="s">
        <v>7333</v>
      </c>
      <c r="W33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11511 [Tortel]</v>
      </c>
      <c r="X3331" t="str">
        <f>888&amp;Cuerpos_AGUA[[#This Row],[ID_Agua]]</f>
        <v>88811511</v>
      </c>
    </row>
    <row r="3332" spans="1:24" x14ac:dyDescent="0.3">
      <c r="A3332">
        <v>11</v>
      </c>
      <c r="B3332">
        <v>113</v>
      </c>
      <c r="C3332">
        <v>11303</v>
      </c>
      <c r="D3332" t="s">
        <v>213</v>
      </c>
      <c r="E3332" t="s">
        <v>242</v>
      </c>
      <c r="F3332" t="s">
        <v>243</v>
      </c>
      <c r="G3332">
        <v>116</v>
      </c>
      <c r="H3332">
        <v>1163</v>
      </c>
      <c r="I3332">
        <v>11632</v>
      </c>
      <c r="J3332" t="s">
        <v>576</v>
      </c>
      <c r="K3332">
        <v>11</v>
      </c>
      <c r="L3332">
        <v>113</v>
      </c>
      <c r="M3332">
        <v>11303</v>
      </c>
      <c r="N3332">
        <v>11632</v>
      </c>
      <c r="O3332">
        <v>11513</v>
      </c>
      <c r="Q3332" t="s">
        <v>35</v>
      </c>
      <c r="R3332">
        <v>45.855235999999998</v>
      </c>
      <c r="S3332">
        <v>11513</v>
      </c>
      <c r="T3332">
        <v>-73.956315000000004</v>
      </c>
      <c r="U3332">
        <v>-47.877490999999999</v>
      </c>
      <c r="V3332" t="s">
        <v>7334</v>
      </c>
      <c r="W33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11513 [Tortel]</v>
      </c>
      <c r="X3332" t="str">
        <f>888&amp;Cuerpos_AGUA[[#This Row],[ID_Agua]]</f>
        <v>88811513</v>
      </c>
    </row>
    <row r="3333" spans="1:24" x14ac:dyDescent="0.3">
      <c r="A3333">
        <v>11</v>
      </c>
      <c r="B3333">
        <v>113</v>
      </c>
      <c r="C3333">
        <v>11303</v>
      </c>
      <c r="D3333" t="s">
        <v>213</v>
      </c>
      <c r="E3333" t="s">
        <v>242</v>
      </c>
      <c r="F3333" t="s">
        <v>243</v>
      </c>
      <c r="G3333">
        <v>118</v>
      </c>
      <c r="H3333">
        <v>1182</v>
      </c>
      <c r="I3333">
        <v>11822</v>
      </c>
      <c r="J3333" t="s">
        <v>244</v>
      </c>
      <c r="K3333">
        <v>11</v>
      </c>
      <c r="L3333">
        <v>113</v>
      </c>
      <c r="M3333">
        <v>11303</v>
      </c>
      <c r="N3333">
        <v>11822</v>
      </c>
      <c r="O3333">
        <v>11516</v>
      </c>
      <c r="Q3333" t="s">
        <v>35</v>
      </c>
      <c r="R3333">
        <v>31.600660000000001</v>
      </c>
      <c r="S3333">
        <v>11516</v>
      </c>
      <c r="T3333">
        <v>-74.779083</v>
      </c>
      <c r="U3333">
        <v>-47.840238999999997</v>
      </c>
      <c r="V3333" t="s">
        <v>7335</v>
      </c>
      <c r="W33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11516 [Tortel]</v>
      </c>
      <c r="X3333" t="str">
        <f>888&amp;Cuerpos_AGUA[[#This Row],[ID_Agua]]</f>
        <v>88811516</v>
      </c>
    </row>
    <row r="3334" spans="1:24" x14ac:dyDescent="0.3">
      <c r="A3334">
        <v>11</v>
      </c>
      <c r="B3334">
        <v>113</v>
      </c>
      <c r="C3334">
        <v>11303</v>
      </c>
      <c r="D3334" t="s">
        <v>213</v>
      </c>
      <c r="E3334" t="s">
        <v>242</v>
      </c>
      <c r="F3334" t="s">
        <v>243</v>
      </c>
      <c r="G3334">
        <v>118</v>
      </c>
      <c r="H3334">
        <v>1160</v>
      </c>
      <c r="I3334">
        <v>11600</v>
      </c>
      <c r="J3334" t="s">
        <v>575</v>
      </c>
      <c r="K3334">
        <v>11</v>
      </c>
      <c r="L3334">
        <v>113</v>
      </c>
      <c r="M3334">
        <v>11303</v>
      </c>
      <c r="N3334">
        <v>11600</v>
      </c>
      <c r="O3334">
        <v>11517</v>
      </c>
      <c r="Q3334" t="s">
        <v>35</v>
      </c>
      <c r="R3334">
        <v>20.658325000000001</v>
      </c>
      <c r="S3334">
        <v>11517</v>
      </c>
      <c r="T3334">
        <v>-73.455299999999994</v>
      </c>
      <c r="U3334">
        <v>-47.899165000000004</v>
      </c>
      <c r="V3334" t="s">
        <v>7336</v>
      </c>
      <c r="W33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11517 [Tortel]</v>
      </c>
      <c r="X3334" t="str">
        <f>888&amp;Cuerpos_AGUA[[#This Row],[ID_Agua]]</f>
        <v>88811517</v>
      </c>
    </row>
    <row r="3335" spans="1:24" x14ac:dyDescent="0.3">
      <c r="A3335">
        <v>11</v>
      </c>
      <c r="B3335">
        <v>113</v>
      </c>
      <c r="C3335">
        <v>11303</v>
      </c>
      <c r="D3335" t="s">
        <v>213</v>
      </c>
      <c r="E3335" t="s">
        <v>242</v>
      </c>
      <c r="F3335" t="s">
        <v>243</v>
      </c>
      <c r="G3335">
        <v>116</v>
      </c>
      <c r="H3335">
        <v>1163</v>
      </c>
      <c r="I3335">
        <v>11632</v>
      </c>
      <c r="J3335" t="s">
        <v>576</v>
      </c>
      <c r="K3335">
        <v>11</v>
      </c>
      <c r="L3335">
        <v>113</v>
      </c>
      <c r="M3335">
        <v>11303</v>
      </c>
      <c r="N3335">
        <v>11632</v>
      </c>
      <c r="O3335">
        <v>11526</v>
      </c>
      <c r="Q3335" t="s">
        <v>35</v>
      </c>
      <c r="R3335">
        <v>75.215003999999993</v>
      </c>
      <c r="S3335">
        <v>11526</v>
      </c>
      <c r="T3335">
        <v>-73.789579000000003</v>
      </c>
      <c r="U3335">
        <v>-47.891455000000001</v>
      </c>
      <c r="V3335" t="s">
        <v>7338</v>
      </c>
      <c r="W33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11526 [Tortel]</v>
      </c>
      <c r="X3335" t="str">
        <f>888&amp;Cuerpos_AGUA[[#This Row],[ID_Agua]]</f>
        <v>88811526</v>
      </c>
    </row>
    <row r="3336" spans="1:24" x14ac:dyDescent="0.3">
      <c r="A3336">
        <v>11</v>
      </c>
      <c r="B3336">
        <v>113</v>
      </c>
      <c r="C3336">
        <v>11303</v>
      </c>
      <c r="D3336" t="s">
        <v>213</v>
      </c>
      <c r="E3336" t="s">
        <v>242</v>
      </c>
      <c r="F3336" t="s">
        <v>243</v>
      </c>
      <c r="G3336">
        <v>116</v>
      </c>
      <c r="H3336">
        <v>1163</v>
      </c>
      <c r="I3336">
        <v>11632</v>
      </c>
      <c r="J3336" t="s">
        <v>576</v>
      </c>
      <c r="K3336">
        <v>11</v>
      </c>
      <c r="L3336">
        <v>113</v>
      </c>
      <c r="M3336">
        <v>11303</v>
      </c>
      <c r="N3336">
        <v>11632</v>
      </c>
      <c r="O3336">
        <v>11527</v>
      </c>
      <c r="Q3336" t="s">
        <v>35</v>
      </c>
      <c r="R3336">
        <v>88.112010999999995</v>
      </c>
      <c r="S3336">
        <v>11527</v>
      </c>
      <c r="T3336">
        <v>-74.294694000000007</v>
      </c>
      <c r="U3336">
        <v>-47.868493999999998</v>
      </c>
      <c r="V3336" t="s">
        <v>7339</v>
      </c>
      <c r="W33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11527 [Tortel]</v>
      </c>
      <c r="X3336" t="str">
        <f>888&amp;Cuerpos_AGUA[[#This Row],[ID_Agua]]</f>
        <v>88811527</v>
      </c>
    </row>
    <row r="3337" spans="1:24" x14ac:dyDescent="0.3">
      <c r="A3337">
        <v>11</v>
      </c>
      <c r="B3337">
        <v>113</v>
      </c>
      <c r="C3337">
        <v>11303</v>
      </c>
      <c r="D3337" t="s">
        <v>213</v>
      </c>
      <c r="E3337" t="s">
        <v>242</v>
      </c>
      <c r="F3337" t="s">
        <v>243</v>
      </c>
      <c r="G3337">
        <v>116</v>
      </c>
      <c r="H3337">
        <v>1163</v>
      </c>
      <c r="I3337">
        <v>11632</v>
      </c>
      <c r="J3337" t="s">
        <v>576</v>
      </c>
      <c r="K3337">
        <v>11</v>
      </c>
      <c r="L3337">
        <v>113</v>
      </c>
      <c r="M3337">
        <v>11303</v>
      </c>
      <c r="N3337">
        <v>11632</v>
      </c>
      <c r="O3337">
        <v>11528</v>
      </c>
      <c r="Q3337" t="s">
        <v>35</v>
      </c>
      <c r="R3337">
        <v>12.07452</v>
      </c>
      <c r="S3337">
        <v>11528</v>
      </c>
      <c r="T3337">
        <v>-74.364367000000001</v>
      </c>
      <c r="U3337">
        <v>-47.863577999999997</v>
      </c>
      <c r="V3337" t="s">
        <v>7340</v>
      </c>
      <c r="W33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11528 [Tortel]</v>
      </c>
      <c r="X3337" t="str">
        <f>888&amp;Cuerpos_AGUA[[#This Row],[ID_Agua]]</f>
        <v>88811528</v>
      </c>
    </row>
    <row r="3338" spans="1:24" x14ac:dyDescent="0.3">
      <c r="A3338">
        <v>11</v>
      </c>
      <c r="B3338">
        <v>113</v>
      </c>
      <c r="C3338">
        <v>11303</v>
      </c>
      <c r="D3338" t="s">
        <v>213</v>
      </c>
      <c r="E3338" t="s">
        <v>242</v>
      </c>
      <c r="F3338" t="s">
        <v>243</v>
      </c>
      <c r="G3338">
        <v>116</v>
      </c>
      <c r="H3338">
        <v>1163</v>
      </c>
      <c r="I3338">
        <v>11632</v>
      </c>
      <c r="J3338" t="s">
        <v>576</v>
      </c>
      <c r="K3338">
        <v>11</v>
      </c>
      <c r="L3338">
        <v>113</v>
      </c>
      <c r="M3338">
        <v>11303</v>
      </c>
      <c r="N3338">
        <v>11632</v>
      </c>
      <c r="O3338">
        <v>11529</v>
      </c>
      <c r="Q3338" t="s">
        <v>35</v>
      </c>
      <c r="R3338">
        <v>117.03569</v>
      </c>
      <c r="S3338">
        <v>11529</v>
      </c>
      <c r="T3338">
        <v>-74.339557999999997</v>
      </c>
      <c r="U3338">
        <v>-47.868921</v>
      </c>
      <c r="V3338" t="s">
        <v>7341</v>
      </c>
      <c r="W33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11529 [Tortel]</v>
      </c>
      <c r="X3338" t="str">
        <f>888&amp;Cuerpos_AGUA[[#This Row],[ID_Agua]]</f>
        <v>88811529</v>
      </c>
    </row>
    <row r="3339" spans="1:24" x14ac:dyDescent="0.3">
      <c r="A3339">
        <v>11</v>
      </c>
      <c r="B3339">
        <v>113</v>
      </c>
      <c r="C3339">
        <v>11303</v>
      </c>
      <c r="D3339" t="s">
        <v>213</v>
      </c>
      <c r="E3339" t="s">
        <v>242</v>
      </c>
      <c r="F3339" t="s">
        <v>243</v>
      </c>
      <c r="G3339">
        <v>118</v>
      </c>
      <c r="H3339">
        <v>1182</v>
      </c>
      <c r="I3339">
        <v>11822</v>
      </c>
      <c r="J3339" t="s">
        <v>244</v>
      </c>
      <c r="K3339">
        <v>11</v>
      </c>
      <c r="L3339">
        <v>113</v>
      </c>
      <c r="M3339">
        <v>11303</v>
      </c>
      <c r="N3339">
        <v>11822</v>
      </c>
      <c r="O3339">
        <v>11533</v>
      </c>
      <c r="Q3339" t="s">
        <v>35</v>
      </c>
      <c r="R3339">
        <v>10.935750000000001</v>
      </c>
      <c r="S3339">
        <v>11533</v>
      </c>
      <c r="T3339">
        <v>-74.942481000000001</v>
      </c>
      <c r="U3339">
        <v>-47.836432000000002</v>
      </c>
      <c r="V3339" t="s">
        <v>7342</v>
      </c>
      <c r="W33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11533 [Tortel]</v>
      </c>
      <c r="X3339" t="str">
        <f>888&amp;Cuerpos_AGUA[[#This Row],[ID_Agua]]</f>
        <v>88811533</v>
      </c>
    </row>
    <row r="3340" spans="1:24" x14ac:dyDescent="0.3">
      <c r="A3340">
        <v>11</v>
      </c>
      <c r="B3340">
        <v>113</v>
      </c>
      <c r="C3340">
        <v>11303</v>
      </c>
      <c r="D3340" t="s">
        <v>213</v>
      </c>
      <c r="E3340" t="s">
        <v>242</v>
      </c>
      <c r="F3340" t="s">
        <v>243</v>
      </c>
      <c r="G3340">
        <v>118</v>
      </c>
      <c r="H3340">
        <v>1160</v>
      </c>
      <c r="I3340">
        <v>11600</v>
      </c>
      <c r="J3340" t="s">
        <v>575</v>
      </c>
      <c r="K3340">
        <v>11</v>
      </c>
      <c r="L3340">
        <v>113</v>
      </c>
      <c r="M3340">
        <v>11303</v>
      </c>
      <c r="N3340">
        <v>11600</v>
      </c>
      <c r="O3340">
        <v>11537</v>
      </c>
      <c r="Q3340" t="s">
        <v>35</v>
      </c>
      <c r="R3340">
        <v>10.120725</v>
      </c>
      <c r="S3340">
        <v>11537</v>
      </c>
      <c r="T3340">
        <v>-73.469701000000001</v>
      </c>
      <c r="U3340">
        <v>-47.906346999999997</v>
      </c>
      <c r="V3340" t="s">
        <v>7343</v>
      </c>
      <c r="W33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11537 [Tortel]</v>
      </c>
      <c r="X3340" t="str">
        <f>888&amp;Cuerpos_AGUA[[#This Row],[ID_Agua]]</f>
        <v>88811537</v>
      </c>
    </row>
    <row r="3341" spans="1:24" x14ac:dyDescent="0.3">
      <c r="A3341">
        <v>11</v>
      </c>
      <c r="B3341">
        <v>113</v>
      </c>
      <c r="C3341">
        <v>11303</v>
      </c>
      <c r="D3341" t="s">
        <v>213</v>
      </c>
      <c r="E3341" t="s">
        <v>242</v>
      </c>
      <c r="F3341" t="s">
        <v>243</v>
      </c>
      <c r="G3341">
        <v>116</v>
      </c>
      <c r="H3341">
        <v>1163</v>
      </c>
      <c r="I3341">
        <v>11632</v>
      </c>
      <c r="J3341" t="s">
        <v>576</v>
      </c>
      <c r="K3341">
        <v>11</v>
      </c>
      <c r="L3341">
        <v>113</v>
      </c>
      <c r="M3341">
        <v>11303</v>
      </c>
      <c r="N3341">
        <v>11632</v>
      </c>
      <c r="O3341">
        <v>11540</v>
      </c>
      <c r="Q3341" t="s">
        <v>35</v>
      </c>
      <c r="R3341">
        <v>41.172383000000004</v>
      </c>
      <c r="S3341">
        <v>11540</v>
      </c>
      <c r="T3341">
        <v>-73.816610999999995</v>
      </c>
      <c r="U3341">
        <v>-47.894660000000002</v>
      </c>
      <c r="V3341" t="s">
        <v>7344</v>
      </c>
      <c r="W33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11540 [Tortel]</v>
      </c>
      <c r="X3341" t="str">
        <f>888&amp;Cuerpos_AGUA[[#This Row],[ID_Agua]]</f>
        <v>88811540</v>
      </c>
    </row>
    <row r="3342" spans="1:24" x14ac:dyDescent="0.3">
      <c r="A3342">
        <v>11</v>
      </c>
      <c r="B3342">
        <v>113</v>
      </c>
      <c r="C3342">
        <v>11303</v>
      </c>
      <c r="D3342" t="s">
        <v>213</v>
      </c>
      <c r="E3342" t="s">
        <v>242</v>
      </c>
      <c r="F3342" t="s">
        <v>243</v>
      </c>
      <c r="G3342">
        <v>118</v>
      </c>
      <c r="H3342">
        <v>1182</v>
      </c>
      <c r="I3342">
        <v>11822</v>
      </c>
      <c r="J3342" t="s">
        <v>244</v>
      </c>
      <c r="K3342">
        <v>11</v>
      </c>
      <c r="L3342">
        <v>113</v>
      </c>
      <c r="M3342">
        <v>11303</v>
      </c>
      <c r="N3342">
        <v>11822</v>
      </c>
      <c r="O3342">
        <v>11541</v>
      </c>
      <c r="Q3342" t="s">
        <v>35</v>
      </c>
      <c r="R3342">
        <v>345.70605699999999</v>
      </c>
      <c r="S3342">
        <v>11541</v>
      </c>
      <c r="T3342">
        <v>-74.792676</v>
      </c>
      <c r="U3342">
        <v>-47.857303000000002</v>
      </c>
      <c r="V3342" t="s">
        <v>7345</v>
      </c>
      <c r="W33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11541 [Tortel]</v>
      </c>
      <c r="X3342" t="str">
        <f>888&amp;Cuerpos_AGUA[[#This Row],[ID_Agua]]</f>
        <v>88811541</v>
      </c>
    </row>
    <row r="3343" spans="1:24" x14ac:dyDescent="0.3">
      <c r="A3343">
        <v>11</v>
      </c>
      <c r="B3343">
        <v>113</v>
      </c>
      <c r="C3343">
        <v>11303</v>
      </c>
      <c r="D3343" t="s">
        <v>213</v>
      </c>
      <c r="E3343" t="s">
        <v>242</v>
      </c>
      <c r="F3343" t="s">
        <v>243</v>
      </c>
      <c r="G3343">
        <v>116</v>
      </c>
      <c r="H3343">
        <v>1162</v>
      </c>
      <c r="I3343">
        <v>11620</v>
      </c>
      <c r="J3343" t="s">
        <v>248</v>
      </c>
      <c r="K3343">
        <v>11</v>
      </c>
      <c r="L3343">
        <v>113</v>
      </c>
      <c r="M3343">
        <v>11303</v>
      </c>
      <c r="N3343">
        <v>11620</v>
      </c>
      <c r="O3343">
        <v>11550</v>
      </c>
      <c r="Q3343" t="s">
        <v>35</v>
      </c>
      <c r="R3343">
        <v>33.835368000000003</v>
      </c>
      <c r="S3343">
        <v>11550</v>
      </c>
      <c r="T3343">
        <v>-73.565168999999997</v>
      </c>
      <c r="U3343">
        <v>-47.907943000000003</v>
      </c>
      <c r="V3343" t="s">
        <v>7348</v>
      </c>
      <c r="W33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11550 [Tortel]</v>
      </c>
      <c r="X3343" t="str">
        <f>888&amp;Cuerpos_AGUA[[#This Row],[ID_Agua]]</f>
        <v>88811550</v>
      </c>
    </row>
    <row r="3344" spans="1:24" x14ac:dyDescent="0.3">
      <c r="A3344">
        <v>11</v>
      </c>
      <c r="B3344">
        <v>113</v>
      </c>
      <c r="C3344">
        <v>11303</v>
      </c>
      <c r="D3344" t="s">
        <v>213</v>
      </c>
      <c r="E3344" t="s">
        <v>242</v>
      </c>
      <c r="F3344" t="s">
        <v>243</v>
      </c>
      <c r="G3344">
        <v>116</v>
      </c>
      <c r="H3344">
        <v>1163</v>
      </c>
      <c r="I3344">
        <v>11632</v>
      </c>
      <c r="J3344" t="s">
        <v>576</v>
      </c>
      <c r="K3344">
        <v>11</v>
      </c>
      <c r="L3344">
        <v>113</v>
      </c>
      <c r="M3344">
        <v>11303</v>
      </c>
      <c r="N3344">
        <v>11632</v>
      </c>
      <c r="O3344">
        <v>11554</v>
      </c>
      <c r="Q3344" t="s">
        <v>35</v>
      </c>
      <c r="R3344">
        <v>32.017304000000003</v>
      </c>
      <c r="S3344">
        <v>11554</v>
      </c>
      <c r="T3344">
        <v>-74.326121000000001</v>
      </c>
      <c r="U3344">
        <v>-47.876140999999997</v>
      </c>
      <c r="V3344" t="s">
        <v>7349</v>
      </c>
      <c r="W33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11554 [Tortel]</v>
      </c>
      <c r="X3344" t="str">
        <f>888&amp;Cuerpos_AGUA[[#This Row],[ID_Agua]]</f>
        <v>88811554</v>
      </c>
    </row>
    <row r="3345" spans="1:24" x14ac:dyDescent="0.3">
      <c r="A3345">
        <v>11</v>
      </c>
      <c r="B3345">
        <v>113</v>
      </c>
      <c r="C3345">
        <v>11303</v>
      </c>
      <c r="D3345" t="s">
        <v>213</v>
      </c>
      <c r="E3345" t="s">
        <v>242</v>
      </c>
      <c r="F3345" t="s">
        <v>243</v>
      </c>
      <c r="G3345">
        <v>116</v>
      </c>
      <c r="H3345">
        <v>1163</v>
      </c>
      <c r="I3345">
        <v>11634</v>
      </c>
      <c r="J3345" t="s">
        <v>748</v>
      </c>
      <c r="K3345">
        <v>11</v>
      </c>
      <c r="L3345">
        <v>113</v>
      </c>
      <c r="M3345">
        <v>11303</v>
      </c>
      <c r="N3345">
        <v>11634</v>
      </c>
      <c r="O3345">
        <v>11555</v>
      </c>
      <c r="Q3345" t="s">
        <v>35</v>
      </c>
      <c r="R3345">
        <v>22.397659999999998</v>
      </c>
      <c r="S3345">
        <v>11555</v>
      </c>
      <c r="T3345">
        <v>-74.555813000000001</v>
      </c>
      <c r="U3345">
        <v>-47.867203000000003</v>
      </c>
      <c r="V3345" t="s">
        <v>7350</v>
      </c>
      <c r="W33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11555 [Tortel]</v>
      </c>
      <c r="X3345" t="str">
        <f>888&amp;Cuerpos_AGUA[[#This Row],[ID_Agua]]</f>
        <v>88811555</v>
      </c>
    </row>
    <row r="3346" spans="1:24" x14ac:dyDescent="0.3">
      <c r="A3346">
        <v>11</v>
      </c>
      <c r="B3346">
        <v>113</v>
      </c>
      <c r="C3346">
        <v>11303</v>
      </c>
      <c r="D3346" t="s">
        <v>213</v>
      </c>
      <c r="E3346" t="s">
        <v>242</v>
      </c>
      <c r="F3346" t="s">
        <v>243</v>
      </c>
      <c r="G3346">
        <v>118</v>
      </c>
      <c r="H3346">
        <v>1182</v>
      </c>
      <c r="I3346">
        <v>11822</v>
      </c>
      <c r="J3346" t="s">
        <v>244</v>
      </c>
      <c r="K3346">
        <v>11</v>
      </c>
      <c r="L3346">
        <v>113</v>
      </c>
      <c r="M3346">
        <v>11303</v>
      </c>
      <c r="N3346">
        <v>11822</v>
      </c>
      <c r="O3346">
        <v>11559</v>
      </c>
      <c r="Q3346" t="s">
        <v>35</v>
      </c>
      <c r="R3346">
        <v>11.200070999999999</v>
      </c>
      <c r="S3346">
        <v>11559</v>
      </c>
      <c r="T3346">
        <v>-74.879930999999999</v>
      </c>
      <c r="U3346">
        <v>-47.852133000000002</v>
      </c>
      <c r="V3346" t="s">
        <v>7352</v>
      </c>
      <c r="W33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11559 [Tortel]</v>
      </c>
      <c r="X3346" t="str">
        <f>888&amp;Cuerpos_AGUA[[#This Row],[ID_Agua]]</f>
        <v>88811559</v>
      </c>
    </row>
    <row r="3347" spans="1:24" x14ac:dyDescent="0.3">
      <c r="A3347">
        <v>11</v>
      </c>
      <c r="B3347">
        <v>113</v>
      </c>
      <c r="C3347">
        <v>11303</v>
      </c>
      <c r="D3347" t="s">
        <v>213</v>
      </c>
      <c r="E3347" t="s">
        <v>242</v>
      </c>
      <c r="F3347" t="s">
        <v>243</v>
      </c>
      <c r="G3347">
        <v>116</v>
      </c>
      <c r="H3347">
        <v>1163</v>
      </c>
      <c r="I3347">
        <v>11632</v>
      </c>
      <c r="J3347" t="s">
        <v>576</v>
      </c>
      <c r="K3347">
        <v>11</v>
      </c>
      <c r="L3347">
        <v>113</v>
      </c>
      <c r="M3347">
        <v>11303</v>
      </c>
      <c r="N3347">
        <v>11632</v>
      </c>
      <c r="O3347">
        <v>11565</v>
      </c>
      <c r="Q3347" t="s">
        <v>35</v>
      </c>
      <c r="R3347">
        <v>15.877701999999999</v>
      </c>
      <c r="S3347">
        <v>11565</v>
      </c>
      <c r="T3347">
        <v>-73.828684999999993</v>
      </c>
      <c r="U3347">
        <v>-47.903534000000001</v>
      </c>
      <c r="V3347" t="s">
        <v>7354</v>
      </c>
      <c r="W33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11565 [Tortel]</v>
      </c>
      <c r="X3347" t="str">
        <f>888&amp;Cuerpos_AGUA[[#This Row],[ID_Agua]]</f>
        <v>88811565</v>
      </c>
    </row>
    <row r="3348" spans="1:24" x14ac:dyDescent="0.3">
      <c r="A3348">
        <v>11</v>
      </c>
      <c r="B3348">
        <v>113</v>
      </c>
      <c r="C3348">
        <v>11303</v>
      </c>
      <c r="D3348" t="s">
        <v>213</v>
      </c>
      <c r="E3348" t="s">
        <v>242</v>
      </c>
      <c r="F3348" t="s">
        <v>243</v>
      </c>
      <c r="G3348">
        <v>118</v>
      </c>
      <c r="H3348">
        <v>1182</v>
      </c>
      <c r="I3348">
        <v>11822</v>
      </c>
      <c r="J3348" t="s">
        <v>244</v>
      </c>
      <c r="K3348">
        <v>11</v>
      </c>
      <c r="L3348">
        <v>113</v>
      </c>
      <c r="M3348">
        <v>11303</v>
      </c>
      <c r="N3348">
        <v>11822</v>
      </c>
      <c r="O3348">
        <v>11566</v>
      </c>
      <c r="Q3348" t="s">
        <v>35</v>
      </c>
      <c r="R3348">
        <v>250.850807</v>
      </c>
      <c r="S3348">
        <v>11566</v>
      </c>
      <c r="T3348">
        <v>-74.818061</v>
      </c>
      <c r="U3348">
        <v>-47.862948000000003</v>
      </c>
      <c r="V3348" t="s">
        <v>7355</v>
      </c>
      <c r="W33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11566 [Tortel]</v>
      </c>
      <c r="X3348" t="str">
        <f>888&amp;Cuerpos_AGUA[[#This Row],[ID_Agua]]</f>
        <v>88811566</v>
      </c>
    </row>
    <row r="3349" spans="1:24" x14ac:dyDescent="0.3">
      <c r="A3349">
        <v>11</v>
      </c>
      <c r="B3349">
        <v>113</v>
      </c>
      <c r="C3349">
        <v>11303</v>
      </c>
      <c r="D3349" t="s">
        <v>213</v>
      </c>
      <c r="E3349" t="s">
        <v>242</v>
      </c>
      <c r="F3349" t="s">
        <v>243</v>
      </c>
      <c r="G3349">
        <v>116</v>
      </c>
      <c r="H3349">
        <v>1161</v>
      </c>
      <c r="I3349">
        <v>11614</v>
      </c>
      <c r="J3349" t="s">
        <v>745</v>
      </c>
      <c r="K3349">
        <v>11</v>
      </c>
      <c r="L3349">
        <v>113</v>
      </c>
      <c r="M3349">
        <v>11303</v>
      </c>
      <c r="N3349">
        <v>11614</v>
      </c>
      <c r="O3349">
        <v>11568</v>
      </c>
      <c r="Q3349" t="s">
        <v>35</v>
      </c>
      <c r="R3349">
        <v>17.981079000000001</v>
      </c>
      <c r="S3349">
        <v>11568</v>
      </c>
      <c r="T3349">
        <v>-73.094649000000004</v>
      </c>
      <c r="U3349">
        <v>-47.933556000000003</v>
      </c>
      <c r="V3349" t="s">
        <v>7356</v>
      </c>
      <c r="W33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11568 [Tortel]</v>
      </c>
      <c r="X3349" t="str">
        <f>888&amp;Cuerpos_AGUA[[#This Row],[ID_Agua]]</f>
        <v>88811568</v>
      </c>
    </row>
    <row r="3350" spans="1:24" x14ac:dyDescent="0.3">
      <c r="A3350">
        <v>11</v>
      </c>
      <c r="B3350">
        <v>113</v>
      </c>
      <c r="C3350">
        <v>11303</v>
      </c>
      <c r="D3350" t="s">
        <v>213</v>
      </c>
      <c r="E3350" t="s">
        <v>242</v>
      </c>
      <c r="F3350" t="s">
        <v>243</v>
      </c>
      <c r="G3350">
        <v>116</v>
      </c>
      <c r="H3350">
        <v>1163</v>
      </c>
      <c r="I3350">
        <v>11636</v>
      </c>
      <c r="J3350" t="s">
        <v>577</v>
      </c>
      <c r="K3350">
        <v>11</v>
      </c>
      <c r="L3350">
        <v>113</v>
      </c>
      <c r="M3350">
        <v>11303</v>
      </c>
      <c r="N3350">
        <v>11636</v>
      </c>
      <c r="O3350">
        <v>11570</v>
      </c>
      <c r="Q3350" t="s">
        <v>35</v>
      </c>
      <c r="R3350">
        <v>29.394371</v>
      </c>
      <c r="S3350">
        <v>11570</v>
      </c>
      <c r="T3350">
        <v>-74.648349999999994</v>
      </c>
      <c r="U3350">
        <v>-47.866937999999998</v>
      </c>
      <c r="V3350" t="s">
        <v>7357</v>
      </c>
      <c r="W33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11570 [Tortel]</v>
      </c>
      <c r="X3350" t="str">
        <f>888&amp;Cuerpos_AGUA[[#This Row],[ID_Agua]]</f>
        <v>88811570</v>
      </c>
    </row>
    <row r="3351" spans="1:24" x14ac:dyDescent="0.3">
      <c r="A3351">
        <v>11</v>
      </c>
      <c r="B3351">
        <v>113</v>
      </c>
      <c r="C3351">
        <v>11303</v>
      </c>
      <c r="D3351" t="s">
        <v>213</v>
      </c>
      <c r="E3351" t="s">
        <v>242</v>
      </c>
      <c r="F3351" t="s">
        <v>243</v>
      </c>
      <c r="G3351">
        <v>118</v>
      </c>
      <c r="H3351">
        <v>1160</v>
      </c>
      <c r="I3351">
        <v>11600</v>
      </c>
      <c r="J3351" t="s">
        <v>575</v>
      </c>
      <c r="K3351">
        <v>11</v>
      </c>
      <c r="L3351">
        <v>113</v>
      </c>
      <c r="M3351">
        <v>11303</v>
      </c>
      <c r="N3351">
        <v>11600</v>
      </c>
      <c r="O3351">
        <v>11572</v>
      </c>
      <c r="Q3351" t="s">
        <v>35</v>
      </c>
      <c r="R3351">
        <v>62.480390999999997</v>
      </c>
      <c r="S3351">
        <v>11572</v>
      </c>
      <c r="T3351">
        <v>-73.446524999999994</v>
      </c>
      <c r="U3351">
        <v>-47.921532999999997</v>
      </c>
      <c r="V3351" t="s">
        <v>7359</v>
      </c>
      <c r="W33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11572 [Tortel]</v>
      </c>
      <c r="X3351" t="str">
        <f>888&amp;Cuerpos_AGUA[[#This Row],[ID_Agua]]</f>
        <v>88811572</v>
      </c>
    </row>
    <row r="3352" spans="1:24" x14ac:dyDescent="0.3">
      <c r="A3352">
        <v>11</v>
      </c>
      <c r="B3352">
        <v>113</v>
      </c>
      <c r="C3352">
        <v>11303</v>
      </c>
      <c r="D3352" t="s">
        <v>213</v>
      </c>
      <c r="E3352" t="s">
        <v>242</v>
      </c>
      <c r="F3352" t="s">
        <v>243</v>
      </c>
      <c r="G3352">
        <v>118</v>
      </c>
      <c r="H3352">
        <v>1182</v>
      </c>
      <c r="I3352">
        <v>11820</v>
      </c>
      <c r="J3352" t="s">
        <v>578</v>
      </c>
      <c r="K3352">
        <v>11</v>
      </c>
      <c r="L3352">
        <v>113</v>
      </c>
      <c r="M3352">
        <v>11303</v>
      </c>
      <c r="N3352">
        <v>11820</v>
      </c>
      <c r="O3352">
        <v>11573</v>
      </c>
      <c r="Q3352" t="s">
        <v>35</v>
      </c>
      <c r="R3352">
        <v>15.567757</v>
      </c>
      <c r="S3352">
        <v>11573</v>
      </c>
      <c r="T3352">
        <v>-75.206134000000006</v>
      </c>
      <c r="U3352">
        <v>-47.83914</v>
      </c>
      <c r="V3352" t="s">
        <v>7360</v>
      </c>
      <c r="W33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11573 [Tortel]</v>
      </c>
      <c r="X3352" t="str">
        <f>888&amp;Cuerpos_AGUA[[#This Row],[ID_Agua]]</f>
        <v>88811573</v>
      </c>
    </row>
    <row r="3353" spans="1:24" x14ac:dyDescent="0.3">
      <c r="A3353">
        <v>11</v>
      </c>
      <c r="B3353">
        <v>113</v>
      </c>
      <c r="C3353">
        <v>11303</v>
      </c>
      <c r="D3353" t="s">
        <v>213</v>
      </c>
      <c r="E3353" t="s">
        <v>242</v>
      </c>
      <c r="F3353" t="s">
        <v>243</v>
      </c>
      <c r="G3353">
        <v>116</v>
      </c>
      <c r="H3353">
        <v>1163</v>
      </c>
      <c r="I3353">
        <v>11632</v>
      </c>
      <c r="J3353" t="s">
        <v>576</v>
      </c>
      <c r="K3353">
        <v>11</v>
      </c>
      <c r="L3353">
        <v>113</v>
      </c>
      <c r="M3353">
        <v>11303</v>
      </c>
      <c r="N3353">
        <v>11632</v>
      </c>
      <c r="O3353">
        <v>11577</v>
      </c>
      <c r="Q3353" t="s">
        <v>35</v>
      </c>
      <c r="R3353">
        <v>25.572050000000001</v>
      </c>
      <c r="S3353">
        <v>11577</v>
      </c>
      <c r="T3353">
        <v>-74.404086000000007</v>
      </c>
      <c r="U3353">
        <v>-47.880056000000003</v>
      </c>
      <c r="V3353" t="s">
        <v>7361</v>
      </c>
      <c r="W33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11577 [Tortel]</v>
      </c>
      <c r="X3353" t="str">
        <f>888&amp;Cuerpos_AGUA[[#This Row],[ID_Agua]]</f>
        <v>88811577</v>
      </c>
    </row>
    <row r="3354" spans="1:24" x14ac:dyDescent="0.3">
      <c r="A3354">
        <v>11</v>
      </c>
      <c r="B3354">
        <v>113</v>
      </c>
      <c r="C3354">
        <v>11303</v>
      </c>
      <c r="D3354" t="s">
        <v>213</v>
      </c>
      <c r="E3354" t="s">
        <v>242</v>
      </c>
      <c r="F3354" t="s">
        <v>243</v>
      </c>
      <c r="G3354">
        <v>116</v>
      </c>
      <c r="H3354">
        <v>1163</v>
      </c>
      <c r="I3354">
        <v>11632</v>
      </c>
      <c r="J3354" t="s">
        <v>576</v>
      </c>
      <c r="K3354">
        <v>11</v>
      </c>
      <c r="L3354">
        <v>113</v>
      </c>
      <c r="M3354">
        <v>11303</v>
      </c>
      <c r="N3354">
        <v>11632</v>
      </c>
      <c r="O3354">
        <v>11578</v>
      </c>
      <c r="Q3354" t="s">
        <v>35</v>
      </c>
      <c r="R3354">
        <v>35.714266000000002</v>
      </c>
      <c r="S3354">
        <v>11578</v>
      </c>
      <c r="T3354">
        <v>-74.266893999999994</v>
      </c>
      <c r="U3354">
        <v>-47.887855999999999</v>
      </c>
      <c r="V3354" t="s">
        <v>7362</v>
      </c>
      <c r="W33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11578 [Tortel]</v>
      </c>
      <c r="X3354" t="str">
        <f>888&amp;Cuerpos_AGUA[[#This Row],[ID_Agua]]</f>
        <v>88811578</v>
      </c>
    </row>
    <row r="3355" spans="1:24" x14ac:dyDescent="0.3">
      <c r="A3355">
        <v>11</v>
      </c>
      <c r="B3355">
        <v>113</v>
      </c>
      <c r="C3355">
        <v>11303</v>
      </c>
      <c r="D3355" t="s">
        <v>213</v>
      </c>
      <c r="E3355" t="s">
        <v>242</v>
      </c>
      <c r="F3355" t="s">
        <v>243</v>
      </c>
      <c r="G3355">
        <v>118</v>
      </c>
      <c r="H3355">
        <v>1182</v>
      </c>
      <c r="I3355">
        <v>11822</v>
      </c>
      <c r="J3355" t="s">
        <v>244</v>
      </c>
      <c r="K3355">
        <v>11</v>
      </c>
      <c r="L3355">
        <v>113</v>
      </c>
      <c r="M3355">
        <v>11303</v>
      </c>
      <c r="N3355">
        <v>11822</v>
      </c>
      <c r="O3355">
        <v>11581</v>
      </c>
      <c r="Q3355" t="s">
        <v>35</v>
      </c>
      <c r="R3355">
        <v>12.557286</v>
      </c>
      <c r="S3355">
        <v>11581</v>
      </c>
      <c r="T3355">
        <v>-74.884073999999998</v>
      </c>
      <c r="U3355">
        <v>-47.857208</v>
      </c>
      <c r="V3355" t="s">
        <v>7363</v>
      </c>
      <c r="W33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11581 [Tortel]</v>
      </c>
      <c r="X3355" t="str">
        <f>888&amp;Cuerpos_AGUA[[#This Row],[ID_Agua]]</f>
        <v>88811581</v>
      </c>
    </row>
    <row r="3356" spans="1:24" x14ac:dyDescent="0.3">
      <c r="A3356">
        <v>11</v>
      </c>
      <c r="B3356">
        <v>113</v>
      </c>
      <c r="C3356">
        <v>11303</v>
      </c>
      <c r="D3356" t="s">
        <v>213</v>
      </c>
      <c r="E3356" t="s">
        <v>242</v>
      </c>
      <c r="F3356" t="s">
        <v>243</v>
      </c>
      <c r="G3356">
        <v>118</v>
      </c>
      <c r="H3356">
        <v>1182</v>
      </c>
      <c r="I3356">
        <v>11822</v>
      </c>
      <c r="J3356" t="s">
        <v>244</v>
      </c>
      <c r="K3356">
        <v>11</v>
      </c>
      <c r="L3356">
        <v>113</v>
      </c>
      <c r="M3356">
        <v>11303</v>
      </c>
      <c r="N3356">
        <v>11822</v>
      </c>
      <c r="O3356">
        <v>11583</v>
      </c>
      <c r="Q3356" t="s">
        <v>35</v>
      </c>
      <c r="R3356">
        <v>140.85900899999999</v>
      </c>
      <c r="S3356">
        <v>11583</v>
      </c>
      <c r="T3356">
        <v>-74.841010999999995</v>
      </c>
      <c r="U3356">
        <v>-47.867696000000002</v>
      </c>
      <c r="V3356" t="s">
        <v>7364</v>
      </c>
      <c r="W33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11583 [Tortel]</v>
      </c>
      <c r="X3356" t="str">
        <f>888&amp;Cuerpos_AGUA[[#This Row],[ID_Agua]]</f>
        <v>88811583</v>
      </c>
    </row>
    <row r="3357" spans="1:24" x14ac:dyDescent="0.3">
      <c r="A3357">
        <v>11</v>
      </c>
      <c r="B3357">
        <v>113</v>
      </c>
      <c r="C3357">
        <v>11303</v>
      </c>
      <c r="D3357" t="s">
        <v>213</v>
      </c>
      <c r="E3357" t="s">
        <v>242</v>
      </c>
      <c r="F3357" t="s">
        <v>243</v>
      </c>
      <c r="G3357">
        <v>116</v>
      </c>
      <c r="H3357">
        <v>1163</v>
      </c>
      <c r="I3357">
        <v>11632</v>
      </c>
      <c r="J3357" t="s">
        <v>576</v>
      </c>
      <c r="K3357">
        <v>11</v>
      </c>
      <c r="L3357">
        <v>113</v>
      </c>
      <c r="M3357">
        <v>11303</v>
      </c>
      <c r="N3357">
        <v>11632</v>
      </c>
      <c r="O3357">
        <v>11585</v>
      </c>
      <c r="Q3357" t="s">
        <v>35</v>
      </c>
      <c r="R3357">
        <v>10.886475000000001</v>
      </c>
      <c r="S3357">
        <v>11585</v>
      </c>
      <c r="T3357">
        <v>-74.121228000000002</v>
      </c>
      <c r="U3357">
        <v>-47.894696000000003</v>
      </c>
      <c r="V3357" t="s">
        <v>7365</v>
      </c>
      <c r="W33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11585 [Tortel]</v>
      </c>
      <c r="X3357" t="str">
        <f>888&amp;Cuerpos_AGUA[[#This Row],[ID_Agua]]</f>
        <v>88811585</v>
      </c>
    </row>
    <row r="3358" spans="1:24" x14ac:dyDescent="0.3">
      <c r="A3358">
        <v>11</v>
      </c>
      <c r="B3358">
        <v>113</v>
      </c>
      <c r="C3358">
        <v>11303</v>
      </c>
      <c r="D3358" t="s">
        <v>213</v>
      </c>
      <c r="E3358" t="s">
        <v>242</v>
      </c>
      <c r="F3358" t="s">
        <v>243</v>
      </c>
      <c r="G3358">
        <v>116</v>
      </c>
      <c r="H3358">
        <v>1163</v>
      </c>
      <c r="I3358">
        <v>11636</v>
      </c>
      <c r="J3358" t="s">
        <v>577</v>
      </c>
      <c r="K3358">
        <v>11</v>
      </c>
      <c r="L3358">
        <v>113</v>
      </c>
      <c r="M3358">
        <v>11303</v>
      </c>
      <c r="N3358">
        <v>11636</v>
      </c>
      <c r="O3358">
        <v>11587</v>
      </c>
      <c r="Q3358" t="s">
        <v>35</v>
      </c>
      <c r="R3358">
        <v>10.774952000000001</v>
      </c>
      <c r="S3358">
        <v>11587</v>
      </c>
      <c r="T3358">
        <v>-74.684804999999997</v>
      </c>
      <c r="U3358">
        <v>-47.869826000000003</v>
      </c>
      <c r="V3358" t="s">
        <v>7366</v>
      </c>
      <c r="W33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11587 [Tortel]</v>
      </c>
      <c r="X3358" t="str">
        <f>888&amp;Cuerpos_AGUA[[#This Row],[ID_Agua]]</f>
        <v>88811587</v>
      </c>
    </row>
    <row r="3359" spans="1:24" x14ac:dyDescent="0.3">
      <c r="A3359">
        <v>11</v>
      </c>
      <c r="B3359">
        <v>113</v>
      </c>
      <c r="C3359">
        <v>11303</v>
      </c>
      <c r="D3359" t="s">
        <v>213</v>
      </c>
      <c r="E3359" t="s">
        <v>242</v>
      </c>
      <c r="F3359" t="s">
        <v>243</v>
      </c>
      <c r="G3359">
        <v>116</v>
      </c>
      <c r="H3359">
        <v>1163</v>
      </c>
      <c r="I3359">
        <v>11632</v>
      </c>
      <c r="J3359" t="s">
        <v>576</v>
      </c>
      <c r="K3359">
        <v>11</v>
      </c>
      <c r="L3359">
        <v>113</v>
      </c>
      <c r="M3359">
        <v>11303</v>
      </c>
      <c r="N3359">
        <v>11632</v>
      </c>
      <c r="O3359">
        <v>11590</v>
      </c>
      <c r="Q3359" t="s">
        <v>35</v>
      </c>
      <c r="R3359">
        <v>33.129095999999997</v>
      </c>
      <c r="S3359">
        <v>11590</v>
      </c>
      <c r="T3359">
        <v>-74.416413000000006</v>
      </c>
      <c r="U3359">
        <v>-47.883288</v>
      </c>
      <c r="V3359" t="s">
        <v>7367</v>
      </c>
      <c r="W33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11590 [Tortel]</v>
      </c>
      <c r="X3359" t="str">
        <f>888&amp;Cuerpos_AGUA[[#This Row],[ID_Agua]]</f>
        <v>88811590</v>
      </c>
    </row>
    <row r="3360" spans="1:24" x14ac:dyDescent="0.3">
      <c r="A3360">
        <v>11</v>
      </c>
      <c r="B3360">
        <v>113</v>
      </c>
      <c r="C3360">
        <v>11303</v>
      </c>
      <c r="D3360" t="s">
        <v>213</v>
      </c>
      <c r="E3360" t="s">
        <v>242</v>
      </c>
      <c r="F3360" t="s">
        <v>243</v>
      </c>
      <c r="G3360">
        <v>116</v>
      </c>
      <c r="H3360">
        <v>1163</v>
      </c>
      <c r="I3360">
        <v>11632</v>
      </c>
      <c r="J3360" t="s">
        <v>576</v>
      </c>
      <c r="K3360">
        <v>11</v>
      </c>
      <c r="L3360">
        <v>113</v>
      </c>
      <c r="M3360">
        <v>11303</v>
      </c>
      <c r="N3360">
        <v>11632</v>
      </c>
      <c r="O3360">
        <v>11592</v>
      </c>
      <c r="Q3360" t="s">
        <v>35</v>
      </c>
      <c r="R3360">
        <v>19.422360999999999</v>
      </c>
      <c r="S3360">
        <v>11592</v>
      </c>
      <c r="T3360">
        <v>-74.001544999999993</v>
      </c>
      <c r="U3360">
        <v>-47.903452999999999</v>
      </c>
      <c r="V3360" t="s">
        <v>7368</v>
      </c>
      <c r="W33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11592 [Tortel]</v>
      </c>
      <c r="X3360" t="str">
        <f>888&amp;Cuerpos_AGUA[[#This Row],[ID_Agua]]</f>
        <v>88811592</v>
      </c>
    </row>
    <row r="3361" spans="1:24" x14ac:dyDescent="0.3">
      <c r="A3361">
        <v>11</v>
      </c>
      <c r="B3361">
        <v>113</v>
      </c>
      <c r="C3361">
        <v>11303</v>
      </c>
      <c r="D3361" t="s">
        <v>213</v>
      </c>
      <c r="E3361" t="s">
        <v>242</v>
      </c>
      <c r="F3361" t="s">
        <v>243</v>
      </c>
      <c r="G3361">
        <v>116</v>
      </c>
      <c r="H3361">
        <v>1163</v>
      </c>
      <c r="I3361">
        <v>11632</v>
      </c>
      <c r="J3361" t="s">
        <v>576</v>
      </c>
      <c r="K3361">
        <v>11</v>
      </c>
      <c r="L3361">
        <v>113</v>
      </c>
      <c r="M3361">
        <v>11303</v>
      </c>
      <c r="N3361">
        <v>11632</v>
      </c>
      <c r="O3361">
        <v>11595</v>
      </c>
      <c r="Q3361" t="s">
        <v>35</v>
      </c>
      <c r="R3361">
        <v>45.264755999999998</v>
      </c>
      <c r="S3361">
        <v>11595</v>
      </c>
      <c r="T3361">
        <v>-74.264430000000004</v>
      </c>
      <c r="U3361">
        <v>-47.893822999999998</v>
      </c>
      <c r="V3361" t="s">
        <v>7369</v>
      </c>
      <c r="W33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11595 [Tortel]</v>
      </c>
      <c r="X3361" t="str">
        <f>888&amp;Cuerpos_AGUA[[#This Row],[ID_Agua]]</f>
        <v>88811595</v>
      </c>
    </row>
    <row r="3362" spans="1:24" x14ac:dyDescent="0.3">
      <c r="A3362">
        <v>11</v>
      </c>
      <c r="B3362">
        <v>113</v>
      </c>
      <c r="C3362">
        <v>11303</v>
      </c>
      <c r="D3362" t="s">
        <v>213</v>
      </c>
      <c r="E3362" t="s">
        <v>242</v>
      </c>
      <c r="F3362" t="s">
        <v>243</v>
      </c>
      <c r="G3362">
        <v>118</v>
      </c>
      <c r="H3362">
        <v>1182</v>
      </c>
      <c r="I3362">
        <v>11822</v>
      </c>
      <c r="J3362" t="s">
        <v>244</v>
      </c>
      <c r="K3362">
        <v>11</v>
      </c>
      <c r="L3362">
        <v>113</v>
      </c>
      <c r="M3362">
        <v>11303</v>
      </c>
      <c r="N3362">
        <v>11822</v>
      </c>
      <c r="O3362">
        <v>11597</v>
      </c>
      <c r="Q3362" t="s">
        <v>35</v>
      </c>
      <c r="R3362">
        <v>20.849843</v>
      </c>
      <c r="S3362">
        <v>11597</v>
      </c>
      <c r="T3362">
        <v>-74.775170000000003</v>
      </c>
      <c r="U3362">
        <v>-47.869031</v>
      </c>
      <c r="V3362" t="s">
        <v>7370</v>
      </c>
      <c r="W33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11597 [Tortel]</v>
      </c>
      <c r="X3362" t="str">
        <f>888&amp;Cuerpos_AGUA[[#This Row],[ID_Agua]]</f>
        <v>88811597</v>
      </c>
    </row>
    <row r="3363" spans="1:24" x14ac:dyDescent="0.3">
      <c r="A3363">
        <v>11</v>
      </c>
      <c r="B3363">
        <v>113</v>
      </c>
      <c r="C3363">
        <v>11303</v>
      </c>
      <c r="D3363" t="s">
        <v>213</v>
      </c>
      <c r="E3363" t="s">
        <v>242</v>
      </c>
      <c r="F3363" t="s">
        <v>243</v>
      </c>
      <c r="G3363">
        <v>118</v>
      </c>
      <c r="H3363">
        <v>1182</v>
      </c>
      <c r="I3363">
        <v>11822</v>
      </c>
      <c r="J3363" t="s">
        <v>244</v>
      </c>
      <c r="K3363">
        <v>11</v>
      </c>
      <c r="L3363">
        <v>113</v>
      </c>
      <c r="M3363">
        <v>11303</v>
      </c>
      <c r="N3363">
        <v>11822</v>
      </c>
      <c r="O3363">
        <v>11614</v>
      </c>
      <c r="Q3363" t="s">
        <v>35</v>
      </c>
      <c r="R3363">
        <v>11.637511999999999</v>
      </c>
      <c r="S3363">
        <v>11614</v>
      </c>
      <c r="T3363">
        <v>-74.854902999999993</v>
      </c>
      <c r="U3363">
        <v>-47.871098000000003</v>
      </c>
      <c r="V3363" t="s">
        <v>7372</v>
      </c>
      <c r="W33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11614 [Tortel]</v>
      </c>
      <c r="X3363" t="str">
        <f>888&amp;Cuerpos_AGUA[[#This Row],[ID_Agua]]</f>
        <v>88811614</v>
      </c>
    </row>
    <row r="3364" spans="1:24" x14ac:dyDescent="0.3">
      <c r="A3364">
        <v>11</v>
      </c>
      <c r="B3364">
        <v>113</v>
      </c>
      <c r="C3364">
        <v>11303</v>
      </c>
      <c r="D3364" t="s">
        <v>213</v>
      </c>
      <c r="E3364" t="s">
        <v>242</v>
      </c>
      <c r="F3364" t="s">
        <v>243</v>
      </c>
      <c r="G3364">
        <v>118</v>
      </c>
      <c r="H3364">
        <v>1182</v>
      </c>
      <c r="I3364">
        <v>11822</v>
      </c>
      <c r="J3364" t="s">
        <v>244</v>
      </c>
      <c r="K3364">
        <v>11</v>
      </c>
      <c r="L3364">
        <v>113</v>
      </c>
      <c r="M3364">
        <v>11303</v>
      </c>
      <c r="N3364">
        <v>11822</v>
      </c>
      <c r="O3364">
        <v>11616</v>
      </c>
      <c r="Q3364" t="s">
        <v>35</v>
      </c>
      <c r="R3364">
        <v>19.347317</v>
      </c>
      <c r="S3364">
        <v>11616</v>
      </c>
      <c r="T3364">
        <v>-74.866246000000004</v>
      </c>
      <c r="U3364">
        <v>-47.869869999999999</v>
      </c>
      <c r="V3364" t="s">
        <v>7373</v>
      </c>
      <c r="W33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11616 [Tortel]</v>
      </c>
      <c r="X3364" t="str">
        <f>888&amp;Cuerpos_AGUA[[#This Row],[ID_Agua]]</f>
        <v>88811616</v>
      </c>
    </row>
    <row r="3365" spans="1:24" x14ac:dyDescent="0.3">
      <c r="A3365">
        <v>11</v>
      </c>
      <c r="B3365">
        <v>113</v>
      </c>
      <c r="C3365">
        <v>11303</v>
      </c>
      <c r="D3365" t="s">
        <v>213</v>
      </c>
      <c r="E3365" t="s">
        <v>242</v>
      </c>
      <c r="F3365" t="s">
        <v>243</v>
      </c>
      <c r="G3365">
        <v>116</v>
      </c>
      <c r="H3365">
        <v>1163</v>
      </c>
      <c r="I3365">
        <v>11632</v>
      </c>
      <c r="J3365" t="s">
        <v>576</v>
      </c>
      <c r="K3365">
        <v>11</v>
      </c>
      <c r="L3365">
        <v>113</v>
      </c>
      <c r="M3365">
        <v>11303</v>
      </c>
      <c r="N3365">
        <v>11632</v>
      </c>
      <c r="O3365">
        <v>11617</v>
      </c>
      <c r="Q3365" t="s">
        <v>35</v>
      </c>
      <c r="R3365">
        <v>16.630372999999999</v>
      </c>
      <c r="S3365">
        <v>11617</v>
      </c>
      <c r="T3365">
        <v>-74.456468000000001</v>
      </c>
      <c r="U3365">
        <v>-47.890185000000002</v>
      </c>
      <c r="V3365" t="s">
        <v>7374</v>
      </c>
      <c r="W33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11617 [Tortel]</v>
      </c>
      <c r="X3365" t="str">
        <f>888&amp;Cuerpos_AGUA[[#This Row],[ID_Agua]]</f>
        <v>88811617</v>
      </c>
    </row>
    <row r="3366" spans="1:24" x14ac:dyDescent="0.3">
      <c r="A3366">
        <v>11</v>
      </c>
      <c r="B3366">
        <v>113</v>
      </c>
      <c r="C3366">
        <v>11303</v>
      </c>
      <c r="D3366" t="s">
        <v>213</v>
      </c>
      <c r="E3366" t="s">
        <v>242</v>
      </c>
      <c r="F3366" t="s">
        <v>243</v>
      </c>
      <c r="G3366">
        <v>118</v>
      </c>
      <c r="H3366">
        <v>1182</v>
      </c>
      <c r="I3366">
        <v>11822</v>
      </c>
      <c r="J3366" t="s">
        <v>244</v>
      </c>
      <c r="K3366">
        <v>11</v>
      </c>
      <c r="L3366">
        <v>113</v>
      </c>
      <c r="M3366">
        <v>11303</v>
      </c>
      <c r="N3366">
        <v>11822</v>
      </c>
      <c r="O3366">
        <v>11618</v>
      </c>
      <c r="Q3366" t="s">
        <v>35</v>
      </c>
      <c r="R3366">
        <v>10.645963</v>
      </c>
      <c r="S3366">
        <v>11618</v>
      </c>
      <c r="T3366">
        <v>-74.774710999999996</v>
      </c>
      <c r="U3366">
        <v>-47.874392</v>
      </c>
      <c r="V3366" t="s">
        <v>7375</v>
      </c>
      <c r="W33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11618 [Tortel]</v>
      </c>
      <c r="X3366" t="str">
        <f>888&amp;Cuerpos_AGUA[[#This Row],[ID_Agua]]</f>
        <v>88811618</v>
      </c>
    </row>
    <row r="3367" spans="1:24" x14ac:dyDescent="0.3">
      <c r="A3367">
        <v>11</v>
      </c>
      <c r="B3367">
        <v>113</v>
      </c>
      <c r="C3367">
        <v>11303</v>
      </c>
      <c r="D3367" t="s">
        <v>213</v>
      </c>
      <c r="E3367" t="s">
        <v>242</v>
      </c>
      <c r="F3367" t="s">
        <v>243</v>
      </c>
      <c r="G3367">
        <v>116</v>
      </c>
      <c r="H3367">
        <v>1163</v>
      </c>
      <c r="I3367">
        <v>11632</v>
      </c>
      <c r="J3367" t="s">
        <v>576</v>
      </c>
      <c r="K3367">
        <v>11</v>
      </c>
      <c r="L3367">
        <v>113</v>
      </c>
      <c r="M3367">
        <v>11303</v>
      </c>
      <c r="N3367">
        <v>11632</v>
      </c>
      <c r="O3367">
        <v>11621</v>
      </c>
      <c r="Q3367" t="s">
        <v>35</v>
      </c>
      <c r="R3367">
        <v>84.692268999999996</v>
      </c>
      <c r="S3367">
        <v>11621</v>
      </c>
      <c r="T3367">
        <v>-74.238853000000006</v>
      </c>
      <c r="U3367">
        <v>-47.903167000000003</v>
      </c>
      <c r="V3367" t="s">
        <v>7376</v>
      </c>
      <c r="W33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11621 [Tortel]</v>
      </c>
      <c r="X3367" t="str">
        <f>888&amp;Cuerpos_AGUA[[#This Row],[ID_Agua]]</f>
        <v>88811621</v>
      </c>
    </row>
    <row r="3368" spans="1:24" x14ac:dyDescent="0.3">
      <c r="A3368">
        <v>11</v>
      </c>
      <c r="B3368">
        <v>113</v>
      </c>
      <c r="C3368">
        <v>11303</v>
      </c>
      <c r="D3368" t="s">
        <v>213</v>
      </c>
      <c r="E3368" t="s">
        <v>242</v>
      </c>
      <c r="F3368" t="s">
        <v>243</v>
      </c>
      <c r="G3368">
        <v>118</v>
      </c>
      <c r="H3368">
        <v>1182</v>
      </c>
      <c r="I3368">
        <v>11822</v>
      </c>
      <c r="J3368" t="s">
        <v>244</v>
      </c>
      <c r="K3368">
        <v>11</v>
      </c>
      <c r="L3368">
        <v>113</v>
      </c>
      <c r="M3368">
        <v>11303</v>
      </c>
      <c r="N3368">
        <v>11822</v>
      </c>
      <c r="O3368">
        <v>11623</v>
      </c>
      <c r="Q3368" t="s">
        <v>35</v>
      </c>
      <c r="R3368">
        <v>11.979129</v>
      </c>
      <c r="S3368">
        <v>11623</v>
      </c>
      <c r="T3368">
        <v>-74.905378999999996</v>
      </c>
      <c r="U3368">
        <v>-47.870406000000003</v>
      </c>
      <c r="V3368" t="s">
        <v>7377</v>
      </c>
      <c r="W33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11623 [Tortel]</v>
      </c>
      <c r="X3368" t="str">
        <f>888&amp;Cuerpos_AGUA[[#This Row],[ID_Agua]]</f>
        <v>88811623</v>
      </c>
    </row>
    <row r="3369" spans="1:24" x14ac:dyDescent="0.3">
      <c r="A3369">
        <v>11</v>
      </c>
      <c r="B3369">
        <v>113</v>
      </c>
      <c r="C3369">
        <v>11303</v>
      </c>
      <c r="D3369" t="s">
        <v>213</v>
      </c>
      <c r="E3369" t="s">
        <v>242</v>
      </c>
      <c r="F3369" t="s">
        <v>243</v>
      </c>
      <c r="G3369">
        <v>118</v>
      </c>
      <c r="H3369">
        <v>1182</v>
      </c>
      <c r="I3369">
        <v>11822</v>
      </c>
      <c r="J3369" t="s">
        <v>244</v>
      </c>
      <c r="K3369">
        <v>11</v>
      </c>
      <c r="L3369">
        <v>113</v>
      </c>
      <c r="M3369">
        <v>11303</v>
      </c>
      <c r="N3369">
        <v>11822</v>
      </c>
      <c r="O3369">
        <v>11628</v>
      </c>
      <c r="Q3369" t="s">
        <v>35</v>
      </c>
      <c r="R3369">
        <v>112.648239</v>
      </c>
      <c r="S3369">
        <v>11628</v>
      </c>
      <c r="T3369">
        <v>-74.886638000000005</v>
      </c>
      <c r="U3369">
        <v>-47.874555999999998</v>
      </c>
      <c r="V3369" t="s">
        <v>7378</v>
      </c>
      <c r="W33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11628 [Tortel]</v>
      </c>
      <c r="X3369" t="str">
        <f>888&amp;Cuerpos_AGUA[[#This Row],[ID_Agua]]</f>
        <v>88811628</v>
      </c>
    </row>
    <row r="3370" spans="1:24" x14ac:dyDescent="0.3">
      <c r="A3370">
        <v>11</v>
      </c>
      <c r="B3370">
        <v>113</v>
      </c>
      <c r="C3370">
        <v>11303</v>
      </c>
      <c r="D3370" t="s">
        <v>213</v>
      </c>
      <c r="E3370" t="s">
        <v>242</v>
      </c>
      <c r="F3370" t="s">
        <v>243</v>
      </c>
      <c r="G3370">
        <v>116</v>
      </c>
      <c r="H3370">
        <v>1163</v>
      </c>
      <c r="I3370">
        <v>11632</v>
      </c>
      <c r="J3370" t="s">
        <v>576</v>
      </c>
      <c r="K3370">
        <v>11</v>
      </c>
      <c r="L3370">
        <v>113</v>
      </c>
      <c r="M3370">
        <v>11303</v>
      </c>
      <c r="N3370">
        <v>11632</v>
      </c>
      <c r="O3370">
        <v>11633</v>
      </c>
      <c r="Q3370" t="s">
        <v>35</v>
      </c>
      <c r="R3370">
        <v>26.704999999999998</v>
      </c>
      <c r="S3370">
        <v>11633</v>
      </c>
      <c r="T3370">
        <v>-74.067978999999994</v>
      </c>
      <c r="U3370">
        <v>-47.911495000000002</v>
      </c>
      <c r="V3370" t="s">
        <v>7379</v>
      </c>
      <c r="W33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11633 [Tortel]</v>
      </c>
      <c r="X3370" t="str">
        <f>888&amp;Cuerpos_AGUA[[#This Row],[ID_Agua]]</f>
        <v>88811633</v>
      </c>
    </row>
    <row r="3371" spans="1:24" x14ac:dyDescent="0.3">
      <c r="A3371">
        <v>11</v>
      </c>
      <c r="B3371">
        <v>113</v>
      </c>
      <c r="C3371">
        <v>11303</v>
      </c>
      <c r="D3371" t="s">
        <v>213</v>
      </c>
      <c r="E3371" t="s">
        <v>242</v>
      </c>
      <c r="F3371" t="s">
        <v>243</v>
      </c>
      <c r="G3371">
        <v>116</v>
      </c>
      <c r="H3371">
        <v>1163</v>
      </c>
      <c r="I3371">
        <v>11632</v>
      </c>
      <c r="J3371" t="s">
        <v>576</v>
      </c>
      <c r="K3371">
        <v>11</v>
      </c>
      <c r="L3371">
        <v>113</v>
      </c>
      <c r="M3371">
        <v>11303</v>
      </c>
      <c r="N3371">
        <v>11632</v>
      </c>
      <c r="O3371">
        <v>11634</v>
      </c>
      <c r="Q3371" t="s">
        <v>35</v>
      </c>
      <c r="R3371">
        <v>80.115791000000002</v>
      </c>
      <c r="S3371">
        <v>11634</v>
      </c>
      <c r="T3371">
        <v>-74.412823000000003</v>
      </c>
      <c r="U3371">
        <v>-47.899279</v>
      </c>
      <c r="V3371" t="s">
        <v>7380</v>
      </c>
      <c r="W33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11634 [Tortel]</v>
      </c>
      <c r="X3371" t="str">
        <f>888&amp;Cuerpos_AGUA[[#This Row],[ID_Agua]]</f>
        <v>88811634</v>
      </c>
    </row>
    <row r="3372" spans="1:24" x14ac:dyDescent="0.3">
      <c r="A3372">
        <v>11</v>
      </c>
      <c r="B3372">
        <v>113</v>
      </c>
      <c r="C3372">
        <v>11303</v>
      </c>
      <c r="D3372" t="s">
        <v>213</v>
      </c>
      <c r="E3372" t="s">
        <v>242</v>
      </c>
      <c r="F3372" t="s">
        <v>243</v>
      </c>
      <c r="G3372">
        <v>116</v>
      </c>
      <c r="H3372">
        <v>1163</v>
      </c>
      <c r="I3372">
        <v>11632</v>
      </c>
      <c r="J3372" t="s">
        <v>576</v>
      </c>
      <c r="K3372">
        <v>11</v>
      </c>
      <c r="L3372">
        <v>113</v>
      </c>
      <c r="M3372">
        <v>11303</v>
      </c>
      <c r="N3372">
        <v>11632</v>
      </c>
      <c r="O3372">
        <v>11635</v>
      </c>
      <c r="Q3372" t="s">
        <v>35</v>
      </c>
      <c r="R3372">
        <v>54.708185999999998</v>
      </c>
      <c r="S3372">
        <v>11635</v>
      </c>
      <c r="T3372">
        <v>-74.426980999999998</v>
      </c>
      <c r="U3372">
        <v>-47.897038999999999</v>
      </c>
      <c r="V3372" t="s">
        <v>7381</v>
      </c>
      <c r="W33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11635 [Tortel]</v>
      </c>
      <c r="X3372" t="str">
        <f>888&amp;Cuerpos_AGUA[[#This Row],[ID_Agua]]</f>
        <v>88811635</v>
      </c>
    </row>
    <row r="3373" spans="1:24" x14ac:dyDescent="0.3">
      <c r="A3373">
        <v>11</v>
      </c>
      <c r="B3373">
        <v>113</v>
      </c>
      <c r="C3373">
        <v>11303</v>
      </c>
      <c r="D3373" t="s">
        <v>213</v>
      </c>
      <c r="E3373" t="s">
        <v>242</v>
      </c>
      <c r="F3373" t="s">
        <v>243</v>
      </c>
      <c r="G3373">
        <v>118</v>
      </c>
      <c r="H3373">
        <v>1182</v>
      </c>
      <c r="I3373">
        <v>11822</v>
      </c>
      <c r="J3373" t="s">
        <v>244</v>
      </c>
      <c r="K3373">
        <v>11</v>
      </c>
      <c r="L3373">
        <v>113</v>
      </c>
      <c r="M3373">
        <v>11303</v>
      </c>
      <c r="N3373">
        <v>11822</v>
      </c>
      <c r="O3373">
        <v>11641</v>
      </c>
      <c r="Q3373" t="s">
        <v>35</v>
      </c>
      <c r="R3373">
        <v>26.003741999999999</v>
      </c>
      <c r="S3373">
        <v>11641</v>
      </c>
      <c r="T3373">
        <v>-74.910006999999993</v>
      </c>
      <c r="U3373">
        <v>-47.879097999999999</v>
      </c>
      <c r="V3373" t="s">
        <v>7383</v>
      </c>
      <c r="W33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11641 [Tortel]</v>
      </c>
      <c r="X3373" t="str">
        <f>888&amp;Cuerpos_AGUA[[#This Row],[ID_Agua]]</f>
        <v>88811641</v>
      </c>
    </row>
    <row r="3374" spans="1:24" x14ac:dyDescent="0.3">
      <c r="A3374">
        <v>11</v>
      </c>
      <c r="B3374">
        <v>113</v>
      </c>
      <c r="C3374">
        <v>11303</v>
      </c>
      <c r="D3374" t="s">
        <v>213</v>
      </c>
      <c r="E3374" t="s">
        <v>242</v>
      </c>
      <c r="F3374" t="s">
        <v>243</v>
      </c>
      <c r="G3374">
        <v>116</v>
      </c>
      <c r="H3374">
        <v>1163</v>
      </c>
      <c r="I3374">
        <v>11632</v>
      </c>
      <c r="J3374" t="s">
        <v>576</v>
      </c>
      <c r="K3374">
        <v>11</v>
      </c>
      <c r="L3374">
        <v>113</v>
      </c>
      <c r="M3374">
        <v>11303</v>
      </c>
      <c r="N3374">
        <v>11632</v>
      </c>
      <c r="O3374">
        <v>11642</v>
      </c>
      <c r="Q3374" t="s">
        <v>35</v>
      </c>
      <c r="R3374">
        <v>61.247604000000003</v>
      </c>
      <c r="S3374">
        <v>11642</v>
      </c>
      <c r="T3374">
        <v>-74.302701999999996</v>
      </c>
      <c r="U3374">
        <v>-47.9071</v>
      </c>
      <c r="V3374" t="s">
        <v>7384</v>
      </c>
      <c r="W33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11642 [Tortel]</v>
      </c>
      <c r="X3374" t="str">
        <f>888&amp;Cuerpos_AGUA[[#This Row],[ID_Agua]]</f>
        <v>88811642</v>
      </c>
    </row>
    <row r="3375" spans="1:24" x14ac:dyDescent="0.3">
      <c r="A3375">
        <v>11</v>
      </c>
      <c r="B3375">
        <v>113</v>
      </c>
      <c r="C3375">
        <v>11303</v>
      </c>
      <c r="D3375" t="s">
        <v>213</v>
      </c>
      <c r="E3375" t="s">
        <v>242</v>
      </c>
      <c r="F3375" t="s">
        <v>243</v>
      </c>
      <c r="G3375">
        <v>116</v>
      </c>
      <c r="H3375">
        <v>1163</v>
      </c>
      <c r="I3375">
        <v>11632</v>
      </c>
      <c r="J3375" t="s">
        <v>576</v>
      </c>
      <c r="K3375">
        <v>11</v>
      </c>
      <c r="L3375">
        <v>113</v>
      </c>
      <c r="M3375">
        <v>11303</v>
      </c>
      <c r="N3375">
        <v>11632</v>
      </c>
      <c r="O3375">
        <v>11643</v>
      </c>
      <c r="Q3375" t="s">
        <v>35</v>
      </c>
      <c r="R3375">
        <v>32.204391999999999</v>
      </c>
      <c r="S3375">
        <v>11643</v>
      </c>
      <c r="T3375">
        <v>-74.266626000000002</v>
      </c>
      <c r="U3375">
        <v>-47.906697000000001</v>
      </c>
      <c r="V3375" t="s">
        <v>7385</v>
      </c>
      <c r="W33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11643 [Tortel]</v>
      </c>
      <c r="X3375" t="str">
        <f>888&amp;Cuerpos_AGUA[[#This Row],[ID_Agua]]</f>
        <v>88811643</v>
      </c>
    </row>
    <row r="3376" spans="1:24" x14ac:dyDescent="0.3">
      <c r="A3376">
        <v>11</v>
      </c>
      <c r="B3376">
        <v>113</v>
      </c>
      <c r="C3376">
        <v>11303</v>
      </c>
      <c r="D3376" t="s">
        <v>213</v>
      </c>
      <c r="E3376" t="s">
        <v>242</v>
      </c>
      <c r="F3376" t="s">
        <v>243</v>
      </c>
      <c r="G3376">
        <v>116</v>
      </c>
      <c r="H3376">
        <v>1163</v>
      </c>
      <c r="I3376">
        <v>11632</v>
      </c>
      <c r="J3376" t="s">
        <v>576</v>
      </c>
      <c r="K3376">
        <v>11</v>
      </c>
      <c r="L3376">
        <v>113</v>
      </c>
      <c r="M3376">
        <v>11303</v>
      </c>
      <c r="N3376">
        <v>11632</v>
      </c>
      <c r="O3376">
        <v>11648</v>
      </c>
      <c r="Q3376" t="s">
        <v>35</v>
      </c>
      <c r="R3376">
        <v>27.362904</v>
      </c>
      <c r="S3376">
        <v>11648</v>
      </c>
      <c r="T3376">
        <v>-74.259613000000002</v>
      </c>
      <c r="U3376">
        <v>-47.909132999999997</v>
      </c>
      <c r="V3376" t="s">
        <v>7386</v>
      </c>
      <c r="W33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11648 [Tortel]</v>
      </c>
      <c r="X3376" t="str">
        <f>888&amp;Cuerpos_AGUA[[#This Row],[ID_Agua]]</f>
        <v>88811648</v>
      </c>
    </row>
    <row r="3377" spans="1:24" x14ac:dyDescent="0.3">
      <c r="A3377">
        <v>11</v>
      </c>
      <c r="B3377">
        <v>113</v>
      </c>
      <c r="C3377">
        <v>11303</v>
      </c>
      <c r="D3377" t="s">
        <v>213</v>
      </c>
      <c r="E3377" t="s">
        <v>242</v>
      </c>
      <c r="F3377" t="s">
        <v>243</v>
      </c>
      <c r="G3377">
        <v>118</v>
      </c>
      <c r="H3377">
        <v>1182</v>
      </c>
      <c r="I3377">
        <v>11822</v>
      </c>
      <c r="J3377" t="s">
        <v>244</v>
      </c>
      <c r="K3377">
        <v>11</v>
      </c>
      <c r="L3377">
        <v>113</v>
      </c>
      <c r="M3377">
        <v>11303</v>
      </c>
      <c r="N3377">
        <v>11822</v>
      </c>
      <c r="O3377">
        <v>11651</v>
      </c>
      <c r="Q3377" t="s">
        <v>35</v>
      </c>
      <c r="R3377">
        <v>111.905271</v>
      </c>
      <c r="S3377">
        <v>11651</v>
      </c>
      <c r="T3377">
        <v>-74.869389999999996</v>
      </c>
      <c r="U3377">
        <v>-47.890841999999999</v>
      </c>
      <c r="V3377" t="s">
        <v>7387</v>
      </c>
      <c r="W33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11651 [Tortel]</v>
      </c>
      <c r="X3377" t="str">
        <f>888&amp;Cuerpos_AGUA[[#This Row],[ID_Agua]]</f>
        <v>88811651</v>
      </c>
    </row>
    <row r="3378" spans="1:24" x14ac:dyDescent="0.3">
      <c r="A3378">
        <v>11</v>
      </c>
      <c r="B3378">
        <v>113</v>
      </c>
      <c r="C3378">
        <v>11303</v>
      </c>
      <c r="D3378" t="s">
        <v>213</v>
      </c>
      <c r="E3378" t="s">
        <v>242</v>
      </c>
      <c r="F3378" t="s">
        <v>243</v>
      </c>
      <c r="G3378">
        <v>118</v>
      </c>
      <c r="H3378">
        <v>1182</v>
      </c>
      <c r="I3378">
        <v>11822</v>
      </c>
      <c r="J3378" t="s">
        <v>244</v>
      </c>
      <c r="K3378">
        <v>11</v>
      </c>
      <c r="L3378">
        <v>113</v>
      </c>
      <c r="M3378">
        <v>11303</v>
      </c>
      <c r="N3378">
        <v>11822</v>
      </c>
      <c r="O3378">
        <v>11652</v>
      </c>
      <c r="Q3378" t="s">
        <v>35</v>
      </c>
      <c r="R3378">
        <v>71.996542000000005</v>
      </c>
      <c r="S3378">
        <v>11652</v>
      </c>
      <c r="T3378">
        <v>-74.857294999999993</v>
      </c>
      <c r="U3378">
        <v>-47.881669000000002</v>
      </c>
      <c r="V3378" t="s">
        <v>7388</v>
      </c>
      <c r="W33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11652 [Tortel]</v>
      </c>
      <c r="X3378" t="str">
        <f>888&amp;Cuerpos_AGUA[[#This Row],[ID_Agua]]</f>
        <v>88811652</v>
      </c>
    </row>
    <row r="3379" spans="1:24" x14ac:dyDescent="0.3">
      <c r="A3379">
        <v>11</v>
      </c>
      <c r="B3379">
        <v>113</v>
      </c>
      <c r="C3379">
        <v>11303</v>
      </c>
      <c r="D3379" t="s">
        <v>213</v>
      </c>
      <c r="E3379" t="s">
        <v>242</v>
      </c>
      <c r="F3379" t="s">
        <v>243</v>
      </c>
      <c r="G3379">
        <v>118</v>
      </c>
      <c r="H3379">
        <v>1182</v>
      </c>
      <c r="I3379">
        <v>11822</v>
      </c>
      <c r="J3379" t="s">
        <v>244</v>
      </c>
      <c r="K3379">
        <v>11</v>
      </c>
      <c r="L3379">
        <v>113</v>
      </c>
      <c r="M3379">
        <v>11303</v>
      </c>
      <c r="N3379">
        <v>11822</v>
      </c>
      <c r="O3379">
        <v>11653</v>
      </c>
      <c r="Q3379" t="s">
        <v>35</v>
      </c>
      <c r="R3379">
        <v>17.873647999999999</v>
      </c>
      <c r="S3379">
        <v>11653</v>
      </c>
      <c r="T3379">
        <v>-75.122163999999998</v>
      </c>
      <c r="U3379">
        <v>-47.868544999999997</v>
      </c>
      <c r="V3379" t="s">
        <v>7389</v>
      </c>
      <c r="W33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11653 [Tortel]</v>
      </c>
      <c r="X3379" t="str">
        <f>888&amp;Cuerpos_AGUA[[#This Row],[ID_Agua]]</f>
        <v>88811653</v>
      </c>
    </row>
    <row r="3380" spans="1:24" x14ac:dyDescent="0.3">
      <c r="A3380">
        <v>11</v>
      </c>
      <c r="B3380">
        <v>113</v>
      </c>
      <c r="C3380">
        <v>11303</v>
      </c>
      <c r="D3380" t="s">
        <v>213</v>
      </c>
      <c r="E3380" t="s">
        <v>242</v>
      </c>
      <c r="F3380" t="s">
        <v>243</v>
      </c>
      <c r="G3380">
        <v>116</v>
      </c>
      <c r="H3380">
        <v>1163</v>
      </c>
      <c r="I3380">
        <v>11632</v>
      </c>
      <c r="J3380" t="s">
        <v>576</v>
      </c>
      <c r="K3380">
        <v>11</v>
      </c>
      <c r="L3380">
        <v>113</v>
      </c>
      <c r="M3380">
        <v>11303</v>
      </c>
      <c r="N3380">
        <v>11632</v>
      </c>
      <c r="O3380">
        <v>11655</v>
      </c>
      <c r="Q3380" t="s">
        <v>35</v>
      </c>
      <c r="R3380">
        <v>257.45489900000001</v>
      </c>
      <c r="S3380">
        <v>11655</v>
      </c>
      <c r="T3380">
        <v>-74.002369999999999</v>
      </c>
      <c r="U3380">
        <v>-47.929600999999998</v>
      </c>
      <c r="V3380" t="s">
        <v>7390</v>
      </c>
      <c r="W33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11655 [Tortel]</v>
      </c>
      <c r="X3380" t="str">
        <f>888&amp;Cuerpos_AGUA[[#This Row],[ID_Agua]]</f>
        <v>88811655</v>
      </c>
    </row>
    <row r="3381" spans="1:24" x14ac:dyDescent="0.3">
      <c r="A3381">
        <v>11</v>
      </c>
      <c r="B3381">
        <v>113</v>
      </c>
      <c r="C3381">
        <v>11303</v>
      </c>
      <c r="D3381" t="s">
        <v>213</v>
      </c>
      <c r="E3381" t="s">
        <v>242</v>
      </c>
      <c r="F3381" t="s">
        <v>243</v>
      </c>
      <c r="G3381">
        <v>116</v>
      </c>
      <c r="H3381">
        <v>1163</v>
      </c>
      <c r="I3381">
        <v>11632</v>
      </c>
      <c r="J3381" t="s">
        <v>576</v>
      </c>
      <c r="K3381">
        <v>11</v>
      </c>
      <c r="L3381">
        <v>113</v>
      </c>
      <c r="M3381">
        <v>11303</v>
      </c>
      <c r="N3381">
        <v>11632</v>
      </c>
      <c r="O3381">
        <v>11657</v>
      </c>
      <c r="Q3381" t="s">
        <v>35</v>
      </c>
      <c r="R3381">
        <v>189.34640999999999</v>
      </c>
      <c r="S3381">
        <v>11657</v>
      </c>
      <c r="T3381">
        <v>-74.167361</v>
      </c>
      <c r="U3381">
        <v>-47.919404999999998</v>
      </c>
      <c r="V3381" t="s">
        <v>7391</v>
      </c>
      <c r="W33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11657 [Tortel]</v>
      </c>
      <c r="X3381" t="str">
        <f>888&amp;Cuerpos_AGUA[[#This Row],[ID_Agua]]</f>
        <v>88811657</v>
      </c>
    </row>
    <row r="3382" spans="1:24" x14ac:dyDescent="0.3">
      <c r="A3382">
        <v>11</v>
      </c>
      <c r="B3382">
        <v>113</v>
      </c>
      <c r="C3382">
        <v>11303</v>
      </c>
      <c r="D3382" t="s">
        <v>213</v>
      </c>
      <c r="E3382" t="s">
        <v>242</v>
      </c>
      <c r="F3382" t="s">
        <v>243</v>
      </c>
      <c r="G3382">
        <v>116</v>
      </c>
      <c r="H3382">
        <v>1163</v>
      </c>
      <c r="I3382">
        <v>11632</v>
      </c>
      <c r="J3382" t="s">
        <v>576</v>
      </c>
      <c r="K3382">
        <v>11</v>
      </c>
      <c r="L3382">
        <v>113</v>
      </c>
      <c r="M3382">
        <v>11303</v>
      </c>
      <c r="N3382">
        <v>11632</v>
      </c>
      <c r="O3382">
        <v>11660</v>
      </c>
      <c r="Q3382" t="s">
        <v>35</v>
      </c>
      <c r="R3382">
        <v>12.119827000000001</v>
      </c>
      <c r="S3382">
        <v>11660</v>
      </c>
      <c r="T3382">
        <v>-74.388763999999995</v>
      </c>
      <c r="U3382">
        <v>-47.906129999999997</v>
      </c>
      <c r="V3382" t="s">
        <v>7392</v>
      </c>
      <c r="W33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11660 [Tortel]</v>
      </c>
      <c r="X3382" t="str">
        <f>888&amp;Cuerpos_AGUA[[#This Row],[ID_Agua]]</f>
        <v>88811660</v>
      </c>
    </row>
    <row r="3383" spans="1:24" x14ac:dyDescent="0.3">
      <c r="A3383">
        <v>11</v>
      </c>
      <c r="B3383">
        <v>113</v>
      </c>
      <c r="C3383">
        <v>11303</v>
      </c>
      <c r="D3383" t="s">
        <v>213</v>
      </c>
      <c r="E3383" t="s">
        <v>242</v>
      </c>
      <c r="F3383" t="s">
        <v>243</v>
      </c>
      <c r="G3383">
        <v>118</v>
      </c>
      <c r="H3383">
        <v>1182</v>
      </c>
      <c r="I3383">
        <v>11822</v>
      </c>
      <c r="J3383" t="s">
        <v>244</v>
      </c>
      <c r="K3383">
        <v>11</v>
      </c>
      <c r="L3383">
        <v>113</v>
      </c>
      <c r="M3383">
        <v>11303</v>
      </c>
      <c r="N3383">
        <v>11822</v>
      </c>
      <c r="O3383">
        <v>11661</v>
      </c>
      <c r="Q3383" t="s">
        <v>35</v>
      </c>
      <c r="R3383">
        <v>35.477027999999997</v>
      </c>
      <c r="S3383">
        <v>11661</v>
      </c>
      <c r="T3383">
        <v>-75.027392000000006</v>
      </c>
      <c r="U3383">
        <v>-47.877782000000003</v>
      </c>
      <c r="V3383" t="s">
        <v>7393</v>
      </c>
      <c r="W33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11661 [Tortel]</v>
      </c>
      <c r="X3383" t="str">
        <f>888&amp;Cuerpos_AGUA[[#This Row],[ID_Agua]]</f>
        <v>88811661</v>
      </c>
    </row>
    <row r="3384" spans="1:24" x14ac:dyDescent="0.3">
      <c r="A3384">
        <v>11</v>
      </c>
      <c r="B3384">
        <v>113</v>
      </c>
      <c r="C3384">
        <v>11303</v>
      </c>
      <c r="D3384" t="s">
        <v>213</v>
      </c>
      <c r="E3384" t="s">
        <v>242</v>
      </c>
      <c r="F3384" t="s">
        <v>243</v>
      </c>
      <c r="G3384">
        <v>116</v>
      </c>
      <c r="H3384">
        <v>1163</v>
      </c>
      <c r="I3384">
        <v>11632</v>
      </c>
      <c r="J3384" t="s">
        <v>576</v>
      </c>
      <c r="K3384">
        <v>11</v>
      </c>
      <c r="L3384">
        <v>113</v>
      </c>
      <c r="M3384">
        <v>11303</v>
      </c>
      <c r="N3384">
        <v>11632</v>
      </c>
      <c r="O3384">
        <v>11664</v>
      </c>
      <c r="Q3384" t="s">
        <v>35</v>
      </c>
      <c r="R3384">
        <v>83.805412000000004</v>
      </c>
      <c r="S3384">
        <v>11664</v>
      </c>
      <c r="T3384">
        <v>-74.261278000000004</v>
      </c>
      <c r="U3384">
        <v>-47.919981999999997</v>
      </c>
      <c r="V3384" t="s">
        <v>7394</v>
      </c>
      <c r="W33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11664 [Tortel]</v>
      </c>
      <c r="X3384" t="str">
        <f>888&amp;Cuerpos_AGUA[[#This Row],[ID_Agua]]</f>
        <v>88811664</v>
      </c>
    </row>
    <row r="3385" spans="1:24" x14ac:dyDescent="0.3">
      <c r="A3385">
        <v>11</v>
      </c>
      <c r="B3385">
        <v>113</v>
      </c>
      <c r="C3385">
        <v>11303</v>
      </c>
      <c r="D3385" t="s">
        <v>213</v>
      </c>
      <c r="E3385" t="s">
        <v>242</v>
      </c>
      <c r="F3385" t="s">
        <v>243</v>
      </c>
      <c r="G3385">
        <v>118</v>
      </c>
      <c r="H3385">
        <v>1182</v>
      </c>
      <c r="I3385">
        <v>11822</v>
      </c>
      <c r="J3385" t="s">
        <v>244</v>
      </c>
      <c r="K3385">
        <v>11</v>
      </c>
      <c r="L3385">
        <v>113</v>
      </c>
      <c r="M3385">
        <v>11303</v>
      </c>
      <c r="N3385">
        <v>11822</v>
      </c>
      <c r="O3385">
        <v>11667</v>
      </c>
      <c r="Q3385" t="s">
        <v>35</v>
      </c>
      <c r="R3385">
        <v>14.281029</v>
      </c>
      <c r="S3385">
        <v>11667</v>
      </c>
      <c r="T3385">
        <v>-75.080906999999996</v>
      </c>
      <c r="U3385">
        <v>-47.875050000000002</v>
      </c>
      <c r="V3385" t="s">
        <v>7396</v>
      </c>
      <c r="W33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11667 [Tortel]</v>
      </c>
      <c r="X3385" t="str">
        <f>888&amp;Cuerpos_AGUA[[#This Row],[ID_Agua]]</f>
        <v>88811667</v>
      </c>
    </row>
    <row r="3386" spans="1:24" x14ac:dyDescent="0.3">
      <c r="A3386">
        <v>11</v>
      </c>
      <c r="B3386">
        <v>113</v>
      </c>
      <c r="C3386">
        <v>11303</v>
      </c>
      <c r="D3386" t="s">
        <v>213</v>
      </c>
      <c r="E3386" t="s">
        <v>242</v>
      </c>
      <c r="F3386" t="s">
        <v>243</v>
      </c>
      <c r="G3386">
        <v>118</v>
      </c>
      <c r="H3386">
        <v>1182</v>
      </c>
      <c r="I3386">
        <v>11822</v>
      </c>
      <c r="J3386" t="s">
        <v>244</v>
      </c>
      <c r="K3386">
        <v>11</v>
      </c>
      <c r="L3386">
        <v>113</v>
      </c>
      <c r="M3386">
        <v>11303</v>
      </c>
      <c r="N3386">
        <v>11822</v>
      </c>
      <c r="O3386">
        <v>11668</v>
      </c>
      <c r="Q3386" t="s">
        <v>35</v>
      </c>
      <c r="R3386">
        <v>10.852238</v>
      </c>
      <c r="S3386">
        <v>11668</v>
      </c>
      <c r="T3386">
        <v>-75.095369000000005</v>
      </c>
      <c r="U3386">
        <v>-47.875571999999998</v>
      </c>
      <c r="V3386" t="s">
        <v>7397</v>
      </c>
      <c r="W33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11668 [Tortel]</v>
      </c>
      <c r="X3386" t="str">
        <f>888&amp;Cuerpos_AGUA[[#This Row],[ID_Agua]]</f>
        <v>88811668</v>
      </c>
    </row>
    <row r="3387" spans="1:24" x14ac:dyDescent="0.3">
      <c r="A3387">
        <v>11</v>
      </c>
      <c r="B3387">
        <v>113</v>
      </c>
      <c r="C3387">
        <v>11303</v>
      </c>
      <c r="D3387" t="s">
        <v>213</v>
      </c>
      <c r="E3387" t="s">
        <v>242</v>
      </c>
      <c r="F3387" t="s">
        <v>243</v>
      </c>
      <c r="G3387">
        <v>116</v>
      </c>
      <c r="H3387">
        <v>1163</v>
      </c>
      <c r="I3387">
        <v>11635</v>
      </c>
      <c r="J3387" t="s">
        <v>756</v>
      </c>
      <c r="K3387">
        <v>11</v>
      </c>
      <c r="L3387">
        <v>113</v>
      </c>
      <c r="M3387">
        <v>11303</v>
      </c>
      <c r="N3387">
        <v>11635</v>
      </c>
      <c r="O3387">
        <v>11669</v>
      </c>
      <c r="Q3387" t="s">
        <v>35</v>
      </c>
      <c r="R3387">
        <v>28.37152</v>
      </c>
      <c r="S3387">
        <v>11669</v>
      </c>
      <c r="T3387">
        <v>-74.541383999999994</v>
      </c>
      <c r="U3387">
        <v>-47.904366000000003</v>
      </c>
      <c r="V3387" t="s">
        <v>7398</v>
      </c>
      <c r="W33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11669 [Tortel]</v>
      </c>
      <c r="X3387" t="str">
        <f>888&amp;Cuerpos_AGUA[[#This Row],[ID_Agua]]</f>
        <v>88811669</v>
      </c>
    </row>
    <row r="3388" spans="1:24" x14ac:dyDescent="0.3">
      <c r="A3388">
        <v>11</v>
      </c>
      <c r="B3388">
        <v>113</v>
      </c>
      <c r="C3388">
        <v>11303</v>
      </c>
      <c r="D3388" t="s">
        <v>213</v>
      </c>
      <c r="E3388" t="s">
        <v>242</v>
      </c>
      <c r="F3388" t="s">
        <v>243</v>
      </c>
      <c r="G3388">
        <v>118</v>
      </c>
      <c r="H3388">
        <v>1182</v>
      </c>
      <c r="I3388">
        <v>11822</v>
      </c>
      <c r="J3388" t="s">
        <v>244</v>
      </c>
      <c r="K3388">
        <v>11</v>
      </c>
      <c r="L3388">
        <v>113</v>
      </c>
      <c r="M3388">
        <v>11303</v>
      </c>
      <c r="N3388">
        <v>11822</v>
      </c>
      <c r="O3388">
        <v>11670</v>
      </c>
      <c r="Q3388" t="s">
        <v>35</v>
      </c>
      <c r="R3388">
        <v>26.784969</v>
      </c>
      <c r="S3388">
        <v>11670</v>
      </c>
      <c r="T3388">
        <v>-75.117583999999994</v>
      </c>
      <c r="U3388">
        <v>-47.878211</v>
      </c>
      <c r="V3388" t="s">
        <v>7399</v>
      </c>
      <c r="W33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11670 [Tortel]</v>
      </c>
      <c r="X3388" t="str">
        <f>888&amp;Cuerpos_AGUA[[#This Row],[ID_Agua]]</f>
        <v>88811670</v>
      </c>
    </row>
    <row r="3389" spans="1:24" x14ac:dyDescent="0.3">
      <c r="A3389">
        <v>11</v>
      </c>
      <c r="B3389">
        <v>113</v>
      </c>
      <c r="C3389">
        <v>11303</v>
      </c>
      <c r="D3389" t="s">
        <v>213</v>
      </c>
      <c r="E3389" t="s">
        <v>242</v>
      </c>
      <c r="F3389" t="s">
        <v>243</v>
      </c>
      <c r="G3389">
        <v>116</v>
      </c>
      <c r="H3389">
        <v>1163</v>
      </c>
      <c r="I3389">
        <v>11632</v>
      </c>
      <c r="J3389" t="s">
        <v>576</v>
      </c>
      <c r="K3389">
        <v>11</v>
      </c>
      <c r="L3389">
        <v>113</v>
      </c>
      <c r="M3389">
        <v>11303</v>
      </c>
      <c r="N3389">
        <v>11632</v>
      </c>
      <c r="O3389">
        <v>11671</v>
      </c>
      <c r="Q3389" t="s">
        <v>35</v>
      </c>
      <c r="R3389">
        <v>55.624676000000001</v>
      </c>
      <c r="S3389">
        <v>11671</v>
      </c>
      <c r="T3389">
        <v>-74.029173</v>
      </c>
      <c r="U3389">
        <v>-47.928724000000003</v>
      </c>
      <c r="V3389" t="s">
        <v>7400</v>
      </c>
      <c r="W33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11671 [Tortel]</v>
      </c>
      <c r="X3389" t="str">
        <f>888&amp;Cuerpos_AGUA[[#This Row],[ID_Agua]]</f>
        <v>88811671</v>
      </c>
    </row>
    <row r="3390" spans="1:24" x14ac:dyDescent="0.3">
      <c r="A3390">
        <v>11</v>
      </c>
      <c r="B3390">
        <v>113</v>
      </c>
      <c r="C3390">
        <v>11303</v>
      </c>
      <c r="D3390" t="s">
        <v>213</v>
      </c>
      <c r="E3390" t="s">
        <v>242</v>
      </c>
      <c r="F3390" t="s">
        <v>243</v>
      </c>
      <c r="G3390">
        <v>118</v>
      </c>
      <c r="H3390">
        <v>1182</v>
      </c>
      <c r="I3390">
        <v>11822</v>
      </c>
      <c r="J3390" t="s">
        <v>244</v>
      </c>
      <c r="K3390">
        <v>11</v>
      </c>
      <c r="L3390">
        <v>113</v>
      </c>
      <c r="M3390">
        <v>11303</v>
      </c>
      <c r="N3390">
        <v>11822</v>
      </c>
      <c r="O3390">
        <v>11672</v>
      </c>
      <c r="Q3390" t="s">
        <v>35</v>
      </c>
      <c r="R3390">
        <v>11.351433999999999</v>
      </c>
      <c r="S3390">
        <v>11672</v>
      </c>
      <c r="T3390">
        <v>-74.898804999999996</v>
      </c>
      <c r="U3390">
        <v>-47.887225999999998</v>
      </c>
      <c r="V3390" t="s">
        <v>7401</v>
      </c>
      <c r="W33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11672 [Tortel]</v>
      </c>
      <c r="X3390" t="str">
        <f>888&amp;Cuerpos_AGUA[[#This Row],[ID_Agua]]</f>
        <v>88811672</v>
      </c>
    </row>
    <row r="3391" spans="1:24" x14ac:dyDescent="0.3">
      <c r="A3391">
        <v>11</v>
      </c>
      <c r="B3391">
        <v>113</v>
      </c>
      <c r="C3391">
        <v>11303</v>
      </c>
      <c r="D3391" t="s">
        <v>213</v>
      </c>
      <c r="E3391" t="s">
        <v>242</v>
      </c>
      <c r="F3391" t="s">
        <v>243</v>
      </c>
      <c r="G3391">
        <v>116</v>
      </c>
      <c r="H3391">
        <v>1161</v>
      </c>
      <c r="I3391">
        <v>11614</v>
      </c>
      <c r="J3391" t="s">
        <v>745</v>
      </c>
      <c r="K3391">
        <v>11</v>
      </c>
      <c r="L3391">
        <v>113</v>
      </c>
      <c r="M3391">
        <v>11303</v>
      </c>
      <c r="N3391">
        <v>11614</v>
      </c>
      <c r="O3391">
        <v>11673</v>
      </c>
      <c r="Q3391" t="s">
        <v>35</v>
      </c>
      <c r="R3391">
        <v>33.349055</v>
      </c>
      <c r="S3391">
        <v>11673</v>
      </c>
      <c r="T3391">
        <v>-73.081745999999995</v>
      </c>
      <c r="U3391">
        <v>-47.967095999999998</v>
      </c>
      <c r="V3391" t="s">
        <v>7402</v>
      </c>
      <c r="W33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11673 [Tortel]</v>
      </c>
      <c r="X3391" t="str">
        <f>888&amp;Cuerpos_AGUA[[#This Row],[ID_Agua]]</f>
        <v>88811673</v>
      </c>
    </row>
    <row r="3392" spans="1:24" x14ac:dyDescent="0.3">
      <c r="A3392">
        <v>11</v>
      </c>
      <c r="B3392">
        <v>113</v>
      </c>
      <c r="C3392">
        <v>11303</v>
      </c>
      <c r="D3392" t="s">
        <v>213</v>
      </c>
      <c r="E3392" t="s">
        <v>242</v>
      </c>
      <c r="F3392" t="s">
        <v>243</v>
      </c>
      <c r="G3392">
        <v>118</v>
      </c>
      <c r="H3392">
        <v>1182</v>
      </c>
      <c r="I3392">
        <v>11822</v>
      </c>
      <c r="J3392" t="s">
        <v>244</v>
      </c>
      <c r="K3392">
        <v>11</v>
      </c>
      <c r="L3392">
        <v>113</v>
      </c>
      <c r="M3392">
        <v>11303</v>
      </c>
      <c r="N3392">
        <v>11822</v>
      </c>
      <c r="O3392">
        <v>11678</v>
      </c>
      <c r="Q3392" t="s">
        <v>35</v>
      </c>
      <c r="R3392">
        <v>10.282477999999999</v>
      </c>
      <c r="S3392">
        <v>11678</v>
      </c>
      <c r="T3392">
        <v>-75.028310000000005</v>
      </c>
      <c r="U3392">
        <v>-47.881922000000003</v>
      </c>
      <c r="V3392" t="s">
        <v>7403</v>
      </c>
      <c r="W33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11678 [Tortel]</v>
      </c>
      <c r="X3392" t="str">
        <f>888&amp;Cuerpos_AGUA[[#This Row],[ID_Agua]]</f>
        <v>88811678</v>
      </c>
    </row>
    <row r="3393" spans="1:24" x14ac:dyDescent="0.3">
      <c r="A3393">
        <v>11</v>
      </c>
      <c r="B3393">
        <v>113</v>
      </c>
      <c r="C3393">
        <v>11303</v>
      </c>
      <c r="D3393" t="s">
        <v>213</v>
      </c>
      <c r="E3393" t="s">
        <v>242</v>
      </c>
      <c r="F3393" t="s">
        <v>243</v>
      </c>
      <c r="G3393">
        <v>116</v>
      </c>
      <c r="H3393">
        <v>1163</v>
      </c>
      <c r="I3393">
        <v>11632</v>
      </c>
      <c r="J3393" t="s">
        <v>576</v>
      </c>
      <c r="K3393">
        <v>11</v>
      </c>
      <c r="L3393">
        <v>113</v>
      </c>
      <c r="M3393">
        <v>11303</v>
      </c>
      <c r="N3393">
        <v>11632</v>
      </c>
      <c r="O3393">
        <v>11682</v>
      </c>
      <c r="Q3393" t="s">
        <v>35</v>
      </c>
      <c r="R3393">
        <v>122.436167</v>
      </c>
      <c r="S3393">
        <v>11682</v>
      </c>
      <c r="T3393">
        <v>-74.288189000000003</v>
      </c>
      <c r="U3393">
        <v>-47.924970000000002</v>
      </c>
      <c r="V3393" t="s">
        <v>7405</v>
      </c>
      <c r="W33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11682 [Tortel]</v>
      </c>
      <c r="X3393" t="str">
        <f>888&amp;Cuerpos_AGUA[[#This Row],[ID_Agua]]</f>
        <v>88811682</v>
      </c>
    </row>
    <row r="3394" spans="1:24" x14ac:dyDescent="0.3">
      <c r="A3394">
        <v>11</v>
      </c>
      <c r="B3394">
        <v>113</v>
      </c>
      <c r="C3394">
        <v>11303</v>
      </c>
      <c r="D3394" t="s">
        <v>213</v>
      </c>
      <c r="E3394" t="s">
        <v>242</v>
      </c>
      <c r="F3394" t="s">
        <v>243</v>
      </c>
      <c r="G3394">
        <v>118</v>
      </c>
      <c r="H3394">
        <v>1182</v>
      </c>
      <c r="I3394">
        <v>11822</v>
      </c>
      <c r="J3394" t="s">
        <v>244</v>
      </c>
      <c r="K3394">
        <v>11</v>
      </c>
      <c r="L3394">
        <v>113</v>
      </c>
      <c r="M3394">
        <v>11303</v>
      </c>
      <c r="N3394">
        <v>11822</v>
      </c>
      <c r="O3394">
        <v>11684</v>
      </c>
      <c r="Q3394" t="s">
        <v>35</v>
      </c>
      <c r="R3394">
        <v>119.76763699999999</v>
      </c>
      <c r="S3394">
        <v>11684</v>
      </c>
      <c r="T3394">
        <v>-74.840458999999996</v>
      </c>
      <c r="U3394">
        <v>-47.898637000000001</v>
      </c>
      <c r="V3394" t="s">
        <v>7406</v>
      </c>
      <c r="W33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11684 [Tortel]</v>
      </c>
      <c r="X3394" t="str">
        <f>888&amp;Cuerpos_AGUA[[#This Row],[ID_Agua]]</f>
        <v>88811684</v>
      </c>
    </row>
    <row r="3395" spans="1:24" x14ac:dyDescent="0.3">
      <c r="A3395">
        <v>11</v>
      </c>
      <c r="B3395">
        <v>113</v>
      </c>
      <c r="C3395">
        <v>11303</v>
      </c>
      <c r="D3395" t="s">
        <v>213</v>
      </c>
      <c r="E3395" t="s">
        <v>242</v>
      </c>
      <c r="F3395" t="s">
        <v>243</v>
      </c>
      <c r="G3395">
        <v>118</v>
      </c>
      <c r="H3395">
        <v>1182</v>
      </c>
      <c r="I3395">
        <v>11822</v>
      </c>
      <c r="J3395" t="s">
        <v>244</v>
      </c>
      <c r="K3395">
        <v>11</v>
      </c>
      <c r="L3395">
        <v>113</v>
      </c>
      <c r="M3395">
        <v>11303</v>
      </c>
      <c r="N3395">
        <v>11822</v>
      </c>
      <c r="O3395">
        <v>11685</v>
      </c>
      <c r="Q3395" t="s">
        <v>35</v>
      </c>
      <c r="R3395">
        <v>18.422295999999999</v>
      </c>
      <c r="S3395">
        <v>11685</v>
      </c>
      <c r="T3395">
        <v>-75.096360000000004</v>
      </c>
      <c r="U3395">
        <v>-47.882899999999999</v>
      </c>
      <c r="V3395" t="s">
        <v>7407</v>
      </c>
      <c r="W33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11685 [Tortel]</v>
      </c>
      <c r="X3395" t="str">
        <f>888&amp;Cuerpos_AGUA[[#This Row],[ID_Agua]]</f>
        <v>88811685</v>
      </c>
    </row>
    <row r="3396" spans="1:24" x14ac:dyDescent="0.3">
      <c r="A3396">
        <v>11</v>
      </c>
      <c r="B3396">
        <v>113</v>
      </c>
      <c r="C3396">
        <v>11303</v>
      </c>
      <c r="D3396" t="s">
        <v>213</v>
      </c>
      <c r="E3396" t="s">
        <v>242</v>
      </c>
      <c r="F3396" t="s">
        <v>243</v>
      </c>
      <c r="G3396">
        <v>118</v>
      </c>
      <c r="H3396">
        <v>1182</v>
      </c>
      <c r="I3396">
        <v>11822</v>
      </c>
      <c r="J3396" t="s">
        <v>244</v>
      </c>
      <c r="K3396">
        <v>11</v>
      </c>
      <c r="L3396">
        <v>113</v>
      </c>
      <c r="M3396">
        <v>11303</v>
      </c>
      <c r="N3396">
        <v>11822</v>
      </c>
      <c r="O3396">
        <v>11690</v>
      </c>
      <c r="Q3396" t="s">
        <v>35</v>
      </c>
      <c r="R3396">
        <v>11.518117999999999</v>
      </c>
      <c r="S3396">
        <v>11690</v>
      </c>
      <c r="T3396">
        <v>-74.811542000000003</v>
      </c>
      <c r="U3396">
        <v>-47.897613999999997</v>
      </c>
      <c r="V3396" t="s">
        <v>7409</v>
      </c>
      <c r="W33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11690 [Tortel]</v>
      </c>
      <c r="X3396" t="str">
        <f>888&amp;Cuerpos_AGUA[[#This Row],[ID_Agua]]</f>
        <v>88811690</v>
      </c>
    </row>
    <row r="3397" spans="1:24" x14ac:dyDescent="0.3">
      <c r="A3397">
        <v>11</v>
      </c>
      <c r="B3397">
        <v>113</v>
      </c>
      <c r="C3397">
        <v>11303</v>
      </c>
      <c r="D3397" t="s">
        <v>213</v>
      </c>
      <c r="E3397" t="s">
        <v>242</v>
      </c>
      <c r="F3397" t="s">
        <v>243</v>
      </c>
      <c r="G3397">
        <v>116</v>
      </c>
      <c r="H3397">
        <v>1163</v>
      </c>
      <c r="I3397">
        <v>11632</v>
      </c>
      <c r="J3397" t="s">
        <v>576</v>
      </c>
      <c r="K3397">
        <v>11</v>
      </c>
      <c r="L3397">
        <v>113</v>
      </c>
      <c r="M3397">
        <v>11303</v>
      </c>
      <c r="N3397">
        <v>11632</v>
      </c>
      <c r="O3397">
        <v>11691</v>
      </c>
      <c r="Q3397" t="s">
        <v>35</v>
      </c>
      <c r="R3397">
        <v>110.787423</v>
      </c>
      <c r="S3397">
        <v>11691</v>
      </c>
      <c r="T3397">
        <v>-74.024372</v>
      </c>
      <c r="U3397">
        <v>-47.936666000000002</v>
      </c>
      <c r="V3397" t="s">
        <v>7410</v>
      </c>
      <c r="W33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11691 [Tortel]</v>
      </c>
      <c r="X3397" t="str">
        <f>888&amp;Cuerpos_AGUA[[#This Row],[ID_Agua]]</f>
        <v>88811691</v>
      </c>
    </row>
    <row r="3398" spans="1:24" x14ac:dyDescent="0.3">
      <c r="A3398">
        <v>11</v>
      </c>
      <c r="B3398">
        <v>113</v>
      </c>
      <c r="C3398">
        <v>11303</v>
      </c>
      <c r="D3398" t="s">
        <v>213</v>
      </c>
      <c r="E3398" t="s">
        <v>242</v>
      </c>
      <c r="F3398" t="s">
        <v>243</v>
      </c>
      <c r="G3398">
        <v>116</v>
      </c>
      <c r="H3398">
        <v>1163</v>
      </c>
      <c r="I3398">
        <v>11632</v>
      </c>
      <c r="J3398" t="s">
        <v>576</v>
      </c>
      <c r="K3398">
        <v>11</v>
      </c>
      <c r="L3398">
        <v>113</v>
      </c>
      <c r="M3398">
        <v>11303</v>
      </c>
      <c r="N3398">
        <v>11632</v>
      </c>
      <c r="O3398">
        <v>11693</v>
      </c>
      <c r="Q3398" t="s">
        <v>35</v>
      </c>
      <c r="R3398">
        <v>13.160446</v>
      </c>
      <c r="S3398">
        <v>11693</v>
      </c>
      <c r="T3398">
        <v>-74.132579000000007</v>
      </c>
      <c r="U3398">
        <v>-47.930853999999997</v>
      </c>
      <c r="V3398" t="s">
        <v>7411</v>
      </c>
      <c r="W33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11693 [Tortel]</v>
      </c>
      <c r="X3398" t="str">
        <f>888&amp;Cuerpos_AGUA[[#This Row],[ID_Agua]]</f>
        <v>88811693</v>
      </c>
    </row>
    <row r="3399" spans="1:24" x14ac:dyDescent="0.3">
      <c r="A3399">
        <v>11</v>
      </c>
      <c r="B3399">
        <v>113</v>
      </c>
      <c r="C3399">
        <v>11303</v>
      </c>
      <c r="D3399" t="s">
        <v>213</v>
      </c>
      <c r="E3399" t="s">
        <v>242</v>
      </c>
      <c r="F3399" t="s">
        <v>243</v>
      </c>
      <c r="G3399">
        <v>116</v>
      </c>
      <c r="H3399">
        <v>1163</v>
      </c>
      <c r="I3399">
        <v>11632</v>
      </c>
      <c r="J3399" t="s">
        <v>576</v>
      </c>
      <c r="K3399">
        <v>11</v>
      </c>
      <c r="L3399">
        <v>113</v>
      </c>
      <c r="M3399">
        <v>11303</v>
      </c>
      <c r="N3399">
        <v>11632</v>
      </c>
      <c r="O3399">
        <v>11695</v>
      </c>
      <c r="Q3399" t="s">
        <v>35</v>
      </c>
      <c r="R3399">
        <v>53.690624</v>
      </c>
      <c r="S3399">
        <v>11695</v>
      </c>
      <c r="T3399">
        <v>-74.231762000000003</v>
      </c>
      <c r="U3399">
        <v>-47.928324000000003</v>
      </c>
      <c r="V3399" t="s">
        <v>7412</v>
      </c>
      <c r="W33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11695 [Tortel]</v>
      </c>
      <c r="X3399" t="str">
        <f>888&amp;Cuerpos_AGUA[[#This Row],[ID_Agua]]</f>
        <v>88811695</v>
      </c>
    </row>
    <row r="3400" spans="1:24" x14ac:dyDescent="0.3">
      <c r="A3400">
        <v>11</v>
      </c>
      <c r="B3400">
        <v>113</v>
      </c>
      <c r="C3400">
        <v>11303</v>
      </c>
      <c r="D3400" t="s">
        <v>213</v>
      </c>
      <c r="E3400" t="s">
        <v>242</v>
      </c>
      <c r="F3400" t="s">
        <v>243</v>
      </c>
      <c r="G3400">
        <v>118</v>
      </c>
      <c r="H3400">
        <v>1182</v>
      </c>
      <c r="I3400">
        <v>11822</v>
      </c>
      <c r="J3400" t="s">
        <v>244</v>
      </c>
      <c r="K3400">
        <v>11</v>
      </c>
      <c r="L3400">
        <v>113</v>
      </c>
      <c r="M3400">
        <v>11303</v>
      </c>
      <c r="N3400">
        <v>11822</v>
      </c>
      <c r="O3400">
        <v>11697</v>
      </c>
      <c r="Q3400" t="s">
        <v>35</v>
      </c>
      <c r="R3400">
        <v>38.381751999999999</v>
      </c>
      <c r="S3400">
        <v>11697</v>
      </c>
      <c r="T3400">
        <v>-75.109566000000001</v>
      </c>
      <c r="U3400">
        <v>-47.884844999999999</v>
      </c>
      <c r="V3400" t="s">
        <v>7413</v>
      </c>
      <c r="W34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11697 [Tortel]</v>
      </c>
      <c r="X3400" t="str">
        <f>888&amp;Cuerpos_AGUA[[#This Row],[ID_Agua]]</f>
        <v>88811697</v>
      </c>
    </row>
    <row r="3401" spans="1:24" x14ac:dyDescent="0.3">
      <c r="A3401">
        <v>11</v>
      </c>
      <c r="B3401">
        <v>113</v>
      </c>
      <c r="C3401">
        <v>11303</v>
      </c>
      <c r="D3401" t="s">
        <v>213</v>
      </c>
      <c r="E3401" t="s">
        <v>242</v>
      </c>
      <c r="F3401" t="s">
        <v>243</v>
      </c>
      <c r="G3401">
        <v>118</v>
      </c>
      <c r="H3401">
        <v>1182</v>
      </c>
      <c r="I3401">
        <v>11822</v>
      </c>
      <c r="J3401" t="s">
        <v>244</v>
      </c>
      <c r="K3401">
        <v>11</v>
      </c>
      <c r="L3401">
        <v>113</v>
      </c>
      <c r="M3401">
        <v>11303</v>
      </c>
      <c r="N3401">
        <v>11822</v>
      </c>
      <c r="O3401">
        <v>11703</v>
      </c>
      <c r="Q3401" t="s">
        <v>35</v>
      </c>
      <c r="R3401">
        <v>28.891566000000001</v>
      </c>
      <c r="S3401">
        <v>11703</v>
      </c>
      <c r="T3401">
        <v>-74.875484</v>
      </c>
      <c r="U3401">
        <v>-47.899129000000002</v>
      </c>
      <c r="V3401" t="s">
        <v>7414</v>
      </c>
      <c r="W34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11703 [Tortel]</v>
      </c>
      <c r="X3401" t="str">
        <f>888&amp;Cuerpos_AGUA[[#This Row],[ID_Agua]]</f>
        <v>88811703</v>
      </c>
    </row>
    <row r="3402" spans="1:24" x14ac:dyDescent="0.3">
      <c r="A3402">
        <v>11</v>
      </c>
      <c r="B3402">
        <v>113</v>
      </c>
      <c r="C3402">
        <v>11303</v>
      </c>
      <c r="D3402" t="s">
        <v>213</v>
      </c>
      <c r="E3402" t="s">
        <v>242</v>
      </c>
      <c r="F3402" t="s">
        <v>243</v>
      </c>
      <c r="G3402">
        <v>118</v>
      </c>
      <c r="H3402">
        <v>1182</v>
      </c>
      <c r="I3402">
        <v>11822</v>
      </c>
      <c r="J3402" t="s">
        <v>244</v>
      </c>
      <c r="K3402">
        <v>11</v>
      </c>
      <c r="L3402">
        <v>113</v>
      </c>
      <c r="M3402">
        <v>11303</v>
      </c>
      <c r="N3402">
        <v>11822</v>
      </c>
      <c r="O3402">
        <v>11708</v>
      </c>
      <c r="Q3402" t="s">
        <v>35</v>
      </c>
      <c r="R3402">
        <v>26.271602000000001</v>
      </c>
      <c r="S3402">
        <v>11708</v>
      </c>
      <c r="T3402">
        <v>-74.867592999999999</v>
      </c>
      <c r="U3402">
        <v>-47.899329999999999</v>
      </c>
      <c r="V3402" t="s">
        <v>7415</v>
      </c>
      <c r="W34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11708 [Tortel]</v>
      </c>
      <c r="X3402" t="str">
        <f>888&amp;Cuerpos_AGUA[[#This Row],[ID_Agua]]</f>
        <v>88811708</v>
      </c>
    </row>
    <row r="3403" spans="1:24" x14ac:dyDescent="0.3">
      <c r="A3403">
        <v>11</v>
      </c>
      <c r="B3403">
        <v>113</v>
      </c>
      <c r="C3403">
        <v>11303</v>
      </c>
      <c r="D3403" t="s">
        <v>213</v>
      </c>
      <c r="E3403" t="s">
        <v>242</v>
      </c>
      <c r="F3403" t="s">
        <v>243</v>
      </c>
      <c r="G3403">
        <v>118</v>
      </c>
      <c r="H3403">
        <v>1182</v>
      </c>
      <c r="I3403">
        <v>11822</v>
      </c>
      <c r="J3403" t="s">
        <v>244</v>
      </c>
      <c r="K3403">
        <v>11</v>
      </c>
      <c r="L3403">
        <v>113</v>
      </c>
      <c r="M3403">
        <v>11303</v>
      </c>
      <c r="N3403">
        <v>11822</v>
      </c>
      <c r="O3403">
        <v>11709</v>
      </c>
      <c r="Q3403" t="s">
        <v>35</v>
      </c>
      <c r="R3403">
        <v>37.699812000000001</v>
      </c>
      <c r="S3403">
        <v>11709</v>
      </c>
      <c r="T3403">
        <v>-74.821804999999998</v>
      </c>
      <c r="U3403">
        <v>-47.902825</v>
      </c>
      <c r="V3403" t="s">
        <v>7416</v>
      </c>
      <c r="W34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11709 [Tortel]</v>
      </c>
      <c r="X3403" t="str">
        <f>888&amp;Cuerpos_AGUA[[#This Row],[ID_Agua]]</f>
        <v>88811709</v>
      </c>
    </row>
    <row r="3404" spans="1:24" x14ac:dyDescent="0.3">
      <c r="A3404">
        <v>11</v>
      </c>
      <c r="B3404">
        <v>113</v>
      </c>
      <c r="C3404">
        <v>11303</v>
      </c>
      <c r="D3404" t="s">
        <v>213</v>
      </c>
      <c r="E3404" t="s">
        <v>242</v>
      </c>
      <c r="F3404" t="s">
        <v>243</v>
      </c>
      <c r="G3404">
        <v>116</v>
      </c>
      <c r="H3404">
        <v>1163</v>
      </c>
      <c r="I3404">
        <v>11632</v>
      </c>
      <c r="J3404" t="s">
        <v>576</v>
      </c>
      <c r="K3404">
        <v>11</v>
      </c>
      <c r="L3404">
        <v>113</v>
      </c>
      <c r="M3404">
        <v>11303</v>
      </c>
      <c r="N3404">
        <v>11632</v>
      </c>
      <c r="O3404">
        <v>11714</v>
      </c>
      <c r="Q3404" t="s">
        <v>35</v>
      </c>
      <c r="R3404">
        <v>12.128532999999999</v>
      </c>
      <c r="S3404">
        <v>11714</v>
      </c>
      <c r="T3404">
        <v>-74.297843999999998</v>
      </c>
      <c r="U3404">
        <v>-47.928918000000003</v>
      </c>
      <c r="V3404" t="s">
        <v>7418</v>
      </c>
      <c r="W34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11714 [Tortel]</v>
      </c>
      <c r="X3404" t="str">
        <f>888&amp;Cuerpos_AGUA[[#This Row],[ID_Agua]]</f>
        <v>88811714</v>
      </c>
    </row>
    <row r="3405" spans="1:24" x14ac:dyDescent="0.3">
      <c r="A3405">
        <v>11</v>
      </c>
      <c r="B3405">
        <v>113</v>
      </c>
      <c r="C3405">
        <v>11303</v>
      </c>
      <c r="D3405" t="s">
        <v>213</v>
      </c>
      <c r="E3405" t="s">
        <v>242</v>
      </c>
      <c r="F3405" t="s">
        <v>243</v>
      </c>
      <c r="G3405">
        <v>116</v>
      </c>
      <c r="H3405">
        <v>1163</v>
      </c>
      <c r="I3405">
        <v>11632</v>
      </c>
      <c r="J3405" t="s">
        <v>576</v>
      </c>
      <c r="K3405">
        <v>11</v>
      </c>
      <c r="L3405">
        <v>113</v>
      </c>
      <c r="M3405">
        <v>11303</v>
      </c>
      <c r="N3405">
        <v>11632</v>
      </c>
      <c r="O3405">
        <v>11718</v>
      </c>
      <c r="Q3405" t="s">
        <v>35</v>
      </c>
      <c r="R3405">
        <v>58.245925</v>
      </c>
      <c r="S3405">
        <v>11718</v>
      </c>
      <c r="T3405">
        <v>-74.216137000000003</v>
      </c>
      <c r="U3405">
        <v>-47.935408000000002</v>
      </c>
      <c r="V3405" t="s">
        <v>7419</v>
      </c>
      <c r="W34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11718 [Tortel]</v>
      </c>
      <c r="X3405" t="str">
        <f>888&amp;Cuerpos_AGUA[[#This Row],[ID_Agua]]</f>
        <v>88811718</v>
      </c>
    </row>
    <row r="3406" spans="1:24" x14ac:dyDescent="0.3">
      <c r="A3406">
        <v>11</v>
      </c>
      <c r="B3406">
        <v>113</v>
      </c>
      <c r="C3406">
        <v>11303</v>
      </c>
      <c r="D3406" t="s">
        <v>213</v>
      </c>
      <c r="E3406" t="s">
        <v>242</v>
      </c>
      <c r="F3406" t="s">
        <v>243</v>
      </c>
      <c r="G3406">
        <v>118</v>
      </c>
      <c r="H3406">
        <v>1182</v>
      </c>
      <c r="I3406">
        <v>11822</v>
      </c>
      <c r="J3406" t="s">
        <v>244</v>
      </c>
      <c r="K3406">
        <v>11</v>
      </c>
      <c r="L3406">
        <v>113</v>
      </c>
      <c r="M3406">
        <v>11303</v>
      </c>
      <c r="N3406">
        <v>11822</v>
      </c>
      <c r="O3406">
        <v>11724</v>
      </c>
      <c r="Q3406" t="s">
        <v>35</v>
      </c>
      <c r="R3406">
        <v>15.663254</v>
      </c>
      <c r="S3406">
        <v>11724</v>
      </c>
      <c r="T3406">
        <v>-74.843682000000001</v>
      </c>
      <c r="U3406">
        <v>-47.907260999999998</v>
      </c>
      <c r="V3406" t="s">
        <v>7420</v>
      </c>
      <c r="W34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11724 [Tortel]</v>
      </c>
      <c r="X3406" t="str">
        <f>888&amp;Cuerpos_AGUA[[#This Row],[ID_Agua]]</f>
        <v>88811724</v>
      </c>
    </row>
    <row r="3407" spans="1:24" x14ac:dyDescent="0.3">
      <c r="A3407">
        <v>11</v>
      </c>
      <c r="B3407">
        <v>113</v>
      </c>
      <c r="C3407">
        <v>11303</v>
      </c>
      <c r="D3407" t="s">
        <v>213</v>
      </c>
      <c r="E3407" t="s">
        <v>242</v>
      </c>
      <c r="F3407" t="s">
        <v>243</v>
      </c>
      <c r="G3407">
        <v>116</v>
      </c>
      <c r="H3407">
        <v>1163</v>
      </c>
      <c r="I3407">
        <v>11632</v>
      </c>
      <c r="J3407" t="s">
        <v>576</v>
      </c>
      <c r="K3407">
        <v>11</v>
      </c>
      <c r="L3407">
        <v>113</v>
      </c>
      <c r="M3407">
        <v>11303</v>
      </c>
      <c r="N3407">
        <v>11632</v>
      </c>
      <c r="O3407">
        <v>11725</v>
      </c>
      <c r="Q3407" t="s">
        <v>35</v>
      </c>
      <c r="R3407">
        <v>35.500642999999997</v>
      </c>
      <c r="S3407">
        <v>11725</v>
      </c>
      <c r="T3407">
        <v>-74.230463</v>
      </c>
      <c r="U3407">
        <v>-47.937748999999997</v>
      </c>
      <c r="V3407" t="s">
        <v>7421</v>
      </c>
      <c r="W34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11725 [Tortel]</v>
      </c>
      <c r="X3407" t="str">
        <f>888&amp;Cuerpos_AGUA[[#This Row],[ID_Agua]]</f>
        <v>88811725</v>
      </c>
    </row>
    <row r="3408" spans="1:24" x14ac:dyDescent="0.3">
      <c r="A3408">
        <v>11</v>
      </c>
      <c r="B3408">
        <v>113</v>
      </c>
      <c r="C3408">
        <v>11303</v>
      </c>
      <c r="D3408" t="s">
        <v>213</v>
      </c>
      <c r="E3408" t="s">
        <v>242</v>
      </c>
      <c r="F3408" t="s">
        <v>243</v>
      </c>
      <c r="G3408">
        <v>118</v>
      </c>
      <c r="H3408">
        <v>1182</v>
      </c>
      <c r="I3408">
        <v>11822</v>
      </c>
      <c r="J3408" t="s">
        <v>244</v>
      </c>
      <c r="K3408">
        <v>11</v>
      </c>
      <c r="L3408">
        <v>113</v>
      </c>
      <c r="M3408">
        <v>11303</v>
      </c>
      <c r="N3408">
        <v>11822</v>
      </c>
      <c r="O3408">
        <v>11726</v>
      </c>
      <c r="Q3408" t="s">
        <v>35</v>
      </c>
      <c r="R3408">
        <v>21.236992999999998</v>
      </c>
      <c r="S3408">
        <v>11726</v>
      </c>
      <c r="T3408">
        <v>-75.124201999999997</v>
      </c>
      <c r="U3408">
        <v>-47.895010999999997</v>
      </c>
      <c r="V3408" t="s">
        <v>7422</v>
      </c>
      <c r="W34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11726 [Tortel]</v>
      </c>
      <c r="X3408" t="str">
        <f>888&amp;Cuerpos_AGUA[[#This Row],[ID_Agua]]</f>
        <v>88811726</v>
      </c>
    </row>
    <row r="3409" spans="1:24" x14ac:dyDescent="0.3">
      <c r="A3409">
        <v>11</v>
      </c>
      <c r="B3409">
        <v>113</v>
      </c>
      <c r="C3409">
        <v>11303</v>
      </c>
      <c r="D3409" t="s">
        <v>213</v>
      </c>
      <c r="E3409" t="s">
        <v>242</v>
      </c>
      <c r="F3409" t="s">
        <v>243</v>
      </c>
      <c r="G3409">
        <v>118</v>
      </c>
      <c r="H3409">
        <v>1182</v>
      </c>
      <c r="I3409">
        <v>11822</v>
      </c>
      <c r="J3409" t="s">
        <v>244</v>
      </c>
      <c r="K3409">
        <v>11</v>
      </c>
      <c r="L3409">
        <v>113</v>
      </c>
      <c r="M3409">
        <v>11303</v>
      </c>
      <c r="N3409">
        <v>11822</v>
      </c>
      <c r="O3409">
        <v>11733</v>
      </c>
      <c r="Q3409" t="s">
        <v>35</v>
      </c>
      <c r="R3409">
        <v>50.004562999999997</v>
      </c>
      <c r="S3409">
        <v>11733</v>
      </c>
      <c r="T3409">
        <v>-75.134202000000002</v>
      </c>
      <c r="U3409">
        <v>-47.897841</v>
      </c>
      <c r="V3409" t="s">
        <v>7423</v>
      </c>
      <c r="W34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11733 [Tortel]</v>
      </c>
      <c r="X3409" t="str">
        <f>888&amp;Cuerpos_AGUA[[#This Row],[ID_Agua]]</f>
        <v>88811733</v>
      </c>
    </row>
    <row r="3410" spans="1:24" x14ac:dyDescent="0.3">
      <c r="A3410">
        <v>11</v>
      </c>
      <c r="B3410">
        <v>113</v>
      </c>
      <c r="C3410">
        <v>11303</v>
      </c>
      <c r="D3410" t="s">
        <v>213</v>
      </c>
      <c r="E3410" t="s">
        <v>242</v>
      </c>
      <c r="F3410" t="s">
        <v>243</v>
      </c>
      <c r="G3410">
        <v>118</v>
      </c>
      <c r="H3410">
        <v>1182</v>
      </c>
      <c r="I3410">
        <v>11822</v>
      </c>
      <c r="J3410" t="s">
        <v>244</v>
      </c>
      <c r="K3410">
        <v>11</v>
      </c>
      <c r="L3410">
        <v>113</v>
      </c>
      <c r="M3410">
        <v>11303</v>
      </c>
      <c r="N3410">
        <v>11822</v>
      </c>
      <c r="O3410">
        <v>11736</v>
      </c>
      <c r="Q3410" t="s">
        <v>35</v>
      </c>
      <c r="R3410">
        <v>55.083145000000002</v>
      </c>
      <c r="S3410">
        <v>11736</v>
      </c>
      <c r="T3410">
        <v>-74.875698999999997</v>
      </c>
      <c r="U3410">
        <v>-47.910798999999997</v>
      </c>
      <c r="V3410" t="s">
        <v>7424</v>
      </c>
      <c r="W34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11736 [Tortel]</v>
      </c>
      <c r="X3410" t="str">
        <f>888&amp;Cuerpos_AGUA[[#This Row],[ID_Agua]]</f>
        <v>88811736</v>
      </c>
    </row>
    <row r="3411" spans="1:24" x14ac:dyDescent="0.3">
      <c r="A3411">
        <v>11</v>
      </c>
      <c r="B3411">
        <v>113</v>
      </c>
      <c r="C3411">
        <v>11303</v>
      </c>
      <c r="D3411" t="s">
        <v>213</v>
      </c>
      <c r="E3411" t="s">
        <v>242</v>
      </c>
      <c r="F3411" t="s">
        <v>243</v>
      </c>
      <c r="G3411">
        <v>118</v>
      </c>
      <c r="H3411">
        <v>1182</v>
      </c>
      <c r="I3411">
        <v>11822</v>
      </c>
      <c r="J3411" t="s">
        <v>244</v>
      </c>
      <c r="K3411">
        <v>11</v>
      </c>
      <c r="L3411">
        <v>113</v>
      </c>
      <c r="M3411">
        <v>11303</v>
      </c>
      <c r="N3411">
        <v>11822</v>
      </c>
      <c r="O3411">
        <v>11737</v>
      </c>
      <c r="Q3411" t="s">
        <v>35</v>
      </c>
      <c r="R3411">
        <v>11.381106000000001</v>
      </c>
      <c r="S3411">
        <v>11737</v>
      </c>
      <c r="T3411">
        <v>-74.818257000000003</v>
      </c>
      <c r="U3411">
        <v>-47.912351999999998</v>
      </c>
      <c r="V3411" t="s">
        <v>7425</v>
      </c>
      <c r="W34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11737 [Tortel]</v>
      </c>
      <c r="X3411" t="str">
        <f>888&amp;Cuerpos_AGUA[[#This Row],[ID_Agua]]</f>
        <v>88811737</v>
      </c>
    </row>
    <row r="3412" spans="1:24" x14ac:dyDescent="0.3">
      <c r="A3412">
        <v>11</v>
      </c>
      <c r="B3412">
        <v>113</v>
      </c>
      <c r="C3412">
        <v>11303</v>
      </c>
      <c r="D3412" t="s">
        <v>213</v>
      </c>
      <c r="E3412" t="s">
        <v>242</v>
      </c>
      <c r="F3412" t="s">
        <v>243</v>
      </c>
      <c r="G3412">
        <v>118</v>
      </c>
      <c r="H3412">
        <v>1182</v>
      </c>
      <c r="I3412">
        <v>11822</v>
      </c>
      <c r="J3412" t="s">
        <v>244</v>
      </c>
      <c r="K3412">
        <v>11</v>
      </c>
      <c r="L3412">
        <v>113</v>
      </c>
      <c r="M3412">
        <v>11303</v>
      </c>
      <c r="N3412">
        <v>11822</v>
      </c>
      <c r="O3412">
        <v>11738</v>
      </c>
      <c r="Q3412" t="s">
        <v>35</v>
      </c>
      <c r="R3412">
        <v>61.051515000000002</v>
      </c>
      <c r="S3412">
        <v>11738</v>
      </c>
      <c r="T3412">
        <v>-74.904978999999997</v>
      </c>
      <c r="U3412">
        <v>-47.913865999999999</v>
      </c>
      <c r="V3412" t="s">
        <v>7426</v>
      </c>
      <c r="W34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11738 [Tortel]</v>
      </c>
      <c r="X3412" t="str">
        <f>888&amp;Cuerpos_AGUA[[#This Row],[ID_Agua]]</f>
        <v>88811738</v>
      </c>
    </row>
    <row r="3413" spans="1:24" x14ac:dyDescent="0.3">
      <c r="A3413">
        <v>11</v>
      </c>
      <c r="B3413">
        <v>113</v>
      </c>
      <c r="C3413">
        <v>11303</v>
      </c>
      <c r="D3413" t="s">
        <v>213</v>
      </c>
      <c r="E3413" t="s">
        <v>242</v>
      </c>
      <c r="F3413" t="s">
        <v>243</v>
      </c>
      <c r="G3413">
        <v>118</v>
      </c>
      <c r="H3413">
        <v>1182</v>
      </c>
      <c r="I3413">
        <v>11822</v>
      </c>
      <c r="J3413" t="s">
        <v>244</v>
      </c>
      <c r="K3413">
        <v>11</v>
      </c>
      <c r="L3413">
        <v>113</v>
      </c>
      <c r="M3413">
        <v>11303</v>
      </c>
      <c r="N3413">
        <v>11822</v>
      </c>
      <c r="O3413">
        <v>11739</v>
      </c>
      <c r="Q3413" t="s">
        <v>35</v>
      </c>
      <c r="R3413">
        <v>13.876428000000001</v>
      </c>
      <c r="S3413">
        <v>11739</v>
      </c>
      <c r="T3413">
        <v>-75.131738999999996</v>
      </c>
      <c r="U3413">
        <v>-47.897081999999997</v>
      </c>
      <c r="V3413" t="s">
        <v>7427</v>
      </c>
      <c r="W34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11739 [Tortel]</v>
      </c>
      <c r="X3413" t="str">
        <f>888&amp;Cuerpos_AGUA[[#This Row],[ID_Agua]]</f>
        <v>88811739</v>
      </c>
    </row>
    <row r="3414" spans="1:24" x14ac:dyDescent="0.3">
      <c r="A3414">
        <v>11</v>
      </c>
      <c r="B3414">
        <v>113</v>
      </c>
      <c r="C3414">
        <v>11303</v>
      </c>
      <c r="D3414" t="s">
        <v>213</v>
      </c>
      <c r="E3414" t="s">
        <v>242</v>
      </c>
      <c r="F3414" t="s">
        <v>243</v>
      </c>
      <c r="G3414">
        <v>118</v>
      </c>
      <c r="H3414">
        <v>1182</v>
      </c>
      <c r="I3414">
        <v>11822</v>
      </c>
      <c r="J3414" t="s">
        <v>244</v>
      </c>
      <c r="K3414">
        <v>11</v>
      </c>
      <c r="L3414">
        <v>113</v>
      </c>
      <c r="M3414">
        <v>11303</v>
      </c>
      <c r="N3414">
        <v>11822</v>
      </c>
      <c r="O3414">
        <v>11747</v>
      </c>
      <c r="Q3414" t="s">
        <v>35</v>
      </c>
      <c r="R3414">
        <v>11.310779</v>
      </c>
      <c r="S3414">
        <v>11747</v>
      </c>
      <c r="T3414">
        <v>-75.086160000000007</v>
      </c>
      <c r="U3414">
        <v>-47.903300000000002</v>
      </c>
      <c r="V3414" t="s">
        <v>7428</v>
      </c>
      <c r="W34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11747 [Tortel]</v>
      </c>
      <c r="X3414" t="str">
        <f>888&amp;Cuerpos_AGUA[[#This Row],[ID_Agua]]</f>
        <v>88811747</v>
      </c>
    </row>
    <row r="3415" spans="1:24" x14ac:dyDescent="0.3">
      <c r="A3415">
        <v>11</v>
      </c>
      <c r="B3415">
        <v>113</v>
      </c>
      <c r="C3415">
        <v>11303</v>
      </c>
      <c r="D3415" t="s">
        <v>213</v>
      </c>
      <c r="E3415" t="s">
        <v>242</v>
      </c>
      <c r="F3415" t="s">
        <v>243</v>
      </c>
      <c r="G3415">
        <v>118</v>
      </c>
      <c r="H3415">
        <v>1182</v>
      </c>
      <c r="I3415">
        <v>11822</v>
      </c>
      <c r="J3415" t="s">
        <v>244</v>
      </c>
      <c r="K3415">
        <v>11</v>
      </c>
      <c r="L3415">
        <v>113</v>
      </c>
      <c r="M3415">
        <v>11303</v>
      </c>
      <c r="N3415">
        <v>11822</v>
      </c>
      <c r="O3415">
        <v>11756</v>
      </c>
      <c r="Q3415" t="s">
        <v>35</v>
      </c>
      <c r="R3415">
        <v>29.623774000000001</v>
      </c>
      <c r="S3415">
        <v>11756</v>
      </c>
      <c r="T3415">
        <v>-75.109724999999997</v>
      </c>
      <c r="U3415">
        <v>-47.909565999999998</v>
      </c>
      <c r="V3415" t="s">
        <v>7429</v>
      </c>
      <c r="W34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11756 [Tortel]</v>
      </c>
      <c r="X3415" t="str">
        <f>888&amp;Cuerpos_AGUA[[#This Row],[ID_Agua]]</f>
        <v>88811756</v>
      </c>
    </row>
    <row r="3416" spans="1:24" x14ac:dyDescent="0.3">
      <c r="A3416">
        <v>11</v>
      </c>
      <c r="B3416">
        <v>113</v>
      </c>
      <c r="C3416">
        <v>11303</v>
      </c>
      <c r="D3416" t="s">
        <v>213</v>
      </c>
      <c r="E3416" t="s">
        <v>242</v>
      </c>
      <c r="F3416" t="s">
        <v>243</v>
      </c>
      <c r="G3416">
        <v>118</v>
      </c>
      <c r="H3416">
        <v>1182</v>
      </c>
      <c r="I3416">
        <v>11822</v>
      </c>
      <c r="J3416" t="s">
        <v>244</v>
      </c>
      <c r="K3416">
        <v>11</v>
      </c>
      <c r="L3416">
        <v>113</v>
      </c>
      <c r="M3416">
        <v>11303</v>
      </c>
      <c r="N3416">
        <v>11822</v>
      </c>
      <c r="O3416">
        <v>11757</v>
      </c>
      <c r="Q3416" t="s">
        <v>35</v>
      </c>
      <c r="R3416">
        <v>13.49506</v>
      </c>
      <c r="S3416">
        <v>11757</v>
      </c>
      <c r="T3416">
        <v>-74.824386000000004</v>
      </c>
      <c r="U3416">
        <v>-47.924354999999998</v>
      </c>
      <c r="V3416" t="s">
        <v>7430</v>
      </c>
      <c r="W34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11757 [Tortel]</v>
      </c>
      <c r="X3416" t="str">
        <f>888&amp;Cuerpos_AGUA[[#This Row],[ID_Agua]]</f>
        <v>88811757</v>
      </c>
    </row>
    <row r="3417" spans="1:24" x14ac:dyDescent="0.3">
      <c r="A3417">
        <v>11</v>
      </c>
      <c r="B3417">
        <v>113</v>
      </c>
      <c r="C3417">
        <v>11303</v>
      </c>
      <c r="D3417" t="s">
        <v>213</v>
      </c>
      <c r="E3417" t="s">
        <v>242</v>
      </c>
      <c r="F3417" t="s">
        <v>243</v>
      </c>
      <c r="G3417">
        <v>116</v>
      </c>
      <c r="H3417">
        <v>1162</v>
      </c>
      <c r="I3417">
        <v>11620</v>
      </c>
      <c r="J3417" t="s">
        <v>248</v>
      </c>
      <c r="K3417">
        <v>11</v>
      </c>
      <c r="L3417">
        <v>113</v>
      </c>
      <c r="M3417">
        <v>11303</v>
      </c>
      <c r="N3417">
        <v>11620</v>
      </c>
      <c r="O3417">
        <v>11758</v>
      </c>
      <c r="Q3417" t="s">
        <v>35</v>
      </c>
      <c r="R3417">
        <v>15.251828</v>
      </c>
      <c r="S3417">
        <v>11758</v>
      </c>
      <c r="T3417">
        <v>-73.216025000000002</v>
      </c>
      <c r="U3417">
        <v>-47.996215999999997</v>
      </c>
      <c r="V3417" t="s">
        <v>7431</v>
      </c>
      <c r="W34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11758 [Tortel]</v>
      </c>
      <c r="X3417" t="str">
        <f>888&amp;Cuerpos_AGUA[[#This Row],[ID_Agua]]</f>
        <v>88811758</v>
      </c>
    </row>
    <row r="3418" spans="1:24" x14ac:dyDescent="0.3">
      <c r="A3418">
        <v>11</v>
      </c>
      <c r="B3418">
        <v>113</v>
      </c>
      <c r="C3418">
        <v>11303</v>
      </c>
      <c r="D3418" t="s">
        <v>213</v>
      </c>
      <c r="E3418" t="s">
        <v>242</v>
      </c>
      <c r="F3418" t="s">
        <v>243</v>
      </c>
      <c r="G3418">
        <v>118</v>
      </c>
      <c r="H3418">
        <v>1182</v>
      </c>
      <c r="I3418">
        <v>11823</v>
      </c>
      <c r="J3418" t="s">
        <v>253</v>
      </c>
      <c r="K3418">
        <v>11</v>
      </c>
      <c r="L3418">
        <v>113</v>
      </c>
      <c r="M3418">
        <v>11303</v>
      </c>
      <c r="N3418">
        <v>11823</v>
      </c>
      <c r="O3418">
        <v>11760</v>
      </c>
      <c r="Q3418" t="s">
        <v>35</v>
      </c>
      <c r="R3418">
        <v>25.169353000000001</v>
      </c>
      <c r="S3418">
        <v>11760</v>
      </c>
      <c r="T3418">
        <v>-74.722205000000002</v>
      </c>
      <c r="U3418">
        <v>-47.932738000000001</v>
      </c>
      <c r="V3418" t="s">
        <v>7432</v>
      </c>
      <c r="W34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11760 [Tortel]</v>
      </c>
      <c r="X3418" t="str">
        <f>888&amp;Cuerpos_AGUA[[#This Row],[ID_Agua]]</f>
        <v>88811760</v>
      </c>
    </row>
    <row r="3419" spans="1:24" x14ac:dyDescent="0.3">
      <c r="A3419">
        <v>11</v>
      </c>
      <c r="B3419">
        <v>113</v>
      </c>
      <c r="C3419">
        <v>11303</v>
      </c>
      <c r="D3419" t="s">
        <v>213</v>
      </c>
      <c r="E3419" t="s">
        <v>242</v>
      </c>
      <c r="F3419" t="s">
        <v>243</v>
      </c>
      <c r="G3419">
        <v>118</v>
      </c>
      <c r="H3419">
        <v>1182</v>
      </c>
      <c r="I3419">
        <v>11822</v>
      </c>
      <c r="J3419" t="s">
        <v>244</v>
      </c>
      <c r="K3419">
        <v>11</v>
      </c>
      <c r="L3419">
        <v>113</v>
      </c>
      <c r="M3419">
        <v>11303</v>
      </c>
      <c r="N3419">
        <v>11822</v>
      </c>
      <c r="O3419">
        <v>11762</v>
      </c>
      <c r="Q3419" t="s">
        <v>35</v>
      </c>
      <c r="R3419">
        <v>16.209931000000001</v>
      </c>
      <c r="S3419">
        <v>11762</v>
      </c>
      <c r="T3419">
        <v>-74.981307000000001</v>
      </c>
      <c r="U3419">
        <v>-47.918429000000003</v>
      </c>
      <c r="V3419" t="s">
        <v>7433</v>
      </c>
      <c r="W34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11762 [Tortel]</v>
      </c>
      <c r="X3419" t="str">
        <f>888&amp;Cuerpos_AGUA[[#This Row],[ID_Agua]]</f>
        <v>88811762</v>
      </c>
    </row>
    <row r="3420" spans="1:24" x14ac:dyDescent="0.3">
      <c r="A3420">
        <v>11</v>
      </c>
      <c r="B3420">
        <v>113</v>
      </c>
      <c r="C3420">
        <v>11303</v>
      </c>
      <c r="D3420" t="s">
        <v>213</v>
      </c>
      <c r="E3420" t="s">
        <v>242</v>
      </c>
      <c r="F3420" t="s">
        <v>243</v>
      </c>
      <c r="G3420">
        <v>116</v>
      </c>
      <c r="H3420">
        <v>1162</v>
      </c>
      <c r="I3420">
        <v>11620</v>
      </c>
      <c r="J3420" t="s">
        <v>248</v>
      </c>
      <c r="K3420">
        <v>11</v>
      </c>
      <c r="L3420">
        <v>113</v>
      </c>
      <c r="M3420">
        <v>11303</v>
      </c>
      <c r="N3420">
        <v>11620</v>
      </c>
      <c r="O3420">
        <v>11763</v>
      </c>
      <c r="Q3420" t="s">
        <v>35</v>
      </c>
      <c r="R3420">
        <v>12.290682</v>
      </c>
      <c r="S3420">
        <v>11763</v>
      </c>
      <c r="T3420">
        <v>-73.476438000000002</v>
      </c>
      <c r="U3420">
        <v>-47.987442000000001</v>
      </c>
      <c r="V3420" t="s">
        <v>7434</v>
      </c>
      <c r="W34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11763 [Tortel]</v>
      </c>
      <c r="X3420" t="str">
        <f>888&amp;Cuerpos_AGUA[[#This Row],[ID_Agua]]</f>
        <v>88811763</v>
      </c>
    </row>
    <row r="3421" spans="1:24" x14ac:dyDescent="0.3">
      <c r="A3421">
        <v>11</v>
      </c>
      <c r="B3421">
        <v>113</v>
      </c>
      <c r="C3421">
        <v>11303</v>
      </c>
      <c r="D3421" t="s">
        <v>213</v>
      </c>
      <c r="E3421" t="s">
        <v>242</v>
      </c>
      <c r="F3421" t="s">
        <v>243</v>
      </c>
      <c r="G3421">
        <v>118</v>
      </c>
      <c r="H3421">
        <v>1182</v>
      </c>
      <c r="I3421">
        <v>11822</v>
      </c>
      <c r="J3421" t="s">
        <v>244</v>
      </c>
      <c r="K3421">
        <v>11</v>
      </c>
      <c r="L3421">
        <v>113</v>
      </c>
      <c r="M3421">
        <v>11303</v>
      </c>
      <c r="N3421">
        <v>11822</v>
      </c>
      <c r="O3421">
        <v>11764</v>
      </c>
      <c r="Q3421" t="s">
        <v>35</v>
      </c>
      <c r="R3421">
        <v>23.679758</v>
      </c>
      <c r="S3421">
        <v>11764</v>
      </c>
      <c r="T3421">
        <v>-74.970056</v>
      </c>
      <c r="U3421">
        <v>-47.921588999999997</v>
      </c>
      <c r="V3421" t="s">
        <v>7435</v>
      </c>
      <c r="W34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11764 [Tortel]</v>
      </c>
      <c r="X3421" t="str">
        <f>888&amp;Cuerpos_AGUA[[#This Row],[ID_Agua]]</f>
        <v>88811764</v>
      </c>
    </row>
    <row r="3422" spans="1:24" x14ac:dyDescent="0.3">
      <c r="A3422">
        <v>11</v>
      </c>
      <c r="B3422">
        <v>113</v>
      </c>
      <c r="C3422">
        <v>11303</v>
      </c>
      <c r="D3422" t="s">
        <v>213</v>
      </c>
      <c r="E3422" t="s">
        <v>242</v>
      </c>
      <c r="F3422" t="s">
        <v>243</v>
      </c>
      <c r="G3422">
        <v>118</v>
      </c>
      <c r="H3422">
        <v>1180</v>
      </c>
      <c r="I3422">
        <v>11802</v>
      </c>
      <c r="J3422" t="s">
        <v>245</v>
      </c>
      <c r="K3422">
        <v>11</v>
      </c>
      <c r="L3422">
        <v>113</v>
      </c>
      <c r="M3422">
        <v>11303</v>
      </c>
      <c r="N3422">
        <v>11802</v>
      </c>
      <c r="O3422">
        <v>11765</v>
      </c>
      <c r="Q3422" t="s">
        <v>35</v>
      </c>
      <c r="R3422">
        <v>37.739646999999998</v>
      </c>
      <c r="S3422">
        <v>11765</v>
      </c>
      <c r="T3422">
        <v>-74.468800000000002</v>
      </c>
      <c r="U3422">
        <v>-47.946589000000003</v>
      </c>
      <c r="V3422" t="s">
        <v>7436</v>
      </c>
      <c r="W34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11765 [Tortel]</v>
      </c>
      <c r="X3422" t="str">
        <f>888&amp;Cuerpos_AGUA[[#This Row],[ID_Agua]]</f>
        <v>88811765</v>
      </c>
    </row>
    <row r="3423" spans="1:24" x14ac:dyDescent="0.3">
      <c r="A3423">
        <v>11</v>
      </c>
      <c r="B3423">
        <v>113</v>
      </c>
      <c r="C3423">
        <v>11303</v>
      </c>
      <c r="D3423" t="s">
        <v>213</v>
      </c>
      <c r="E3423" t="s">
        <v>242</v>
      </c>
      <c r="F3423" t="s">
        <v>243</v>
      </c>
      <c r="G3423">
        <v>118</v>
      </c>
      <c r="H3423">
        <v>1182</v>
      </c>
      <c r="I3423">
        <v>11822</v>
      </c>
      <c r="J3423" t="s">
        <v>244</v>
      </c>
      <c r="K3423">
        <v>11</v>
      </c>
      <c r="L3423">
        <v>113</v>
      </c>
      <c r="M3423">
        <v>11303</v>
      </c>
      <c r="N3423">
        <v>11822</v>
      </c>
      <c r="O3423">
        <v>11769</v>
      </c>
      <c r="Q3423" t="s">
        <v>35</v>
      </c>
      <c r="R3423">
        <v>10.549620000000001</v>
      </c>
      <c r="S3423">
        <v>11769</v>
      </c>
      <c r="T3423">
        <v>-75.128658000000001</v>
      </c>
      <c r="U3423">
        <v>-47.912759000000001</v>
      </c>
      <c r="V3423" t="s">
        <v>7437</v>
      </c>
      <c r="W34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11769 [Tortel]</v>
      </c>
      <c r="X3423" t="str">
        <f>888&amp;Cuerpos_AGUA[[#This Row],[ID_Agua]]</f>
        <v>88811769</v>
      </c>
    </row>
    <row r="3424" spans="1:24" x14ac:dyDescent="0.3">
      <c r="A3424">
        <v>11</v>
      </c>
      <c r="B3424">
        <v>113</v>
      </c>
      <c r="C3424">
        <v>11303</v>
      </c>
      <c r="D3424" t="s">
        <v>213</v>
      </c>
      <c r="E3424" t="s">
        <v>242</v>
      </c>
      <c r="F3424" t="s">
        <v>243</v>
      </c>
      <c r="G3424">
        <v>116</v>
      </c>
      <c r="H3424">
        <v>1162</v>
      </c>
      <c r="I3424">
        <v>11620</v>
      </c>
      <c r="J3424" t="s">
        <v>248</v>
      </c>
      <c r="K3424">
        <v>11</v>
      </c>
      <c r="L3424">
        <v>113</v>
      </c>
      <c r="M3424">
        <v>11303</v>
      </c>
      <c r="N3424">
        <v>11620</v>
      </c>
      <c r="O3424">
        <v>11779</v>
      </c>
      <c r="Q3424" t="s">
        <v>35</v>
      </c>
      <c r="R3424">
        <v>34.726883000000001</v>
      </c>
      <c r="S3424">
        <v>11779</v>
      </c>
      <c r="T3424">
        <v>-73.498609999999999</v>
      </c>
      <c r="U3424">
        <v>-47.993397000000002</v>
      </c>
      <c r="V3424" t="s">
        <v>7438</v>
      </c>
      <c r="W34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11779 [Tortel]</v>
      </c>
      <c r="X3424" t="str">
        <f>888&amp;Cuerpos_AGUA[[#This Row],[ID_Agua]]</f>
        <v>88811779</v>
      </c>
    </row>
    <row r="3425" spans="1:24" x14ac:dyDescent="0.3">
      <c r="A3425">
        <v>11</v>
      </c>
      <c r="B3425">
        <v>113</v>
      </c>
      <c r="C3425">
        <v>11303</v>
      </c>
      <c r="D3425" t="s">
        <v>213</v>
      </c>
      <c r="E3425" t="s">
        <v>242</v>
      </c>
      <c r="F3425" t="s">
        <v>243</v>
      </c>
      <c r="G3425">
        <v>118</v>
      </c>
      <c r="H3425">
        <v>1182</v>
      </c>
      <c r="I3425">
        <v>11822</v>
      </c>
      <c r="J3425" t="s">
        <v>244</v>
      </c>
      <c r="K3425">
        <v>11</v>
      </c>
      <c r="L3425">
        <v>113</v>
      </c>
      <c r="M3425">
        <v>11303</v>
      </c>
      <c r="N3425">
        <v>11822</v>
      </c>
      <c r="O3425">
        <v>11780</v>
      </c>
      <c r="Q3425" t="s">
        <v>35</v>
      </c>
      <c r="R3425">
        <v>12.362398000000001</v>
      </c>
      <c r="S3425">
        <v>11780</v>
      </c>
      <c r="T3425">
        <v>-74.840755999999999</v>
      </c>
      <c r="U3425">
        <v>-47.932198</v>
      </c>
      <c r="V3425" t="s">
        <v>7439</v>
      </c>
      <c r="W34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11780 [Tortel]</v>
      </c>
      <c r="X3425" t="str">
        <f>888&amp;Cuerpos_AGUA[[#This Row],[ID_Agua]]</f>
        <v>88811780</v>
      </c>
    </row>
    <row r="3426" spans="1:24" x14ac:dyDescent="0.3">
      <c r="A3426">
        <v>11</v>
      </c>
      <c r="B3426">
        <v>113</v>
      </c>
      <c r="C3426">
        <v>11303</v>
      </c>
      <c r="D3426" t="s">
        <v>213</v>
      </c>
      <c r="E3426" t="s">
        <v>242</v>
      </c>
      <c r="F3426" t="s">
        <v>243</v>
      </c>
      <c r="G3426">
        <v>118</v>
      </c>
      <c r="H3426">
        <v>1182</v>
      </c>
      <c r="I3426">
        <v>11822</v>
      </c>
      <c r="J3426" t="s">
        <v>244</v>
      </c>
      <c r="K3426">
        <v>11</v>
      </c>
      <c r="L3426">
        <v>113</v>
      </c>
      <c r="M3426">
        <v>11303</v>
      </c>
      <c r="N3426">
        <v>11822</v>
      </c>
      <c r="O3426">
        <v>11784</v>
      </c>
      <c r="Q3426" t="s">
        <v>35</v>
      </c>
      <c r="R3426">
        <v>311.77756099999999</v>
      </c>
      <c r="S3426">
        <v>11784</v>
      </c>
      <c r="T3426">
        <v>-74.985382999999999</v>
      </c>
      <c r="U3426">
        <v>-47.941785000000003</v>
      </c>
      <c r="V3426" t="s">
        <v>7440</v>
      </c>
      <c r="W34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11784 [Tortel]</v>
      </c>
      <c r="X3426" t="str">
        <f>888&amp;Cuerpos_AGUA[[#This Row],[ID_Agua]]</f>
        <v>88811784</v>
      </c>
    </row>
    <row r="3427" spans="1:24" x14ac:dyDescent="0.3">
      <c r="A3427">
        <v>11</v>
      </c>
      <c r="B3427">
        <v>113</v>
      </c>
      <c r="C3427">
        <v>11303</v>
      </c>
      <c r="D3427" t="s">
        <v>213</v>
      </c>
      <c r="E3427" t="s">
        <v>242</v>
      </c>
      <c r="F3427" t="s">
        <v>243</v>
      </c>
      <c r="G3427">
        <v>118</v>
      </c>
      <c r="H3427">
        <v>1182</v>
      </c>
      <c r="I3427">
        <v>11822</v>
      </c>
      <c r="J3427" t="s">
        <v>244</v>
      </c>
      <c r="K3427">
        <v>11</v>
      </c>
      <c r="L3427">
        <v>113</v>
      </c>
      <c r="M3427">
        <v>11303</v>
      </c>
      <c r="N3427">
        <v>11822</v>
      </c>
      <c r="O3427">
        <v>11789</v>
      </c>
      <c r="Q3427" t="s">
        <v>35</v>
      </c>
      <c r="R3427">
        <v>25.468779000000001</v>
      </c>
      <c r="S3427">
        <v>11789</v>
      </c>
      <c r="T3427">
        <v>-74.848170999999994</v>
      </c>
      <c r="U3427">
        <v>-47.936483000000003</v>
      </c>
      <c r="V3427" t="s">
        <v>7441</v>
      </c>
      <c r="W34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11789 [Tortel]</v>
      </c>
      <c r="X3427" t="str">
        <f>888&amp;Cuerpos_AGUA[[#This Row],[ID_Agua]]</f>
        <v>88811789</v>
      </c>
    </row>
    <row r="3428" spans="1:24" x14ac:dyDescent="0.3">
      <c r="A3428">
        <v>11</v>
      </c>
      <c r="B3428">
        <v>113</v>
      </c>
      <c r="C3428">
        <v>11303</v>
      </c>
      <c r="D3428" t="s">
        <v>213</v>
      </c>
      <c r="E3428" t="s">
        <v>242</v>
      </c>
      <c r="F3428" t="s">
        <v>243</v>
      </c>
      <c r="G3428">
        <v>118</v>
      </c>
      <c r="H3428">
        <v>1182</v>
      </c>
      <c r="I3428">
        <v>11822</v>
      </c>
      <c r="J3428" t="s">
        <v>244</v>
      </c>
      <c r="K3428">
        <v>11</v>
      </c>
      <c r="L3428">
        <v>113</v>
      </c>
      <c r="M3428">
        <v>11303</v>
      </c>
      <c r="N3428">
        <v>11822</v>
      </c>
      <c r="O3428">
        <v>11790</v>
      </c>
      <c r="Q3428" t="s">
        <v>35</v>
      </c>
      <c r="R3428">
        <v>41.702207000000001</v>
      </c>
      <c r="S3428">
        <v>11790</v>
      </c>
      <c r="T3428">
        <v>-75.044937000000004</v>
      </c>
      <c r="U3428">
        <v>-47.927737</v>
      </c>
      <c r="V3428" t="s">
        <v>7442</v>
      </c>
      <c r="W34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11790 [Tortel]</v>
      </c>
      <c r="X3428" t="str">
        <f>888&amp;Cuerpos_AGUA[[#This Row],[ID_Agua]]</f>
        <v>88811790</v>
      </c>
    </row>
    <row r="3429" spans="1:24" x14ac:dyDescent="0.3">
      <c r="A3429">
        <v>11</v>
      </c>
      <c r="B3429">
        <v>113</v>
      </c>
      <c r="C3429">
        <v>11303</v>
      </c>
      <c r="D3429" t="s">
        <v>213</v>
      </c>
      <c r="E3429" t="s">
        <v>242</v>
      </c>
      <c r="F3429" t="s">
        <v>243</v>
      </c>
      <c r="G3429">
        <v>116</v>
      </c>
      <c r="H3429">
        <v>1162</v>
      </c>
      <c r="I3429">
        <v>11620</v>
      </c>
      <c r="J3429" t="s">
        <v>248</v>
      </c>
      <c r="K3429">
        <v>11</v>
      </c>
      <c r="L3429">
        <v>113</v>
      </c>
      <c r="M3429">
        <v>11303</v>
      </c>
      <c r="N3429">
        <v>11620</v>
      </c>
      <c r="O3429">
        <v>11794</v>
      </c>
      <c r="Q3429" t="s">
        <v>35</v>
      </c>
      <c r="R3429">
        <v>54.982391999999997</v>
      </c>
      <c r="S3429">
        <v>11794</v>
      </c>
      <c r="T3429">
        <v>-73.505791000000002</v>
      </c>
      <c r="U3429">
        <v>-47.999240999999998</v>
      </c>
      <c r="V3429" t="s">
        <v>7443</v>
      </c>
      <c r="W34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11794 [Tortel]</v>
      </c>
      <c r="X3429" t="str">
        <f>888&amp;Cuerpos_AGUA[[#This Row],[ID_Agua]]</f>
        <v>88811794</v>
      </c>
    </row>
    <row r="3430" spans="1:24" x14ac:dyDescent="0.3">
      <c r="A3430">
        <v>11</v>
      </c>
      <c r="B3430">
        <v>113</v>
      </c>
      <c r="C3430">
        <v>11303</v>
      </c>
      <c r="D3430" t="s">
        <v>213</v>
      </c>
      <c r="E3430" t="s">
        <v>242</v>
      </c>
      <c r="F3430" t="s">
        <v>243</v>
      </c>
      <c r="G3430">
        <v>118</v>
      </c>
      <c r="H3430">
        <v>1180</v>
      </c>
      <c r="I3430">
        <v>11802</v>
      </c>
      <c r="J3430" t="s">
        <v>245</v>
      </c>
      <c r="K3430">
        <v>11</v>
      </c>
      <c r="L3430">
        <v>113</v>
      </c>
      <c r="M3430">
        <v>11303</v>
      </c>
      <c r="N3430">
        <v>11802</v>
      </c>
      <c r="O3430">
        <v>11795</v>
      </c>
      <c r="Q3430" t="s">
        <v>35</v>
      </c>
      <c r="R3430">
        <v>64.964365999999998</v>
      </c>
      <c r="S3430">
        <v>11795</v>
      </c>
      <c r="T3430">
        <v>-74.455704999999995</v>
      </c>
      <c r="U3430">
        <v>-47.959434000000002</v>
      </c>
      <c r="V3430" t="s">
        <v>7444</v>
      </c>
      <c r="W34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11795 [Tortel]</v>
      </c>
      <c r="X3430" t="str">
        <f>888&amp;Cuerpos_AGUA[[#This Row],[ID_Agua]]</f>
        <v>88811795</v>
      </c>
    </row>
    <row r="3431" spans="1:24" x14ac:dyDescent="0.3">
      <c r="A3431">
        <v>11</v>
      </c>
      <c r="B3431">
        <v>113</v>
      </c>
      <c r="C3431">
        <v>11303</v>
      </c>
      <c r="D3431" t="s">
        <v>213</v>
      </c>
      <c r="E3431" t="s">
        <v>242</v>
      </c>
      <c r="F3431" t="s">
        <v>243</v>
      </c>
      <c r="G3431">
        <v>118</v>
      </c>
      <c r="H3431">
        <v>1182</v>
      </c>
      <c r="I3431">
        <v>11822</v>
      </c>
      <c r="J3431" t="s">
        <v>244</v>
      </c>
      <c r="K3431">
        <v>11</v>
      </c>
      <c r="L3431">
        <v>113</v>
      </c>
      <c r="M3431">
        <v>11303</v>
      </c>
      <c r="N3431">
        <v>11822</v>
      </c>
      <c r="O3431">
        <v>11798</v>
      </c>
      <c r="Q3431" t="s">
        <v>35</v>
      </c>
      <c r="R3431">
        <v>16.946331000000001</v>
      </c>
      <c r="S3431">
        <v>11798</v>
      </c>
      <c r="T3431">
        <v>-75.001022000000006</v>
      </c>
      <c r="U3431">
        <v>-47.932256000000002</v>
      </c>
      <c r="V3431" t="s">
        <v>7445</v>
      </c>
      <c r="W34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11798 [Tortel]</v>
      </c>
      <c r="X3431" t="str">
        <f>888&amp;Cuerpos_AGUA[[#This Row],[ID_Agua]]</f>
        <v>88811798</v>
      </c>
    </row>
    <row r="3432" spans="1:24" x14ac:dyDescent="0.3">
      <c r="A3432">
        <v>11</v>
      </c>
      <c r="B3432">
        <v>113</v>
      </c>
      <c r="C3432">
        <v>11303</v>
      </c>
      <c r="D3432" t="s">
        <v>213</v>
      </c>
      <c r="E3432" t="s">
        <v>242</v>
      </c>
      <c r="F3432" t="s">
        <v>243</v>
      </c>
      <c r="G3432">
        <v>118</v>
      </c>
      <c r="H3432">
        <v>1182</v>
      </c>
      <c r="I3432">
        <v>11822</v>
      </c>
      <c r="J3432" t="s">
        <v>244</v>
      </c>
      <c r="K3432">
        <v>11</v>
      </c>
      <c r="L3432">
        <v>113</v>
      </c>
      <c r="M3432">
        <v>11303</v>
      </c>
      <c r="N3432">
        <v>11822</v>
      </c>
      <c r="O3432">
        <v>11800</v>
      </c>
      <c r="Q3432" t="s">
        <v>35</v>
      </c>
      <c r="R3432">
        <v>51.234819000000002</v>
      </c>
      <c r="S3432">
        <v>11800</v>
      </c>
      <c r="T3432">
        <v>-74.878867</v>
      </c>
      <c r="U3432">
        <v>-47.940534999999997</v>
      </c>
      <c r="V3432" t="s">
        <v>7446</v>
      </c>
      <c r="W34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11800 [Tortel]</v>
      </c>
      <c r="X3432" t="str">
        <f>888&amp;Cuerpos_AGUA[[#This Row],[ID_Agua]]</f>
        <v>88811800</v>
      </c>
    </row>
    <row r="3433" spans="1:24" x14ac:dyDescent="0.3">
      <c r="A3433">
        <v>11</v>
      </c>
      <c r="B3433">
        <v>113</v>
      </c>
      <c r="C3433">
        <v>11303</v>
      </c>
      <c r="D3433" t="s">
        <v>213</v>
      </c>
      <c r="E3433" t="s">
        <v>242</v>
      </c>
      <c r="F3433" t="s">
        <v>243</v>
      </c>
      <c r="G3433">
        <v>118</v>
      </c>
      <c r="H3433">
        <v>1180</v>
      </c>
      <c r="I3433">
        <v>11802</v>
      </c>
      <c r="J3433" t="s">
        <v>245</v>
      </c>
      <c r="K3433">
        <v>11</v>
      </c>
      <c r="L3433">
        <v>113</v>
      </c>
      <c r="M3433">
        <v>11303</v>
      </c>
      <c r="N3433">
        <v>11802</v>
      </c>
      <c r="O3433">
        <v>11804</v>
      </c>
      <c r="Q3433" t="s">
        <v>35</v>
      </c>
      <c r="R3433">
        <v>26.982236</v>
      </c>
      <c r="S3433">
        <v>11804</v>
      </c>
      <c r="T3433">
        <v>-74.464494000000002</v>
      </c>
      <c r="U3433">
        <v>-47.963248999999998</v>
      </c>
      <c r="V3433" t="s">
        <v>7447</v>
      </c>
      <c r="W34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11804 [Tortel]</v>
      </c>
      <c r="X3433" t="str">
        <f>888&amp;Cuerpos_AGUA[[#This Row],[ID_Agua]]</f>
        <v>88811804</v>
      </c>
    </row>
    <row r="3434" spans="1:24" x14ac:dyDescent="0.3">
      <c r="A3434">
        <v>11</v>
      </c>
      <c r="B3434">
        <v>113</v>
      </c>
      <c r="C3434">
        <v>11303</v>
      </c>
      <c r="D3434" t="s">
        <v>213</v>
      </c>
      <c r="E3434" t="s">
        <v>242</v>
      </c>
      <c r="F3434" t="s">
        <v>243</v>
      </c>
      <c r="G3434">
        <v>118</v>
      </c>
      <c r="H3434">
        <v>1182</v>
      </c>
      <c r="I3434">
        <v>11822</v>
      </c>
      <c r="J3434" t="s">
        <v>244</v>
      </c>
      <c r="K3434">
        <v>11</v>
      </c>
      <c r="L3434">
        <v>113</v>
      </c>
      <c r="M3434">
        <v>11303</v>
      </c>
      <c r="N3434">
        <v>11822</v>
      </c>
      <c r="O3434">
        <v>11805</v>
      </c>
      <c r="Q3434" t="s">
        <v>35</v>
      </c>
      <c r="R3434">
        <v>60.525790000000001</v>
      </c>
      <c r="S3434">
        <v>11805</v>
      </c>
      <c r="T3434">
        <v>-74.859662999999998</v>
      </c>
      <c r="U3434">
        <v>-47.948414</v>
      </c>
      <c r="V3434" t="s">
        <v>7448</v>
      </c>
      <c r="W34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11805 [Tortel]</v>
      </c>
      <c r="X3434" t="str">
        <f>888&amp;Cuerpos_AGUA[[#This Row],[ID_Agua]]</f>
        <v>88811805</v>
      </c>
    </row>
    <row r="3435" spans="1:24" x14ac:dyDescent="0.3">
      <c r="A3435">
        <v>11</v>
      </c>
      <c r="B3435">
        <v>113</v>
      </c>
      <c r="C3435">
        <v>11303</v>
      </c>
      <c r="D3435" t="s">
        <v>213</v>
      </c>
      <c r="E3435" t="s">
        <v>242</v>
      </c>
      <c r="F3435" t="s">
        <v>243</v>
      </c>
      <c r="G3435">
        <v>118</v>
      </c>
      <c r="H3435">
        <v>1182</v>
      </c>
      <c r="I3435">
        <v>11822</v>
      </c>
      <c r="J3435" t="s">
        <v>244</v>
      </c>
      <c r="K3435">
        <v>11</v>
      </c>
      <c r="L3435">
        <v>113</v>
      </c>
      <c r="M3435">
        <v>11303</v>
      </c>
      <c r="N3435">
        <v>11822</v>
      </c>
      <c r="O3435">
        <v>11806</v>
      </c>
      <c r="Q3435" t="s">
        <v>35</v>
      </c>
      <c r="R3435">
        <v>130.14364499999999</v>
      </c>
      <c r="S3435">
        <v>11806</v>
      </c>
      <c r="T3435">
        <v>-75.041286999999997</v>
      </c>
      <c r="U3435">
        <v>-47.939019000000002</v>
      </c>
      <c r="V3435" t="s">
        <v>7449</v>
      </c>
      <c r="W34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11806 [Tortel]</v>
      </c>
      <c r="X3435" t="str">
        <f>888&amp;Cuerpos_AGUA[[#This Row],[ID_Agua]]</f>
        <v>88811806</v>
      </c>
    </row>
    <row r="3436" spans="1:24" x14ac:dyDescent="0.3">
      <c r="A3436">
        <v>11</v>
      </c>
      <c r="B3436">
        <v>113</v>
      </c>
      <c r="C3436">
        <v>11303</v>
      </c>
      <c r="D3436" t="s">
        <v>213</v>
      </c>
      <c r="E3436" t="s">
        <v>242</v>
      </c>
      <c r="F3436" t="s">
        <v>243</v>
      </c>
      <c r="G3436">
        <v>118</v>
      </c>
      <c r="H3436">
        <v>1182</v>
      </c>
      <c r="I3436">
        <v>11823</v>
      </c>
      <c r="J3436" t="s">
        <v>253</v>
      </c>
      <c r="K3436">
        <v>11</v>
      </c>
      <c r="L3436">
        <v>113</v>
      </c>
      <c r="M3436">
        <v>11303</v>
      </c>
      <c r="N3436">
        <v>11823</v>
      </c>
      <c r="O3436">
        <v>11807</v>
      </c>
      <c r="Q3436" t="s">
        <v>35</v>
      </c>
      <c r="R3436">
        <v>25.248683</v>
      </c>
      <c r="S3436">
        <v>11807</v>
      </c>
      <c r="T3436">
        <v>-74.721607000000006</v>
      </c>
      <c r="U3436">
        <v>-47.952762</v>
      </c>
      <c r="V3436" t="s">
        <v>7450</v>
      </c>
      <c r="W34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11807 [Tortel]</v>
      </c>
      <c r="X3436" t="str">
        <f>888&amp;Cuerpos_AGUA[[#This Row],[ID_Agua]]</f>
        <v>88811807</v>
      </c>
    </row>
    <row r="3437" spans="1:24" x14ac:dyDescent="0.3">
      <c r="A3437">
        <v>11</v>
      </c>
      <c r="B3437">
        <v>113</v>
      </c>
      <c r="C3437">
        <v>11303</v>
      </c>
      <c r="D3437" t="s">
        <v>213</v>
      </c>
      <c r="E3437" t="s">
        <v>242</v>
      </c>
      <c r="F3437" t="s">
        <v>243</v>
      </c>
      <c r="G3437">
        <v>118</v>
      </c>
      <c r="H3437">
        <v>1182</v>
      </c>
      <c r="I3437">
        <v>11822</v>
      </c>
      <c r="J3437" t="s">
        <v>244</v>
      </c>
      <c r="K3437">
        <v>11</v>
      </c>
      <c r="L3437">
        <v>113</v>
      </c>
      <c r="M3437">
        <v>11303</v>
      </c>
      <c r="N3437">
        <v>11822</v>
      </c>
      <c r="O3437">
        <v>11808</v>
      </c>
      <c r="Q3437" t="s">
        <v>35</v>
      </c>
      <c r="R3437">
        <v>65.618444999999994</v>
      </c>
      <c r="S3437">
        <v>11808</v>
      </c>
      <c r="T3437">
        <v>-74.893336000000005</v>
      </c>
      <c r="U3437">
        <v>-47.944037000000002</v>
      </c>
      <c r="V3437" t="s">
        <v>7451</v>
      </c>
      <c r="W34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11808 [Tortel]</v>
      </c>
      <c r="X3437" t="str">
        <f>888&amp;Cuerpos_AGUA[[#This Row],[ID_Agua]]</f>
        <v>88811808</v>
      </c>
    </row>
    <row r="3438" spans="1:24" x14ac:dyDescent="0.3">
      <c r="A3438">
        <v>11</v>
      </c>
      <c r="B3438">
        <v>113</v>
      </c>
      <c r="C3438">
        <v>11303</v>
      </c>
      <c r="D3438" t="s">
        <v>213</v>
      </c>
      <c r="E3438" t="s">
        <v>242</v>
      </c>
      <c r="F3438" t="s">
        <v>243</v>
      </c>
      <c r="G3438">
        <v>118</v>
      </c>
      <c r="H3438">
        <v>1182</v>
      </c>
      <c r="I3438">
        <v>11823</v>
      </c>
      <c r="J3438" t="s">
        <v>253</v>
      </c>
      <c r="K3438">
        <v>11</v>
      </c>
      <c r="L3438">
        <v>113</v>
      </c>
      <c r="M3438">
        <v>11303</v>
      </c>
      <c r="N3438">
        <v>11823</v>
      </c>
      <c r="O3438">
        <v>11811</v>
      </c>
      <c r="Q3438" t="s">
        <v>35</v>
      </c>
      <c r="R3438">
        <v>19.224625</v>
      </c>
      <c r="S3438">
        <v>11811</v>
      </c>
      <c r="T3438">
        <v>-74.710583999999997</v>
      </c>
      <c r="U3438">
        <v>-47.954332999999998</v>
      </c>
      <c r="V3438" t="s">
        <v>7452</v>
      </c>
      <c r="W34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11811 [Tortel]</v>
      </c>
      <c r="X3438" t="str">
        <f>888&amp;Cuerpos_AGUA[[#This Row],[ID_Agua]]</f>
        <v>88811811</v>
      </c>
    </row>
    <row r="3439" spans="1:24" x14ac:dyDescent="0.3">
      <c r="A3439">
        <v>11</v>
      </c>
      <c r="B3439">
        <v>113</v>
      </c>
      <c r="C3439">
        <v>11303</v>
      </c>
      <c r="D3439" t="s">
        <v>213</v>
      </c>
      <c r="E3439" t="s">
        <v>242</v>
      </c>
      <c r="F3439" t="s">
        <v>243</v>
      </c>
      <c r="G3439">
        <v>118</v>
      </c>
      <c r="H3439">
        <v>1182</v>
      </c>
      <c r="I3439">
        <v>11822</v>
      </c>
      <c r="J3439" t="s">
        <v>244</v>
      </c>
      <c r="K3439">
        <v>11</v>
      </c>
      <c r="L3439">
        <v>113</v>
      </c>
      <c r="M3439">
        <v>11303</v>
      </c>
      <c r="N3439">
        <v>11822</v>
      </c>
      <c r="O3439">
        <v>11812</v>
      </c>
      <c r="Q3439" t="s">
        <v>35</v>
      </c>
      <c r="R3439">
        <v>10.219548</v>
      </c>
      <c r="S3439">
        <v>11812</v>
      </c>
      <c r="T3439">
        <v>-74.826944999999995</v>
      </c>
      <c r="U3439">
        <v>-47.948571000000001</v>
      </c>
      <c r="V3439" t="s">
        <v>7453</v>
      </c>
      <c r="W34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11812 [Tortel]</v>
      </c>
      <c r="X3439" t="str">
        <f>888&amp;Cuerpos_AGUA[[#This Row],[ID_Agua]]</f>
        <v>88811812</v>
      </c>
    </row>
    <row r="3440" spans="1:24" x14ac:dyDescent="0.3">
      <c r="A3440">
        <v>11</v>
      </c>
      <c r="B3440">
        <v>113</v>
      </c>
      <c r="C3440">
        <v>11303</v>
      </c>
      <c r="D3440" t="s">
        <v>213</v>
      </c>
      <c r="E3440" t="s">
        <v>242</v>
      </c>
      <c r="F3440" t="s">
        <v>243</v>
      </c>
      <c r="G3440">
        <v>118</v>
      </c>
      <c r="H3440">
        <v>1180</v>
      </c>
      <c r="I3440">
        <v>11802</v>
      </c>
      <c r="J3440" t="s">
        <v>245</v>
      </c>
      <c r="K3440">
        <v>11</v>
      </c>
      <c r="L3440">
        <v>113</v>
      </c>
      <c r="M3440">
        <v>11303</v>
      </c>
      <c r="N3440">
        <v>11802</v>
      </c>
      <c r="O3440">
        <v>11813</v>
      </c>
      <c r="Q3440" t="s">
        <v>35</v>
      </c>
      <c r="R3440">
        <v>133.34116499999999</v>
      </c>
      <c r="S3440">
        <v>11813</v>
      </c>
      <c r="T3440">
        <v>-74.379181000000003</v>
      </c>
      <c r="U3440">
        <v>-47.975878999999999</v>
      </c>
      <c r="V3440" t="s">
        <v>7454</v>
      </c>
      <c r="W34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11813 [Tortel]</v>
      </c>
      <c r="X3440" t="str">
        <f>888&amp;Cuerpos_AGUA[[#This Row],[ID_Agua]]</f>
        <v>88811813</v>
      </c>
    </row>
    <row r="3441" spans="1:24" x14ac:dyDescent="0.3">
      <c r="A3441">
        <v>11</v>
      </c>
      <c r="B3441">
        <v>113</v>
      </c>
      <c r="C3441">
        <v>11303</v>
      </c>
      <c r="D3441" t="s">
        <v>213</v>
      </c>
      <c r="E3441" t="s">
        <v>242</v>
      </c>
      <c r="F3441" t="s">
        <v>243</v>
      </c>
      <c r="G3441">
        <v>118</v>
      </c>
      <c r="H3441">
        <v>1182</v>
      </c>
      <c r="I3441">
        <v>11822</v>
      </c>
      <c r="J3441" t="s">
        <v>244</v>
      </c>
      <c r="K3441">
        <v>11</v>
      </c>
      <c r="L3441">
        <v>113</v>
      </c>
      <c r="M3441">
        <v>11303</v>
      </c>
      <c r="N3441">
        <v>11822</v>
      </c>
      <c r="O3441">
        <v>11815</v>
      </c>
      <c r="Q3441" t="s">
        <v>35</v>
      </c>
      <c r="R3441">
        <v>126.387925</v>
      </c>
      <c r="S3441">
        <v>11815</v>
      </c>
      <c r="T3441">
        <v>-74.823115999999999</v>
      </c>
      <c r="U3441">
        <v>-47.958134000000001</v>
      </c>
      <c r="V3441" t="s">
        <v>7455</v>
      </c>
      <c r="W34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11815 [Tortel]</v>
      </c>
      <c r="X3441" t="str">
        <f>888&amp;Cuerpos_AGUA[[#This Row],[ID_Agua]]</f>
        <v>88811815</v>
      </c>
    </row>
    <row r="3442" spans="1:24" x14ac:dyDescent="0.3">
      <c r="A3442">
        <v>11</v>
      </c>
      <c r="B3442">
        <v>113</v>
      </c>
      <c r="C3442">
        <v>11303</v>
      </c>
      <c r="D3442" t="s">
        <v>213</v>
      </c>
      <c r="E3442" t="s">
        <v>242</v>
      </c>
      <c r="F3442" t="s">
        <v>243</v>
      </c>
      <c r="G3442">
        <v>118</v>
      </c>
      <c r="H3442">
        <v>1182</v>
      </c>
      <c r="I3442">
        <v>11822</v>
      </c>
      <c r="J3442" t="s">
        <v>244</v>
      </c>
      <c r="K3442">
        <v>11</v>
      </c>
      <c r="L3442">
        <v>113</v>
      </c>
      <c r="M3442">
        <v>11303</v>
      </c>
      <c r="N3442">
        <v>11822</v>
      </c>
      <c r="O3442">
        <v>11819</v>
      </c>
      <c r="Q3442" t="s">
        <v>35</v>
      </c>
      <c r="R3442">
        <v>14.939727</v>
      </c>
      <c r="S3442">
        <v>11819</v>
      </c>
      <c r="T3442">
        <v>-75.103939999999994</v>
      </c>
      <c r="U3442">
        <v>-47.939382000000002</v>
      </c>
      <c r="V3442" t="s">
        <v>7456</v>
      </c>
      <c r="W34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11819 [Tortel]</v>
      </c>
      <c r="X3442" t="str">
        <f>888&amp;Cuerpos_AGUA[[#This Row],[ID_Agua]]</f>
        <v>88811819</v>
      </c>
    </row>
    <row r="3443" spans="1:24" x14ac:dyDescent="0.3">
      <c r="A3443">
        <v>11</v>
      </c>
      <c r="B3443">
        <v>113</v>
      </c>
      <c r="C3443">
        <v>11303</v>
      </c>
      <c r="D3443" t="s">
        <v>213</v>
      </c>
      <c r="E3443" t="s">
        <v>242</v>
      </c>
      <c r="F3443" t="s">
        <v>243</v>
      </c>
      <c r="G3443">
        <v>118</v>
      </c>
      <c r="H3443">
        <v>1180</v>
      </c>
      <c r="I3443">
        <v>11802</v>
      </c>
      <c r="J3443" t="s">
        <v>245</v>
      </c>
      <c r="K3443">
        <v>11</v>
      </c>
      <c r="L3443">
        <v>113</v>
      </c>
      <c r="M3443">
        <v>11303</v>
      </c>
      <c r="N3443">
        <v>11802</v>
      </c>
      <c r="O3443">
        <v>11820</v>
      </c>
      <c r="Q3443" t="s">
        <v>35</v>
      </c>
      <c r="R3443">
        <v>19.712934000000001</v>
      </c>
      <c r="S3443">
        <v>11820</v>
      </c>
      <c r="T3443">
        <v>-74.485969999999995</v>
      </c>
      <c r="U3443">
        <v>-47.968929000000003</v>
      </c>
      <c r="V3443" t="s">
        <v>7457</v>
      </c>
      <c r="W34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11820 [Tortel]</v>
      </c>
      <c r="X3443" t="str">
        <f>888&amp;Cuerpos_AGUA[[#This Row],[ID_Agua]]</f>
        <v>88811820</v>
      </c>
    </row>
    <row r="3444" spans="1:24" x14ac:dyDescent="0.3">
      <c r="A3444">
        <v>11</v>
      </c>
      <c r="B3444">
        <v>113</v>
      </c>
      <c r="C3444">
        <v>11303</v>
      </c>
      <c r="D3444" t="s">
        <v>213</v>
      </c>
      <c r="E3444" t="s">
        <v>242</v>
      </c>
      <c r="F3444" t="s">
        <v>243</v>
      </c>
      <c r="G3444">
        <v>118</v>
      </c>
      <c r="H3444">
        <v>1182</v>
      </c>
      <c r="I3444">
        <v>11822</v>
      </c>
      <c r="J3444" t="s">
        <v>244</v>
      </c>
      <c r="K3444">
        <v>11</v>
      </c>
      <c r="L3444">
        <v>113</v>
      </c>
      <c r="M3444">
        <v>11303</v>
      </c>
      <c r="N3444">
        <v>11822</v>
      </c>
      <c r="O3444">
        <v>11821</v>
      </c>
      <c r="Q3444" t="s">
        <v>35</v>
      </c>
      <c r="R3444">
        <v>50.436278000000001</v>
      </c>
      <c r="S3444">
        <v>11821</v>
      </c>
      <c r="T3444">
        <v>-74.800604000000007</v>
      </c>
      <c r="U3444">
        <v>-47.954121999999998</v>
      </c>
      <c r="V3444" t="s">
        <v>7458</v>
      </c>
      <c r="W34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11821 [Tortel]</v>
      </c>
      <c r="X3444" t="str">
        <f>888&amp;Cuerpos_AGUA[[#This Row],[ID_Agua]]</f>
        <v>88811821</v>
      </c>
    </row>
    <row r="3445" spans="1:24" x14ac:dyDescent="0.3">
      <c r="A3445">
        <v>11</v>
      </c>
      <c r="B3445">
        <v>113</v>
      </c>
      <c r="C3445">
        <v>11303</v>
      </c>
      <c r="D3445" t="s">
        <v>213</v>
      </c>
      <c r="E3445" t="s">
        <v>242</v>
      </c>
      <c r="F3445" t="s">
        <v>243</v>
      </c>
      <c r="G3445">
        <v>116</v>
      </c>
      <c r="H3445">
        <v>1162</v>
      </c>
      <c r="I3445">
        <v>11620</v>
      </c>
      <c r="J3445" t="s">
        <v>248</v>
      </c>
      <c r="K3445">
        <v>11</v>
      </c>
      <c r="L3445">
        <v>113</v>
      </c>
      <c r="M3445">
        <v>11303</v>
      </c>
      <c r="N3445">
        <v>11620</v>
      </c>
      <c r="O3445">
        <v>11822</v>
      </c>
      <c r="Q3445" t="s">
        <v>35</v>
      </c>
      <c r="R3445">
        <v>30.250471999999998</v>
      </c>
      <c r="S3445">
        <v>11822</v>
      </c>
      <c r="T3445">
        <v>-73.539356999999995</v>
      </c>
      <c r="U3445">
        <v>-48.012318999999998</v>
      </c>
      <c r="V3445" t="s">
        <v>7459</v>
      </c>
      <c r="W34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11822 [Tortel]</v>
      </c>
      <c r="X3445" t="str">
        <f>888&amp;Cuerpos_AGUA[[#This Row],[ID_Agua]]</f>
        <v>88811822</v>
      </c>
    </row>
    <row r="3446" spans="1:24" x14ac:dyDescent="0.3">
      <c r="A3446">
        <v>11</v>
      </c>
      <c r="B3446">
        <v>113</v>
      </c>
      <c r="C3446">
        <v>11303</v>
      </c>
      <c r="D3446" t="s">
        <v>213</v>
      </c>
      <c r="E3446" t="s">
        <v>242</v>
      </c>
      <c r="F3446" t="s">
        <v>243</v>
      </c>
      <c r="G3446">
        <v>118</v>
      </c>
      <c r="H3446">
        <v>1182</v>
      </c>
      <c r="I3446">
        <v>11822</v>
      </c>
      <c r="J3446" t="s">
        <v>244</v>
      </c>
      <c r="K3446">
        <v>11</v>
      </c>
      <c r="L3446">
        <v>113</v>
      </c>
      <c r="M3446">
        <v>11303</v>
      </c>
      <c r="N3446">
        <v>11822</v>
      </c>
      <c r="O3446">
        <v>11827</v>
      </c>
      <c r="Q3446" t="s">
        <v>35</v>
      </c>
      <c r="R3446">
        <v>12.445569000000001</v>
      </c>
      <c r="S3446">
        <v>11827</v>
      </c>
      <c r="T3446">
        <v>-75.078687000000002</v>
      </c>
      <c r="U3446">
        <v>-47.940910000000002</v>
      </c>
      <c r="V3446" t="s">
        <v>7460</v>
      </c>
      <c r="W34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11827 [Tortel]</v>
      </c>
      <c r="X3446" t="str">
        <f>888&amp;Cuerpos_AGUA[[#This Row],[ID_Agua]]</f>
        <v>88811827</v>
      </c>
    </row>
    <row r="3447" spans="1:24" x14ac:dyDescent="0.3">
      <c r="A3447">
        <v>11</v>
      </c>
      <c r="B3447">
        <v>113</v>
      </c>
      <c r="C3447">
        <v>11303</v>
      </c>
      <c r="D3447" t="s">
        <v>213</v>
      </c>
      <c r="E3447" t="s">
        <v>242</v>
      </c>
      <c r="F3447" t="s">
        <v>243</v>
      </c>
      <c r="G3447">
        <v>118</v>
      </c>
      <c r="H3447">
        <v>1182</v>
      </c>
      <c r="I3447">
        <v>11822</v>
      </c>
      <c r="J3447" t="s">
        <v>244</v>
      </c>
      <c r="K3447">
        <v>11</v>
      </c>
      <c r="L3447">
        <v>113</v>
      </c>
      <c r="M3447">
        <v>11303</v>
      </c>
      <c r="N3447">
        <v>11822</v>
      </c>
      <c r="O3447">
        <v>11829</v>
      </c>
      <c r="Q3447" t="s">
        <v>35</v>
      </c>
      <c r="R3447">
        <v>148.875314</v>
      </c>
      <c r="S3447">
        <v>11829</v>
      </c>
      <c r="T3447">
        <v>-75.011157999999995</v>
      </c>
      <c r="U3447">
        <v>-47.951925000000003</v>
      </c>
      <c r="V3447" t="s">
        <v>7461</v>
      </c>
      <c r="W34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11829 [Tortel]</v>
      </c>
      <c r="X3447" t="str">
        <f>888&amp;Cuerpos_AGUA[[#This Row],[ID_Agua]]</f>
        <v>88811829</v>
      </c>
    </row>
    <row r="3448" spans="1:24" x14ac:dyDescent="0.3">
      <c r="A3448">
        <v>11</v>
      </c>
      <c r="B3448">
        <v>113</v>
      </c>
      <c r="C3448">
        <v>11303</v>
      </c>
      <c r="D3448" t="s">
        <v>213</v>
      </c>
      <c r="E3448" t="s">
        <v>242</v>
      </c>
      <c r="F3448" t="s">
        <v>243</v>
      </c>
      <c r="G3448">
        <v>118</v>
      </c>
      <c r="H3448">
        <v>1182</v>
      </c>
      <c r="I3448">
        <v>11822</v>
      </c>
      <c r="J3448" t="s">
        <v>244</v>
      </c>
      <c r="K3448">
        <v>11</v>
      </c>
      <c r="L3448">
        <v>113</v>
      </c>
      <c r="M3448">
        <v>11303</v>
      </c>
      <c r="N3448">
        <v>11822</v>
      </c>
      <c r="O3448">
        <v>11830</v>
      </c>
      <c r="Q3448" t="s">
        <v>35</v>
      </c>
      <c r="R3448">
        <v>21.362952</v>
      </c>
      <c r="S3448">
        <v>11830</v>
      </c>
      <c r="T3448">
        <v>-75.069680000000005</v>
      </c>
      <c r="U3448">
        <v>-47.942929999999997</v>
      </c>
      <c r="V3448" t="s">
        <v>7462</v>
      </c>
      <c r="W34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11830 [Tortel]</v>
      </c>
      <c r="X3448" t="str">
        <f>888&amp;Cuerpos_AGUA[[#This Row],[ID_Agua]]</f>
        <v>88811830</v>
      </c>
    </row>
    <row r="3449" spans="1:24" x14ac:dyDescent="0.3">
      <c r="A3449">
        <v>11</v>
      </c>
      <c r="B3449">
        <v>113</v>
      </c>
      <c r="C3449">
        <v>11303</v>
      </c>
      <c r="D3449" t="s">
        <v>213</v>
      </c>
      <c r="E3449" t="s">
        <v>242</v>
      </c>
      <c r="F3449" t="s">
        <v>243</v>
      </c>
      <c r="G3449">
        <v>118</v>
      </c>
      <c r="H3449">
        <v>1182</v>
      </c>
      <c r="I3449">
        <v>11822</v>
      </c>
      <c r="J3449" t="s">
        <v>244</v>
      </c>
      <c r="K3449">
        <v>11</v>
      </c>
      <c r="L3449">
        <v>113</v>
      </c>
      <c r="M3449">
        <v>11303</v>
      </c>
      <c r="N3449">
        <v>11822</v>
      </c>
      <c r="O3449">
        <v>11832</v>
      </c>
      <c r="Q3449" t="s">
        <v>35</v>
      </c>
      <c r="R3449">
        <v>36.334878000000003</v>
      </c>
      <c r="S3449">
        <v>11832</v>
      </c>
      <c r="T3449">
        <v>-74.960441000000003</v>
      </c>
      <c r="U3449">
        <v>-47.950102999999999</v>
      </c>
      <c r="V3449" t="s">
        <v>7463</v>
      </c>
      <c r="W34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11832 [Tortel]</v>
      </c>
      <c r="X3449" t="str">
        <f>888&amp;Cuerpos_AGUA[[#This Row],[ID_Agua]]</f>
        <v>88811832</v>
      </c>
    </row>
    <row r="3450" spans="1:24" x14ac:dyDescent="0.3">
      <c r="A3450">
        <v>11</v>
      </c>
      <c r="B3450">
        <v>113</v>
      </c>
      <c r="C3450">
        <v>11303</v>
      </c>
      <c r="D3450" t="s">
        <v>213</v>
      </c>
      <c r="E3450" t="s">
        <v>242</v>
      </c>
      <c r="F3450" t="s">
        <v>243</v>
      </c>
      <c r="G3450">
        <v>118</v>
      </c>
      <c r="H3450">
        <v>1180</v>
      </c>
      <c r="I3450">
        <v>11802</v>
      </c>
      <c r="J3450" t="s">
        <v>245</v>
      </c>
      <c r="K3450">
        <v>11</v>
      </c>
      <c r="L3450">
        <v>113</v>
      </c>
      <c r="M3450">
        <v>11303</v>
      </c>
      <c r="N3450">
        <v>11802</v>
      </c>
      <c r="O3450">
        <v>11833</v>
      </c>
      <c r="Q3450" t="s">
        <v>35</v>
      </c>
      <c r="R3450">
        <v>11.201293</v>
      </c>
      <c r="S3450">
        <v>11833</v>
      </c>
      <c r="T3450">
        <v>-74.390450000000001</v>
      </c>
      <c r="U3450">
        <v>-47.996687000000001</v>
      </c>
      <c r="V3450" t="s">
        <v>7464</v>
      </c>
      <c r="W34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11833 [Tortel]</v>
      </c>
      <c r="X3450" t="str">
        <f>888&amp;Cuerpos_AGUA[[#This Row],[ID_Agua]]</f>
        <v>88811833</v>
      </c>
    </row>
    <row r="3451" spans="1:24" x14ac:dyDescent="0.3">
      <c r="A3451">
        <v>11</v>
      </c>
      <c r="B3451">
        <v>113</v>
      </c>
      <c r="C3451">
        <v>11303</v>
      </c>
      <c r="D3451" t="s">
        <v>213</v>
      </c>
      <c r="E3451" t="s">
        <v>242</v>
      </c>
      <c r="F3451" t="s">
        <v>243</v>
      </c>
      <c r="G3451">
        <v>118</v>
      </c>
      <c r="H3451">
        <v>1180</v>
      </c>
      <c r="I3451">
        <v>11802</v>
      </c>
      <c r="J3451" t="s">
        <v>245</v>
      </c>
      <c r="K3451">
        <v>11</v>
      </c>
      <c r="L3451">
        <v>113</v>
      </c>
      <c r="M3451">
        <v>11303</v>
      </c>
      <c r="N3451">
        <v>11802</v>
      </c>
      <c r="O3451">
        <v>11835</v>
      </c>
      <c r="Q3451" t="s">
        <v>35</v>
      </c>
      <c r="R3451">
        <v>459.31091099999998</v>
      </c>
      <c r="S3451">
        <v>11835</v>
      </c>
      <c r="T3451">
        <v>-74.328177999999994</v>
      </c>
      <c r="U3451">
        <v>-48.008723000000003</v>
      </c>
      <c r="V3451" t="s">
        <v>7465</v>
      </c>
      <c r="W34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11835 [Tortel]</v>
      </c>
      <c r="X3451" t="str">
        <f>888&amp;Cuerpos_AGUA[[#This Row],[ID_Agua]]</f>
        <v>88811835</v>
      </c>
    </row>
    <row r="3452" spans="1:24" x14ac:dyDescent="0.3">
      <c r="A3452">
        <v>11</v>
      </c>
      <c r="B3452">
        <v>113</v>
      </c>
      <c r="C3452">
        <v>11303</v>
      </c>
      <c r="D3452" t="s">
        <v>213</v>
      </c>
      <c r="E3452" t="s">
        <v>242</v>
      </c>
      <c r="F3452" t="s">
        <v>243</v>
      </c>
      <c r="G3452">
        <v>118</v>
      </c>
      <c r="H3452">
        <v>1182</v>
      </c>
      <c r="I3452">
        <v>11822</v>
      </c>
      <c r="J3452" t="s">
        <v>244</v>
      </c>
      <c r="K3452">
        <v>11</v>
      </c>
      <c r="L3452">
        <v>113</v>
      </c>
      <c r="M3452">
        <v>11303</v>
      </c>
      <c r="N3452">
        <v>11822</v>
      </c>
      <c r="O3452">
        <v>11838</v>
      </c>
      <c r="Q3452" t="s">
        <v>35</v>
      </c>
      <c r="R3452">
        <v>43.839015000000003</v>
      </c>
      <c r="S3452">
        <v>11838</v>
      </c>
      <c r="T3452">
        <v>-74.980663000000007</v>
      </c>
      <c r="U3452">
        <v>-47.969586</v>
      </c>
      <c r="V3452" t="s">
        <v>7467</v>
      </c>
      <c r="W34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11838 [Tortel]</v>
      </c>
      <c r="X3452" t="str">
        <f>888&amp;Cuerpos_AGUA[[#This Row],[ID_Agua]]</f>
        <v>88811838</v>
      </c>
    </row>
    <row r="3453" spans="1:24" x14ac:dyDescent="0.3">
      <c r="A3453">
        <v>11</v>
      </c>
      <c r="B3453">
        <v>113</v>
      </c>
      <c r="C3453">
        <v>11303</v>
      </c>
      <c r="D3453" t="s">
        <v>213</v>
      </c>
      <c r="E3453" t="s">
        <v>242</v>
      </c>
      <c r="F3453" t="s">
        <v>243</v>
      </c>
      <c r="G3453">
        <v>118</v>
      </c>
      <c r="H3453">
        <v>1182</v>
      </c>
      <c r="I3453">
        <v>11822</v>
      </c>
      <c r="J3453" t="s">
        <v>244</v>
      </c>
      <c r="K3453">
        <v>11</v>
      </c>
      <c r="L3453">
        <v>113</v>
      </c>
      <c r="M3453">
        <v>11303</v>
      </c>
      <c r="N3453">
        <v>11822</v>
      </c>
      <c r="O3453">
        <v>11839</v>
      </c>
      <c r="Q3453" t="s">
        <v>35</v>
      </c>
      <c r="R3453">
        <v>58.483466</v>
      </c>
      <c r="S3453">
        <v>11839</v>
      </c>
      <c r="T3453">
        <v>-74.815522000000001</v>
      </c>
      <c r="U3453">
        <v>-47.980640999999999</v>
      </c>
      <c r="V3453" t="s">
        <v>7468</v>
      </c>
      <c r="W34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11839 [Tortel]</v>
      </c>
      <c r="X3453" t="str">
        <f>888&amp;Cuerpos_AGUA[[#This Row],[ID_Agua]]</f>
        <v>88811839</v>
      </c>
    </row>
    <row r="3454" spans="1:24" x14ac:dyDescent="0.3">
      <c r="A3454">
        <v>11</v>
      </c>
      <c r="B3454">
        <v>113</v>
      </c>
      <c r="C3454">
        <v>11303</v>
      </c>
      <c r="D3454" t="s">
        <v>213</v>
      </c>
      <c r="E3454" t="s">
        <v>242</v>
      </c>
      <c r="F3454" t="s">
        <v>243</v>
      </c>
      <c r="G3454">
        <v>118</v>
      </c>
      <c r="H3454">
        <v>1182</v>
      </c>
      <c r="I3454">
        <v>11822</v>
      </c>
      <c r="J3454" t="s">
        <v>244</v>
      </c>
      <c r="K3454">
        <v>11</v>
      </c>
      <c r="L3454">
        <v>113</v>
      </c>
      <c r="M3454">
        <v>11303</v>
      </c>
      <c r="N3454">
        <v>11822</v>
      </c>
      <c r="O3454">
        <v>11841</v>
      </c>
      <c r="Q3454" t="s">
        <v>35</v>
      </c>
      <c r="R3454">
        <v>141.12535700000001</v>
      </c>
      <c r="S3454">
        <v>11841</v>
      </c>
      <c r="T3454">
        <v>-75.072501000000003</v>
      </c>
      <c r="U3454">
        <v>-47.966576000000003</v>
      </c>
      <c r="V3454" t="s">
        <v>7469</v>
      </c>
      <c r="W34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11841 [Tortel]</v>
      </c>
      <c r="X3454" t="str">
        <f>888&amp;Cuerpos_AGUA[[#This Row],[ID_Agua]]</f>
        <v>88811841</v>
      </c>
    </row>
    <row r="3455" spans="1:24" x14ac:dyDescent="0.3">
      <c r="A3455">
        <v>11</v>
      </c>
      <c r="B3455">
        <v>113</v>
      </c>
      <c r="C3455">
        <v>11303</v>
      </c>
      <c r="D3455" t="s">
        <v>213</v>
      </c>
      <c r="E3455" t="s">
        <v>242</v>
      </c>
      <c r="F3455" t="s">
        <v>243</v>
      </c>
      <c r="G3455">
        <v>118</v>
      </c>
      <c r="H3455">
        <v>1180</v>
      </c>
      <c r="I3455">
        <v>11802</v>
      </c>
      <c r="J3455" t="s">
        <v>245</v>
      </c>
      <c r="K3455">
        <v>11</v>
      </c>
      <c r="L3455">
        <v>113</v>
      </c>
      <c r="M3455">
        <v>11303</v>
      </c>
      <c r="N3455">
        <v>11802</v>
      </c>
      <c r="O3455">
        <v>11843</v>
      </c>
      <c r="Q3455" t="s">
        <v>35</v>
      </c>
      <c r="R3455">
        <v>13.246344000000001</v>
      </c>
      <c r="S3455">
        <v>11843</v>
      </c>
      <c r="T3455">
        <v>-74.480777000000003</v>
      </c>
      <c r="U3455">
        <v>-47.995339000000001</v>
      </c>
      <c r="V3455" t="s">
        <v>7470</v>
      </c>
      <c r="W34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11843 [Tortel]</v>
      </c>
      <c r="X3455" t="str">
        <f>888&amp;Cuerpos_AGUA[[#This Row],[ID_Agua]]</f>
        <v>88811843</v>
      </c>
    </row>
    <row r="3456" spans="1:24" x14ac:dyDescent="0.3">
      <c r="A3456">
        <v>11</v>
      </c>
      <c r="B3456">
        <v>113</v>
      </c>
      <c r="C3456">
        <v>11303</v>
      </c>
      <c r="D3456" t="s">
        <v>213</v>
      </c>
      <c r="E3456" t="s">
        <v>242</v>
      </c>
      <c r="F3456" t="s">
        <v>243</v>
      </c>
      <c r="G3456">
        <v>118</v>
      </c>
      <c r="H3456">
        <v>1182</v>
      </c>
      <c r="I3456">
        <v>11822</v>
      </c>
      <c r="J3456" t="s">
        <v>244</v>
      </c>
      <c r="K3456">
        <v>11</v>
      </c>
      <c r="L3456">
        <v>113</v>
      </c>
      <c r="M3456">
        <v>11303</v>
      </c>
      <c r="N3456">
        <v>11822</v>
      </c>
      <c r="O3456">
        <v>11845</v>
      </c>
      <c r="Q3456" t="s">
        <v>35</v>
      </c>
      <c r="R3456">
        <v>14.564861000000001</v>
      </c>
      <c r="S3456">
        <v>11845</v>
      </c>
      <c r="T3456">
        <v>-74.953631999999999</v>
      </c>
      <c r="U3456">
        <v>-47.972209999999997</v>
      </c>
      <c r="V3456" t="s">
        <v>7471</v>
      </c>
      <c r="W34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11845 [Tortel]</v>
      </c>
      <c r="X3456" t="str">
        <f>888&amp;Cuerpos_AGUA[[#This Row],[ID_Agua]]</f>
        <v>88811845</v>
      </c>
    </row>
    <row r="3457" spans="1:24" x14ac:dyDescent="0.3">
      <c r="A3457">
        <v>11</v>
      </c>
      <c r="B3457">
        <v>113</v>
      </c>
      <c r="C3457">
        <v>11303</v>
      </c>
      <c r="D3457" t="s">
        <v>213</v>
      </c>
      <c r="E3457" t="s">
        <v>242</v>
      </c>
      <c r="F3457" t="s">
        <v>243</v>
      </c>
      <c r="G3457">
        <v>118</v>
      </c>
      <c r="H3457">
        <v>1182</v>
      </c>
      <c r="I3457">
        <v>11823</v>
      </c>
      <c r="J3457" t="s">
        <v>253</v>
      </c>
      <c r="K3457">
        <v>11</v>
      </c>
      <c r="L3457">
        <v>113</v>
      </c>
      <c r="M3457">
        <v>11303</v>
      </c>
      <c r="N3457">
        <v>11823</v>
      </c>
      <c r="O3457">
        <v>11847</v>
      </c>
      <c r="Q3457" t="s">
        <v>35</v>
      </c>
      <c r="R3457">
        <v>10.565023</v>
      </c>
      <c r="S3457">
        <v>11847</v>
      </c>
      <c r="T3457">
        <v>-74.705017999999995</v>
      </c>
      <c r="U3457">
        <v>-47.985410000000002</v>
      </c>
      <c r="V3457" t="s">
        <v>7472</v>
      </c>
      <c r="W34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11847 [Tortel]</v>
      </c>
      <c r="X3457" t="str">
        <f>888&amp;Cuerpos_AGUA[[#This Row],[ID_Agua]]</f>
        <v>88811847</v>
      </c>
    </row>
    <row r="3458" spans="1:24" x14ac:dyDescent="0.3">
      <c r="A3458">
        <v>11</v>
      </c>
      <c r="B3458">
        <v>113</v>
      </c>
      <c r="C3458">
        <v>11303</v>
      </c>
      <c r="D3458" t="s">
        <v>213</v>
      </c>
      <c r="E3458" t="s">
        <v>242</v>
      </c>
      <c r="F3458" t="s">
        <v>243</v>
      </c>
      <c r="G3458">
        <v>118</v>
      </c>
      <c r="H3458">
        <v>1182</v>
      </c>
      <c r="I3458">
        <v>11822</v>
      </c>
      <c r="J3458" t="s">
        <v>244</v>
      </c>
      <c r="K3458">
        <v>11</v>
      </c>
      <c r="L3458">
        <v>113</v>
      </c>
      <c r="M3458">
        <v>11303</v>
      </c>
      <c r="N3458">
        <v>11822</v>
      </c>
      <c r="O3458">
        <v>11849</v>
      </c>
      <c r="Q3458" t="s">
        <v>35</v>
      </c>
      <c r="R3458">
        <v>14.386346</v>
      </c>
      <c r="S3458">
        <v>11849</v>
      </c>
      <c r="T3458">
        <v>-75.219471999999996</v>
      </c>
      <c r="U3458">
        <v>-47.962705999999997</v>
      </c>
      <c r="V3458" t="s">
        <v>7473</v>
      </c>
      <c r="W34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11849 [Tortel]</v>
      </c>
      <c r="X3458" t="str">
        <f>888&amp;Cuerpos_AGUA[[#This Row],[ID_Agua]]</f>
        <v>88811849</v>
      </c>
    </row>
    <row r="3459" spans="1:24" x14ac:dyDescent="0.3">
      <c r="A3459">
        <v>11</v>
      </c>
      <c r="B3459">
        <v>113</v>
      </c>
      <c r="C3459">
        <v>11303</v>
      </c>
      <c r="D3459" t="s">
        <v>213</v>
      </c>
      <c r="E3459" t="s">
        <v>242</v>
      </c>
      <c r="F3459" t="s">
        <v>243</v>
      </c>
      <c r="G3459">
        <v>118</v>
      </c>
      <c r="H3459">
        <v>1182</v>
      </c>
      <c r="I3459">
        <v>11822</v>
      </c>
      <c r="J3459" t="s">
        <v>244</v>
      </c>
      <c r="K3459">
        <v>11</v>
      </c>
      <c r="L3459">
        <v>113</v>
      </c>
      <c r="M3459">
        <v>11303</v>
      </c>
      <c r="N3459">
        <v>11822</v>
      </c>
      <c r="O3459">
        <v>11851</v>
      </c>
      <c r="Q3459" t="s">
        <v>35</v>
      </c>
      <c r="R3459">
        <v>37.823290999999998</v>
      </c>
      <c r="S3459">
        <v>11851</v>
      </c>
      <c r="T3459">
        <v>-74.963440000000006</v>
      </c>
      <c r="U3459">
        <v>-47.974344000000002</v>
      </c>
      <c r="V3459" t="s">
        <v>7474</v>
      </c>
      <c r="W34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11851 [Tortel]</v>
      </c>
      <c r="X3459" t="str">
        <f>888&amp;Cuerpos_AGUA[[#This Row],[ID_Agua]]</f>
        <v>88811851</v>
      </c>
    </row>
    <row r="3460" spans="1:24" x14ac:dyDescent="0.3">
      <c r="A3460">
        <v>11</v>
      </c>
      <c r="B3460">
        <v>113</v>
      </c>
      <c r="C3460">
        <v>11303</v>
      </c>
      <c r="D3460" t="s">
        <v>213</v>
      </c>
      <c r="E3460" t="s">
        <v>242</v>
      </c>
      <c r="F3460" t="s">
        <v>243</v>
      </c>
      <c r="G3460">
        <v>118</v>
      </c>
      <c r="H3460">
        <v>1180</v>
      </c>
      <c r="I3460">
        <v>11800</v>
      </c>
      <c r="J3460" t="s">
        <v>250</v>
      </c>
      <c r="K3460">
        <v>11</v>
      </c>
      <c r="L3460">
        <v>113</v>
      </c>
      <c r="M3460">
        <v>11303</v>
      </c>
      <c r="N3460">
        <v>11800</v>
      </c>
      <c r="O3460">
        <v>11855</v>
      </c>
      <c r="Q3460" t="s">
        <v>35</v>
      </c>
      <c r="R3460">
        <v>56.002929000000002</v>
      </c>
      <c r="S3460">
        <v>11855</v>
      </c>
      <c r="T3460">
        <v>-74.093258000000006</v>
      </c>
      <c r="U3460">
        <v>-48.018689999999999</v>
      </c>
      <c r="V3460" t="s">
        <v>7475</v>
      </c>
      <c r="W34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11855 [Tortel]</v>
      </c>
      <c r="X3460" t="str">
        <f>888&amp;Cuerpos_AGUA[[#This Row],[ID_Agua]]</f>
        <v>88811855</v>
      </c>
    </row>
    <row r="3461" spans="1:24" x14ac:dyDescent="0.3">
      <c r="A3461">
        <v>11</v>
      </c>
      <c r="B3461">
        <v>113</v>
      </c>
      <c r="C3461">
        <v>11303</v>
      </c>
      <c r="D3461" t="s">
        <v>213</v>
      </c>
      <c r="E3461" t="s">
        <v>242</v>
      </c>
      <c r="F3461" t="s">
        <v>243</v>
      </c>
      <c r="G3461">
        <v>118</v>
      </c>
      <c r="H3461">
        <v>1180</v>
      </c>
      <c r="I3461">
        <v>11802</v>
      </c>
      <c r="J3461" t="s">
        <v>245</v>
      </c>
      <c r="K3461">
        <v>11</v>
      </c>
      <c r="L3461">
        <v>113</v>
      </c>
      <c r="M3461">
        <v>11303</v>
      </c>
      <c r="N3461">
        <v>11802</v>
      </c>
      <c r="O3461">
        <v>11857</v>
      </c>
      <c r="Q3461" t="s">
        <v>35</v>
      </c>
      <c r="R3461">
        <v>710.93131300000005</v>
      </c>
      <c r="S3461">
        <v>11857</v>
      </c>
      <c r="T3461">
        <v>-74.502204000000006</v>
      </c>
      <c r="U3461">
        <v>-48.008550999999997</v>
      </c>
      <c r="V3461" t="s">
        <v>7477</v>
      </c>
      <c r="W34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11857 [Tortel]</v>
      </c>
      <c r="X3461" t="str">
        <f>888&amp;Cuerpos_AGUA[[#This Row],[ID_Agua]]</f>
        <v>88811857</v>
      </c>
    </row>
    <row r="3462" spans="1:24" x14ac:dyDescent="0.3">
      <c r="A3462">
        <v>11</v>
      </c>
      <c r="B3462">
        <v>113</v>
      </c>
      <c r="C3462">
        <v>11303</v>
      </c>
      <c r="D3462" t="s">
        <v>213</v>
      </c>
      <c r="E3462" t="s">
        <v>242</v>
      </c>
      <c r="F3462" t="s">
        <v>243</v>
      </c>
      <c r="G3462">
        <v>118</v>
      </c>
      <c r="H3462">
        <v>1180</v>
      </c>
      <c r="I3462">
        <v>11800</v>
      </c>
      <c r="J3462" t="s">
        <v>250</v>
      </c>
      <c r="K3462">
        <v>11</v>
      </c>
      <c r="L3462">
        <v>113</v>
      </c>
      <c r="M3462">
        <v>11303</v>
      </c>
      <c r="N3462">
        <v>11800</v>
      </c>
      <c r="O3462">
        <v>11858</v>
      </c>
      <c r="Q3462" t="s">
        <v>35</v>
      </c>
      <c r="R3462">
        <v>28.463539000000001</v>
      </c>
      <c r="S3462">
        <v>11858</v>
      </c>
      <c r="T3462">
        <v>-74.014180999999994</v>
      </c>
      <c r="U3462">
        <v>-48.021811999999997</v>
      </c>
      <c r="V3462" t="s">
        <v>7478</v>
      </c>
      <c r="W34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11858 [Tortel]</v>
      </c>
      <c r="X3462" t="str">
        <f>888&amp;Cuerpos_AGUA[[#This Row],[ID_Agua]]</f>
        <v>88811858</v>
      </c>
    </row>
    <row r="3463" spans="1:24" x14ac:dyDescent="0.3">
      <c r="A3463">
        <v>11</v>
      </c>
      <c r="B3463">
        <v>113</v>
      </c>
      <c r="C3463">
        <v>11303</v>
      </c>
      <c r="D3463" t="s">
        <v>213</v>
      </c>
      <c r="E3463" t="s">
        <v>242</v>
      </c>
      <c r="F3463" t="s">
        <v>243</v>
      </c>
      <c r="G3463">
        <v>118</v>
      </c>
      <c r="H3463">
        <v>1182</v>
      </c>
      <c r="I3463">
        <v>11822</v>
      </c>
      <c r="J3463" t="s">
        <v>244</v>
      </c>
      <c r="K3463">
        <v>11</v>
      </c>
      <c r="L3463">
        <v>113</v>
      </c>
      <c r="M3463">
        <v>11303</v>
      </c>
      <c r="N3463">
        <v>11822</v>
      </c>
      <c r="O3463">
        <v>11862</v>
      </c>
      <c r="Q3463" t="s">
        <v>35</v>
      </c>
      <c r="R3463">
        <v>19.049742999999999</v>
      </c>
      <c r="S3463">
        <v>11862</v>
      </c>
      <c r="T3463">
        <v>-74.823395000000005</v>
      </c>
      <c r="U3463">
        <v>-47.984937000000002</v>
      </c>
      <c r="V3463" t="s">
        <v>7479</v>
      </c>
      <c r="W34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11862 [Tortel]</v>
      </c>
      <c r="X3463" t="str">
        <f>888&amp;Cuerpos_AGUA[[#This Row],[ID_Agua]]</f>
        <v>88811862</v>
      </c>
    </row>
    <row r="3464" spans="1:24" x14ac:dyDescent="0.3">
      <c r="A3464">
        <v>11</v>
      </c>
      <c r="B3464">
        <v>113</v>
      </c>
      <c r="C3464">
        <v>11303</v>
      </c>
      <c r="D3464" t="s">
        <v>213</v>
      </c>
      <c r="E3464" t="s">
        <v>242</v>
      </c>
      <c r="F3464" t="s">
        <v>243</v>
      </c>
      <c r="G3464">
        <v>118</v>
      </c>
      <c r="H3464">
        <v>1180</v>
      </c>
      <c r="I3464">
        <v>11800</v>
      </c>
      <c r="J3464" t="s">
        <v>250</v>
      </c>
      <c r="K3464">
        <v>11</v>
      </c>
      <c r="L3464">
        <v>113</v>
      </c>
      <c r="M3464">
        <v>11303</v>
      </c>
      <c r="N3464">
        <v>11800</v>
      </c>
      <c r="O3464">
        <v>11863</v>
      </c>
      <c r="Q3464" t="s">
        <v>35</v>
      </c>
      <c r="R3464">
        <v>25.223935999999998</v>
      </c>
      <c r="S3464">
        <v>11863</v>
      </c>
      <c r="T3464">
        <v>-73.712400000000002</v>
      </c>
      <c r="U3464">
        <v>-48.037601000000002</v>
      </c>
      <c r="V3464" t="s">
        <v>7480</v>
      </c>
      <c r="W34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11863 [Tortel]</v>
      </c>
      <c r="X3464" t="str">
        <f>888&amp;Cuerpos_AGUA[[#This Row],[ID_Agua]]</f>
        <v>88811863</v>
      </c>
    </row>
    <row r="3465" spans="1:24" x14ac:dyDescent="0.3">
      <c r="A3465">
        <v>11</v>
      </c>
      <c r="B3465">
        <v>113</v>
      </c>
      <c r="C3465">
        <v>11303</v>
      </c>
      <c r="D3465" t="s">
        <v>213</v>
      </c>
      <c r="E3465" t="s">
        <v>242</v>
      </c>
      <c r="F3465" t="s">
        <v>243</v>
      </c>
      <c r="G3465">
        <v>118</v>
      </c>
      <c r="H3465">
        <v>1182</v>
      </c>
      <c r="I3465">
        <v>11822</v>
      </c>
      <c r="J3465" t="s">
        <v>244</v>
      </c>
      <c r="K3465">
        <v>11</v>
      </c>
      <c r="L3465">
        <v>113</v>
      </c>
      <c r="M3465">
        <v>11303</v>
      </c>
      <c r="N3465">
        <v>11822</v>
      </c>
      <c r="O3465">
        <v>11865</v>
      </c>
      <c r="Q3465" t="s">
        <v>35</v>
      </c>
      <c r="R3465">
        <v>20.184850999999998</v>
      </c>
      <c r="S3465">
        <v>11865</v>
      </c>
      <c r="T3465">
        <v>-74.809137000000007</v>
      </c>
      <c r="U3465">
        <v>-47.986294000000001</v>
      </c>
      <c r="V3465" t="s">
        <v>7481</v>
      </c>
      <c r="W34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11865 [Tortel]</v>
      </c>
      <c r="X3465" t="str">
        <f>888&amp;Cuerpos_AGUA[[#This Row],[ID_Agua]]</f>
        <v>88811865</v>
      </c>
    </row>
    <row r="3466" spans="1:24" x14ac:dyDescent="0.3">
      <c r="A3466">
        <v>11</v>
      </c>
      <c r="B3466">
        <v>113</v>
      </c>
      <c r="C3466">
        <v>11303</v>
      </c>
      <c r="D3466" t="s">
        <v>213</v>
      </c>
      <c r="E3466" t="s">
        <v>242</v>
      </c>
      <c r="F3466" t="s">
        <v>243</v>
      </c>
      <c r="G3466">
        <v>118</v>
      </c>
      <c r="H3466">
        <v>1180</v>
      </c>
      <c r="I3466">
        <v>11800</v>
      </c>
      <c r="J3466" t="s">
        <v>250</v>
      </c>
      <c r="K3466">
        <v>11</v>
      </c>
      <c r="L3466">
        <v>113</v>
      </c>
      <c r="M3466">
        <v>11303</v>
      </c>
      <c r="N3466">
        <v>11800</v>
      </c>
      <c r="O3466">
        <v>11870</v>
      </c>
      <c r="Q3466" t="s">
        <v>35</v>
      </c>
      <c r="R3466">
        <v>14.189916999999999</v>
      </c>
      <c r="S3466">
        <v>11870</v>
      </c>
      <c r="T3466">
        <v>-73.952887000000004</v>
      </c>
      <c r="U3466">
        <v>-48.027141999999998</v>
      </c>
      <c r="V3466" t="s">
        <v>7482</v>
      </c>
      <c r="W34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11870 [Tortel]</v>
      </c>
      <c r="X3466" t="str">
        <f>888&amp;Cuerpos_AGUA[[#This Row],[ID_Agua]]</f>
        <v>88811870</v>
      </c>
    </row>
    <row r="3467" spans="1:24" x14ac:dyDescent="0.3">
      <c r="A3467">
        <v>11</v>
      </c>
      <c r="B3467">
        <v>113</v>
      </c>
      <c r="C3467">
        <v>11303</v>
      </c>
      <c r="D3467" t="s">
        <v>213</v>
      </c>
      <c r="E3467" t="s">
        <v>242</v>
      </c>
      <c r="F3467" t="s">
        <v>243</v>
      </c>
      <c r="G3467">
        <v>118</v>
      </c>
      <c r="H3467">
        <v>1180</v>
      </c>
      <c r="I3467">
        <v>11800</v>
      </c>
      <c r="J3467" t="s">
        <v>250</v>
      </c>
      <c r="K3467">
        <v>11</v>
      </c>
      <c r="L3467">
        <v>113</v>
      </c>
      <c r="M3467">
        <v>11303</v>
      </c>
      <c r="N3467">
        <v>11800</v>
      </c>
      <c r="O3467">
        <v>11872</v>
      </c>
      <c r="Q3467" t="s">
        <v>35</v>
      </c>
      <c r="R3467">
        <v>97.766334000000001</v>
      </c>
      <c r="S3467">
        <v>11872</v>
      </c>
      <c r="T3467">
        <v>-73.997804000000002</v>
      </c>
      <c r="U3467">
        <v>-48.028399999999998</v>
      </c>
      <c r="V3467" t="s">
        <v>7483</v>
      </c>
      <c r="W34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11872 [Tortel]</v>
      </c>
      <c r="X3467" t="str">
        <f>888&amp;Cuerpos_AGUA[[#This Row],[ID_Agua]]</f>
        <v>88811872</v>
      </c>
    </row>
    <row r="3468" spans="1:24" x14ac:dyDescent="0.3">
      <c r="A3468">
        <v>11</v>
      </c>
      <c r="B3468">
        <v>113</v>
      </c>
      <c r="C3468">
        <v>11303</v>
      </c>
      <c r="D3468" t="s">
        <v>213</v>
      </c>
      <c r="E3468" t="s">
        <v>242</v>
      </c>
      <c r="F3468" t="s">
        <v>243</v>
      </c>
      <c r="G3468">
        <v>118</v>
      </c>
      <c r="H3468">
        <v>1182</v>
      </c>
      <c r="I3468">
        <v>11823</v>
      </c>
      <c r="J3468" t="s">
        <v>253</v>
      </c>
      <c r="K3468">
        <v>11</v>
      </c>
      <c r="L3468">
        <v>113</v>
      </c>
      <c r="M3468">
        <v>11303</v>
      </c>
      <c r="N3468">
        <v>11823</v>
      </c>
      <c r="O3468">
        <v>11880</v>
      </c>
      <c r="Q3468" t="s">
        <v>35</v>
      </c>
      <c r="R3468">
        <v>24.298338999999999</v>
      </c>
      <c r="S3468">
        <v>11880</v>
      </c>
      <c r="T3468">
        <v>-74.698469000000003</v>
      </c>
      <c r="U3468">
        <v>-47.996504999999999</v>
      </c>
      <c r="V3468" t="s">
        <v>7484</v>
      </c>
      <c r="W34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11880 [Tortel]</v>
      </c>
      <c r="X3468" t="str">
        <f>888&amp;Cuerpos_AGUA[[#This Row],[ID_Agua]]</f>
        <v>88811880</v>
      </c>
    </row>
    <row r="3469" spans="1:24" x14ac:dyDescent="0.3">
      <c r="A3469">
        <v>11</v>
      </c>
      <c r="B3469">
        <v>113</v>
      </c>
      <c r="C3469">
        <v>11303</v>
      </c>
      <c r="D3469" t="s">
        <v>213</v>
      </c>
      <c r="E3469" t="s">
        <v>242</v>
      </c>
      <c r="F3469" t="s">
        <v>243</v>
      </c>
      <c r="G3469">
        <v>118</v>
      </c>
      <c r="H3469">
        <v>1180</v>
      </c>
      <c r="I3469">
        <v>11800</v>
      </c>
      <c r="J3469" t="s">
        <v>250</v>
      </c>
      <c r="K3469">
        <v>11</v>
      </c>
      <c r="L3469">
        <v>113</v>
      </c>
      <c r="M3469">
        <v>11303</v>
      </c>
      <c r="N3469">
        <v>11800</v>
      </c>
      <c r="O3469">
        <v>11881</v>
      </c>
      <c r="Q3469" t="s">
        <v>35</v>
      </c>
      <c r="R3469">
        <v>41.737940000000002</v>
      </c>
      <c r="S3469">
        <v>11881</v>
      </c>
      <c r="T3469">
        <v>-74.162891999999999</v>
      </c>
      <c r="U3469">
        <v>-48.023043999999999</v>
      </c>
      <c r="V3469" t="s">
        <v>7485</v>
      </c>
      <c r="W34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11881 [Tortel]</v>
      </c>
      <c r="X3469" t="str">
        <f>888&amp;Cuerpos_AGUA[[#This Row],[ID_Agua]]</f>
        <v>88811881</v>
      </c>
    </row>
    <row r="3470" spans="1:24" x14ac:dyDescent="0.3">
      <c r="A3470">
        <v>11</v>
      </c>
      <c r="B3470">
        <v>113</v>
      </c>
      <c r="C3470">
        <v>11303</v>
      </c>
      <c r="D3470" t="s">
        <v>213</v>
      </c>
      <c r="E3470" t="s">
        <v>242</v>
      </c>
      <c r="F3470" t="s">
        <v>243</v>
      </c>
      <c r="G3470">
        <v>118</v>
      </c>
      <c r="H3470">
        <v>1182</v>
      </c>
      <c r="I3470">
        <v>11822</v>
      </c>
      <c r="J3470" t="s">
        <v>244</v>
      </c>
      <c r="K3470">
        <v>11</v>
      </c>
      <c r="L3470">
        <v>113</v>
      </c>
      <c r="M3470">
        <v>11303</v>
      </c>
      <c r="N3470">
        <v>11822</v>
      </c>
      <c r="O3470">
        <v>11882</v>
      </c>
      <c r="Q3470" t="s">
        <v>35</v>
      </c>
      <c r="R3470">
        <v>110.84436700000001</v>
      </c>
      <c r="S3470">
        <v>11882</v>
      </c>
      <c r="T3470">
        <v>-74.955251000000004</v>
      </c>
      <c r="U3470">
        <v>-47.984811000000001</v>
      </c>
      <c r="V3470" t="s">
        <v>7486</v>
      </c>
      <c r="W34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11882 [Tortel]</v>
      </c>
      <c r="X3470" t="str">
        <f>888&amp;Cuerpos_AGUA[[#This Row],[ID_Agua]]</f>
        <v>88811882</v>
      </c>
    </row>
    <row r="3471" spans="1:24" x14ac:dyDescent="0.3">
      <c r="A3471">
        <v>11</v>
      </c>
      <c r="B3471">
        <v>113</v>
      </c>
      <c r="C3471">
        <v>11303</v>
      </c>
      <c r="D3471" t="s">
        <v>213</v>
      </c>
      <c r="E3471" t="s">
        <v>242</v>
      </c>
      <c r="F3471" t="s">
        <v>243</v>
      </c>
      <c r="G3471">
        <v>118</v>
      </c>
      <c r="H3471">
        <v>1180</v>
      </c>
      <c r="I3471">
        <v>11802</v>
      </c>
      <c r="J3471" t="s">
        <v>245</v>
      </c>
      <c r="K3471">
        <v>11</v>
      </c>
      <c r="L3471">
        <v>113</v>
      </c>
      <c r="M3471">
        <v>11303</v>
      </c>
      <c r="N3471">
        <v>11802</v>
      </c>
      <c r="O3471">
        <v>11884</v>
      </c>
      <c r="Q3471" t="s">
        <v>35</v>
      </c>
      <c r="R3471">
        <v>353.987144</v>
      </c>
      <c r="S3471">
        <v>11884</v>
      </c>
      <c r="T3471">
        <v>-74.340316999999999</v>
      </c>
      <c r="U3471">
        <v>-48.029119000000001</v>
      </c>
      <c r="V3471" t="s">
        <v>7487</v>
      </c>
      <c r="W34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11884 [Tortel]</v>
      </c>
      <c r="X3471" t="str">
        <f>888&amp;Cuerpos_AGUA[[#This Row],[ID_Agua]]</f>
        <v>88811884</v>
      </c>
    </row>
    <row r="3472" spans="1:24" x14ac:dyDescent="0.3">
      <c r="A3472">
        <v>11</v>
      </c>
      <c r="B3472">
        <v>113</v>
      </c>
      <c r="C3472">
        <v>11303</v>
      </c>
      <c r="D3472" t="s">
        <v>213</v>
      </c>
      <c r="E3472" t="s">
        <v>242</v>
      </c>
      <c r="F3472" t="s">
        <v>243</v>
      </c>
      <c r="G3472">
        <v>118</v>
      </c>
      <c r="H3472">
        <v>1182</v>
      </c>
      <c r="I3472">
        <v>11822</v>
      </c>
      <c r="J3472" t="s">
        <v>244</v>
      </c>
      <c r="K3472">
        <v>11</v>
      </c>
      <c r="L3472">
        <v>113</v>
      </c>
      <c r="M3472">
        <v>11303</v>
      </c>
      <c r="N3472">
        <v>11822</v>
      </c>
      <c r="O3472">
        <v>11886</v>
      </c>
      <c r="Q3472" t="s">
        <v>35</v>
      </c>
      <c r="R3472">
        <v>41.895456000000003</v>
      </c>
      <c r="S3472">
        <v>11886</v>
      </c>
      <c r="T3472">
        <v>-74.892476000000002</v>
      </c>
      <c r="U3472">
        <v>-47.990921</v>
      </c>
      <c r="V3472" t="s">
        <v>7488</v>
      </c>
      <c r="W34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11886 [Tortel]</v>
      </c>
      <c r="X3472" t="str">
        <f>888&amp;Cuerpos_AGUA[[#This Row],[ID_Agua]]</f>
        <v>88811886</v>
      </c>
    </row>
    <row r="3473" spans="1:24" x14ac:dyDescent="0.3">
      <c r="A3473">
        <v>11</v>
      </c>
      <c r="B3473">
        <v>113</v>
      </c>
      <c r="C3473">
        <v>11303</v>
      </c>
      <c r="D3473" t="s">
        <v>213</v>
      </c>
      <c r="E3473" t="s">
        <v>242</v>
      </c>
      <c r="F3473" t="s">
        <v>243</v>
      </c>
      <c r="G3473">
        <v>118</v>
      </c>
      <c r="H3473">
        <v>1180</v>
      </c>
      <c r="I3473">
        <v>11800</v>
      </c>
      <c r="J3473" t="s">
        <v>250</v>
      </c>
      <c r="K3473">
        <v>11</v>
      </c>
      <c r="L3473">
        <v>113</v>
      </c>
      <c r="M3473">
        <v>11303</v>
      </c>
      <c r="N3473">
        <v>11800</v>
      </c>
      <c r="O3473">
        <v>11889</v>
      </c>
      <c r="Q3473" t="s">
        <v>35</v>
      </c>
      <c r="R3473">
        <v>35.266849999999998</v>
      </c>
      <c r="S3473">
        <v>11889</v>
      </c>
      <c r="T3473">
        <v>-74.027348000000003</v>
      </c>
      <c r="U3473">
        <v>-48.032992</v>
      </c>
      <c r="V3473" t="s">
        <v>7490</v>
      </c>
      <c r="W34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11889 [Tortel]</v>
      </c>
      <c r="X3473" t="str">
        <f>888&amp;Cuerpos_AGUA[[#This Row],[ID_Agua]]</f>
        <v>88811889</v>
      </c>
    </row>
    <row r="3474" spans="1:24" x14ac:dyDescent="0.3">
      <c r="A3474">
        <v>11</v>
      </c>
      <c r="B3474">
        <v>113</v>
      </c>
      <c r="C3474">
        <v>11303</v>
      </c>
      <c r="D3474" t="s">
        <v>213</v>
      </c>
      <c r="E3474" t="s">
        <v>242</v>
      </c>
      <c r="F3474" t="s">
        <v>243</v>
      </c>
      <c r="G3474">
        <v>118</v>
      </c>
      <c r="H3474">
        <v>1180</v>
      </c>
      <c r="I3474">
        <v>11800</v>
      </c>
      <c r="J3474" t="s">
        <v>250</v>
      </c>
      <c r="K3474">
        <v>11</v>
      </c>
      <c r="L3474">
        <v>113</v>
      </c>
      <c r="M3474">
        <v>11303</v>
      </c>
      <c r="N3474">
        <v>11800</v>
      </c>
      <c r="O3474">
        <v>11901</v>
      </c>
      <c r="Q3474" t="s">
        <v>35</v>
      </c>
      <c r="R3474">
        <v>26.751971000000001</v>
      </c>
      <c r="S3474">
        <v>11901</v>
      </c>
      <c r="T3474">
        <v>-73.999471</v>
      </c>
      <c r="U3474">
        <v>-48.053745999999997</v>
      </c>
      <c r="V3474" t="s">
        <v>7495</v>
      </c>
      <c r="W34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11901 [Tortel]</v>
      </c>
      <c r="X3474" t="str">
        <f>888&amp;Cuerpos_AGUA[[#This Row],[ID_Agua]]</f>
        <v>88811901</v>
      </c>
    </row>
    <row r="3475" spans="1:24" x14ac:dyDescent="0.3">
      <c r="A3475">
        <v>11</v>
      </c>
      <c r="B3475">
        <v>113</v>
      </c>
      <c r="C3475">
        <v>11303</v>
      </c>
      <c r="D3475" t="s">
        <v>213</v>
      </c>
      <c r="E3475" t="s">
        <v>242</v>
      </c>
      <c r="F3475" t="s">
        <v>243</v>
      </c>
      <c r="G3475">
        <v>118</v>
      </c>
      <c r="H3475">
        <v>1180</v>
      </c>
      <c r="I3475">
        <v>11800</v>
      </c>
      <c r="J3475" t="s">
        <v>250</v>
      </c>
      <c r="K3475">
        <v>11</v>
      </c>
      <c r="L3475">
        <v>113</v>
      </c>
      <c r="M3475">
        <v>11303</v>
      </c>
      <c r="N3475">
        <v>11800</v>
      </c>
      <c r="O3475">
        <v>11903</v>
      </c>
      <c r="Q3475" t="s">
        <v>35</v>
      </c>
      <c r="R3475">
        <v>203.08487</v>
      </c>
      <c r="S3475">
        <v>11903</v>
      </c>
      <c r="T3475">
        <v>-74.016362000000001</v>
      </c>
      <c r="U3475">
        <v>-48.061548000000002</v>
      </c>
      <c r="V3475" t="s">
        <v>7496</v>
      </c>
      <c r="W34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11903 [Tortel]</v>
      </c>
      <c r="X3475" t="str">
        <f>888&amp;Cuerpos_AGUA[[#This Row],[ID_Agua]]</f>
        <v>88811903</v>
      </c>
    </row>
    <row r="3476" spans="1:24" x14ac:dyDescent="0.3">
      <c r="A3476">
        <v>11</v>
      </c>
      <c r="B3476">
        <v>113</v>
      </c>
      <c r="C3476">
        <v>11303</v>
      </c>
      <c r="D3476" t="s">
        <v>213</v>
      </c>
      <c r="E3476" t="s">
        <v>242</v>
      </c>
      <c r="F3476" t="s">
        <v>243</v>
      </c>
      <c r="G3476">
        <v>116</v>
      </c>
      <c r="H3476">
        <v>1162</v>
      </c>
      <c r="I3476">
        <v>11620</v>
      </c>
      <c r="J3476" t="s">
        <v>248</v>
      </c>
      <c r="K3476">
        <v>11</v>
      </c>
      <c r="L3476">
        <v>113</v>
      </c>
      <c r="M3476">
        <v>11303</v>
      </c>
      <c r="N3476">
        <v>11620</v>
      </c>
      <c r="O3476">
        <v>11905</v>
      </c>
      <c r="Q3476" t="s">
        <v>35</v>
      </c>
      <c r="R3476">
        <v>27.176805000000002</v>
      </c>
      <c r="S3476">
        <v>11905</v>
      </c>
      <c r="T3476">
        <v>-73.439950999999994</v>
      </c>
      <c r="U3476">
        <v>-48.076103000000003</v>
      </c>
      <c r="V3476" t="s">
        <v>7497</v>
      </c>
      <c r="W34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11905 [Tortel]</v>
      </c>
      <c r="X3476" t="str">
        <f>888&amp;Cuerpos_AGUA[[#This Row],[ID_Agua]]</f>
        <v>88811905</v>
      </c>
    </row>
    <row r="3477" spans="1:24" x14ac:dyDescent="0.3">
      <c r="A3477">
        <v>11</v>
      </c>
      <c r="B3477">
        <v>113</v>
      </c>
      <c r="C3477">
        <v>11303</v>
      </c>
      <c r="D3477" t="s">
        <v>213</v>
      </c>
      <c r="E3477" t="s">
        <v>242</v>
      </c>
      <c r="F3477" t="s">
        <v>243</v>
      </c>
      <c r="G3477">
        <v>118</v>
      </c>
      <c r="H3477">
        <v>1182</v>
      </c>
      <c r="I3477">
        <v>11822</v>
      </c>
      <c r="J3477" t="s">
        <v>244</v>
      </c>
      <c r="K3477">
        <v>11</v>
      </c>
      <c r="L3477">
        <v>113</v>
      </c>
      <c r="M3477">
        <v>11303</v>
      </c>
      <c r="N3477">
        <v>11822</v>
      </c>
      <c r="O3477">
        <v>11912</v>
      </c>
      <c r="Q3477" t="s">
        <v>35</v>
      </c>
      <c r="R3477">
        <v>25.919246999999999</v>
      </c>
      <c r="S3477">
        <v>11912</v>
      </c>
      <c r="T3477">
        <v>-75.11797</v>
      </c>
      <c r="U3477">
        <v>-48.004762999999997</v>
      </c>
      <c r="V3477" t="s">
        <v>7500</v>
      </c>
      <c r="W34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11912 [Tortel]</v>
      </c>
      <c r="X3477" t="str">
        <f>888&amp;Cuerpos_AGUA[[#This Row],[ID_Agua]]</f>
        <v>88811912</v>
      </c>
    </row>
    <row r="3478" spans="1:24" x14ac:dyDescent="0.3">
      <c r="A3478">
        <v>11</v>
      </c>
      <c r="B3478">
        <v>113</v>
      </c>
      <c r="C3478">
        <v>11303</v>
      </c>
      <c r="D3478" t="s">
        <v>213</v>
      </c>
      <c r="E3478" t="s">
        <v>242</v>
      </c>
      <c r="F3478" t="s">
        <v>243</v>
      </c>
      <c r="G3478">
        <v>118</v>
      </c>
      <c r="H3478">
        <v>1182</v>
      </c>
      <c r="I3478">
        <v>11822</v>
      </c>
      <c r="J3478" t="s">
        <v>244</v>
      </c>
      <c r="K3478">
        <v>11</v>
      </c>
      <c r="L3478">
        <v>113</v>
      </c>
      <c r="M3478">
        <v>11303</v>
      </c>
      <c r="N3478">
        <v>11822</v>
      </c>
      <c r="O3478">
        <v>11914</v>
      </c>
      <c r="Q3478" t="s">
        <v>35</v>
      </c>
      <c r="R3478">
        <v>23.155065</v>
      </c>
      <c r="S3478">
        <v>11914</v>
      </c>
      <c r="T3478">
        <v>-75.157601</v>
      </c>
      <c r="U3478">
        <v>-47.999029999999998</v>
      </c>
      <c r="V3478" t="s">
        <v>7501</v>
      </c>
      <c r="W34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11914 [Tortel]</v>
      </c>
      <c r="X3478" t="str">
        <f>888&amp;Cuerpos_AGUA[[#This Row],[ID_Agua]]</f>
        <v>88811914</v>
      </c>
    </row>
    <row r="3479" spans="1:24" x14ac:dyDescent="0.3">
      <c r="A3479">
        <v>11</v>
      </c>
      <c r="B3479">
        <v>113</v>
      </c>
      <c r="C3479">
        <v>11303</v>
      </c>
      <c r="D3479" t="s">
        <v>213</v>
      </c>
      <c r="E3479" t="s">
        <v>242</v>
      </c>
      <c r="F3479" t="s">
        <v>243</v>
      </c>
      <c r="G3479">
        <v>118</v>
      </c>
      <c r="H3479">
        <v>1180</v>
      </c>
      <c r="I3479">
        <v>11800</v>
      </c>
      <c r="J3479" t="s">
        <v>250</v>
      </c>
      <c r="K3479">
        <v>11</v>
      </c>
      <c r="L3479">
        <v>113</v>
      </c>
      <c r="M3479">
        <v>11303</v>
      </c>
      <c r="N3479">
        <v>11800</v>
      </c>
      <c r="O3479">
        <v>11918</v>
      </c>
      <c r="Q3479" t="s">
        <v>35</v>
      </c>
      <c r="R3479">
        <v>103.2302</v>
      </c>
      <c r="S3479">
        <v>11918</v>
      </c>
      <c r="T3479">
        <v>-74.152473999999998</v>
      </c>
      <c r="U3479">
        <v>-48.056218000000001</v>
      </c>
      <c r="V3479" t="s">
        <v>7503</v>
      </c>
      <c r="W34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11918 [Tortel]</v>
      </c>
      <c r="X3479" t="str">
        <f>888&amp;Cuerpos_AGUA[[#This Row],[ID_Agua]]</f>
        <v>88811918</v>
      </c>
    </row>
    <row r="3480" spans="1:24" x14ac:dyDescent="0.3">
      <c r="A3480">
        <v>11</v>
      </c>
      <c r="B3480">
        <v>113</v>
      </c>
      <c r="C3480">
        <v>11303</v>
      </c>
      <c r="D3480" t="s">
        <v>213</v>
      </c>
      <c r="E3480" t="s">
        <v>242</v>
      </c>
      <c r="F3480" t="s">
        <v>243</v>
      </c>
      <c r="G3480">
        <v>118</v>
      </c>
      <c r="H3480">
        <v>1182</v>
      </c>
      <c r="I3480">
        <v>11822</v>
      </c>
      <c r="J3480" t="s">
        <v>244</v>
      </c>
      <c r="K3480">
        <v>11</v>
      </c>
      <c r="L3480">
        <v>113</v>
      </c>
      <c r="M3480">
        <v>11303</v>
      </c>
      <c r="N3480">
        <v>11822</v>
      </c>
      <c r="O3480">
        <v>11921</v>
      </c>
      <c r="Q3480" t="s">
        <v>35</v>
      </c>
      <c r="R3480">
        <v>11.084625000000001</v>
      </c>
      <c r="S3480">
        <v>11921</v>
      </c>
      <c r="T3480">
        <v>-75.141807</v>
      </c>
      <c r="U3480">
        <v>-48.001088000000003</v>
      </c>
      <c r="V3480" t="s">
        <v>7504</v>
      </c>
      <c r="W34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11921 [Tortel]</v>
      </c>
      <c r="X3480" t="str">
        <f>888&amp;Cuerpos_AGUA[[#This Row],[ID_Agua]]</f>
        <v>88811921</v>
      </c>
    </row>
    <row r="3481" spans="1:24" x14ac:dyDescent="0.3">
      <c r="A3481">
        <v>11</v>
      </c>
      <c r="B3481">
        <v>113</v>
      </c>
      <c r="C3481">
        <v>11303</v>
      </c>
      <c r="D3481" t="s">
        <v>213</v>
      </c>
      <c r="E3481" t="s">
        <v>242</v>
      </c>
      <c r="F3481" t="s">
        <v>243</v>
      </c>
      <c r="G3481">
        <v>118</v>
      </c>
      <c r="H3481">
        <v>1182</v>
      </c>
      <c r="I3481">
        <v>11822</v>
      </c>
      <c r="J3481" t="s">
        <v>244</v>
      </c>
      <c r="K3481">
        <v>11</v>
      </c>
      <c r="L3481">
        <v>113</v>
      </c>
      <c r="M3481">
        <v>11303</v>
      </c>
      <c r="N3481">
        <v>11822</v>
      </c>
      <c r="O3481">
        <v>11922</v>
      </c>
      <c r="Q3481" t="s">
        <v>35</v>
      </c>
      <c r="R3481">
        <v>213.013273</v>
      </c>
      <c r="S3481">
        <v>11922</v>
      </c>
      <c r="T3481">
        <v>-74.917219000000003</v>
      </c>
      <c r="U3481">
        <v>-48.016629999999999</v>
      </c>
      <c r="V3481" t="s">
        <v>7505</v>
      </c>
      <c r="W34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11922 [Tortel]</v>
      </c>
      <c r="X3481" t="str">
        <f>888&amp;Cuerpos_AGUA[[#This Row],[ID_Agua]]</f>
        <v>88811922</v>
      </c>
    </row>
    <row r="3482" spans="1:24" x14ac:dyDescent="0.3">
      <c r="A3482">
        <v>11</v>
      </c>
      <c r="B3482">
        <v>113</v>
      </c>
      <c r="C3482">
        <v>11303</v>
      </c>
      <c r="D3482" t="s">
        <v>213</v>
      </c>
      <c r="E3482" t="s">
        <v>242</v>
      </c>
      <c r="F3482" t="s">
        <v>243</v>
      </c>
      <c r="G3482">
        <v>118</v>
      </c>
      <c r="H3482">
        <v>1180</v>
      </c>
      <c r="I3482">
        <v>11802</v>
      </c>
      <c r="J3482" t="s">
        <v>245</v>
      </c>
      <c r="K3482">
        <v>11</v>
      </c>
      <c r="L3482">
        <v>113</v>
      </c>
      <c r="M3482">
        <v>11303</v>
      </c>
      <c r="N3482">
        <v>11802</v>
      </c>
      <c r="O3482">
        <v>11923</v>
      </c>
      <c r="Q3482" t="s">
        <v>35</v>
      </c>
      <c r="R3482">
        <v>28.050626000000001</v>
      </c>
      <c r="S3482">
        <v>11923</v>
      </c>
      <c r="T3482">
        <v>-74.379031999999995</v>
      </c>
      <c r="U3482">
        <v>-48.043534000000001</v>
      </c>
      <c r="V3482" t="s">
        <v>7506</v>
      </c>
      <c r="W34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11923 [Tortel]</v>
      </c>
      <c r="X3482" t="str">
        <f>888&amp;Cuerpos_AGUA[[#This Row],[ID_Agua]]</f>
        <v>88811923</v>
      </c>
    </row>
    <row r="3483" spans="1:24" x14ac:dyDescent="0.3">
      <c r="A3483">
        <v>11</v>
      </c>
      <c r="B3483">
        <v>113</v>
      </c>
      <c r="C3483">
        <v>11303</v>
      </c>
      <c r="D3483" t="s">
        <v>213</v>
      </c>
      <c r="E3483" t="s">
        <v>242</v>
      </c>
      <c r="F3483" t="s">
        <v>243</v>
      </c>
      <c r="G3483">
        <v>118</v>
      </c>
      <c r="H3483">
        <v>1180</v>
      </c>
      <c r="I3483">
        <v>11801</v>
      </c>
      <c r="J3483" t="s">
        <v>579</v>
      </c>
      <c r="K3483">
        <v>11</v>
      </c>
      <c r="L3483">
        <v>113</v>
      </c>
      <c r="M3483">
        <v>11303</v>
      </c>
      <c r="N3483">
        <v>11801</v>
      </c>
      <c r="O3483">
        <v>11929</v>
      </c>
      <c r="Q3483" t="s">
        <v>35</v>
      </c>
      <c r="R3483">
        <v>33.751524000000003</v>
      </c>
      <c r="S3483">
        <v>11929</v>
      </c>
      <c r="T3483">
        <v>-74.216156999999995</v>
      </c>
      <c r="U3483">
        <v>-48.051889000000003</v>
      </c>
      <c r="V3483" t="s">
        <v>7507</v>
      </c>
      <c r="W34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11929 [Tortel]</v>
      </c>
      <c r="X3483" t="str">
        <f>888&amp;Cuerpos_AGUA[[#This Row],[ID_Agua]]</f>
        <v>88811929</v>
      </c>
    </row>
    <row r="3484" spans="1:24" x14ac:dyDescent="0.3">
      <c r="A3484">
        <v>11</v>
      </c>
      <c r="B3484">
        <v>113</v>
      </c>
      <c r="C3484">
        <v>11303</v>
      </c>
      <c r="D3484" t="s">
        <v>213</v>
      </c>
      <c r="E3484" t="s">
        <v>242</v>
      </c>
      <c r="F3484" t="s">
        <v>243</v>
      </c>
      <c r="G3484">
        <v>118</v>
      </c>
      <c r="H3484">
        <v>1182</v>
      </c>
      <c r="I3484">
        <v>11822</v>
      </c>
      <c r="J3484" t="s">
        <v>244</v>
      </c>
      <c r="K3484">
        <v>11</v>
      </c>
      <c r="L3484">
        <v>113</v>
      </c>
      <c r="M3484">
        <v>11303</v>
      </c>
      <c r="N3484">
        <v>11822</v>
      </c>
      <c r="O3484">
        <v>11931</v>
      </c>
      <c r="Q3484" t="s">
        <v>35</v>
      </c>
      <c r="R3484">
        <v>27.583888999999999</v>
      </c>
      <c r="S3484">
        <v>11931</v>
      </c>
      <c r="T3484">
        <v>-75.174930000000003</v>
      </c>
      <c r="U3484">
        <v>-48.010015000000003</v>
      </c>
      <c r="V3484" t="s">
        <v>7508</v>
      </c>
      <c r="W34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11931 [Tortel]</v>
      </c>
      <c r="X3484" t="str">
        <f>888&amp;Cuerpos_AGUA[[#This Row],[ID_Agua]]</f>
        <v>88811931</v>
      </c>
    </row>
    <row r="3485" spans="1:24" x14ac:dyDescent="0.3">
      <c r="A3485">
        <v>11</v>
      </c>
      <c r="B3485">
        <v>113</v>
      </c>
      <c r="C3485">
        <v>11303</v>
      </c>
      <c r="D3485" t="s">
        <v>213</v>
      </c>
      <c r="E3485" t="s">
        <v>242</v>
      </c>
      <c r="F3485" t="s">
        <v>243</v>
      </c>
      <c r="G3485">
        <v>118</v>
      </c>
      <c r="H3485">
        <v>1182</v>
      </c>
      <c r="I3485">
        <v>11822</v>
      </c>
      <c r="J3485" t="s">
        <v>244</v>
      </c>
      <c r="K3485">
        <v>11</v>
      </c>
      <c r="L3485">
        <v>113</v>
      </c>
      <c r="M3485">
        <v>11303</v>
      </c>
      <c r="N3485">
        <v>11822</v>
      </c>
      <c r="O3485">
        <v>11932</v>
      </c>
      <c r="Q3485" t="s">
        <v>35</v>
      </c>
      <c r="R3485">
        <v>13.372814</v>
      </c>
      <c r="S3485">
        <v>11932</v>
      </c>
      <c r="T3485">
        <v>-75.162808999999996</v>
      </c>
      <c r="U3485">
        <v>-48.004652999999998</v>
      </c>
      <c r="V3485" t="s">
        <v>7509</v>
      </c>
      <c r="W34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11932 [Tortel]</v>
      </c>
      <c r="X3485" t="str">
        <f>888&amp;Cuerpos_AGUA[[#This Row],[ID_Agua]]</f>
        <v>88811932</v>
      </c>
    </row>
    <row r="3486" spans="1:24" x14ac:dyDescent="0.3">
      <c r="A3486">
        <v>11</v>
      </c>
      <c r="B3486">
        <v>113</v>
      </c>
      <c r="C3486">
        <v>11303</v>
      </c>
      <c r="D3486" t="s">
        <v>213</v>
      </c>
      <c r="E3486" t="s">
        <v>242</v>
      </c>
      <c r="F3486" t="s">
        <v>243</v>
      </c>
      <c r="G3486">
        <v>118</v>
      </c>
      <c r="H3486">
        <v>1182</v>
      </c>
      <c r="I3486">
        <v>11822</v>
      </c>
      <c r="J3486" t="s">
        <v>244</v>
      </c>
      <c r="K3486">
        <v>11</v>
      </c>
      <c r="L3486">
        <v>113</v>
      </c>
      <c r="M3486">
        <v>11303</v>
      </c>
      <c r="N3486">
        <v>11822</v>
      </c>
      <c r="O3486">
        <v>11933</v>
      </c>
      <c r="Q3486" t="s">
        <v>35</v>
      </c>
      <c r="R3486">
        <v>53.904186000000003</v>
      </c>
      <c r="S3486">
        <v>11933</v>
      </c>
      <c r="T3486">
        <v>-75.039096999999998</v>
      </c>
      <c r="U3486">
        <v>-48.012718999999997</v>
      </c>
      <c r="V3486" t="s">
        <v>7510</v>
      </c>
      <c r="W34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11933 [Tortel]</v>
      </c>
      <c r="X3486" t="str">
        <f>888&amp;Cuerpos_AGUA[[#This Row],[ID_Agua]]</f>
        <v>88811933</v>
      </c>
    </row>
    <row r="3487" spans="1:24" x14ac:dyDescent="0.3">
      <c r="A3487">
        <v>11</v>
      </c>
      <c r="B3487">
        <v>113</v>
      </c>
      <c r="C3487">
        <v>11303</v>
      </c>
      <c r="D3487" t="s">
        <v>213</v>
      </c>
      <c r="E3487" t="s">
        <v>242</v>
      </c>
      <c r="F3487" t="s">
        <v>243</v>
      </c>
      <c r="G3487">
        <v>118</v>
      </c>
      <c r="H3487">
        <v>1182</v>
      </c>
      <c r="I3487">
        <v>11822</v>
      </c>
      <c r="J3487" t="s">
        <v>244</v>
      </c>
      <c r="K3487">
        <v>11</v>
      </c>
      <c r="L3487">
        <v>113</v>
      </c>
      <c r="M3487">
        <v>11303</v>
      </c>
      <c r="N3487">
        <v>11822</v>
      </c>
      <c r="O3487">
        <v>11934</v>
      </c>
      <c r="Q3487" t="s">
        <v>35</v>
      </c>
      <c r="R3487">
        <v>16.229278000000001</v>
      </c>
      <c r="S3487">
        <v>11934</v>
      </c>
      <c r="T3487">
        <v>-74.944374999999994</v>
      </c>
      <c r="U3487">
        <v>-48.018841999999999</v>
      </c>
      <c r="V3487" t="s">
        <v>7511</v>
      </c>
      <c r="W34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11934 [Tortel]</v>
      </c>
      <c r="X3487" t="str">
        <f>888&amp;Cuerpos_AGUA[[#This Row],[ID_Agua]]</f>
        <v>88811934</v>
      </c>
    </row>
    <row r="3488" spans="1:24" x14ac:dyDescent="0.3">
      <c r="A3488">
        <v>11</v>
      </c>
      <c r="B3488">
        <v>113</v>
      </c>
      <c r="C3488">
        <v>11303</v>
      </c>
      <c r="D3488" t="s">
        <v>213</v>
      </c>
      <c r="E3488" t="s">
        <v>242</v>
      </c>
      <c r="F3488" t="s">
        <v>243</v>
      </c>
      <c r="G3488">
        <v>118</v>
      </c>
      <c r="H3488">
        <v>1182</v>
      </c>
      <c r="I3488">
        <v>11822</v>
      </c>
      <c r="J3488" t="s">
        <v>244</v>
      </c>
      <c r="K3488">
        <v>11</v>
      </c>
      <c r="L3488">
        <v>113</v>
      </c>
      <c r="M3488">
        <v>11303</v>
      </c>
      <c r="N3488">
        <v>11822</v>
      </c>
      <c r="O3488">
        <v>11940</v>
      </c>
      <c r="Q3488" t="s">
        <v>35</v>
      </c>
      <c r="R3488">
        <v>58.872677000000003</v>
      </c>
      <c r="S3488">
        <v>11940</v>
      </c>
      <c r="T3488">
        <v>-74.858963000000003</v>
      </c>
      <c r="U3488">
        <v>-48.023851000000001</v>
      </c>
      <c r="V3488" t="s">
        <v>7512</v>
      </c>
      <c r="W34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11940 [Tortel]</v>
      </c>
      <c r="X3488" t="str">
        <f>888&amp;Cuerpos_AGUA[[#This Row],[ID_Agua]]</f>
        <v>88811940</v>
      </c>
    </row>
    <row r="3489" spans="1:24" x14ac:dyDescent="0.3">
      <c r="A3489">
        <v>11</v>
      </c>
      <c r="B3489">
        <v>113</v>
      </c>
      <c r="C3489">
        <v>11303</v>
      </c>
      <c r="D3489" t="s">
        <v>213</v>
      </c>
      <c r="E3489" t="s">
        <v>242</v>
      </c>
      <c r="F3489" t="s">
        <v>243</v>
      </c>
      <c r="G3489">
        <v>118</v>
      </c>
      <c r="H3489">
        <v>1182</v>
      </c>
      <c r="I3489">
        <v>11822</v>
      </c>
      <c r="J3489" t="s">
        <v>244</v>
      </c>
      <c r="K3489">
        <v>11</v>
      </c>
      <c r="L3489">
        <v>113</v>
      </c>
      <c r="M3489">
        <v>11303</v>
      </c>
      <c r="N3489">
        <v>11822</v>
      </c>
      <c r="O3489">
        <v>11947</v>
      </c>
      <c r="Q3489" t="s">
        <v>35</v>
      </c>
      <c r="R3489">
        <v>20.493614000000001</v>
      </c>
      <c r="S3489">
        <v>11947</v>
      </c>
      <c r="T3489">
        <v>-75.146465000000006</v>
      </c>
      <c r="U3489">
        <v>-48.008536999999997</v>
      </c>
      <c r="V3489" t="s">
        <v>7514</v>
      </c>
      <c r="W34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11947 [Tortel]</v>
      </c>
      <c r="X3489" t="str">
        <f>888&amp;Cuerpos_AGUA[[#This Row],[ID_Agua]]</f>
        <v>88811947</v>
      </c>
    </row>
    <row r="3490" spans="1:24" x14ac:dyDescent="0.3">
      <c r="A3490">
        <v>11</v>
      </c>
      <c r="B3490">
        <v>113</v>
      </c>
      <c r="C3490">
        <v>11303</v>
      </c>
      <c r="D3490" t="s">
        <v>213</v>
      </c>
      <c r="E3490" t="s">
        <v>242</v>
      </c>
      <c r="F3490" t="s">
        <v>243</v>
      </c>
      <c r="G3490">
        <v>118</v>
      </c>
      <c r="H3490">
        <v>1182</v>
      </c>
      <c r="I3490">
        <v>11822</v>
      </c>
      <c r="J3490" t="s">
        <v>244</v>
      </c>
      <c r="K3490">
        <v>11</v>
      </c>
      <c r="L3490">
        <v>113</v>
      </c>
      <c r="M3490">
        <v>11303</v>
      </c>
      <c r="N3490">
        <v>11822</v>
      </c>
      <c r="O3490">
        <v>11949</v>
      </c>
      <c r="Q3490" t="s">
        <v>35</v>
      </c>
      <c r="R3490">
        <v>10.546262</v>
      </c>
      <c r="S3490">
        <v>11949</v>
      </c>
      <c r="T3490">
        <v>-74.954888999999994</v>
      </c>
      <c r="U3490">
        <v>-48.019660000000002</v>
      </c>
      <c r="V3490" t="s">
        <v>7516</v>
      </c>
      <c r="W34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11949 [Tortel]</v>
      </c>
      <c r="X3490" t="str">
        <f>888&amp;Cuerpos_AGUA[[#This Row],[ID_Agua]]</f>
        <v>88811949</v>
      </c>
    </row>
    <row r="3491" spans="1:24" x14ac:dyDescent="0.3">
      <c r="A3491">
        <v>11</v>
      </c>
      <c r="B3491">
        <v>113</v>
      </c>
      <c r="C3491">
        <v>11303</v>
      </c>
      <c r="D3491" t="s">
        <v>213</v>
      </c>
      <c r="E3491" t="s">
        <v>242</v>
      </c>
      <c r="F3491" t="s">
        <v>243</v>
      </c>
      <c r="G3491">
        <v>118</v>
      </c>
      <c r="H3491">
        <v>1180</v>
      </c>
      <c r="I3491">
        <v>11800</v>
      </c>
      <c r="J3491" t="s">
        <v>250</v>
      </c>
      <c r="K3491">
        <v>11</v>
      </c>
      <c r="L3491">
        <v>113</v>
      </c>
      <c r="M3491">
        <v>11303</v>
      </c>
      <c r="N3491">
        <v>11800</v>
      </c>
      <c r="O3491">
        <v>11950</v>
      </c>
      <c r="Q3491" t="s">
        <v>35</v>
      </c>
      <c r="R3491">
        <v>26.157492000000001</v>
      </c>
      <c r="S3491">
        <v>11950</v>
      </c>
      <c r="T3491">
        <v>-74.187907999999993</v>
      </c>
      <c r="U3491">
        <v>-48.058976000000001</v>
      </c>
      <c r="V3491" t="s">
        <v>7517</v>
      </c>
      <c r="W34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11950 [Tortel]</v>
      </c>
      <c r="X3491" t="str">
        <f>888&amp;Cuerpos_AGUA[[#This Row],[ID_Agua]]</f>
        <v>88811950</v>
      </c>
    </row>
    <row r="3492" spans="1:24" x14ac:dyDescent="0.3">
      <c r="A3492">
        <v>11</v>
      </c>
      <c r="B3492">
        <v>113</v>
      </c>
      <c r="C3492">
        <v>11303</v>
      </c>
      <c r="D3492" t="s">
        <v>213</v>
      </c>
      <c r="E3492" t="s">
        <v>242</v>
      </c>
      <c r="F3492" t="s">
        <v>243</v>
      </c>
      <c r="G3492">
        <v>118</v>
      </c>
      <c r="H3492">
        <v>1180</v>
      </c>
      <c r="I3492">
        <v>11800</v>
      </c>
      <c r="J3492" t="s">
        <v>250</v>
      </c>
      <c r="K3492">
        <v>11</v>
      </c>
      <c r="L3492">
        <v>113</v>
      </c>
      <c r="M3492">
        <v>11303</v>
      </c>
      <c r="N3492">
        <v>11800</v>
      </c>
      <c r="O3492">
        <v>11954</v>
      </c>
      <c r="Q3492" t="s">
        <v>35</v>
      </c>
      <c r="R3492">
        <v>437.30898400000001</v>
      </c>
      <c r="S3492">
        <v>11954</v>
      </c>
      <c r="T3492">
        <v>-73.957955999999996</v>
      </c>
      <c r="U3492">
        <v>-48.075775999999998</v>
      </c>
      <c r="V3492" t="s">
        <v>7519</v>
      </c>
      <c r="W34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11954 [Tortel]</v>
      </c>
      <c r="X3492" t="str">
        <f>888&amp;Cuerpos_AGUA[[#This Row],[ID_Agua]]</f>
        <v>88811954</v>
      </c>
    </row>
    <row r="3493" spans="1:24" x14ac:dyDescent="0.3">
      <c r="A3493">
        <v>11</v>
      </c>
      <c r="B3493">
        <v>113</v>
      </c>
      <c r="C3493">
        <v>11303</v>
      </c>
      <c r="D3493" t="s">
        <v>213</v>
      </c>
      <c r="E3493" t="s">
        <v>242</v>
      </c>
      <c r="F3493" t="s">
        <v>243</v>
      </c>
      <c r="G3493">
        <v>118</v>
      </c>
      <c r="H3493">
        <v>1182</v>
      </c>
      <c r="I3493">
        <v>11822</v>
      </c>
      <c r="J3493" t="s">
        <v>244</v>
      </c>
      <c r="K3493">
        <v>11</v>
      </c>
      <c r="L3493">
        <v>113</v>
      </c>
      <c r="M3493">
        <v>11303</v>
      </c>
      <c r="N3493">
        <v>11822</v>
      </c>
      <c r="O3493">
        <v>11955</v>
      </c>
      <c r="Q3493" t="s">
        <v>35</v>
      </c>
      <c r="R3493">
        <v>37.176869000000003</v>
      </c>
      <c r="S3493">
        <v>11955</v>
      </c>
      <c r="T3493">
        <v>-74.840845000000002</v>
      </c>
      <c r="U3493">
        <v>-48.029922999999997</v>
      </c>
      <c r="V3493" t="s">
        <v>7520</v>
      </c>
      <c r="W34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11955 [Tortel]</v>
      </c>
      <c r="X3493" t="str">
        <f>888&amp;Cuerpos_AGUA[[#This Row],[ID_Agua]]</f>
        <v>88811955</v>
      </c>
    </row>
    <row r="3494" spans="1:24" x14ac:dyDescent="0.3">
      <c r="A3494">
        <v>11</v>
      </c>
      <c r="B3494">
        <v>113</v>
      </c>
      <c r="C3494">
        <v>11303</v>
      </c>
      <c r="D3494" t="s">
        <v>213</v>
      </c>
      <c r="E3494" t="s">
        <v>242</v>
      </c>
      <c r="F3494" t="s">
        <v>243</v>
      </c>
      <c r="G3494">
        <v>118</v>
      </c>
      <c r="H3494">
        <v>1182</v>
      </c>
      <c r="I3494">
        <v>11822</v>
      </c>
      <c r="J3494" t="s">
        <v>244</v>
      </c>
      <c r="K3494">
        <v>11</v>
      </c>
      <c r="L3494">
        <v>113</v>
      </c>
      <c r="M3494">
        <v>11303</v>
      </c>
      <c r="N3494">
        <v>11822</v>
      </c>
      <c r="O3494">
        <v>11957</v>
      </c>
      <c r="Q3494" t="s">
        <v>35</v>
      </c>
      <c r="R3494">
        <v>54.595011</v>
      </c>
      <c r="S3494">
        <v>11957</v>
      </c>
      <c r="T3494">
        <v>-75.184517999999997</v>
      </c>
      <c r="U3494">
        <v>-48.018078000000003</v>
      </c>
      <c r="V3494" t="s">
        <v>7521</v>
      </c>
      <c r="W34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11957 [Tortel]</v>
      </c>
      <c r="X3494" t="str">
        <f>888&amp;Cuerpos_AGUA[[#This Row],[ID_Agua]]</f>
        <v>88811957</v>
      </c>
    </row>
    <row r="3495" spans="1:24" x14ac:dyDescent="0.3">
      <c r="A3495">
        <v>11</v>
      </c>
      <c r="B3495">
        <v>113</v>
      </c>
      <c r="C3495">
        <v>11303</v>
      </c>
      <c r="D3495" t="s">
        <v>213</v>
      </c>
      <c r="E3495" t="s">
        <v>242</v>
      </c>
      <c r="F3495" t="s">
        <v>243</v>
      </c>
      <c r="G3495">
        <v>118</v>
      </c>
      <c r="H3495">
        <v>1182</v>
      </c>
      <c r="I3495">
        <v>11822</v>
      </c>
      <c r="J3495" t="s">
        <v>244</v>
      </c>
      <c r="K3495">
        <v>11</v>
      </c>
      <c r="L3495">
        <v>113</v>
      </c>
      <c r="M3495">
        <v>11303</v>
      </c>
      <c r="N3495">
        <v>11822</v>
      </c>
      <c r="O3495">
        <v>11959</v>
      </c>
      <c r="Q3495" t="s">
        <v>35</v>
      </c>
      <c r="R3495">
        <v>10.512426</v>
      </c>
      <c r="S3495">
        <v>11959</v>
      </c>
      <c r="T3495">
        <v>-74.991890999999995</v>
      </c>
      <c r="U3495">
        <v>-48.022658</v>
      </c>
      <c r="V3495" t="s">
        <v>7522</v>
      </c>
      <c r="W34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11959 [Tortel]</v>
      </c>
      <c r="X3495" t="str">
        <f>888&amp;Cuerpos_AGUA[[#This Row],[ID_Agua]]</f>
        <v>88811959</v>
      </c>
    </row>
    <row r="3496" spans="1:24" x14ac:dyDescent="0.3">
      <c r="A3496">
        <v>11</v>
      </c>
      <c r="B3496">
        <v>113</v>
      </c>
      <c r="C3496">
        <v>11303</v>
      </c>
      <c r="D3496" t="s">
        <v>213</v>
      </c>
      <c r="E3496" t="s">
        <v>242</v>
      </c>
      <c r="F3496" t="s">
        <v>243</v>
      </c>
      <c r="G3496">
        <v>118</v>
      </c>
      <c r="H3496">
        <v>1182</v>
      </c>
      <c r="I3496">
        <v>11822</v>
      </c>
      <c r="J3496" t="s">
        <v>244</v>
      </c>
      <c r="K3496">
        <v>11</v>
      </c>
      <c r="L3496">
        <v>113</v>
      </c>
      <c r="M3496">
        <v>11303</v>
      </c>
      <c r="N3496">
        <v>11822</v>
      </c>
      <c r="O3496">
        <v>11965</v>
      </c>
      <c r="Q3496" t="s">
        <v>35</v>
      </c>
      <c r="R3496">
        <v>107.565898</v>
      </c>
      <c r="S3496">
        <v>11965</v>
      </c>
      <c r="T3496">
        <v>-74.954769999999996</v>
      </c>
      <c r="U3496">
        <v>-48.027588000000002</v>
      </c>
      <c r="V3496" t="s">
        <v>7523</v>
      </c>
      <c r="W34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11965 [Tortel]</v>
      </c>
      <c r="X3496" t="str">
        <f>888&amp;Cuerpos_AGUA[[#This Row],[ID_Agua]]</f>
        <v>88811965</v>
      </c>
    </row>
    <row r="3497" spans="1:24" x14ac:dyDescent="0.3">
      <c r="A3497">
        <v>11</v>
      </c>
      <c r="B3497">
        <v>113</v>
      </c>
      <c r="C3497">
        <v>11303</v>
      </c>
      <c r="D3497" t="s">
        <v>213</v>
      </c>
      <c r="E3497" t="s">
        <v>242</v>
      </c>
      <c r="F3497" t="s">
        <v>243</v>
      </c>
      <c r="G3497">
        <v>118</v>
      </c>
      <c r="H3497">
        <v>1182</v>
      </c>
      <c r="I3497">
        <v>11822</v>
      </c>
      <c r="J3497" t="s">
        <v>244</v>
      </c>
      <c r="K3497">
        <v>11</v>
      </c>
      <c r="L3497">
        <v>113</v>
      </c>
      <c r="M3497">
        <v>11303</v>
      </c>
      <c r="N3497">
        <v>11822</v>
      </c>
      <c r="O3497">
        <v>11966</v>
      </c>
      <c r="Q3497" t="s">
        <v>35</v>
      </c>
      <c r="R3497">
        <v>13.140057000000001</v>
      </c>
      <c r="S3497">
        <v>11966</v>
      </c>
      <c r="T3497">
        <v>-75.173883000000004</v>
      </c>
      <c r="U3497">
        <v>-48.014248000000002</v>
      </c>
      <c r="V3497" t="s">
        <v>7524</v>
      </c>
      <c r="W34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11966 [Tortel]</v>
      </c>
      <c r="X3497" t="str">
        <f>888&amp;Cuerpos_AGUA[[#This Row],[ID_Agua]]</f>
        <v>88811966</v>
      </c>
    </row>
    <row r="3498" spans="1:24" x14ac:dyDescent="0.3">
      <c r="A3498">
        <v>11</v>
      </c>
      <c r="B3498">
        <v>113</v>
      </c>
      <c r="C3498">
        <v>11303</v>
      </c>
      <c r="D3498" t="s">
        <v>213</v>
      </c>
      <c r="E3498" t="s">
        <v>242</v>
      </c>
      <c r="F3498" t="s">
        <v>243</v>
      </c>
      <c r="G3498">
        <v>118</v>
      </c>
      <c r="H3498">
        <v>1182</v>
      </c>
      <c r="I3498">
        <v>11822</v>
      </c>
      <c r="J3498" t="s">
        <v>244</v>
      </c>
      <c r="K3498">
        <v>11</v>
      </c>
      <c r="L3498">
        <v>113</v>
      </c>
      <c r="M3498">
        <v>11303</v>
      </c>
      <c r="N3498">
        <v>11822</v>
      </c>
      <c r="O3498">
        <v>11969</v>
      </c>
      <c r="Q3498" t="s">
        <v>35</v>
      </c>
      <c r="R3498">
        <v>23.594296</v>
      </c>
      <c r="S3498">
        <v>11969</v>
      </c>
      <c r="T3498">
        <v>-75.005972999999997</v>
      </c>
      <c r="U3498">
        <v>-48.024400999999997</v>
      </c>
      <c r="V3498" t="s">
        <v>7525</v>
      </c>
      <c r="W34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11969 [Tortel]</v>
      </c>
      <c r="X3498" t="str">
        <f>888&amp;Cuerpos_AGUA[[#This Row],[ID_Agua]]</f>
        <v>88811969</v>
      </c>
    </row>
    <row r="3499" spans="1:24" x14ac:dyDescent="0.3">
      <c r="A3499">
        <v>11</v>
      </c>
      <c r="B3499">
        <v>113</v>
      </c>
      <c r="C3499">
        <v>11303</v>
      </c>
      <c r="D3499" t="s">
        <v>213</v>
      </c>
      <c r="E3499" t="s">
        <v>242</v>
      </c>
      <c r="F3499" t="s">
        <v>243</v>
      </c>
      <c r="G3499">
        <v>116</v>
      </c>
      <c r="H3499">
        <v>1162</v>
      </c>
      <c r="I3499">
        <v>11620</v>
      </c>
      <c r="J3499" t="s">
        <v>248</v>
      </c>
      <c r="K3499">
        <v>11</v>
      </c>
      <c r="L3499">
        <v>113</v>
      </c>
      <c r="M3499">
        <v>11303</v>
      </c>
      <c r="N3499">
        <v>11620</v>
      </c>
      <c r="O3499">
        <v>11970</v>
      </c>
      <c r="Q3499" t="s">
        <v>35</v>
      </c>
      <c r="R3499">
        <v>70.947423999999998</v>
      </c>
      <c r="S3499">
        <v>11970</v>
      </c>
      <c r="T3499">
        <v>-73.451255000000003</v>
      </c>
      <c r="U3499">
        <v>-48.096507000000003</v>
      </c>
      <c r="V3499" t="s">
        <v>7526</v>
      </c>
      <c r="W34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11970 [Tortel]</v>
      </c>
      <c r="X3499" t="str">
        <f>888&amp;Cuerpos_AGUA[[#This Row],[ID_Agua]]</f>
        <v>88811970</v>
      </c>
    </row>
    <row r="3500" spans="1:24" x14ac:dyDescent="0.3">
      <c r="A3500">
        <v>11</v>
      </c>
      <c r="B3500">
        <v>113</v>
      </c>
      <c r="C3500">
        <v>11303</v>
      </c>
      <c r="D3500" t="s">
        <v>213</v>
      </c>
      <c r="E3500" t="s">
        <v>242</v>
      </c>
      <c r="F3500" t="s">
        <v>243</v>
      </c>
      <c r="G3500">
        <v>118</v>
      </c>
      <c r="H3500">
        <v>1182</v>
      </c>
      <c r="I3500">
        <v>11822</v>
      </c>
      <c r="J3500" t="s">
        <v>244</v>
      </c>
      <c r="K3500">
        <v>11</v>
      </c>
      <c r="L3500">
        <v>113</v>
      </c>
      <c r="M3500">
        <v>11303</v>
      </c>
      <c r="N3500">
        <v>11822</v>
      </c>
      <c r="O3500">
        <v>11971</v>
      </c>
      <c r="Q3500" t="s">
        <v>35</v>
      </c>
      <c r="R3500">
        <v>110.60972599999999</v>
      </c>
      <c r="S3500">
        <v>11971</v>
      </c>
      <c r="T3500">
        <v>-75.031904999999995</v>
      </c>
      <c r="U3500">
        <v>-48.025450999999997</v>
      </c>
      <c r="V3500" t="s">
        <v>7527</v>
      </c>
      <c r="W35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11971 [Tortel]</v>
      </c>
      <c r="X3500" t="str">
        <f>888&amp;Cuerpos_AGUA[[#This Row],[ID_Agua]]</f>
        <v>88811971</v>
      </c>
    </row>
    <row r="3501" spans="1:24" x14ac:dyDescent="0.3">
      <c r="A3501">
        <v>11</v>
      </c>
      <c r="B3501">
        <v>113</v>
      </c>
      <c r="C3501">
        <v>11303</v>
      </c>
      <c r="D3501" t="s">
        <v>213</v>
      </c>
      <c r="E3501" t="s">
        <v>242</v>
      </c>
      <c r="F3501" t="s">
        <v>243</v>
      </c>
      <c r="G3501">
        <v>118</v>
      </c>
      <c r="H3501">
        <v>1180</v>
      </c>
      <c r="I3501">
        <v>11800</v>
      </c>
      <c r="J3501" t="s">
        <v>250</v>
      </c>
      <c r="K3501">
        <v>11</v>
      </c>
      <c r="L3501">
        <v>113</v>
      </c>
      <c r="M3501">
        <v>11303</v>
      </c>
      <c r="N3501">
        <v>11800</v>
      </c>
      <c r="O3501">
        <v>11972</v>
      </c>
      <c r="Q3501" t="s">
        <v>35</v>
      </c>
      <c r="R3501">
        <v>20.169492000000002</v>
      </c>
      <c r="S3501">
        <v>11972</v>
      </c>
      <c r="T3501">
        <v>-73.898419000000004</v>
      </c>
      <c r="U3501">
        <v>-48.078316999999998</v>
      </c>
      <c r="V3501" t="s">
        <v>7528</v>
      </c>
      <c r="W35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11972 [Tortel]</v>
      </c>
      <c r="X3501" t="str">
        <f>888&amp;Cuerpos_AGUA[[#This Row],[ID_Agua]]</f>
        <v>88811972</v>
      </c>
    </row>
    <row r="3502" spans="1:24" x14ac:dyDescent="0.3">
      <c r="A3502">
        <v>11</v>
      </c>
      <c r="B3502">
        <v>113</v>
      </c>
      <c r="C3502">
        <v>11303</v>
      </c>
      <c r="D3502" t="s">
        <v>213</v>
      </c>
      <c r="E3502" t="s">
        <v>242</v>
      </c>
      <c r="F3502" t="s">
        <v>243</v>
      </c>
      <c r="G3502">
        <v>118</v>
      </c>
      <c r="H3502">
        <v>1182</v>
      </c>
      <c r="I3502">
        <v>11822</v>
      </c>
      <c r="J3502" t="s">
        <v>244</v>
      </c>
      <c r="K3502">
        <v>11</v>
      </c>
      <c r="L3502">
        <v>113</v>
      </c>
      <c r="M3502">
        <v>11303</v>
      </c>
      <c r="N3502">
        <v>11822</v>
      </c>
      <c r="O3502">
        <v>11973</v>
      </c>
      <c r="Q3502" t="s">
        <v>35</v>
      </c>
      <c r="R3502">
        <v>74.140410000000003</v>
      </c>
      <c r="S3502">
        <v>11973</v>
      </c>
      <c r="T3502">
        <v>-74.896488000000005</v>
      </c>
      <c r="U3502">
        <v>-48.033441000000003</v>
      </c>
      <c r="V3502" t="s">
        <v>7529</v>
      </c>
      <c r="W35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11973 [Tortel]</v>
      </c>
      <c r="X3502" t="str">
        <f>888&amp;Cuerpos_AGUA[[#This Row],[ID_Agua]]</f>
        <v>88811973</v>
      </c>
    </row>
    <row r="3503" spans="1:24" x14ac:dyDescent="0.3">
      <c r="A3503">
        <v>11</v>
      </c>
      <c r="B3503">
        <v>113</v>
      </c>
      <c r="C3503">
        <v>11303</v>
      </c>
      <c r="D3503" t="s">
        <v>213</v>
      </c>
      <c r="E3503" t="s">
        <v>242</v>
      </c>
      <c r="F3503" t="s">
        <v>243</v>
      </c>
      <c r="G3503">
        <v>118</v>
      </c>
      <c r="H3503">
        <v>1182</v>
      </c>
      <c r="I3503">
        <v>11822</v>
      </c>
      <c r="J3503" t="s">
        <v>244</v>
      </c>
      <c r="K3503">
        <v>11</v>
      </c>
      <c r="L3503">
        <v>113</v>
      </c>
      <c r="M3503">
        <v>11303</v>
      </c>
      <c r="N3503">
        <v>11822</v>
      </c>
      <c r="O3503">
        <v>11974</v>
      </c>
      <c r="Q3503" t="s">
        <v>35</v>
      </c>
      <c r="R3503">
        <v>27.462389999999999</v>
      </c>
      <c r="S3503">
        <v>11974</v>
      </c>
      <c r="T3503">
        <v>-74.980452999999997</v>
      </c>
      <c r="U3503">
        <v>-48.028438000000001</v>
      </c>
      <c r="V3503" t="s">
        <v>7530</v>
      </c>
      <c r="W35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11974 [Tortel]</v>
      </c>
      <c r="X3503" t="str">
        <f>888&amp;Cuerpos_AGUA[[#This Row],[ID_Agua]]</f>
        <v>88811974</v>
      </c>
    </row>
    <row r="3504" spans="1:24" x14ac:dyDescent="0.3">
      <c r="A3504">
        <v>11</v>
      </c>
      <c r="B3504">
        <v>113</v>
      </c>
      <c r="C3504">
        <v>11303</v>
      </c>
      <c r="D3504" t="s">
        <v>213</v>
      </c>
      <c r="E3504" t="s">
        <v>242</v>
      </c>
      <c r="F3504" t="s">
        <v>243</v>
      </c>
      <c r="G3504">
        <v>118</v>
      </c>
      <c r="H3504">
        <v>1182</v>
      </c>
      <c r="I3504">
        <v>11822</v>
      </c>
      <c r="J3504" t="s">
        <v>244</v>
      </c>
      <c r="K3504">
        <v>11</v>
      </c>
      <c r="L3504">
        <v>113</v>
      </c>
      <c r="M3504">
        <v>11303</v>
      </c>
      <c r="N3504">
        <v>11822</v>
      </c>
      <c r="O3504">
        <v>11976</v>
      </c>
      <c r="Q3504" t="s">
        <v>35</v>
      </c>
      <c r="R3504">
        <v>19.748436999999999</v>
      </c>
      <c r="S3504">
        <v>11976</v>
      </c>
      <c r="T3504">
        <v>-74.828802999999994</v>
      </c>
      <c r="U3504">
        <v>-48.036650000000002</v>
      </c>
      <c r="V3504" t="s">
        <v>7531</v>
      </c>
      <c r="W35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11976 [Tortel]</v>
      </c>
      <c r="X3504" t="str">
        <f>888&amp;Cuerpos_AGUA[[#This Row],[ID_Agua]]</f>
        <v>88811976</v>
      </c>
    </row>
    <row r="3505" spans="1:24" x14ac:dyDescent="0.3">
      <c r="A3505">
        <v>11</v>
      </c>
      <c r="B3505">
        <v>113</v>
      </c>
      <c r="C3505">
        <v>11303</v>
      </c>
      <c r="D3505" t="s">
        <v>213</v>
      </c>
      <c r="E3505" t="s">
        <v>242</v>
      </c>
      <c r="F3505" t="s">
        <v>243</v>
      </c>
      <c r="G3505">
        <v>118</v>
      </c>
      <c r="H3505">
        <v>1180</v>
      </c>
      <c r="I3505">
        <v>11800</v>
      </c>
      <c r="J3505" t="s">
        <v>250</v>
      </c>
      <c r="K3505">
        <v>11</v>
      </c>
      <c r="L3505">
        <v>113</v>
      </c>
      <c r="M3505">
        <v>11303</v>
      </c>
      <c r="N3505">
        <v>11800</v>
      </c>
      <c r="O3505">
        <v>11977</v>
      </c>
      <c r="Q3505" t="s">
        <v>35</v>
      </c>
      <c r="R3505">
        <v>29.915317999999999</v>
      </c>
      <c r="S3505">
        <v>11977</v>
      </c>
      <c r="T3505">
        <v>-73.980722999999998</v>
      </c>
      <c r="U3505">
        <v>-48.077492999999997</v>
      </c>
      <c r="V3505" t="s">
        <v>7532</v>
      </c>
      <c r="W35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11977 [Tortel]</v>
      </c>
      <c r="X3505" t="str">
        <f>888&amp;Cuerpos_AGUA[[#This Row],[ID_Agua]]</f>
        <v>88811977</v>
      </c>
    </row>
    <row r="3506" spans="1:24" x14ac:dyDescent="0.3">
      <c r="A3506">
        <v>11</v>
      </c>
      <c r="B3506">
        <v>113</v>
      </c>
      <c r="C3506">
        <v>11303</v>
      </c>
      <c r="D3506" t="s">
        <v>213</v>
      </c>
      <c r="E3506" t="s">
        <v>242</v>
      </c>
      <c r="F3506" t="s">
        <v>243</v>
      </c>
      <c r="G3506">
        <v>118</v>
      </c>
      <c r="H3506">
        <v>1182</v>
      </c>
      <c r="I3506">
        <v>11822</v>
      </c>
      <c r="J3506" t="s">
        <v>244</v>
      </c>
      <c r="K3506">
        <v>11</v>
      </c>
      <c r="L3506">
        <v>113</v>
      </c>
      <c r="M3506">
        <v>11303</v>
      </c>
      <c r="N3506">
        <v>11822</v>
      </c>
      <c r="O3506">
        <v>11984</v>
      </c>
      <c r="Q3506" t="s">
        <v>35</v>
      </c>
      <c r="R3506">
        <v>15.001347000000001</v>
      </c>
      <c r="S3506">
        <v>11984</v>
      </c>
      <c r="T3506">
        <v>-74.937186999999994</v>
      </c>
      <c r="U3506">
        <v>-48.033943999999998</v>
      </c>
      <c r="V3506" t="s">
        <v>7533</v>
      </c>
      <c r="W35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11984 [Tortel]</v>
      </c>
      <c r="X3506" t="str">
        <f>888&amp;Cuerpos_AGUA[[#This Row],[ID_Agua]]</f>
        <v>88811984</v>
      </c>
    </row>
    <row r="3507" spans="1:24" x14ac:dyDescent="0.3">
      <c r="A3507">
        <v>11</v>
      </c>
      <c r="B3507">
        <v>113</v>
      </c>
      <c r="C3507">
        <v>11303</v>
      </c>
      <c r="D3507" t="s">
        <v>213</v>
      </c>
      <c r="E3507" t="s">
        <v>242</v>
      </c>
      <c r="F3507" t="s">
        <v>243</v>
      </c>
      <c r="G3507">
        <v>118</v>
      </c>
      <c r="H3507">
        <v>1182</v>
      </c>
      <c r="I3507">
        <v>11822</v>
      </c>
      <c r="J3507" t="s">
        <v>244</v>
      </c>
      <c r="K3507">
        <v>11</v>
      </c>
      <c r="L3507">
        <v>113</v>
      </c>
      <c r="M3507">
        <v>11303</v>
      </c>
      <c r="N3507">
        <v>11822</v>
      </c>
      <c r="O3507">
        <v>11989</v>
      </c>
      <c r="Q3507" t="s">
        <v>35</v>
      </c>
      <c r="R3507">
        <v>10.924044</v>
      </c>
      <c r="S3507">
        <v>11989</v>
      </c>
      <c r="T3507">
        <v>-75.206936999999996</v>
      </c>
      <c r="U3507">
        <v>-48.021057999999996</v>
      </c>
      <c r="V3507" t="s">
        <v>7534</v>
      </c>
      <c r="W35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11989 [Tortel]</v>
      </c>
      <c r="X3507" t="str">
        <f>888&amp;Cuerpos_AGUA[[#This Row],[ID_Agua]]</f>
        <v>88811989</v>
      </c>
    </row>
    <row r="3508" spans="1:24" x14ac:dyDescent="0.3">
      <c r="A3508">
        <v>11</v>
      </c>
      <c r="B3508">
        <v>113</v>
      </c>
      <c r="C3508">
        <v>11303</v>
      </c>
      <c r="D3508" t="s">
        <v>213</v>
      </c>
      <c r="E3508" t="s">
        <v>242</v>
      </c>
      <c r="F3508" t="s">
        <v>243</v>
      </c>
      <c r="G3508">
        <v>118</v>
      </c>
      <c r="H3508">
        <v>1180</v>
      </c>
      <c r="I3508">
        <v>11800</v>
      </c>
      <c r="J3508" t="s">
        <v>250</v>
      </c>
      <c r="K3508">
        <v>11</v>
      </c>
      <c r="L3508">
        <v>113</v>
      </c>
      <c r="M3508">
        <v>11303</v>
      </c>
      <c r="N3508">
        <v>11800</v>
      </c>
      <c r="O3508">
        <v>11991</v>
      </c>
      <c r="Q3508" t="s">
        <v>35</v>
      </c>
      <c r="R3508">
        <v>16.651802</v>
      </c>
      <c r="S3508">
        <v>11991</v>
      </c>
      <c r="T3508">
        <v>-73.953057000000001</v>
      </c>
      <c r="U3508">
        <v>-48.083016999999998</v>
      </c>
      <c r="V3508" t="s">
        <v>7535</v>
      </c>
      <c r="W35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11991 [Tortel]</v>
      </c>
      <c r="X3508" t="str">
        <f>888&amp;Cuerpos_AGUA[[#This Row],[ID_Agua]]</f>
        <v>88811991</v>
      </c>
    </row>
    <row r="3509" spans="1:24" x14ac:dyDescent="0.3">
      <c r="A3509">
        <v>11</v>
      </c>
      <c r="B3509">
        <v>113</v>
      </c>
      <c r="C3509">
        <v>11303</v>
      </c>
      <c r="D3509" t="s">
        <v>213</v>
      </c>
      <c r="E3509" t="s">
        <v>242</v>
      </c>
      <c r="F3509" t="s">
        <v>243</v>
      </c>
      <c r="G3509">
        <v>118</v>
      </c>
      <c r="H3509">
        <v>1182</v>
      </c>
      <c r="I3509">
        <v>11822</v>
      </c>
      <c r="J3509" t="s">
        <v>244</v>
      </c>
      <c r="K3509">
        <v>11</v>
      </c>
      <c r="L3509">
        <v>113</v>
      </c>
      <c r="M3509">
        <v>11303</v>
      </c>
      <c r="N3509">
        <v>11822</v>
      </c>
      <c r="O3509">
        <v>11997</v>
      </c>
      <c r="Q3509" t="s">
        <v>35</v>
      </c>
      <c r="R3509">
        <v>40.701113999999997</v>
      </c>
      <c r="S3509">
        <v>11997</v>
      </c>
      <c r="T3509">
        <v>-74.907045999999994</v>
      </c>
      <c r="U3509">
        <v>-48.04674</v>
      </c>
      <c r="V3509" t="s">
        <v>7537</v>
      </c>
      <c r="W35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11997 [Tortel]</v>
      </c>
      <c r="X3509" t="str">
        <f>888&amp;Cuerpos_AGUA[[#This Row],[ID_Agua]]</f>
        <v>88811997</v>
      </c>
    </row>
    <row r="3510" spans="1:24" x14ac:dyDescent="0.3">
      <c r="A3510">
        <v>11</v>
      </c>
      <c r="B3510">
        <v>113</v>
      </c>
      <c r="C3510">
        <v>11303</v>
      </c>
      <c r="D3510" t="s">
        <v>213</v>
      </c>
      <c r="E3510" t="s">
        <v>242</v>
      </c>
      <c r="F3510" t="s">
        <v>243</v>
      </c>
      <c r="G3510">
        <v>118</v>
      </c>
      <c r="H3510">
        <v>1180</v>
      </c>
      <c r="I3510">
        <v>11802</v>
      </c>
      <c r="J3510" t="s">
        <v>245</v>
      </c>
      <c r="K3510">
        <v>11</v>
      </c>
      <c r="L3510">
        <v>113</v>
      </c>
      <c r="M3510">
        <v>11303</v>
      </c>
      <c r="N3510">
        <v>11802</v>
      </c>
      <c r="O3510">
        <v>11999</v>
      </c>
      <c r="Q3510" t="s">
        <v>35</v>
      </c>
      <c r="R3510">
        <v>116.48640399999999</v>
      </c>
      <c r="S3510">
        <v>11999</v>
      </c>
      <c r="T3510">
        <v>-74.561924000000005</v>
      </c>
      <c r="U3510">
        <v>-48.061618000000003</v>
      </c>
      <c r="V3510" t="s">
        <v>7538</v>
      </c>
      <c r="W35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11999 [Tortel]</v>
      </c>
      <c r="X3510" t="str">
        <f>888&amp;Cuerpos_AGUA[[#This Row],[ID_Agua]]</f>
        <v>88811999</v>
      </c>
    </row>
    <row r="3511" spans="1:24" x14ac:dyDescent="0.3">
      <c r="A3511">
        <v>11</v>
      </c>
      <c r="B3511">
        <v>113</v>
      </c>
      <c r="C3511">
        <v>11303</v>
      </c>
      <c r="D3511" t="s">
        <v>213</v>
      </c>
      <c r="E3511" t="s">
        <v>242</v>
      </c>
      <c r="F3511" t="s">
        <v>243</v>
      </c>
      <c r="G3511">
        <v>118</v>
      </c>
      <c r="H3511">
        <v>1183</v>
      </c>
      <c r="I3511">
        <v>11830</v>
      </c>
      <c r="J3511" t="s">
        <v>580</v>
      </c>
      <c r="K3511">
        <v>11</v>
      </c>
      <c r="L3511">
        <v>113</v>
      </c>
      <c r="M3511">
        <v>11303</v>
      </c>
      <c r="N3511">
        <v>11830</v>
      </c>
      <c r="O3511">
        <v>12000</v>
      </c>
      <c r="Q3511" t="s">
        <v>35</v>
      </c>
      <c r="R3511">
        <v>97.892117999999996</v>
      </c>
      <c r="S3511">
        <v>12000</v>
      </c>
      <c r="T3511">
        <v>-75.302429000000004</v>
      </c>
      <c r="U3511">
        <v>-48.020662000000002</v>
      </c>
      <c r="V3511" t="s">
        <v>7539</v>
      </c>
      <c r="W35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12000 [Tortel]</v>
      </c>
      <c r="X3511" t="str">
        <f>888&amp;Cuerpos_AGUA[[#This Row],[ID_Agua]]</f>
        <v>88812000</v>
      </c>
    </row>
    <row r="3512" spans="1:24" x14ac:dyDescent="0.3">
      <c r="A3512">
        <v>11</v>
      </c>
      <c r="B3512">
        <v>113</v>
      </c>
      <c r="C3512">
        <v>11303</v>
      </c>
      <c r="D3512" t="s">
        <v>213</v>
      </c>
      <c r="E3512" t="s">
        <v>242</v>
      </c>
      <c r="F3512" t="s">
        <v>243</v>
      </c>
      <c r="G3512">
        <v>118</v>
      </c>
      <c r="H3512">
        <v>1180</v>
      </c>
      <c r="I3512">
        <v>11800</v>
      </c>
      <c r="J3512" t="s">
        <v>250</v>
      </c>
      <c r="K3512">
        <v>11</v>
      </c>
      <c r="L3512">
        <v>113</v>
      </c>
      <c r="M3512">
        <v>11303</v>
      </c>
      <c r="N3512">
        <v>11800</v>
      </c>
      <c r="O3512">
        <v>12001</v>
      </c>
      <c r="Q3512" t="s">
        <v>35</v>
      </c>
      <c r="R3512">
        <v>19.282513999999999</v>
      </c>
      <c r="S3512">
        <v>12001</v>
      </c>
      <c r="T3512">
        <v>-73.947457</v>
      </c>
      <c r="U3512">
        <v>-48.088464999999999</v>
      </c>
      <c r="V3512" t="s">
        <v>7540</v>
      </c>
      <c r="W35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12001 [Tortel]</v>
      </c>
      <c r="X3512" t="str">
        <f>888&amp;Cuerpos_AGUA[[#This Row],[ID_Agua]]</f>
        <v>88812001</v>
      </c>
    </row>
    <row r="3513" spans="1:24" x14ac:dyDescent="0.3">
      <c r="A3513">
        <v>11</v>
      </c>
      <c r="B3513">
        <v>113</v>
      </c>
      <c r="C3513">
        <v>11303</v>
      </c>
      <c r="D3513" t="s">
        <v>213</v>
      </c>
      <c r="E3513" t="s">
        <v>242</v>
      </c>
      <c r="F3513" t="s">
        <v>243</v>
      </c>
      <c r="G3513">
        <v>118</v>
      </c>
      <c r="H3513">
        <v>1182</v>
      </c>
      <c r="I3513">
        <v>11822</v>
      </c>
      <c r="J3513" t="s">
        <v>244</v>
      </c>
      <c r="K3513">
        <v>11</v>
      </c>
      <c r="L3513">
        <v>113</v>
      </c>
      <c r="M3513">
        <v>11303</v>
      </c>
      <c r="N3513">
        <v>11822</v>
      </c>
      <c r="O3513">
        <v>12002</v>
      </c>
      <c r="Q3513" t="s">
        <v>35</v>
      </c>
      <c r="R3513">
        <v>20.873415999999999</v>
      </c>
      <c r="S3513">
        <v>12002</v>
      </c>
      <c r="T3513">
        <v>-75.051558</v>
      </c>
      <c r="U3513">
        <v>-48.034930000000003</v>
      </c>
      <c r="V3513" t="s">
        <v>7541</v>
      </c>
      <c r="W35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12002 [Tortel]</v>
      </c>
      <c r="X3513" t="str">
        <f>888&amp;Cuerpos_AGUA[[#This Row],[ID_Agua]]</f>
        <v>88812002</v>
      </c>
    </row>
    <row r="3514" spans="1:24" x14ac:dyDescent="0.3">
      <c r="A3514">
        <v>11</v>
      </c>
      <c r="B3514">
        <v>113</v>
      </c>
      <c r="C3514">
        <v>11303</v>
      </c>
      <c r="D3514" t="s">
        <v>213</v>
      </c>
      <c r="E3514" t="s">
        <v>242</v>
      </c>
      <c r="F3514" t="s">
        <v>243</v>
      </c>
      <c r="G3514">
        <v>118</v>
      </c>
      <c r="H3514">
        <v>1180</v>
      </c>
      <c r="I3514">
        <v>11800</v>
      </c>
      <c r="J3514" t="s">
        <v>250</v>
      </c>
      <c r="K3514">
        <v>11</v>
      </c>
      <c r="L3514">
        <v>113</v>
      </c>
      <c r="M3514">
        <v>11303</v>
      </c>
      <c r="N3514">
        <v>11800</v>
      </c>
      <c r="O3514">
        <v>12003</v>
      </c>
      <c r="Q3514" t="s">
        <v>35</v>
      </c>
      <c r="R3514">
        <v>11.103797</v>
      </c>
      <c r="S3514">
        <v>12003</v>
      </c>
      <c r="T3514">
        <v>-73.920671999999996</v>
      </c>
      <c r="U3514">
        <v>-48.090192999999999</v>
      </c>
      <c r="V3514" t="s">
        <v>7542</v>
      </c>
      <c r="W35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12003 [Tortel]</v>
      </c>
      <c r="X3514" t="str">
        <f>888&amp;Cuerpos_AGUA[[#This Row],[ID_Agua]]</f>
        <v>88812003</v>
      </c>
    </row>
    <row r="3515" spans="1:24" x14ac:dyDescent="0.3">
      <c r="A3515">
        <v>11</v>
      </c>
      <c r="B3515">
        <v>113</v>
      </c>
      <c r="C3515">
        <v>11303</v>
      </c>
      <c r="D3515" t="s">
        <v>213</v>
      </c>
      <c r="E3515" t="s">
        <v>242</v>
      </c>
      <c r="F3515" t="s">
        <v>243</v>
      </c>
      <c r="G3515">
        <v>118</v>
      </c>
      <c r="H3515">
        <v>1180</v>
      </c>
      <c r="I3515">
        <v>11800</v>
      </c>
      <c r="J3515" t="s">
        <v>250</v>
      </c>
      <c r="K3515">
        <v>11</v>
      </c>
      <c r="L3515">
        <v>113</v>
      </c>
      <c r="M3515">
        <v>11303</v>
      </c>
      <c r="N3515">
        <v>11800</v>
      </c>
      <c r="O3515">
        <v>12006</v>
      </c>
      <c r="Q3515" t="s">
        <v>35</v>
      </c>
      <c r="R3515">
        <v>86.285551999999996</v>
      </c>
      <c r="S3515">
        <v>12006</v>
      </c>
      <c r="T3515">
        <v>-73.959298000000004</v>
      </c>
      <c r="U3515">
        <v>-48.093387</v>
      </c>
      <c r="V3515" t="s">
        <v>7543</v>
      </c>
      <c r="W35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12006 [Tortel]</v>
      </c>
      <c r="X3515" t="str">
        <f>888&amp;Cuerpos_AGUA[[#This Row],[ID_Agua]]</f>
        <v>88812006</v>
      </c>
    </row>
    <row r="3516" spans="1:24" x14ac:dyDescent="0.3">
      <c r="A3516">
        <v>11</v>
      </c>
      <c r="B3516">
        <v>113</v>
      </c>
      <c r="C3516">
        <v>11303</v>
      </c>
      <c r="D3516" t="s">
        <v>213</v>
      </c>
      <c r="E3516" t="s">
        <v>242</v>
      </c>
      <c r="F3516" t="s">
        <v>243</v>
      </c>
      <c r="G3516">
        <v>118</v>
      </c>
      <c r="H3516">
        <v>1182</v>
      </c>
      <c r="I3516">
        <v>11822</v>
      </c>
      <c r="J3516" t="s">
        <v>244</v>
      </c>
      <c r="K3516">
        <v>11</v>
      </c>
      <c r="L3516">
        <v>113</v>
      </c>
      <c r="M3516">
        <v>11303</v>
      </c>
      <c r="N3516">
        <v>11822</v>
      </c>
      <c r="O3516">
        <v>12007</v>
      </c>
      <c r="Q3516" t="s">
        <v>35</v>
      </c>
      <c r="R3516">
        <v>30.199210000000001</v>
      </c>
      <c r="S3516">
        <v>12007</v>
      </c>
      <c r="T3516">
        <v>-74.810857999999996</v>
      </c>
      <c r="U3516">
        <v>-48.053494000000001</v>
      </c>
      <c r="V3516" t="s">
        <v>7544</v>
      </c>
      <c r="W35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12007 [Tortel]</v>
      </c>
      <c r="X3516" t="str">
        <f>888&amp;Cuerpos_AGUA[[#This Row],[ID_Agua]]</f>
        <v>88812007</v>
      </c>
    </row>
    <row r="3517" spans="1:24" x14ac:dyDescent="0.3">
      <c r="A3517">
        <v>11</v>
      </c>
      <c r="B3517">
        <v>113</v>
      </c>
      <c r="C3517">
        <v>11303</v>
      </c>
      <c r="D3517" t="s">
        <v>213</v>
      </c>
      <c r="E3517" t="s">
        <v>242</v>
      </c>
      <c r="F3517" t="s">
        <v>243</v>
      </c>
      <c r="G3517">
        <v>118</v>
      </c>
      <c r="H3517">
        <v>1182</v>
      </c>
      <c r="I3517">
        <v>11822</v>
      </c>
      <c r="J3517" t="s">
        <v>244</v>
      </c>
      <c r="K3517">
        <v>11</v>
      </c>
      <c r="L3517">
        <v>113</v>
      </c>
      <c r="M3517">
        <v>11303</v>
      </c>
      <c r="N3517">
        <v>11822</v>
      </c>
      <c r="O3517">
        <v>12008</v>
      </c>
      <c r="Q3517" t="s">
        <v>35</v>
      </c>
      <c r="R3517">
        <v>14.102385999999999</v>
      </c>
      <c r="S3517">
        <v>12008</v>
      </c>
      <c r="T3517">
        <v>-75.035645000000002</v>
      </c>
      <c r="U3517">
        <v>-48.042059000000002</v>
      </c>
      <c r="V3517" t="s">
        <v>7545</v>
      </c>
      <c r="W35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12008 [Tortel]</v>
      </c>
      <c r="X3517" t="str">
        <f>888&amp;Cuerpos_AGUA[[#This Row],[ID_Agua]]</f>
        <v>88812008</v>
      </c>
    </row>
    <row r="3518" spans="1:24" x14ac:dyDescent="0.3">
      <c r="A3518">
        <v>11</v>
      </c>
      <c r="B3518">
        <v>113</v>
      </c>
      <c r="C3518">
        <v>11303</v>
      </c>
      <c r="D3518" t="s">
        <v>213</v>
      </c>
      <c r="E3518" t="s">
        <v>242</v>
      </c>
      <c r="F3518" t="s">
        <v>243</v>
      </c>
      <c r="G3518">
        <v>118</v>
      </c>
      <c r="H3518">
        <v>1180</v>
      </c>
      <c r="I3518">
        <v>11800</v>
      </c>
      <c r="J3518" t="s">
        <v>250</v>
      </c>
      <c r="K3518">
        <v>11</v>
      </c>
      <c r="L3518">
        <v>113</v>
      </c>
      <c r="M3518">
        <v>11303</v>
      </c>
      <c r="N3518">
        <v>11800</v>
      </c>
      <c r="O3518">
        <v>12009</v>
      </c>
      <c r="Q3518" t="s">
        <v>35</v>
      </c>
      <c r="R3518">
        <v>29.350280999999999</v>
      </c>
      <c r="S3518">
        <v>12009</v>
      </c>
      <c r="T3518">
        <v>-74.138822000000005</v>
      </c>
      <c r="U3518">
        <v>-48.085312000000002</v>
      </c>
      <c r="V3518" t="s">
        <v>7546</v>
      </c>
      <c r="W35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12009 [Tortel]</v>
      </c>
      <c r="X3518" t="str">
        <f>888&amp;Cuerpos_AGUA[[#This Row],[ID_Agua]]</f>
        <v>88812009</v>
      </c>
    </row>
    <row r="3519" spans="1:24" x14ac:dyDescent="0.3">
      <c r="A3519">
        <v>11</v>
      </c>
      <c r="B3519">
        <v>113</v>
      </c>
      <c r="C3519">
        <v>11303</v>
      </c>
      <c r="D3519" t="s">
        <v>213</v>
      </c>
      <c r="E3519" t="s">
        <v>242</v>
      </c>
      <c r="F3519" t="s">
        <v>243</v>
      </c>
      <c r="G3519">
        <v>118</v>
      </c>
      <c r="H3519">
        <v>1182</v>
      </c>
      <c r="I3519">
        <v>11822</v>
      </c>
      <c r="J3519" t="s">
        <v>244</v>
      </c>
      <c r="K3519">
        <v>11</v>
      </c>
      <c r="L3519">
        <v>113</v>
      </c>
      <c r="M3519">
        <v>11303</v>
      </c>
      <c r="N3519">
        <v>11822</v>
      </c>
      <c r="O3519">
        <v>12011</v>
      </c>
      <c r="Q3519" t="s">
        <v>35</v>
      </c>
      <c r="R3519">
        <v>22.361903000000002</v>
      </c>
      <c r="S3519">
        <v>12011</v>
      </c>
      <c r="T3519">
        <v>-75.051036999999994</v>
      </c>
      <c r="U3519">
        <v>-48.044260999999999</v>
      </c>
      <c r="V3519" t="s">
        <v>7547</v>
      </c>
      <c r="W35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12011 [Tortel]</v>
      </c>
      <c r="X3519" t="str">
        <f>888&amp;Cuerpos_AGUA[[#This Row],[ID_Agua]]</f>
        <v>88812011</v>
      </c>
    </row>
    <row r="3520" spans="1:24" x14ac:dyDescent="0.3">
      <c r="A3520">
        <v>11</v>
      </c>
      <c r="B3520">
        <v>113</v>
      </c>
      <c r="C3520">
        <v>11303</v>
      </c>
      <c r="D3520" t="s">
        <v>213</v>
      </c>
      <c r="E3520" t="s">
        <v>242</v>
      </c>
      <c r="F3520" t="s">
        <v>243</v>
      </c>
      <c r="G3520">
        <v>118</v>
      </c>
      <c r="H3520">
        <v>1180</v>
      </c>
      <c r="I3520">
        <v>11801</v>
      </c>
      <c r="J3520" t="s">
        <v>579</v>
      </c>
      <c r="K3520">
        <v>11</v>
      </c>
      <c r="L3520">
        <v>113</v>
      </c>
      <c r="M3520">
        <v>11303</v>
      </c>
      <c r="N3520">
        <v>11801</v>
      </c>
      <c r="O3520">
        <v>12012</v>
      </c>
      <c r="Q3520" t="s">
        <v>35</v>
      </c>
      <c r="R3520">
        <v>14.917965000000001</v>
      </c>
      <c r="S3520">
        <v>12012</v>
      </c>
      <c r="T3520">
        <v>-74.153722000000002</v>
      </c>
      <c r="U3520">
        <v>-48.088090999999999</v>
      </c>
      <c r="V3520" t="s">
        <v>7548</v>
      </c>
      <c r="W35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12012 [Tortel]</v>
      </c>
      <c r="X3520" t="str">
        <f>888&amp;Cuerpos_AGUA[[#This Row],[ID_Agua]]</f>
        <v>88812012</v>
      </c>
    </row>
    <row r="3521" spans="1:24" x14ac:dyDescent="0.3">
      <c r="A3521">
        <v>11</v>
      </c>
      <c r="B3521">
        <v>113</v>
      </c>
      <c r="C3521">
        <v>11303</v>
      </c>
      <c r="D3521" t="s">
        <v>213</v>
      </c>
      <c r="E3521" t="s">
        <v>242</v>
      </c>
      <c r="F3521" t="s">
        <v>243</v>
      </c>
      <c r="G3521">
        <v>118</v>
      </c>
      <c r="H3521">
        <v>1182</v>
      </c>
      <c r="I3521">
        <v>11822</v>
      </c>
      <c r="J3521" t="s">
        <v>244</v>
      </c>
      <c r="K3521">
        <v>11</v>
      </c>
      <c r="L3521">
        <v>113</v>
      </c>
      <c r="M3521">
        <v>11303</v>
      </c>
      <c r="N3521">
        <v>11822</v>
      </c>
      <c r="O3521">
        <v>12013</v>
      </c>
      <c r="Q3521" t="s">
        <v>35</v>
      </c>
      <c r="R3521">
        <v>27.040126000000001</v>
      </c>
      <c r="S3521">
        <v>12013</v>
      </c>
      <c r="T3521">
        <v>-75.161832000000004</v>
      </c>
      <c r="U3521">
        <v>-48.039510999999997</v>
      </c>
      <c r="V3521" t="s">
        <v>7549</v>
      </c>
      <c r="W35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12013 [Tortel]</v>
      </c>
      <c r="X3521" t="str">
        <f>888&amp;Cuerpos_AGUA[[#This Row],[ID_Agua]]</f>
        <v>88812013</v>
      </c>
    </row>
    <row r="3522" spans="1:24" x14ac:dyDescent="0.3">
      <c r="A3522">
        <v>11</v>
      </c>
      <c r="B3522">
        <v>113</v>
      </c>
      <c r="C3522">
        <v>11303</v>
      </c>
      <c r="D3522" t="s">
        <v>213</v>
      </c>
      <c r="E3522" t="s">
        <v>242</v>
      </c>
      <c r="F3522" t="s">
        <v>243</v>
      </c>
      <c r="G3522">
        <v>118</v>
      </c>
      <c r="H3522">
        <v>1182</v>
      </c>
      <c r="I3522">
        <v>11822</v>
      </c>
      <c r="J3522" t="s">
        <v>244</v>
      </c>
      <c r="K3522">
        <v>11</v>
      </c>
      <c r="L3522">
        <v>113</v>
      </c>
      <c r="M3522">
        <v>11303</v>
      </c>
      <c r="N3522">
        <v>11822</v>
      </c>
      <c r="O3522">
        <v>12014</v>
      </c>
      <c r="Q3522" t="s">
        <v>35</v>
      </c>
      <c r="R3522">
        <v>29.411294999999999</v>
      </c>
      <c r="S3522">
        <v>12014</v>
      </c>
      <c r="T3522">
        <v>-74.798519999999996</v>
      </c>
      <c r="U3522">
        <v>-48.058393000000002</v>
      </c>
      <c r="V3522" t="s">
        <v>7550</v>
      </c>
      <c r="W35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12014 [Tortel]</v>
      </c>
      <c r="X3522" t="str">
        <f>888&amp;Cuerpos_AGUA[[#This Row],[ID_Agua]]</f>
        <v>88812014</v>
      </c>
    </row>
    <row r="3523" spans="1:24" x14ac:dyDescent="0.3">
      <c r="A3523">
        <v>11</v>
      </c>
      <c r="B3523">
        <v>113</v>
      </c>
      <c r="C3523">
        <v>11303</v>
      </c>
      <c r="D3523" t="s">
        <v>213</v>
      </c>
      <c r="E3523" t="s">
        <v>242</v>
      </c>
      <c r="F3523" t="s">
        <v>243</v>
      </c>
      <c r="G3523">
        <v>118</v>
      </c>
      <c r="H3523">
        <v>1180</v>
      </c>
      <c r="I3523">
        <v>11800</v>
      </c>
      <c r="J3523" t="s">
        <v>250</v>
      </c>
      <c r="K3523">
        <v>11</v>
      </c>
      <c r="L3523">
        <v>113</v>
      </c>
      <c r="M3523">
        <v>11303</v>
      </c>
      <c r="N3523">
        <v>11800</v>
      </c>
      <c r="O3523">
        <v>12015</v>
      </c>
      <c r="Q3523" t="s">
        <v>35</v>
      </c>
      <c r="R3523">
        <v>177.766842</v>
      </c>
      <c r="S3523">
        <v>12015</v>
      </c>
      <c r="T3523">
        <v>-74.117367000000002</v>
      </c>
      <c r="U3523">
        <v>-48.106456000000001</v>
      </c>
      <c r="V3523" t="s">
        <v>7551</v>
      </c>
      <c r="W35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12015 [Tortel]</v>
      </c>
      <c r="X3523" t="str">
        <f>888&amp;Cuerpos_AGUA[[#This Row],[ID_Agua]]</f>
        <v>88812015</v>
      </c>
    </row>
    <row r="3524" spans="1:24" x14ac:dyDescent="0.3">
      <c r="A3524">
        <v>11</v>
      </c>
      <c r="B3524">
        <v>113</v>
      </c>
      <c r="C3524">
        <v>11303</v>
      </c>
      <c r="D3524" t="s">
        <v>213</v>
      </c>
      <c r="E3524" t="s">
        <v>242</v>
      </c>
      <c r="F3524" t="s">
        <v>243</v>
      </c>
      <c r="G3524">
        <v>118</v>
      </c>
      <c r="H3524">
        <v>1180</v>
      </c>
      <c r="I3524">
        <v>11802</v>
      </c>
      <c r="J3524" t="s">
        <v>245</v>
      </c>
      <c r="K3524">
        <v>11</v>
      </c>
      <c r="L3524">
        <v>113</v>
      </c>
      <c r="M3524">
        <v>11303</v>
      </c>
      <c r="N3524">
        <v>11802</v>
      </c>
      <c r="O3524">
        <v>12021</v>
      </c>
      <c r="Q3524" t="s">
        <v>35</v>
      </c>
      <c r="R3524">
        <v>59.768262999999997</v>
      </c>
      <c r="S3524">
        <v>12021</v>
      </c>
      <c r="T3524">
        <v>-74.368244000000004</v>
      </c>
      <c r="U3524">
        <v>-48.086674000000002</v>
      </c>
      <c r="V3524" t="s">
        <v>7552</v>
      </c>
      <c r="W35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12021 [Tortel]</v>
      </c>
      <c r="X3524" t="str">
        <f>888&amp;Cuerpos_AGUA[[#This Row],[ID_Agua]]</f>
        <v>88812021</v>
      </c>
    </row>
    <row r="3525" spans="1:24" x14ac:dyDescent="0.3">
      <c r="A3525">
        <v>11</v>
      </c>
      <c r="B3525">
        <v>113</v>
      </c>
      <c r="C3525">
        <v>11303</v>
      </c>
      <c r="D3525" t="s">
        <v>213</v>
      </c>
      <c r="E3525" t="s">
        <v>242</v>
      </c>
      <c r="F3525" t="s">
        <v>243</v>
      </c>
      <c r="G3525">
        <v>118</v>
      </c>
      <c r="H3525">
        <v>1183</v>
      </c>
      <c r="I3525">
        <v>11830</v>
      </c>
      <c r="J3525" t="s">
        <v>580</v>
      </c>
      <c r="K3525">
        <v>11</v>
      </c>
      <c r="L3525">
        <v>113</v>
      </c>
      <c r="M3525">
        <v>11303</v>
      </c>
      <c r="N3525">
        <v>11830</v>
      </c>
      <c r="O3525">
        <v>12022</v>
      </c>
      <c r="Q3525" t="s">
        <v>35</v>
      </c>
      <c r="R3525">
        <v>262.363833</v>
      </c>
      <c r="S3525">
        <v>12022</v>
      </c>
      <c r="T3525">
        <v>-75.297591999999995</v>
      </c>
      <c r="U3525">
        <v>-48.043196999999999</v>
      </c>
      <c r="V3525" t="s">
        <v>7553</v>
      </c>
      <c r="W35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12022 [Tortel]</v>
      </c>
      <c r="X3525" t="str">
        <f>888&amp;Cuerpos_AGUA[[#This Row],[ID_Agua]]</f>
        <v>88812022</v>
      </c>
    </row>
    <row r="3526" spans="1:24" x14ac:dyDescent="0.3">
      <c r="A3526">
        <v>11</v>
      </c>
      <c r="B3526">
        <v>113</v>
      </c>
      <c r="C3526">
        <v>11303</v>
      </c>
      <c r="D3526" t="s">
        <v>213</v>
      </c>
      <c r="E3526" t="s">
        <v>242</v>
      </c>
      <c r="F3526" t="s">
        <v>243</v>
      </c>
      <c r="G3526">
        <v>118</v>
      </c>
      <c r="H3526">
        <v>1182</v>
      </c>
      <c r="I3526">
        <v>11826</v>
      </c>
      <c r="J3526" t="s">
        <v>763</v>
      </c>
      <c r="K3526">
        <v>11</v>
      </c>
      <c r="L3526">
        <v>113</v>
      </c>
      <c r="M3526">
        <v>11303</v>
      </c>
      <c r="N3526">
        <v>11826</v>
      </c>
      <c r="O3526">
        <v>12024</v>
      </c>
      <c r="Q3526" t="s">
        <v>35</v>
      </c>
      <c r="R3526">
        <v>11.635431000000001</v>
      </c>
      <c r="S3526">
        <v>12024</v>
      </c>
      <c r="T3526">
        <v>-74.704179999999994</v>
      </c>
      <c r="U3526">
        <v>-48.068506999999997</v>
      </c>
      <c r="V3526" t="s">
        <v>7555</v>
      </c>
      <c r="W35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12024 [Tortel]</v>
      </c>
      <c r="X3526" t="str">
        <f>888&amp;Cuerpos_AGUA[[#This Row],[ID_Agua]]</f>
        <v>88812024</v>
      </c>
    </row>
    <row r="3527" spans="1:24" x14ac:dyDescent="0.3">
      <c r="A3527">
        <v>11</v>
      </c>
      <c r="B3527">
        <v>113</v>
      </c>
      <c r="C3527">
        <v>11303</v>
      </c>
      <c r="D3527" t="s">
        <v>213</v>
      </c>
      <c r="E3527" t="s">
        <v>242</v>
      </c>
      <c r="F3527" t="s">
        <v>243</v>
      </c>
      <c r="G3527">
        <v>118</v>
      </c>
      <c r="H3527">
        <v>1183</v>
      </c>
      <c r="I3527">
        <v>11830</v>
      </c>
      <c r="J3527" t="s">
        <v>580</v>
      </c>
      <c r="K3527">
        <v>11</v>
      </c>
      <c r="L3527">
        <v>113</v>
      </c>
      <c r="M3527">
        <v>11303</v>
      </c>
      <c r="N3527">
        <v>11830</v>
      </c>
      <c r="O3527">
        <v>12027</v>
      </c>
      <c r="Q3527" t="s">
        <v>35</v>
      </c>
      <c r="R3527">
        <v>136.76888</v>
      </c>
      <c r="S3527">
        <v>12027</v>
      </c>
      <c r="T3527">
        <v>-75.325252000000006</v>
      </c>
      <c r="U3527">
        <v>-48.037427999999998</v>
      </c>
      <c r="V3527" t="s">
        <v>7556</v>
      </c>
      <c r="W35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12027 [Tortel]</v>
      </c>
      <c r="X3527" t="str">
        <f>888&amp;Cuerpos_AGUA[[#This Row],[ID_Agua]]</f>
        <v>88812027</v>
      </c>
    </row>
    <row r="3528" spans="1:24" x14ac:dyDescent="0.3">
      <c r="A3528">
        <v>11</v>
      </c>
      <c r="B3528">
        <v>113</v>
      </c>
      <c r="C3528">
        <v>11303</v>
      </c>
      <c r="D3528" t="s">
        <v>213</v>
      </c>
      <c r="E3528" t="s">
        <v>242</v>
      </c>
      <c r="F3528" t="s">
        <v>243</v>
      </c>
      <c r="G3528">
        <v>118</v>
      </c>
      <c r="H3528">
        <v>1182</v>
      </c>
      <c r="I3528">
        <v>11826</v>
      </c>
      <c r="J3528" t="s">
        <v>763</v>
      </c>
      <c r="K3528">
        <v>11</v>
      </c>
      <c r="L3528">
        <v>113</v>
      </c>
      <c r="M3528">
        <v>11303</v>
      </c>
      <c r="N3528">
        <v>11826</v>
      </c>
      <c r="O3528">
        <v>12028</v>
      </c>
      <c r="Q3528" t="s">
        <v>35</v>
      </c>
      <c r="R3528">
        <v>27.447178999999998</v>
      </c>
      <c r="S3528">
        <v>12028</v>
      </c>
      <c r="T3528">
        <v>-74.715648999999999</v>
      </c>
      <c r="U3528">
        <v>-48.069220999999999</v>
      </c>
      <c r="V3528" t="s">
        <v>7557</v>
      </c>
      <c r="W35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12028 [Tortel]</v>
      </c>
      <c r="X3528" t="str">
        <f>888&amp;Cuerpos_AGUA[[#This Row],[ID_Agua]]</f>
        <v>88812028</v>
      </c>
    </row>
    <row r="3529" spans="1:24" x14ac:dyDescent="0.3">
      <c r="A3529">
        <v>11</v>
      </c>
      <c r="B3529">
        <v>113</v>
      </c>
      <c r="C3529">
        <v>11303</v>
      </c>
      <c r="D3529" t="s">
        <v>213</v>
      </c>
      <c r="E3529" t="s">
        <v>242</v>
      </c>
      <c r="F3529" t="s">
        <v>243</v>
      </c>
      <c r="G3529">
        <v>118</v>
      </c>
      <c r="H3529">
        <v>1182</v>
      </c>
      <c r="I3529">
        <v>11822</v>
      </c>
      <c r="J3529" t="s">
        <v>244</v>
      </c>
      <c r="K3529">
        <v>11</v>
      </c>
      <c r="L3529">
        <v>113</v>
      </c>
      <c r="M3529">
        <v>11303</v>
      </c>
      <c r="N3529">
        <v>11822</v>
      </c>
      <c r="O3529">
        <v>12030</v>
      </c>
      <c r="Q3529" t="s">
        <v>35</v>
      </c>
      <c r="R3529">
        <v>10.101362</v>
      </c>
      <c r="S3529">
        <v>12030</v>
      </c>
      <c r="T3529">
        <v>-75.137767999999994</v>
      </c>
      <c r="U3529">
        <v>-48.046525000000003</v>
      </c>
      <c r="V3529" t="s">
        <v>7558</v>
      </c>
      <c r="W35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12030 [Tortel]</v>
      </c>
      <c r="X3529" t="str">
        <f>888&amp;Cuerpos_AGUA[[#This Row],[ID_Agua]]</f>
        <v>88812030</v>
      </c>
    </row>
    <row r="3530" spans="1:24" x14ac:dyDescent="0.3">
      <c r="A3530">
        <v>11</v>
      </c>
      <c r="B3530">
        <v>113</v>
      </c>
      <c r="C3530">
        <v>11303</v>
      </c>
      <c r="D3530" t="s">
        <v>213</v>
      </c>
      <c r="E3530" t="s">
        <v>242</v>
      </c>
      <c r="F3530" t="s">
        <v>243</v>
      </c>
      <c r="G3530">
        <v>118</v>
      </c>
      <c r="H3530">
        <v>1180</v>
      </c>
      <c r="I3530">
        <v>11801</v>
      </c>
      <c r="J3530" t="s">
        <v>579</v>
      </c>
      <c r="K3530">
        <v>11</v>
      </c>
      <c r="L3530">
        <v>113</v>
      </c>
      <c r="M3530">
        <v>11303</v>
      </c>
      <c r="N3530">
        <v>11801</v>
      </c>
      <c r="O3530">
        <v>12034</v>
      </c>
      <c r="Q3530" t="s">
        <v>35</v>
      </c>
      <c r="R3530">
        <v>24.128143999999999</v>
      </c>
      <c r="S3530">
        <v>12034</v>
      </c>
      <c r="T3530">
        <v>-74.184325000000001</v>
      </c>
      <c r="U3530">
        <v>-48.096862999999999</v>
      </c>
      <c r="V3530" t="s">
        <v>7560</v>
      </c>
      <c r="W35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12034 [Tortel]</v>
      </c>
      <c r="X3530" t="str">
        <f>888&amp;Cuerpos_AGUA[[#This Row],[ID_Agua]]</f>
        <v>88812034</v>
      </c>
    </row>
    <row r="3531" spans="1:24" x14ac:dyDescent="0.3">
      <c r="A3531">
        <v>11</v>
      </c>
      <c r="B3531">
        <v>113</v>
      </c>
      <c r="C3531">
        <v>11303</v>
      </c>
      <c r="D3531" t="s">
        <v>213</v>
      </c>
      <c r="E3531" t="s">
        <v>242</v>
      </c>
      <c r="F3531" t="s">
        <v>243</v>
      </c>
      <c r="G3531">
        <v>118</v>
      </c>
      <c r="H3531">
        <v>1182</v>
      </c>
      <c r="I3531">
        <v>11822</v>
      </c>
      <c r="J3531" t="s">
        <v>244</v>
      </c>
      <c r="K3531">
        <v>11</v>
      </c>
      <c r="L3531">
        <v>113</v>
      </c>
      <c r="M3531">
        <v>11303</v>
      </c>
      <c r="N3531">
        <v>11822</v>
      </c>
      <c r="O3531">
        <v>12048</v>
      </c>
      <c r="Q3531" t="s">
        <v>35</v>
      </c>
      <c r="R3531">
        <v>27.120414</v>
      </c>
      <c r="S3531">
        <v>12048</v>
      </c>
      <c r="T3531">
        <v>-75.067716000000004</v>
      </c>
      <c r="U3531">
        <v>-48.056348999999997</v>
      </c>
      <c r="V3531" t="s">
        <v>7561</v>
      </c>
      <c r="W35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12048 [Tortel]</v>
      </c>
      <c r="X3531" t="str">
        <f>888&amp;Cuerpos_AGUA[[#This Row],[ID_Agua]]</f>
        <v>88812048</v>
      </c>
    </row>
    <row r="3532" spans="1:24" x14ac:dyDescent="0.3">
      <c r="A3532">
        <v>11</v>
      </c>
      <c r="B3532">
        <v>113</v>
      </c>
      <c r="C3532">
        <v>11303</v>
      </c>
      <c r="D3532" t="s">
        <v>213</v>
      </c>
      <c r="E3532" t="s">
        <v>242</v>
      </c>
      <c r="F3532" t="s">
        <v>243</v>
      </c>
      <c r="G3532">
        <v>118</v>
      </c>
      <c r="H3532">
        <v>1182</v>
      </c>
      <c r="I3532">
        <v>11822</v>
      </c>
      <c r="J3532" t="s">
        <v>244</v>
      </c>
      <c r="K3532">
        <v>11</v>
      </c>
      <c r="L3532">
        <v>113</v>
      </c>
      <c r="M3532">
        <v>11303</v>
      </c>
      <c r="N3532">
        <v>11822</v>
      </c>
      <c r="O3532">
        <v>12051</v>
      </c>
      <c r="Q3532" t="s">
        <v>35</v>
      </c>
      <c r="R3532">
        <v>21.929669000000001</v>
      </c>
      <c r="S3532">
        <v>12051</v>
      </c>
      <c r="T3532">
        <v>-74.862199000000004</v>
      </c>
      <c r="U3532">
        <v>-48.068317999999998</v>
      </c>
      <c r="V3532" t="s">
        <v>7562</v>
      </c>
      <c r="W35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12051 [Tortel]</v>
      </c>
      <c r="X3532" t="str">
        <f>888&amp;Cuerpos_AGUA[[#This Row],[ID_Agua]]</f>
        <v>88812051</v>
      </c>
    </row>
    <row r="3533" spans="1:24" x14ac:dyDescent="0.3">
      <c r="A3533">
        <v>11</v>
      </c>
      <c r="B3533">
        <v>113</v>
      </c>
      <c r="C3533">
        <v>11303</v>
      </c>
      <c r="D3533" t="s">
        <v>213</v>
      </c>
      <c r="E3533" t="s">
        <v>242</v>
      </c>
      <c r="F3533" t="s">
        <v>243</v>
      </c>
      <c r="G3533">
        <v>118</v>
      </c>
      <c r="H3533">
        <v>1180</v>
      </c>
      <c r="I3533">
        <v>11802</v>
      </c>
      <c r="J3533" t="s">
        <v>245</v>
      </c>
      <c r="K3533">
        <v>11</v>
      </c>
      <c r="L3533">
        <v>113</v>
      </c>
      <c r="M3533">
        <v>11303</v>
      </c>
      <c r="N3533">
        <v>11802</v>
      </c>
      <c r="O3533">
        <v>12052</v>
      </c>
      <c r="Q3533" t="s">
        <v>35</v>
      </c>
      <c r="R3533">
        <v>178.06904800000001</v>
      </c>
      <c r="S3533">
        <v>12052</v>
      </c>
      <c r="T3533">
        <v>-74.414428999999998</v>
      </c>
      <c r="U3533">
        <v>-48.093280999999998</v>
      </c>
      <c r="V3533" t="s">
        <v>7563</v>
      </c>
      <c r="W35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12052 [Tortel]</v>
      </c>
      <c r="X3533" t="str">
        <f>888&amp;Cuerpos_AGUA[[#This Row],[ID_Agua]]</f>
        <v>88812052</v>
      </c>
    </row>
    <row r="3534" spans="1:24" x14ac:dyDescent="0.3">
      <c r="A3534">
        <v>11</v>
      </c>
      <c r="B3534">
        <v>113</v>
      </c>
      <c r="C3534">
        <v>11303</v>
      </c>
      <c r="D3534" t="s">
        <v>213</v>
      </c>
      <c r="E3534" t="s">
        <v>242</v>
      </c>
      <c r="F3534" t="s">
        <v>243</v>
      </c>
      <c r="G3534">
        <v>118</v>
      </c>
      <c r="H3534">
        <v>1180</v>
      </c>
      <c r="I3534">
        <v>11802</v>
      </c>
      <c r="J3534" t="s">
        <v>245</v>
      </c>
      <c r="K3534">
        <v>11</v>
      </c>
      <c r="L3534">
        <v>113</v>
      </c>
      <c r="M3534">
        <v>11303</v>
      </c>
      <c r="N3534">
        <v>11802</v>
      </c>
      <c r="O3534">
        <v>12053</v>
      </c>
      <c r="Q3534" t="s">
        <v>35</v>
      </c>
      <c r="R3534">
        <v>28.307790000000001</v>
      </c>
      <c r="S3534">
        <v>12053</v>
      </c>
      <c r="T3534">
        <v>-74.299492999999998</v>
      </c>
      <c r="U3534">
        <v>-48.097813000000002</v>
      </c>
      <c r="V3534" t="s">
        <v>7564</v>
      </c>
      <c r="W35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12053 [Tortel]</v>
      </c>
      <c r="X3534" t="str">
        <f>888&amp;Cuerpos_AGUA[[#This Row],[ID_Agua]]</f>
        <v>88812053</v>
      </c>
    </row>
    <row r="3535" spans="1:24" x14ac:dyDescent="0.3">
      <c r="A3535">
        <v>11</v>
      </c>
      <c r="B3535">
        <v>113</v>
      </c>
      <c r="C3535">
        <v>11303</v>
      </c>
      <c r="D3535" t="s">
        <v>213</v>
      </c>
      <c r="E3535" t="s">
        <v>242</v>
      </c>
      <c r="F3535" t="s">
        <v>243</v>
      </c>
      <c r="G3535">
        <v>118</v>
      </c>
      <c r="H3535">
        <v>1180</v>
      </c>
      <c r="I3535">
        <v>11801</v>
      </c>
      <c r="J3535" t="s">
        <v>579</v>
      </c>
      <c r="K3535">
        <v>11</v>
      </c>
      <c r="L3535">
        <v>113</v>
      </c>
      <c r="M3535">
        <v>11303</v>
      </c>
      <c r="N3535">
        <v>11801</v>
      </c>
      <c r="O3535">
        <v>12061</v>
      </c>
      <c r="Q3535" t="s">
        <v>35</v>
      </c>
      <c r="R3535">
        <v>32.300167000000002</v>
      </c>
      <c r="S3535">
        <v>12061</v>
      </c>
      <c r="T3535">
        <v>-74.181216000000006</v>
      </c>
      <c r="U3535">
        <v>-48.104852999999999</v>
      </c>
      <c r="V3535" t="s">
        <v>7566</v>
      </c>
      <c r="W35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12061 [Tortel]</v>
      </c>
      <c r="X3535" t="str">
        <f>888&amp;Cuerpos_AGUA[[#This Row],[ID_Agua]]</f>
        <v>88812061</v>
      </c>
    </row>
    <row r="3536" spans="1:24" x14ac:dyDescent="0.3">
      <c r="A3536">
        <v>11</v>
      </c>
      <c r="B3536">
        <v>113</v>
      </c>
      <c r="C3536">
        <v>11303</v>
      </c>
      <c r="D3536" t="s">
        <v>213</v>
      </c>
      <c r="E3536" t="s">
        <v>242</v>
      </c>
      <c r="F3536" t="s">
        <v>243</v>
      </c>
      <c r="G3536">
        <v>118</v>
      </c>
      <c r="H3536">
        <v>1183</v>
      </c>
      <c r="I3536">
        <v>11830</v>
      </c>
      <c r="J3536" t="s">
        <v>580</v>
      </c>
      <c r="K3536">
        <v>11</v>
      </c>
      <c r="L3536">
        <v>113</v>
      </c>
      <c r="M3536">
        <v>11303</v>
      </c>
      <c r="N3536">
        <v>11830</v>
      </c>
      <c r="O3536">
        <v>12067</v>
      </c>
      <c r="Q3536" t="s">
        <v>35</v>
      </c>
      <c r="R3536">
        <v>17.500194</v>
      </c>
      <c r="S3536">
        <v>12067</v>
      </c>
      <c r="T3536">
        <v>-75.288996999999995</v>
      </c>
      <c r="U3536">
        <v>-48.050142000000001</v>
      </c>
      <c r="V3536" t="s">
        <v>7568</v>
      </c>
      <c r="W35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12067 [Tortel]</v>
      </c>
      <c r="X3536" t="str">
        <f>888&amp;Cuerpos_AGUA[[#This Row],[ID_Agua]]</f>
        <v>88812067</v>
      </c>
    </row>
    <row r="3537" spans="1:24" x14ac:dyDescent="0.3">
      <c r="A3537">
        <v>11</v>
      </c>
      <c r="B3537">
        <v>113</v>
      </c>
      <c r="C3537">
        <v>11303</v>
      </c>
      <c r="D3537" t="s">
        <v>213</v>
      </c>
      <c r="E3537" t="s">
        <v>242</v>
      </c>
      <c r="F3537" t="s">
        <v>243</v>
      </c>
      <c r="G3537">
        <v>118</v>
      </c>
      <c r="H3537">
        <v>1180</v>
      </c>
      <c r="I3537">
        <v>11801</v>
      </c>
      <c r="J3537" t="s">
        <v>579</v>
      </c>
      <c r="K3537">
        <v>11</v>
      </c>
      <c r="L3537">
        <v>113</v>
      </c>
      <c r="M3537">
        <v>11303</v>
      </c>
      <c r="N3537">
        <v>11801</v>
      </c>
      <c r="O3537">
        <v>12076</v>
      </c>
      <c r="Q3537" t="s">
        <v>35</v>
      </c>
      <c r="R3537">
        <v>13.131041</v>
      </c>
      <c r="S3537">
        <v>12076</v>
      </c>
      <c r="T3537">
        <v>-74.179316</v>
      </c>
      <c r="U3537">
        <v>-48.113523000000001</v>
      </c>
      <c r="V3537" t="s">
        <v>7571</v>
      </c>
      <c r="W35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12076 [Tortel]</v>
      </c>
      <c r="X3537" t="str">
        <f>888&amp;Cuerpos_AGUA[[#This Row],[ID_Agua]]</f>
        <v>88812076</v>
      </c>
    </row>
    <row r="3538" spans="1:24" x14ac:dyDescent="0.3">
      <c r="A3538">
        <v>11</v>
      </c>
      <c r="B3538">
        <v>113</v>
      </c>
      <c r="C3538">
        <v>11303</v>
      </c>
      <c r="D3538" t="s">
        <v>213</v>
      </c>
      <c r="E3538" t="s">
        <v>242</v>
      </c>
      <c r="F3538" t="s">
        <v>243</v>
      </c>
      <c r="G3538">
        <v>118</v>
      </c>
      <c r="H3538">
        <v>1180</v>
      </c>
      <c r="I3538">
        <v>11801</v>
      </c>
      <c r="J3538" t="s">
        <v>579</v>
      </c>
      <c r="K3538">
        <v>11</v>
      </c>
      <c r="L3538">
        <v>113</v>
      </c>
      <c r="M3538">
        <v>11303</v>
      </c>
      <c r="N3538">
        <v>11801</v>
      </c>
      <c r="O3538">
        <v>12077</v>
      </c>
      <c r="Q3538" t="s">
        <v>35</v>
      </c>
      <c r="R3538">
        <v>567.63008100000002</v>
      </c>
      <c r="S3538">
        <v>12077</v>
      </c>
      <c r="T3538">
        <v>-74.134232999999995</v>
      </c>
      <c r="U3538">
        <v>-48.122494000000003</v>
      </c>
      <c r="V3538" t="s">
        <v>7572</v>
      </c>
      <c r="W35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12077 [Tortel]</v>
      </c>
      <c r="X3538" t="str">
        <f>888&amp;Cuerpos_AGUA[[#This Row],[ID_Agua]]</f>
        <v>88812077</v>
      </c>
    </row>
    <row r="3539" spans="1:24" x14ac:dyDescent="0.3">
      <c r="A3539">
        <v>11</v>
      </c>
      <c r="B3539">
        <v>113</v>
      </c>
      <c r="C3539">
        <v>11303</v>
      </c>
      <c r="D3539" t="s">
        <v>213</v>
      </c>
      <c r="E3539" t="s">
        <v>242</v>
      </c>
      <c r="F3539" t="s">
        <v>243</v>
      </c>
      <c r="G3539">
        <v>118</v>
      </c>
      <c r="H3539">
        <v>1183</v>
      </c>
      <c r="I3539">
        <v>11830</v>
      </c>
      <c r="J3539" t="s">
        <v>580</v>
      </c>
      <c r="K3539">
        <v>11</v>
      </c>
      <c r="L3539">
        <v>113</v>
      </c>
      <c r="M3539">
        <v>11303</v>
      </c>
      <c r="N3539">
        <v>11830</v>
      </c>
      <c r="O3539">
        <v>12079</v>
      </c>
      <c r="Q3539" t="s">
        <v>35</v>
      </c>
      <c r="R3539">
        <v>34.556373000000001</v>
      </c>
      <c r="S3539">
        <v>12079</v>
      </c>
      <c r="T3539">
        <v>-75.415475000000001</v>
      </c>
      <c r="U3539">
        <v>-48.056060000000002</v>
      </c>
      <c r="V3539" t="s">
        <v>7573</v>
      </c>
      <c r="W35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12079 [Tortel]</v>
      </c>
      <c r="X3539" t="str">
        <f>888&amp;Cuerpos_AGUA[[#This Row],[ID_Agua]]</f>
        <v>88812079</v>
      </c>
    </row>
    <row r="3540" spans="1:24" x14ac:dyDescent="0.3">
      <c r="A3540">
        <v>11</v>
      </c>
      <c r="B3540">
        <v>113</v>
      </c>
      <c r="C3540">
        <v>11303</v>
      </c>
      <c r="D3540" t="s">
        <v>213</v>
      </c>
      <c r="E3540" t="s">
        <v>242</v>
      </c>
      <c r="F3540" t="s">
        <v>243</v>
      </c>
      <c r="G3540">
        <v>118</v>
      </c>
      <c r="H3540">
        <v>1180</v>
      </c>
      <c r="I3540">
        <v>11802</v>
      </c>
      <c r="J3540" t="s">
        <v>245</v>
      </c>
      <c r="K3540">
        <v>11</v>
      </c>
      <c r="L3540">
        <v>113</v>
      </c>
      <c r="M3540">
        <v>11303</v>
      </c>
      <c r="N3540">
        <v>11802</v>
      </c>
      <c r="O3540">
        <v>12080</v>
      </c>
      <c r="Q3540" t="s">
        <v>35</v>
      </c>
      <c r="R3540">
        <v>340.31841500000002</v>
      </c>
      <c r="S3540">
        <v>12080</v>
      </c>
      <c r="T3540">
        <v>-74.367964999999998</v>
      </c>
      <c r="U3540">
        <v>-48.119230999999999</v>
      </c>
      <c r="V3540" t="s">
        <v>7574</v>
      </c>
      <c r="W35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12080 [Tortel]</v>
      </c>
      <c r="X3540" t="str">
        <f>888&amp;Cuerpos_AGUA[[#This Row],[ID_Agua]]</f>
        <v>88812080</v>
      </c>
    </row>
    <row r="3541" spans="1:24" x14ac:dyDescent="0.3">
      <c r="A3541">
        <v>11</v>
      </c>
      <c r="B3541">
        <v>113</v>
      </c>
      <c r="C3541">
        <v>11303</v>
      </c>
      <c r="D3541" t="s">
        <v>213</v>
      </c>
      <c r="E3541" t="s">
        <v>242</v>
      </c>
      <c r="F3541" t="s">
        <v>243</v>
      </c>
      <c r="G3541">
        <v>118</v>
      </c>
      <c r="H3541">
        <v>1180</v>
      </c>
      <c r="I3541">
        <v>11802</v>
      </c>
      <c r="J3541" t="s">
        <v>245</v>
      </c>
      <c r="K3541">
        <v>11</v>
      </c>
      <c r="L3541">
        <v>113</v>
      </c>
      <c r="M3541">
        <v>11303</v>
      </c>
      <c r="N3541">
        <v>11802</v>
      </c>
      <c r="O3541">
        <v>12086</v>
      </c>
      <c r="Q3541" t="s">
        <v>35</v>
      </c>
      <c r="R3541">
        <v>20.742311000000001</v>
      </c>
      <c r="S3541">
        <v>12086</v>
      </c>
      <c r="T3541">
        <v>-74.439807000000002</v>
      </c>
      <c r="U3541">
        <v>-48.106214000000001</v>
      </c>
      <c r="V3541" t="s">
        <v>7576</v>
      </c>
      <c r="W35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12086 [Tortel]</v>
      </c>
      <c r="X3541" t="str">
        <f>888&amp;Cuerpos_AGUA[[#This Row],[ID_Agua]]</f>
        <v>88812086</v>
      </c>
    </row>
    <row r="3542" spans="1:24" x14ac:dyDescent="0.3">
      <c r="A3542">
        <v>11</v>
      </c>
      <c r="B3542">
        <v>113</v>
      </c>
      <c r="C3542">
        <v>11303</v>
      </c>
      <c r="D3542" t="s">
        <v>213</v>
      </c>
      <c r="E3542" t="s">
        <v>242</v>
      </c>
      <c r="F3542" t="s">
        <v>243</v>
      </c>
      <c r="G3542">
        <v>118</v>
      </c>
      <c r="H3542">
        <v>1180</v>
      </c>
      <c r="I3542">
        <v>11801</v>
      </c>
      <c r="J3542" t="s">
        <v>579</v>
      </c>
      <c r="K3542">
        <v>11</v>
      </c>
      <c r="L3542">
        <v>113</v>
      </c>
      <c r="M3542">
        <v>11303</v>
      </c>
      <c r="N3542">
        <v>11801</v>
      </c>
      <c r="O3542">
        <v>12087</v>
      </c>
      <c r="Q3542" t="s">
        <v>35</v>
      </c>
      <c r="R3542">
        <v>27.572122</v>
      </c>
      <c r="S3542">
        <v>12087</v>
      </c>
      <c r="T3542">
        <v>-74.168436999999997</v>
      </c>
      <c r="U3542">
        <v>-48.119956000000002</v>
      </c>
      <c r="V3542" t="s">
        <v>7577</v>
      </c>
      <c r="W35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12087 [Tortel]</v>
      </c>
      <c r="X3542" t="str">
        <f>888&amp;Cuerpos_AGUA[[#This Row],[ID_Agua]]</f>
        <v>88812087</v>
      </c>
    </row>
    <row r="3543" spans="1:24" x14ac:dyDescent="0.3">
      <c r="A3543">
        <v>11</v>
      </c>
      <c r="B3543">
        <v>113</v>
      </c>
      <c r="C3543">
        <v>11303</v>
      </c>
      <c r="D3543" t="s">
        <v>213</v>
      </c>
      <c r="E3543" t="s">
        <v>242</v>
      </c>
      <c r="F3543" t="s">
        <v>243</v>
      </c>
      <c r="G3543">
        <v>118</v>
      </c>
      <c r="H3543">
        <v>1180</v>
      </c>
      <c r="I3543">
        <v>11800</v>
      </c>
      <c r="J3543" t="s">
        <v>250</v>
      </c>
      <c r="K3543">
        <v>11</v>
      </c>
      <c r="L3543">
        <v>113</v>
      </c>
      <c r="M3543">
        <v>11303</v>
      </c>
      <c r="N3543">
        <v>11800</v>
      </c>
      <c r="O3543">
        <v>12088</v>
      </c>
      <c r="Q3543" t="s">
        <v>35</v>
      </c>
      <c r="R3543">
        <v>94.823188999999999</v>
      </c>
      <c r="S3543">
        <v>12088</v>
      </c>
      <c r="T3543">
        <v>-74.065371999999996</v>
      </c>
      <c r="U3543">
        <v>-48.132123999999997</v>
      </c>
      <c r="V3543" t="s">
        <v>7578</v>
      </c>
      <c r="W35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12088 [Tortel]</v>
      </c>
      <c r="X3543" t="str">
        <f>888&amp;Cuerpos_AGUA[[#This Row],[ID_Agua]]</f>
        <v>88812088</v>
      </c>
    </row>
    <row r="3544" spans="1:24" x14ac:dyDescent="0.3">
      <c r="A3544">
        <v>11</v>
      </c>
      <c r="B3544">
        <v>113</v>
      </c>
      <c r="C3544">
        <v>11303</v>
      </c>
      <c r="D3544" t="s">
        <v>213</v>
      </c>
      <c r="E3544" t="s">
        <v>242</v>
      </c>
      <c r="F3544" t="s">
        <v>243</v>
      </c>
      <c r="G3544">
        <v>118</v>
      </c>
      <c r="H3544">
        <v>1180</v>
      </c>
      <c r="I3544">
        <v>11800</v>
      </c>
      <c r="J3544" t="s">
        <v>250</v>
      </c>
      <c r="K3544">
        <v>11</v>
      </c>
      <c r="L3544">
        <v>113</v>
      </c>
      <c r="M3544">
        <v>11303</v>
      </c>
      <c r="N3544">
        <v>11800</v>
      </c>
      <c r="O3544">
        <v>12090</v>
      </c>
      <c r="Q3544" t="s">
        <v>35</v>
      </c>
      <c r="R3544">
        <v>11.469161</v>
      </c>
      <c r="S3544">
        <v>12090</v>
      </c>
      <c r="T3544">
        <v>-73.960148000000004</v>
      </c>
      <c r="U3544">
        <v>-48.130313000000001</v>
      </c>
      <c r="V3544" t="s">
        <v>7579</v>
      </c>
      <c r="W35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12090 [Tortel]</v>
      </c>
      <c r="X3544" t="str">
        <f>888&amp;Cuerpos_AGUA[[#This Row],[ID_Agua]]</f>
        <v>88812090</v>
      </c>
    </row>
    <row r="3545" spans="1:24" x14ac:dyDescent="0.3">
      <c r="A3545">
        <v>11</v>
      </c>
      <c r="B3545">
        <v>113</v>
      </c>
      <c r="C3545">
        <v>11303</v>
      </c>
      <c r="D3545" t="s">
        <v>213</v>
      </c>
      <c r="E3545" t="s">
        <v>242</v>
      </c>
      <c r="F3545" t="s">
        <v>243</v>
      </c>
      <c r="G3545">
        <v>118</v>
      </c>
      <c r="H3545">
        <v>1184</v>
      </c>
      <c r="I3545">
        <v>11840</v>
      </c>
      <c r="J3545" t="s">
        <v>582</v>
      </c>
      <c r="K3545">
        <v>11</v>
      </c>
      <c r="L3545">
        <v>113</v>
      </c>
      <c r="M3545">
        <v>11303</v>
      </c>
      <c r="N3545">
        <v>11840</v>
      </c>
      <c r="O3545">
        <v>12092</v>
      </c>
      <c r="Q3545" t="s">
        <v>35</v>
      </c>
      <c r="R3545">
        <v>28.285222999999998</v>
      </c>
      <c r="S3545">
        <v>12092</v>
      </c>
      <c r="T3545">
        <v>-75.020255000000006</v>
      </c>
      <c r="U3545">
        <v>-48.084119999999999</v>
      </c>
      <c r="V3545" t="s">
        <v>7580</v>
      </c>
      <c r="W35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12092 [Tortel]</v>
      </c>
      <c r="X3545" t="str">
        <f>888&amp;Cuerpos_AGUA[[#This Row],[ID_Agua]]</f>
        <v>88812092</v>
      </c>
    </row>
    <row r="3546" spans="1:24" x14ac:dyDescent="0.3">
      <c r="A3546">
        <v>11</v>
      </c>
      <c r="B3546">
        <v>113</v>
      </c>
      <c r="C3546">
        <v>11303</v>
      </c>
      <c r="D3546" t="s">
        <v>213</v>
      </c>
      <c r="E3546" t="s">
        <v>242</v>
      </c>
      <c r="F3546" t="s">
        <v>243</v>
      </c>
      <c r="G3546">
        <v>118</v>
      </c>
      <c r="H3546">
        <v>1184</v>
      </c>
      <c r="I3546">
        <v>11840</v>
      </c>
      <c r="J3546" t="s">
        <v>582</v>
      </c>
      <c r="K3546">
        <v>11</v>
      </c>
      <c r="L3546">
        <v>113</v>
      </c>
      <c r="M3546">
        <v>11303</v>
      </c>
      <c r="N3546">
        <v>11840</v>
      </c>
      <c r="O3546">
        <v>12093</v>
      </c>
      <c r="Q3546" t="s">
        <v>35</v>
      </c>
      <c r="R3546">
        <v>11.435758999999999</v>
      </c>
      <c r="S3546">
        <v>12093</v>
      </c>
      <c r="T3546">
        <v>-75.013810000000007</v>
      </c>
      <c r="U3546">
        <v>-48.084361999999999</v>
      </c>
      <c r="V3546" t="s">
        <v>7581</v>
      </c>
      <c r="W35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12093 [Tortel]</v>
      </c>
      <c r="X3546" t="str">
        <f>888&amp;Cuerpos_AGUA[[#This Row],[ID_Agua]]</f>
        <v>88812093</v>
      </c>
    </row>
    <row r="3547" spans="1:24" x14ac:dyDescent="0.3">
      <c r="A3547">
        <v>11</v>
      </c>
      <c r="B3547">
        <v>113</v>
      </c>
      <c r="C3547">
        <v>11303</v>
      </c>
      <c r="D3547" t="s">
        <v>213</v>
      </c>
      <c r="E3547" t="s">
        <v>242</v>
      </c>
      <c r="F3547" t="s">
        <v>243</v>
      </c>
      <c r="G3547">
        <v>118</v>
      </c>
      <c r="H3547">
        <v>1180</v>
      </c>
      <c r="I3547">
        <v>11800</v>
      </c>
      <c r="J3547" t="s">
        <v>250</v>
      </c>
      <c r="K3547">
        <v>11</v>
      </c>
      <c r="L3547">
        <v>113</v>
      </c>
      <c r="M3547">
        <v>11303</v>
      </c>
      <c r="N3547">
        <v>11800</v>
      </c>
      <c r="O3547">
        <v>12095</v>
      </c>
      <c r="Q3547" t="s">
        <v>35</v>
      </c>
      <c r="R3547">
        <v>24.843644000000001</v>
      </c>
      <c r="S3547">
        <v>12095</v>
      </c>
      <c r="T3547">
        <v>-73.955539000000002</v>
      </c>
      <c r="U3547">
        <v>-48.138317000000001</v>
      </c>
      <c r="V3547" t="s">
        <v>7583</v>
      </c>
      <c r="W35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12095 [Tortel]</v>
      </c>
      <c r="X3547" t="str">
        <f>888&amp;Cuerpos_AGUA[[#This Row],[ID_Agua]]</f>
        <v>88812095</v>
      </c>
    </row>
    <row r="3548" spans="1:24" x14ac:dyDescent="0.3">
      <c r="A3548">
        <v>11</v>
      </c>
      <c r="B3548">
        <v>113</v>
      </c>
      <c r="C3548">
        <v>11303</v>
      </c>
      <c r="D3548" t="s">
        <v>213</v>
      </c>
      <c r="E3548" t="s">
        <v>242</v>
      </c>
      <c r="F3548" t="s">
        <v>243</v>
      </c>
      <c r="G3548">
        <v>118</v>
      </c>
      <c r="H3548">
        <v>1184</v>
      </c>
      <c r="I3548">
        <v>11840</v>
      </c>
      <c r="J3548" t="s">
        <v>582</v>
      </c>
      <c r="K3548">
        <v>11</v>
      </c>
      <c r="L3548">
        <v>113</v>
      </c>
      <c r="M3548">
        <v>11303</v>
      </c>
      <c r="N3548">
        <v>11840</v>
      </c>
      <c r="O3548">
        <v>12096</v>
      </c>
      <c r="Q3548" t="s">
        <v>35</v>
      </c>
      <c r="R3548">
        <v>14.353674</v>
      </c>
      <c r="S3548">
        <v>12096</v>
      </c>
      <c r="T3548">
        <v>-75.088070000000002</v>
      </c>
      <c r="U3548">
        <v>-48.082937000000001</v>
      </c>
      <c r="V3548" t="s">
        <v>7584</v>
      </c>
      <c r="W35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12096 [Tortel]</v>
      </c>
      <c r="X3548" t="str">
        <f>888&amp;Cuerpos_AGUA[[#This Row],[ID_Agua]]</f>
        <v>88812096</v>
      </c>
    </row>
    <row r="3549" spans="1:24" x14ac:dyDescent="0.3">
      <c r="A3549">
        <v>11</v>
      </c>
      <c r="B3549">
        <v>113</v>
      </c>
      <c r="C3549">
        <v>11303</v>
      </c>
      <c r="D3549" t="s">
        <v>213</v>
      </c>
      <c r="E3549" t="s">
        <v>242</v>
      </c>
      <c r="F3549" t="s">
        <v>243</v>
      </c>
      <c r="G3549">
        <v>118</v>
      </c>
      <c r="H3549">
        <v>1182</v>
      </c>
      <c r="I3549">
        <v>11822</v>
      </c>
      <c r="J3549" t="s">
        <v>244</v>
      </c>
      <c r="K3549">
        <v>11</v>
      </c>
      <c r="L3549">
        <v>113</v>
      </c>
      <c r="M3549">
        <v>11303</v>
      </c>
      <c r="N3549">
        <v>11822</v>
      </c>
      <c r="O3549">
        <v>12097</v>
      </c>
      <c r="Q3549" t="s">
        <v>35</v>
      </c>
      <c r="R3549">
        <v>15.913819</v>
      </c>
      <c r="S3549">
        <v>12097</v>
      </c>
      <c r="T3549">
        <v>-74.906130000000005</v>
      </c>
      <c r="U3549">
        <v>-48.094009</v>
      </c>
      <c r="V3549" t="s">
        <v>7585</v>
      </c>
      <c r="W35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12097 [Tortel]</v>
      </c>
      <c r="X3549" t="str">
        <f>888&amp;Cuerpos_AGUA[[#This Row],[ID_Agua]]</f>
        <v>88812097</v>
      </c>
    </row>
    <row r="3550" spans="1:24" x14ac:dyDescent="0.3">
      <c r="A3550">
        <v>11</v>
      </c>
      <c r="B3550">
        <v>113</v>
      </c>
      <c r="C3550">
        <v>11303</v>
      </c>
      <c r="D3550" t="s">
        <v>213</v>
      </c>
      <c r="E3550" t="s">
        <v>242</v>
      </c>
      <c r="F3550" t="s">
        <v>243</v>
      </c>
      <c r="G3550">
        <v>118</v>
      </c>
      <c r="H3550">
        <v>1180</v>
      </c>
      <c r="I3550">
        <v>11800</v>
      </c>
      <c r="J3550" t="s">
        <v>250</v>
      </c>
      <c r="K3550">
        <v>11</v>
      </c>
      <c r="L3550">
        <v>113</v>
      </c>
      <c r="M3550">
        <v>11303</v>
      </c>
      <c r="N3550">
        <v>11800</v>
      </c>
      <c r="O3550">
        <v>12098</v>
      </c>
      <c r="Q3550" t="s">
        <v>35</v>
      </c>
      <c r="R3550">
        <v>37.953498000000003</v>
      </c>
      <c r="S3550">
        <v>12098</v>
      </c>
      <c r="T3550">
        <v>-73.928681999999995</v>
      </c>
      <c r="U3550">
        <v>-48.143255000000003</v>
      </c>
      <c r="V3550" t="s">
        <v>7586</v>
      </c>
      <c r="W35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12098 [Tortel]</v>
      </c>
      <c r="X3550" t="str">
        <f>888&amp;Cuerpos_AGUA[[#This Row],[ID_Agua]]</f>
        <v>88812098</v>
      </c>
    </row>
    <row r="3551" spans="1:24" x14ac:dyDescent="0.3">
      <c r="A3551">
        <v>11</v>
      </c>
      <c r="B3551">
        <v>113</v>
      </c>
      <c r="C3551">
        <v>11303</v>
      </c>
      <c r="D3551" t="s">
        <v>213</v>
      </c>
      <c r="E3551" t="s">
        <v>242</v>
      </c>
      <c r="F3551" t="s">
        <v>243</v>
      </c>
      <c r="G3551">
        <v>118</v>
      </c>
      <c r="H3551">
        <v>1180</v>
      </c>
      <c r="I3551">
        <v>11800</v>
      </c>
      <c r="J3551" t="s">
        <v>250</v>
      </c>
      <c r="K3551">
        <v>11</v>
      </c>
      <c r="L3551">
        <v>113</v>
      </c>
      <c r="M3551">
        <v>11303</v>
      </c>
      <c r="N3551">
        <v>11800</v>
      </c>
      <c r="O3551">
        <v>12099</v>
      </c>
      <c r="Q3551" t="s">
        <v>35</v>
      </c>
      <c r="R3551">
        <v>170.29600400000001</v>
      </c>
      <c r="S3551">
        <v>12099</v>
      </c>
      <c r="T3551">
        <v>-74.064958000000004</v>
      </c>
      <c r="U3551">
        <v>-48.143649000000003</v>
      </c>
      <c r="V3551" t="s">
        <v>7587</v>
      </c>
      <c r="W35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12099 [Tortel]</v>
      </c>
      <c r="X3551" t="str">
        <f>888&amp;Cuerpos_AGUA[[#This Row],[ID_Agua]]</f>
        <v>88812099</v>
      </c>
    </row>
    <row r="3552" spans="1:24" x14ac:dyDescent="0.3">
      <c r="A3552">
        <v>11</v>
      </c>
      <c r="B3552">
        <v>113</v>
      </c>
      <c r="C3552">
        <v>11303</v>
      </c>
      <c r="D3552" t="s">
        <v>213</v>
      </c>
      <c r="E3552" t="s">
        <v>242</v>
      </c>
      <c r="F3552" t="s">
        <v>243</v>
      </c>
      <c r="G3552">
        <v>118</v>
      </c>
      <c r="H3552">
        <v>1180</v>
      </c>
      <c r="I3552">
        <v>11800</v>
      </c>
      <c r="J3552" t="s">
        <v>250</v>
      </c>
      <c r="K3552">
        <v>11</v>
      </c>
      <c r="L3552">
        <v>113</v>
      </c>
      <c r="M3552">
        <v>11303</v>
      </c>
      <c r="N3552">
        <v>11800</v>
      </c>
      <c r="O3552">
        <v>12102</v>
      </c>
      <c r="Q3552" t="s">
        <v>35</v>
      </c>
      <c r="R3552">
        <v>12.028725</v>
      </c>
      <c r="S3552">
        <v>12102</v>
      </c>
      <c r="T3552">
        <v>-73.846384</v>
      </c>
      <c r="U3552">
        <v>-48.144240000000003</v>
      </c>
      <c r="V3552" t="s">
        <v>7589</v>
      </c>
      <c r="W35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12102 [Tortel]</v>
      </c>
      <c r="X3552" t="str">
        <f>888&amp;Cuerpos_AGUA[[#This Row],[ID_Agua]]</f>
        <v>88812102</v>
      </c>
    </row>
    <row r="3553" spans="1:24" x14ac:dyDescent="0.3">
      <c r="A3553">
        <v>11</v>
      </c>
      <c r="B3553">
        <v>113</v>
      </c>
      <c r="C3553">
        <v>11303</v>
      </c>
      <c r="D3553" t="s">
        <v>213</v>
      </c>
      <c r="E3553" t="s">
        <v>242</v>
      </c>
      <c r="F3553" t="s">
        <v>243</v>
      </c>
      <c r="G3553">
        <v>118</v>
      </c>
      <c r="H3553">
        <v>1180</v>
      </c>
      <c r="I3553">
        <v>11800</v>
      </c>
      <c r="J3553" t="s">
        <v>250</v>
      </c>
      <c r="K3553">
        <v>11</v>
      </c>
      <c r="L3553">
        <v>113</v>
      </c>
      <c r="M3553">
        <v>11303</v>
      </c>
      <c r="N3553">
        <v>11800</v>
      </c>
      <c r="O3553">
        <v>12103</v>
      </c>
      <c r="Q3553" t="s">
        <v>35</v>
      </c>
      <c r="R3553">
        <v>19.355775999999999</v>
      </c>
      <c r="S3553">
        <v>12103</v>
      </c>
      <c r="T3553">
        <v>-73.566401999999997</v>
      </c>
      <c r="U3553">
        <v>-48.159066000000003</v>
      </c>
      <c r="V3553" t="s">
        <v>7590</v>
      </c>
      <c r="W35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12103 [Tortel]</v>
      </c>
      <c r="X3553" t="str">
        <f>888&amp;Cuerpos_AGUA[[#This Row],[ID_Agua]]</f>
        <v>88812103</v>
      </c>
    </row>
    <row r="3554" spans="1:24" x14ac:dyDescent="0.3">
      <c r="A3554">
        <v>11</v>
      </c>
      <c r="B3554">
        <v>113</v>
      </c>
      <c r="C3554">
        <v>11303</v>
      </c>
      <c r="D3554" t="s">
        <v>213</v>
      </c>
      <c r="E3554" t="s">
        <v>242</v>
      </c>
      <c r="F3554" t="s">
        <v>243</v>
      </c>
      <c r="G3554">
        <v>118</v>
      </c>
      <c r="H3554">
        <v>1180</v>
      </c>
      <c r="I3554">
        <v>11802</v>
      </c>
      <c r="J3554" t="s">
        <v>245</v>
      </c>
      <c r="K3554">
        <v>11</v>
      </c>
      <c r="L3554">
        <v>113</v>
      </c>
      <c r="M3554">
        <v>11303</v>
      </c>
      <c r="N3554">
        <v>11802</v>
      </c>
      <c r="O3554">
        <v>12104</v>
      </c>
      <c r="Q3554" t="s">
        <v>35</v>
      </c>
      <c r="R3554">
        <v>53.486089999999997</v>
      </c>
      <c r="S3554">
        <v>12104</v>
      </c>
      <c r="T3554">
        <v>-74.422043000000002</v>
      </c>
      <c r="U3554">
        <v>-48.119844999999998</v>
      </c>
      <c r="V3554" t="s">
        <v>7591</v>
      </c>
      <c r="W35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12104 [Tortel]</v>
      </c>
      <c r="X3554" t="str">
        <f>888&amp;Cuerpos_AGUA[[#This Row],[ID_Agua]]</f>
        <v>88812104</v>
      </c>
    </row>
    <row r="3555" spans="1:24" x14ac:dyDescent="0.3">
      <c r="A3555">
        <v>11</v>
      </c>
      <c r="B3555">
        <v>113</v>
      </c>
      <c r="C3555">
        <v>11303</v>
      </c>
      <c r="D3555" t="s">
        <v>213</v>
      </c>
      <c r="E3555" t="s">
        <v>242</v>
      </c>
      <c r="F3555" t="s">
        <v>243</v>
      </c>
      <c r="G3555">
        <v>118</v>
      </c>
      <c r="H3555">
        <v>1184</v>
      </c>
      <c r="I3555">
        <v>11840</v>
      </c>
      <c r="J3555" t="s">
        <v>582</v>
      </c>
      <c r="K3555">
        <v>11</v>
      </c>
      <c r="L3555">
        <v>113</v>
      </c>
      <c r="M3555">
        <v>11303</v>
      </c>
      <c r="N3555">
        <v>11840</v>
      </c>
      <c r="O3555">
        <v>12108</v>
      </c>
      <c r="Q3555" t="s">
        <v>35</v>
      </c>
      <c r="R3555">
        <v>113.756163</v>
      </c>
      <c r="S3555">
        <v>12108</v>
      </c>
      <c r="T3555">
        <v>-75.096475999999996</v>
      </c>
      <c r="U3555">
        <v>-48.089404000000002</v>
      </c>
      <c r="V3555" t="s">
        <v>7593</v>
      </c>
      <c r="W35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12108 [Tortel]</v>
      </c>
      <c r="X3555" t="str">
        <f>888&amp;Cuerpos_AGUA[[#This Row],[ID_Agua]]</f>
        <v>88812108</v>
      </c>
    </row>
    <row r="3556" spans="1:24" x14ac:dyDescent="0.3">
      <c r="A3556">
        <v>11</v>
      </c>
      <c r="B3556">
        <v>113</v>
      </c>
      <c r="C3556">
        <v>11303</v>
      </c>
      <c r="D3556" t="s">
        <v>213</v>
      </c>
      <c r="E3556" t="s">
        <v>242</v>
      </c>
      <c r="F3556" t="s">
        <v>243</v>
      </c>
      <c r="G3556">
        <v>118</v>
      </c>
      <c r="H3556">
        <v>1184</v>
      </c>
      <c r="I3556">
        <v>11840</v>
      </c>
      <c r="J3556" t="s">
        <v>582</v>
      </c>
      <c r="K3556">
        <v>11</v>
      </c>
      <c r="L3556">
        <v>113</v>
      </c>
      <c r="M3556">
        <v>11303</v>
      </c>
      <c r="N3556">
        <v>11840</v>
      </c>
      <c r="O3556">
        <v>12112</v>
      </c>
      <c r="Q3556" t="s">
        <v>35</v>
      </c>
      <c r="R3556">
        <v>64.124820999999997</v>
      </c>
      <c r="S3556">
        <v>12112</v>
      </c>
      <c r="T3556">
        <v>-75.172404</v>
      </c>
      <c r="U3556">
        <v>-48.091515999999999</v>
      </c>
      <c r="V3556" t="s">
        <v>7595</v>
      </c>
      <c r="W35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12112 [Tortel]</v>
      </c>
      <c r="X3556" t="str">
        <f>888&amp;Cuerpos_AGUA[[#This Row],[ID_Agua]]</f>
        <v>88812112</v>
      </c>
    </row>
    <row r="3557" spans="1:24" x14ac:dyDescent="0.3">
      <c r="A3557">
        <v>11</v>
      </c>
      <c r="B3557">
        <v>113</v>
      </c>
      <c r="C3557">
        <v>11303</v>
      </c>
      <c r="D3557" t="s">
        <v>213</v>
      </c>
      <c r="E3557" t="s">
        <v>242</v>
      </c>
      <c r="F3557" t="s">
        <v>243</v>
      </c>
      <c r="G3557">
        <v>118</v>
      </c>
      <c r="H3557">
        <v>1183</v>
      </c>
      <c r="I3557">
        <v>11830</v>
      </c>
      <c r="J3557" t="s">
        <v>580</v>
      </c>
      <c r="K3557">
        <v>11</v>
      </c>
      <c r="L3557">
        <v>113</v>
      </c>
      <c r="M3557">
        <v>11303</v>
      </c>
      <c r="N3557">
        <v>11830</v>
      </c>
      <c r="O3557">
        <v>12113</v>
      </c>
      <c r="Q3557" t="s">
        <v>35</v>
      </c>
      <c r="R3557">
        <v>49.923490999999999</v>
      </c>
      <c r="S3557">
        <v>12113</v>
      </c>
      <c r="T3557">
        <v>-75.421852000000001</v>
      </c>
      <c r="U3557">
        <v>-48.074272999999998</v>
      </c>
      <c r="V3557" t="s">
        <v>7596</v>
      </c>
      <c r="W35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12113 [Tortel]</v>
      </c>
      <c r="X3557" t="str">
        <f>888&amp;Cuerpos_AGUA[[#This Row],[ID_Agua]]</f>
        <v>88812113</v>
      </c>
    </row>
    <row r="3558" spans="1:24" x14ac:dyDescent="0.3">
      <c r="A3558">
        <v>11</v>
      </c>
      <c r="B3558">
        <v>113</v>
      </c>
      <c r="C3558">
        <v>11303</v>
      </c>
      <c r="D3558" t="s">
        <v>213</v>
      </c>
      <c r="E3558" t="s">
        <v>242</v>
      </c>
      <c r="F3558" t="s">
        <v>243</v>
      </c>
      <c r="G3558">
        <v>118</v>
      </c>
      <c r="H3558">
        <v>1183</v>
      </c>
      <c r="I3558">
        <v>11830</v>
      </c>
      <c r="J3558" t="s">
        <v>580</v>
      </c>
      <c r="K3558">
        <v>11</v>
      </c>
      <c r="L3558">
        <v>113</v>
      </c>
      <c r="M3558">
        <v>11303</v>
      </c>
      <c r="N3558">
        <v>11830</v>
      </c>
      <c r="O3558">
        <v>12114</v>
      </c>
      <c r="Q3558" t="s">
        <v>35</v>
      </c>
      <c r="R3558">
        <v>136.10858200000001</v>
      </c>
      <c r="S3558">
        <v>12114</v>
      </c>
      <c r="T3558">
        <v>-75.345454000000004</v>
      </c>
      <c r="U3558">
        <v>-48.084425000000003</v>
      </c>
      <c r="V3558" t="s">
        <v>7597</v>
      </c>
      <c r="W35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12114 [Tortel]</v>
      </c>
      <c r="X3558" t="str">
        <f>888&amp;Cuerpos_AGUA[[#This Row],[ID_Agua]]</f>
        <v>88812114</v>
      </c>
    </row>
    <row r="3559" spans="1:24" x14ac:dyDescent="0.3">
      <c r="A3559">
        <v>11</v>
      </c>
      <c r="B3559">
        <v>113</v>
      </c>
      <c r="C3559">
        <v>11303</v>
      </c>
      <c r="D3559" t="s">
        <v>213</v>
      </c>
      <c r="E3559" t="s">
        <v>242</v>
      </c>
      <c r="F3559" t="s">
        <v>243</v>
      </c>
      <c r="G3559">
        <v>118</v>
      </c>
      <c r="H3559">
        <v>1180</v>
      </c>
      <c r="I3559">
        <v>11800</v>
      </c>
      <c r="J3559" t="s">
        <v>250</v>
      </c>
      <c r="K3559">
        <v>11</v>
      </c>
      <c r="L3559">
        <v>113</v>
      </c>
      <c r="M3559">
        <v>11303</v>
      </c>
      <c r="N3559">
        <v>11800</v>
      </c>
      <c r="O3559">
        <v>12116</v>
      </c>
      <c r="Q3559" t="s">
        <v>35</v>
      </c>
      <c r="R3559">
        <v>11.042056000000001</v>
      </c>
      <c r="S3559">
        <v>12116</v>
      </c>
      <c r="T3559">
        <v>-73.914597999999998</v>
      </c>
      <c r="U3559">
        <v>-48.149411000000001</v>
      </c>
      <c r="V3559" t="s">
        <v>7598</v>
      </c>
      <c r="W35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12116 [Tortel]</v>
      </c>
      <c r="X3559" t="str">
        <f>888&amp;Cuerpos_AGUA[[#This Row],[ID_Agua]]</f>
        <v>88812116</v>
      </c>
    </row>
    <row r="3560" spans="1:24" x14ac:dyDescent="0.3">
      <c r="A3560">
        <v>11</v>
      </c>
      <c r="B3560">
        <v>113</v>
      </c>
      <c r="C3560">
        <v>11303</v>
      </c>
      <c r="D3560" t="s">
        <v>213</v>
      </c>
      <c r="E3560" t="s">
        <v>242</v>
      </c>
      <c r="F3560" t="s">
        <v>243</v>
      </c>
      <c r="G3560">
        <v>118</v>
      </c>
      <c r="H3560">
        <v>1180</v>
      </c>
      <c r="I3560">
        <v>11802</v>
      </c>
      <c r="J3560" t="s">
        <v>245</v>
      </c>
      <c r="K3560">
        <v>11</v>
      </c>
      <c r="L3560">
        <v>113</v>
      </c>
      <c r="M3560">
        <v>11303</v>
      </c>
      <c r="N3560">
        <v>11802</v>
      </c>
      <c r="O3560">
        <v>12118</v>
      </c>
      <c r="Q3560" t="s">
        <v>35</v>
      </c>
      <c r="R3560">
        <v>83.293042</v>
      </c>
      <c r="S3560">
        <v>12118</v>
      </c>
      <c r="T3560">
        <v>-74.378272999999993</v>
      </c>
      <c r="U3560">
        <v>-48.133029999999998</v>
      </c>
      <c r="V3560" t="s">
        <v>7599</v>
      </c>
      <c r="W35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12118 [Tortel]</v>
      </c>
      <c r="X3560" t="str">
        <f>888&amp;Cuerpos_AGUA[[#This Row],[ID_Agua]]</f>
        <v>88812118</v>
      </c>
    </row>
    <row r="3561" spans="1:24" x14ac:dyDescent="0.3">
      <c r="A3561">
        <v>11</v>
      </c>
      <c r="B3561">
        <v>113</v>
      </c>
      <c r="C3561">
        <v>11303</v>
      </c>
      <c r="D3561" t="s">
        <v>213</v>
      </c>
      <c r="E3561" t="s">
        <v>242</v>
      </c>
      <c r="F3561" t="s">
        <v>243</v>
      </c>
      <c r="G3561">
        <v>118</v>
      </c>
      <c r="H3561">
        <v>1180</v>
      </c>
      <c r="I3561">
        <v>11801</v>
      </c>
      <c r="J3561" t="s">
        <v>579</v>
      </c>
      <c r="K3561">
        <v>11</v>
      </c>
      <c r="L3561">
        <v>113</v>
      </c>
      <c r="M3561">
        <v>11303</v>
      </c>
      <c r="N3561">
        <v>11801</v>
      </c>
      <c r="O3561">
        <v>12120</v>
      </c>
      <c r="Q3561" t="s">
        <v>35</v>
      </c>
      <c r="R3561">
        <v>21.349533000000001</v>
      </c>
      <c r="S3561">
        <v>12120</v>
      </c>
      <c r="T3561">
        <v>-74.130742999999995</v>
      </c>
      <c r="U3561">
        <v>-48.144337999999998</v>
      </c>
      <c r="V3561" t="s">
        <v>7601</v>
      </c>
      <c r="W35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12120 [Tortel]</v>
      </c>
      <c r="X3561" t="str">
        <f>888&amp;Cuerpos_AGUA[[#This Row],[ID_Agua]]</f>
        <v>88812120</v>
      </c>
    </row>
    <row r="3562" spans="1:24" x14ac:dyDescent="0.3">
      <c r="A3562">
        <v>11</v>
      </c>
      <c r="B3562">
        <v>113</v>
      </c>
      <c r="C3562">
        <v>11303</v>
      </c>
      <c r="D3562" t="s">
        <v>213</v>
      </c>
      <c r="E3562" t="s">
        <v>242</v>
      </c>
      <c r="F3562" t="s">
        <v>243</v>
      </c>
      <c r="G3562">
        <v>118</v>
      </c>
      <c r="H3562">
        <v>1183</v>
      </c>
      <c r="I3562">
        <v>11830</v>
      </c>
      <c r="J3562" t="s">
        <v>580</v>
      </c>
      <c r="K3562">
        <v>11</v>
      </c>
      <c r="L3562">
        <v>113</v>
      </c>
      <c r="M3562">
        <v>11303</v>
      </c>
      <c r="N3562">
        <v>11830</v>
      </c>
      <c r="O3562">
        <v>12122</v>
      </c>
      <c r="Q3562" t="s">
        <v>35</v>
      </c>
      <c r="R3562">
        <v>88.581715000000003</v>
      </c>
      <c r="S3562">
        <v>12122</v>
      </c>
      <c r="T3562">
        <v>-75.438704000000001</v>
      </c>
      <c r="U3562">
        <v>-48.082880000000003</v>
      </c>
      <c r="V3562" t="s">
        <v>7602</v>
      </c>
      <c r="W35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12122 [Tortel]</v>
      </c>
      <c r="X3562" t="str">
        <f>888&amp;Cuerpos_AGUA[[#This Row],[ID_Agua]]</f>
        <v>88812122</v>
      </c>
    </row>
    <row r="3563" spans="1:24" x14ac:dyDescent="0.3">
      <c r="A3563">
        <v>11</v>
      </c>
      <c r="B3563">
        <v>113</v>
      </c>
      <c r="C3563">
        <v>11303</v>
      </c>
      <c r="D3563" t="s">
        <v>213</v>
      </c>
      <c r="E3563" t="s">
        <v>242</v>
      </c>
      <c r="F3563" t="s">
        <v>243</v>
      </c>
      <c r="G3563">
        <v>118</v>
      </c>
      <c r="H3563">
        <v>1183</v>
      </c>
      <c r="I3563">
        <v>11830</v>
      </c>
      <c r="J3563" t="s">
        <v>580</v>
      </c>
      <c r="K3563">
        <v>11</v>
      </c>
      <c r="L3563">
        <v>113</v>
      </c>
      <c r="M3563">
        <v>11303</v>
      </c>
      <c r="N3563">
        <v>11830</v>
      </c>
      <c r="O3563">
        <v>12124</v>
      </c>
      <c r="Q3563" t="s">
        <v>35</v>
      </c>
      <c r="R3563">
        <v>20.045380999999999</v>
      </c>
      <c r="S3563">
        <v>12124</v>
      </c>
      <c r="T3563">
        <v>-75.448787999999993</v>
      </c>
      <c r="U3563">
        <v>-48.081252999999997</v>
      </c>
      <c r="V3563" t="s">
        <v>7603</v>
      </c>
      <c r="W35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12124 [Tortel]</v>
      </c>
      <c r="X3563" t="str">
        <f>888&amp;Cuerpos_AGUA[[#This Row],[ID_Agua]]</f>
        <v>88812124</v>
      </c>
    </row>
    <row r="3564" spans="1:24" x14ac:dyDescent="0.3">
      <c r="A3564">
        <v>11</v>
      </c>
      <c r="B3564">
        <v>113</v>
      </c>
      <c r="C3564">
        <v>11303</v>
      </c>
      <c r="D3564" t="s">
        <v>213</v>
      </c>
      <c r="E3564" t="s">
        <v>242</v>
      </c>
      <c r="F3564" t="s">
        <v>243</v>
      </c>
      <c r="G3564">
        <v>118</v>
      </c>
      <c r="H3564">
        <v>1184</v>
      </c>
      <c r="I3564">
        <v>11840</v>
      </c>
      <c r="J3564" t="s">
        <v>582</v>
      </c>
      <c r="K3564">
        <v>11</v>
      </c>
      <c r="L3564">
        <v>113</v>
      </c>
      <c r="M3564">
        <v>11303</v>
      </c>
      <c r="N3564">
        <v>11840</v>
      </c>
      <c r="O3564">
        <v>12125</v>
      </c>
      <c r="Q3564" t="s">
        <v>35</v>
      </c>
      <c r="R3564">
        <v>73.249908000000005</v>
      </c>
      <c r="S3564">
        <v>12125</v>
      </c>
      <c r="T3564">
        <v>-75.031328000000002</v>
      </c>
      <c r="U3564">
        <v>-48.107636999999997</v>
      </c>
      <c r="V3564" t="s">
        <v>7604</v>
      </c>
      <c r="W35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12125 [Tortel]</v>
      </c>
      <c r="X3564" t="str">
        <f>888&amp;Cuerpos_AGUA[[#This Row],[ID_Agua]]</f>
        <v>88812125</v>
      </c>
    </row>
    <row r="3565" spans="1:24" x14ac:dyDescent="0.3">
      <c r="A3565">
        <v>11</v>
      </c>
      <c r="B3565">
        <v>113</v>
      </c>
      <c r="C3565">
        <v>11303</v>
      </c>
      <c r="D3565" t="s">
        <v>213</v>
      </c>
      <c r="E3565" t="s">
        <v>242</v>
      </c>
      <c r="F3565" t="s">
        <v>243</v>
      </c>
      <c r="G3565">
        <v>118</v>
      </c>
      <c r="H3565">
        <v>1184</v>
      </c>
      <c r="I3565">
        <v>11840</v>
      </c>
      <c r="J3565" t="s">
        <v>582</v>
      </c>
      <c r="K3565">
        <v>11</v>
      </c>
      <c r="L3565">
        <v>113</v>
      </c>
      <c r="M3565">
        <v>11303</v>
      </c>
      <c r="N3565">
        <v>11840</v>
      </c>
      <c r="O3565">
        <v>12127</v>
      </c>
      <c r="Q3565" t="s">
        <v>35</v>
      </c>
      <c r="R3565">
        <v>164.04915199999999</v>
      </c>
      <c r="S3565">
        <v>12127</v>
      </c>
      <c r="T3565">
        <v>-75.069653000000002</v>
      </c>
      <c r="U3565">
        <v>-48.107160999999998</v>
      </c>
      <c r="V3565" t="s">
        <v>7605</v>
      </c>
      <c r="W35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12127 [Tortel]</v>
      </c>
      <c r="X3565" t="str">
        <f>888&amp;Cuerpos_AGUA[[#This Row],[ID_Agua]]</f>
        <v>88812127</v>
      </c>
    </row>
    <row r="3566" spans="1:24" x14ac:dyDescent="0.3">
      <c r="A3566">
        <v>11</v>
      </c>
      <c r="B3566">
        <v>113</v>
      </c>
      <c r="C3566">
        <v>11303</v>
      </c>
      <c r="D3566" t="s">
        <v>213</v>
      </c>
      <c r="E3566" t="s">
        <v>242</v>
      </c>
      <c r="F3566" t="s">
        <v>243</v>
      </c>
      <c r="G3566">
        <v>118</v>
      </c>
      <c r="H3566">
        <v>1180</v>
      </c>
      <c r="I3566">
        <v>11802</v>
      </c>
      <c r="J3566" t="s">
        <v>245</v>
      </c>
      <c r="K3566">
        <v>11</v>
      </c>
      <c r="L3566">
        <v>113</v>
      </c>
      <c r="M3566">
        <v>11303</v>
      </c>
      <c r="N3566">
        <v>11802</v>
      </c>
      <c r="O3566">
        <v>12128</v>
      </c>
      <c r="Q3566" t="s">
        <v>35</v>
      </c>
      <c r="R3566">
        <v>39.422508000000001</v>
      </c>
      <c r="S3566">
        <v>12128</v>
      </c>
      <c r="T3566">
        <v>-74.390067999999999</v>
      </c>
      <c r="U3566">
        <v>-48.139606000000001</v>
      </c>
      <c r="V3566" t="s">
        <v>7606</v>
      </c>
      <c r="W35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12128 [Tortel]</v>
      </c>
      <c r="X3566" t="str">
        <f>888&amp;Cuerpos_AGUA[[#This Row],[ID_Agua]]</f>
        <v>88812128</v>
      </c>
    </row>
    <row r="3567" spans="1:24" x14ac:dyDescent="0.3">
      <c r="A3567">
        <v>11</v>
      </c>
      <c r="B3567">
        <v>113</v>
      </c>
      <c r="C3567">
        <v>11303</v>
      </c>
      <c r="D3567" t="s">
        <v>213</v>
      </c>
      <c r="E3567" t="s">
        <v>242</v>
      </c>
      <c r="F3567" t="s">
        <v>243</v>
      </c>
      <c r="G3567">
        <v>118</v>
      </c>
      <c r="H3567">
        <v>1182</v>
      </c>
      <c r="I3567">
        <v>11822</v>
      </c>
      <c r="J3567" t="s">
        <v>244</v>
      </c>
      <c r="K3567">
        <v>11</v>
      </c>
      <c r="L3567">
        <v>113</v>
      </c>
      <c r="M3567">
        <v>11303</v>
      </c>
      <c r="N3567">
        <v>11822</v>
      </c>
      <c r="O3567">
        <v>12129</v>
      </c>
      <c r="Q3567" t="s">
        <v>35</v>
      </c>
      <c r="R3567">
        <v>20.277954999999999</v>
      </c>
      <c r="S3567">
        <v>12129</v>
      </c>
      <c r="T3567">
        <v>-74.870221000000001</v>
      </c>
      <c r="U3567">
        <v>-48.115046999999997</v>
      </c>
      <c r="V3567" t="s">
        <v>7607</v>
      </c>
      <c r="W35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12129 [Tortel]</v>
      </c>
      <c r="X3567" t="str">
        <f>888&amp;Cuerpos_AGUA[[#This Row],[ID_Agua]]</f>
        <v>88812129</v>
      </c>
    </row>
    <row r="3568" spans="1:24" x14ac:dyDescent="0.3">
      <c r="A3568">
        <v>11</v>
      </c>
      <c r="B3568">
        <v>113</v>
      </c>
      <c r="C3568">
        <v>11303</v>
      </c>
      <c r="D3568" t="s">
        <v>213</v>
      </c>
      <c r="E3568" t="s">
        <v>242</v>
      </c>
      <c r="F3568" t="s">
        <v>243</v>
      </c>
      <c r="G3568">
        <v>118</v>
      </c>
      <c r="H3568">
        <v>1183</v>
      </c>
      <c r="I3568">
        <v>11830</v>
      </c>
      <c r="J3568" t="s">
        <v>580</v>
      </c>
      <c r="K3568">
        <v>11</v>
      </c>
      <c r="L3568">
        <v>113</v>
      </c>
      <c r="M3568">
        <v>11303</v>
      </c>
      <c r="N3568">
        <v>11830</v>
      </c>
      <c r="O3568">
        <v>12131</v>
      </c>
      <c r="Q3568" t="s">
        <v>35</v>
      </c>
      <c r="R3568">
        <v>184.65693300000001</v>
      </c>
      <c r="S3568">
        <v>12131</v>
      </c>
      <c r="T3568">
        <v>-75.380414999999999</v>
      </c>
      <c r="U3568">
        <v>-48.091583999999997</v>
      </c>
      <c r="V3568" t="s">
        <v>7608</v>
      </c>
      <c r="W35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12131 [Tortel]</v>
      </c>
      <c r="X3568" t="str">
        <f>888&amp;Cuerpos_AGUA[[#This Row],[ID_Agua]]</f>
        <v>88812131</v>
      </c>
    </row>
    <row r="3569" spans="1:24" x14ac:dyDescent="0.3">
      <c r="A3569">
        <v>11</v>
      </c>
      <c r="B3569">
        <v>113</v>
      </c>
      <c r="C3569">
        <v>11303</v>
      </c>
      <c r="D3569" t="s">
        <v>213</v>
      </c>
      <c r="E3569" t="s">
        <v>242</v>
      </c>
      <c r="F3569" t="s">
        <v>243</v>
      </c>
      <c r="G3569">
        <v>118</v>
      </c>
      <c r="H3569">
        <v>1180</v>
      </c>
      <c r="I3569">
        <v>11802</v>
      </c>
      <c r="J3569" t="s">
        <v>245</v>
      </c>
      <c r="K3569">
        <v>11</v>
      </c>
      <c r="L3569">
        <v>113</v>
      </c>
      <c r="M3569">
        <v>11303</v>
      </c>
      <c r="N3569">
        <v>11802</v>
      </c>
      <c r="O3569">
        <v>12138</v>
      </c>
      <c r="Q3569" t="s">
        <v>35</v>
      </c>
      <c r="R3569">
        <v>261.43120800000003</v>
      </c>
      <c r="S3569">
        <v>12138</v>
      </c>
      <c r="T3569">
        <v>-74.356605999999999</v>
      </c>
      <c r="U3569">
        <v>-48.149971999999998</v>
      </c>
      <c r="V3569" t="s">
        <v>7609</v>
      </c>
      <c r="W35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12138 [Tortel]</v>
      </c>
      <c r="X3569" t="str">
        <f>888&amp;Cuerpos_AGUA[[#This Row],[ID_Agua]]</f>
        <v>88812138</v>
      </c>
    </row>
    <row r="3570" spans="1:24" x14ac:dyDescent="0.3">
      <c r="A3570">
        <v>11</v>
      </c>
      <c r="B3570">
        <v>113</v>
      </c>
      <c r="C3570">
        <v>11303</v>
      </c>
      <c r="D3570" t="s">
        <v>213</v>
      </c>
      <c r="E3570" t="s">
        <v>242</v>
      </c>
      <c r="F3570" t="s">
        <v>243</v>
      </c>
      <c r="G3570">
        <v>118</v>
      </c>
      <c r="H3570">
        <v>1184</v>
      </c>
      <c r="I3570">
        <v>11840</v>
      </c>
      <c r="J3570" t="s">
        <v>582</v>
      </c>
      <c r="K3570">
        <v>11</v>
      </c>
      <c r="L3570">
        <v>113</v>
      </c>
      <c r="M3570">
        <v>11303</v>
      </c>
      <c r="N3570">
        <v>11840</v>
      </c>
      <c r="O3570">
        <v>12142</v>
      </c>
      <c r="Q3570" t="s">
        <v>35</v>
      </c>
      <c r="R3570">
        <v>40.519264999999997</v>
      </c>
      <c r="S3570">
        <v>12142</v>
      </c>
      <c r="T3570">
        <v>-75.115014000000002</v>
      </c>
      <c r="U3570">
        <v>-48.108620000000002</v>
      </c>
      <c r="V3570" t="s">
        <v>7610</v>
      </c>
      <c r="W35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12142 [Tortel]</v>
      </c>
      <c r="X3570" t="str">
        <f>888&amp;Cuerpos_AGUA[[#This Row],[ID_Agua]]</f>
        <v>88812142</v>
      </c>
    </row>
    <row r="3571" spans="1:24" x14ac:dyDescent="0.3">
      <c r="A3571">
        <v>11</v>
      </c>
      <c r="B3571">
        <v>113</v>
      </c>
      <c r="C3571">
        <v>11303</v>
      </c>
      <c r="D3571" t="s">
        <v>213</v>
      </c>
      <c r="E3571" t="s">
        <v>242</v>
      </c>
      <c r="F3571" t="s">
        <v>243</v>
      </c>
      <c r="G3571">
        <v>118</v>
      </c>
      <c r="H3571">
        <v>1180</v>
      </c>
      <c r="I3571">
        <v>11800</v>
      </c>
      <c r="J3571" t="s">
        <v>250</v>
      </c>
      <c r="K3571">
        <v>11</v>
      </c>
      <c r="L3571">
        <v>113</v>
      </c>
      <c r="M3571">
        <v>11303</v>
      </c>
      <c r="N3571">
        <v>11800</v>
      </c>
      <c r="O3571">
        <v>12143</v>
      </c>
      <c r="Q3571" t="s">
        <v>35</v>
      </c>
      <c r="R3571">
        <v>38.360599000000001</v>
      </c>
      <c r="S3571">
        <v>12143</v>
      </c>
      <c r="T3571">
        <v>-73.847097000000005</v>
      </c>
      <c r="U3571">
        <v>-48.169063000000001</v>
      </c>
      <c r="V3571" t="s">
        <v>7611</v>
      </c>
      <c r="W35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12143 [Tortel]</v>
      </c>
      <c r="X3571" t="str">
        <f>888&amp;Cuerpos_AGUA[[#This Row],[ID_Agua]]</f>
        <v>88812143</v>
      </c>
    </row>
    <row r="3572" spans="1:24" x14ac:dyDescent="0.3">
      <c r="A3572">
        <v>11</v>
      </c>
      <c r="B3572">
        <v>113</v>
      </c>
      <c r="C3572">
        <v>11303</v>
      </c>
      <c r="D3572" t="s">
        <v>213</v>
      </c>
      <c r="E3572" t="s">
        <v>242</v>
      </c>
      <c r="F3572" t="s">
        <v>243</v>
      </c>
      <c r="G3572">
        <v>118</v>
      </c>
      <c r="H3572">
        <v>1180</v>
      </c>
      <c r="I3572">
        <v>11800</v>
      </c>
      <c r="J3572" t="s">
        <v>250</v>
      </c>
      <c r="K3572">
        <v>11</v>
      </c>
      <c r="L3572">
        <v>113</v>
      </c>
      <c r="M3572">
        <v>11303</v>
      </c>
      <c r="N3572">
        <v>11800</v>
      </c>
      <c r="O3572">
        <v>12147</v>
      </c>
      <c r="Q3572" t="s">
        <v>35</v>
      </c>
      <c r="R3572">
        <v>26.072911000000001</v>
      </c>
      <c r="S3572">
        <v>12147</v>
      </c>
      <c r="T3572">
        <v>-73.666801000000007</v>
      </c>
      <c r="U3572">
        <v>-48.179245999999999</v>
      </c>
      <c r="V3572" t="s">
        <v>7614</v>
      </c>
      <c r="W35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12147 [Tortel]</v>
      </c>
      <c r="X3572" t="str">
        <f>888&amp;Cuerpos_AGUA[[#This Row],[ID_Agua]]</f>
        <v>88812147</v>
      </c>
    </row>
    <row r="3573" spans="1:24" x14ac:dyDescent="0.3">
      <c r="A3573">
        <v>11</v>
      </c>
      <c r="B3573">
        <v>113</v>
      </c>
      <c r="C3573">
        <v>11303</v>
      </c>
      <c r="D3573" t="s">
        <v>213</v>
      </c>
      <c r="E3573" t="s">
        <v>242</v>
      </c>
      <c r="F3573" t="s">
        <v>243</v>
      </c>
      <c r="G3573">
        <v>118</v>
      </c>
      <c r="H3573">
        <v>1184</v>
      </c>
      <c r="I3573">
        <v>11840</v>
      </c>
      <c r="J3573" t="s">
        <v>582</v>
      </c>
      <c r="K3573">
        <v>11</v>
      </c>
      <c r="L3573">
        <v>113</v>
      </c>
      <c r="M3573">
        <v>11303</v>
      </c>
      <c r="N3573">
        <v>11840</v>
      </c>
      <c r="O3573">
        <v>12148</v>
      </c>
      <c r="Q3573" t="s">
        <v>35</v>
      </c>
      <c r="R3573">
        <v>26.342635000000001</v>
      </c>
      <c r="S3573">
        <v>12148</v>
      </c>
      <c r="T3573">
        <v>-75.101594000000006</v>
      </c>
      <c r="U3573">
        <v>-48.111466999999998</v>
      </c>
      <c r="V3573" t="s">
        <v>7615</v>
      </c>
      <c r="W35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12148 [Tortel]</v>
      </c>
      <c r="X3573" t="str">
        <f>888&amp;Cuerpos_AGUA[[#This Row],[ID_Agua]]</f>
        <v>88812148</v>
      </c>
    </row>
    <row r="3574" spans="1:24" x14ac:dyDescent="0.3">
      <c r="A3574">
        <v>11</v>
      </c>
      <c r="B3574">
        <v>113</v>
      </c>
      <c r="C3574">
        <v>11303</v>
      </c>
      <c r="D3574" t="s">
        <v>213</v>
      </c>
      <c r="E3574" t="s">
        <v>242</v>
      </c>
      <c r="F3574" t="s">
        <v>243</v>
      </c>
      <c r="G3574">
        <v>118</v>
      </c>
      <c r="H3574">
        <v>1183</v>
      </c>
      <c r="I3574">
        <v>11830</v>
      </c>
      <c r="J3574" t="s">
        <v>580</v>
      </c>
      <c r="K3574">
        <v>11</v>
      </c>
      <c r="L3574">
        <v>113</v>
      </c>
      <c r="M3574">
        <v>11303</v>
      </c>
      <c r="N3574">
        <v>11830</v>
      </c>
      <c r="O3574">
        <v>12149</v>
      </c>
      <c r="Q3574" t="s">
        <v>35</v>
      </c>
      <c r="R3574">
        <v>12.822835</v>
      </c>
      <c r="S3574">
        <v>12149</v>
      </c>
      <c r="T3574">
        <v>-75.443477999999999</v>
      </c>
      <c r="U3574">
        <v>-48.092692</v>
      </c>
      <c r="V3574" t="s">
        <v>7616</v>
      </c>
      <c r="W35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12149 [Tortel]</v>
      </c>
      <c r="X3574" t="str">
        <f>888&amp;Cuerpos_AGUA[[#This Row],[ID_Agua]]</f>
        <v>88812149</v>
      </c>
    </row>
    <row r="3575" spans="1:24" x14ac:dyDescent="0.3">
      <c r="A3575">
        <v>11</v>
      </c>
      <c r="B3575">
        <v>113</v>
      </c>
      <c r="C3575">
        <v>11303</v>
      </c>
      <c r="D3575" t="s">
        <v>213</v>
      </c>
      <c r="E3575" t="s">
        <v>242</v>
      </c>
      <c r="F3575" t="s">
        <v>243</v>
      </c>
      <c r="G3575">
        <v>118</v>
      </c>
      <c r="H3575">
        <v>1180</v>
      </c>
      <c r="I3575">
        <v>11800</v>
      </c>
      <c r="J3575" t="s">
        <v>250</v>
      </c>
      <c r="K3575">
        <v>11</v>
      </c>
      <c r="L3575">
        <v>113</v>
      </c>
      <c r="M3575">
        <v>11303</v>
      </c>
      <c r="N3575">
        <v>11800</v>
      </c>
      <c r="O3575">
        <v>12150</v>
      </c>
      <c r="Q3575" t="s">
        <v>35</v>
      </c>
      <c r="R3575">
        <v>115.877886</v>
      </c>
      <c r="S3575">
        <v>12150</v>
      </c>
      <c r="T3575">
        <v>-73.569507999999999</v>
      </c>
      <c r="U3575">
        <v>-48.186652000000002</v>
      </c>
      <c r="V3575" t="s">
        <v>7617</v>
      </c>
      <c r="W35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12150 [Tortel]</v>
      </c>
      <c r="X3575" t="str">
        <f>888&amp;Cuerpos_AGUA[[#This Row],[ID_Agua]]</f>
        <v>88812150</v>
      </c>
    </row>
    <row r="3576" spans="1:24" x14ac:dyDescent="0.3">
      <c r="A3576">
        <v>11</v>
      </c>
      <c r="B3576">
        <v>113</v>
      </c>
      <c r="C3576">
        <v>11303</v>
      </c>
      <c r="D3576" t="s">
        <v>213</v>
      </c>
      <c r="E3576" t="s">
        <v>242</v>
      </c>
      <c r="F3576" t="s">
        <v>243</v>
      </c>
      <c r="G3576">
        <v>118</v>
      </c>
      <c r="H3576">
        <v>1184</v>
      </c>
      <c r="I3576">
        <v>11840</v>
      </c>
      <c r="J3576" t="s">
        <v>582</v>
      </c>
      <c r="K3576">
        <v>11</v>
      </c>
      <c r="L3576">
        <v>113</v>
      </c>
      <c r="M3576">
        <v>11303</v>
      </c>
      <c r="N3576">
        <v>11840</v>
      </c>
      <c r="O3576">
        <v>12152</v>
      </c>
      <c r="Q3576" t="s">
        <v>35</v>
      </c>
      <c r="R3576">
        <v>18.564985</v>
      </c>
      <c r="S3576">
        <v>12152</v>
      </c>
      <c r="T3576">
        <v>-74.940745000000007</v>
      </c>
      <c r="U3576">
        <v>-48.119790999999999</v>
      </c>
      <c r="V3576" t="s">
        <v>7619</v>
      </c>
      <c r="W35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12152 [Tortel]</v>
      </c>
      <c r="X3576" t="str">
        <f>888&amp;Cuerpos_AGUA[[#This Row],[ID_Agua]]</f>
        <v>88812152</v>
      </c>
    </row>
    <row r="3577" spans="1:24" x14ac:dyDescent="0.3">
      <c r="A3577">
        <v>11</v>
      </c>
      <c r="B3577">
        <v>113</v>
      </c>
      <c r="C3577">
        <v>11303</v>
      </c>
      <c r="D3577" t="s">
        <v>213</v>
      </c>
      <c r="E3577" t="s">
        <v>242</v>
      </c>
      <c r="F3577" t="s">
        <v>243</v>
      </c>
      <c r="G3577">
        <v>118</v>
      </c>
      <c r="H3577">
        <v>1180</v>
      </c>
      <c r="I3577">
        <v>11802</v>
      </c>
      <c r="J3577" t="s">
        <v>245</v>
      </c>
      <c r="K3577">
        <v>11</v>
      </c>
      <c r="L3577">
        <v>113</v>
      </c>
      <c r="M3577">
        <v>11303</v>
      </c>
      <c r="N3577">
        <v>11802</v>
      </c>
      <c r="O3577">
        <v>12153</v>
      </c>
      <c r="Q3577" t="s">
        <v>35</v>
      </c>
      <c r="R3577">
        <v>25.533840000000001</v>
      </c>
      <c r="S3577">
        <v>12153</v>
      </c>
      <c r="T3577">
        <v>-74.395076000000003</v>
      </c>
      <c r="U3577">
        <v>-48.148532000000003</v>
      </c>
      <c r="V3577" t="s">
        <v>7620</v>
      </c>
      <c r="W35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12153 [Tortel]</v>
      </c>
      <c r="X3577" t="str">
        <f>888&amp;Cuerpos_AGUA[[#This Row],[ID_Agua]]</f>
        <v>88812153</v>
      </c>
    </row>
    <row r="3578" spans="1:24" x14ac:dyDescent="0.3">
      <c r="A3578">
        <v>11</v>
      </c>
      <c r="B3578">
        <v>113</v>
      </c>
      <c r="C3578">
        <v>11303</v>
      </c>
      <c r="D3578" t="s">
        <v>213</v>
      </c>
      <c r="E3578" t="s">
        <v>242</v>
      </c>
      <c r="F3578" t="s">
        <v>243</v>
      </c>
      <c r="G3578">
        <v>118</v>
      </c>
      <c r="H3578">
        <v>1180</v>
      </c>
      <c r="I3578">
        <v>11800</v>
      </c>
      <c r="J3578" t="s">
        <v>250</v>
      </c>
      <c r="K3578">
        <v>11</v>
      </c>
      <c r="L3578">
        <v>113</v>
      </c>
      <c r="M3578">
        <v>11303</v>
      </c>
      <c r="N3578">
        <v>11800</v>
      </c>
      <c r="O3578">
        <v>12155</v>
      </c>
      <c r="Q3578" t="s">
        <v>35</v>
      </c>
      <c r="R3578">
        <v>44.302315999999998</v>
      </c>
      <c r="S3578">
        <v>12155</v>
      </c>
      <c r="T3578">
        <v>-74.012158999999997</v>
      </c>
      <c r="U3578">
        <v>-48.167158999999998</v>
      </c>
      <c r="V3578" t="s">
        <v>7621</v>
      </c>
      <c r="W35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12155 [Tortel]</v>
      </c>
      <c r="X3578" t="str">
        <f>888&amp;Cuerpos_AGUA[[#This Row],[ID_Agua]]</f>
        <v>88812155</v>
      </c>
    </row>
    <row r="3579" spans="1:24" x14ac:dyDescent="0.3">
      <c r="A3579">
        <v>11</v>
      </c>
      <c r="B3579">
        <v>113</v>
      </c>
      <c r="C3579">
        <v>11303</v>
      </c>
      <c r="D3579" t="s">
        <v>213</v>
      </c>
      <c r="E3579" t="s">
        <v>242</v>
      </c>
      <c r="F3579" t="s">
        <v>243</v>
      </c>
      <c r="G3579">
        <v>118</v>
      </c>
      <c r="H3579">
        <v>1184</v>
      </c>
      <c r="I3579">
        <v>11840</v>
      </c>
      <c r="J3579" t="s">
        <v>582</v>
      </c>
      <c r="K3579">
        <v>11</v>
      </c>
      <c r="L3579">
        <v>113</v>
      </c>
      <c r="M3579">
        <v>11303</v>
      </c>
      <c r="N3579">
        <v>11840</v>
      </c>
      <c r="O3579">
        <v>12156</v>
      </c>
      <c r="Q3579" t="s">
        <v>35</v>
      </c>
      <c r="R3579">
        <v>66.349100000000007</v>
      </c>
      <c r="S3579">
        <v>12156</v>
      </c>
      <c r="T3579">
        <v>-74.999854999999997</v>
      </c>
      <c r="U3579">
        <v>-48.122525000000003</v>
      </c>
      <c r="V3579" t="s">
        <v>7622</v>
      </c>
      <c r="W35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12156 [Tortel]</v>
      </c>
      <c r="X3579" t="str">
        <f>888&amp;Cuerpos_AGUA[[#This Row],[ID_Agua]]</f>
        <v>88812156</v>
      </c>
    </row>
    <row r="3580" spans="1:24" x14ac:dyDescent="0.3">
      <c r="A3580">
        <v>11</v>
      </c>
      <c r="B3580">
        <v>113</v>
      </c>
      <c r="C3580">
        <v>11303</v>
      </c>
      <c r="D3580" t="s">
        <v>213</v>
      </c>
      <c r="E3580" t="s">
        <v>242</v>
      </c>
      <c r="F3580" t="s">
        <v>243</v>
      </c>
      <c r="G3580">
        <v>118</v>
      </c>
      <c r="H3580">
        <v>1184</v>
      </c>
      <c r="I3580">
        <v>11840</v>
      </c>
      <c r="J3580" t="s">
        <v>582</v>
      </c>
      <c r="K3580">
        <v>11</v>
      </c>
      <c r="L3580">
        <v>113</v>
      </c>
      <c r="M3580">
        <v>11303</v>
      </c>
      <c r="N3580">
        <v>11840</v>
      </c>
      <c r="O3580">
        <v>12157</v>
      </c>
      <c r="Q3580" t="s">
        <v>35</v>
      </c>
      <c r="R3580">
        <v>13.7376</v>
      </c>
      <c r="S3580">
        <v>12157</v>
      </c>
      <c r="T3580">
        <v>-75.017278000000005</v>
      </c>
      <c r="U3580">
        <v>-48.118729000000002</v>
      </c>
      <c r="V3580" t="s">
        <v>7623</v>
      </c>
      <c r="W35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12157 [Tortel]</v>
      </c>
      <c r="X3580" t="str">
        <f>888&amp;Cuerpos_AGUA[[#This Row],[ID_Agua]]</f>
        <v>88812157</v>
      </c>
    </row>
    <row r="3581" spans="1:24" x14ac:dyDescent="0.3">
      <c r="A3581">
        <v>11</v>
      </c>
      <c r="B3581">
        <v>113</v>
      </c>
      <c r="C3581">
        <v>11303</v>
      </c>
      <c r="D3581" t="s">
        <v>213</v>
      </c>
      <c r="E3581" t="s">
        <v>242</v>
      </c>
      <c r="F3581" t="s">
        <v>243</v>
      </c>
      <c r="G3581">
        <v>118</v>
      </c>
      <c r="H3581">
        <v>1183</v>
      </c>
      <c r="I3581">
        <v>11830</v>
      </c>
      <c r="J3581" t="s">
        <v>580</v>
      </c>
      <c r="K3581">
        <v>11</v>
      </c>
      <c r="L3581">
        <v>113</v>
      </c>
      <c r="M3581">
        <v>11303</v>
      </c>
      <c r="N3581">
        <v>11830</v>
      </c>
      <c r="O3581">
        <v>12159</v>
      </c>
      <c r="Q3581" t="s">
        <v>35</v>
      </c>
      <c r="R3581">
        <v>14.604578999999999</v>
      </c>
      <c r="S3581">
        <v>12159</v>
      </c>
      <c r="T3581">
        <v>-75.474726000000004</v>
      </c>
      <c r="U3581">
        <v>-48.094876999999997</v>
      </c>
      <c r="V3581" t="s">
        <v>7624</v>
      </c>
      <c r="W35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12159 [Tortel]</v>
      </c>
      <c r="X3581" t="str">
        <f>888&amp;Cuerpos_AGUA[[#This Row],[ID_Agua]]</f>
        <v>88812159</v>
      </c>
    </row>
    <row r="3582" spans="1:24" x14ac:dyDescent="0.3">
      <c r="A3582">
        <v>11</v>
      </c>
      <c r="B3582">
        <v>113</v>
      </c>
      <c r="C3582">
        <v>11303</v>
      </c>
      <c r="D3582" t="s">
        <v>213</v>
      </c>
      <c r="E3582" t="s">
        <v>242</v>
      </c>
      <c r="F3582" t="s">
        <v>243</v>
      </c>
      <c r="G3582">
        <v>118</v>
      </c>
      <c r="H3582">
        <v>1184</v>
      </c>
      <c r="I3582">
        <v>11840</v>
      </c>
      <c r="J3582" t="s">
        <v>582</v>
      </c>
      <c r="K3582">
        <v>11</v>
      </c>
      <c r="L3582">
        <v>113</v>
      </c>
      <c r="M3582">
        <v>11303</v>
      </c>
      <c r="N3582">
        <v>11840</v>
      </c>
      <c r="O3582">
        <v>12160</v>
      </c>
      <c r="Q3582" t="s">
        <v>35</v>
      </c>
      <c r="R3582">
        <v>12.685903</v>
      </c>
      <c r="S3582">
        <v>12160</v>
      </c>
      <c r="T3582">
        <v>-75.096621999999996</v>
      </c>
      <c r="U3582">
        <v>-48.115997</v>
      </c>
      <c r="V3582" t="s">
        <v>7625</v>
      </c>
      <c r="W35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12160 [Tortel]</v>
      </c>
      <c r="X3582" t="str">
        <f>888&amp;Cuerpos_AGUA[[#This Row],[ID_Agua]]</f>
        <v>88812160</v>
      </c>
    </row>
    <row r="3583" spans="1:24" x14ac:dyDescent="0.3">
      <c r="A3583">
        <v>11</v>
      </c>
      <c r="B3583">
        <v>113</v>
      </c>
      <c r="C3583">
        <v>11303</v>
      </c>
      <c r="D3583" t="s">
        <v>213</v>
      </c>
      <c r="E3583" t="s">
        <v>242</v>
      </c>
      <c r="F3583" t="s">
        <v>243</v>
      </c>
      <c r="G3583">
        <v>118</v>
      </c>
      <c r="H3583">
        <v>1182</v>
      </c>
      <c r="I3583">
        <v>11822</v>
      </c>
      <c r="J3583" t="s">
        <v>244</v>
      </c>
      <c r="K3583">
        <v>11</v>
      </c>
      <c r="L3583">
        <v>113</v>
      </c>
      <c r="M3583">
        <v>11303</v>
      </c>
      <c r="N3583">
        <v>11822</v>
      </c>
      <c r="O3583">
        <v>12162</v>
      </c>
      <c r="Q3583" t="s">
        <v>35</v>
      </c>
      <c r="R3583">
        <v>37.934218999999999</v>
      </c>
      <c r="S3583">
        <v>12162</v>
      </c>
      <c r="T3583">
        <v>-74.858033000000006</v>
      </c>
      <c r="U3583">
        <v>-48.130060999999998</v>
      </c>
      <c r="V3583" t="s">
        <v>7627</v>
      </c>
      <c r="W35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12162 [Tortel]</v>
      </c>
      <c r="X3583" t="str">
        <f>888&amp;Cuerpos_AGUA[[#This Row],[ID_Agua]]</f>
        <v>88812162</v>
      </c>
    </row>
    <row r="3584" spans="1:24" x14ac:dyDescent="0.3">
      <c r="A3584">
        <v>11</v>
      </c>
      <c r="B3584">
        <v>113</v>
      </c>
      <c r="C3584">
        <v>11303</v>
      </c>
      <c r="D3584" t="s">
        <v>213</v>
      </c>
      <c r="E3584" t="s">
        <v>242</v>
      </c>
      <c r="F3584" t="s">
        <v>243</v>
      </c>
      <c r="G3584">
        <v>118</v>
      </c>
      <c r="H3584">
        <v>1184</v>
      </c>
      <c r="I3584">
        <v>11840</v>
      </c>
      <c r="J3584" t="s">
        <v>582</v>
      </c>
      <c r="K3584">
        <v>11</v>
      </c>
      <c r="L3584">
        <v>113</v>
      </c>
      <c r="M3584">
        <v>11303</v>
      </c>
      <c r="N3584">
        <v>11840</v>
      </c>
      <c r="O3584">
        <v>12163</v>
      </c>
      <c r="Q3584" t="s">
        <v>35</v>
      </c>
      <c r="R3584">
        <v>101.808995</v>
      </c>
      <c r="S3584">
        <v>12163</v>
      </c>
      <c r="T3584">
        <v>-75.070500999999993</v>
      </c>
      <c r="U3584">
        <v>-48.126223000000003</v>
      </c>
      <c r="V3584" t="s">
        <v>7628</v>
      </c>
      <c r="W35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12163 [Tortel]</v>
      </c>
      <c r="X3584" t="str">
        <f>888&amp;Cuerpos_AGUA[[#This Row],[ID_Agua]]</f>
        <v>88812163</v>
      </c>
    </row>
    <row r="3585" spans="1:24" x14ac:dyDescent="0.3">
      <c r="A3585">
        <v>11</v>
      </c>
      <c r="B3585">
        <v>113</v>
      </c>
      <c r="C3585">
        <v>11303</v>
      </c>
      <c r="D3585" t="s">
        <v>213</v>
      </c>
      <c r="E3585" t="s">
        <v>242</v>
      </c>
      <c r="F3585" t="s">
        <v>243</v>
      </c>
      <c r="G3585">
        <v>118</v>
      </c>
      <c r="H3585">
        <v>1181</v>
      </c>
      <c r="I3585">
        <v>11810</v>
      </c>
      <c r="J3585" t="s">
        <v>581</v>
      </c>
      <c r="K3585">
        <v>11</v>
      </c>
      <c r="L3585">
        <v>113</v>
      </c>
      <c r="M3585">
        <v>11303</v>
      </c>
      <c r="N3585">
        <v>11810</v>
      </c>
      <c r="O3585">
        <v>12165</v>
      </c>
      <c r="Q3585" t="s">
        <v>35</v>
      </c>
      <c r="R3585">
        <v>94.039249999999996</v>
      </c>
      <c r="S3585">
        <v>12165</v>
      </c>
      <c r="T3585">
        <v>-74.462646000000007</v>
      </c>
      <c r="U3585">
        <v>-48.151895000000003</v>
      </c>
      <c r="V3585" t="s">
        <v>7630</v>
      </c>
      <c r="W35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12165 [Tortel]</v>
      </c>
      <c r="X3585" t="str">
        <f>888&amp;Cuerpos_AGUA[[#This Row],[ID_Agua]]</f>
        <v>88812165</v>
      </c>
    </row>
    <row r="3586" spans="1:24" x14ac:dyDescent="0.3">
      <c r="A3586">
        <v>11</v>
      </c>
      <c r="B3586">
        <v>113</v>
      </c>
      <c r="C3586">
        <v>11303</v>
      </c>
      <c r="D3586" t="s">
        <v>213</v>
      </c>
      <c r="E3586" t="s">
        <v>242</v>
      </c>
      <c r="F3586" t="s">
        <v>243</v>
      </c>
      <c r="G3586">
        <v>118</v>
      </c>
      <c r="H3586">
        <v>1184</v>
      </c>
      <c r="I3586">
        <v>11840</v>
      </c>
      <c r="J3586" t="s">
        <v>582</v>
      </c>
      <c r="K3586">
        <v>11</v>
      </c>
      <c r="L3586">
        <v>113</v>
      </c>
      <c r="M3586">
        <v>11303</v>
      </c>
      <c r="N3586">
        <v>11840</v>
      </c>
      <c r="O3586">
        <v>12167</v>
      </c>
      <c r="Q3586" t="s">
        <v>35</v>
      </c>
      <c r="R3586">
        <v>89.382441</v>
      </c>
      <c r="S3586">
        <v>12167</v>
      </c>
      <c r="T3586">
        <v>-75.045381000000006</v>
      </c>
      <c r="U3586">
        <v>-48.123897999999997</v>
      </c>
      <c r="V3586" t="s">
        <v>7631</v>
      </c>
      <c r="W35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12167 [Tortel]</v>
      </c>
      <c r="X3586" t="str">
        <f>888&amp;Cuerpos_AGUA[[#This Row],[ID_Agua]]</f>
        <v>88812167</v>
      </c>
    </row>
    <row r="3587" spans="1:24" x14ac:dyDescent="0.3">
      <c r="A3587">
        <v>11</v>
      </c>
      <c r="B3587">
        <v>113</v>
      </c>
      <c r="C3587">
        <v>11303</v>
      </c>
      <c r="D3587" t="s">
        <v>213</v>
      </c>
      <c r="E3587" t="s">
        <v>242</v>
      </c>
      <c r="F3587" t="s">
        <v>243</v>
      </c>
      <c r="G3587">
        <v>118</v>
      </c>
      <c r="H3587">
        <v>1183</v>
      </c>
      <c r="I3587">
        <v>11830</v>
      </c>
      <c r="J3587" t="s">
        <v>580</v>
      </c>
      <c r="K3587">
        <v>11</v>
      </c>
      <c r="L3587">
        <v>113</v>
      </c>
      <c r="M3587">
        <v>11303</v>
      </c>
      <c r="N3587">
        <v>11830</v>
      </c>
      <c r="O3587">
        <v>12169</v>
      </c>
      <c r="Q3587" t="s">
        <v>35</v>
      </c>
      <c r="R3587">
        <v>23.739487</v>
      </c>
      <c r="S3587">
        <v>12169</v>
      </c>
      <c r="T3587">
        <v>-75.371128999999996</v>
      </c>
      <c r="U3587">
        <v>-48.106608000000001</v>
      </c>
      <c r="V3587" t="s">
        <v>7632</v>
      </c>
      <c r="W35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12169 [Tortel]</v>
      </c>
      <c r="X3587" t="str">
        <f>888&amp;Cuerpos_AGUA[[#This Row],[ID_Agua]]</f>
        <v>88812169</v>
      </c>
    </row>
    <row r="3588" spans="1:24" x14ac:dyDescent="0.3">
      <c r="A3588">
        <v>11</v>
      </c>
      <c r="B3588">
        <v>113</v>
      </c>
      <c r="C3588">
        <v>11303</v>
      </c>
      <c r="D3588" t="s">
        <v>213</v>
      </c>
      <c r="E3588" t="s">
        <v>242</v>
      </c>
      <c r="F3588" t="s">
        <v>243</v>
      </c>
      <c r="G3588">
        <v>118</v>
      </c>
      <c r="H3588">
        <v>1184</v>
      </c>
      <c r="I3588">
        <v>11840</v>
      </c>
      <c r="J3588" t="s">
        <v>582</v>
      </c>
      <c r="K3588">
        <v>11</v>
      </c>
      <c r="L3588">
        <v>113</v>
      </c>
      <c r="M3588">
        <v>11303</v>
      </c>
      <c r="N3588">
        <v>11840</v>
      </c>
      <c r="O3588">
        <v>12170</v>
      </c>
      <c r="Q3588" t="s">
        <v>35</v>
      </c>
      <c r="R3588">
        <v>19.945036999999999</v>
      </c>
      <c r="S3588">
        <v>12170</v>
      </c>
      <c r="T3588">
        <v>-75.060535999999999</v>
      </c>
      <c r="U3588">
        <v>-48.121369000000001</v>
      </c>
      <c r="V3588" t="s">
        <v>7633</v>
      </c>
      <c r="W35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12170 [Tortel]</v>
      </c>
      <c r="X3588" t="str">
        <f>888&amp;Cuerpos_AGUA[[#This Row],[ID_Agua]]</f>
        <v>88812170</v>
      </c>
    </row>
    <row r="3589" spans="1:24" x14ac:dyDescent="0.3">
      <c r="A3589">
        <v>11</v>
      </c>
      <c r="B3589">
        <v>113</v>
      </c>
      <c r="C3589">
        <v>11303</v>
      </c>
      <c r="D3589" t="s">
        <v>213</v>
      </c>
      <c r="E3589" t="s">
        <v>242</v>
      </c>
      <c r="F3589" t="s">
        <v>243</v>
      </c>
      <c r="G3589">
        <v>118</v>
      </c>
      <c r="H3589">
        <v>1183</v>
      </c>
      <c r="I3589">
        <v>11830</v>
      </c>
      <c r="J3589" t="s">
        <v>580</v>
      </c>
      <c r="K3589">
        <v>11</v>
      </c>
      <c r="L3589">
        <v>113</v>
      </c>
      <c r="M3589">
        <v>11303</v>
      </c>
      <c r="N3589">
        <v>11830</v>
      </c>
      <c r="O3589">
        <v>12171</v>
      </c>
      <c r="Q3589" t="s">
        <v>35</v>
      </c>
      <c r="R3589">
        <v>22.12538</v>
      </c>
      <c r="S3589">
        <v>12171</v>
      </c>
      <c r="T3589">
        <v>-75.335412000000005</v>
      </c>
      <c r="U3589">
        <v>-48.106492000000003</v>
      </c>
      <c r="V3589" t="s">
        <v>7634</v>
      </c>
      <c r="W35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12171 [Tortel]</v>
      </c>
      <c r="X3589" t="str">
        <f>888&amp;Cuerpos_AGUA[[#This Row],[ID_Agua]]</f>
        <v>88812171</v>
      </c>
    </row>
    <row r="3590" spans="1:24" x14ac:dyDescent="0.3">
      <c r="A3590">
        <v>11</v>
      </c>
      <c r="B3590">
        <v>113</v>
      </c>
      <c r="C3590">
        <v>11303</v>
      </c>
      <c r="D3590" t="s">
        <v>213</v>
      </c>
      <c r="E3590" t="s">
        <v>242</v>
      </c>
      <c r="F3590" t="s">
        <v>243</v>
      </c>
      <c r="G3590">
        <v>118</v>
      </c>
      <c r="H3590">
        <v>1183</v>
      </c>
      <c r="I3590">
        <v>11830</v>
      </c>
      <c r="J3590" t="s">
        <v>580</v>
      </c>
      <c r="K3590">
        <v>11</v>
      </c>
      <c r="L3590">
        <v>113</v>
      </c>
      <c r="M3590">
        <v>11303</v>
      </c>
      <c r="N3590">
        <v>11830</v>
      </c>
      <c r="O3590">
        <v>12174</v>
      </c>
      <c r="Q3590" t="s">
        <v>35</v>
      </c>
      <c r="R3590">
        <v>126.568031</v>
      </c>
      <c r="S3590">
        <v>12174</v>
      </c>
      <c r="T3590">
        <v>-75.481751000000003</v>
      </c>
      <c r="U3590">
        <v>-48.106692000000002</v>
      </c>
      <c r="V3590" t="s">
        <v>7636</v>
      </c>
      <c r="W35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12174 [Tortel]</v>
      </c>
      <c r="X3590" t="str">
        <f>888&amp;Cuerpos_AGUA[[#This Row],[ID_Agua]]</f>
        <v>88812174</v>
      </c>
    </row>
    <row r="3591" spans="1:24" x14ac:dyDescent="0.3">
      <c r="A3591">
        <v>11</v>
      </c>
      <c r="B3591">
        <v>113</v>
      </c>
      <c r="C3591">
        <v>11303</v>
      </c>
      <c r="D3591" t="s">
        <v>213</v>
      </c>
      <c r="E3591" t="s">
        <v>242</v>
      </c>
      <c r="F3591" t="s">
        <v>243</v>
      </c>
      <c r="G3591">
        <v>118</v>
      </c>
      <c r="H3591">
        <v>1184</v>
      </c>
      <c r="I3591">
        <v>11840</v>
      </c>
      <c r="J3591" t="s">
        <v>582</v>
      </c>
      <c r="K3591">
        <v>11</v>
      </c>
      <c r="L3591">
        <v>113</v>
      </c>
      <c r="M3591">
        <v>11303</v>
      </c>
      <c r="N3591">
        <v>11840</v>
      </c>
      <c r="O3591">
        <v>12176</v>
      </c>
      <c r="Q3591" t="s">
        <v>35</v>
      </c>
      <c r="R3591">
        <v>20.577995000000001</v>
      </c>
      <c r="S3591">
        <v>12176</v>
      </c>
      <c r="T3591">
        <v>-75.140568000000002</v>
      </c>
      <c r="U3591">
        <v>-48.119190000000003</v>
      </c>
      <c r="V3591" t="s">
        <v>7637</v>
      </c>
      <c r="W35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12176 [Tortel]</v>
      </c>
      <c r="X3591" t="str">
        <f>888&amp;Cuerpos_AGUA[[#This Row],[ID_Agua]]</f>
        <v>88812176</v>
      </c>
    </row>
    <row r="3592" spans="1:24" x14ac:dyDescent="0.3">
      <c r="A3592">
        <v>11</v>
      </c>
      <c r="B3592">
        <v>113</v>
      </c>
      <c r="C3592">
        <v>11303</v>
      </c>
      <c r="D3592" t="s">
        <v>213</v>
      </c>
      <c r="E3592" t="s">
        <v>242</v>
      </c>
      <c r="F3592" t="s">
        <v>243</v>
      </c>
      <c r="G3592">
        <v>118</v>
      </c>
      <c r="H3592">
        <v>1184</v>
      </c>
      <c r="I3592">
        <v>11840</v>
      </c>
      <c r="J3592" t="s">
        <v>582</v>
      </c>
      <c r="K3592">
        <v>11</v>
      </c>
      <c r="L3592">
        <v>113</v>
      </c>
      <c r="M3592">
        <v>11303</v>
      </c>
      <c r="N3592">
        <v>11840</v>
      </c>
      <c r="O3592">
        <v>12177</v>
      </c>
      <c r="Q3592" t="s">
        <v>35</v>
      </c>
      <c r="R3592">
        <v>63.702185999999998</v>
      </c>
      <c r="S3592">
        <v>12177</v>
      </c>
      <c r="T3592">
        <v>-75.088570000000004</v>
      </c>
      <c r="U3592">
        <v>-48.124481000000003</v>
      </c>
      <c r="V3592" t="s">
        <v>7638</v>
      </c>
      <c r="W35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12177 [Tortel]</v>
      </c>
      <c r="X3592" t="str">
        <f>888&amp;Cuerpos_AGUA[[#This Row],[ID_Agua]]</f>
        <v>88812177</v>
      </c>
    </row>
    <row r="3593" spans="1:24" x14ac:dyDescent="0.3">
      <c r="A3593">
        <v>11</v>
      </c>
      <c r="B3593">
        <v>113</v>
      </c>
      <c r="C3593">
        <v>11303</v>
      </c>
      <c r="D3593" t="s">
        <v>213</v>
      </c>
      <c r="E3593" t="s">
        <v>242</v>
      </c>
      <c r="F3593" t="s">
        <v>243</v>
      </c>
      <c r="G3593">
        <v>118</v>
      </c>
      <c r="H3593">
        <v>1180</v>
      </c>
      <c r="I3593">
        <v>11800</v>
      </c>
      <c r="J3593" t="s">
        <v>250</v>
      </c>
      <c r="K3593">
        <v>11</v>
      </c>
      <c r="L3593">
        <v>113</v>
      </c>
      <c r="M3593">
        <v>11303</v>
      </c>
      <c r="N3593">
        <v>11800</v>
      </c>
      <c r="O3593">
        <v>12179</v>
      </c>
      <c r="Q3593" t="s">
        <v>35</v>
      </c>
      <c r="R3593">
        <v>248.605996</v>
      </c>
      <c r="S3593">
        <v>12179</v>
      </c>
      <c r="T3593">
        <v>-73.461020000000005</v>
      </c>
      <c r="U3593">
        <v>-48.204002000000003</v>
      </c>
      <c r="V3593" t="s">
        <v>7639</v>
      </c>
      <c r="W35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12179 [Tortel]</v>
      </c>
      <c r="X3593" t="str">
        <f>888&amp;Cuerpos_AGUA[[#This Row],[ID_Agua]]</f>
        <v>88812179</v>
      </c>
    </row>
    <row r="3594" spans="1:24" x14ac:dyDescent="0.3">
      <c r="A3594">
        <v>11</v>
      </c>
      <c r="B3594">
        <v>113</v>
      </c>
      <c r="C3594">
        <v>11303</v>
      </c>
      <c r="D3594" t="s">
        <v>213</v>
      </c>
      <c r="E3594" t="s">
        <v>242</v>
      </c>
      <c r="F3594" t="s">
        <v>243</v>
      </c>
      <c r="G3594">
        <v>118</v>
      </c>
      <c r="H3594">
        <v>1183</v>
      </c>
      <c r="I3594">
        <v>11830</v>
      </c>
      <c r="J3594" t="s">
        <v>580</v>
      </c>
      <c r="K3594">
        <v>11</v>
      </c>
      <c r="L3594">
        <v>113</v>
      </c>
      <c r="M3594">
        <v>11303</v>
      </c>
      <c r="N3594">
        <v>11830</v>
      </c>
      <c r="O3594">
        <v>12181</v>
      </c>
      <c r="Q3594" t="s">
        <v>35</v>
      </c>
      <c r="R3594">
        <v>29.223057000000001</v>
      </c>
      <c r="S3594">
        <v>12181</v>
      </c>
      <c r="T3594">
        <v>-75.386080000000007</v>
      </c>
      <c r="U3594">
        <v>-48.107084999999998</v>
      </c>
      <c r="V3594" t="s">
        <v>7641</v>
      </c>
      <c r="W35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12181 [Tortel]</v>
      </c>
      <c r="X3594" t="str">
        <f>888&amp;Cuerpos_AGUA[[#This Row],[ID_Agua]]</f>
        <v>88812181</v>
      </c>
    </row>
    <row r="3595" spans="1:24" x14ac:dyDescent="0.3">
      <c r="A3595">
        <v>11</v>
      </c>
      <c r="B3595">
        <v>113</v>
      </c>
      <c r="C3595">
        <v>11303</v>
      </c>
      <c r="D3595" t="s">
        <v>213</v>
      </c>
      <c r="E3595" t="s">
        <v>242</v>
      </c>
      <c r="F3595" t="s">
        <v>243</v>
      </c>
      <c r="G3595">
        <v>118</v>
      </c>
      <c r="H3595">
        <v>1184</v>
      </c>
      <c r="I3595">
        <v>11840</v>
      </c>
      <c r="J3595" t="s">
        <v>582</v>
      </c>
      <c r="K3595">
        <v>11</v>
      </c>
      <c r="L3595">
        <v>113</v>
      </c>
      <c r="M3595">
        <v>11303</v>
      </c>
      <c r="N3595">
        <v>11840</v>
      </c>
      <c r="O3595">
        <v>12182</v>
      </c>
      <c r="Q3595" t="s">
        <v>35</v>
      </c>
      <c r="R3595">
        <v>82.338285999999997</v>
      </c>
      <c r="S3595">
        <v>12182</v>
      </c>
      <c r="T3595">
        <v>-74.966564000000005</v>
      </c>
      <c r="U3595">
        <v>-48.132356999999999</v>
      </c>
      <c r="V3595" t="s">
        <v>7642</v>
      </c>
      <c r="W35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12182 [Tortel]</v>
      </c>
      <c r="X3595" t="str">
        <f>888&amp;Cuerpos_AGUA[[#This Row],[ID_Agua]]</f>
        <v>88812182</v>
      </c>
    </row>
    <row r="3596" spans="1:24" x14ac:dyDescent="0.3">
      <c r="A3596">
        <v>11</v>
      </c>
      <c r="B3596">
        <v>113</v>
      </c>
      <c r="C3596">
        <v>11303</v>
      </c>
      <c r="D3596" t="s">
        <v>213</v>
      </c>
      <c r="E3596" t="s">
        <v>242</v>
      </c>
      <c r="F3596" t="s">
        <v>243</v>
      </c>
      <c r="G3596">
        <v>118</v>
      </c>
      <c r="H3596">
        <v>1184</v>
      </c>
      <c r="I3596">
        <v>11840</v>
      </c>
      <c r="J3596" t="s">
        <v>582</v>
      </c>
      <c r="K3596">
        <v>11</v>
      </c>
      <c r="L3596">
        <v>113</v>
      </c>
      <c r="M3596">
        <v>11303</v>
      </c>
      <c r="N3596">
        <v>11840</v>
      </c>
      <c r="O3596">
        <v>12183</v>
      </c>
      <c r="Q3596" t="s">
        <v>35</v>
      </c>
      <c r="R3596">
        <v>37.665486000000001</v>
      </c>
      <c r="S3596">
        <v>12183</v>
      </c>
      <c r="T3596">
        <v>-75.030660999999995</v>
      </c>
      <c r="U3596">
        <v>-48.129365</v>
      </c>
      <c r="V3596" t="s">
        <v>7643</v>
      </c>
      <c r="W35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12183 [Tortel]</v>
      </c>
      <c r="X3596" t="str">
        <f>888&amp;Cuerpos_AGUA[[#This Row],[ID_Agua]]</f>
        <v>88812183</v>
      </c>
    </row>
    <row r="3597" spans="1:24" x14ac:dyDescent="0.3">
      <c r="A3597">
        <v>11</v>
      </c>
      <c r="B3597">
        <v>113</v>
      </c>
      <c r="C3597">
        <v>11303</v>
      </c>
      <c r="D3597" t="s">
        <v>213</v>
      </c>
      <c r="E3597" t="s">
        <v>242</v>
      </c>
      <c r="F3597" t="s">
        <v>243</v>
      </c>
      <c r="G3597">
        <v>118</v>
      </c>
      <c r="H3597">
        <v>1184</v>
      </c>
      <c r="I3597">
        <v>11840</v>
      </c>
      <c r="J3597" t="s">
        <v>582</v>
      </c>
      <c r="K3597">
        <v>11</v>
      </c>
      <c r="L3597">
        <v>113</v>
      </c>
      <c r="M3597">
        <v>11303</v>
      </c>
      <c r="N3597">
        <v>11840</v>
      </c>
      <c r="O3597">
        <v>12185</v>
      </c>
      <c r="Q3597" t="s">
        <v>35</v>
      </c>
      <c r="R3597">
        <v>12.834676</v>
      </c>
      <c r="S3597">
        <v>12185</v>
      </c>
      <c r="T3597">
        <v>-74.985714000000002</v>
      </c>
      <c r="U3597">
        <v>-48.131458000000002</v>
      </c>
      <c r="V3597" t="s">
        <v>7644</v>
      </c>
      <c r="W35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12185 [Tortel]</v>
      </c>
      <c r="X3597" t="str">
        <f>888&amp;Cuerpos_AGUA[[#This Row],[ID_Agua]]</f>
        <v>88812185</v>
      </c>
    </row>
    <row r="3598" spans="1:24" x14ac:dyDescent="0.3">
      <c r="A3598">
        <v>11</v>
      </c>
      <c r="B3598">
        <v>113</v>
      </c>
      <c r="C3598">
        <v>11303</v>
      </c>
      <c r="D3598" t="s">
        <v>213</v>
      </c>
      <c r="E3598" t="s">
        <v>242</v>
      </c>
      <c r="F3598" t="s">
        <v>243</v>
      </c>
      <c r="G3598">
        <v>118</v>
      </c>
      <c r="H3598">
        <v>1183</v>
      </c>
      <c r="I3598">
        <v>11830</v>
      </c>
      <c r="J3598" t="s">
        <v>580</v>
      </c>
      <c r="K3598">
        <v>11</v>
      </c>
      <c r="L3598">
        <v>113</v>
      </c>
      <c r="M3598">
        <v>11303</v>
      </c>
      <c r="N3598">
        <v>11830</v>
      </c>
      <c r="O3598">
        <v>12186</v>
      </c>
      <c r="Q3598" t="s">
        <v>35</v>
      </c>
      <c r="R3598">
        <v>20.544543000000001</v>
      </c>
      <c r="S3598">
        <v>12186</v>
      </c>
      <c r="T3598">
        <v>-75.240775999999997</v>
      </c>
      <c r="U3598">
        <v>-48.118740000000003</v>
      </c>
      <c r="V3598" t="s">
        <v>7645</v>
      </c>
      <c r="W35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12186 [Tortel]</v>
      </c>
      <c r="X3598" t="str">
        <f>888&amp;Cuerpos_AGUA[[#This Row],[ID_Agua]]</f>
        <v>88812186</v>
      </c>
    </row>
    <row r="3599" spans="1:24" x14ac:dyDescent="0.3">
      <c r="A3599">
        <v>11</v>
      </c>
      <c r="B3599">
        <v>113</v>
      </c>
      <c r="C3599">
        <v>11303</v>
      </c>
      <c r="D3599" t="s">
        <v>213</v>
      </c>
      <c r="E3599" t="s">
        <v>242</v>
      </c>
      <c r="F3599" t="s">
        <v>243</v>
      </c>
      <c r="G3599">
        <v>118</v>
      </c>
      <c r="H3599">
        <v>1180</v>
      </c>
      <c r="I3599">
        <v>11800</v>
      </c>
      <c r="J3599" t="s">
        <v>250</v>
      </c>
      <c r="K3599">
        <v>11</v>
      </c>
      <c r="L3599">
        <v>113</v>
      </c>
      <c r="M3599">
        <v>11303</v>
      </c>
      <c r="N3599">
        <v>11800</v>
      </c>
      <c r="O3599">
        <v>12187</v>
      </c>
      <c r="Q3599" t="s">
        <v>35</v>
      </c>
      <c r="R3599">
        <v>20.257277999999999</v>
      </c>
      <c r="S3599">
        <v>12187</v>
      </c>
      <c r="T3599">
        <v>-73.950051000000002</v>
      </c>
      <c r="U3599">
        <v>-48.180757</v>
      </c>
      <c r="V3599" t="s">
        <v>7646</v>
      </c>
      <c r="W35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12187 [Tortel]</v>
      </c>
      <c r="X3599" t="str">
        <f>888&amp;Cuerpos_AGUA[[#This Row],[ID_Agua]]</f>
        <v>88812187</v>
      </c>
    </row>
    <row r="3600" spans="1:24" x14ac:dyDescent="0.3">
      <c r="A3600">
        <v>11</v>
      </c>
      <c r="B3600">
        <v>113</v>
      </c>
      <c r="C3600">
        <v>11303</v>
      </c>
      <c r="D3600" t="s">
        <v>213</v>
      </c>
      <c r="E3600" t="s">
        <v>242</v>
      </c>
      <c r="F3600" t="s">
        <v>243</v>
      </c>
      <c r="G3600">
        <v>118</v>
      </c>
      <c r="H3600">
        <v>1182</v>
      </c>
      <c r="I3600">
        <v>11825</v>
      </c>
      <c r="J3600" t="s">
        <v>766</v>
      </c>
      <c r="K3600">
        <v>11</v>
      </c>
      <c r="L3600">
        <v>113</v>
      </c>
      <c r="M3600">
        <v>11303</v>
      </c>
      <c r="N3600">
        <v>11825</v>
      </c>
      <c r="O3600">
        <v>12190</v>
      </c>
      <c r="Q3600" t="s">
        <v>35</v>
      </c>
      <c r="R3600">
        <v>53.652484000000001</v>
      </c>
      <c r="S3600">
        <v>12190</v>
      </c>
      <c r="T3600">
        <v>-74.775818999999998</v>
      </c>
      <c r="U3600">
        <v>-48.145057000000001</v>
      </c>
      <c r="V3600" t="s">
        <v>7648</v>
      </c>
      <c r="W36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12190 [Tortel]</v>
      </c>
      <c r="X3600" t="str">
        <f>888&amp;Cuerpos_AGUA[[#This Row],[ID_Agua]]</f>
        <v>88812190</v>
      </c>
    </row>
    <row r="3601" spans="1:24" x14ac:dyDescent="0.3">
      <c r="A3601">
        <v>11</v>
      </c>
      <c r="B3601">
        <v>113</v>
      </c>
      <c r="C3601">
        <v>11303</v>
      </c>
      <c r="D3601" t="s">
        <v>213</v>
      </c>
      <c r="E3601" t="s">
        <v>242</v>
      </c>
      <c r="F3601" t="s">
        <v>243</v>
      </c>
      <c r="G3601">
        <v>118</v>
      </c>
      <c r="H3601">
        <v>1180</v>
      </c>
      <c r="I3601">
        <v>11802</v>
      </c>
      <c r="J3601" t="s">
        <v>245</v>
      </c>
      <c r="K3601">
        <v>11</v>
      </c>
      <c r="L3601">
        <v>113</v>
      </c>
      <c r="M3601">
        <v>11303</v>
      </c>
      <c r="N3601">
        <v>11802</v>
      </c>
      <c r="O3601">
        <v>12191</v>
      </c>
      <c r="Q3601" t="s">
        <v>35</v>
      </c>
      <c r="R3601">
        <v>31.673483000000001</v>
      </c>
      <c r="S3601">
        <v>12191</v>
      </c>
      <c r="T3601">
        <v>-74.325417999999999</v>
      </c>
      <c r="U3601">
        <v>-48.167352999999999</v>
      </c>
      <c r="V3601" t="s">
        <v>7649</v>
      </c>
      <c r="W36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12191 [Tortel]</v>
      </c>
      <c r="X3601" t="str">
        <f>888&amp;Cuerpos_AGUA[[#This Row],[ID_Agua]]</f>
        <v>88812191</v>
      </c>
    </row>
    <row r="3602" spans="1:24" x14ac:dyDescent="0.3">
      <c r="A3602">
        <v>11</v>
      </c>
      <c r="B3602">
        <v>113</v>
      </c>
      <c r="C3602">
        <v>11303</v>
      </c>
      <c r="D3602" t="s">
        <v>213</v>
      </c>
      <c r="E3602" t="s">
        <v>242</v>
      </c>
      <c r="F3602" t="s">
        <v>243</v>
      </c>
      <c r="G3602">
        <v>118</v>
      </c>
      <c r="H3602">
        <v>1183</v>
      </c>
      <c r="I3602">
        <v>11830</v>
      </c>
      <c r="J3602" t="s">
        <v>580</v>
      </c>
      <c r="K3602">
        <v>11</v>
      </c>
      <c r="L3602">
        <v>113</v>
      </c>
      <c r="M3602">
        <v>11303</v>
      </c>
      <c r="N3602">
        <v>11830</v>
      </c>
      <c r="O3602">
        <v>12192</v>
      </c>
      <c r="Q3602" t="s">
        <v>35</v>
      </c>
      <c r="R3602">
        <v>24.784013000000002</v>
      </c>
      <c r="S3602">
        <v>12192</v>
      </c>
      <c r="T3602">
        <v>-75.367474999999999</v>
      </c>
      <c r="U3602">
        <v>-48.114832999999997</v>
      </c>
      <c r="V3602" t="s">
        <v>7650</v>
      </c>
      <c r="W36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12192 [Tortel]</v>
      </c>
      <c r="X3602" t="str">
        <f>888&amp;Cuerpos_AGUA[[#This Row],[ID_Agua]]</f>
        <v>88812192</v>
      </c>
    </row>
    <row r="3603" spans="1:24" x14ac:dyDescent="0.3">
      <c r="A3603">
        <v>11</v>
      </c>
      <c r="B3603">
        <v>113</v>
      </c>
      <c r="C3603">
        <v>11303</v>
      </c>
      <c r="D3603" t="s">
        <v>213</v>
      </c>
      <c r="E3603" t="s">
        <v>242</v>
      </c>
      <c r="F3603" t="s">
        <v>243</v>
      </c>
      <c r="G3603">
        <v>118</v>
      </c>
      <c r="H3603">
        <v>1182</v>
      </c>
      <c r="I3603">
        <v>11825</v>
      </c>
      <c r="J3603" t="s">
        <v>766</v>
      </c>
      <c r="K3603">
        <v>11</v>
      </c>
      <c r="L3603">
        <v>113</v>
      </c>
      <c r="M3603">
        <v>11303</v>
      </c>
      <c r="N3603">
        <v>11825</v>
      </c>
      <c r="O3603">
        <v>12197</v>
      </c>
      <c r="Q3603" t="s">
        <v>35</v>
      </c>
      <c r="R3603">
        <v>14.549637000000001</v>
      </c>
      <c r="S3603">
        <v>12197</v>
      </c>
      <c r="T3603">
        <v>-74.797335000000004</v>
      </c>
      <c r="U3603">
        <v>-48.145307000000003</v>
      </c>
      <c r="V3603" t="s">
        <v>7652</v>
      </c>
      <c r="W36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12197 [Tortel]</v>
      </c>
      <c r="X3603" t="str">
        <f>888&amp;Cuerpos_AGUA[[#This Row],[ID_Agua]]</f>
        <v>88812197</v>
      </c>
    </row>
    <row r="3604" spans="1:24" x14ac:dyDescent="0.3">
      <c r="A3604">
        <v>11</v>
      </c>
      <c r="B3604">
        <v>113</v>
      </c>
      <c r="C3604">
        <v>11303</v>
      </c>
      <c r="D3604" t="s">
        <v>213</v>
      </c>
      <c r="E3604" t="s">
        <v>242</v>
      </c>
      <c r="F3604" t="s">
        <v>243</v>
      </c>
      <c r="G3604">
        <v>118</v>
      </c>
      <c r="H3604">
        <v>1184</v>
      </c>
      <c r="I3604">
        <v>11840</v>
      </c>
      <c r="J3604" t="s">
        <v>582</v>
      </c>
      <c r="K3604">
        <v>11</v>
      </c>
      <c r="L3604">
        <v>113</v>
      </c>
      <c r="M3604">
        <v>11303</v>
      </c>
      <c r="N3604">
        <v>11840</v>
      </c>
      <c r="O3604">
        <v>12200</v>
      </c>
      <c r="Q3604" t="s">
        <v>35</v>
      </c>
      <c r="R3604">
        <v>72.551790999999994</v>
      </c>
      <c r="S3604">
        <v>12200</v>
      </c>
      <c r="T3604">
        <v>-74.897707999999994</v>
      </c>
      <c r="U3604">
        <v>-48.147658</v>
      </c>
      <c r="V3604" t="s">
        <v>7654</v>
      </c>
      <c r="W36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12200 [Tortel]</v>
      </c>
      <c r="X3604" t="str">
        <f>888&amp;Cuerpos_AGUA[[#This Row],[ID_Agua]]</f>
        <v>88812200</v>
      </c>
    </row>
    <row r="3605" spans="1:24" x14ac:dyDescent="0.3">
      <c r="A3605">
        <v>11</v>
      </c>
      <c r="B3605">
        <v>113</v>
      </c>
      <c r="C3605">
        <v>11303</v>
      </c>
      <c r="D3605" t="s">
        <v>213</v>
      </c>
      <c r="E3605" t="s">
        <v>242</v>
      </c>
      <c r="F3605" t="s">
        <v>243</v>
      </c>
      <c r="G3605">
        <v>118</v>
      </c>
      <c r="H3605">
        <v>1183</v>
      </c>
      <c r="I3605">
        <v>11830</v>
      </c>
      <c r="J3605" t="s">
        <v>580</v>
      </c>
      <c r="K3605">
        <v>11</v>
      </c>
      <c r="L3605">
        <v>113</v>
      </c>
      <c r="M3605">
        <v>11303</v>
      </c>
      <c r="N3605">
        <v>11830</v>
      </c>
      <c r="O3605">
        <v>12201</v>
      </c>
      <c r="Q3605" t="s">
        <v>35</v>
      </c>
      <c r="R3605">
        <v>314.68867299999999</v>
      </c>
      <c r="S3605">
        <v>12201</v>
      </c>
      <c r="T3605">
        <v>-75.455501999999996</v>
      </c>
      <c r="U3605">
        <v>-48.136181999999998</v>
      </c>
      <c r="V3605" t="s">
        <v>7655</v>
      </c>
      <c r="W36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12201 [Tortel]</v>
      </c>
      <c r="X3605" t="str">
        <f>888&amp;Cuerpos_AGUA[[#This Row],[ID_Agua]]</f>
        <v>88812201</v>
      </c>
    </row>
    <row r="3606" spans="1:24" x14ac:dyDescent="0.3">
      <c r="A3606">
        <v>11</v>
      </c>
      <c r="B3606">
        <v>113</v>
      </c>
      <c r="C3606">
        <v>11303</v>
      </c>
      <c r="D3606" t="s">
        <v>213</v>
      </c>
      <c r="E3606" t="s">
        <v>242</v>
      </c>
      <c r="F3606" t="s">
        <v>243</v>
      </c>
      <c r="G3606">
        <v>118</v>
      </c>
      <c r="H3606">
        <v>1180</v>
      </c>
      <c r="I3606">
        <v>11800</v>
      </c>
      <c r="J3606" t="s">
        <v>250</v>
      </c>
      <c r="K3606">
        <v>11</v>
      </c>
      <c r="L3606">
        <v>113</v>
      </c>
      <c r="M3606">
        <v>11303</v>
      </c>
      <c r="N3606">
        <v>11800</v>
      </c>
      <c r="O3606">
        <v>12202</v>
      </c>
      <c r="Q3606" t="s">
        <v>35</v>
      </c>
      <c r="R3606">
        <v>19.872861</v>
      </c>
      <c r="S3606">
        <v>12202</v>
      </c>
      <c r="T3606">
        <v>-73.911445000000001</v>
      </c>
      <c r="U3606">
        <v>-48.189473999999997</v>
      </c>
      <c r="V3606" t="s">
        <v>7656</v>
      </c>
      <c r="W36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12202 [Tortel]</v>
      </c>
      <c r="X3606" t="str">
        <f>888&amp;Cuerpos_AGUA[[#This Row],[ID_Agua]]</f>
        <v>88812202</v>
      </c>
    </row>
    <row r="3607" spans="1:24" x14ac:dyDescent="0.3">
      <c r="A3607">
        <v>11</v>
      </c>
      <c r="B3607">
        <v>113</v>
      </c>
      <c r="C3607">
        <v>11303</v>
      </c>
      <c r="D3607" t="s">
        <v>213</v>
      </c>
      <c r="E3607" t="s">
        <v>242</v>
      </c>
      <c r="F3607" t="s">
        <v>243</v>
      </c>
      <c r="G3607">
        <v>118</v>
      </c>
      <c r="H3607">
        <v>1180</v>
      </c>
      <c r="I3607">
        <v>11800</v>
      </c>
      <c r="J3607" t="s">
        <v>250</v>
      </c>
      <c r="K3607">
        <v>11</v>
      </c>
      <c r="L3607">
        <v>113</v>
      </c>
      <c r="M3607">
        <v>11303</v>
      </c>
      <c r="N3607">
        <v>11800</v>
      </c>
      <c r="O3607">
        <v>12203</v>
      </c>
      <c r="Q3607" t="s">
        <v>35</v>
      </c>
      <c r="R3607">
        <v>15.377777</v>
      </c>
      <c r="S3607">
        <v>12203</v>
      </c>
      <c r="T3607">
        <v>-73.434927000000002</v>
      </c>
      <c r="U3607">
        <v>-48.208782999999997</v>
      </c>
      <c r="V3607" t="s">
        <v>7657</v>
      </c>
      <c r="W36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12203 [Tortel]</v>
      </c>
      <c r="X3607" t="str">
        <f>888&amp;Cuerpos_AGUA[[#This Row],[ID_Agua]]</f>
        <v>88812203</v>
      </c>
    </row>
    <row r="3608" spans="1:24" x14ac:dyDescent="0.3">
      <c r="A3608">
        <v>11</v>
      </c>
      <c r="B3608">
        <v>113</v>
      </c>
      <c r="C3608">
        <v>11303</v>
      </c>
      <c r="D3608" t="s">
        <v>213</v>
      </c>
      <c r="E3608" t="s">
        <v>242</v>
      </c>
      <c r="F3608" t="s">
        <v>243</v>
      </c>
      <c r="G3608">
        <v>118</v>
      </c>
      <c r="H3608">
        <v>1180</v>
      </c>
      <c r="I3608">
        <v>11800</v>
      </c>
      <c r="J3608" t="s">
        <v>250</v>
      </c>
      <c r="K3608">
        <v>11</v>
      </c>
      <c r="L3608">
        <v>113</v>
      </c>
      <c r="M3608">
        <v>11303</v>
      </c>
      <c r="N3608">
        <v>11800</v>
      </c>
      <c r="O3608">
        <v>12208</v>
      </c>
      <c r="Q3608" t="s">
        <v>35</v>
      </c>
      <c r="R3608">
        <v>16.138546999999999</v>
      </c>
      <c r="S3608">
        <v>12208</v>
      </c>
      <c r="T3608">
        <v>-73.534628999999995</v>
      </c>
      <c r="U3608">
        <v>-48.207414</v>
      </c>
      <c r="V3608" t="s">
        <v>7660</v>
      </c>
      <c r="W36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12208 [Tortel]</v>
      </c>
      <c r="X3608" t="str">
        <f>888&amp;Cuerpos_AGUA[[#This Row],[ID_Agua]]</f>
        <v>88812208</v>
      </c>
    </row>
    <row r="3609" spans="1:24" x14ac:dyDescent="0.3">
      <c r="A3609">
        <v>11</v>
      </c>
      <c r="B3609">
        <v>113</v>
      </c>
      <c r="C3609">
        <v>11303</v>
      </c>
      <c r="D3609" t="s">
        <v>213</v>
      </c>
      <c r="E3609" t="s">
        <v>242</v>
      </c>
      <c r="F3609" t="s">
        <v>243</v>
      </c>
      <c r="G3609">
        <v>118</v>
      </c>
      <c r="H3609">
        <v>1184</v>
      </c>
      <c r="I3609">
        <v>11840</v>
      </c>
      <c r="J3609" t="s">
        <v>582</v>
      </c>
      <c r="K3609">
        <v>11</v>
      </c>
      <c r="L3609">
        <v>113</v>
      </c>
      <c r="M3609">
        <v>11303</v>
      </c>
      <c r="N3609">
        <v>11840</v>
      </c>
      <c r="O3609">
        <v>12210</v>
      </c>
      <c r="Q3609" t="s">
        <v>35</v>
      </c>
      <c r="R3609">
        <v>113.981548</v>
      </c>
      <c r="S3609">
        <v>12210</v>
      </c>
      <c r="T3609">
        <v>-75.028187000000003</v>
      </c>
      <c r="U3609">
        <v>-48.137279999999997</v>
      </c>
      <c r="V3609" t="s">
        <v>7661</v>
      </c>
      <c r="W36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12210 [Tortel]</v>
      </c>
      <c r="X3609" t="str">
        <f>888&amp;Cuerpos_AGUA[[#This Row],[ID_Agua]]</f>
        <v>88812210</v>
      </c>
    </row>
    <row r="3610" spans="1:24" x14ac:dyDescent="0.3">
      <c r="A3610">
        <v>11</v>
      </c>
      <c r="B3610">
        <v>113</v>
      </c>
      <c r="C3610">
        <v>11303</v>
      </c>
      <c r="D3610" t="s">
        <v>213</v>
      </c>
      <c r="E3610" t="s">
        <v>242</v>
      </c>
      <c r="F3610" t="s">
        <v>243</v>
      </c>
      <c r="G3610">
        <v>118</v>
      </c>
      <c r="H3610">
        <v>1184</v>
      </c>
      <c r="I3610">
        <v>11840</v>
      </c>
      <c r="J3610" t="s">
        <v>582</v>
      </c>
      <c r="K3610">
        <v>11</v>
      </c>
      <c r="L3610">
        <v>113</v>
      </c>
      <c r="M3610">
        <v>11303</v>
      </c>
      <c r="N3610">
        <v>11840</v>
      </c>
      <c r="O3610">
        <v>12211</v>
      </c>
      <c r="Q3610" t="s">
        <v>35</v>
      </c>
      <c r="R3610">
        <v>37.638945</v>
      </c>
      <c r="S3610">
        <v>12211</v>
      </c>
      <c r="T3610">
        <v>-75.083582000000007</v>
      </c>
      <c r="U3610">
        <v>-48.137577</v>
      </c>
      <c r="V3610" t="s">
        <v>7662</v>
      </c>
      <c r="W36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12211 [Tortel]</v>
      </c>
      <c r="X3610" t="str">
        <f>888&amp;Cuerpos_AGUA[[#This Row],[ID_Agua]]</f>
        <v>88812211</v>
      </c>
    </row>
    <row r="3611" spans="1:24" x14ac:dyDescent="0.3">
      <c r="A3611">
        <v>11</v>
      </c>
      <c r="B3611">
        <v>113</v>
      </c>
      <c r="C3611">
        <v>11303</v>
      </c>
      <c r="D3611" t="s">
        <v>213</v>
      </c>
      <c r="E3611" t="s">
        <v>242</v>
      </c>
      <c r="F3611" t="s">
        <v>243</v>
      </c>
      <c r="G3611">
        <v>118</v>
      </c>
      <c r="H3611">
        <v>1185</v>
      </c>
      <c r="I3611">
        <v>11850</v>
      </c>
      <c r="J3611" t="s">
        <v>768</v>
      </c>
      <c r="K3611">
        <v>11</v>
      </c>
      <c r="L3611">
        <v>113</v>
      </c>
      <c r="M3611">
        <v>11303</v>
      </c>
      <c r="N3611">
        <v>11850</v>
      </c>
      <c r="O3611">
        <v>12212</v>
      </c>
      <c r="Q3611" t="s">
        <v>35</v>
      </c>
      <c r="R3611">
        <v>279.04692999999997</v>
      </c>
      <c r="S3611">
        <v>12212</v>
      </c>
      <c r="T3611">
        <v>-74.656878000000006</v>
      </c>
      <c r="U3611">
        <v>-48.180844999999998</v>
      </c>
      <c r="V3611" t="s">
        <v>7663</v>
      </c>
      <c r="W36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12212 [Tortel]</v>
      </c>
      <c r="X3611" t="str">
        <f>888&amp;Cuerpos_AGUA[[#This Row],[ID_Agua]]</f>
        <v>88812212</v>
      </c>
    </row>
    <row r="3612" spans="1:24" x14ac:dyDescent="0.3">
      <c r="A3612">
        <v>11</v>
      </c>
      <c r="B3612">
        <v>113</v>
      </c>
      <c r="C3612">
        <v>11303</v>
      </c>
      <c r="D3612" t="s">
        <v>213</v>
      </c>
      <c r="E3612" t="s">
        <v>242</v>
      </c>
      <c r="F3612" t="s">
        <v>243</v>
      </c>
      <c r="G3612">
        <v>118</v>
      </c>
      <c r="H3612">
        <v>1183</v>
      </c>
      <c r="I3612">
        <v>11830</v>
      </c>
      <c r="J3612" t="s">
        <v>580</v>
      </c>
      <c r="K3612">
        <v>11</v>
      </c>
      <c r="L3612">
        <v>113</v>
      </c>
      <c r="M3612">
        <v>11303</v>
      </c>
      <c r="N3612">
        <v>11830</v>
      </c>
      <c r="O3612">
        <v>12214</v>
      </c>
      <c r="Q3612" t="s">
        <v>35</v>
      </c>
      <c r="R3612">
        <v>11.419824999999999</v>
      </c>
      <c r="S3612">
        <v>12214</v>
      </c>
      <c r="T3612">
        <v>-75.328817000000001</v>
      </c>
      <c r="U3612">
        <v>-48.122438000000002</v>
      </c>
      <c r="V3612" t="s">
        <v>7664</v>
      </c>
      <c r="W36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12214 [Tortel]</v>
      </c>
      <c r="X3612" t="str">
        <f>888&amp;Cuerpos_AGUA[[#This Row],[ID_Agua]]</f>
        <v>88812214</v>
      </c>
    </row>
    <row r="3613" spans="1:24" x14ac:dyDescent="0.3">
      <c r="A3613">
        <v>11</v>
      </c>
      <c r="B3613">
        <v>113</v>
      </c>
      <c r="C3613">
        <v>11303</v>
      </c>
      <c r="D3613" t="s">
        <v>213</v>
      </c>
      <c r="E3613" t="s">
        <v>242</v>
      </c>
      <c r="F3613" t="s">
        <v>243</v>
      </c>
      <c r="G3613">
        <v>118</v>
      </c>
      <c r="H3613">
        <v>1180</v>
      </c>
      <c r="I3613">
        <v>11802</v>
      </c>
      <c r="J3613" t="s">
        <v>245</v>
      </c>
      <c r="K3613">
        <v>11</v>
      </c>
      <c r="L3613">
        <v>113</v>
      </c>
      <c r="M3613">
        <v>11303</v>
      </c>
      <c r="N3613">
        <v>11802</v>
      </c>
      <c r="O3613">
        <v>12217</v>
      </c>
      <c r="Q3613" t="s">
        <v>35</v>
      </c>
      <c r="R3613">
        <v>26.024228000000001</v>
      </c>
      <c r="S3613">
        <v>12217</v>
      </c>
      <c r="T3613">
        <v>-74.250587999999993</v>
      </c>
      <c r="U3613">
        <v>-48.179738999999998</v>
      </c>
      <c r="V3613" t="s">
        <v>7665</v>
      </c>
      <c r="W36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12217 [Tortel]</v>
      </c>
      <c r="X3613" t="str">
        <f>888&amp;Cuerpos_AGUA[[#This Row],[ID_Agua]]</f>
        <v>88812217</v>
      </c>
    </row>
    <row r="3614" spans="1:24" x14ac:dyDescent="0.3">
      <c r="A3614">
        <v>11</v>
      </c>
      <c r="B3614">
        <v>113</v>
      </c>
      <c r="C3614">
        <v>11303</v>
      </c>
      <c r="D3614" t="s">
        <v>213</v>
      </c>
      <c r="E3614" t="s">
        <v>242</v>
      </c>
      <c r="F3614" t="s">
        <v>243</v>
      </c>
      <c r="G3614">
        <v>118</v>
      </c>
      <c r="H3614">
        <v>1180</v>
      </c>
      <c r="I3614">
        <v>11800</v>
      </c>
      <c r="J3614" t="s">
        <v>250</v>
      </c>
      <c r="K3614">
        <v>11</v>
      </c>
      <c r="L3614">
        <v>113</v>
      </c>
      <c r="M3614">
        <v>11303</v>
      </c>
      <c r="N3614">
        <v>11800</v>
      </c>
      <c r="O3614">
        <v>12222</v>
      </c>
      <c r="Q3614" t="s">
        <v>35</v>
      </c>
      <c r="R3614">
        <v>32.682023000000001</v>
      </c>
      <c r="S3614">
        <v>12222</v>
      </c>
      <c r="T3614">
        <v>-73.402980999999997</v>
      </c>
      <c r="U3614">
        <v>-48.216118999999999</v>
      </c>
      <c r="V3614" t="s">
        <v>7666</v>
      </c>
      <c r="W36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12222 [Tortel]</v>
      </c>
      <c r="X3614" t="str">
        <f>888&amp;Cuerpos_AGUA[[#This Row],[ID_Agua]]</f>
        <v>88812222</v>
      </c>
    </row>
    <row r="3615" spans="1:24" x14ac:dyDescent="0.3">
      <c r="A3615">
        <v>11</v>
      </c>
      <c r="B3615">
        <v>113</v>
      </c>
      <c r="C3615">
        <v>11303</v>
      </c>
      <c r="D3615" t="s">
        <v>213</v>
      </c>
      <c r="E3615" t="s">
        <v>242</v>
      </c>
      <c r="F3615" t="s">
        <v>243</v>
      </c>
      <c r="G3615">
        <v>118</v>
      </c>
      <c r="H3615">
        <v>1183</v>
      </c>
      <c r="I3615">
        <v>11830</v>
      </c>
      <c r="J3615" t="s">
        <v>580</v>
      </c>
      <c r="K3615">
        <v>11</v>
      </c>
      <c r="L3615">
        <v>113</v>
      </c>
      <c r="M3615">
        <v>11303</v>
      </c>
      <c r="N3615">
        <v>11830</v>
      </c>
      <c r="O3615">
        <v>12238</v>
      </c>
      <c r="Q3615" t="s">
        <v>35</v>
      </c>
      <c r="R3615">
        <v>32.060006999999999</v>
      </c>
      <c r="S3615">
        <v>12238</v>
      </c>
      <c r="T3615">
        <v>-75.511960000000002</v>
      </c>
      <c r="U3615">
        <v>-48.118870000000001</v>
      </c>
      <c r="V3615" t="s">
        <v>7669</v>
      </c>
      <c r="W36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12238 [Tortel]</v>
      </c>
      <c r="X3615" t="str">
        <f>888&amp;Cuerpos_AGUA[[#This Row],[ID_Agua]]</f>
        <v>88812238</v>
      </c>
    </row>
    <row r="3616" spans="1:24" x14ac:dyDescent="0.3">
      <c r="A3616">
        <v>11</v>
      </c>
      <c r="B3616">
        <v>113</v>
      </c>
      <c r="C3616">
        <v>11303</v>
      </c>
      <c r="D3616" t="s">
        <v>213</v>
      </c>
      <c r="E3616" t="s">
        <v>242</v>
      </c>
      <c r="F3616" t="s">
        <v>243</v>
      </c>
      <c r="G3616">
        <v>118</v>
      </c>
      <c r="H3616">
        <v>1180</v>
      </c>
      <c r="I3616">
        <v>11800</v>
      </c>
      <c r="J3616" t="s">
        <v>250</v>
      </c>
      <c r="K3616">
        <v>11</v>
      </c>
      <c r="L3616">
        <v>113</v>
      </c>
      <c r="M3616">
        <v>11303</v>
      </c>
      <c r="N3616">
        <v>11800</v>
      </c>
      <c r="O3616">
        <v>12239</v>
      </c>
      <c r="Q3616" t="s">
        <v>35</v>
      </c>
      <c r="R3616">
        <v>521.00597700000003</v>
      </c>
      <c r="S3616">
        <v>12239</v>
      </c>
      <c r="T3616">
        <v>-73.615441000000004</v>
      </c>
      <c r="U3616">
        <v>-48.214163999999997</v>
      </c>
      <c r="V3616" t="s">
        <v>7670</v>
      </c>
      <c r="W36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12239 [Tortel]</v>
      </c>
      <c r="X3616" t="str">
        <f>888&amp;Cuerpos_AGUA[[#This Row],[ID_Agua]]</f>
        <v>88812239</v>
      </c>
    </row>
    <row r="3617" spans="1:24" x14ac:dyDescent="0.3">
      <c r="A3617">
        <v>11</v>
      </c>
      <c r="B3617">
        <v>113</v>
      </c>
      <c r="C3617">
        <v>11303</v>
      </c>
      <c r="D3617" t="s">
        <v>213</v>
      </c>
      <c r="E3617" t="s">
        <v>242</v>
      </c>
      <c r="F3617" t="s">
        <v>243</v>
      </c>
      <c r="G3617">
        <v>118</v>
      </c>
      <c r="H3617">
        <v>1180</v>
      </c>
      <c r="I3617">
        <v>11800</v>
      </c>
      <c r="J3617" t="s">
        <v>250</v>
      </c>
      <c r="K3617">
        <v>11</v>
      </c>
      <c r="L3617">
        <v>113</v>
      </c>
      <c r="M3617">
        <v>11303</v>
      </c>
      <c r="N3617">
        <v>11800</v>
      </c>
      <c r="O3617">
        <v>12244</v>
      </c>
      <c r="Q3617" t="s">
        <v>35</v>
      </c>
      <c r="R3617">
        <v>14.248953</v>
      </c>
      <c r="S3617">
        <v>12244</v>
      </c>
      <c r="T3617">
        <v>-73.534092999999999</v>
      </c>
      <c r="U3617">
        <v>-48.217202</v>
      </c>
      <c r="V3617" t="s">
        <v>7671</v>
      </c>
      <c r="W36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12244 [Tortel]</v>
      </c>
      <c r="X3617" t="str">
        <f>888&amp;Cuerpos_AGUA[[#This Row],[ID_Agua]]</f>
        <v>88812244</v>
      </c>
    </row>
    <row r="3618" spans="1:24" x14ac:dyDescent="0.3">
      <c r="A3618">
        <v>11</v>
      </c>
      <c r="B3618">
        <v>113</v>
      </c>
      <c r="C3618">
        <v>11303</v>
      </c>
      <c r="D3618" t="s">
        <v>213</v>
      </c>
      <c r="E3618" t="s">
        <v>242</v>
      </c>
      <c r="F3618" t="s">
        <v>243</v>
      </c>
      <c r="G3618">
        <v>118</v>
      </c>
      <c r="H3618">
        <v>1180</v>
      </c>
      <c r="I3618">
        <v>11800</v>
      </c>
      <c r="J3618" t="s">
        <v>250</v>
      </c>
      <c r="K3618">
        <v>11</v>
      </c>
      <c r="L3618">
        <v>113</v>
      </c>
      <c r="M3618">
        <v>11303</v>
      </c>
      <c r="N3618">
        <v>11800</v>
      </c>
      <c r="O3618">
        <v>12251</v>
      </c>
      <c r="Q3618" t="s">
        <v>35</v>
      </c>
      <c r="R3618">
        <v>17.604552999999999</v>
      </c>
      <c r="S3618">
        <v>12251</v>
      </c>
      <c r="T3618">
        <v>-73.384715</v>
      </c>
      <c r="U3618">
        <v>-48.222119999999997</v>
      </c>
      <c r="V3618" t="s">
        <v>7672</v>
      </c>
      <c r="W36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12251 [Tortel]</v>
      </c>
      <c r="X3618" t="str">
        <f>888&amp;Cuerpos_AGUA[[#This Row],[ID_Agua]]</f>
        <v>88812251</v>
      </c>
    </row>
    <row r="3619" spans="1:24" x14ac:dyDescent="0.3">
      <c r="A3619">
        <v>11</v>
      </c>
      <c r="B3619">
        <v>113</v>
      </c>
      <c r="C3619">
        <v>11303</v>
      </c>
      <c r="D3619" t="s">
        <v>213</v>
      </c>
      <c r="E3619" t="s">
        <v>242</v>
      </c>
      <c r="F3619" t="s">
        <v>243</v>
      </c>
      <c r="G3619">
        <v>118</v>
      </c>
      <c r="H3619">
        <v>1183</v>
      </c>
      <c r="I3619">
        <v>11830</v>
      </c>
      <c r="J3619" t="s">
        <v>580</v>
      </c>
      <c r="K3619">
        <v>11</v>
      </c>
      <c r="L3619">
        <v>113</v>
      </c>
      <c r="M3619">
        <v>11303</v>
      </c>
      <c r="N3619">
        <v>11830</v>
      </c>
      <c r="O3619">
        <v>12253</v>
      </c>
      <c r="Q3619" t="s">
        <v>35</v>
      </c>
      <c r="R3619">
        <v>47.666657000000001</v>
      </c>
      <c r="S3619">
        <v>12253</v>
      </c>
      <c r="T3619">
        <v>-75.505262000000002</v>
      </c>
      <c r="U3619">
        <v>-48.123767000000001</v>
      </c>
      <c r="V3619" t="s">
        <v>7673</v>
      </c>
      <c r="W36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12253 [Tortel]</v>
      </c>
      <c r="X3619" t="str">
        <f>888&amp;Cuerpos_AGUA[[#This Row],[ID_Agua]]</f>
        <v>88812253</v>
      </c>
    </row>
    <row r="3620" spans="1:24" x14ac:dyDescent="0.3">
      <c r="A3620">
        <v>11</v>
      </c>
      <c r="B3620">
        <v>113</v>
      </c>
      <c r="C3620">
        <v>11303</v>
      </c>
      <c r="D3620" t="s">
        <v>213</v>
      </c>
      <c r="E3620" t="s">
        <v>242</v>
      </c>
      <c r="F3620" t="s">
        <v>243</v>
      </c>
      <c r="G3620">
        <v>118</v>
      </c>
      <c r="H3620">
        <v>1180</v>
      </c>
      <c r="I3620">
        <v>11802</v>
      </c>
      <c r="J3620" t="s">
        <v>245</v>
      </c>
      <c r="K3620">
        <v>11</v>
      </c>
      <c r="L3620">
        <v>113</v>
      </c>
      <c r="M3620">
        <v>11303</v>
      </c>
      <c r="N3620">
        <v>11802</v>
      </c>
      <c r="O3620">
        <v>12254</v>
      </c>
      <c r="Q3620" t="s">
        <v>35</v>
      </c>
      <c r="R3620">
        <v>76.829956999999993</v>
      </c>
      <c r="S3620">
        <v>12254</v>
      </c>
      <c r="T3620">
        <v>-74.333053000000007</v>
      </c>
      <c r="U3620">
        <v>-48.185215999999997</v>
      </c>
      <c r="V3620" t="s">
        <v>7674</v>
      </c>
      <c r="W36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12254 [Tortel]</v>
      </c>
      <c r="X3620" t="str">
        <f>888&amp;Cuerpos_AGUA[[#This Row],[ID_Agua]]</f>
        <v>88812254</v>
      </c>
    </row>
    <row r="3621" spans="1:24" x14ac:dyDescent="0.3">
      <c r="A3621">
        <v>11</v>
      </c>
      <c r="B3621">
        <v>113</v>
      </c>
      <c r="C3621">
        <v>11303</v>
      </c>
      <c r="D3621" t="s">
        <v>213</v>
      </c>
      <c r="E3621" t="s">
        <v>242</v>
      </c>
      <c r="F3621" t="s">
        <v>243</v>
      </c>
      <c r="G3621">
        <v>118</v>
      </c>
      <c r="H3621">
        <v>1182</v>
      </c>
      <c r="I3621">
        <v>11825</v>
      </c>
      <c r="J3621" t="s">
        <v>766</v>
      </c>
      <c r="K3621">
        <v>11</v>
      </c>
      <c r="L3621">
        <v>113</v>
      </c>
      <c r="M3621">
        <v>11303</v>
      </c>
      <c r="N3621">
        <v>11825</v>
      </c>
      <c r="O3621">
        <v>12257</v>
      </c>
      <c r="Q3621" t="s">
        <v>35</v>
      </c>
      <c r="R3621">
        <v>21.194412</v>
      </c>
      <c r="S3621">
        <v>12257</v>
      </c>
      <c r="T3621">
        <v>-74.810734999999994</v>
      </c>
      <c r="U3621">
        <v>-48.161788999999999</v>
      </c>
      <c r="V3621" t="s">
        <v>7675</v>
      </c>
      <c r="W36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12257 [Tortel]</v>
      </c>
      <c r="X3621" t="str">
        <f>888&amp;Cuerpos_AGUA[[#This Row],[ID_Agua]]</f>
        <v>88812257</v>
      </c>
    </row>
    <row r="3622" spans="1:24" x14ac:dyDescent="0.3">
      <c r="A3622">
        <v>11</v>
      </c>
      <c r="B3622">
        <v>113</v>
      </c>
      <c r="C3622">
        <v>11303</v>
      </c>
      <c r="D3622" t="s">
        <v>213</v>
      </c>
      <c r="E3622" t="s">
        <v>242</v>
      </c>
      <c r="F3622" t="s">
        <v>243</v>
      </c>
      <c r="G3622">
        <v>118</v>
      </c>
      <c r="H3622">
        <v>1184</v>
      </c>
      <c r="I3622">
        <v>11840</v>
      </c>
      <c r="J3622" t="s">
        <v>582</v>
      </c>
      <c r="K3622">
        <v>11</v>
      </c>
      <c r="L3622">
        <v>113</v>
      </c>
      <c r="M3622">
        <v>11303</v>
      </c>
      <c r="N3622">
        <v>11840</v>
      </c>
      <c r="O3622">
        <v>12258</v>
      </c>
      <c r="Q3622" t="s">
        <v>35</v>
      </c>
      <c r="R3622">
        <v>137.21497600000001</v>
      </c>
      <c r="S3622">
        <v>12258</v>
      </c>
      <c r="T3622">
        <v>-75.048435999999995</v>
      </c>
      <c r="U3622">
        <v>-48.149456999999998</v>
      </c>
      <c r="V3622" t="s">
        <v>7676</v>
      </c>
      <c r="W36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12258 [Tortel]</v>
      </c>
      <c r="X3622" t="str">
        <f>888&amp;Cuerpos_AGUA[[#This Row],[ID_Agua]]</f>
        <v>88812258</v>
      </c>
    </row>
    <row r="3623" spans="1:24" x14ac:dyDescent="0.3">
      <c r="A3623">
        <v>11</v>
      </c>
      <c r="B3623">
        <v>113</v>
      </c>
      <c r="C3623">
        <v>11303</v>
      </c>
      <c r="D3623" t="s">
        <v>213</v>
      </c>
      <c r="E3623" t="s">
        <v>242</v>
      </c>
      <c r="F3623" t="s">
        <v>243</v>
      </c>
      <c r="G3623">
        <v>118</v>
      </c>
      <c r="H3623">
        <v>1181</v>
      </c>
      <c r="I3623">
        <v>11810</v>
      </c>
      <c r="J3623" t="s">
        <v>581</v>
      </c>
      <c r="K3623">
        <v>11</v>
      </c>
      <c r="L3623">
        <v>113</v>
      </c>
      <c r="M3623">
        <v>11303</v>
      </c>
      <c r="N3623">
        <v>11810</v>
      </c>
      <c r="O3623">
        <v>12264</v>
      </c>
      <c r="Q3623" t="s">
        <v>35</v>
      </c>
      <c r="R3623">
        <v>34.529975</v>
      </c>
      <c r="S3623">
        <v>12264</v>
      </c>
      <c r="T3623">
        <v>-74.512991999999997</v>
      </c>
      <c r="U3623">
        <v>-48.177069000000003</v>
      </c>
      <c r="V3623" t="s">
        <v>7678</v>
      </c>
      <c r="W36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12264 [Tortel]</v>
      </c>
      <c r="X3623" t="str">
        <f>888&amp;Cuerpos_AGUA[[#This Row],[ID_Agua]]</f>
        <v>88812264</v>
      </c>
    </row>
    <row r="3624" spans="1:24" x14ac:dyDescent="0.3">
      <c r="A3624">
        <v>11</v>
      </c>
      <c r="B3624">
        <v>113</v>
      </c>
      <c r="C3624">
        <v>11303</v>
      </c>
      <c r="D3624" t="s">
        <v>213</v>
      </c>
      <c r="E3624" t="s">
        <v>242</v>
      </c>
      <c r="F3624" t="s">
        <v>243</v>
      </c>
      <c r="G3624">
        <v>118</v>
      </c>
      <c r="H3624">
        <v>1180</v>
      </c>
      <c r="I3624">
        <v>11800</v>
      </c>
      <c r="J3624" t="s">
        <v>250</v>
      </c>
      <c r="K3624">
        <v>11</v>
      </c>
      <c r="L3624">
        <v>113</v>
      </c>
      <c r="M3624">
        <v>11303</v>
      </c>
      <c r="N3624">
        <v>11800</v>
      </c>
      <c r="O3624">
        <v>12267</v>
      </c>
      <c r="Q3624" t="s">
        <v>35</v>
      </c>
      <c r="R3624">
        <v>22.156434000000001</v>
      </c>
      <c r="S3624">
        <v>12267</v>
      </c>
      <c r="T3624">
        <v>-73.621797999999998</v>
      </c>
      <c r="U3624">
        <v>-48.216442999999998</v>
      </c>
      <c r="V3624" t="s">
        <v>7679</v>
      </c>
      <c r="W36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12267 [Tortel]</v>
      </c>
      <c r="X3624" t="str">
        <f>888&amp;Cuerpos_AGUA[[#This Row],[ID_Agua]]</f>
        <v>88812267</v>
      </c>
    </row>
    <row r="3625" spans="1:24" x14ac:dyDescent="0.3">
      <c r="A3625">
        <v>11</v>
      </c>
      <c r="B3625">
        <v>113</v>
      </c>
      <c r="C3625">
        <v>11303</v>
      </c>
      <c r="D3625" t="s">
        <v>213</v>
      </c>
      <c r="E3625" t="s">
        <v>242</v>
      </c>
      <c r="F3625" t="s">
        <v>243</v>
      </c>
      <c r="G3625">
        <v>118</v>
      </c>
      <c r="H3625">
        <v>1180</v>
      </c>
      <c r="I3625">
        <v>11800</v>
      </c>
      <c r="J3625" t="s">
        <v>250</v>
      </c>
      <c r="K3625">
        <v>11</v>
      </c>
      <c r="L3625">
        <v>113</v>
      </c>
      <c r="M3625">
        <v>11303</v>
      </c>
      <c r="N3625">
        <v>11800</v>
      </c>
      <c r="O3625">
        <v>12269</v>
      </c>
      <c r="Q3625" t="s">
        <v>35</v>
      </c>
      <c r="R3625">
        <v>61.630350999999997</v>
      </c>
      <c r="S3625">
        <v>12269</v>
      </c>
      <c r="T3625">
        <v>-73.912308999999993</v>
      </c>
      <c r="U3625">
        <v>-48.206640999999998</v>
      </c>
      <c r="V3625" t="s">
        <v>7681</v>
      </c>
      <c r="W36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12269 [Tortel]</v>
      </c>
      <c r="X3625" t="str">
        <f>888&amp;Cuerpos_AGUA[[#This Row],[ID_Agua]]</f>
        <v>88812269</v>
      </c>
    </row>
    <row r="3626" spans="1:24" x14ac:dyDescent="0.3">
      <c r="A3626">
        <v>11</v>
      </c>
      <c r="B3626">
        <v>113</v>
      </c>
      <c r="C3626">
        <v>11303</v>
      </c>
      <c r="D3626" t="s">
        <v>213</v>
      </c>
      <c r="E3626" t="s">
        <v>242</v>
      </c>
      <c r="F3626" t="s">
        <v>243</v>
      </c>
      <c r="G3626">
        <v>118</v>
      </c>
      <c r="H3626">
        <v>1181</v>
      </c>
      <c r="I3626">
        <v>11810</v>
      </c>
      <c r="J3626" t="s">
        <v>581</v>
      </c>
      <c r="K3626">
        <v>11</v>
      </c>
      <c r="L3626">
        <v>113</v>
      </c>
      <c r="M3626">
        <v>11303</v>
      </c>
      <c r="N3626">
        <v>11810</v>
      </c>
      <c r="O3626">
        <v>12275</v>
      </c>
      <c r="Q3626" t="s">
        <v>35</v>
      </c>
      <c r="R3626">
        <v>151.876429</v>
      </c>
      <c r="S3626">
        <v>12275</v>
      </c>
      <c r="T3626">
        <v>-74.491185000000002</v>
      </c>
      <c r="U3626">
        <v>-48.185026999999998</v>
      </c>
      <c r="V3626" t="s">
        <v>7682</v>
      </c>
      <c r="W36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12275 [Tortel]</v>
      </c>
      <c r="X3626" t="str">
        <f>888&amp;Cuerpos_AGUA[[#This Row],[ID_Agua]]</f>
        <v>88812275</v>
      </c>
    </row>
    <row r="3627" spans="1:24" x14ac:dyDescent="0.3">
      <c r="A3627">
        <v>11</v>
      </c>
      <c r="B3627">
        <v>113</v>
      </c>
      <c r="C3627">
        <v>11303</v>
      </c>
      <c r="D3627" t="s">
        <v>213</v>
      </c>
      <c r="E3627" t="s">
        <v>242</v>
      </c>
      <c r="F3627" t="s">
        <v>243</v>
      </c>
      <c r="G3627">
        <v>118</v>
      </c>
      <c r="H3627">
        <v>1183</v>
      </c>
      <c r="I3627">
        <v>11830</v>
      </c>
      <c r="J3627" t="s">
        <v>580</v>
      </c>
      <c r="K3627">
        <v>11</v>
      </c>
      <c r="L3627">
        <v>113</v>
      </c>
      <c r="M3627">
        <v>11303</v>
      </c>
      <c r="N3627">
        <v>11830</v>
      </c>
      <c r="O3627">
        <v>12283</v>
      </c>
      <c r="Q3627" t="s">
        <v>35</v>
      </c>
      <c r="R3627">
        <v>20.872684</v>
      </c>
      <c r="S3627">
        <v>12283</v>
      </c>
      <c r="T3627">
        <v>-75.508143000000004</v>
      </c>
      <c r="U3627">
        <v>-48.128352</v>
      </c>
      <c r="V3627" t="s">
        <v>7685</v>
      </c>
      <c r="W36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12283 [Tortel]</v>
      </c>
      <c r="X3627" t="str">
        <f>888&amp;Cuerpos_AGUA[[#This Row],[ID_Agua]]</f>
        <v>88812283</v>
      </c>
    </row>
    <row r="3628" spans="1:24" x14ac:dyDescent="0.3">
      <c r="A3628">
        <v>11</v>
      </c>
      <c r="B3628">
        <v>113</v>
      </c>
      <c r="C3628">
        <v>11303</v>
      </c>
      <c r="D3628" t="s">
        <v>213</v>
      </c>
      <c r="E3628" t="s">
        <v>242</v>
      </c>
      <c r="F3628" t="s">
        <v>243</v>
      </c>
      <c r="G3628">
        <v>118</v>
      </c>
      <c r="H3628">
        <v>1184</v>
      </c>
      <c r="I3628">
        <v>11840</v>
      </c>
      <c r="J3628" t="s">
        <v>582</v>
      </c>
      <c r="K3628">
        <v>11</v>
      </c>
      <c r="L3628">
        <v>113</v>
      </c>
      <c r="M3628">
        <v>11303</v>
      </c>
      <c r="N3628">
        <v>11840</v>
      </c>
      <c r="O3628">
        <v>12294</v>
      </c>
      <c r="Q3628" t="s">
        <v>35</v>
      </c>
      <c r="R3628">
        <v>27.421633</v>
      </c>
      <c r="S3628">
        <v>12294</v>
      </c>
      <c r="T3628">
        <v>-75.060924999999997</v>
      </c>
      <c r="U3628">
        <v>-48.157594000000003</v>
      </c>
      <c r="V3628" t="s">
        <v>7688</v>
      </c>
      <c r="W36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12294 [Tortel]</v>
      </c>
      <c r="X3628" t="str">
        <f>888&amp;Cuerpos_AGUA[[#This Row],[ID_Agua]]</f>
        <v>88812294</v>
      </c>
    </row>
    <row r="3629" spans="1:24" x14ac:dyDescent="0.3">
      <c r="A3629">
        <v>11</v>
      </c>
      <c r="B3629">
        <v>113</v>
      </c>
      <c r="C3629">
        <v>11303</v>
      </c>
      <c r="D3629" t="s">
        <v>213</v>
      </c>
      <c r="E3629" t="s">
        <v>242</v>
      </c>
      <c r="F3629" t="s">
        <v>243</v>
      </c>
      <c r="G3629">
        <v>118</v>
      </c>
      <c r="H3629">
        <v>1184</v>
      </c>
      <c r="I3629">
        <v>11840</v>
      </c>
      <c r="J3629" t="s">
        <v>582</v>
      </c>
      <c r="K3629">
        <v>11</v>
      </c>
      <c r="L3629">
        <v>113</v>
      </c>
      <c r="M3629">
        <v>11303</v>
      </c>
      <c r="N3629">
        <v>11840</v>
      </c>
      <c r="O3629">
        <v>12295</v>
      </c>
      <c r="Q3629" t="s">
        <v>35</v>
      </c>
      <c r="R3629">
        <v>361.91512699999998</v>
      </c>
      <c r="S3629">
        <v>12295</v>
      </c>
      <c r="T3629">
        <v>-75.006780000000006</v>
      </c>
      <c r="U3629">
        <v>-48.165700000000001</v>
      </c>
      <c r="V3629" t="s">
        <v>7689</v>
      </c>
      <c r="W36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12295 [Tortel]</v>
      </c>
      <c r="X3629" t="str">
        <f>888&amp;Cuerpos_AGUA[[#This Row],[ID_Agua]]</f>
        <v>88812295</v>
      </c>
    </row>
    <row r="3630" spans="1:24" x14ac:dyDescent="0.3">
      <c r="A3630">
        <v>11</v>
      </c>
      <c r="B3630">
        <v>113</v>
      </c>
      <c r="C3630">
        <v>11303</v>
      </c>
      <c r="D3630" t="s">
        <v>213</v>
      </c>
      <c r="E3630" t="s">
        <v>242</v>
      </c>
      <c r="F3630" t="s">
        <v>243</v>
      </c>
      <c r="G3630">
        <v>118</v>
      </c>
      <c r="H3630">
        <v>1183</v>
      </c>
      <c r="I3630">
        <v>11830</v>
      </c>
      <c r="J3630" t="s">
        <v>580</v>
      </c>
      <c r="K3630">
        <v>11</v>
      </c>
      <c r="L3630">
        <v>113</v>
      </c>
      <c r="M3630">
        <v>11303</v>
      </c>
      <c r="N3630">
        <v>11830</v>
      </c>
      <c r="O3630">
        <v>12297</v>
      </c>
      <c r="Q3630" t="s">
        <v>35</v>
      </c>
      <c r="R3630">
        <v>226.654571</v>
      </c>
      <c r="S3630">
        <v>12297</v>
      </c>
      <c r="T3630">
        <v>-75.445341999999997</v>
      </c>
      <c r="U3630">
        <v>-48.151631999999999</v>
      </c>
      <c r="V3630" t="s">
        <v>7690</v>
      </c>
      <c r="W36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12297 [Tortel]</v>
      </c>
      <c r="X3630" t="str">
        <f>888&amp;Cuerpos_AGUA[[#This Row],[ID_Agua]]</f>
        <v>88812297</v>
      </c>
    </row>
    <row r="3631" spans="1:24" x14ac:dyDescent="0.3">
      <c r="A3631">
        <v>11</v>
      </c>
      <c r="B3631">
        <v>113</v>
      </c>
      <c r="C3631">
        <v>11303</v>
      </c>
      <c r="D3631" t="s">
        <v>213</v>
      </c>
      <c r="E3631" t="s">
        <v>242</v>
      </c>
      <c r="F3631" t="s">
        <v>243</v>
      </c>
      <c r="G3631">
        <v>118</v>
      </c>
      <c r="H3631">
        <v>1180</v>
      </c>
      <c r="I3631">
        <v>11800</v>
      </c>
      <c r="J3631" t="s">
        <v>250</v>
      </c>
      <c r="K3631">
        <v>11</v>
      </c>
      <c r="L3631">
        <v>113</v>
      </c>
      <c r="M3631">
        <v>11303</v>
      </c>
      <c r="N3631">
        <v>11800</v>
      </c>
      <c r="O3631">
        <v>12298</v>
      </c>
      <c r="Q3631" t="s">
        <v>35</v>
      </c>
      <c r="R3631">
        <v>87.838885000000005</v>
      </c>
      <c r="S3631">
        <v>12298</v>
      </c>
      <c r="T3631">
        <v>-73.950896</v>
      </c>
      <c r="U3631">
        <v>-48.215046999999998</v>
      </c>
      <c r="V3631" t="s">
        <v>7691</v>
      </c>
      <c r="W36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12298 [Tortel]</v>
      </c>
      <c r="X3631" t="str">
        <f>888&amp;Cuerpos_AGUA[[#This Row],[ID_Agua]]</f>
        <v>88812298</v>
      </c>
    </row>
    <row r="3632" spans="1:24" x14ac:dyDescent="0.3">
      <c r="A3632">
        <v>11</v>
      </c>
      <c r="B3632">
        <v>113</v>
      </c>
      <c r="C3632">
        <v>11303</v>
      </c>
      <c r="D3632" t="s">
        <v>213</v>
      </c>
      <c r="E3632" t="s">
        <v>242</v>
      </c>
      <c r="F3632" t="s">
        <v>243</v>
      </c>
      <c r="G3632">
        <v>118</v>
      </c>
      <c r="H3632">
        <v>1180</v>
      </c>
      <c r="I3632">
        <v>11801</v>
      </c>
      <c r="J3632" t="s">
        <v>579</v>
      </c>
      <c r="K3632">
        <v>11</v>
      </c>
      <c r="L3632">
        <v>113</v>
      </c>
      <c r="M3632">
        <v>11303</v>
      </c>
      <c r="N3632">
        <v>11801</v>
      </c>
      <c r="O3632">
        <v>12299</v>
      </c>
      <c r="Q3632" t="s">
        <v>35</v>
      </c>
      <c r="R3632">
        <v>146.13335799999999</v>
      </c>
      <c r="S3632">
        <v>12299</v>
      </c>
      <c r="T3632">
        <v>-74.039751999999993</v>
      </c>
      <c r="U3632">
        <v>-48.214908999999999</v>
      </c>
      <c r="V3632" t="s">
        <v>7692</v>
      </c>
      <c r="W36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12299 [Tortel]</v>
      </c>
      <c r="X3632" t="str">
        <f>888&amp;Cuerpos_AGUA[[#This Row],[ID_Agua]]</f>
        <v>88812299</v>
      </c>
    </row>
    <row r="3633" spans="1:24" x14ac:dyDescent="0.3">
      <c r="A3633">
        <v>11</v>
      </c>
      <c r="B3633">
        <v>113</v>
      </c>
      <c r="C3633">
        <v>11303</v>
      </c>
      <c r="D3633" t="s">
        <v>213</v>
      </c>
      <c r="E3633" t="s">
        <v>242</v>
      </c>
      <c r="F3633" t="s">
        <v>243</v>
      </c>
      <c r="G3633">
        <v>118</v>
      </c>
      <c r="H3633">
        <v>1180</v>
      </c>
      <c r="I3633">
        <v>11800</v>
      </c>
      <c r="J3633" t="s">
        <v>250</v>
      </c>
      <c r="K3633">
        <v>11</v>
      </c>
      <c r="L3633">
        <v>113</v>
      </c>
      <c r="M3633">
        <v>11303</v>
      </c>
      <c r="N3633">
        <v>11800</v>
      </c>
      <c r="O3633">
        <v>12300</v>
      </c>
      <c r="Q3633" t="s">
        <v>35</v>
      </c>
      <c r="R3633">
        <v>69.143879999999996</v>
      </c>
      <c r="S3633">
        <v>12300</v>
      </c>
      <c r="T3633">
        <v>-73.971677999999997</v>
      </c>
      <c r="U3633">
        <v>-48.216625000000001</v>
      </c>
      <c r="V3633" t="s">
        <v>7693</v>
      </c>
      <c r="W36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12300 [Tortel]</v>
      </c>
      <c r="X3633" t="str">
        <f>888&amp;Cuerpos_AGUA[[#This Row],[ID_Agua]]</f>
        <v>88812300</v>
      </c>
    </row>
    <row r="3634" spans="1:24" x14ac:dyDescent="0.3">
      <c r="A3634">
        <v>11</v>
      </c>
      <c r="B3634">
        <v>113</v>
      </c>
      <c r="C3634">
        <v>11303</v>
      </c>
      <c r="D3634" t="s">
        <v>213</v>
      </c>
      <c r="E3634" t="s">
        <v>242</v>
      </c>
      <c r="F3634" t="s">
        <v>243</v>
      </c>
      <c r="G3634">
        <v>118</v>
      </c>
      <c r="H3634">
        <v>1184</v>
      </c>
      <c r="I3634">
        <v>11840</v>
      </c>
      <c r="J3634" t="s">
        <v>582</v>
      </c>
      <c r="K3634">
        <v>11</v>
      </c>
      <c r="L3634">
        <v>113</v>
      </c>
      <c r="M3634">
        <v>11303</v>
      </c>
      <c r="N3634">
        <v>11840</v>
      </c>
      <c r="O3634">
        <v>12302</v>
      </c>
      <c r="Q3634" t="s">
        <v>35</v>
      </c>
      <c r="R3634">
        <v>62.92051</v>
      </c>
      <c r="S3634">
        <v>12302</v>
      </c>
      <c r="T3634">
        <v>-75.067796000000001</v>
      </c>
      <c r="U3634">
        <v>-48.163632999999997</v>
      </c>
      <c r="V3634" t="s">
        <v>7694</v>
      </c>
      <c r="W36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12302 [Tortel]</v>
      </c>
      <c r="X3634" t="str">
        <f>888&amp;Cuerpos_AGUA[[#This Row],[ID_Agua]]</f>
        <v>88812302</v>
      </c>
    </row>
    <row r="3635" spans="1:24" x14ac:dyDescent="0.3">
      <c r="A3635">
        <v>11</v>
      </c>
      <c r="B3635">
        <v>113</v>
      </c>
      <c r="C3635">
        <v>11303</v>
      </c>
      <c r="D3635" t="s">
        <v>213</v>
      </c>
      <c r="E3635" t="s">
        <v>242</v>
      </c>
      <c r="F3635" t="s">
        <v>243</v>
      </c>
      <c r="G3635">
        <v>118</v>
      </c>
      <c r="H3635">
        <v>1184</v>
      </c>
      <c r="I3635">
        <v>11840</v>
      </c>
      <c r="J3635" t="s">
        <v>582</v>
      </c>
      <c r="K3635">
        <v>11</v>
      </c>
      <c r="L3635">
        <v>113</v>
      </c>
      <c r="M3635">
        <v>11303</v>
      </c>
      <c r="N3635">
        <v>11840</v>
      </c>
      <c r="O3635">
        <v>12303</v>
      </c>
      <c r="Q3635" t="s">
        <v>35</v>
      </c>
      <c r="R3635">
        <v>61.535116000000002</v>
      </c>
      <c r="S3635">
        <v>12303</v>
      </c>
      <c r="T3635">
        <v>-74.899860000000004</v>
      </c>
      <c r="U3635">
        <v>-48.173746999999999</v>
      </c>
      <c r="V3635" t="s">
        <v>7695</v>
      </c>
      <c r="W36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12303 [Tortel]</v>
      </c>
      <c r="X3635" t="str">
        <f>888&amp;Cuerpos_AGUA[[#This Row],[ID_Agua]]</f>
        <v>88812303</v>
      </c>
    </row>
    <row r="3636" spans="1:24" x14ac:dyDescent="0.3">
      <c r="A3636">
        <v>11</v>
      </c>
      <c r="B3636">
        <v>113</v>
      </c>
      <c r="C3636">
        <v>11303</v>
      </c>
      <c r="D3636" t="s">
        <v>213</v>
      </c>
      <c r="E3636" t="s">
        <v>242</v>
      </c>
      <c r="F3636" t="s">
        <v>243</v>
      </c>
      <c r="G3636">
        <v>118</v>
      </c>
      <c r="H3636">
        <v>1184</v>
      </c>
      <c r="I3636">
        <v>11840</v>
      </c>
      <c r="J3636" t="s">
        <v>582</v>
      </c>
      <c r="K3636">
        <v>11</v>
      </c>
      <c r="L3636">
        <v>113</v>
      </c>
      <c r="M3636">
        <v>11303</v>
      </c>
      <c r="N3636">
        <v>11840</v>
      </c>
      <c r="O3636">
        <v>12305</v>
      </c>
      <c r="Q3636" t="s">
        <v>35</v>
      </c>
      <c r="R3636">
        <v>28.357008</v>
      </c>
      <c r="S3636">
        <v>12305</v>
      </c>
      <c r="T3636">
        <v>-74.866508999999994</v>
      </c>
      <c r="U3636">
        <v>-48.173699999999997</v>
      </c>
      <c r="V3636" t="s">
        <v>7697</v>
      </c>
      <c r="W36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12305 [Tortel]</v>
      </c>
      <c r="X3636" t="str">
        <f>888&amp;Cuerpos_AGUA[[#This Row],[ID_Agua]]</f>
        <v>88812305</v>
      </c>
    </row>
    <row r="3637" spans="1:24" x14ac:dyDescent="0.3">
      <c r="A3637">
        <v>11</v>
      </c>
      <c r="B3637">
        <v>113</v>
      </c>
      <c r="C3637">
        <v>11303</v>
      </c>
      <c r="D3637" t="s">
        <v>213</v>
      </c>
      <c r="E3637" t="s">
        <v>242</v>
      </c>
      <c r="F3637" t="s">
        <v>243</v>
      </c>
      <c r="G3637">
        <v>118</v>
      </c>
      <c r="H3637">
        <v>1184</v>
      </c>
      <c r="I3637">
        <v>11840</v>
      </c>
      <c r="J3637" t="s">
        <v>582</v>
      </c>
      <c r="K3637">
        <v>11</v>
      </c>
      <c r="L3637">
        <v>113</v>
      </c>
      <c r="M3637">
        <v>11303</v>
      </c>
      <c r="N3637">
        <v>11840</v>
      </c>
      <c r="O3637">
        <v>12306</v>
      </c>
      <c r="Q3637" t="s">
        <v>35</v>
      </c>
      <c r="R3637">
        <v>112.64103</v>
      </c>
      <c r="S3637">
        <v>12306</v>
      </c>
      <c r="T3637">
        <v>-74.883179999999996</v>
      </c>
      <c r="U3637">
        <v>-48.176723000000003</v>
      </c>
      <c r="V3637" t="s">
        <v>7698</v>
      </c>
      <c r="W36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12306 [Tortel]</v>
      </c>
      <c r="X3637" t="str">
        <f>888&amp;Cuerpos_AGUA[[#This Row],[ID_Agua]]</f>
        <v>88812306</v>
      </c>
    </row>
    <row r="3638" spans="1:24" x14ac:dyDescent="0.3">
      <c r="A3638">
        <v>11</v>
      </c>
      <c r="B3638">
        <v>113</v>
      </c>
      <c r="C3638">
        <v>11303</v>
      </c>
      <c r="D3638" t="s">
        <v>213</v>
      </c>
      <c r="E3638" t="s">
        <v>242</v>
      </c>
      <c r="F3638" t="s">
        <v>243</v>
      </c>
      <c r="G3638">
        <v>118</v>
      </c>
      <c r="H3638">
        <v>1183</v>
      </c>
      <c r="I3638">
        <v>11830</v>
      </c>
      <c r="J3638" t="s">
        <v>580</v>
      </c>
      <c r="K3638">
        <v>11</v>
      </c>
      <c r="L3638">
        <v>113</v>
      </c>
      <c r="M3638">
        <v>11303</v>
      </c>
      <c r="N3638">
        <v>11830</v>
      </c>
      <c r="O3638">
        <v>12307</v>
      </c>
      <c r="Q3638" t="s">
        <v>35</v>
      </c>
      <c r="R3638">
        <v>31.577119</v>
      </c>
      <c r="S3638">
        <v>12307</v>
      </c>
      <c r="T3638">
        <v>-75.391655999999998</v>
      </c>
      <c r="U3638">
        <v>-48.146746999999998</v>
      </c>
      <c r="V3638" t="s">
        <v>7699</v>
      </c>
      <c r="W36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12307 [Tortel]</v>
      </c>
      <c r="X3638" t="str">
        <f>888&amp;Cuerpos_AGUA[[#This Row],[ID_Agua]]</f>
        <v>88812307</v>
      </c>
    </row>
    <row r="3639" spans="1:24" x14ac:dyDescent="0.3">
      <c r="A3639">
        <v>11</v>
      </c>
      <c r="B3639">
        <v>113</v>
      </c>
      <c r="C3639">
        <v>11303</v>
      </c>
      <c r="D3639" t="s">
        <v>213</v>
      </c>
      <c r="E3639" t="s">
        <v>242</v>
      </c>
      <c r="F3639" t="s">
        <v>243</v>
      </c>
      <c r="G3639">
        <v>118</v>
      </c>
      <c r="H3639">
        <v>1181</v>
      </c>
      <c r="I3639">
        <v>11810</v>
      </c>
      <c r="J3639" t="s">
        <v>581</v>
      </c>
      <c r="K3639">
        <v>11</v>
      </c>
      <c r="L3639">
        <v>113</v>
      </c>
      <c r="M3639">
        <v>11303</v>
      </c>
      <c r="N3639">
        <v>11810</v>
      </c>
      <c r="O3639">
        <v>12312</v>
      </c>
      <c r="Q3639" t="s">
        <v>35</v>
      </c>
      <c r="R3639">
        <v>37.401060999999999</v>
      </c>
      <c r="S3639">
        <v>12312</v>
      </c>
      <c r="T3639">
        <v>-74.542368999999994</v>
      </c>
      <c r="U3639">
        <v>-48.192869999999999</v>
      </c>
      <c r="V3639" t="s">
        <v>7702</v>
      </c>
      <c r="W36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12312 [Tortel]</v>
      </c>
      <c r="X3639" t="str">
        <f>888&amp;Cuerpos_AGUA[[#This Row],[ID_Agua]]</f>
        <v>88812312</v>
      </c>
    </row>
    <row r="3640" spans="1:24" x14ac:dyDescent="0.3">
      <c r="A3640">
        <v>11</v>
      </c>
      <c r="B3640">
        <v>113</v>
      </c>
      <c r="C3640">
        <v>11303</v>
      </c>
      <c r="D3640" t="s">
        <v>213</v>
      </c>
      <c r="E3640" t="s">
        <v>242</v>
      </c>
      <c r="F3640" t="s">
        <v>243</v>
      </c>
      <c r="G3640">
        <v>118</v>
      </c>
      <c r="H3640">
        <v>1183</v>
      </c>
      <c r="I3640">
        <v>11830</v>
      </c>
      <c r="J3640" t="s">
        <v>580</v>
      </c>
      <c r="K3640">
        <v>11</v>
      </c>
      <c r="L3640">
        <v>113</v>
      </c>
      <c r="M3640">
        <v>11303</v>
      </c>
      <c r="N3640">
        <v>11830</v>
      </c>
      <c r="O3640">
        <v>12314</v>
      </c>
      <c r="Q3640" t="s">
        <v>35</v>
      </c>
      <c r="R3640">
        <v>93.681796000000006</v>
      </c>
      <c r="S3640">
        <v>12314</v>
      </c>
      <c r="T3640">
        <v>-75.260219000000006</v>
      </c>
      <c r="U3640">
        <v>-48.160165999999997</v>
      </c>
      <c r="V3640" t="s">
        <v>7703</v>
      </c>
      <c r="W36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12314 [Tortel]</v>
      </c>
      <c r="X3640" t="str">
        <f>888&amp;Cuerpos_AGUA[[#This Row],[ID_Agua]]</f>
        <v>88812314</v>
      </c>
    </row>
    <row r="3641" spans="1:24" x14ac:dyDescent="0.3">
      <c r="A3641">
        <v>11</v>
      </c>
      <c r="B3641">
        <v>113</v>
      </c>
      <c r="C3641">
        <v>11303</v>
      </c>
      <c r="D3641" t="s">
        <v>213</v>
      </c>
      <c r="E3641" t="s">
        <v>242</v>
      </c>
      <c r="F3641" t="s">
        <v>243</v>
      </c>
      <c r="G3641">
        <v>118</v>
      </c>
      <c r="H3641">
        <v>1184</v>
      </c>
      <c r="I3641">
        <v>11840</v>
      </c>
      <c r="J3641" t="s">
        <v>582</v>
      </c>
      <c r="K3641">
        <v>11</v>
      </c>
      <c r="L3641">
        <v>113</v>
      </c>
      <c r="M3641">
        <v>11303</v>
      </c>
      <c r="N3641">
        <v>11840</v>
      </c>
      <c r="O3641">
        <v>12323</v>
      </c>
      <c r="Q3641" t="s">
        <v>35</v>
      </c>
      <c r="R3641">
        <v>47.454982000000001</v>
      </c>
      <c r="S3641">
        <v>12323</v>
      </c>
      <c r="T3641">
        <v>-75.088803999999996</v>
      </c>
      <c r="U3641">
        <v>-48.170220999999998</v>
      </c>
      <c r="V3641" t="s">
        <v>7706</v>
      </c>
      <c r="W36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12323 [Tortel]</v>
      </c>
      <c r="X3641" t="str">
        <f>888&amp;Cuerpos_AGUA[[#This Row],[ID_Agua]]</f>
        <v>88812323</v>
      </c>
    </row>
    <row r="3642" spans="1:24" x14ac:dyDescent="0.3">
      <c r="A3642">
        <v>11</v>
      </c>
      <c r="B3642">
        <v>113</v>
      </c>
      <c r="C3642">
        <v>11303</v>
      </c>
      <c r="D3642" t="s">
        <v>213</v>
      </c>
      <c r="E3642" t="s">
        <v>242</v>
      </c>
      <c r="F3642" t="s">
        <v>243</v>
      </c>
      <c r="G3642">
        <v>118</v>
      </c>
      <c r="H3642">
        <v>1184</v>
      </c>
      <c r="I3642">
        <v>11840</v>
      </c>
      <c r="J3642" t="s">
        <v>582</v>
      </c>
      <c r="K3642">
        <v>11</v>
      </c>
      <c r="L3642">
        <v>113</v>
      </c>
      <c r="M3642">
        <v>11303</v>
      </c>
      <c r="N3642">
        <v>11840</v>
      </c>
      <c r="O3642">
        <v>12324</v>
      </c>
      <c r="Q3642" t="s">
        <v>35</v>
      </c>
      <c r="R3642">
        <v>49.721698000000004</v>
      </c>
      <c r="S3642">
        <v>12324</v>
      </c>
      <c r="T3642">
        <v>-74.900897999999998</v>
      </c>
      <c r="U3642">
        <v>-48.181682000000002</v>
      </c>
      <c r="V3642" t="s">
        <v>7707</v>
      </c>
      <c r="W36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12324 [Tortel]</v>
      </c>
      <c r="X3642" t="str">
        <f>888&amp;Cuerpos_AGUA[[#This Row],[ID_Agua]]</f>
        <v>88812324</v>
      </c>
    </row>
    <row r="3643" spans="1:24" x14ac:dyDescent="0.3">
      <c r="A3643">
        <v>11</v>
      </c>
      <c r="B3643">
        <v>113</v>
      </c>
      <c r="C3643">
        <v>11303</v>
      </c>
      <c r="D3643" t="s">
        <v>213</v>
      </c>
      <c r="E3643" t="s">
        <v>242</v>
      </c>
      <c r="F3643" t="s">
        <v>243</v>
      </c>
      <c r="G3643">
        <v>118</v>
      </c>
      <c r="H3643">
        <v>1183</v>
      </c>
      <c r="I3643">
        <v>11830</v>
      </c>
      <c r="J3643" t="s">
        <v>580</v>
      </c>
      <c r="K3643">
        <v>11</v>
      </c>
      <c r="L3643">
        <v>113</v>
      </c>
      <c r="M3643">
        <v>11303</v>
      </c>
      <c r="N3643">
        <v>11830</v>
      </c>
      <c r="O3643">
        <v>12326</v>
      </c>
      <c r="Q3643" t="s">
        <v>35</v>
      </c>
      <c r="R3643">
        <v>138.19550799999999</v>
      </c>
      <c r="S3643">
        <v>12326</v>
      </c>
      <c r="T3643">
        <v>-75.418582999999998</v>
      </c>
      <c r="U3643">
        <v>-48.156548000000001</v>
      </c>
      <c r="V3643" t="s">
        <v>7709</v>
      </c>
      <c r="W36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12326 [Tortel]</v>
      </c>
      <c r="X3643" t="str">
        <f>888&amp;Cuerpos_AGUA[[#This Row],[ID_Agua]]</f>
        <v>88812326</v>
      </c>
    </row>
    <row r="3644" spans="1:24" x14ac:dyDescent="0.3">
      <c r="A3644">
        <v>11</v>
      </c>
      <c r="B3644">
        <v>113</v>
      </c>
      <c r="C3644">
        <v>11303</v>
      </c>
      <c r="D3644" t="s">
        <v>213</v>
      </c>
      <c r="E3644" t="s">
        <v>242</v>
      </c>
      <c r="F3644" t="s">
        <v>243</v>
      </c>
      <c r="G3644">
        <v>118</v>
      </c>
      <c r="H3644">
        <v>1183</v>
      </c>
      <c r="I3644">
        <v>11830</v>
      </c>
      <c r="J3644" t="s">
        <v>580</v>
      </c>
      <c r="K3644">
        <v>11</v>
      </c>
      <c r="L3644">
        <v>113</v>
      </c>
      <c r="M3644">
        <v>11303</v>
      </c>
      <c r="N3644">
        <v>11830</v>
      </c>
      <c r="O3644">
        <v>12327</v>
      </c>
      <c r="Q3644" t="s">
        <v>35</v>
      </c>
      <c r="R3644">
        <v>49.559002999999997</v>
      </c>
      <c r="S3644">
        <v>12327</v>
      </c>
      <c r="T3644">
        <v>-75.316367</v>
      </c>
      <c r="U3644">
        <v>-48.160642000000003</v>
      </c>
      <c r="V3644" t="s">
        <v>7710</v>
      </c>
      <c r="W36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12327 [Tortel]</v>
      </c>
      <c r="X3644" t="str">
        <f>888&amp;Cuerpos_AGUA[[#This Row],[ID_Agua]]</f>
        <v>88812327</v>
      </c>
    </row>
    <row r="3645" spans="1:24" x14ac:dyDescent="0.3">
      <c r="A3645">
        <v>11</v>
      </c>
      <c r="B3645">
        <v>113</v>
      </c>
      <c r="C3645">
        <v>11303</v>
      </c>
      <c r="D3645" t="s">
        <v>213</v>
      </c>
      <c r="E3645" t="s">
        <v>242</v>
      </c>
      <c r="F3645" t="s">
        <v>243</v>
      </c>
      <c r="G3645">
        <v>118</v>
      </c>
      <c r="H3645">
        <v>1181</v>
      </c>
      <c r="I3645">
        <v>11810</v>
      </c>
      <c r="J3645" t="s">
        <v>581</v>
      </c>
      <c r="K3645">
        <v>11</v>
      </c>
      <c r="L3645">
        <v>113</v>
      </c>
      <c r="M3645">
        <v>11303</v>
      </c>
      <c r="N3645">
        <v>11810</v>
      </c>
      <c r="O3645">
        <v>12328</v>
      </c>
      <c r="Q3645" t="s">
        <v>35</v>
      </c>
      <c r="R3645">
        <v>35.139094999999998</v>
      </c>
      <c r="S3645">
        <v>12328</v>
      </c>
      <c r="T3645">
        <v>-74.533775000000006</v>
      </c>
      <c r="U3645">
        <v>-48.199648000000003</v>
      </c>
      <c r="V3645" t="s">
        <v>7711</v>
      </c>
      <c r="W36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12328 [Tortel]</v>
      </c>
      <c r="X3645" t="str">
        <f>888&amp;Cuerpos_AGUA[[#This Row],[ID_Agua]]</f>
        <v>88812328</v>
      </c>
    </row>
    <row r="3646" spans="1:24" x14ac:dyDescent="0.3">
      <c r="A3646">
        <v>11</v>
      </c>
      <c r="B3646">
        <v>113</v>
      </c>
      <c r="C3646">
        <v>11303</v>
      </c>
      <c r="D3646" t="s">
        <v>213</v>
      </c>
      <c r="E3646" t="s">
        <v>242</v>
      </c>
      <c r="F3646" t="s">
        <v>243</v>
      </c>
      <c r="G3646">
        <v>118</v>
      </c>
      <c r="H3646">
        <v>1184</v>
      </c>
      <c r="I3646">
        <v>11840</v>
      </c>
      <c r="J3646" t="s">
        <v>582</v>
      </c>
      <c r="K3646">
        <v>11</v>
      </c>
      <c r="L3646">
        <v>113</v>
      </c>
      <c r="M3646">
        <v>11303</v>
      </c>
      <c r="N3646">
        <v>11840</v>
      </c>
      <c r="O3646">
        <v>12329</v>
      </c>
      <c r="Q3646" t="s">
        <v>35</v>
      </c>
      <c r="R3646">
        <v>91.265676999999997</v>
      </c>
      <c r="S3646">
        <v>12329</v>
      </c>
      <c r="T3646">
        <v>-75.078145000000006</v>
      </c>
      <c r="U3646">
        <v>-48.172772000000002</v>
      </c>
      <c r="V3646" t="s">
        <v>7712</v>
      </c>
      <c r="W36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12329 [Tortel]</v>
      </c>
      <c r="X3646" t="str">
        <f>888&amp;Cuerpos_AGUA[[#This Row],[ID_Agua]]</f>
        <v>88812329</v>
      </c>
    </row>
    <row r="3647" spans="1:24" x14ac:dyDescent="0.3">
      <c r="A3647">
        <v>11</v>
      </c>
      <c r="B3647">
        <v>113</v>
      </c>
      <c r="C3647">
        <v>11303</v>
      </c>
      <c r="D3647" t="s">
        <v>213</v>
      </c>
      <c r="E3647" t="s">
        <v>242</v>
      </c>
      <c r="F3647" t="s">
        <v>243</v>
      </c>
      <c r="G3647">
        <v>118</v>
      </c>
      <c r="H3647">
        <v>1184</v>
      </c>
      <c r="I3647">
        <v>11840</v>
      </c>
      <c r="J3647" t="s">
        <v>582</v>
      </c>
      <c r="K3647">
        <v>11</v>
      </c>
      <c r="L3647">
        <v>113</v>
      </c>
      <c r="M3647">
        <v>11303</v>
      </c>
      <c r="N3647">
        <v>11840</v>
      </c>
      <c r="O3647">
        <v>12332</v>
      </c>
      <c r="Q3647" t="s">
        <v>35</v>
      </c>
      <c r="R3647">
        <v>54.667549999999999</v>
      </c>
      <c r="S3647">
        <v>12332</v>
      </c>
      <c r="T3647">
        <v>-75.047826999999998</v>
      </c>
      <c r="U3647">
        <v>-48.175915000000003</v>
      </c>
      <c r="V3647" t="s">
        <v>7713</v>
      </c>
      <c r="W36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12332 [Tortel]</v>
      </c>
      <c r="X3647" t="str">
        <f>888&amp;Cuerpos_AGUA[[#This Row],[ID_Agua]]</f>
        <v>88812332</v>
      </c>
    </row>
    <row r="3648" spans="1:24" x14ac:dyDescent="0.3">
      <c r="A3648">
        <v>11</v>
      </c>
      <c r="B3648">
        <v>113</v>
      </c>
      <c r="C3648">
        <v>11303</v>
      </c>
      <c r="D3648" t="s">
        <v>213</v>
      </c>
      <c r="E3648" t="s">
        <v>242</v>
      </c>
      <c r="F3648" t="s">
        <v>243</v>
      </c>
      <c r="G3648">
        <v>118</v>
      </c>
      <c r="H3648">
        <v>1183</v>
      </c>
      <c r="I3648">
        <v>11830</v>
      </c>
      <c r="J3648" t="s">
        <v>580</v>
      </c>
      <c r="K3648">
        <v>11</v>
      </c>
      <c r="L3648">
        <v>113</v>
      </c>
      <c r="M3648">
        <v>11303</v>
      </c>
      <c r="N3648">
        <v>11830</v>
      </c>
      <c r="O3648">
        <v>12334</v>
      </c>
      <c r="Q3648" t="s">
        <v>35</v>
      </c>
      <c r="R3648">
        <v>28.316835999999999</v>
      </c>
      <c r="S3648">
        <v>12334</v>
      </c>
      <c r="T3648">
        <v>-75.368121000000002</v>
      </c>
      <c r="U3648">
        <v>-48.159059999999997</v>
      </c>
      <c r="V3648" t="s">
        <v>7714</v>
      </c>
      <c r="W36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12334 [Tortel]</v>
      </c>
      <c r="X3648" t="str">
        <f>888&amp;Cuerpos_AGUA[[#This Row],[ID_Agua]]</f>
        <v>88812334</v>
      </c>
    </row>
    <row r="3649" spans="1:24" x14ac:dyDescent="0.3">
      <c r="A3649">
        <v>11</v>
      </c>
      <c r="B3649">
        <v>113</v>
      </c>
      <c r="C3649">
        <v>11303</v>
      </c>
      <c r="D3649" t="s">
        <v>213</v>
      </c>
      <c r="E3649" t="s">
        <v>242</v>
      </c>
      <c r="F3649" t="s">
        <v>243</v>
      </c>
      <c r="G3649">
        <v>118</v>
      </c>
      <c r="H3649">
        <v>1183</v>
      </c>
      <c r="I3649">
        <v>11830</v>
      </c>
      <c r="J3649" t="s">
        <v>580</v>
      </c>
      <c r="K3649">
        <v>11</v>
      </c>
      <c r="L3649">
        <v>113</v>
      </c>
      <c r="M3649">
        <v>11303</v>
      </c>
      <c r="N3649">
        <v>11830</v>
      </c>
      <c r="O3649">
        <v>12337</v>
      </c>
      <c r="Q3649" t="s">
        <v>35</v>
      </c>
      <c r="R3649">
        <v>33.309167000000002</v>
      </c>
      <c r="S3649">
        <v>12337</v>
      </c>
      <c r="T3649">
        <v>-75.232821000000001</v>
      </c>
      <c r="U3649">
        <v>-48.167479999999998</v>
      </c>
      <c r="V3649" t="s">
        <v>7716</v>
      </c>
      <c r="W36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12337 [Tortel]</v>
      </c>
      <c r="X3649" t="str">
        <f>888&amp;Cuerpos_AGUA[[#This Row],[ID_Agua]]</f>
        <v>88812337</v>
      </c>
    </row>
    <row r="3650" spans="1:24" x14ac:dyDescent="0.3">
      <c r="A3650">
        <v>11</v>
      </c>
      <c r="B3650">
        <v>113</v>
      </c>
      <c r="C3650">
        <v>11303</v>
      </c>
      <c r="D3650" t="s">
        <v>213</v>
      </c>
      <c r="E3650" t="s">
        <v>242</v>
      </c>
      <c r="F3650" t="s">
        <v>243</v>
      </c>
      <c r="G3650">
        <v>118</v>
      </c>
      <c r="H3650">
        <v>1183</v>
      </c>
      <c r="I3650">
        <v>11830</v>
      </c>
      <c r="J3650" t="s">
        <v>580</v>
      </c>
      <c r="K3650">
        <v>11</v>
      </c>
      <c r="L3650">
        <v>113</v>
      </c>
      <c r="M3650">
        <v>11303</v>
      </c>
      <c r="N3650">
        <v>11830</v>
      </c>
      <c r="O3650">
        <v>12339</v>
      </c>
      <c r="Q3650" t="s">
        <v>35</v>
      </c>
      <c r="R3650">
        <v>157.956973</v>
      </c>
      <c r="S3650">
        <v>12339</v>
      </c>
      <c r="T3650">
        <v>-75.409937999999997</v>
      </c>
      <c r="U3650">
        <v>-48.167138000000001</v>
      </c>
      <c r="V3650" t="s">
        <v>7717</v>
      </c>
      <c r="W36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12339 [Tortel]</v>
      </c>
      <c r="X3650" t="str">
        <f>888&amp;Cuerpos_AGUA[[#This Row],[ID_Agua]]</f>
        <v>88812339</v>
      </c>
    </row>
    <row r="3651" spans="1:24" x14ac:dyDescent="0.3">
      <c r="A3651">
        <v>11</v>
      </c>
      <c r="B3651">
        <v>113</v>
      </c>
      <c r="C3651">
        <v>11303</v>
      </c>
      <c r="D3651" t="s">
        <v>213</v>
      </c>
      <c r="E3651" t="s">
        <v>242</v>
      </c>
      <c r="F3651" t="s">
        <v>243</v>
      </c>
      <c r="G3651">
        <v>118</v>
      </c>
      <c r="H3651">
        <v>1180</v>
      </c>
      <c r="I3651">
        <v>11800</v>
      </c>
      <c r="J3651" t="s">
        <v>250</v>
      </c>
      <c r="K3651">
        <v>11</v>
      </c>
      <c r="L3651">
        <v>113</v>
      </c>
      <c r="M3651">
        <v>11303</v>
      </c>
      <c r="N3651">
        <v>11800</v>
      </c>
      <c r="O3651">
        <v>12340</v>
      </c>
      <c r="Q3651" t="s">
        <v>35</v>
      </c>
      <c r="R3651">
        <v>27.270854</v>
      </c>
      <c r="S3651">
        <v>12340</v>
      </c>
      <c r="T3651">
        <v>-73.684089999999998</v>
      </c>
      <c r="U3651">
        <v>-48.240271999999997</v>
      </c>
      <c r="V3651" t="s">
        <v>7718</v>
      </c>
      <c r="W36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12340 [Tortel]</v>
      </c>
      <c r="X3651" t="str">
        <f>888&amp;Cuerpos_AGUA[[#This Row],[ID_Agua]]</f>
        <v>88812340</v>
      </c>
    </row>
    <row r="3652" spans="1:24" x14ac:dyDescent="0.3">
      <c r="A3652">
        <v>11</v>
      </c>
      <c r="B3652">
        <v>113</v>
      </c>
      <c r="C3652">
        <v>11303</v>
      </c>
      <c r="D3652" t="s">
        <v>213</v>
      </c>
      <c r="E3652" t="s">
        <v>242</v>
      </c>
      <c r="F3652" t="s">
        <v>243</v>
      </c>
      <c r="G3652">
        <v>118</v>
      </c>
      <c r="H3652">
        <v>1183</v>
      </c>
      <c r="I3652">
        <v>11830</v>
      </c>
      <c r="J3652" t="s">
        <v>580</v>
      </c>
      <c r="K3652">
        <v>11</v>
      </c>
      <c r="L3652">
        <v>113</v>
      </c>
      <c r="M3652">
        <v>11303</v>
      </c>
      <c r="N3652">
        <v>11830</v>
      </c>
      <c r="O3652">
        <v>12342</v>
      </c>
      <c r="Q3652" t="s">
        <v>35</v>
      </c>
      <c r="R3652">
        <v>300.32457199999999</v>
      </c>
      <c r="S3652">
        <v>12342</v>
      </c>
      <c r="T3652">
        <v>-75.239956000000006</v>
      </c>
      <c r="U3652">
        <v>-48.186092000000002</v>
      </c>
      <c r="V3652" t="s">
        <v>7719</v>
      </c>
      <c r="W36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12342 [Tortel]</v>
      </c>
      <c r="X3652" t="str">
        <f>888&amp;Cuerpos_AGUA[[#This Row],[ID_Agua]]</f>
        <v>88812342</v>
      </c>
    </row>
    <row r="3653" spans="1:24" x14ac:dyDescent="0.3">
      <c r="A3653">
        <v>11</v>
      </c>
      <c r="B3653">
        <v>113</v>
      </c>
      <c r="C3653">
        <v>11303</v>
      </c>
      <c r="D3653" t="s">
        <v>213</v>
      </c>
      <c r="E3653" t="s">
        <v>242</v>
      </c>
      <c r="F3653" t="s">
        <v>243</v>
      </c>
      <c r="G3653">
        <v>118</v>
      </c>
      <c r="H3653">
        <v>1184</v>
      </c>
      <c r="I3653">
        <v>11840</v>
      </c>
      <c r="J3653" t="s">
        <v>582</v>
      </c>
      <c r="K3653">
        <v>11</v>
      </c>
      <c r="L3653">
        <v>113</v>
      </c>
      <c r="M3653">
        <v>11303</v>
      </c>
      <c r="N3653">
        <v>11840</v>
      </c>
      <c r="O3653">
        <v>12343</v>
      </c>
      <c r="Q3653" t="s">
        <v>35</v>
      </c>
      <c r="R3653">
        <v>27.261320999999999</v>
      </c>
      <c r="S3653">
        <v>12343</v>
      </c>
      <c r="T3653">
        <v>-74.957994999999997</v>
      </c>
      <c r="U3653">
        <v>-48.181649</v>
      </c>
      <c r="V3653" t="s">
        <v>7720</v>
      </c>
      <c r="W36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12343 [Tortel]</v>
      </c>
      <c r="X3653" t="str">
        <f>888&amp;Cuerpos_AGUA[[#This Row],[ID_Agua]]</f>
        <v>88812343</v>
      </c>
    </row>
    <row r="3654" spans="1:24" x14ac:dyDescent="0.3">
      <c r="A3654">
        <v>11</v>
      </c>
      <c r="B3654">
        <v>113</v>
      </c>
      <c r="C3654">
        <v>11303</v>
      </c>
      <c r="D3654" t="s">
        <v>213</v>
      </c>
      <c r="E3654" t="s">
        <v>242</v>
      </c>
      <c r="F3654" t="s">
        <v>243</v>
      </c>
      <c r="G3654">
        <v>118</v>
      </c>
      <c r="H3654">
        <v>1184</v>
      </c>
      <c r="I3654">
        <v>11840</v>
      </c>
      <c r="J3654" t="s">
        <v>582</v>
      </c>
      <c r="K3654">
        <v>11</v>
      </c>
      <c r="L3654">
        <v>113</v>
      </c>
      <c r="M3654">
        <v>11303</v>
      </c>
      <c r="N3654">
        <v>11840</v>
      </c>
      <c r="O3654">
        <v>12346</v>
      </c>
      <c r="Q3654" t="s">
        <v>35</v>
      </c>
      <c r="R3654">
        <v>547.529313</v>
      </c>
      <c r="S3654">
        <v>12346</v>
      </c>
      <c r="T3654">
        <v>-75.068832999999998</v>
      </c>
      <c r="U3654">
        <v>-48.185696</v>
      </c>
      <c r="V3654" t="s">
        <v>7722</v>
      </c>
      <c r="W36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12346 [Tortel]</v>
      </c>
      <c r="X3654" t="str">
        <f>888&amp;Cuerpos_AGUA[[#This Row],[ID_Agua]]</f>
        <v>88812346</v>
      </c>
    </row>
    <row r="3655" spans="1:24" x14ac:dyDescent="0.3">
      <c r="A3655">
        <v>11</v>
      </c>
      <c r="B3655">
        <v>113</v>
      </c>
      <c r="C3655">
        <v>11303</v>
      </c>
      <c r="D3655" t="s">
        <v>213</v>
      </c>
      <c r="E3655" t="s">
        <v>242</v>
      </c>
      <c r="F3655" t="s">
        <v>243</v>
      </c>
      <c r="G3655">
        <v>118</v>
      </c>
      <c r="H3655">
        <v>1180</v>
      </c>
      <c r="I3655">
        <v>11800</v>
      </c>
      <c r="J3655" t="s">
        <v>250</v>
      </c>
      <c r="K3655">
        <v>11</v>
      </c>
      <c r="L3655">
        <v>113</v>
      </c>
      <c r="M3655">
        <v>11303</v>
      </c>
      <c r="N3655">
        <v>11800</v>
      </c>
      <c r="O3655">
        <v>12348</v>
      </c>
      <c r="Q3655" t="s">
        <v>35</v>
      </c>
      <c r="R3655">
        <v>38.153052000000002</v>
      </c>
      <c r="S3655">
        <v>12348</v>
      </c>
      <c r="T3655">
        <v>-73.384326999999999</v>
      </c>
      <c r="U3655">
        <v>-48.255226</v>
      </c>
      <c r="V3655" t="s">
        <v>7724</v>
      </c>
      <c r="W36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12348 [Tortel]</v>
      </c>
      <c r="X3655" t="str">
        <f>888&amp;Cuerpos_AGUA[[#This Row],[ID_Agua]]</f>
        <v>88812348</v>
      </c>
    </row>
    <row r="3656" spans="1:24" x14ac:dyDescent="0.3">
      <c r="A3656">
        <v>11</v>
      </c>
      <c r="B3656">
        <v>113</v>
      </c>
      <c r="C3656">
        <v>11303</v>
      </c>
      <c r="D3656" t="s">
        <v>213</v>
      </c>
      <c r="E3656" t="s">
        <v>242</v>
      </c>
      <c r="F3656" t="s">
        <v>243</v>
      </c>
      <c r="G3656">
        <v>118</v>
      </c>
      <c r="H3656">
        <v>1181</v>
      </c>
      <c r="I3656">
        <v>11810</v>
      </c>
      <c r="J3656" t="s">
        <v>581</v>
      </c>
      <c r="K3656">
        <v>11</v>
      </c>
      <c r="L3656">
        <v>113</v>
      </c>
      <c r="M3656">
        <v>11303</v>
      </c>
      <c r="N3656">
        <v>11810</v>
      </c>
      <c r="O3656">
        <v>12350</v>
      </c>
      <c r="Q3656" t="s">
        <v>35</v>
      </c>
      <c r="R3656">
        <v>137.60532699999999</v>
      </c>
      <c r="S3656">
        <v>12350</v>
      </c>
      <c r="T3656">
        <v>-74.51737</v>
      </c>
      <c r="U3656">
        <v>-48.208018000000003</v>
      </c>
      <c r="V3656" t="s">
        <v>7725</v>
      </c>
      <c r="W36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12350 [Tortel]</v>
      </c>
      <c r="X3656" t="str">
        <f>888&amp;Cuerpos_AGUA[[#This Row],[ID_Agua]]</f>
        <v>88812350</v>
      </c>
    </row>
    <row r="3657" spans="1:24" x14ac:dyDescent="0.3">
      <c r="A3657">
        <v>11</v>
      </c>
      <c r="B3657">
        <v>113</v>
      </c>
      <c r="C3657">
        <v>11303</v>
      </c>
      <c r="D3657" t="s">
        <v>213</v>
      </c>
      <c r="E3657" t="s">
        <v>242</v>
      </c>
      <c r="F3657" t="s">
        <v>243</v>
      </c>
      <c r="G3657">
        <v>118</v>
      </c>
      <c r="H3657">
        <v>1183</v>
      </c>
      <c r="I3657">
        <v>11830</v>
      </c>
      <c r="J3657" t="s">
        <v>580</v>
      </c>
      <c r="K3657">
        <v>11</v>
      </c>
      <c r="L3657">
        <v>113</v>
      </c>
      <c r="M3657">
        <v>11303</v>
      </c>
      <c r="N3657">
        <v>11830</v>
      </c>
      <c r="O3657">
        <v>12351</v>
      </c>
      <c r="Q3657" t="s">
        <v>35</v>
      </c>
      <c r="R3657">
        <v>49.105018000000001</v>
      </c>
      <c r="S3657">
        <v>12351</v>
      </c>
      <c r="T3657">
        <v>-75.248936999999998</v>
      </c>
      <c r="U3657">
        <v>-48.170551000000003</v>
      </c>
      <c r="V3657" t="s">
        <v>7726</v>
      </c>
      <c r="W36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12351 [Tortel]</v>
      </c>
      <c r="X3657" t="str">
        <f>888&amp;Cuerpos_AGUA[[#This Row],[ID_Agua]]</f>
        <v>88812351</v>
      </c>
    </row>
    <row r="3658" spans="1:24" x14ac:dyDescent="0.3">
      <c r="A3658">
        <v>11</v>
      </c>
      <c r="B3658">
        <v>113</v>
      </c>
      <c r="C3658">
        <v>11303</v>
      </c>
      <c r="D3658" t="s">
        <v>213</v>
      </c>
      <c r="E3658" t="s">
        <v>242</v>
      </c>
      <c r="F3658" t="s">
        <v>243</v>
      </c>
      <c r="G3658">
        <v>118</v>
      </c>
      <c r="H3658">
        <v>1184</v>
      </c>
      <c r="I3658">
        <v>11840</v>
      </c>
      <c r="J3658" t="s">
        <v>582</v>
      </c>
      <c r="K3658">
        <v>11</v>
      </c>
      <c r="L3658">
        <v>113</v>
      </c>
      <c r="M3658">
        <v>11303</v>
      </c>
      <c r="N3658">
        <v>11840</v>
      </c>
      <c r="O3658">
        <v>12352</v>
      </c>
      <c r="Q3658" t="s">
        <v>35</v>
      </c>
      <c r="R3658">
        <v>25.679338999999999</v>
      </c>
      <c r="S3658">
        <v>12352</v>
      </c>
      <c r="T3658">
        <v>-75.006521000000006</v>
      </c>
      <c r="U3658">
        <v>-48.182977000000001</v>
      </c>
      <c r="V3658" t="s">
        <v>7727</v>
      </c>
      <c r="W36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12352 [Tortel]</v>
      </c>
      <c r="X3658" t="str">
        <f>888&amp;Cuerpos_AGUA[[#This Row],[ID_Agua]]</f>
        <v>88812352</v>
      </c>
    </row>
    <row r="3659" spans="1:24" x14ac:dyDescent="0.3">
      <c r="A3659">
        <v>11</v>
      </c>
      <c r="B3659">
        <v>113</v>
      </c>
      <c r="C3659">
        <v>11303</v>
      </c>
      <c r="D3659" t="s">
        <v>213</v>
      </c>
      <c r="E3659" t="s">
        <v>242</v>
      </c>
      <c r="F3659" t="s">
        <v>243</v>
      </c>
      <c r="G3659">
        <v>118</v>
      </c>
      <c r="H3659">
        <v>1183</v>
      </c>
      <c r="I3659">
        <v>11830</v>
      </c>
      <c r="J3659" t="s">
        <v>580</v>
      </c>
      <c r="K3659">
        <v>11</v>
      </c>
      <c r="L3659">
        <v>113</v>
      </c>
      <c r="M3659">
        <v>11303</v>
      </c>
      <c r="N3659">
        <v>11830</v>
      </c>
      <c r="O3659">
        <v>12355</v>
      </c>
      <c r="Q3659" t="s">
        <v>35</v>
      </c>
      <c r="R3659">
        <v>10.257192999999999</v>
      </c>
      <c r="S3659">
        <v>12355</v>
      </c>
      <c r="T3659">
        <v>-75.332789000000005</v>
      </c>
      <c r="U3659">
        <v>-48.164895000000001</v>
      </c>
      <c r="V3659" t="s">
        <v>7729</v>
      </c>
      <c r="W36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12355 [Tortel]</v>
      </c>
      <c r="X3659" t="str">
        <f>888&amp;Cuerpos_AGUA[[#This Row],[ID_Agua]]</f>
        <v>88812355</v>
      </c>
    </row>
    <row r="3660" spans="1:24" x14ac:dyDescent="0.3">
      <c r="A3660">
        <v>11</v>
      </c>
      <c r="B3660">
        <v>113</v>
      </c>
      <c r="C3660">
        <v>11303</v>
      </c>
      <c r="D3660" t="s">
        <v>213</v>
      </c>
      <c r="E3660" t="s">
        <v>242</v>
      </c>
      <c r="F3660" t="s">
        <v>243</v>
      </c>
      <c r="G3660">
        <v>118</v>
      </c>
      <c r="H3660">
        <v>1180</v>
      </c>
      <c r="I3660">
        <v>11800</v>
      </c>
      <c r="J3660" t="s">
        <v>250</v>
      </c>
      <c r="K3660">
        <v>11</v>
      </c>
      <c r="L3660">
        <v>113</v>
      </c>
      <c r="M3660">
        <v>11303</v>
      </c>
      <c r="N3660">
        <v>11800</v>
      </c>
      <c r="O3660">
        <v>12356</v>
      </c>
      <c r="Q3660" t="s">
        <v>35</v>
      </c>
      <c r="R3660">
        <v>43.603147999999997</v>
      </c>
      <c r="S3660">
        <v>12356</v>
      </c>
      <c r="T3660">
        <v>-73.967466999999999</v>
      </c>
      <c r="U3660">
        <v>-48.233651000000002</v>
      </c>
      <c r="V3660" t="s">
        <v>7730</v>
      </c>
      <c r="W36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12356 [Tortel]</v>
      </c>
      <c r="X3660" t="str">
        <f>888&amp;Cuerpos_AGUA[[#This Row],[ID_Agua]]</f>
        <v>88812356</v>
      </c>
    </row>
    <row r="3661" spans="1:24" x14ac:dyDescent="0.3">
      <c r="A3661">
        <v>11</v>
      </c>
      <c r="B3661">
        <v>113</v>
      </c>
      <c r="C3661">
        <v>11303</v>
      </c>
      <c r="D3661" t="s">
        <v>213</v>
      </c>
      <c r="E3661" t="s">
        <v>242</v>
      </c>
      <c r="F3661" t="s">
        <v>243</v>
      </c>
      <c r="G3661">
        <v>118</v>
      </c>
      <c r="H3661">
        <v>1181</v>
      </c>
      <c r="I3661">
        <v>11810</v>
      </c>
      <c r="J3661" t="s">
        <v>581</v>
      </c>
      <c r="K3661">
        <v>11</v>
      </c>
      <c r="L3661">
        <v>113</v>
      </c>
      <c r="M3661">
        <v>11303</v>
      </c>
      <c r="N3661">
        <v>11810</v>
      </c>
      <c r="O3661">
        <v>12357</v>
      </c>
      <c r="Q3661" t="s">
        <v>35</v>
      </c>
      <c r="R3661">
        <v>90.656092000000001</v>
      </c>
      <c r="S3661">
        <v>12357</v>
      </c>
      <c r="T3661">
        <v>-74.435704000000001</v>
      </c>
      <c r="U3661">
        <v>-48.213256000000001</v>
      </c>
      <c r="V3661" t="s">
        <v>7731</v>
      </c>
      <c r="W36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12357 [Tortel]</v>
      </c>
      <c r="X3661" t="str">
        <f>888&amp;Cuerpos_AGUA[[#This Row],[ID_Agua]]</f>
        <v>88812357</v>
      </c>
    </row>
    <row r="3662" spans="1:24" x14ac:dyDescent="0.3">
      <c r="A3662">
        <v>11</v>
      </c>
      <c r="B3662">
        <v>113</v>
      </c>
      <c r="C3662">
        <v>11303</v>
      </c>
      <c r="D3662" t="s">
        <v>213</v>
      </c>
      <c r="E3662" t="s">
        <v>242</v>
      </c>
      <c r="F3662" t="s">
        <v>243</v>
      </c>
      <c r="G3662">
        <v>118</v>
      </c>
      <c r="H3662">
        <v>1184</v>
      </c>
      <c r="I3662">
        <v>11840</v>
      </c>
      <c r="J3662" t="s">
        <v>582</v>
      </c>
      <c r="K3662">
        <v>11</v>
      </c>
      <c r="L3662">
        <v>113</v>
      </c>
      <c r="M3662">
        <v>11303</v>
      </c>
      <c r="N3662">
        <v>11840</v>
      </c>
      <c r="O3662">
        <v>12358</v>
      </c>
      <c r="Q3662" t="s">
        <v>35</v>
      </c>
      <c r="R3662">
        <v>19.549668</v>
      </c>
      <c r="S3662">
        <v>12358</v>
      </c>
      <c r="T3662">
        <v>-74.956665999999998</v>
      </c>
      <c r="U3662">
        <v>-48.187772000000002</v>
      </c>
      <c r="V3662" t="s">
        <v>7732</v>
      </c>
      <c r="W36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12358 [Tortel]</v>
      </c>
      <c r="X3662" t="str">
        <f>888&amp;Cuerpos_AGUA[[#This Row],[ID_Agua]]</f>
        <v>88812358</v>
      </c>
    </row>
    <row r="3663" spans="1:24" x14ac:dyDescent="0.3">
      <c r="A3663">
        <v>11</v>
      </c>
      <c r="B3663">
        <v>113</v>
      </c>
      <c r="C3663">
        <v>11303</v>
      </c>
      <c r="D3663" t="s">
        <v>213</v>
      </c>
      <c r="E3663" t="s">
        <v>242</v>
      </c>
      <c r="F3663" t="s">
        <v>243</v>
      </c>
      <c r="G3663">
        <v>118</v>
      </c>
      <c r="H3663">
        <v>1184</v>
      </c>
      <c r="I3663">
        <v>11840</v>
      </c>
      <c r="J3663" t="s">
        <v>582</v>
      </c>
      <c r="K3663">
        <v>11</v>
      </c>
      <c r="L3663">
        <v>113</v>
      </c>
      <c r="M3663">
        <v>11303</v>
      </c>
      <c r="N3663">
        <v>11840</v>
      </c>
      <c r="O3663">
        <v>12359</v>
      </c>
      <c r="Q3663" t="s">
        <v>35</v>
      </c>
      <c r="R3663">
        <v>10.256233999999999</v>
      </c>
      <c r="S3663">
        <v>12359</v>
      </c>
      <c r="T3663">
        <v>-74.942836999999997</v>
      </c>
      <c r="U3663">
        <v>-48.187536000000001</v>
      </c>
      <c r="V3663" t="s">
        <v>7733</v>
      </c>
      <c r="W36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12359 [Tortel]</v>
      </c>
      <c r="X3663" t="str">
        <f>888&amp;Cuerpos_AGUA[[#This Row],[ID_Agua]]</f>
        <v>88812359</v>
      </c>
    </row>
    <row r="3664" spans="1:24" x14ac:dyDescent="0.3">
      <c r="A3664">
        <v>11</v>
      </c>
      <c r="B3664">
        <v>113</v>
      </c>
      <c r="C3664">
        <v>11303</v>
      </c>
      <c r="D3664" t="s">
        <v>213</v>
      </c>
      <c r="E3664" t="s">
        <v>242</v>
      </c>
      <c r="F3664" t="s">
        <v>243</v>
      </c>
      <c r="G3664">
        <v>118</v>
      </c>
      <c r="H3664">
        <v>1183</v>
      </c>
      <c r="I3664">
        <v>11830</v>
      </c>
      <c r="J3664" t="s">
        <v>580</v>
      </c>
      <c r="K3664">
        <v>11</v>
      </c>
      <c r="L3664">
        <v>113</v>
      </c>
      <c r="M3664">
        <v>11303</v>
      </c>
      <c r="N3664">
        <v>11830</v>
      </c>
      <c r="O3664">
        <v>12362</v>
      </c>
      <c r="Q3664" t="s">
        <v>35</v>
      </c>
      <c r="R3664">
        <v>22.330134000000001</v>
      </c>
      <c r="S3664">
        <v>12362</v>
      </c>
      <c r="T3664">
        <v>-75.216151999999994</v>
      </c>
      <c r="U3664">
        <v>-48.174618000000002</v>
      </c>
      <c r="V3664" t="s">
        <v>7734</v>
      </c>
      <c r="W36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12362 [Tortel]</v>
      </c>
      <c r="X3664" t="str">
        <f>888&amp;Cuerpos_AGUA[[#This Row],[ID_Agua]]</f>
        <v>88812362</v>
      </c>
    </row>
    <row r="3665" spans="1:24" x14ac:dyDescent="0.3">
      <c r="A3665">
        <v>11</v>
      </c>
      <c r="B3665">
        <v>113</v>
      </c>
      <c r="C3665">
        <v>11303</v>
      </c>
      <c r="D3665" t="s">
        <v>213</v>
      </c>
      <c r="E3665" t="s">
        <v>242</v>
      </c>
      <c r="F3665" t="s">
        <v>243</v>
      </c>
      <c r="G3665">
        <v>118</v>
      </c>
      <c r="H3665">
        <v>1180</v>
      </c>
      <c r="I3665">
        <v>11800</v>
      </c>
      <c r="J3665" t="s">
        <v>250</v>
      </c>
      <c r="K3665">
        <v>11</v>
      </c>
      <c r="L3665">
        <v>113</v>
      </c>
      <c r="M3665">
        <v>11303</v>
      </c>
      <c r="N3665">
        <v>11800</v>
      </c>
      <c r="O3665">
        <v>12363</v>
      </c>
      <c r="Q3665" t="s">
        <v>35</v>
      </c>
      <c r="R3665">
        <v>48.774653000000001</v>
      </c>
      <c r="S3665">
        <v>12363</v>
      </c>
      <c r="T3665">
        <v>-73.956941999999998</v>
      </c>
      <c r="U3665">
        <v>-48.236429999999999</v>
      </c>
      <c r="V3665" t="s">
        <v>7735</v>
      </c>
      <c r="W36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12363 [Tortel]</v>
      </c>
      <c r="X3665" t="str">
        <f>888&amp;Cuerpos_AGUA[[#This Row],[ID_Agua]]</f>
        <v>88812363</v>
      </c>
    </row>
    <row r="3666" spans="1:24" x14ac:dyDescent="0.3">
      <c r="A3666">
        <v>11</v>
      </c>
      <c r="B3666">
        <v>113</v>
      </c>
      <c r="C3666">
        <v>11303</v>
      </c>
      <c r="D3666" t="s">
        <v>213</v>
      </c>
      <c r="E3666" t="s">
        <v>242</v>
      </c>
      <c r="F3666" t="s">
        <v>243</v>
      </c>
      <c r="G3666">
        <v>117</v>
      </c>
      <c r="H3666">
        <v>1171</v>
      </c>
      <c r="I3666">
        <v>11713</v>
      </c>
      <c r="J3666" t="s">
        <v>583</v>
      </c>
      <c r="K3666">
        <v>11</v>
      </c>
      <c r="L3666">
        <v>113</v>
      </c>
      <c r="M3666">
        <v>11303</v>
      </c>
      <c r="N3666">
        <v>11713</v>
      </c>
      <c r="O3666">
        <v>12366</v>
      </c>
      <c r="Q3666" t="s">
        <v>35</v>
      </c>
      <c r="R3666">
        <v>209.68442099999999</v>
      </c>
      <c r="S3666">
        <v>12366</v>
      </c>
      <c r="T3666">
        <v>-73.305995999999993</v>
      </c>
      <c r="U3666">
        <v>-48.274484999999999</v>
      </c>
      <c r="V3666" t="s">
        <v>7737</v>
      </c>
      <c r="W36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12366 [Tortel]</v>
      </c>
      <c r="X3666" t="str">
        <f>888&amp;Cuerpos_AGUA[[#This Row],[ID_Agua]]</f>
        <v>88812366</v>
      </c>
    </row>
    <row r="3667" spans="1:24" x14ac:dyDescent="0.3">
      <c r="A3667">
        <v>11</v>
      </c>
      <c r="B3667">
        <v>113</v>
      </c>
      <c r="C3667">
        <v>11303</v>
      </c>
      <c r="D3667" t="s">
        <v>213</v>
      </c>
      <c r="E3667" t="s">
        <v>242</v>
      </c>
      <c r="F3667" t="s">
        <v>243</v>
      </c>
      <c r="G3667">
        <v>118</v>
      </c>
      <c r="H3667">
        <v>1180</v>
      </c>
      <c r="I3667">
        <v>11800</v>
      </c>
      <c r="J3667" t="s">
        <v>250</v>
      </c>
      <c r="K3667">
        <v>11</v>
      </c>
      <c r="L3667">
        <v>113</v>
      </c>
      <c r="M3667">
        <v>11303</v>
      </c>
      <c r="N3667">
        <v>11800</v>
      </c>
      <c r="O3667">
        <v>12373</v>
      </c>
      <c r="Q3667" t="s">
        <v>35</v>
      </c>
      <c r="R3667">
        <v>19.588405000000002</v>
      </c>
      <c r="S3667">
        <v>12373</v>
      </c>
      <c r="T3667">
        <v>-73.541413000000006</v>
      </c>
      <c r="U3667">
        <v>-48.258273000000003</v>
      </c>
      <c r="V3667" t="s">
        <v>7739</v>
      </c>
      <c r="W36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12373 [Tortel]</v>
      </c>
      <c r="X3667" t="str">
        <f>888&amp;Cuerpos_AGUA[[#This Row],[ID_Agua]]</f>
        <v>88812373</v>
      </c>
    </row>
    <row r="3668" spans="1:24" x14ac:dyDescent="0.3">
      <c r="A3668">
        <v>11</v>
      </c>
      <c r="B3668">
        <v>113</v>
      </c>
      <c r="C3668">
        <v>11303</v>
      </c>
      <c r="D3668" t="s">
        <v>213</v>
      </c>
      <c r="E3668" t="s">
        <v>242</v>
      </c>
      <c r="F3668" t="s">
        <v>243</v>
      </c>
      <c r="G3668">
        <v>118</v>
      </c>
      <c r="H3668">
        <v>1183</v>
      </c>
      <c r="I3668">
        <v>11830</v>
      </c>
      <c r="J3668" t="s">
        <v>580</v>
      </c>
      <c r="K3668">
        <v>11</v>
      </c>
      <c r="L3668">
        <v>113</v>
      </c>
      <c r="M3668">
        <v>11303</v>
      </c>
      <c r="N3668">
        <v>11830</v>
      </c>
      <c r="O3668">
        <v>12375</v>
      </c>
      <c r="Q3668" t="s">
        <v>35</v>
      </c>
      <c r="R3668">
        <v>13.655894999999999</v>
      </c>
      <c r="S3668">
        <v>12375</v>
      </c>
      <c r="T3668">
        <v>-75.325633999999994</v>
      </c>
      <c r="U3668">
        <v>-48.173366000000001</v>
      </c>
      <c r="V3668" t="s">
        <v>7741</v>
      </c>
      <c r="W36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12375 [Tortel]</v>
      </c>
      <c r="X3668" t="str">
        <f>888&amp;Cuerpos_AGUA[[#This Row],[ID_Agua]]</f>
        <v>88812375</v>
      </c>
    </row>
    <row r="3669" spans="1:24" x14ac:dyDescent="0.3">
      <c r="A3669">
        <v>11</v>
      </c>
      <c r="B3669">
        <v>113</v>
      </c>
      <c r="C3669">
        <v>11303</v>
      </c>
      <c r="D3669" t="s">
        <v>213</v>
      </c>
      <c r="E3669" t="s">
        <v>242</v>
      </c>
      <c r="F3669" t="s">
        <v>243</v>
      </c>
      <c r="G3669">
        <v>118</v>
      </c>
      <c r="H3669">
        <v>1180</v>
      </c>
      <c r="I3669">
        <v>11800</v>
      </c>
      <c r="J3669" t="s">
        <v>250</v>
      </c>
      <c r="K3669">
        <v>11</v>
      </c>
      <c r="L3669">
        <v>113</v>
      </c>
      <c r="M3669">
        <v>11303</v>
      </c>
      <c r="N3669">
        <v>11800</v>
      </c>
      <c r="O3669">
        <v>12377</v>
      </c>
      <c r="Q3669" t="s">
        <v>35</v>
      </c>
      <c r="R3669">
        <v>129.55542700000001</v>
      </c>
      <c r="S3669">
        <v>12377</v>
      </c>
      <c r="T3669">
        <v>-73.805165000000002</v>
      </c>
      <c r="U3669">
        <v>-48.252074</v>
      </c>
      <c r="V3669" t="s">
        <v>7742</v>
      </c>
      <c r="W36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12377 [Tortel]</v>
      </c>
      <c r="X3669" t="str">
        <f>888&amp;Cuerpos_AGUA[[#This Row],[ID_Agua]]</f>
        <v>88812377</v>
      </c>
    </row>
    <row r="3670" spans="1:24" x14ac:dyDescent="0.3">
      <c r="A3670">
        <v>11</v>
      </c>
      <c r="B3670">
        <v>113</v>
      </c>
      <c r="C3670">
        <v>11303</v>
      </c>
      <c r="D3670" t="s">
        <v>213</v>
      </c>
      <c r="E3670" t="s">
        <v>242</v>
      </c>
      <c r="F3670" t="s">
        <v>243</v>
      </c>
      <c r="G3670">
        <v>118</v>
      </c>
      <c r="H3670">
        <v>1183</v>
      </c>
      <c r="I3670">
        <v>11830</v>
      </c>
      <c r="J3670" t="s">
        <v>580</v>
      </c>
      <c r="K3670">
        <v>11</v>
      </c>
      <c r="L3670">
        <v>113</v>
      </c>
      <c r="M3670">
        <v>11303</v>
      </c>
      <c r="N3670">
        <v>11830</v>
      </c>
      <c r="O3670">
        <v>12378</v>
      </c>
      <c r="Q3670" t="s">
        <v>35</v>
      </c>
      <c r="R3670">
        <v>39.775967999999999</v>
      </c>
      <c r="S3670">
        <v>12378</v>
      </c>
      <c r="T3670">
        <v>-75.275302999999994</v>
      </c>
      <c r="U3670">
        <v>-48.178956999999997</v>
      </c>
      <c r="V3670" t="s">
        <v>7743</v>
      </c>
      <c r="W36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12378 [Tortel]</v>
      </c>
      <c r="X3670" t="str">
        <f>888&amp;Cuerpos_AGUA[[#This Row],[ID_Agua]]</f>
        <v>88812378</v>
      </c>
    </row>
    <row r="3671" spans="1:24" x14ac:dyDescent="0.3">
      <c r="A3671">
        <v>11</v>
      </c>
      <c r="B3671">
        <v>113</v>
      </c>
      <c r="C3671">
        <v>11303</v>
      </c>
      <c r="D3671" t="s">
        <v>213</v>
      </c>
      <c r="E3671" t="s">
        <v>242</v>
      </c>
      <c r="F3671" t="s">
        <v>243</v>
      </c>
      <c r="G3671">
        <v>118</v>
      </c>
      <c r="H3671">
        <v>1184</v>
      </c>
      <c r="I3671">
        <v>11840</v>
      </c>
      <c r="J3671" t="s">
        <v>582</v>
      </c>
      <c r="K3671">
        <v>11</v>
      </c>
      <c r="L3671">
        <v>113</v>
      </c>
      <c r="M3671">
        <v>11303</v>
      </c>
      <c r="N3671">
        <v>11840</v>
      </c>
      <c r="O3671">
        <v>12379</v>
      </c>
      <c r="Q3671" t="s">
        <v>35</v>
      </c>
      <c r="R3671">
        <v>95.971568000000005</v>
      </c>
      <c r="S3671">
        <v>12379</v>
      </c>
      <c r="T3671">
        <v>-75.051012999999998</v>
      </c>
      <c r="U3671">
        <v>-48.192284999999998</v>
      </c>
      <c r="V3671" t="s">
        <v>7744</v>
      </c>
      <c r="W36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12379 [Tortel]</v>
      </c>
      <c r="X3671" t="str">
        <f>888&amp;Cuerpos_AGUA[[#This Row],[ID_Agua]]</f>
        <v>88812379</v>
      </c>
    </row>
    <row r="3672" spans="1:24" x14ac:dyDescent="0.3">
      <c r="A3672">
        <v>11</v>
      </c>
      <c r="B3672">
        <v>113</v>
      </c>
      <c r="C3672">
        <v>11303</v>
      </c>
      <c r="D3672" t="s">
        <v>213</v>
      </c>
      <c r="E3672" t="s">
        <v>242</v>
      </c>
      <c r="F3672" t="s">
        <v>243</v>
      </c>
      <c r="G3672">
        <v>118</v>
      </c>
      <c r="H3672">
        <v>1180</v>
      </c>
      <c r="I3672">
        <v>11803</v>
      </c>
      <c r="J3672" t="s">
        <v>585</v>
      </c>
      <c r="K3672">
        <v>11</v>
      </c>
      <c r="L3672">
        <v>113</v>
      </c>
      <c r="M3672">
        <v>11303</v>
      </c>
      <c r="N3672">
        <v>11803</v>
      </c>
      <c r="O3672">
        <v>12381</v>
      </c>
      <c r="Q3672" t="s">
        <v>35</v>
      </c>
      <c r="R3672">
        <v>74.314689999999999</v>
      </c>
      <c r="S3672">
        <v>12381</v>
      </c>
      <c r="T3672">
        <v>-74.047409000000002</v>
      </c>
      <c r="U3672">
        <v>-48.245325000000001</v>
      </c>
      <c r="V3672" t="s">
        <v>7746</v>
      </c>
      <c r="W36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12381 [Tortel]</v>
      </c>
      <c r="X3672" t="str">
        <f>888&amp;Cuerpos_AGUA[[#This Row],[ID_Agua]]</f>
        <v>88812381</v>
      </c>
    </row>
    <row r="3673" spans="1:24" x14ac:dyDescent="0.3">
      <c r="A3673">
        <v>11</v>
      </c>
      <c r="B3673">
        <v>113</v>
      </c>
      <c r="C3673">
        <v>11303</v>
      </c>
      <c r="D3673" t="s">
        <v>213</v>
      </c>
      <c r="E3673" t="s">
        <v>242</v>
      </c>
      <c r="F3673" t="s">
        <v>243</v>
      </c>
      <c r="G3673">
        <v>118</v>
      </c>
      <c r="H3673">
        <v>1184</v>
      </c>
      <c r="I3673">
        <v>11840</v>
      </c>
      <c r="J3673" t="s">
        <v>582</v>
      </c>
      <c r="K3673">
        <v>11</v>
      </c>
      <c r="L3673">
        <v>113</v>
      </c>
      <c r="M3673">
        <v>11303</v>
      </c>
      <c r="N3673">
        <v>11840</v>
      </c>
      <c r="O3673">
        <v>12383</v>
      </c>
      <c r="Q3673" t="s">
        <v>35</v>
      </c>
      <c r="R3673">
        <v>115.88099099999999</v>
      </c>
      <c r="S3673">
        <v>12383</v>
      </c>
      <c r="T3673">
        <v>-75.109215000000006</v>
      </c>
      <c r="U3673">
        <v>-48.191552999999999</v>
      </c>
      <c r="V3673" t="s">
        <v>7748</v>
      </c>
      <c r="W36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12383 [Tortel]</v>
      </c>
      <c r="X3673" t="str">
        <f>888&amp;Cuerpos_AGUA[[#This Row],[ID_Agua]]</f>
        <v>88812383</v>
      </c>
    </row>
    <row r="3674" spans="1:24" x14ac:dyDescent="0.3">
      <c r="A3674">
        <v>11</v>
      </c>
      <c r="B3674">
        <v>113</v>
      </c>
      <c r="C3674">
        <v>11303</v>
      </c>
      <c r="D3674" t="s">
        <v>213</v>
      </c>
      <c r="E3674" t="s">
        <v>242</v>
      </c>
      <c r="F3674" t="s">
        <v>243</v>
      </c>
      <c r="G3674">
        <v>118</v>
      </c>
      <c r="H3674">
        <v>1180</v>
      </c>
      <c r="I3674">
        <v>11800</v>
      </c>
      <c r="J3674" t="s">
        <v>250</v>
      </c>
      <c r="K3674">
        <v>11</v>
      </c>
      <c r="L3674">
        <v>113</v>
      </c>
      <c r="M3674">
        <v>11303</v>
      </c>
      <c r="N3674">
        <v>11800</v>
      </c>
      <c r="O3674">
        <v>12389</v>
      </c>
      <c r="Q3674" t="s">
        <v>35</v>
      </c>
      <c r="R3674">
        <v>39.150021000000002</v>
      </c>
      <c r="S3674">
        <v>12389</v>
      </c>
      <c r="T3674">
        <v>-73.604574</v>
      </c>
      <c r="U3674">
        <v>-48.265318000000001</v>
      </c>
      <c r="V3674" t="s">
        <v>7749</v>
      </c>
      <c r="W36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12389 [Tortel]</v>
      </c>
      <c r="X3674" t="str">
        <f>888&amp;Cuerpos_AGUA[[#This Row],[ID_Agua]]</f>
        <v>88812389</v>
      </c>
    </row>
    <row r="3675" spans="1:24" x14ac:dyDescent="0.3">
      <c r="A3675">
        <v>11</v>
      </c>
      <c r="B3675">
        <v>113</v>
      </c>
      <c r="C3675">
        <v>11303</v>
      </c>
      <c r="D3675" t="s">
        <v>213</v>
      </c>
      <c r="E3675" t="s">
        <v>242</v>
      </c>
      <c r="F3675" t="s">
        <v>243</v>
      </c>
      <c r="G3675">
        <v>118</v>
      </c>
      <c r="H3675">
        <v>1184</v>
      </c>
      <c r="I3675">
        <v>11840</v>
      </c>
      <c r="J3675" t="s">
        <v>582</v>
      </c>
      <c r="K3675">
        <v>11</v>
      </c>
      <c r="L3675">
        <v>113</v>
      </c>
      <c r="M3675">
        <v>11303</v>
      </c>
      <c r="N3675">
        <v>11840</v>
      </c>
      <c r="O3675">
        <v>12390</v>
      </c>
      <c r="Q3675" t="s">
        <v>35</v>
      </c>
      <c r="R3675">
        <v>116.980656</v>
      </c>
      <c r="S3675">
        <v>12390</v>
      </c>
      <c r="T3675">
        <v>-75.030062000000001</v>
      </c>
      <c r="U3675">
        <v>-48.199666999999998</v>
      </c>
      <c r="V3675" t="s">
        <v>7750</v>
      </c>
      <c r="W36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12390 [Tortel]</v>
      </c>
      <c r="X3675" t="str">
        <f>888&amp;Cuerpos_AGUA[[#This Row],[ID_Agua]]</f>
        <v>88812390</v>
      </c>
    </row>
    <row r="3676" spans="1:24" x14ac:dyDescent="0.3">
      <c r="A3676">
        <v>11</v>
      </c>
      <c r="B3676">
        <v>113</v>
      </c>
      <c r="C3676">
        <v>11303</v>
      </c>
      <c r="D3676" t="s">
        <v>213</v>
      </c>
      <c r="E3676" t="s">
        <v>242</v>
      </c>
      <c r="F3676" t="s">
        <v>243</v>
      </c>
      <c r="G3676">
        <v>118</v>
      </c>
      <c r="H3676">
        <v>1184</v>
      </c>
      <c r="I3676">
        <v>11840</v>
      </c>
      <c r="J3676" t="s">
        <v>582</v>
      </c>
      <c r="K3676">
        <v>11</v>
      </c>
      <c r="L3676">
        <v>113</v>
      </c>
      <c r="M3676">
        <v>11303</v>
      </c>
      <c r="N3676">
        <v>11840</v>
      </c>
      <c r="O3676">
        <v>12391</v>
      </c>
      <c r="Q3676" t="s">
        <v>35</v>
      </c>
      <c r="R3676">
        <v>22.422201999999999</v>
      </c>
      <c r="S3676">
        <v>12391</v>
      </c>
      <c r="T3676">
        <v>-74.982516000000004</v>
      </c>
      <c r="U3676">
        <v>-48.201816000000001</v>
      </c>
      <c r="V3676" t="s">
        <v>7751</v>
      </c>
      <c r="W36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12391 [Tortel]</v>
      </c>
      <c r="X3676" t="str">
        <f>888&amp;Cuerpos_AGUA[[#This Row],[ID_Agua]]</f>
        <v>88812391</v>
      </c>
    </row>
    <row r="3677" spans="1:24" x14ac:dyDescent="0.3">
      <c r="A3677">
        <v>11</v>
      </c>
      <c r="B3677">
        <v>113</v>
      </c>
      <c r="C3677">
        <v>11303</v>
      </c>
      <c r="D3677" t="s">
        <v>213</v>
      </c>
      <c r="E3677" t="s">
        <v>242</v>
      </c>
      <c r="F3677" t="s">
        <v>243</v>
      </c>
      <c r="G3677">
        <v>118</v>
      </c>
      <c r="H3677">
        <v>1183</v>
      </c>
      <c r="I3677">
        <v>11830</v>
      </c>
      <c r="J3677" t="s">
        <v>580</v>
      </c>
      <c r="K3677">
        <v>11</v>
      </c>
      <c r="L3677">
        <v>113</v>
      </c>
      <c r="M3677">
        <v>11303</v>
      </c>
      <c r="N3677">
        <v>11830</v>
      </c>
      <c r="O3677">
        <v>12392</v>
      </c>
      <c r="Q3677" t="s">
        <v>35</v>
      </c>
      <c r="R3677">
        <v>67.940381000000002</v>
      </c>
      <c r="S3677">
        <v>12392</v>
      </c>
      <c r="T3677">
        <v>-75.224435</v>
      </c>
      <c r="U3677">
        <v>-48.189574</v>
      </c>
      <c r="V3677" t="s">
        <v>7752</v>
      </c>
      <c r="W36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12392 [Tortel]</v>
      </c>
      <c r="X3677" t="str">
        <f>888&amp;Cuerpos_AGUA[[#This Row],[ID_Agua]]</f>
        <v>88812392</v>
      </c>
    </row>
    <row r="3678" spans="1:24" x14ac:dyDescent="0.3">
      <c r="A3678">
        <v>11</v>
      </c>
      <c r="B3678">
        <v>113</v>
      </c>
      <c r="C3678">
        <v>11303</v>
      </c>
      <c r="D3678" t="s">
        <v>213</v>
      </c>
      <c r="E3678" t="s">
        <v>242</v>
      </c>
      <c r="F3678" t="s">
        <v>243</v>
      </c>
      <c r="G3678">
        <v>118</v>
      </c>
      <c r="H3678">
        <v>1180</v>
      </c>
      <c r="I3678">
        <v>11803</v>
      </c>
      <c r="J3678" t="s">
        <v>585</v>
      </c>
      <c r="K3678">
        <v>11</v>
      </c>
      <c r="L3678">
        <v>113</v>
      </c>
      <c r="M3678">
        <v>11303</v>
      </c>
      <c r="N3678">
        <v>11803</v>
      </c>
      <c r="O3678">
        <v>12393</v>
      </c>
      <c r="Q3678" t="s">
        <v>35</v>
      </c>
      <c r="R3678">
        <v>322.96432399999998</v>
      </c>
      <c r="S3678">
        <v>12393</v>
      </c>
      <c r="T3678">
        <v>-73.972549999999998</v>
      </c>
      <c r="U3678">
        <v>-48.254286999999998</v>
      </c>
      <c r="V3678" t="s">
        <v>7753</v>
      </c>
      <c r="W36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12393 [Tortel]</v>
      </c>
      <c r="X3678" t="str">
        <f>888&amp;Cuerpos_AGUA[[#This Row],[ID_Agua]]</f>
        <v>88812393</v>
      </c>
    </row>
    <row r="3679" spans="1:24" x14ac:dyDescent="0.3">
      <c r="A3679">
        <v>11</v>
      </c>
      <c r="B3679">
        <v>113</v>
      </c>
      <c r="C3679">
        <v>11303</v>
      </c>
      <c r="D3679" t="s">
        <v>213</v>
      </c>
      <c r="E3679" t="s">
        <v>242</v>
      </c>
      <c r="F3679" t="s">
        <v>243</v>
      </c>
      <c r="G3679">
        <v>118</v>
      </c>
      <c r="H3679">
        <v>1184</v>
      </c>
      <c r="I3679">
        <v>11840</v>
      </c>
      <c r="J3679" t="s">
        <v>582</v>
      </c>
      <c r="K3679">
        <v>11</v>
      </c>
      <c r="L3679">
        <v>113</v>
      </c>
      <c r="M3679">
        <v>11303</v>
      </c>
      <c r="N3679">
        <v>11840</v>
      </c>
      <c r="O3679">
        <v>12394</v>
      </c>
      <c r="Q3679" t="s">
        <v>35</v>
      </c>
      <c r="R3679">
        <v>110.526065</v>
      </c>
      <c r="S3679">
        <v>12394</v>
      </c>
      <c r="T3679">
        <v>-74.959310000000002</v>
      </c>
      <c r="U3679">
        <v>-48.206980999999999</v>
      </c>
      <c r="V3679" t="s">
        <v>7754</v>
      </c>
      <c r="W36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12394 [Tortel]</v>
      </c>
      <c r="X3679" t="str">
        <f>888&amp;Cuerpos_AGUA[[#This Row],[ID_Agua]]</f>
        <v>88812394</v>
      </c>
    </row>
    <row r="3680" spans="1:24" x14ac:dyDescent="0.3">
      <c r="A3680">
        <v>11</v>
      </c>
      <c r="B3680">
        <v>113</v>
      </c>
      <c r="C3680">
        <v>11303</v>
      </c>
      <c r="D3680" t="s">
        <v>213</v>
      </c>
      <c r="E3680" t="s">
        <v>242</v>
      </c>
      <c r="F3680" t="s">
        <v>243</v>
      </c>
      <c r="G3680">
        <v>118</v>
      </c>
      <c r="H3680">
        <v>1183</v>
      </c>
      <c r="I3680">
        <v>11830</v>
      </c>
      <c r="J3680" t="s">
        <v>580</v>
      </c>
      <c r="K3680">
        <v>11</v>
      </c>
      <c r="L3680">
        <v>113</v>
      </c>
      <c r="M3680">
        <v>11303</v>
      </c>
      <c r="N3680">
        <v>11830</v>
      </c>
      <c r="O3680">
        <v>12395</v>
      </c>
      <c r="Q3680" t="s">
        <v>35</v>
      </c>
      <c r="R3680">
        <v>75.474760000000003</v>
      </c>
      <c r="S3680">
        <v>12395</v>
      </c>
      <c r="T3680">
        <v>-75.265535</v>
      </c>
      <c r="U3680">
        <v>-48.188907</v>
      </c>
      <c r="V3680" t="s">
        <v>7755</v>
      </c>
      <c r="W36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12395 [Tortel]</v>
      </c>
      <c r="X3680" t="str">
        <f>888&amp;Cuerpos_AGUA[[#This Row],[ID_Agua]]</f>
        <v>88812395</v>
      </c>
    </row>
    <row r="3681" spans="1:24" x14ac:dyDescent="0.3">
      <c r="A3681">
        <v>11</v>
      </c>
      <c r="B3681">
        <v>113</v>
      </c>
      <c r="C3681">
        <v>11303</v>
      </c>
      <c r="D3681" t="s">
        <v>213</v>
      </c>
      <c r="E3681" t="s">
        <v>242</v>
      </c>
      <c r="F3681" t="s">
        <v>243</v>
      </c>
      <c r="G3681">
        <v>118</v>
      </c>
      <c r="H3681">
        <v>1184</v>
      </c>
      <c r="I3681">
        <v>11840</v>
      </c>
      <c r="J3681" t="s">
        <v>582</v>
      </c>
      <c r="K3681">
        <v>11</v>
      </c>
      <c r="L3681">
        <v>113</v>
      </c>
      <c r="M3681">
        <v>11303</v>
      </c>
      <c r="N3681">
        <v>11840</v>
      </c>
      <c r="O3681">
        <v>12399</v>
      </c>
      <c r="Q3681" t="s">
        <v>35</v>
      </c>
      <c r="R3681">
        <v>14.878549</v>
      </c>
      <c r="S3681">
        <v>12399</v>
      </c>
      <c r="T3681">
        <v>-75.126648000000003</v>
      </c>
      <c r="U3681">
        <v>-48.197642000000002</v>
      </c>
      <c r="V3681" t="s">
        <v>7757</v>
      </c>
      <c r="W36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12399 [Tortel]</v>
      </c>
      <c r="X3681" t="str">
        <f>888&amp;Cuerpos_AGUA[[#This Row],[ID_Agua]]</f>
        <v>88812399</v>
      </c>
    </row>
    <row r="3682" spans="1:24" x14ac:dyDescent="0.3">
      <c r="A3682">
        <v>11</v>
      </c>
      <c r="B3682">
        <v>113</v>
      </c>
      <c r="C3682">
        <v>11303</v>
      </c>
      <c r="D3682" t="s">
        <v>213</v>
      </c>
      <c r="E3682" t="s">
        <v>242</v>
      </c>
      <c r="F3682" t="s">
        <v>243</v>
      </c>
      <c r="G3682">
        <v>118</v>
      </c>
      <c r="H3682">
        <v>1180</v>
      </c>
      <c r="I3682">
        <v>11803</v>
      </c>
      <c r="J3682" t="s">
        <v>585</v>
      </c>
      <c r="K3682">
        <v>11</v>
      </c>
      <c r="L3682">
        <v>113</v>
      </c>
      <c r="M3682">
        <v>11303</v>
      </c>
      <c r="N3682">
        <v>11803</v>
      </c>
      <c r="O3682">
        <v>12402</v>
      </c>
      <c r="Q3682" t="s">
        <v>35</v>
      </c>
      <c r="R3682">
        <v>34.155771000000001</v>
      </c>
      <c r="S3682">
        <v>12402</v>
      </c>
      <c r="T3682">
        <v>-73.867295999999996</v>
      </c>
      <c r="U3682">
        <v>-48.260081</v>
      </c>
      <c r="V3682" t="s">
        <v>7758</v>
      </c>
      <c r="W36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12402 [Tortel]</v>
      </c>
      <c r="X3682" t="str">
        <f>888&amp;Cuerpos_AGUA[[#This Row],[ID_Agua]]</f>
        <v>88812402</v>
      </c>
    </row>
    <row r="3683" spans="1:24" x14ac:dyDescent="0.3">
      <c r="A3683">
        <v>11</v>
      </c>
      <c r="B3683">
        <v>113</v>
      </c>
      <c r="C3683">
        <v>11303</v>
      </c>
      <c r="D3683" t="s">
        <v>213</v>
      </c>
      <c r="E3683" t="s">
        <v>242</v>
      </c>
      <c r="F3683" t="s">
        <v>243</v>
      </c>
      <c r="G3683">
        <v>118</v>
      </c>
      <c r="H3683">
        <v>1184</v>
      </c>
      <c r="I3683">
        <v>11840</v>
      </c>
      <c r="J3683" t="s">
        <v>582</v>
      </c>
      <c r="K3683">
        <v>11</v>
      </c>
      <c r="L3683">
        <v>113</v>
      </c>
      <c r="M3683">
        <v>11303</v>
      </c>
      <c r="N3683">
        <v>11840</v>
      </c>
      <c r="O3683">
        <v>12403</v>
      </c>
      <c r="Q3683" t="s">
        <v>35</v>
      </c>
      <c r="R3683">
        <v>11.378591999999999</v>
      </c>
      <c r="S3683">
        <v>12403</v>
      </c>
      <c r="T3683">
        <v>-75.096190000000007</v>
      </c>
      <c r="U3683">
        <v>-48.201937000000001</v>
      </c>
      <c r="V3683" t="s">
        <v>7759</v>
      </c>
      <c r="W36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12403 [Tortel]</v>
      </c>
      <c r="X3683" t="str">
        <f>888&amp;Cuerpos_AGUA[[#This Row],[ID_Agua]]</f>
        <v>88812403</v>
      </c>
    </row>
    <row r="3684" spans="1:24" x14ac:dyDescent="0.3">
      <c r="A3684">
        <v>11</v>
      </c>
      <c r="B3684">
        <v>113</v>
      </c>
      <c r="C3684">
        <v>11303</v>
      </c>
      <c r="D3684" t="s">
        <v>213</v>
      </c>
      <c r="E3684" t="s">
        <v>242</v>
      </c>
      <c r="F3684" t="s">
        <v>243</v>
      </c>
      <c r="G3684">
        <v>118</v>
      </c>
      <c r="H3684">
        <v>1184</v>
      </c>
      <c r="I3684">
        <v>11840</v>
      </c>
      <c r="J3684" t="s">
        <v>582</v>
      </c>
      <c r="K3684">
        <v>11</v>
      </c>
      <c r="L3684">
        <v>113</v>
      </c>
      <c r="M3684">
        <v>11303</v>
      </c>
      <c r="N3684">
        <v>11840</v>
      </c>
      <c r="O3684">
        <v>12404</v>
      </c>
      <c r="Q3684" t="s">
        <v>35</v>
      </c>
      <c r="R3684">
        <v>48.950104000000003</v>
      </c>
      <c r="S3684">
        <v>12404</v>
      </c>
      <c r="T3684">
        <v>-74.990033999999994</v>
      </c>
      <c r="U3684">
        <v>-48.207717000000002</v>
      </c>
      <c r="V3684" t="s">
        <v>7760</v>
      </c>
      <c r="W36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12404 [Tortel]</v>
      </c>
      <c r="X3684" t="str">
        <f>888&amp;Cuerpos_AGUA[[#This Row],[ID_Agua]]</f>
        <v>88812404</v>
      </c>
    </row>
    <row r="3685" spans="1:24" x14ac:dyDescent="0.3">
      <c r="A3685">
        <v>11</v>
      </c>
      <c r="B3685">
        <v>113</v>
      </c>
      <c r="C3685">
        <v>11303</v>
      </c>
      <c r="D3685" t="s">
        <v>213</v>
      </c>
      <c r="E3685" t="s">
        <v>242</v>
      </c>
      <c r="F3685" t="s">
        <v>243</v>
      </c>
      <c r="G3685">
        <v>118</v>
      </c>
      <c r="H3685">
        <v>1184</v>
      </c>
      <c r="I3685">
        <v>11840</v>
      </c>
      <c r="J3685" t="s">
        <v>582</v>
      </c>
      <c r="K3685">
        <v>11</v>
      </c>
      <c r="L3685">
        <v>113</v>
      </c>
      <c r="M3685">
        <v>11303</v>
      </c>
      <c r="N3685">
        <v>11840</v>
      </c>
      <c r="O3685">
        <v>12405</v>
      </c>
      <c r="Q3685" t="s">
        <v>35</v>
      </c>
      <c r="R3685">
        <v>102.88161599999999</v>
      </c>
      <c r="S3685">
        <v>12405</v>
      </c>
      <c r="T3685">
        <v>-75.086438000000001</v>
      </c>
      <c r="U3685">
        <v>-48.204920000000001</v>
      </c>
      <c r="V3685" t="s">
        <v>7761</v>
      </c>
      <c r="W36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12405 [Tortel]</v>
      </c>
      <c r="X3685" t="str">
        <f>888&amp;Cuerpos_AGUA[[#This Row],[ID_Agua]]</f>
        <v>88812405</v>
      </c>
    </row>
    <row r="3686" spans="1:24" x14ac:dyDescent="0.3">
      <c r="A3686">
        <v>11</v>
      </c>
      <c r="B3686">
        <v>113</v>
      </c>
      <c r="C3686">
        <v>11303</v>
      </c>
      <c r="D3686" t="s">
        <v>213</v>
      </c>
      <c r="E3686" t="s">
        <v>242</v>
      </c>
      <c r="F3686" t="s">
        <v>243</v>
      </c>
      <c r="G3686">
        <v>118</v>
      </c>
      <c r="H3686">
        <v>1181</v>
      </c>
      <c r="I3686">
        <v>11810</v>
      </c>
      <c r="J3686" t="s">
        <v>581</v>
      </c>
      <c r="K3686">
        <v>11</v>
      </c>
      <c r="L3686">
        <v>113</v>
      </c>
      <c r="M3686">
        <v>11303</v>
      </c>
      <c r="N3686">
        <v>11810</v>
      </c>
      <c r="O3686">
        <v>12409</v>
      </c>
      <c r="Q3686" t="s">
        <v>35</v>
      </c>
      <c r="R3686">
        <v>157.208913</v>
      </c>
      <c r="S3686">
        <v>12409</v>
      </c>
      <c r="T3686">
        <v>-74.366392000000005</v>
      </c>
      <c r="U3686">
        <v>-48.249609999999997</v>
      </c>
      <c r="V3686" t="s">
        <v>7763</v>
      </c>
      <c r="W36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12409 [Tortel]</v>
      </c>
      <c r="X3686" t="str">
        <f>888&amp;Cuerpos_AGUA[[#This Row],[ID_Agua]]</f>
        <v>88812409</v>
      </c>
    </row>
    <row r="3687" spans="1:24" x14ac:dyDescent="0.3">
      <c r="A3687">
        <v>11</v>
      </c>
      <c r="B3687">
        <v>113</v>
      </c>
      <c r="C3687">
        <v>11303</v>
      </c>
      <c r="D3687" t="s">
        <v>213</v>
      </c>
      <c r="E3687" t="s">
        <v>242</v>
      </c>
      <c r="F3687" t="s">
        <v>243</v>
      </c>
      <c r="G3687">
        <v>118</v>
      </c>
      <c r="H3687">
        <v>1180</v>
      </c>
      <c r="I3687">
        <v>11800</v>
      </c>
      <c r="J3687" t="s">
        <v>250</v>
      </c>
      <c r="K3687">
        <v>11</v>
      </c>
      <c r="L3687">
        <v>113</v>
      </c>
      <c r="M3687">
        <v>11303</v>
      </c>
      <c r="N3687">
        <v>11800</v>
      </c>
      <c r="O3687">
        <v>12410</v>
      </c>
      <c r="Q3687" t="s">
        <v>35</v>
      </c>
      <c r="R3687">
        <v>27.962865000000001</v>
      </c>
      <c r="S3687">
        <v>12410</v>
      </c>
      <c r="T3687">
        <v>-73.788174999999995</v>
      </c>
      <c r="U3687">
        <v>-48.266392000000003</v>
      </c>
      <c r="V3687" t="s">
        <v>7764</v>
      </c>
      <c r="W36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12410 [Tortel]</v>
      </c>
      <c r="X3687" t="str">
        <f>888&amp;Cuerpos_AGUA[[#This Row],[ID_Agua]]</f>
        <v>88812410</v>
      </c>
    </row>
    <row r="3688" spans="1:24" x14ac:dyDescent="0.3">
      <c r="A3688">
        <v>11</v>
      </c>
      <c r="B3688">
        <v>113</v>
      </c>
      <c r="C3688">
        <v>11303</v>
      </c>
      <c r="D3688" t="s">
        <v>213</v>
      </c>
      <c r="E3688" t="s">
        <v>242</v>
      </c>
      <c r="F3688" t="s">
        <v>243</v>
      </c>
      <c r="G3688">
        <v>118</v>
      </c>
      <c r="H3688">
        <v>1184</v>
      </c>
      <c r="I3688">
        <v>11840</v>
      </c>
      <c r="J3688" t="s">
        <v>582</v>
      </c>
      <c r="K3688">
        <v>11</v>
      </c>
      <c r="L3688">
        <v>113</v>
      </c>
      <c r="M3688">
        <v>11303</v>
      </c>
      <c r="N3688">
        <v>11840</v>
      </c>
      <c r="O3688">
        <v>12411</v>
      </c>
      <c r="Q3688" t="s">
        <v>35</v>
      </c>
      <c r="R3688">
        <v>19.389973000000001</v>
      </c>
      <c r="S3688">
        <v>12411</v>
      </c>
      <c r="T3688">
        <v>-74.975025000000002</v>
      </c>
      <c r="U3688">
        <v>-48.211447</v>
      </c>
      <c r="V3688" t="s">
        <v>7765</v>
      </c>
      <c r="W36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12411 [Tortel]</v>
      </c>
      <c r="X3688" t="str">
        <f>888&amp;Cuerpos_AGUA[[#This Row],[ID_Agua]]</f>
        <v>88812411</v>
      </c>
    </row>
    <row r="3689" spans="1:24" x14ac:dyDescent="0.3">
      <c r="A3689">
        <v>11</v>
      </c>
      <c r="B3689">
        <v>113</v>
      </c>
      <c r="C3689">
        <v>11303</v>
      </c>
      <c r="D3689" t="s">
        <v>213</v>
      </c>
      <c r="E3689" t="s">
        <v>242</v>
      </c>
      <c r="F3689" t="s">
        <v>243</v>
      </c>
      <c r="G3689">
        <v>118</v>
      </c>
      <c r="H3689">
        <v>1180</v>
      </c>
      <c r="I3689">
        <v>11800</v>
      </c>
      <c r="J3689" t="s">
        <v>250</v>
      </c>
      <c r="K3689">
        <v>11</v>
      </c>
      <c r="L3689">
        <v>113</v>
      </c>
      <c r="M3689">
        <v>11303</v>
      </c>
      <c r="N3689">
        <v>11800</v>
      </c>
      <c r="O3689">
        <v>12414</v>
      </c>
      <c r="Q3689" t="s">
        <v>35</v>
      </c>
      <c r="R3689">
        <v>42.478803999999997</v>
      </c>
      <c r="S3689">
        <v>12414</v>
      </c>
      <c r="T3689">
        <v>-73.768566000000007</v>
      </c>
      <c r="U3689">
        <v>-48.268956000000003</v>
      </c>
      <c r="V3689" t="s">
        <v>7766</v>
      </c>
      <c r="W36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12414 [Tortel]</v>
      </c>
      <c r="X3689" t="str">
        <f>888&amp;Cuerpos_AGUA[[#This Row],[ID_Agua]]</f>
        <v>88812414</v>
      </c>
    </row>
    <row r="3690" spans="1:24" x14ac:dyDescent="0.3">
      <c r="A3690">
        <v>11</v>
      </c>
      <c r="B3690">
        <v>113</v>
      </c>
      <c r="C3690">
        <v>11303</v>
      </c>
      <c r="D3690" t="s">
        <v>213</v>
      </c>
      <c r="E3690" t="s">
        <v>242</v>
      </c>
      <c r="F3690" t="s">
        <v>243</v>
      </c>
      <c r="G3690">
        <v>118</v>
      </c>
      <c r="H3690">
        <v>1180</v>
      </c>
      <c r="I3690">
        <v>11803</v>
      </c>
      <c r="J3690" t="s">
        <v>585</v>
      </c>
      <c r="K3690">
        <v>11</v>
      </c>
      <c r="L3690">
        <v>113</v>
      </c>
      <c r="M3690">
        <v>11303</v>
      </c>
      <c r="N3690">
        <v>11803</v>
      </c>
      <c r="O3690">
        <v>12415</v>
      </c>
      <c r="Q3690" t="s">
        <v>35</v>
      </c>
      <c r="R3690">
        <v>142.64917299999999</v>
      </c>
      <c r="S3690">
        <v>12415</v>
      </c>
      <c r="T3690">
        <v>-74.013957000000005</v>
      </c>
      <c r="U3690">
        <v>-48.261510000000001</v>
      </c>
      <c r="V3690" t="s">
        <v>7767</v>
      </c>
      <c r="W36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12415 [Tortel]</v>
      </c>
      <c r="X3690" t="str">
        <f>888&amp;Cuerpos_AGUA[[#This Row],[ID_Agua]]</f>
        <v>88812415</v>
      </c>
    </row>
    <row r="3691" spans="1:24" x14ac:dyDescent="0.3">
      <c r="A3691">
        <v>11</v>
      </c>
      <c r="B3691">
        <v>113</v>
      </c>
      <c r="C3691">
        <v>11303</v>
      </c>
      <c r="D3691" t="s">
        <v>213</v>
      </c>
      <c r="E3691" t="s">
        <v>242</v>
      </c>
      <c r="F3691" t="s">
        <v>243</v>
      </c>
      <c r="G3691">
        <v>118</v>
      </c>
      <c r="H3691">
        <v>1184</v>
      </c>
      <c r="I3691">
        <v>11840</v>
      </c>
      <c r="J3691" t="s">
        <v>582</v>
      </c>
      <c r="K3691">
        <v>11</v>
      </c>
      <c r="L3691">
        <v>113</v>
      </c>
      <c r="M3691">
        <v>11303</v>
      </c>
      <c r="N3691">
        <v>11840</v>
      </c>
      <c r="O3691">
        <v>12417</v>
      </c>
      <c r="Q3691" t="s">
        <v>35</v>
      </c>
      <c r="R3691">
        <v>55.217216000000001</v>
      </c>
      <c r="S3691">
        <v>12417</v>
      </c>
      <c r="T3691">
        <v>-74.942463000000004</v>
      </c>
      <c r="U3691">
        <v>-48.217317000000001</v>
      </c>
      <c r="V3691" t="s">
        <v>7768</v>
      </c>
      <c r="W36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12417 [Tortel]</v>
      </c>
      <c r="X3691" t="str">
        <f>888&amp;Cuerpos_AGUA[[#This Row],[ID_Agua]]</f>
        <v>88812417</v>
      </c>
    </row>
    <row r="3692" spans="1:24" x14ac:dyDescent="0.3">
      <c r="A3692">
        <v>11</v>
      </c>
      <c r="B3692">
        <v>113</v>
      </c>
      <c r="C3692">
        <v>11303</v>
      </c>
      <c r="D3692" t="s">
        <v>213</v>
      </c>
      <c r="E3692" t="s">
        <v>242</v>
      </c>
      <c r="F3692" t="s">
        <v>243</v>
      </c>
      <c r="G3692">
        <v>118</v>
      </c>
      <c r="H3692">
        <v>1180</v>
      </c>
      <c r="I3692">
        <v>11803</v>
      </c>
      <c r="J3692" t="s">
        <v>585</v>
      </c>
      <c r="K3692">
        <v>11</v>
      </c>
      <c r="L3692">
        <v>113</v>
      </c>
      <c r="M3692">
        <v>11303</v>
      </c>
      <c r="N3692">
        <v>11803</v>
      </c>
      <c r="O3692">
        <v>12422</v>
      </c>
      <c r="Q3692" t="s">
        <v>35</v>
      </c>
      <c r="R3692">
        <v>289.361604</v>
      </c>
      <c r="S3692">
        <v>12422</v>
      </c>
      <c r="T3692">
        <v>-74.044293999999994</v>
      </c>
      <c r="U3692">
        <v>-48.263351999999998</v>
      </c>
      <c r="V3692" t="s">
        <v>7769</v>
      </c>
      <c r="W36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12422 [Tortel]</v>
      </c>
      <c r="X3692" t="str">
        <f>888&amp;Cuerpos_AGUA[[#This Row],[ID_Agua]]</f>
        <v>88812422</v>
      </c>
    </row>
    <row r="3693" spans="1:24" x14ac:dyDescent="0.3">
      <c r="A3693">
        <v>11</v>
      </c>
      <c r="B3693">
        <v>113</v>
      </c>
      <c r="C3693">
        <v>11303</v>
      </c>
      <c r="D3693" t="s">
        <v>213</v>
      </c>
      <c r="E3693" t="s">
        <v>242</v>
      </c>
      <c r="F3693" t="s">
        <v>243</v>
      </c>
      <c r="G3693">
        <v>118</v>
      </c>
      <c r="H3693">
        <v>1180</v>
      </c>
      <c r="I3693">
        <v>11800</v>
      </c>
      <c r="J3693" t="s">
        <v>250</v>
      </c>
      <c r="K3693">
        <v>11</v>
      </c>
      <c r="L3693">
        <v>113</v>
      </c>
      <c r="M3693">
        <v>11303</v>
      </c>
      <c r="N3693">
        <v>11800</v>
      </c>
      <c r="O3693">
        <v>12424</v>
      </c>
      <c r="Q3693" t="s">
        <v>35</v>
      </c>
      <c r="R3693">
        <v>18.159013999999999</v>
      </c>
      <c r="S3693">
        <v>12424</v>
      </c>
      <c r="T3693">
        <v>-73.778178999999994</v>
      </c>
      <c r="U3693">
        <v>-48.271214000000001</v>
      </c>
      <c r="V3693" t="s">
        <v>7770</v>
      </c>
      <c r="W36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12424 [Tortel]</v>
      </c>
      <c r="X3693" t="str">
        <f>888&amp;Cuerpos_AGUA[[#This Row],[ID_Agua]]</f>
        <v>88812424</v>
      </c>
    </row>
    <row r="3694" spans="1:24" x14ac:dyDescent="0.3">
      <c r="A3694">
        <v>11</v>
      </c>
      <c r="B3694">
        <v>113</v>
      </c>
      <c r="C3694">
        <v>11303</v>
      </c>
      <c r="D3694" t="s">
        <v>213</v>
      </c>
      <c r="E3694" t="s">
        <v>242</v>
      </c>
      <c r="F3694" t="s">
        <v>243</v>
      </c>
      <c r="G3694">
        <v>118</v>
      </c>
      <c r="H3694">
        <v>1183</v>
      </c>
      <c r="I3694">
        <v>11830</v>
      </c>
      <c r="J3694" t="s">
        <v>580</v>
      </c>
      <c r="K3694">
        <v>11</v>
      </c>
      <c r="L3694">
        <v>113</v>
      </c>
      <c r="M3694">
        <v>11303</v>
      </c>
      <c r="N3694">
        <v>11830</v>
      </c>
      <c r="O3694">
        <v>12428</v>
      </c>
      <c r="Q3694" t="s">
        <v>35</v>
      </c>
      <c r="R3694">
        <v>85.998338000000004</v>
      </c>
      <c r="S3694">
        <v>12428</v>
      </c>
      <c r="T3694">
        <v>-75.231890000000007</v>
      </c>
      <c r="U3694">
        <v>-48.205979999999997</v>
      </c>
      <c r="V3694" t="s">
        <v>7771</v>
      </c>
      <c r="W36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12428 [Tortel]</v>
      </c>
      <c r="X3694" t="str">
        <f>888&amp;Cuerpos_AGUA[[#This Row],[ID_Agua]]</f>
        <v>88812428</v>
      </c>
    </row>
    <row r="3695" spans="1:24" x14ac:dyDescent="0.3">
      <c r="A3695">
        <v>11</v>
      </c>
      <c r="B3695">
        <v>113</v>
      </c>
      <c r="C3695">
        <v>11303</v>
      </c>
      <c r="D3695" t="s">
        <v>213</v>
      </c>
      <c r="E3695" t="s">
        <v>242</v>
      </c>
      <c r="F3695" t="s">
        <v>243</v>
      </c>
      <c r="G3695">
        <v>118</v>
      </c>
      <c r="H3695">
        <v>1184</v>
      </c>
      <c r="I3695">
        <v>11840</v>
      </c>
      <c r="J3695" t="s">
        <v>582</v>
      </c>
      <c r="K3695">
        <v>11</v>
      </c>
      <c r="L3695">
        <v>113</v>
      </c>
      <c r="M3695">
        <v>11303</v>
      </c>
      <c r="N3695">
        <v>11840</v>
      </c>
      <c r="O3695">
        <v>12432</v>
      </c>
      <c r="Q3695" t="s">
        <v>35</v>
      </c>
      <c r="R3695">
        <v>12.122881</v>
      </c>
      <c r="S3695">
        <v>12432</v>
      </c>
      <c r="T3695">
        <v>-74.972601999999995</v>
      </c>
      <c r="U3695">
        <v>-48.218533000000001</v>
      </c>
      <c r="V3695" t="s">
        <v>7772</v>
      </c>
      <c r="W36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12432 [Tortel]</v>
      </c>
      <c r="X3695" t="str">
        <f>888&amp;Cuerpos_AGUA[[#This Row],[ID_Agua]]</f>
        <v>88812432</v>
      </c>
    </row>
    <row r="3696" spans="1:24" x14ac:dyDescent="0.3">
      <c r="A3696">
        <v>11</v>
      </c>
      <c r="B3696">
        <v>113</v>
      </c>
      <c r="C3696">
        <v>11303</v>
      </c>
      <c r="D3696" t="s">
        <v>213</v>
      </c>
      <c r="E3696" t="s">
        <v>242</v>
      </c>
      <c r="F3696" t="s">
        <v>243</v>
      </c>
      <c r="G3696">
        <v>118</v>
      </c>
      <c r="H3696">
        <v>1181</v>
      </c>
      <c r="I3696">
        <v>11810</v>
      </c>
      <c r="J3696" t="s">
        <v>581</v>
      </c>
      <c r="K3696">
        <v>11</v>
      </c>
      <c r="L3696">
        <v>113</v>
      </c>
      <c r="M3696">
        <v>11303</v>
      </c>
      <c r="N3696">
        <v>11810</v>
      </c>
      <c r="O3696">
        <v>12442</v>
      </c>
      <c r="Q3696" t="s">
        <v>35</v>
      </c>
      <c r="R3696">
        <v>26.163004999999998</v>
      </c>
      <c r="S3696">
        <v>12442</v>
      </c>
      <c r="T3696">
        <v>-74.444412</v>
      </c>
      <c r="U3696">
        <v>-48.248016</v>
      </c>
      <c r="V3696" t="s">
        <v>7776</v>
      </c>
      <c r="W36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12442 [Tortel]</v>
      </c>
      <c r="X3696" t="str">
        <f>888&amp;Cuerpos_AGUA[[#This Row],[ID_Agua]]</f>
        <v>88812442</v>
      </c>
    </row>
    <row r="3697" spans="1:24" x14ac:dyDescent="0.3">
      <c r="A3697">
        <v>11</v>
      </c>
      <c r="B3697">
        <v>113</v>
      </c>
      <c r="C3697">
        <v>11303</v>
      </c>
      <c r="D3697" t="s">
        <v>213</v>
      </c>
      <c r="E3697" t="s">
        <v>242</v>
      </c>
      <c r="F3697" t="s">
        <v>243</v>
      </c>
      <c r="G3697">
        <v>118</v>
      </c>
      <c r="H3697">
        <v>1183</v>
      </c>
      <c r="I3697">
        <v>11830</v>
      </c>
      <c r="J3697" t="s">
        <v>580</v>
      </c>
      <c r="K3697">
        <v>11</v>
      </c>
      <c r="L3697">
        <v>113</v>
      </c>
      <c r="M3697">
        <v>11303</v>
      </c>
      <c r="N3697">
        <v>11830</v>
      </c>
      <c r="O3697">
        <v>12443</v>
      </c>
      <c r="Q3697" t="s">
        <v>35</v>
      </c>
      <c r="R3697">
        <v>12.034556</v>
      </c>
      <c r="S3697">
        <v>12443</v>
      </c>
      <c r="T3697">
        <v>-75.330117999999999</v>
      </c>
      <c r="U3697">
        <v>-48.202198000000003</v>
      </c>
      <c r="V3697" t="s">
        <v>7777</v>
      </c>
      <c r="W36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12443 [Tortel]</v>
      </c>
      <c r="X3697" t="str">
        <f>888&amp;Cuerpos_AGUA[[#This Row],[ID_Agua]]</f>
        <v>88812443</v>
      </c>
    </row>
    <row r="3698" spans="1:24" x14ac:dyDescent="0.3">
      <c r="A3698">
        <v>11</v>
      </c>
      <c r="B3698">
        <v>113</v>
      </c>
      <c r="C3698">
        <v>11303</v>
      </c>
      <c r="D3698" t="s">
        <v>213</v>
      </c>
      <c r="E3698" t="s">
        <v>242</v>
      </c>
      <c r="F3698" t="s">
        <v>243</v>
      </c>
      <c r="G3698">
        <v>118</v>
      </c>
      <c r="H3698">
        <v>1183</v>
      </c>
      <c r="I3698">
        <v>11830</v>
      </c>
      <c r="J3698" t="s">
        <v>580</v>
      </c>
      <c r="K3698">
        <v>11</v>
      </c>
      <c r="L3698">
        <v>113</v>
      </c>
      <c r="M3698">
        <v>11303</v>
      </c>
      <c r="N3698">
        <v>11830</v>
      </c>
      <c r="O3698">
        <v>12445</v>
      </c>
      <c r="Q3698" t="s">
        <v>35</v>
      </c>
      <c r="R3698">
        <v>230.628816</v>
      </c>
      <c r="S3698">
        <v>12445</v>
      </c>
      <c r="T3698">
        <v>-75.250310999999996</v>
      </c>
      <c r="U3698">
        <v>-48.214041000000002</v>
      </c>
      <c r="V3698" t="s">
        <v>7778</v>
      </c>
      <c r="W36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12445 [Tortel]</v>
      </c>
      <c r="X3698" t="str">
        <f>888&amp;Cuerpos_AGUA[[#This Row],[ID_Agua]]</f>
        <v>88812445</v>
      </c>
    </row>
    <row r="3699" spans="1:24" x14ac:dyDescent="0.3">
      <c r="A3699">
        <v>11</v>
      </c>
      <c r="B3699">
        <v>113</v>
      </c>
      <c r="C3699">
        <v>11303</v>
      </c>
      <c r="D3699" t="s">
        <v>213</v>
      </c>
      <c r="E3699" t="s">
        <v>242</v>
      </c>
      <c r="F3699" t="s">
        <v>243</v>
      </c>
      <c r="G3699">
        <v>118</v>
      </c>
      <c r="H3699">
        <v>1184</v>
      </c>
      <c r="I3699">
        <v>11840</v>
      </c>
      <c r="J3699" t="s">
        <v>582</v>
      </c>
      <c r="K3699">
        <v>11</v>
      </c>
      <c r="L3699">
        <v>113</v>
      </c>
      <c r="M3699">
        <v>11303</v>
      </c>
      <c r="N3699">
        <v>11840</v>
      </c>
      <c r="O3699">
        <v>12447</v>
      </c>
      <c r="Q3699" t="s">
        <v>35</v>
      </c>
      <c r="R3699">
        <v>45.500413999999999</v>
      </c>
      <c r="S3699">
        <v>12447</v>
      </c>
      <c r="T3699">
        <v>-75.038385000000005</v>
      </c>
      <c r="U3699">
        <v>-48.220860000000002</v>
      </c>
      <c r="V3699" t="s">
        <v>7779</v>
      </c>
      <c r="W36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12447 [Tortel]</v>
      </c>
      <c r="X3699" t="str">
        <f>888&amp;Cuerpos_AGUA[[#This Row],[ID_Agua]]</f>
        <v>88812447</v>
      </c>
    </row>
    <row r="3700" spans="1:24" x14ac:dyDescent="0.3">
      <c r="A3700">
        <v>11</v>
      </c>
      <c r="B3700">
        <v>113</v>
      </c>
      <c r="C3700">
        <v>11303</v>
      </c>
      <c r="D3700" t="s">
        <v>213</v>
      </c>
      <c r="E3700" t="s">
        <v>242</v>
      </c>
      <c r="F3700" t="s">
        <v>243</v>
      </c>
      <c r="G3700">
        <v>118</v>
      </c>
      <c r="H3700">
        <v>1184</v>
      </c>
      <c r="I3700">
        <v>11840</v>
      </c>
      <c r="J3700" t="s">
        <v>582</v>
      </c>
      <c r="K3700">
        <v>11</v>
      </c>
      <c r="L3700">
        <v>113</v>
      </c>
      <c r="M3700">
        <v>11303</v>
      </c>
      <c r="N3700">
        <v>11840</v>
      </c>
      <c r="O3700">
        <v>12448</v>
      </c>
      <c r="Q3700" t="s">
        <v>35</v>
      </c>
      <c r="R3700">
        <v>82.024816999999999</v>
      </c>
      <c r="S3700">
        <v>12448</v>
      </c>
      <c r="T3700">
        <v>-74.946399</v>
      </c>
      <c r="U3700">
        <v>-48.228613000000003</v>
      </c>
      <c r="V3700" t="s">
        <v>7780</v>
      </c>
      <c r="W37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12448 [Tortel]</v>
      </c>
      <c r="X3700" t="str">
        <f>888&amp;Cuerpos_AGUA[[#This Row],[ID_Agua]]</f>
        <v>88812448</v>
      </c>
    </row>
    <row r="3701" spans="1:24" x14ac:dyDescent="0.3">
      <c r="A3701">
        <v>11</v>
      </c>
      <c r="B3701">
        <v>113</v>
      </c>
      <c r="C3701">
        <v>11303</v>
      </c>
      <c r="D3701" t="s">
        <v>213</v>
      </c>
      <c r="E3701" t="s">
        <v>242</v>
      </c>
      <c r="F3701" t="s">
        <v>243</v>
      </c>
      <c r="G3701">
        <v>118</v>
      </c>
      <c r="H3701">
        <v>1181</v>
      </c>
      <c r="I3701">
        <v>11810</v>
      </c>
      <c r="J3701" t="s">
        <v>581</v>
      </c>
      <c r="K3701">
        <v>11</v>
      </c>
      <c r="L3701">
        <v>113</v>
      </c>
      <c r="M3701">
        <v>11303</v>
      </c>
      <c r="N3701">
        <v>11810</v>
      </c>
      <c r="O3701">
        <v>12449</v>
      </c>
      <c r="Q3701" t="s">
        <v>35</v>
      </c>
      <c r="R3701">
        <v>47.888851000000003</v>
      </c>
      <c r="S3701">
        <v>12449</v>
      </c>
      <c r="T3701">
        <v>-74.335063000000005</v>
      </c>
      <c r="U3701">
        <v>-48.258400000000002</v>
      </c>
      <c r="V3701" t="s">
        <v>7781</v>
      </c>
      <c r="W37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12449 [Tortel]</v>
      </c>
      <c r="X3701" t="str">
        <f>888&amp;Cuerpos_AGUA[[#This Row],[ID_Agua]]</f>
        <v>88812449</v>
      </c>
    </row>
    <row r="3702" spans="1:24" x14ac:dyDescent="0.3">
      <c r="A3702">
        <v>11</v>
      </c>
      <c r="B3702">
        <v>113</v>
      </c>
      <c r="C3702">
        <v>11303</v>
      </c>
      <c r="D3702" t="s">
        <v>213</v>
      </c>
      <c r="E3702" t="s">
        <v>242</v>
      </c>
      <c r="F3702" t="s">
        <v>243</v>
      </c>
      <c r="G3702">
        <v>118</v>
      </c>
      <c r="H3702">
        <v>1180</v>
      </c>
      <c r="I3702">
        <v>11803</v>
      </c>
      <c r="J3702" t="s">
        <v>585</v>
      </c>
      <c r="K3702">
        <v>11</v>
      </c>
      <c r="L3702">
        <v>113</v>
      </c>
      <c r="M3702">
        <v>11303</v>
      </c>
      <c r="N3702">
        <v>11803</v>
      </c>
      <c r="O3702">
        <v>12453</v>
      </c>
      <c r="Q3702" t="s">
        <v>35</v>
      </c>
      <c r="R3702">
        <v>65.958162999999999</v>
      </c>
      <c r="S3702">
        <v>12453</v>
      </c>
      <c r="T3702">
        <v>-73.865323000000004</v>
      </c>
      <c r="U3702">
        <v>-48.280289000000003</v>
      </c>
      <c r="V3702" t="s">
        <v>7784</v>
      </c>
      <c r="W37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12453 [Tortel]</v>
      </c>
      <c r="X3702" t="str">
        <f>888&amp;Cuerpos_AGUA[[#This Row],[ID_Agua]]</f>
        <v>88812453</v>
      </c>
    </row>
    <row r="3703" spans="1:24" x14ac:dyDescent="0.3">
      <c r="A3703">
        <v>11</v>
      </c>
      <c r="B3703">
        <v>113</v>
      </c>
      <c r="C3703">
        <v>11303</v>
      </c>
      <c r="D3703" t="s">
        <v>213</v>
      </c>
      <c r="E3703" t="s">
        <v>242</v>
      </c>
      <c r="F3703" t="s">
        <v>243</v>
      </c>
      <c r="G3703">
        <v>118</v>
      </c>
      <c r="H3703">
        <v>1181</v>
      </c>
      <c r="I3703">
        <v>11810</v>
      </c>
      <c r="J3703" t="s">
        <v>581</v>
      </c>
      <c r="K3703">
        <v>11</v>
      </c>
      <c r="L3703">
        <v>113</v>
      </c>
      <c r="M3703">
        <v>11303</v>
      </c>
      <c r="N3703">
        <v>11810</v>
      </c>
      <c r="O3703">
        <v>12454</v>
      </c>
      <c r="Q3703" t="s">
        <v>35</v>
      </c>
      <c r="R3703">
        <v>19.701536999999998</v>
      </c>
      <c r="S3703">
        <v>12454</v>
      </c>
      <c r="T3703">
        <v>-74.436522999999994</v>
      </c>
      <c r="U3703">
        <v>-48.250776999999999</v>
      </c>
      <c r="V3703" t="s">
        <v>7785</v>
      </c>
      <c r="W37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12454 [Tortel]</v>
      </c>
      <c r="X3703" t="str">
        <f>888&amp;Cuerpos_AGUA[[#This Row],[ID_Agua]]</f>
        <v>88812454</v>
      </c>
    </row>
    <row r="3704" spans="1:24" x14ac:dyDescent="0.3">
      <c r="A3704">
        <v>11</v>
      </c>
      <c r="B3704">
        <v>113</v>
      </c>
      <c r="C3704">
        <v>11303</v>
      </c>
      <c r="D3704" t="s">
        <v>213</v>
      </c>
      <c r="E3704" t="s">
        <v>242</v>
      </c>
      <c r="F3704" t="s">
        <v>243</v>
      </c>
      <c r="G3704">
        <v>118</v>
      </c>
      <c r="H3704">
        <v>1183</v>
      </c>
      <c r="I3704">
        <v>11830</v>
      </c>
      <c r="J3704" t="s">
        <v>580</v>
      </c>
      <c r="K3704">
        <v>11</v>
      </c>
      <c r="L3704">
        <v>113</v>
      </c>
      <c r="M3704">
        <v>11303</v>
      </c>
      <c r="N3704">
        <v>11830</v>
      </c>
      <c r="O3704">
        <v>12455</v>
      </c>
      <c r="Q3704" t="s">
        <v>35</v>
      </c>
      <c r="R3704">
        <v>58.752678000000003</v>
      </c>
      <c r="S3704">
        <v>12455</v>
      </c>
      <c r="T3704">
        <v>-75.423589000000007</v>
      </c>
      <c r="U3704">
        <v>-48.201225000000001</v>
      </c>
      <c r="V3704" t="s">
        <v>7786</v>
      </c>
      <c r="W37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12455 [Tortel]</v>
      </c>
      <c r="X3704" t="str">
        <f>888&amp;Cuerpos_AGUA[[#This Row],[ID_Agua]]</f>
        <v>88812455</v>
      </c>
    </row>
    <row r="3705" spans="1:24" x14ac:dyDescent="0.3">
      <c r="A3705">
        <v>11</v>
      </c>
      <c r="B3705">
        <v>113</v>
      </c>
      <c r="C3705">
        <v>11303</v>
      </c>
      <c r="D3705" t="s">
        <v>213</v>
      </c>
      <c r="E3705" t="s">
        <v>242</v>
      </c>
      <c r="F3705" t="s">
        <v>243</v>
      </c>
      <c r="G3705">
        <v>118</v>
      </c>
      <c r="H3705">
        <v>1183</v>
      </c>
      <c r="I3705">
        <v>11830</v>
      </c>
      <c r="J3705" t="s">
        <v>580</v>
      </c>
      <c r="K3705">
        <v>11</v>
      </c>
      <c r="L3705">
        <v>113</v>
      </c>
      <c r="M3705">
        <v>11303</v>
      </c>
      <c r="N3705">
        <v>11830</v>
      </c>
      <c r="O3705">
        <v>12456</v>
      </c>
      <c r="Q3705" t="s">
        <v>35</v>
      </c>
      <c r="R3705">
        <v>15.299504000000001</v>
      </c>
      <c r="S3705">
        <v>12456</v>
      </c>
      <c r="T3705">
        <v>-75.228548000000004</v>
      </c>
      <c r="U3705">
        <v>-48.212344999999999</v>
      </c>
      <c r="V3705" t="s">
        <v>7787</v>
      </c>
      <c r="W37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12456 [Tortel]</v>
      </c>
      <c r="X3705" t="str">
        <f>888&amp;Cuerpos_AGUA[[#This Row],[ID_Agua]]</f>
        <v>88812456</v>
      </c>
    </row>
    <row r="3706" spans="1:24" x14ac:dyDescent="0.3">
      <c r="A3706">
        <v>11</v>
      </c>
      <c r="B3706">
        <v>113</v>
      </c>
      <c r="C3706">
        <v>11303</v>
      </c>
      <c r="D3706" t="s">
        <v>213</v>
      </c>
      <c r="E3706" t="s">
        <v>242</v>
      </c>
      <c r="F3706" t="s">
        <v>243</v>
      </c>
      <c r="G3706">
        <v>118</v>
      </c>
      <c r="H3706">
        <v>1184</v>
      </c>
      <c r="I3706">
        <v>11840</v>
      </c>
      <c r="J3706" t="s">
        <v>582</v>
      </c>
      <c r="K3706">
        <v>11</v>
      </c>
      <c r="L3706">
        <v>113</v>
      </c>
      <c r="M3706">
        <v>11303</v>
      </c>
      <c r="N3706">
        <v>11840</v>
      </c>
      <c r="O3706">
        <v>12459</v>
      </c>
      <c r="Q3706" t="s">
        <v>35</v>
      </c>
      <c r="R3706">
        <v>35.813139</v>
      </c>
      <c r="S3706">
        <v>12459</v>
      </c>
      <c r="T3706">
        <v>-74.992008999999996</v>
      </c>
      <c r="U3706">
        <v>-48.228138000000001</v>
      </c>
      <c r="V3706" t="s">
        <v>7788</v>
      </c>
      <c r="W37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12459 [Tortel]</v>
      </c>
      <c r="X3706" t="str">
        <f>888&amp;Cuerpos_AGUA[[#This Row],[ID_Agua]]</f>
        <v>88812459</v>
      </c>
    </row>
    <row r="3707" spans="1:24" x14ac:dyDescent="0.3">
      <c r="A3707">
        <v>11</v>
      </c>
      <c r="B3707">
        <v>113</v>
      </c>
      <c r="C3707">
        <v>11303</v>
      </c>
      <c r="D3707" t="s">
        <v>213</v>
      </c>
      <c r="E3707" t="s">
        <v>242</v>
      </c>
      <c r="F3707" t="s">
        <v>243</v>
      </c>
      <c r="G3707">
        <v>118</v>
      </c>
      <c r="H3707">
        <v>1181</v>
      </c>
      <c r="I3707">
        <v>11810</v>
      </c>
      <c r="J3707" t="s">
        <v>581</v>
      </c>
      <c r="K3707">
        <v>11</v>
      </c>
      <c r="L3707">
        <v>113</v>
      </c>
      <c r="M3707">
        <v>11303</v>
      </c>
      <c r="N3707">
        <v>11810</v>
      </c>
      <c r="O3707">
        <v>12460</v>
      </c>
      <c r="Q3707" t="s">
        <v>35</v>
      </c>
      <c r="R3707">
        <v>79.933025999999998</v>
      </c>
      <c r="S3707">
        <v>12460</v>
      </c>
      <c r="T3707">
        <v>-74.439712</v>
      </c>
      <c r="U3707">
        <v>-48.260083000000002</v>
      </c>
      <c r="V3707" t="s">
        <v>7789</v>
      </c>
      <c r="W37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12460 [Tortel]</v>
      </c>
      <c r="X3707" t="str">
        <f>888&amp;Cuerpos_AGUA[[#This Row],[ID_Agua]]</f>
        <v>88812460</v>
      </c>
    </row>
    <row r="3708" spans="1:24" x14ac:dyDescent="0.3">
      <c r="A3708">
        <v>11</v>
      </c>
      <c r="B3708">
        <v>113</v>
      </c>
      <c r="C3708">
        <v>11303</v>
      </c>
      <c r="D3708" t="s">
        <v>213</v>
      </c>
      <c r="E3708" t="s">
        <v>242</v>
      </c>
      <c r="F3708" t="s">
        <v>243</v>
      </c>
      <c r="G3708">
        <v>118</v>
      </c>
      <c r="H3708">
        <v>1180</v>
      </c>
      <c r="I3708">
        <v>11800</v>
      </c>
      <c r="J3708" t="s">
        <v>250</v>
      </c>
      <c r="K3708">
        <v>11</v>
      </c>
      <c r="L3708">
        <v>113</v>
      </c>
      <c r="M3708">
        <v>11303</v>
      </c>
      <c r="N3708">
        <v>11800</v>
      </c>
      <c r="O3708">
        <v>12461</v>
      </c>
      <c r="Q3708" t="s">
        <v>35</v>
      </c>
      <c r="R3708">
        <v>24.963975000000001</v>
      </c>
      <c r="S3708">
        <v>12461</v>
      </c>
      <c r="T3708">
        <v>-73.502623</v>
      </c>
      <c r="U3708">
        <v>-48.298670000000001</v>
      </c>
      <c r="V3708" t="s">
        <v>7790</v>
      </c>
      <c r="W37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12461 [Tortel]</v>
      </c>
      <c r="X3708" t="str">
        <f>888&amp;Cuerpos_AGUA[[#This Row],[ID_Agua]]</f>
        <v>88812461</v>
      </c>
    </row>
    <row r="3709" spans="1:24" x14ac:dyDescent="0.3">
      <c r="A3709">
        <v>11</v>
      </c>
      <c r="B3709">
        <v>113</v>
      </c>
      <c r="C3709">
        <v>11303</v>
      </c>
      <c r="D3709" t="s">
        <v>213</v>
      </c>
      <c r="E3709" t="s">
        <v>242</v>
      </c>
      <c r="F3709" t="s">
        <v>243</v>
      </c>
      <c r="G3709">
        <v>118</v>
      </c>
      <c r="H3709">
        <v>1183</v>
      </c>
      <c r="I3709">
        <v>11830</v>
      </c>
      <c r="J3709" t="s">
        <v>580</v>
      </c>
      <c r="K3709">
        <v>11</v>
      </c>
      <c r="L3709">
        <v>113</v>
      </c>
      <c r="M3709">
        <v>11303</v>
      </c>
      <c r="N3709">
        <v>11830</v>
      </c>
      <c r="O3709">
        <v>12462</v>
      </c>
      <c r="Q3709" t="s">
        <v>35</v>
      </c>
      <c r="R3709">
        <v>12.718814</v>
      </c>
      <c r="S3709">
        <v>12462</v>
      </c>
      <c r="T3709">
        <v>-75.437771999999995</v>
      </c>
      <c r="U3709">
        <v>-48.205081</v>
      </c>
      <c r="V3709" t="s">
        <v>7791</v>
      </c>
      <c r="W37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12462 [Tortel]</v>
      </c>
      <c r="X3709" t="str">
        <f>888&amp;Cuerpos_AGUA[[#This Row],[ID_Agua]]</f>
        <v>88812462</v>
      </c>
    </row>
    <row r="3710" spans="1:24" x14ac:dyDescent="0.3">
      <c r="A3710">
        <v>11</v>
      </c>
      <c r="B3710">
        <v>113</v>
      </c>
      <c r="C3710">
        <v>11303</v>
      </c>
      <c r="D3710" t="s">
        <v>213</v>
      </c>
      <c r="E3710" t="s">
        <v>242</v>
      </c>
      <c r="F3710" t="s">
        <v>243</v>
      </c>
      <c r="G3710">
        <v>118</v>
      </c>
      <c r="H3710">
        <v>1184</v>
      </c>
      <c r="I3710">
        <v>11840</v>
      </c>
      <c r="J3710" t="s">
        <v>582</v>
      </c>
      <c r="K3710">
        <v>11</v>
      </c>
      <c r="L3710">
        <v>113</v>
      </c>
      <c r="M3710">
        <v>11303</v>
      </c>
      <c r="N3710">
        <v>11840</v>
      </c>
      <c r="O3710">
        <v>12466</v>
      </c>
      <c r="Q3710" t="s">
        <v>35</v>
      </c>
      <c r="R3710">
        <v>139.74785</v>
      </c>
      <c r="S3710">
        <v>12466</v>
      </c>
      <c r="T3710">
        <v>-74.957437999999996</v>
      </c>
      <c r="U3710">
        <v>-48.238168999999999</v>
      </c>
      <c r="V3710" t="s">
        <v>7793</v>
      </c>
      <c r="W37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12466 [Tortel]</v>
      </c>
      <c r="X3710" t="str">
        <f>888&amp;Cuerpos_AGUA[[#This Row],[ID_Agua]]</f>
        <v>88812466</v>
      </c>
    </row>
    <row r="3711" spans="1:24" x14ac:dyDescent="0.3">
      <c r="A3711">
        <v>11</v>
      </c>
      <c r="B3711">
        <v>113</v>
      </c>
      <c r="C3711">
        <v>11303</v>
      </c>
      <c r="D3711" t="s">
        <v>213</v>
      </c>
      <c r="E3711" t="s">
        <v>242</v>
      </c>
      <c r="F3711" t="s">
        <v>243</v>
      </c>
      <c r="G3711">
        <v>118</v>
      </c>
      <c r="H3711">
        <v>1184</v>
      </c>
      <c r="I3711">
        <v>11840</v>
      </c>
      <c r="J3711" t="s">
        <v>582</v>
      </c>
      <c r="K3711">
        <v>11</v>
      </c>
      <c r="L3711">
        <v>113</v>
      </c>
      <c r="M3711">
        <v>11303</v>
      </c>
      <c r="N3711">
        <v>11840</v>
      </c>
      <c r="O3711">
        <v>12468</v>
      </c>
      <c r="Q3711" t="s">
        <v>35</v>
      </c>
      <c r="R3711">
        <v>18.321869</v>
      </c>
      <c r="S3711">
        <v>12468</v>
      </c>
      <c r="T3711">
        <v>-74.833821</v>
      </c>
      <c r="U3711">
        <v>-48.240482</v>
      </c>
      <c r="V3711" t="s">
        <v>7794</v>
      </c>
      <c r="W37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12468 [Tortel]</v>
      </c>
      <c r="X3711" t="str">
        <f>888&amp;Cuerpos_AGUA[[#This Row],[ID_Agua]]</f>
        <v>88812468</v>
      </c>
    </row>
    <row r="3712" spans="1:24" x14ac:dyDescent="0.3">
      <c r="A3712">
        <v>11</v>
      </c>
      <c r="B3712">
        <v>113</v>
      </c>
      <c r="C3712">
        <v>11303</v>
      </c>
      <c r="D3712" t="s">
        <v>213</v>
      </c>
      <c r="E3712" t="s">
        <v>242</v>
      </c>
      <c r="F3712" t="s">
        <v>243</v>
      </c>
      <c r="G3712">
        <v>118</v>
      </c>
      <c r="H3712">
        <v>1183</v>
      </c>
      <c r="I3712">
        <v>11830</v>
      </c>
      <c r="J3712" t="s">
        <v>580</v>
      </c>
      <c r="K3712">
        <v>11</v>
      </c>
      <c r="L3712">
        <v>113</v>
      </c>
      <c r="M3712">
        <v>11303</v>
      </c>
      <c r="N3712">
        <v>11830</v>
      </c>
      <c r="O3712">
        <v>12472</v>
      </c>
      <c r="Q3712" t="s">
        <v>35</v>
      </c>
      <c r="R3712">
        <v>26.487997</v>
      </c>
      <c r="S3712">
        <v>12472</v>
      </c>
      <c r="T3712">
        <v>-75.446330000000003</v>
      </c>
      <c r="U3712">
        <v>-48.213019000000003</v>
      </c>
      <c r="V3712" t="s">
        <v>7797</v>
      </c>
      <c r="W37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12472 [Tortel]</v>
      </c>
      <c r="X3712" t="str">
        <f>888&amp;Cuerpos_AGUA[[#This Row],[ID_Agua]]</f>
        <v>88812472</v>
      </c>
    </row>
    <row r="3713" spans="1:24" x14ac:dyDescent="0.3">
      <c r="A3713">
        <v>11</v>
      </c>
      <c r="B3713">
        <v>113</v>
      </c>
      <c r="C3713">
        <v>11303</v>
      </c>
      <c r="D3713" t="s">
        <v>213</v>
      </c>
      <c r="E3713" t="s">
        <v>242</v>
      </c>
      <c r="F3713" t="s">
        <v>243</v>
      </c>
      <c r="G3713">
        <v>118</v>
      </c>
      <c r="H3713">
        <v>1184</v>
      </c>
      <c r="I3713">
        <v>11840</v>
      </c>
      <c r="J3713" t="s">
        <v>582</v>
      </c>
      <c r="K3713">
        <v>11</v>
      </c>
      <c r="L3713">
        <v>113</v>
      </c>
      <c r="M3713">
        <v>11303</v>
      </c>
      <c r="N3713">
        <v>11840</v>
      </c>
      <c r="O3713">
        <v>12474</v>
      </c>
      <c r="Q3713" t="s">
        <v>35</v>
      </c>
      <c r="R3713">
        <v>15.624018</v>
      </c>
      <c r="S3713">
        <v>12474</v>
      </c>
      <c r="T3713">
        <v>-74.822101000000004</v>
      </c>
      <c r="U3713">
        <v>-48.244681999999997</v>
      </c>
      <c r="V3713" t="s">
        <v>7799</v>
      </c>
      <c r="W37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12474 [Tortel]</v>
      </c>
      <c r="X3713" t="str">
        <f>888&amp;Cuerpos_AGUA[[#This Row],[ID_Agua]]</f>
        <v>88812474</v>
      </c>
    </row>
    <row r="3714" spans="1:24" x14ac:dyDescent="0.3">
      <c r="A3714">
        <v>11</v>
      </c>
      <c r="B3714">
        <v>113</v>
      </c>
      <c r="C3714">
        <v>11303</v>
      </c>
      <c r="D3714" t="s">
        <v>213</v>
      </c>
      <c r="E3714" t="s">
        <v>242</v>
      </c>
      <c r="F3714" t="s">
        <v>243</v>
      </c>
      <c r="G3714">
        <v>118</v>
      </c>
      <c r="H3714">
        <v>1180</v>
      </c>
      <c r="I3714">
        <v>11803</v>
      </c>
      <c r="J3714" t="s">
        <v>585</v>
      </c>
      <c r="K3714">
        <v>11</v>
      </c>
      <c r="L3714">
        <v>113</v>
      </c>
      <c r="M3714">
        <v>11303</v>
      </c>
      <c r="N3714">
        <v>11803</v>
      </c>
      <c r="O3714">
        <v>12475</v>
      </c>
      <c r="Q3714" t="s">
        <v>35</v>
      </c>
      <c r="R3714">
        <v>15.268051</v>
      </c>
      <c r="S3714">
        <v>12475</v>
      </c>
      <c r="T3714">
        <v>-73.998007000000001</v>
      </c>
      <c r="U3714">
        <v>-48.283006999999998</v>
      </c>
      <c r="V3714" t="s">
        <v>7800</v>
      </c>
      <c r="W37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12475 [Tortel]</v>
      </c>
      <c r="X3714" t="str">
        <f>888&amp;Cuerpos_AGUA[[#This Row],[ID_Agua]]</f>
        <v>88812475</v>
      </c>
    </row>
    <row r="3715" spans="1:24" x14ac:dyDescent="0.3">
      <c r="A3715">
        <v>11</v>
      </c>
      <c r="B3715">
        <v>113</v>
      </c>
      <c r="C3715">
        <v>11303</v>
      </c>
      <c r="D3715" t="s">
        <v>213</v>
      </c>
      <c r="E3715" t="s">
        <v>242</v>
      </c>
      <c r="F3715" t="s">
        <v>243</v>
      </c>
      <c r="G3715">
        <v>118</v>
      </c>
      <c r="H3715">
        <v>1180</v>
      </c>
      <c r="I3715">
        <v>11803</v>
      </c>
      <c r="J3715" t="s">
        <v>585</v>
      </c>
      <c r="K3715">
        <v>11</v>
      </c>
      <c r="L3715">
        <v>113</v>
      </c>
      <c r="M3715">
        <v>11303</v>
      </c>
      <c r="N3715">
        <v>11803</v>
      </c>
      <c r="O3715">
        <v>12478</v>
      </c>
      <c r="Q3715" t="s">
        <v>35</v>
      </c>
      <c r="R3715">
        <v>21.458190999999999</v>
      </c>
      <c r="S3715">
        <v>12478</v>
      </c>
      <c r="T3715">
        <v>-73.870733999999999</v>
      </c>
      <c r="U3715">
        <v>-48.291794000000003</v>
      </c>
      <c r="V3715" t="s">
        <v>7802</v>
      </c>
      <c r="W37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12478 [Tortel]</v>
      </c>
      <c r="X3715" t="str">
        <f>888&amp;Cuerpos_AGUA[[#This Row],[ID_Agua]]</f>
        <v>88812478</v>
      </c>
    </row>
    <row r="3716" spans="1:24" x14ac:dyDescent="0.3">
      <c r="A3716">
        <v>11</v>
      </c>
      <c r="B3716">
        <v>113</v>
      </c>
      <c r="C3716">
        <v>11303</v>
      </c>
      <c r="D3716" t="s">
        <v>213</v>
      </c>
      <c r="E3716" t="s">
        <v>242</v>
      </c>
      <c r="F3716" t="s">
        <v>243</v>
      </c>
      <c r="G3716">
        <v>118</v>
      </c>
      <c r="H3716">
        <v>1184</v>
      </c>
      <c r="I3716">
        <v>11840</v>
      </c>
      <c r="J3716" t="s">
        <v>582</v>
      </c>
      <c r="K3716">
        <v>11</v>
      </c>
      <c r="L3716">
        <v>113</v>
      </c>
      <c r="M3716">
        <v>11303</v>
      </c>
      <c r="N3716">
        <v>11840</v>
      </c>
      <c r="O3716">
        <v>12479</v>
      </c>
      <c r="Q3716" t="s">
        <v>35</v>
      </c>
      <c r="R3716">
        <v>83.138322000000002</v>
      </c>
      <c r="S3716">
        <v>12479</v>
      </c>
      <c r="T3716">
        <v>-74.977919999999997</v>
      </c>
      <c r="U3716">
        <v>-48.238334999999999</v>
      </c>
      <c r="V3716" t="s">
        <v>7803</v>
      </c>
      <c r="W37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12479 [Tortel]</v>
      </c>
      <c r="X3716" t="str">
        <f>888&amp;Cuerpos_AGUA[[#This Row],[ID_Agua]]</f>
        <v>88812479</v>
      </c>
    </row>
    <row r="3717" spans="1:24" x14ac:dyDescent="0.3">
      <c r="A3717">
        <v>11</v>
      </c>
      <c r="B3717">
        <v>113</v>
      </c>
      <c r="C3717">
        <v>11303</v>
      </c>
      <c r="D3717" t="s">
        <v>213</v>
      </c>
      <c r="E3717" t="s">
        <v>242</v>
      </c>
      <c r="F3717" t="s">
        <v>243</v>
      </c>
      <c r="G3717">
        <v>118</v>
      </c>
      <c r="H3717">
        <v>1184</v>
      </c>
      <c r="I3717">
        <v>11840</v>
      </c>
      <c r="J3717" t="s">
        <v>582</v>
      </c>
      <c r="K3717">
        <v>11</v>
      </c>
      <c r="L3717">
        <v>113</v>
      </c>
      <c r="M3717">
        <v>11303</v>
      </c>
      <c r="N3717">
        <v>11840</v>
      </c>
      <c r="O3717">
        <v>12484</v>
      </c>
      <c r="Q3717" t="s">
        <v>35</v>
      </c>
      <c r="R3717">
        <v>12.060385999999999</v>
      </c>
      <c r="S3717">
        <v>12484</v>
      </c>
      <c r="T3717">
        <v>-74.844750000000005</v>
      </c>
      <c r="U3717">
        <v>-48.244995000000003</v>
      </c>
      <c r="V3717" t="s">
        <v>7805</v>
      </c>
      <c r="W37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12484 [Tortel]</v>
      </c>
      <c r="X3717" t="str">
        <f>888&amp;Cuerpos_AGUA[[#This Row],[ID_Agua]]</f>
        <v>88812484</v>
      </c>
    </row>
    <row r="3718" spans="1:24" x14ac:dyDescent="0.3">
      <c r="A3718">
        <v>11</v>
      </c>
      <c r="B3718">
        <v>113</v>
      </c>
      <c r="C3718">
        <v>11303</v>
      </c>
      <c r="D3718" t="s">
        <v>213</v>
      </c>
      <c r="E3718" t="s">
        <v>242</v>
      </c>
      <c r="F3718" t="s">
        <v>243</v>
      </c>
      <c r="G3718">
        <v>118</v>
      </c>
      <c r="H3718">
        <v>1181</v>
      </c>
      <c r="I3718">
        <v>11810</v>
      </c>
      <c r="J3718" t="s">
        <v>581</v>
      </c>
      <c r="K3718">
        <v>11</v>
      </c>
      <c r="L3718">
        <v>113</v>
      </c>
      <c r="M3718">
        <v>11303</v>
      </c>
      <c r="N3718">
        <v>11810</v>
      </c>
      <c r="O3718">
        <v>12487</v>
      </c>
      <c r="Q3718" t="s">
        <v>35</v>
      </c>
      <c r="R3718">
        <v>488.60356100000001</v>
      </c>
      <c r="S3718">
        <v>12487</v>
      </c>
      <c r="T3718">
        <v>-74.469937999999999</v>
      </c>
      <c r="U3718">
        <v>-48.268331000000003</v>
      </c>
      <c r="V3718" t="s">
        <v>7806</v>
      </c>
      <c r="W37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12487 [Tortel]</v>
      </c>
      <c r="X3718" t="str">
        <f>888&amp;Cuerpos_AGUA[[#This Row],[ID_Agua]]</f>
        <v>88812487</v>
      </c>
    </row>
    <row r="3719" spans="1:24" x14ac:dyDescent="0.3">
      <c r="A3719">
        <v>11</v>
      </c>
      <c r="B3719">
        <v>113</v>
      </c>
      <c r="C3719">
        <v>11303</v>
      </c>
      <c r="D3719" t="s">
        <v>213</v>
      </c>
      <c r="E3719" t="s">
        <v>242</v>
      </c>
      <c r="F3719" t="s">
        <v>243</v>
      </c>
      <c r="G3719">
        <v>118</v>
      </c>
      <c r="H3719">
        <v>1185</v>
      </c>
      <c r="I3719">
        <v>11850</v>
      </c>
      <c r="J3719" t="s">
        <v>768</v>
      </c>
      <c r="K3719">
        <v>11</v>
      </c>
      <c r="L3719">
        <v>113</v>
      </c>
      <c r="M3719">
        <v>11303</v>
      </c>
      <c r="N3719">
        <v>11850</v>
      </c>
      <c r="O3719">
        <v>12488</v>
      </c>
      <c r="Q3719" t="s">
        <v>35</v>
      </c>
      <c r="R3719">
        <v>30.452341000000001</v>
      </c>
      <c r="S3719">
        <v>12488</v>
      </c>
      <c r="T3719">
        <v>-74.717284000000006</v>
      </c>
      <c r="U3719">
        <v>-48.253805</v>
      </c>
      <c r="V3719" t="s">
        <v>7807</v>
      </c>
      <c r="W37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12488 [Tortel]</v>
      </c>
      <c r="X3719" t="str">
        <f>888&amp;Cuerpos_AGUA[[#This Row],[ID_Agua]]</f>
        <v>88812488</v>
      </c>
    </row>
    <row r="3720" spans="1:24" x14ac:dyDescent="0.3">
      <c r="A3720">
        <v>11</v>
      </c>
      <c r="B3720">
        <v>113</v>
      </c>
      <c r="C3720">
        <v>11303</v>
      </c>
      <c r="D3720" t="s">
        <v>213</v>
      </c>
      <c r="E3720" t="s">
        <v>242</v>
      </c>
      <c r="F3720" t="s">
        <v>243</v>
      </c>
      <c r="G3720">
        <v>117</v>
      </c>
      <c r="H3720">
        <v>1171</v>
      </c>
      <c r="I3720">
        <v>11713</v>
      </c>
      <c r="J3720" t="s">
        <v>583</v>
      </c>
      <c r="K3720">
        <v>11</v>
      </c>
      <c r="L3720">
        <v>113</v>
      </c>
      <c r="M3720">
        <v>11303</v>
      </c>
      <c r="N3720">
        <v>11713</v>
      </c>
      <c r="O3720">
        <v>12490</v>
      </c>
      <c r="Q3720" t="s">
        <v>35</v>
      </c>
      <c r="R3720">
        <v>16.568259000000001</v>
      </c>
      <c r="S3720">
        <v>12490</v>
      </c>
      <c r="T3720">
        <v>-73.19605</v>
      </c>
      <c r="U3720">
        <v>-48.319999000000003</v>
      </c>
      <c r="V3720" t="s">
        <v>7808</v>
      </c>
      <c r="W37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12490 [Tortel]</v>
      </c>
      <c r="X3720" t="str">
        <f>888&amp;Cuerpos_AGUA[[#This Row],[ID_Agua]]</f>
        <v>88812490</v>
      </c>
    </row>
    <row r="3721" spans="1:24" x14ac:dyDescent="0.3">
      <c r="A3721">
        <v>11</v>
      </c>
      <c r="B3721">
        <v>113</v>
      </c>
      <c r="C3721">
        <v>11303</v>
      </c>
      <c r="D3721" t="s">
        <v>213</v>
      </c>
      <c r="E3721" t="s">
        <v>242</v>
      </c>
      <c r="F3721" t="s">
        <v>243</v>
      </c>
      <c r="G3721">
        <v>118</v>
      </c>
      <c r="H3721">
        <v>1180</v>
      </c>
      <c r="I3721">
        <v>11803</v>
      </c>
      <c r="J3721" t="s">
        <v>585</v>
      </c>
      <c r="K3721">
        <v>11</v>
      </c>
      <c r="L3721">
        <v>113</v>
      </c>
      <c r="M3721">
        <v>11303</v>
      </c>
      <c r="N3721">
        <v>11803</v>
      </c>
      <c r="O3721">
        <v>12494</v>
      </c>
      <c r="Q3721" t="s">
        <v>35</v>
      </c>
      <c r="R3721">
        <v>310.482148</v>
      </c>
      <c r="S3721">
        <v>12494</v>
      </c>
      <c r="T3721">
        <v>-73.885572999999994</v>
      </c>
      <c r="U3721">
        <v>-48.302945000000001</v>
      </c>
      <c r="V3721" t="s">
        <v>7809</v>
      </c>
      <c r="W37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12494 [Tortel]</v>
      </c>
      <c r="X3721" t="str">
        <f>888&amp;Cuerpos_AGUA[[#This Row],[ID_Agua]]</f>
        <v>88812494</v>
      </c>
    </row>
    <row r="3722" spans="1:24" x14ac:dyDescent="0.3">
      <c r="A3722">
        <v>11</v>
      </c>
      <c r="B3722">
        <v>113</v>
      </c>
      <c r="C3722">
        <v>11303</v>
      </c>
      <c r="D3722" t="s">
        <v>213</v>
      </c>
      <c r="E3722" t="s">
        <v>242</v>
      </c>
      <c r="F3722" t="s">
        <v>243</v>
      </c>
      <c r="G3722">
        <v>118</v>
      </c>
      <c r="H3722">
        <v>1184</v>
      </c>
      <c r="I3722">
        <v>11840</v>
      </c>
      <c r="J3722" t="s">
        <v>582</v>
      </c>
      <c r="K3722">
        <v>11</v>
      </c>
      <c r="L3722">
        <v>113</v>
      </c>
      <c r="M3722">
        <v>11303</v>
      </c>
      <c r="N3722">
        <v>11840</v>
      </c>
      <c r="O3722">
        <v>12495</v>
      </c>
      <c r="Q3722" t="s">
        <v>35</v>
      </c>
      <c r="R3722">
        <v>42.040545999999999</v>
      </c>
      <c r="S3722">
        <v>12495</v>
      </c>
      <c r="T3722">
        <v>-75.033167000000006</v>
      </c>
      <c r="U3722">
        <v>-48.243138999999999</v>
      </c>
      <c r="V3722" t="s">
        <v>7810</v>
      </c>
      <c r="W37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12495 [Tortel]</v>
      </c>
      <c r="X3722" t="str">
        <f>888&amp;Cuerpos_AGUA[[#This Row],[ID_Agua]]</f>
        <v>88812495</v>
      </c>
    </row>
    <row r="3723" spans="1:24" x14ac:dyDescent="0.3">
      <c r="A3723">
        <v>11</v>
      </c>
      <c r="B3723">
        <v>113</v>
      </c>
      <c r="C3723">
        <v>11303</v>
      </c>
      <c r="D3723" t="s">
        <v>213</v>
      </c>
      <c r="E3723" t="s">
        <v>242</v>
      </c>
      <c r="F3723" t="s">
        <v>243</v>
      </c>
      <c r="G3723">
        <v>118</v>
      </c>
      <c r="H3723">
        <v>1184</v>
      </c>
      <c r="I3723">
        <v>11840</v>
      </c>
      <c r="J3723" t="s">
        <v>582</v>
      </c>
      <c r="K3723">
        <v>11</v>
      </c>
      <c r="L3723">
        <v>113</v>
      </c>
      <c r="M3723">
        <v>11303</v>
      </c>
      <c r="N3723">
        <v>11840</v>
      </c>
      <c r="O3723">
        <v>12496</v>
      </c>
      <c r="Q3723" t="s">
        <v>35</v>
      </c>
      <c r="R3723">
        <v>93.592011999999997</v>
      </c>
      <c r="S3723">
        <v>12496</v>
      </c>
      <c r="T3723">
        <v>-74.796976999999998</v>
      </c>
      <c r="U3723">
        <v>-48.254233999999997</v>
      </c>
      <c r="V3723" t="s">
        <v>7811</v>
      </c>
      <c r="W37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12496 [Tortel]</v>
      </c>
      <c r="X3723" t="str">
        <f>888&amp;Cuerpos_AGUA[[#This Row],[ID_Agua]]</f>
        <v>88812496</v>
      </c>
    </row>
    <row r="3724" spans="1:24" x14ac:dyDescent="0.3">
      <c r="A3724">
        <v>11</v>
      </c>
      <c r="B3724">
        <v>113</v>
      </c>
      <c r="C3724">
        <v>11303</v>
      </c>
      <c r="D3724" t="s">
        <v>213</v>
      </c>
      <c r="E3724" t="s">
        <v>242</v>
      </c>
      <c r="F3724" t="s">
        <v>243</v>
      </c>
      <c r="G3724">
        <v>118</v>
      </c>
      <c r="H3724">
        <v>1181</v>
      </c>
      <c r="I3724">
        <v>11810</v>
      </c>
      <c r="J3724" t="s">
        <v>581</v>
      </c>
      <c r="K3724">
        <v>11</v>
      </c>
      <c r="L3724">
        <v>113</v>
      </c>
      <c r="M3724">
        <v>11303</v>
      </c>
      <c r="N3724">
        <v>11810</v>
      </c>
      <c r="O3724">
        <v>12500</v>
      </c>
      <c r="Q3724" t="s">
        <v>35</v>
      </c>
      <c r="R3724">
        <v>489.51335699999998</v>
      </c>
      <c r="S3724">
        <v>12500</v>
      </c>
      <c r="T3724">
        <v>-74.374174999999994</v>
      </c>
      <c r="U3724">
        <v>-48.295411999999999</v>
      </c>
      <c r="V3724" t="s">
        <v>7813</v>
      </c>
      <c r="W37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12500 [Tortel]</v>
      </c>
      <c r="X3724" t="str">
        <f>888&amp;Cuerpos_AGUA[[#This Row],[ID_Agua]]</f>
        <v>88812500</v>
      </c>
    </row>
    <row r="3725" spans="1:24" x14ac:dyDescent="0.3">
      <c r="A3725">
        <v>11</v>
      </c>
      <c r="B3725">
        <v>113</v>
      </c>
      <c r="C3725">
        <v>11303</v>
      </c>
      <c r="D3725" t="s">
        <v>213</v>
      </c>
      <c r="E3725" t="s">
        <v>242</v>
      </c>
      <c r="F3725" t="s">
        <v>243</v>
      </c>
      <c r="G3725">
        <v>118</v>
      </c>
      <c r="H3725">
        <v>1180</v>
      </c>
      <c r="I3725">
        <v>11803</v>
      </c>
      <c r="J3725" t="s">
        <v>585</v>
      </c>
      <c r="K3725">
        <v>11</v>
      </c>
      <c r="L3725">
        <v>113</v>
      </c>
      <c r="M3725">
        <v>11303</v>
      </c>
      <c r="N3725">
        <v>11803</v>
      </c>
      <c r="O3725">
        <v>12501</v>
      </c>
      <c r="Q3725" t="s">
        <v>35</v>
      </c>
      <c r="R3725">
        <v>275.08500900000001</v>
      </c>
      <c r="S3725">
        <v>12501</v>
      </c>
      <c r="T3725">
        <v>-73.763003999999995</v>
      </c>
      <c r="U3725">
        <v>-48.308948000000001</v>
      </c>
      <c r="V3725" t="s">
        <v>7814</v>
      </c>
      <c r="W37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12501 [Tortel]</v>
      </c>
      <c r="X3725" t="str">
        <f>888&amp;Cuerpos_AGUA[[#This Row],[ID_Agua]]</f>
        <v>88812501</v>
      </c>
    </row>
    <row r="3726" spans="1:24" x14ac:dyDescent="0.3">
      <c r="A3726">
        <v>11</v>
      </c>
      <c r="B3726">
        <v>113</v>
      </c>
      <c r="C3726">
        <v>11303</v>
      </c>
      <c r="D3726" t="s">
        <v>213</v>
      </c>
      <c r="E3726" t="s">
        <v>242</v>
      </c>
      <c r="F3726" t="s">
        <v>243</v>
      </c>
      <c r="G3726">
        <v>118</v>
      </c>
      <c r="H3726">
        <v>1181</v>
      </c>
      <c r="I3726">
        <v>11810</v>
      </c>
      <c r="J3726" t="s">
        <v>581</v>
      </c>
      <c r="K3726">
        <v>11</v>
      </c>
      <c r="L3726">
        <v>113</v>
      </c>
      <c r="M3726">
        <v>11303</v>
      </c>
      <c r="N3726">
        <v>11810</v>
      </c>
      <c r="O3726">
        <v>12504</v>
      </c>
      <c r="Q3726" t="s">
        <v>35</v>
      </c>
      <c r="R3726">
        <v>40.573107999999998</v>
      </c>
      <c r="S3726">
        <v>12504</v>
      </c>
      <c r="T3726">
        <v>-74.342775000000003</v>
      </c>
      <c r="U3726">
        <v>-48.280009999999997</v>
      </c>
      <c r="V3726" t="s">
        <v>7816</v>
      </c>
      <c r="W37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12504 [Tortel]</v>
      </c>
      <c r="X3726" t="str">
        <f>888&amp;Cuerpos_AGUA[[#This Row],[ID_Agua]]</f>
        <v>88812504</v>
      </c>
    </row>
    <row r="3727" spans="1:24" x14ac:dyDescent="0.3">
      <c r="A3727">
        <v>11</v>
      </c>
      <c r="B3727">
        <v>113</v>
      </c>
      <c r="C3727">
        <v>11303</v>
      </c>
      <c r="D3727" t="s">
        <v>213</v>
      </c>
      <c r="E3727" t="s">
        <v>242</v>
      </c>
      <c r="F3727" t="s">
        <v>243</v>
      </c>
      <c r="G3727">
        <v>118</v>
      </c>
      <c r="H3727">
        <v>1185</v>
      </c>
      <c r="I3727">
        <v>11850</v>
      </c>
      <c r="J3727" t="s">
        <v>768</v>
      </c>
      <c r="K3727">
        <v>11</v>
      </c>
      <c r="L3727">
        <v>113</v>
      </c>
      <c r="M3727">
        <v>11303</v>
      </c>
      <c r="N3727">
        <v>11850</v>
      </c>
      <c r="O3727">
        <v>12506</v>
      </c>
      <c r="Q3727" t="s">
        <v>35</v>
      </c>
      <c r="R3727">
        <v>31.385732000000001</v>
      </c>
      <c r="S3727">
        <v>12506</v>
      </c>
      <c r="T3727">
        <v>-74.728765999999993</v>
      </c>
      <c r="U3727">
        <v>-48.261445000000002</v>
      </c>
      <c r="V3727" t="s">
        <v>7817</v>
      </c>
      <c r="W37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12506 [Tortel]</v>
      </c>
      <c r="X3727" t="str">
        <f>888&amp;Cuerpos_AGUA[[#This Row],[ID_Agua]]</f>
        <v>88812506</v>
      </c>
    </row>
    <row r="3728" spans="1:24" x14ac:dyDescent="0.3">
      <c r="A3728">
        <v>11</v>
      </c>
      <c r="B3728">
        <v>113</v>
      </c>
      <c r="C3728">
        <v>11303</v>
      </c>
      <c r="D3728" t="s">
        <v>213</v>
      </c>
      <c r="E3728" t="s">
        <v>242</v>
      </c>
      <c r="F3728" t="s">
        <v>243</v>
      </c>
      <c r="G3728">
        <v>118</v>
      </c>
      <c r="H3728">
        <v>1181</v>
      </c>
      <c r="I3728">
        <v>11810</v>
      </c>
      <c r="J3728" t="s">
        <v>581</v>
      </c>
      <c r="K3728">
        <v>11</v>
      </c>
      <c r="L3728">
        <v>113</v>
      </c>
      <c r="M3728">
        <v>11303</v>
      </c>
      <c r="N3728">
        <v>11810</v>
      </c>
      <c r="O3728">
        <v>12507</v>
      </c>
      <c r="Q3728" t="s">
        <v>35</v>
      </c>
      <c r="R3728">
        <v>13.714324</v>
      </c>
      <c r="S3728">
        <v>12507</v>
      </c>
      <c r="T3728">
        <v>-74.416803999999999</v>
      </c>
      <c r="U3728">
        <v>-48.276668000000001</v>
      </c>
      <c r="V3728" t="s">
        <v>7818</v>
      </c>
      <c r="W37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12507 [Tortel]</v>
      </c>
      <c r="X3728" t="str">
        <f>888&amp;Cuerpos_AGUA[[#This Row],[ID_Agua]]</f>
        <v>88812507</v>
      </c>
    </row>
    <row r="3729" spans="1:24" x14ac:dyDescent="0.3">
      <c r="A3729">
        <v>11</v>
      </c>
      <c r="B3729">
        <v>113</v>
      </c>
      <c r="C3729">
        <v>11303</v>
      </c>
      <c r="D3729" t="s">
        <v>213</v>
      </c>
      <c r="E3729" t="s">
        <v>242</v>
      </c>
      <c r="F3729" t="s">
        <v>243</v>
      </c>
      <c r="G3729">
        <v>118</v>
      </c>
      <c r="H3729">
        <v>1180</v>
      </c>
      <c r="I3729">
        <v>11800</v>
      </c>
      <c r="J3729" t="s">
        <v>250</v>
      </c>
      <c r="K3729">
        <v>11</v>
      </c>
      <c r="L3729">
        <v>113</v>
      </c>
      <c r="M3729">
        <v>11303</v>
      </c>
      <c r="N3729">
        <v>11800</v>
      </c>
      <c r="O3729">
        <v>12509</v>
      </c>
      <c r="Q3729" t="s">
        <v>35</v>
      </c>
      <c r="R3729">
        <v>54.917862999999997</v>
      </c>
      <c r="S3729">
        <v>12509</v>
      </c>
      <c r="T3729">
        <v>-73.547067999999996</v>
      </c>
      <c r="U3729">
        <v>-48.317565000000002</v>
      </c>
      <c r="V3729" t="s">
        <v>7819</v>
      </c>
      <c r="W37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12509 [Tortel]</v>
      </c>
      <c r="X3729" t="str">
        <f>888&amp;Cuerpos_AGUA[[#This Row],[ID_Agua]]</f>
        <v>88812509</v>
      </c>
    </row>
    <row r="3730" spans="1:24" x14ac:dyDescent="0.3">
      <c r="A3730">
        <v>11</v>
      </c>
      <c r="B3730">
        <v>113</v>
      </c>
      <c r="C3730">
        <v>11303</v>
      </c>
      <c r="D3730" t="s">
        <v>213</v>
      </c>
      <c r="E3730" t="s">
        <v>242</v>
      </c>
      <c r="F3730" t="s">
        <v>243</v>
      </c>
      <c r="G3730">
        <v>118</v>
      </c>
      <c r="H3730">
        <v>1184</v>
      </c>
      <c r="I3730">
        <v>11840</v>
      </c>
      <c r="J3730" t="s">
        <v>582</v>
      </c>
      <c r="K3730">
        <v>11</v>
      </c>
      <c r="L3730">
        <v>113</v>
      </c>
      <c r="M3730">
        <v>11303</v>
      </c>
      <c r="N3730">
        <v>11840</v>
      </c>
      <c r="O3730">
        <v>12511</v>
      </c>
      <c r="Q3730" t="s">
        <v>35</v>
      </c>
      <c r="R3730">
        <v>82.445587000000003</v>
      </c>
      <c r="S3730">
        <v>12511</v>
      </c>
      <c r="T3730">
        <v>-74.967562999999998</v>
      </c>
      <c r="U3730">
        <v>-48.251846</v>
      </c>
      <c r="V3730" t="s">
        <v>7821</v>
      </c>
      <c r="W37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12511 [Tortel]</v>
      </c>
      <c r="X3730" t="str">
        <f>888&amp;Cuerpos_AGUA[[#This Row],[ID_Agua]]</f>
        <v>88812511</v>
      </c>
    </row>
    <row r="3731" spans="1:24" x14ac:dyDescent="0.3">
      <c r="A3731">
        <v>11</v>
      </c>
      <c r="B3731">
        <v>113</v>
      </c>
      <c r="C3731">
        <v>11303</v>
      </c>
      <c r="D3731" t="s">
        <v>213</v>
      </c>
      <c r="E3731" t="s">
        <v>242</v>
      </c>
      <c r="F3731" t="s">
        <v>243</v>
      </c>
      <c r="G3731">
        <v>118</v>
      </c>
      <c r="H3731">
        <v>1184</v>
      </c>
      <c r="I3731">
        <v>11840</v>
      </c>
      <c r="J3731" t="s">
        <v>582</v>
      </c>
      <c r="K3731">
        <v>11</v>
      </c>
      <c r="L3731">
        <v>113</v>
      </c>
      <c r="M3731">
        <v>11303</v>
      </c>
      <c r="N3731">
        <v>11840</v>
      </c>
      <c r="O3731">
        <v>12514</v>
      </c>
      <c r="Q3731" t="s">
        <v>35</v>
      </c>
      <c r="R3731">
        <v>19.495956</v>
      </c>
      <c r="S3731">
        <v>12514</v>
      </c>
      <c r="T3731">
        <v>-74.870455000000007</v>
      </c>
      <c r="U3731">
        <v>-48.257986000000002</v>
      </c>
      <c r="V3731" t="s">
        <v>7823</v>
      </c>
      <c r="W37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12514 [Tortel]</v>
      </c>
      <c r="X3731" t="str">
        <f>888&amp;Cuerpos_AGUA[[#This Row],[ID_Agua]]</f>
        <v>88812514</v>
      </c>
    </row>
    <row r="3732" spans="1:24" x14ac:dyDescent="0.3">
      <c r="A3732">
        <v>11</v>
      </c>
      <c r="B3732">
        <v>113</v>
      </c>
      <c r="C3732">
        <v>11303</v>
      </c>
      <c r="D3732" t="s">
        <v>213</v>
      </c>
      <c r="E3732" t="s">
        <v>242</v>
      </c>
      <c r="F3732" t="s">
        <v>243</v>
      </c>
      <c r="G3732">
        <v>118</v>
      </c>
      <c r="H3732">
        <v>1183</v>
      </c>
      <c r="I3732">
        <v>11830</v>
      </c>
      <c r="J3732" t="s">
        <v>580</v>
      </c>
      <c r="K3732">
        <v>11</v>
      </c>
      <c r="L3732">
        <v>113</v>
      </c>
      <c r="M3732">
        <v>11303</v>
      </c>
      <c r="N3732">
        <v>11830</v>
      </c>
      <c r="O3732">
        <v>12516</v>
      </c>
      <c r="Q3732" t="s">
        <v>35</v>
      </c>
      <c r="R3732">
        <v>96.924216000000001</v>
      </c>
      <c r="S3732">
        <v>12516</v>
      </c>
      <c r="T3732">
        <v>-75.257347999999993</v>
      </c>
      <c r="U3732">
        <v>-48.246476000000001</v>
      </c>
      <c r="V3732" t="s">
        <v>7825</v>
      </c>
      <c r="W37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12516 [Tortel]</v>
      </c>
      <c r="X3732" t="str">
        <f>888&amp;Cuerpos_AGUA[[#This Row],[ID_Agua]]</f>
        <v>88812516</v>
      </c>
    </row>
    <row r="3733" spans="1:24" x14ac:dyDescent="0.3">
      <c r="A3733">
        <v>11</v>
      </c>
      <c r="B3733">
        <v>113</v>
      </c>
      <c r="C3733">
        <v>11303</v>
      </c>
      <c r="D3733" t="s">
        <v>213</v>
      </c>
      <c r="E3733" t="s">
        <v>242</v>
      </c>
      <c r="F3733" t="s">
        <v>243</v>
      </c>
      <c r="G3733">
        <v>118</v>
      </c>
      <c r="H3733">
        <v>1181</v>
      </c>
      <c r="I3733">
        <v>11810</v>
      </c>
      <c r="J3733" t="s">
        <v>581</v>
      </c>
      <c r="K3733">
        <v>11</v>
      </c>
      <c r="L3733">
        <v>113</v>
      </c>
      <c r="M3733">
        <v>11303</v>
      </c>
      <c r="N3733">
        <v>11810</v>
      </c>
      <c r="O3733">
        <v>12517</v>
      </c>
      <c r="Q3733" t="s">
        <v>35</v>
      </c>
      <c r="R3733">
        <v>17.095393000000001</v>
      </c>
      <c r="S3733">
        <v>12517</v>
      </c>
      <c r="T3733">
        <v>-74.492890000000003</v>
      </c>
      <c r="U3733">
        <v>-48.278112</v>
      </c>
      <c r="V3733" t="s">
        <v>7826</v>
      </c>
      <c r="W37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12517 [Tortel]</v>
      </c>
      <c r="X3733" t="str">
        <f>888&amp;Cuerpos_AGUA[[#This Row],[ID_Agua]]</f>
        <v>88812517</v>
      </c>
    </row>
    <row r="3734" spans="1:24" x14ac:dyDescent="0.3">
      <c r="A3734">
        <v>11</v>
      </c>
      <c r="B3734">
        <v>113</v>
      </c>
      <c r="C3734">
        <v>11303</v>
      </c>
      <c r="D3734" t="s">
        <v>213</v>
      </c>
      <c r="E3734" t="s">
        <v>242</v>
      </c>
      <c r="F3734" t="s">
        <v>243</v>
      </c>
      <c r="G3734">
        <v>118</v>
      </c>
      <c r="H3734">
        <v>1183</v>
      </c>
      <c r="I3734">
        <v>11830</v>
      </c>
      <c r="J3734" t="s">
        <v>580</v>
      </c>
      <c r="K3734">
        <v>11</v>
      </c>
      <c r="L3734">
        <v>113</v>
      </c>
      <c r="M3734">
        <v>11303</v>
      </c>
      <c r="N3734">
        <v>11830</v>
      </c>
      <c r="O3734">
        <v>12518</v>
      </c>
      <c r="Q3734" t="s">
        <v>35</v>
      </c>
      <c r="R3734">
        <v>33.357098999999998</v>
      </c>
      <c r="S3734">
        <v>12518</v>
      </c>
      <c r="T3734">
        <v>-75.369877000000002</v>
      </c>
      <c r="U3734">
        <v>-48.233725999999997</v>
      </c>
      <c r="V3734" t="s">
        <v>7827</v>
      </c>
      <c r="W37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12518 [Tortel]</v>
      </c>
      <c r="X3734" t="str">
        <f>888&amp;Cuerpos_AGUA[[#This Row],[ID_Agua]]</f>
        <v>88812518</v>
      </c>
    </row>
    <row r="3735" spans="1:24" x14ac:dyDescent="0.3">
      <c r="A3735">
        <v>11</v>
      </c>
      <c r="B3735">
        <v>113</v>
      </c>
      <c r="C3735">
        <v>11303</v>
      </c>
      <c r="D3735" t="s">
        <v>213</v>
      </c>
      <c r="E3735" t="s">
        <v>242</v>
      </c>
      <c r="F3735" t="s">
        <v>243</v>
      </c>
      <c r="G3735">
        <v>118</v>
      </c>
      <c r="H3735">
        <v>1180</v>
      </c>
      <c r="I3735">
        <v>11801</v>
      </c>
      <c r="J3735" t="s">
        <v>579</v>
      </c>
      <c r="K3735">
        <v>11</v>
      </c>
      <c r="L3735">
        <v>113</v>
      </c>
      <c r="M3735">
        <v>11303</v>
      </c>
      <c r="N3735">
        <v>11801</v>
      </c>
      <c r="O3735">
        <v>12525</v>
      </c>
      <c r="Q3735" t="s">
        <v>35</v>
      </c>
      <c r="R3735">
        <v>23.840053000000001</v>
      </c>
      <c r="S3735">
        <v>12525</v>
      </c>
      <c r="T3735">
        <v>-74.174323000000001</v>
      </c>
      <c r="U3735">
        <v>-48.295825000000001</v>
      </c>
      <c r="V3735" t="s">
        <v>7829</v>
      </c>
      <c r="W37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12525 [Tortel]</v>
      </c>
      <c r="X3735" t="str">
        <f>888&amp;Cuerpos_AGUA[[#This Row],[ID_Agua]]</f>
        <v>88812525</v>
      </c>
    </row>
    <row r="3736" spans="1:24" x14ac:dyDescent="0.3">
      <c r="A3736">
        <v>11</v>
      </c>
      <c r="B3736">
        <v>113</v>
      </c>
      <c r="C3736">
        <v>11303</v>
      </c>
      <c r="D3736" t="s">
        <v>213</v>
      </c>
      <c r="E3736" t="s">
        <v>242</v>
      </c>
      <c r="F3736" t="s">
        <v>243</v>
      </c>
      <c r="G3736">
        <v>118</v>
      </c>
      <c r="H3736">
        <v>1183</v>
      </c>
      <c r="I3736">
        <v>11830</v>
      </c>
      <c r="J3736" t="s">
        <v>580</v>
      </c>
      <c r="K3736">
        <v>11</v>
      </c>
      <c r="L3736">
        <v>113</v>
      </c>
      <c r="M3736">
        <v>11303</v>
      </c>
      <c r="N3736">
        <v>11830</v>
      </c>
      <c r="O3736">
        <v>12526</v>
      </c>
      <c r="Q3736" t="s">
        <v>35</v>
      </c>
      <c r="R3736">
        <v>22.717922999999999</v>
      </c>
      <c r="S3736">
        <v>12526</v>
      </c>
      <c r="T3736">
        <v>-75.382236000000006</v>
      </c>
      <c r="U3736">
        <v>-48.235424999999999</v>
      </c>
      <c r="V3736" t="s">
        <v>7830</v>
      </c>
      <c r="W37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12526 [Tortel]</v>
      </c>
      <c r="X3736" t="str">
        <f>888&amp;Cuerpos_AGUA[[#This Row],[ID_Agua]]</f>
        <v>88812526</v>
      </c>
    </row>
    <row r="3737" spans="1:24" x14ac:dyDescent="0.3">
      <c r="A3737">
        <v>11</v>
      </c>
      <c r="B3737">
        <v>113</v>
      </c>
      <c r="C3737">
        <v>11303</v>
      </c>
      <c r="D3737" t="s">
        <v>213</v>
      </c>
      <c r="E3737" t="s">
        <v>242</v>
      </c>
      <c r="F3737" t="s">
        <v>243</v>
      </c>
      <c r="G3737">
        <v>118</v>
      </c>
      <c r="H3737">
        <v>1183</v>
      </c>
      <c r="I3737">
        <v>11830</v>
      </c>
      <c r="J3737" t="s">
        <v>580</v>
      </c>
      <c r="K3737">
        <v>11</v>
      </c>
      <c r="L3737">
        <v>113</v>
      </c>
      <c r="M3737">
        <v>11303</v>
      </c>
      <c r="N3737">
        <v>11830</v>
      </c>
      <c r="O3737">
        <v>12527</v>
      </c>
      <c r="Q3737" t="s">
        <v>35</v>
      </c>
      <c r="R3737">
        <v>55.370572000000003</v>
      </c>
      <c r="S3737">
        <v>12527</v>
      </c>
      <c r="T3737">
        <v>-75.238110000000006</v>
      </c>
      <c r="U3737">
        <v>-48.251005999999997</v>
      </c>
      <c r="V3737" t="s">
        <v>7831</v>
      </c>
      <c r="W37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12527 [Tortel]</v>
      </c>
      <c r="X3737" t="str">
        <f>888&amp;Cuerpos_AGUA[[#This Row],[ID_Agua]]</f>
        <v>88812527</v>
      </c>
    </row>
    <row r="3738" spans="1:24" x14ac:dyDescent="0.3">
      <c r="A3738">
        <v>11</v>
      </c>
      <c r="B3738">
        <v>113</v>
      </c>
      <c r="C3738">
        <v>11303</v>
      </c>
      <c r="D3738" t="s">
        <v>213</v>
      </c>
      <c r="E3738" t="s">
        <v>242</v>
      </c>
      <c r="F3738" t="s">
        <v>243</v>
      </c>
      <c r="G3738">
        <v>118</v>
      </c>
      <c r="H3738">
        <v>1185</v>
      </c>
      <c r="I3738">
        <v>11850</v>
      </c>
      <c r="J3738" t="s">
        <v>768</v>
      </c>
      <c r="K3738">
        <v>11</v>
      </c>
      <c r="L3738">
        <v>113</v>
      </c>
      <c r="M3738">
        <v>11303</v>
      </c>
      <c r="N3738">
        <v>11850</v>
      </c>
      <c r="O3738">
        <v>12528</v>
      </c>
      <c r="Q3738" t="s">
        <v>35</v>
      </c>
      <c r="R3738">
        <v>36.497473999999997</v>
      </c>
      <c r="S3738">
        <v>12528</v>
      </c>
      <c r="T3738">
        <v>-74.746770999999995</v>
      </c>
      <c r="U3738">
        <v>-48.271208999999999</v>
      </c>
      <c r="V3738" t="s">
        <v>7832</v>
      </c>
      <c r="W37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12528 [Tortel]</v>
      </c>
      <c r="X3738" t="str">
        <f>888&amp;Cuerpos_AGUA[[#This Row],[ID_Agua]]</f>
        <v>88812528</v>
      </c>
    </row>
    <row r="3739" spans="1:24" x14ac:dyDescent="0.3">
      <c r="A3739">
        <v>11</v>
      </c>
      <c r="B3739">
        <v>113</v>
      </c>
      <c r="C3739">
        <v>11303</v>
      </c>
      <c r="D3739" t="s">
        <v>213</v>
      </c>
      <c r="E3739" t="s">
        <v>242</v>
      </c>
      <c r="F3739" t="s">
        <v>243</v>
      </c>
      <c r="G3739">
        <v>118</v>
      </c>
      <c r="H3739">
        <v>1185</v>
      </c>
      <c r="I3739">
        <v>11850</v>
      </c>
      <c r="J3739" t="s">
        <v>768</v>
      </c>
      <c r="K3739">
        <v>11</v>
      </c>
      <c r="L3739">
        <v>113</v>
      </c>
      <c r="M3739">
        <v>11303</v>
      </c>
      <c r="N3739">
        <v>11850</v>
      </c>
      <c r="O3739">
        <v>12529</v>
      </c>
      <c r="Q3739" t="s">
        <v>35</v>
      </c>
      <c r="R3739">
        <v>33.820177000000001</v>
      </c>
      <c r="S3739">
        <v>12529</v>
      </c>
      <c r="T3739">
        <v>-74.708721999999995</v>
      </c>
      <c r="U3739">
        <v>-48.274321</v>
      </c>
      <c r="V3739" t="s">
        <v>7833</v>
      </c>
      <c r="W37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12529 [Tortel]</v>
      </c>
      <c r="X3739" t="str">
        <f>888&amp;Cuerpos_AGUA[[#This Row],[ID_Agua]]</f>
        <v>88812529</v>
      </c>
    </row>
    <row r="3740" spans="1:24" x14ac:dyDescent="0.3">
      <c r="A3740">
        <v>11</v>
      </c>
      <c r="B3740">
        <v>113</v>
      </c>
      <c r="C3740">
        <v>11303</v>
      </c>
      <c r="D3740" t="s">
        <v>213</v>
      </c>
      <c r="E3740" t="s">
        <v>242</v>
      </c>
      <c r="F3740" t="s">
        <v>243</v>
      </c>
      <c r="G3740">
        <v>118</v>
      </c>
      <c r="H3740">
        <v>1180</v>
      </c>
      <c r="I3740">
        <v>11803</v>
      </c>
      <c r="J3740" t="s">
        <v>585</v>
      </c>
      <c r="K3740">
        <v>11</v>
      </c>
      <c r="L3740">
        <v>113</v>
      </c>
      <c r="M3740">
        <v>11303</v>
      </c>
      <c r="N3740">
        <v>11803</v>
      </c>
      <c r="O3740">
        <v>12532</v>
      </c>
      <c r="Q3740" t="s">
        <v>35</v>
      </c>
      <c r="R3740">
        <v>75.717270999999997</v>
      </c>
      <c r="S3740">
        <v>12532</v>
      </c>
      <c r="T3740">
        <v>-73.810488000000007</v>
      </c>
      <c r="U3740">
        <v>-48.318151</v>
      </c>
      <c r="V3740" t="s">
        <v>7835</v>
      </c>
      <c r="W37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12532 [Tortel]</v>
      </c>
      <c r="X3740" t="str">
        <f>888&amp;Cuerpos_AGUA[[#This Row],[ID_Agua]]</f>
        <v>88812532</v>
      </c>
    </row>
    <row r="3741" spans="1:24" x14ac:dyDescent="0.3">
      <c r="A3741">
        <v>11</v>
      </c>
      <c r="B3741">
        <v>113</v>
      </c>
      <c r="C3741">
        <v>11303</v>
      </c>
      <c r="D3741" t="s">
        <v>213</v>
      </c>
      <c r="E3741" t="s">
        <v>242</v>
      </c>
      <c r="F3741" t="s">
        <v>243</v>
      </c>
      <c r="G3741">
        <v>118</v>
      </c>
      <c r="H3741">
        <v>1181</v>
      </c>
      <c r="I3741">
        <v>11810</v>
      </c>
      <c r="J3741" t="s">
        <v>581</v>
      </c>
      <c r="K3741">
        <v>11</v>
      </c>
      <c r="L3741">
        <v>113</v>
      </c>
      <c r="M3741">
        <v>11303</v>
      </c>
      <c r="N3741">
        <v>11810</v>
      </c>
      <c r="O3741">
        <v>12533</v>
      </c>
      <c r="Q3741" t="s">
        <v>35</v>
      </c>
      <c r="R3741">
        <v>207.467973</v>
      </c>
      <c r="S3741">
        <v>12533</v>
      </c>
      <c r="T3741">
        <v>-74.459063</v>
      </c>
      <c r="U3741">
        <v>-48.289655000000003</v>
      </c>
      <c r="V3741" t="s">
        <v>7836</v>
      </c>
      <c r="W37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12533 [Tortel]</v>
      </c>
      <c r="X3741" t="str">
        <f>888&amp;Cuerpos_AGUA[[#This Row],[ID_Agua]]</f>
        <v>88812533</v>
      </c>
    </row>
    <row r="3742" spans="1:24" x14ac:dyDescent="0.3">
      <c r="A3742">
        <v>11</v>
      </c>
      <c r="B3742">
        <v>113</v>
      </c>
      <c r="C3742">
        <v>11303</v>
      </c>
      <c r="D3742" t="s">
        <v>213</v>
      </c>
      <c r="E3742" t="s">
        <v>242</v>
      </c>
      <c r="F3742" t="s">
        <v>243</v>
      </c>
      <c r="G3742">
        <v>118</v>
      </c>
      <c r="H3742">
        <v>1184</v>
      </c>
      <c r="I3742">
        <v>11840</v>
      </c>
      <c r="J3742" t="s">
        <v>582</v>
      </c>
      <c r="K3742">
        <v>11</v>
      </c>
      <c r="L3742">
        <v>113</v>
      </c>
      <c r="M3742">
        <v>11303</v>
      </c>
      <c r="N3742">
        <v>11840</v>
      </c>
      <c r="O3742">
        <v>12534</v>
      </c>
      <c r="Q3742" t="s">
        <v>35</v>
      </c>
      <c r="R3742">
        <v>154.47883899999999</v>
      </c>
      <c r="S3742">
        <v>12534</v>
      </c>
      <c r="T3742">
        <v>-74.980666999999997</v>
      </c>
      <c r="U3742">
        <v>-48.273530999999998</v>
      </c>
      <c r="V3742" t="s">
        <v>7837</v>
      </c>
      <c r="W37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12534 [Tortel]</v>
      </c>
      <c r="X3742" t="str">
        <f>888&amp;Cuerpos_AGUA[[#This Row],[ID_Agua]]</f>
        <v>88812534</v>
      </c>
    </row>
    <row r="3743" spans="1:24" x14ac:dyDescent="0.3">
      <c r="A3743">
        <v>11</v>
      </c>
      <c r="B3743">
        <v>113</v>
      </c>
      <c r="C3743">
        <v>11303</v>
      </c>
      <c r="D3743" t="s">
        <v>213</v>
      </c>
      <c r="E3743" t="s">
        <v>242</v>
      </c>
      <c r="F3743" t="s">
        <v>243</v>
      </c>
      <c r="G3743">
        <v>118</v>
      </c>
      <c r="H3743">
        <v>1185</v>
      </c>
      <c r="I3743">
        <v>11850</v>
      </c>
      <c r="J3743" t="s">
        <v>768</v>
      </c>
      <c r="K3743">
        <v>11</v>
      </c>
      <c r="L3743">
        <v>113</v>
      </c>
      <c r="M3743">
        <v>11303</v>
      </c>
      <c r="N3743">
        <v>11850</v>
      </c>
      <c r="O3743">
        <v>12537</v>
      </c>
      <c r="Q3743" t="s">
        <v>35</v>
      </c>
      <c r="R3743">
        <v>184.799621</v>
      </c>
      <c r="S3743">
        <v>12537</v>
      </c>
      <c r="T3743">
        <v>-74.635315000000006</v>
      </c>
      <c r="U3743">
        <v>-48.287847999999997</v>
      </c>
      <c r="V3743" t="s">
        <v>7839</v>
      </c>
      <c r="W37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12537 [Tortel]</v>
      </c>
      <c r="X3743" t="str">
        <f>888&amp;Cuerpos_AGUA[[#This Row],[ID_Agua]]</f>
        <v>88812537</v>
      </c>
    </row>
    <row r="3744" spans="1:24" x14ac:dyDescent="0.3">
      <c r="A3744">
        <v>11</v>
      </c>
      <c r="B3744">
        <v>113</v>
      </c>
      <c r="C3744">
        <v>11303</v>
      </c>
      <c r="D3744" t="s">
        <v>213</v>
      </c>
      <c r="E3744" t="s">
        <v>242</v>
      </c>
      <c r="F3744" t="s">
        <v>243</v>
      </c>
      <c r="G3744">
        <v>118</v>
      </c>
      <c r="H3744">
        <v>1180</v>
      </c>
      <c r="I3744">
        <v>11801</v>
      </c>
      <c r="J3744" t="s">
        <v>579</v>
      </c>
      <c r="K3744">
        <v>11</v>
      </c>
      <c r="L3744">
        <v>113</v>
      </c>
      <c r="M3744">
        <v>11303</v>
      </c>
      <c r="N3744">
        <v>11801</v>
      </c>
      <c r="O3744">
        <v>12539</v>
      </c>
      <c r="Q3744" t="s">
        <v>35</v>
      </c>
      <c r="R3744">
        <v>21.143353000000001</v>
      </c>
      <c r="S3744">
        <v>12539</v>
      </c>
      <c r="T3744">
        <v>-74.193443000000002</v>
      </c>
      <c r="U3744">
        <v>-48.303142999999999</v>
      </c>
      <c r="V3744" t="s">
        <v>7840</v>
      </c>
      <c r="W37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12539 [Tortel]</v>
      </c>
      <c r="X3744" t="str">
        <f>888&amp;Cuerpos_AGUA[[#This Row],[ID_Agua]]</f>
        <v>88812539</v>
      </c>
    </row>
    <row r="3745" spans="1:24" x14ac:dyDescent="0.3">
      <c r="A3745">
        <v>11</v>
      </c>
      <c r="B3745">
        <v>113</v>
      </c>
      <c r="C3745">
        <v>11303</v>
      </c>
      <c r="D3745" t="s">
        <v>213</v>
      </c>
      <c r="E3745" t="s">
        <v>242</v>
      </c>
      <c r="F3745" t="s">
        <v>243</v>
      </c>
      <c r="G3745">
        <v>118</v>
      </c>
      <c r="H3745">
        <v>1183</v>
      </c>
      <c r="I3745">
        <v>11830</v>
      </c>
      <c r="J3745" t="s">
        <v>580</v>
      </c>
      <c r="K3745">
        <v>11</v>
      </c>
      <c r="L3745">
        <v>113</v>
      </c>
      <c r="M3745">
        <v>11303</v>
      </c>
      <c r="N3745">
        <v>11830</v>
      </c>
      <c r="O3745">
        <v>12540</v>
      </c>
      <c r="Q3745" t="s">
        <v>35</v>
      </c>
      <c r="R3745">
        <v>88.017841000000004</v>
      </c>
      <c r="S3745">
        <v>12540</v>
      </c>
      <c r="T3745">
        <v>-75.190652999999998</v>
      </c>
      <c r="U3745">
        <v>-48.259284000000001</v>
      </c>
      <c r="V3745" t="s">
        <v>7841</v>
      </c>
      <c r="W37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12540 [Tortel]</v>
      </c>
      <c r="X3745" t="str">
        <f>888&amp;Cuerpos_AGUA[[#This Row],[ID_Agua]]</f>
        <v>88812540</v>
      </c>
    </row>
    <row r="3746" spans="1:24" x14ac:dyDescent="0.3">
      <c r="A3746">
        <v>11</v>
      </c>
      <c r="B3746">
        <v>113</v>
      </c>
      <c r="C3746">
        <v>11303</v>
      </c>
      <c r="D3746" t="s">
        <v>213</v>
      </c>
      <c r="E3746" t="s">
        <v>242</v>
      </c>
      <c r="F3746" t="s">
        <v>243</v>
      </c>
      <c r="G3746">
        <v>118</v>
      </c>
      <c r="H3746">
        <v>1180</v>
      </c>
      <c r="I3746">
        <v>11800</v>
      </c>
      <c r="J3746" t="s">
        <v>250</v>
      </c>
      <c r="K3746">
        <v>11</v>
      </c>
      <c r="L3746">
        <v>113</v>
      </c>
      <c r="M3746">
        <v>11303</v>
      </c>
      <c r="N3746">
        <v>11800</v>
      </c>
      <c r="O3746">
        <v>12546</v>
      </c>
      <c r="Q3746" t="s">
        <v>35</v>
      </c>
      <c r="R3746">
        <v>23.926887000000001</v>
      </c>
      <c r="S3746">
        <v>12546</v>
      </c>
      <c r="T3746">
        <v>-73.564085000000006</v>
      </c>
      <c r="U3746">
        <v>-48.337156999999998</v>
      </c>
      <c r="V3746" t="s">
        <v>7845</v>
      </c>
      <c r="W37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12546 [Tortel]</v>
      </c>
      <c r="X3746" t="str">
        <f>888&amp;Cuerpos_AGUA[[#This Row],[ID_Agua]]</f>
        <v>88812546</v>
      </c>
    </row>
    <row r="3747" spans="1:24" x14ac:dyDescent="0.3">
      <c r="A3747">
        <v>11</v>
      </c>
      <c r="B3747">
        <v>113</v>
      </c>
      <c r="C3747">
        <v>11303</v>
      </c>
      <c r="D3747" t="s">
        <v>213</v>
      </c>
      <c r="E3747" t="s">
        <v>242</v>
      </c>
      <c r="F3747" t="s">
        <v>243</v>
      </c>
      <c r="G3747">
        <v>118</v>
      </c>
      <c r="H3747">
        <v>1183</v>
      </c>
      <c r="I3747">
        <v>11830</v>
      </c>
      <c r="J3747" t="s">
        <v>580</v>
      </c>
      <c r="K3747">
        <v>11</v>
      </c>
      <c r="L3747">
        <v>113</v>
      </c>
      <c r="M3747">
        <v>11303</v>
      </c>
      <c r="N3747">
        <v>11830</v>
      </c>
      <c r="O3747">
        <v>12548</v>
      </c>
      <c r="Q3747" t="s">
        <v>35</v>
      </c>
      <c r="R3747">
        <v>999.16617799999995</v>
      </c>
      <c r="S3747">
        <v>12548</v>
      </c>
      <c r="T3747">
        <v>-75.289939000000004</v>
      </c>
      <c r="U3747">
        <v>-48.296976000000001</v>
      </c>
      <c r="V3747" t="s">
        <v>7847</v>
      </c>
      <c r="W37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12548 [Tortel]</v>
      </c>
      <c r="X3747" t="str">
        <f>888&amp;Cuerpos_AGUA[[#This Row],[ID_Agua]]</f>
        <v>88812548</v>
      </c>
    </row>
    <row r="3748" spans="1:24" x14ac:dyDescent="0.3">
      <c r="A3748">
        <v>11</v>
      </c>
      <c r="B3748">
        <v>113</v>
      </c>
      <c r="C3748">
        <v>11303</v>
      </c>
      <c r="D3748" t="s">
        <v>213</v>
      </c>
      <c r="E3748" t="s">
        <v>242</v>
      </c>
      <c r="F3748" t="s">
        <v>243</v>
      </c>
      <c r="G3748">
        <v>118</v>
      </c>
      <c r="H3748">
        <v>1183</v>
      </c>
      <c r="I3748">
        <v>11830</v>
      </c>
      <c r="J3748" t="s">
        <v>580</v>
      </c>
      <c r="K3748">
        <v>11</v>
      </c>
      <c r="L3748">
        <v>113</v>
      </c>
      <c r="M3748">
        <v>11303</v>
      </c>
      <c r="N3748">
        <v>11830</v>
      </c>
      <c r="O3748">
        <v>12551</v>
      </c>
      <c r="Q3748" t="s">
        <v>35</v>
      </c>
      <c r="R3748">
        <v>17.203589999999998</v>
      </c>
      <c r="S3748">
        <v>12551</v>
      </c>
      <c r="T3748">
        <v>-75.306887000000003</v>
      </c>
      <c r="U3748">
        <v>-48.256708000000003</v>
      </c>
      <c r="V3748" t="s">
        <v>7849</v>
      </c>
      <c r="W37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12551 [Tortel]</v>
      </c>
      <c r="X3748" t="str">
        <f>888&amp;Cuerpos_AGUA[[#This Row],[ID_Agua]]</f>
        <v>88812551</v>
      </c>
    </row>
    <row r="3749" spans="1:24" x14ac:dyDescent="0.3">
      <c r="A3749">
        <v>11</v>
      </c>
      <c r="B3749">
        <v>113</v>
      </c>
      <c r="C3749">
        <v>11303</v>
      </c>
      <c r="D3749" t="s">
        <v>213</v>
      </c>
      <c r="E3749" t="s">
        <v>242</v>
      </c>
      <c r="F3749" t="s">
        <v>243</v>
      </c>
      <c r="G3749">
        <v>118</v>
      </c>
      <c r="H3749">
        <v>1180</v>
      </c>
      <c r="I3749">
        <v>11803</v>
      </c>
      <c r="J3749" t="s">
        <v>585</v>
      </c>
      <c r="K3749">
        <v>11</v>
      </c>
      <c r="L3749">
        <v>113</v>
      </c>
      <c r="M3749">
        <v>11303</v>
      </c>
      <c r="N3749">
        <v>11803</v>
      </c>
      <c r="O3749">
        <v>12555</v>
      </c>
      <c r="Q3749" t="s">
        <v>35</v>
      </c>
      <c r="R3749">
        <v>41.593840999999998</v>
      </c>
      <c r="S3749">
        <v>12555</v>
      </c>
      <c r="T3749">
        <v>-74.086574999999996</v>
      </c>
      <c r="U3749">
        <v>-48.319785000000003</v>
      </c>
      <c r="V3749" t="s">
        <v>7851</v>
      </c>
      <c r="W37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12555 [Tortel]</v>
      </c>
      <c r="X3749" t="str">
        <f>888&amp;Cuerpos_AGUA[[#This Row],[ID_Agua]]</f>
        <v>88812555</v>
      </c>
    </row>
    <row r="3750" spans="1:24" x14ac:dyDescent="0.3">
      <c r="A3750">
        <v>11</v>
      </c>
      <c r="B3750">
        <v>113</v>
      </c>
      <c r="C3750">
        <v>11303</v>
      </c>
      <c r="D3750" t="s">
        <v>213</v>
      </c>
      <c r="E3750" t="s">
        <v>242</v>
      </c>
      <c r="F3750" t="s">
        <v>243</v>
      </c>
      <c r="G3750">
        <v>118</v>
      </c>
      <c r="H3750">
        <v>1183</v>
      </c>
      <c r="I3750">
        <v>11830</v>
      </c>
      <c r="J3750" t="s">
        <v>580</v>
      </c>
      <c r="K3750">
        <v>11</v>
      </c>
      <c r="L3750">
        <v>113</v>
      </c>
      <c r="M3750">
        <v>11303</v>
      </c>
      <c r="N3750">
        <v>11830</v>
      </c>
      <c r="O3750">
        <v>12556</v>
      </c>
      <c r="Q3750" t="s">
        <v>35</v>
      </c>
      <c r="R3750">
        <v>20.651676999999999</v>
      </c>
      <c r="S3750">
        <v>12556</v>
      </c>
      <c r="T3750">
        <v>-75.169484999999995</v>
      </c>
      <c r="U3750">
        <v>-48.267988000000003</v>
      </c>
      <c r="V3750" t="s">
        <v>7852</v>
      </c>
      <c r="W37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12556 [Tortel]</v>
      </c>
      <c r="X3750" t="str">
        <f>888&amp;Cuerpos_AGUA[[#This Row],[ID_Agua]]</f>
        <v>88812556</v>
      </c>
    </row>
    <row r="3751" spans="1:24" x14ac:dyDescent="0.3">
      <c r="A3751">
        <v>11</v>
      </c>
      <c r="B3751">
        <v>113</v>
      </c>
      <c r="C3751">
        <v>11303</v>
      </c>
      <c r="D3751" t="s">
        <v>213</v>
      </c>
      <c r="E3751" t="s">
        <v>242</v>
      </c>
      <c r="F3751" t="s">
        <v>243</v>
      </c>
      <c r="G3751">
        <v>118</v>
      </c>
      <c r="H3751">
        <v>1183</v>
      </c>
      <c r="I3751">
        <v>11830</v>
      </c>
      <c r="J3751" t="s">
        <v>580</v>
      </c>
      <c r="K3751">
        <v>11</v>
      </c>
      <c r="L3751">
        <v>113</v>
      </c>
      <c r="M3751">
        <v>11303</v>
      </c>
      <c r="N3751">
        <v>11830</v>
      </c>
      <c r="O3751">
        <v>12558</v>
      </c>
      <c r="Q3751" t="s">
        <v>35</v>
      </c>
      <c r="R3751">
        <v>12.991915000000001</v>
      </c>
      <c r="S3751">
        <v>12558</v>
      </c>
      <c r="T3751">
        <v>-75.179208000000003</v>
      </c>
      <c r="U3751">
        <v>-48.267507999999999</v>
      </c>
      <c r="V3751" t="s">
        <v>7854</v>
      </c>
      <c r="W37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12558 [Tortel]</v>
      </c>
      <c r="X3751" t="str">
        <f>888&amp;Cuerpos_AGUA[[#This Row],[ID_Agua]]</f>
        <v>88812558</v>
      </c>
    </row>
    <row r="3752" spans="1:24" x14ac:dyDescent="0.3">
      <c r="A3752">
        <v>11</v>
      </c>
      <c r="B3752">
        <v>113</v>
      </c>
      <c r="C3752">
        <v>11303</v>
      </c>
      <c r="D3752" t="s">
        <v>213</v>
      </c>
      <c r="E3752" t="s">
        <v>242</v>
      </c>
      <c r="F3752" t="s">
        <v>243</v>
      </c>
      <c r="G3752">
        <v>118</v>
      </c>
      <c r="H3752">
        <v>1180</v>
      </c>
      <c r="I3752">
        <v>11803</v>
      </c>
      <c r="J3752" t="s">
        <v>585</v>
      </c>
      <c r="K3752">
        <v>11</v>
      </c>
      <c r="L3752">
        <v>113</v>
      </c>
      <c r="M3752">
        <v>11303</v>
      </c>
      <c r="N3752">
        <v>11803</v>
      </c>
      <c r="O3752">
        <v>12559</v>
      </c>
      <c r="Q3752" t="s">
        <v>35</v>
      </c>
      <c r="R3752">
        <v>26.903525999999999</v>
      </c>
      <c r="S3752">
        <v>12559</v>
      </c>
      <c r="T3752">
        <v>-73.830305999999993</v>
      </c>
      <c r="U3752">
        <v>-48.331665999999998</v>
      </c>
      <c r="V3752" t="s">
        <v>7855</v>
      </c>
      <c r="W37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12559 [Tortel]</v>
      </c>
      <c r="X3752" t="str">
        <f>888&amp;Cuerpos_AGUA[[#This Row],[ID_Agua]]</f>
        <v>88812559</v>
      </c>
    </row>
    <row r="3753" spans="1:24" x14ac:dyDescent="0.3">
      <c r="A3753">
        <v>11</v>
      </c>
      <c r="B3753">
        <v>113</v>
      </c>
      <c r="C3753">
        <v>11303</v>
      </c>
      <c r="D3753" t="s">
        <v>213</v>
      </c>
      <c r="E3753" t="s">
        <v>242</v>
      </c>
      <c r="F3753" t="s">
        <v>243</v>
      </c>
      <c r="G3753">
        <v>118</v>
      </c>
      <c r="H3753">
        <v>1185</v>
      </c>
      <c r="I3753">
        <v>11850</v>
      </c>
      <c r="J3753" t="s">
        <v>768</v>
      </c>
      <c r="K3753">
        <v>11</v>
      </c>
      <c r="L3753">
        <v>113</v>
      </c>
      <c r="M3753">
        <v>11303</v>
      </c>
      <c r="N3753">
        <v>11850</v>
      </c>
      <c r="O3753">
        <v>12561</v>
      </c>
      <c r="Q3753" t="s">
        <v>35</v>
      </c>
      <c r="R3753">
        <v>51.347448</v>
      </c>
      <c r="S3753">
        <v>12561</v>
      </c>
      <c r="T3753">
        <v>-74.622164999999995</v>
      </c>
      <c r="U3753">
        <v>-48.301180000000002</v>
      </c>
      <c r="V3753" t="s">
        <v>7856</v>
      </c>
      <c r="W37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12561 [Tortel]</v>
      </c>
      <c r="X3753" t="str">
        <f>888&amp;Cuerpos_AGUA[[#This Row],[ID_Agua]]</f>
        <v>88812561</v>
      </c>
    </row>
    <row r="3754" spans="1:24" x14ac:dyDescent="0.3">
      <c r="A3754">
        <v>11</v>
      </c>
      <c r="B3754">
        <v>113</v>
      </c>
      <c r="C3754">
        <v>11303</v>
      </c>
      <c r="D3754" t="s">
        <v>213</v>
      </c>
      <c r="E3754" t="s">
        <v>242</v>
      </c>
      <c r="F3754" t="s">
        <v>243</v>
      </c>
      <c r="G3754">
        <v>118</v>
      </c>
      <c r="H3754">
        <v>1184</v>
      </c>
      <c r="I3754">
        <v>11840</v>
      </c>
      <c r="J3754" t="s">
        <v>582</v>
      </c>
      <c r="K3754">
        <v>11</v>
      </c>
      <c r="L3754">
        <v>113</v>
      </c>
      <c r="M3754">
        <v>11303</v>
      </c>
      <c r="N3754">
        <v>11840</v>
      </c>
      <c r="O3754">
        <v>12562</v>
      </c>
      <c r="Q3754" t="s">
        <v>35</v>
      </c>
      <c r="R3754">
        <v>15.016199</v>
      </c>
      <c r="S3754">
        <v>12562</v>
      </c>
      <c r="T3754">
        <v>-74.794448000000003</v>
      </c>
      <c r="U3754">
        <v>-48.289442999999999</v>
      </c>
      <c r="V3754" t="s">
        <v>7857</v>
      </c>
      <c r="W37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12562 [Tortel]</v>
      </c>
      <c r="X3754" t="str">
        <f>888&amp;Cuerpos_AGUA[[#This Row],[ID_Agua]]</f>
        <v>88812562</v>
      </c>
    </row>
    <row r="3755" spans="1:24" x14ac:dyDescent="0.3">
      <c r="A3755">
        <v>11</v>
      </c>
      <c r="B3755">
        <v>113</v>
      </c>
      <c r="C3755">
        <v>11303</v>
      </c>
      <c r="D3755" t="s">
        <v>213</v>
      </c>
      <c r="E3755" t="s">
        <v>242</v>
      </c>
      <c r="F3755" t="s">
        <v>243</v>
      </c>
      <c r="G3755">
        <v>118</v>
      </c>
      <c r="H3755">
        <v>1180</v>
      </c>
      <c r="I3755">
        <v>11803</v>
      </c>
      <c r="J3755" t="s">
        <v>585</v>
      </c>
      <c r="K3755">
        <v>11</v>
      </c>
      <c r="L3755">
        <v>113</v>
      </c>
      <c r="M3755">
        <v>11303</v>
      </c>
      <c r="N3755">
        <v>11803</v>
      </c>
      <c r="O3755">
        <v>12566</v>
      </c>
      <c r="Q3755" t="s">
        <v>35</v>
      </c>
      <c r="R3755">
        <v>30.964482</v>
      </c>
      <c r="S3755">
        <v>12566</v>
      </c>
      <c r="T3755">
        <v>-73.761251000000001</v>
      </c>
      <c r="U3755">
        <v>-48.339500000000001</v>
      </c>
      <c r="V3755" t="s">
        <v>7860</v>
      </c>
      <c r="W37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12566 [Tortel]</v>
      </c>
      <c r="X3755" t="str">
        <f>888&amp;Cuerpos_AGUA[[#This Row],[ID_Agua]]</f>
        <v>88812566</v>
      </c>
    </row>
    <row r="3756" spans="1:24" x14ac:dyDescent="0.3">
      <c r="A3756">
        <v>11</v>
      </c>
      <c r="B3756">
        <v>113</v>
      </c>
      <c r="C3756">
        <v>11303</v>
      </c>
      <c r="D3756" t="s">
        <v>213</v>
      </c>
      <c r="E3756" t="s">
        <v>242</v>
      </c>
      <c r="F3756" t="s">
        <v>243</v>
      </c>
      <c r="G3756">
        <v>118</v>
      </c>
      <c r="H3756">
        <v>1180</v>
      </c>
      <c r="I3756">
        <v>11800</v>
      </c>
      <c r="J3756" t="s">
        <v>250</v>
      </c>
      <c r="K3756">
        <v>11</v>
      </c>
      <c r="L3756">
        <v>113</v>
      </c>
      <c r="M3756">
        <v>11303</v>
      </c>
      <c r="N3756">
        <v>11800</v>
      </c>
      <c r="O3756">
        <v>12570</v>
      </c>
      <c r="Q3756" t="s">
        <v>35</v>
      </c>
      <c r="R3756">
        <v>297.55685899999997</v>
      </c>
      <c r="S3756">
        <v>12570</v>
      </c>
      <c r="T3756">
        <v>-73.671874000000003</v>
      </c>
      <c r="U3756">
        <v>-48.349648000000002</v>
      </c>
      <c r="V3756" t="s">
        <v>7862</v>
      </c>
      <c r="W37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12570 [Tortel]</v>
      </c>
      <c r="X3756" t="str">
        <f>888&amp;Cuerpos_AGUA[[#This Row],[ID_Agua]]</f>
        <v>88812570</v>
      </c>
    </row>
    <row r="3757" spans="1:24" x14ac:dyDescent="0.3">
      <c r="A3757">
        <v>11</v>
      </c>
      <c r="B3757">
        <v>113</v>
      </c>
      <c r="C3757">
        <v>11303</v>
      </c>
      <c r="D3757" t="s">
        <v>213</v>
      </c>
      <c r="E3757" t="s">
        <v>242</v>
      </c>
      <c r="F3757" t="s">
        <v>243</v>
      </c>
      <c r="G3757">
        <v>118</v>
      </c>
      <c r="H3757">
        <v>1184</v>
      </c>
      <c r="I3757">
        <v>11840</v>
      </c>
      <c r="J3757" t="s">
        <v>582</v>
      </c>
      <c r="K3757">
        <v>11</v>
      </c>
      <c r="L3757">
        <v>113</v>
      </c>
      <c r="M3757">
        <v>11303</v>
      </c>
      <c r="N3757">
        <v>11840</v>
      </c>
      <c r="O3757">
        <v>12571</v>
      </c>
      <c r="Q3757" t="s">
        <v>35</v>
      </c>
      <c r="R3757">
        <v>17.610481</v>
      </c>
      <c r="S3757">
        <v>12571</v>
      </c>
      <c r="T3757">
        <v>-74.894617999999994</v>
      </c>
      <c r="U3757">
        <v>-48.288960000000003</v>
      </c>
      <c r="V3757" t="s">
        <v>7863</v>
      </c>
      <c r="W37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12571 [Tortel]</v>
      </c>
      <c r="X3757" t="str">
        <f>888&amp;Cuerpos_AGUA[[#This Row],[ID_Agua]]</f>
        <v>88812571</v>
      </c>
    </row>
    <row r="3758" spans="1:24" x14ac:dyDescent="0.3">
      <c r="A3758">
        <v>11</v>
      </c>
      <c r="B3758">
        <v>113</v>
      </c>
      <c r="C3758">
        <v>11303</v>
      </c>
      <c r="D3758" t="s">
        <v>213</v>
      </c>
      <c r="E3758" t="s">
        <v>242</v>
      </c>
      <c r="F3758" t="s">
        <v>243</v>
      </c>
      <c r="G3758">
        <v>118</v>
      </c>
      <c r="H3758">
        <v>1184</v>
      </c>
      <c r="I3758">
        <v>11840</v>
      </c>
      <c r="J3758" t="s">
        <v>582</v>
      </c>
      <c r="K3758">
        <v>11</v>
      </c>
      <c r="L3758">
        <v>113</v>
      </c>
      <c r="M3758">
        <v>11303</v>
      </c>
      <c r="N3758">
        <v>11840</v>
      </c>
      <c r="O3758">
        <v>12572</v>
      </c>
      <c r="Q3758" t="s">
        <v>35</v>
      </c>
      <c r="R3758">
        <v>81.323047000000003</v>
      </c>
      <c r="S3758">
        <v>12572</v>
      </c>
      <c r="T3758">
        <v>-74.793114000000003</v>
      </c>
      <c r="U3758">
        <v>-48.297061999999997</v>
      </c>
      <c r="V3758" t="s">
        <v>7864</v>
      </c>
      <c r="W37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12572 [Tortel]</v>
      </c>
      <c r="X3758" t="str">
        <f>888&amp;Cuerpos_AGUA[[#This Row],[ID_Agua]]</f>
        <v>88812572</v>
      </c>
    </row>
    <row r="3759" spans="1:24" x14ac:dyDescent="0.3">
      <c r="A3759">
        <v>11</v>
      </c>
      <c r="B3759">
        <v>113</v>
      </c>
      <c r="C3759">
        <v>11303</v>
      </c>
      <c r="D3759" t="s">
        <v>213</v>
      </c>
      <c r="E3759" t="s">
        <v>242</v>
      </c>
      <c r="F3759" t="s">
        <v>243</v>
      </c>
      <c r="G3759">
        <v>118</v>
      </c>
      <c r="H3759">
        <v>1185</v>
      </c>
      <c r="I3759">
        <v>11850</v>
      </c>
      <c r="J3759" t="s">
        <v>768</v>
      </c>
      <c r="K3759">
        <v>11</v>
      </c>
      <c r="L3759">
        <v>113</v>
      </c>
      <c r="M3759">
        <v>11303</v>
      </c>
      <c r="N3759">
        <v>11850</v>
      </c>
      <c r="O3759">
        <v>12573</v>
      </c>
      <c r="Q3759" t="s">
        <v>35</v>
      </c>
      <c r="R3759">
        <v>200.57798099999999</v>
      </c>
      <c r="S3759">
        <v>12573</v>
      </c>
      <c r="T3759">
        <v>-74.641172999999995</v>
      </c>
      <c r="U3759">
        <v>-48.313155000000002</v>
      </c>
      <c r="V3759" t="s">
        <v>7865</v>
      </c>
      <c r="W37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12573 [Tortel]</v>
      </c>
      <c r="X3759" t="str">
        <f>888&amp;Cuerpos_AGUA[[#This Row],[ID_Agua]]</f>
        <v>88812573</v>
      </c>
    </row>
    <row r="3760" spans="1:24" x14ac:dyDescent="0.3">
      <c r="A3760">
        <v>11</v>
      </c>
      <c r="B3760">
        <v>113</v>
      </c>
      <c r="C3760">
        <v>11303</v>
      </c>
      <c r="D3760" t="s">
        <v>213</v>
      </c>
      <c r="E3760" t="s">
        <v>242</v>
      </c>
      <c r="F3760" t="s">
        <v>243</v>
      </c>
      <c r="G3760">
        <v>118</v>
      </c>
      <c r="H3760">
        <v>1181</v>
      </c>
      <c r="I3760">
        <v>11810</v>
      </c>
      <c r="J3760" t="s">
        <v>581</v>
      </c>
      <c r="K3760">
        <v>11</v>
      </c>
      <c r="L3760">
        <v>113</v>
      </c>
      <c r="M3760">
        <v>11303</v>
      </c>
      <c r="N3760">
        <v>11810</v>
      </c>
      <c r="O3760">
        <v>12575</v>
      </c>
      <c r="Q3760" t="s">
        <v>35</v>
      </c>
      <c r="R3760">
        <v>123.128964</v>
      </c>
      <c r="S3760">
        <v>12575</v>
      </c>
      <c r="T3760">
        <v>-74.467421999999999</v>
      </c>
      <c r="U3760">
        <v>-48.323141999999997</v>
      </c>
      <c r="V3760" t="s">
        <v>7866</v>
      </c>
      <c r="W37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12575 [Tortel]</v>
      </c>
      <c r="X3760" t="str">
        <f>888&amp;Cuerpos_AGUA[[#This Row],[ID_Agua]]</f>
        <v>88812575</v>
      </c>
    </row>
    <row r="3761" spans="1:24" x14ac:dyDescent="0.3">
      <c r="A3761">
        <v>11</v>
      </c>
      <c r="B3761">
        <v>113</v>
      </c>
      <c r="C3761">
        <v>11303</v>
      </c>
      <c r="D3761" t="s">
        <v>213</v>
      </c>
      <c r="E3761" t="s">
        <v>242</v>
      </c>
      <c r="F3761" t="s">
        <v>243</v>
      </c>
      <c r="G3761">
        <v>118</v>
      </c>
      <c r="H3761">
        <v>1181</v>
      </c>
      <c r="I3761">
        <v>11811</v>
      </c>
      <c r="J3761" t="s">
        <v>778</v>
      </c>
      <c r="K3761">
        <v>11</v>
      </c>
      <c r="L3761">
        <v>113</v>
      </c>
      <c r="M3761">
        <v>11303</v>
      </c>
      <c r="N3761">
        <v>11811</v>
      </c>
      <c r="O3761">
        <v>12576</v>
      </c>
      <c r="Q3761" t="s">
        <v>35</v>
      </c>
      <c r="R3761">
        <v>19.438853000000002</v>
      </c>
      <c r="S3761">
        <v>12576</v>
      </c>
      <c r="T3761">
        <v>-74.265174000000002</v>
      </c>
      <c r="U3761">
        <v>-48.320203999999997</v>
      </c>
      <c r="V3761" t="s">
        <v>7867</v>
      </c>
      <c r="W37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12576 [Tortel]</v>
      </c>
      <c r="X3761" t="str">
        <f>888&amp;Cuerpos_AGUA[[#This Row],[ID_Agua]]</f>
        <v>88812576</v>
      </c>
    </row>
    <row r="3762" spans="1:24" x14ac:dyDescent="0.3">
      <c r="A3762">
        <v>11</v>
      </c>
      <c r="B3762">
        <v>113</v>
      </c>
      <c r="C3762">
        <v>11303</v>
      </c>
      <c r="D3762" t="s">
        <v>213</v>
      </c>
      <c r="E3762" t="s">
        <v>242</v>
      </c>
      <c r="F3762" t="s">
        <v>243</v>
      </c>
      <c r="G3762">
        <v>118</v>
      </c>
      <c r="H3762">
        <v>1180</v>
      </c>
      <c r="I3762">
        <v>11800</v>
      </c>
      <c r="J3762" t="s">
        <v>250</v>
      </c>
      <c r="K3762">
        <v>11</v>
      </c>
      <c r="L3762">
        <v>113</v>
      </c>
      <c r="M3762">
        <v>11303</v>
      </c>
      <c r="N3762">
        <v>11800</v>
      </c>
      <c r="O3762">
        <v>12577</v>
      </c>
      <c r="Q3762" t="s">
        <v>35</v>
      </c>
      <c r="R3762">
        <v>35.343271000000001</v>
      </c>
      <c r="S3762">
        <v>12577</v>
      </c>
      <c r="T3762">
        <v>-73.704269999999994</v>
      </c>
      <c r="U3762">
        <v>-48.346082000000003</v>
      </c>
      <c r="V3762" t="s">
        <v>7868</v>
      </c>
      <c r="W37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12577 [Tortel]</v>
      </c>
      <c r="X3762" t="str">
        <f>888&amp;Cuerpos_AGUA[[#This Row],[ID_Agua]]</f>
        <v>88812577</v>
      </c>
    </row>
    <row r="3763" spans="1:24" x14ac:dyDescent="0.3">
      <c r="A3763">
        <v>11</v>
      </c>
      <c r="B3763">
        <v>113</v>
      </c>
      <c r="C3763">
        <v>11303</v>
      </c>
      <c r="D3763" t="s">
        <v>213</v>
      </c>
      <c r="E3763" t="s">
        <v>242</v>
      </c>
      <c r="F3763" t="s">
        <v>243</v>
      </c>
      <c r="G3763">
        <v>118</v>
      </c>
      <c r="H3763">
        <v>1184</v>
      </c>
      <c r="I3763">
        <v>11840</v>
      </c>
      <c r="J3763" t="s">
        <v>582</v>
      </c>
      <c r="K3763">
        <v>11</v>
      </c>
      <c r="L3763">
        <v>113</v>
      </c>
      <c r="M3763">
        <v>11303</v>
      </c>
      <c r="N3763">
        <v>11840</v>
      </c>
      <c r="O3763">
        <v>12579</v>
      </c>
      <c r="Q3763" t="s">
        <v>35</v>
      </c>
      <c r="R3763">
        <v>236.461986</v>
      </c>
      <c r="S3763">
        <v>12579</v>
      </c>
      <c r="T3763">
        <v>-75.011546999999993</v>
      </c>
      <c r="U3763">
        <v>-48.286616000000002</v>
      </c>
      <c r="V3763" t="s">
        <v>7869</v>
      </c>
      <c r="W37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12579 [Tortel]</v>
      </c>
      <c r="X3763" t="str">
        <f>888&amp;Cuerpos_AGUA[[#This Row],[ID_Agua]]</f>
        <v>88812579</v>
      </c>
    </row>
    <row r="3764" spans="1:24" x14ac:dyDescent="0.3">
      <c r="A3764">
        <v>11</v>
      </c>
      <c r="B3764">
        <v>113</v>
      </c>
      <c r="C3764">
        <v>11303</v>
      </c>
      <c r="D3764" t="s">
        <v>213</v>
      </c>
      <c r="E3764" t="s">
        <v>242</v>
      </c>
      <c r="F3764" t="s">
        <v>243</v>
      </c>
      <c r="G3764">
        <v>118</v>
      </c>
      <c r="H3764">
        <v>1184</v>
      </c>
      <c r="I3764">
        <v>11840</v>
      </c>
      <c r="J3764" t="s">
        <v>582</v>
      </c>
      <c r="K3764">
        <v>11</v>
      </c>
      <c r="L3764">
        <v>113</v>
      </c>
      <c r="M3764">
        <v>11303</v>
      </c>
      <c r="N3764">
        <v>11840</v>
      </c>
      <c r="O3764">
        <v>12580</v>
      </c>
      <c r="Q3764" t="s">
        <v>35</v>
      </c>
      <c r="R3764">
        <v>439.15248500000001</v>
      </c>
      <c r="S3764">
        <v>12580</v>
      </c>
      <c r="T3764">
        <v>-75.055925000000002</v>
      </c>
      <c r="U3764">
        <v>-48.295358</v>
      </c>
      <c r="V3764" t="s">
        <v>7870</v>
      </c>
      <c r="W37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12580 [Tortel]</v>
      </c>
      <c r="X3764" t="str">
        <f>888&amp;Cuerpos_AGUA[[#This Row],[ID_Agua]]</f>
        <v>88812580</v>
      </c>
    </row>
    <row r="3765" spans="1:24" x14ac:dyDescent="0.3">
      <c r="A3765">
        <v>11</v>
      </c>
      <c r="B3765">
        <v>113</v>
      </c>
      <c r="C3765">
        <v>11303</v>
      </c>
      <c r="D3765" t="s">
        <v>213</v>
      </c>
      <c r="E3765" t="s">
        <v>242</v>
      </c>
      <c r="F3765" t="s">
        <v>243</v>
      </c>
      <c r="G3765">
        <v>118</v>
      </c>
      <c r="H3765">
        <v>1185</v>
      </c>
      <c r="I3765">
        <v>11850</v>
      </c>
      <c r="J3765" t="s">
        <v>768</v>
      </c>
      <c r="K3765">
        <v>11</v>
      </c>
      <c r="L3765">
        <v>113</v>
      </c>
      <c r="M3765">
        <v>11303</v>
      </c>
      <c r="N3765">
        <v>11850</v>
      </c>
      <c r="O3765">
        <v>12581</v>
      </c>
      <c r="Q3765" t="s">
        <v>35</v>
      </c>
      <c r="R3765">
        <v>25.323343999999999</v>
      </c>
      <c r="S3765">
        <v>12581</v>
      </c>
      <c r="T3765">
        <v>-74.686865999999995</v>
      </c>
      <c r="U3765">
        <v>-48.303901000000003</v>
      </c>
      <c r="V3765" t="s">
        <v>7871</v>
      </c>
      <c r="W37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12581 [Tortel]</v>
      </c>
      <c r="X3765" t="str">
        <f>888&amp;Cuerpos_AGUA[[#This Row],[ID_Agua]]</f>
        <v>88812581</v>
      </c>
    </row>
    <row r="3766" spans="1:24" x14ac:dyDescent="0.3">
      <c r="A3766">
        <v>11</v>
      </c>
      <c r="B3766">
        <v>113</v>
      </c>
      <c r="C3766">
        <v>11303</v>
      </c>
      <c r="D3766" t="s">
        <v>213</v>
      </c>
      <c r="E3766" t="s">
        <v>242</v>
      </c>
      <c r="F3766" t="s">
        <v>243</v>
      </c>
      <c r="G3766">
        <v>118</v>
      </c>
      <c r="H3766">
        <v>1185</v>
      </c>
      <c r="I3766">
        <v>11850</v>
      </c>
      <c r="J3766" t="s">
        <v>768</v>
      </c>
      <c r="K3766">
        <v>11</v>
      </c>
      <c r="L3766">
        <v>113</v>
      </c>
      <c r="M3766">
        <v>11303</v>
      </c>
      <c r="N3766">
        <v>11850</v>
      </c>
      <c r="O3766">
        <v>12583</v>
      </c>
      <c r="Q3766" t="s">
        <v>35</v>
      </c>
      <c r="R3766">
        <v>74.61036</v>
      </c>
      <c r="S3766">
        <v>12583</v>
      </c>
      <c r="T3766">
        <v>-74.730424999999997</v>
      </c>
      <c r="U3766">
        <v>-48.302625999999997</v>
      </c>
      <c r="V3766" t="s">
        <v>7872</v>
      </c>
      <c r="W37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12583 [Tortel]</v>
      </c>
      <c r="X3766" t="str">
        <f>888&amp;Cuerpos_AGUA[[#This Row],[ID_Agua]]</f>
        <v>88812583</v>
      </c>
    </row>
    <row r="3767" spans="1:24" x14ac:dyDescent="0.3">
      <c r="A3767">
        <v>11</v>
      </c>
      <c r="B3767">
        <v>113</v>
      </c>
      <c r="C3767">
        <v>11303</v>
      </c>
      <c r="D3767" t="s">
        <v>213</v>
      </c>
      <c r="E3767" t="s">
        <v>242</v>
      </c>
      <c r="F3767" t="s">
        <v>243</v>
      </c>
      <c r="G3767">
        <v>118</v>
      </c>
      <c r="H3767">
        <v>1184</v>
      </c>
      <c r="I3767">
        <v>11840</v>
      </c>
      <c r="J3767" t="s">
        <v>582</v>
      </c>
      <c r="K3767">
        <v>11</v>
      </c>
      <c r="L3767">
        <v>113</v>
      </c>
      <c r="M3767">
        <v>11303</v>
      </c>
      <c r="N3767">
        <v>11840</v>
      </c>
      <c r="O3767">
        <v>12585</v>
      </c>
      <c r="Q3767" t="s">
        <v>35</v>
      </c>
      <c r="R3767">
        <v>87.942481999999998</v>
      </c>
      <c r="S3767">
        <v>12585</v>
      </c>
      <c r="T3767">
        <v>-74.854133000000004</v>
      </c>
      <c r="U3767">
        <v>-48.300921000000002</v>
      </c>
      <c r="V3767" t="s">
        <v>7873</v>
      </c>
      <c r="W37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12585 [Tortel]</v>
      </c>
      <c r="X3767" t="str">
        <f>888&amp;Cuerpos_AGUA[[#This Row],[ID_Agua]]</f>
        <v>88812585</v>
      </c>
    </row>
    <row r="3768" spans="1:24" x14ac:dyDescent="0.3">
      <c r="A3768">
        <v>11</v>
      </c>
      <c r="B3768">
        <v>113</v>
      </c>
      <c r="C3768">
        <v>11303</v>
      </c>
      <c r="D3768" t="s">
        <v>213</v>
      </c>
      <c r="E3768" t="s">
        <v>242</v>
      </c>
      <c r="F3768" t="s">
        <v>243</v>
      </c>
      <c r="G3768">
        <v>118</v>
      </c>
      <c r="H3768">
        <v>1185</v>
      </c>
      <c r="I3768">
        <v>11850</v>
      </c>
      <c r="J3768" t="s">
        <v>768</v>
      </c>
      <c r="K3768">
        <v>11</v>
      </c>
      <c r="L3768">
        <v>113</v>
      </c>
      <c r="M3768">
        <v>11303</v>
      </c>
      <c r="N3768">
        <v>11850</v>
      </c>
      <c r="O3768">
        <v>12586</v>
      </c>
      <c r="Q3768" t="s">
        <v>35</v>
      </c>
      <c r="R3768">
        <v>17.692855999999999</v>
      </c>
      <c r="S3768">
        <v>12586</v>
      </c>
      <c r="T3768">
        <v>-74.744812999999994</v>
      </c>
      <c r="U3768">
        <v>-48.304878000000002</v>
      </c>
      <c r="V3768" t="s">
        <v>7874</v>
      </c>
      <c r="W37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12586 [Tortel]</v>
      </c>
      <c r="X3768" t="str">
        <f>888&amp;Cuerpos_AGUA[[#This Row],[ID_Agua]]</f>
        <v>88812586</v>
      </c>
    </row>
    <row r="3769" spans="1:24" x14ac:dyDescent="0.3">
      <c r="A3769">
        <v>11</v>
      </c>
      <c r="B3769">
        <v>113</v>
      </c>
      <c r="C3769">
        <v>11303</v>
      </c>
      <c r="D3769" t="s">
        <v>213</v>
      </c>
      <c r="E3769" t="s">
        <v>242</v>
      </c>
      <c r="F3769" t="s">
        <v>243</v>
      </c>
      <c r="G3769">
        <v>118</v>
      </c>
      <c r="H3769">
        <v>1185</v>
      </c>
      <c r="I3769">
        <v>11850</v>
      </c>
      <c r="J3769" t="s">
        <v>768</v>
      </c>
      <c r="K3769">
        <v>11</v>
      </c>
      <c r="L3769">
        <v>113</v>
      </c>
      <c r="M3769">
        <v>11303</v>
      </c>
      <c r="N3769">
        <v>11850</v>
      </c>
      <c r="O3769">
        <v>12587</v>
      </c>
      <c r="Q3769" t="s">
        <v>35</v>
      </c>
      <c r="R3769">
        <v>80.542349999999999</v>
      </c>
      <c r="S3769">
        <v>12587</v>
      </c>
      <c r="T3769">
        <v>-74.663456999999994</v>
      </c>
      <c r="U3769">
        <v>-48.311149</v>
      </c>
      <c r="V3769" t="s">
        <v>7875</v>
      </c>
      <c r="W37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12587 [Tortel]</v>
      </c>
      <c r="X3769" t="str">
        <f>888&amp;Cuerpos_AGUA[[#This Row],[ID_Agua]]</f>
        <v>88812587</v>
      </c>
    </row>
    <row r="3770" spans="1:24" x14ac:dyDescent="0.3">
      <c r="A3770">
        <v>11</v>
      </c>
      <c r="B3770">
        <v>113</v>
      </c>
      <c r="C3770">
        <v>11303</v>
      </c>
      <c r="D3770" t="s">
        <v>213</v>
      </c>
      <c r="E3770" t="s">
        <v>242</v>
      </c>
      <c r="F3770" t="s">
        <v>243</v>
      </c>
      <c r="G3770">
        <v>118</v>
      </c>
      <c r="H3770">
        <v>1180</v>
      </c>
      <c r="I3770">
        <v>11803</v>
      </c>
      <c r="J3770" t="s">
        <v>585</v>
      </c>
      <c r="K3770">
        <v>11</v>
      </c>
      <c r="L3770">
        <v>113</v>
      </c>
      <c r="M3770">
        <v>11303</v>
      </c>
      <c r="N3770">
        <v>11803</v>
      </c>
      <c r="O3770">
        <v>12589</v>
      </c>
      <c r="Q3770" t="s">
        <v>35</v>
      </c>
      <c r="R3770">
        <v>14.513864999999999</v>
      </c>
      <c r="S3770">
        <v>12589</v>
      </c>
      <c r="T3770">
        <v>-73.970589000000004</v>
      </c>
      <c r="U3770">
        <v>-48.341023</v>
      </c>
      <c r="V3770" t="s">
        <v>7876</v>
      </c>
      <c r="W37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12589 [Tortel]</v>
      </c>
      <c r="X3770" t="str">
        <f>888&amp;Cuerpos_AGUA[[#This Row],[ID_Agua]]</f>
        <v>88812589</v>
      </c>
    </row>
    <row r="3771" spans="1:24" x14ac:dyDescent="0.3">
      <c r="A3771">
        <v>11</v>
      </c>
      <c r="B3771">
        <v>113</v>
      </c>
      <c r="C3771">
        <v>11303</v>
      </c>
      <c r="D3771" t="s">
        <v>213</v>
      </c>
      <c r="E3771" t="s">
        <v>242</v>
      </c>
      <c r="F3771" t="s">
        <v>243</v>
      </c>
      <c r="G3771">
        <v>118</v>
      </c>
      <c r="H3771">
        <v>1180</v>
      </c>
      <c r="I3771">
        <v>11803</v>
      </c>
      <c r="J3771" t="s">
        <v>585</v>
      </c>
      <c r="K3771">
        <v>11</v>
      </c>
      <c r="L3771">
        <v>113</v>
      </c>
      <c r="M3771">
        <v>11303</v>
      </c>
      <c r="N3771">
        <v>11803</v>
      </c>
      <c r="O3771">
        <v>12594</v>
      </c>
      <c r="Q3771" t="s">
        <v>35</v>
      </c>
      <c r="R3771">
        <v>44.157046000000001</v>
      </c>
      <c r="S3771">
        <v>12594</v>
      </c>
      <c r="T3771">
        <v>-73.996889999999993</v>
      </c>
      <c r="U3771">
        <v>-48.346746000000003</v>
      </c>
      <c r="V3771" t="s">
        <v>7881</v>
      </c>
      <c r="W37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12594 [Tortel]</v>
      </c>
      <c r="X3771" t="str">
        <f>888&amp;Cuerpos_AGUA[[#This Row],[ID_Agua]]</f>
        <v>88812594</v>
      </c>
    </row>
    <row r="3772" spans="1:24" x14ac:dyDescent="0.3">
      <c r="A3772">
        <v>11</v>
      </c>
      <c r="B3772">
        <v>113</v>
      </c>
      <c r="C3772">
        <v>11303</v>
      </c>
      <c r="D3772" t="s">
        <v>213</v>
      </c>
      <c r="E3772" t="s">
        <v>242</v>
      </c>
      <c r="F3772" t="s">
        <v>243</v>
      </c>
      <c r="G3772">
        <v>118</v>
      </c>
      <c r="H3772">
        <v>1183</v>
      </c>
      <c r="I3772">
        <v>11830</v>
      </c>
      <c r="J3772" t="s">
        <v>580</v>
      </c>
      <c r="K3772">
        <v>11</v>
      </c>
      <c r="L3772">
        <v>113</v>
      </c>
      <c r="M3772">
        <v>11303</v>
      </c>
      <c r="N3772">
        <v>11830</v>
      </c>
      <c r="O3772">
        <v>12595</v>
      </c>
      <c r="Q3772" t="s">
        <v>35</v>
      </c>
      <c r="R3772">
        <v>25.248836000000001</v>
      </c>
      <c r="S3772">
        <v>12595</v>
      </c>
      <c r="T3772">
        <v>-75.2346</v>
      </c>
      <c r="U3772">
        <v>-48.283104999999999</v>
      </c>
      <c r="V3772" t="s">
        <v>7882</v>
      </c>
      <c r="W37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12595 [Tortel]</v>
      </c>
      <c r="X3772" t="str">
        <f>888&amp;Cuerpos_AGUA[[#This Row],[ID_Agua]]</f>
        <v>88812595</v>
      </c>
    </row>
    <row r="3773" spans="1:24" x14ac:dyDescent="0.3">
      <c r="A3773">
        <v>11</v>
      </c>
      <c r="B3773">
        <v>113</v>
      </c>
      <c r="C3773">
        <v>11303</v>
      </c>
      <c r="D3773" t="s">
        <v>213</v>
      </c>
      <c r="E3773" t="s">
        <v>242</v>
      </c>
      <c r="F3773" t="s">
        <v>243</v>
      </c>
      <c r="G3773">
        <v>118</v>
      </c>
      <c r="H3773">
        <v>1183</v>
      </c>
      <c r="I3773">
        <v>11830</v>
      </c>
      <c r="J3773" t="s">
        <v>580</v>
      </c>
      <c r="K3773">
        <v>11</v>
      </c>
      <c r="L3773">
        <v>113</v>
      </c>
      <c r="M3773">
        <v>11303</v>
      </c>
      <c r="N3773">
        <v>11830</v>
      </c>
      <c r="O3773">
        <v>12598</v>
      </c>
      <c r="Q3773" t="s">
        <v>35</v>
      </c>
      <c r="R3773">
        <v>53.201186</v>
      </c>
      <c r="S3773">
        <v>12598</v>
      </c>
      <c r="T3773">
        <v>-75.197540000000004</v>
      </c>
      <c r="U3773">
        <v>-48.286515000000001</v>
      </c>
      <c r="V3773" t="s">
        <v>7883</v>
      </c>
      <c r="W37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12598 [Tortel]</v>
      </c>
      <c r="X3773" t="str">
        <f>888&amp;Cuerpos_AGUA[[#This Row],[ID_Agua]]</f>
        <v>88812598</v>
      </c>
    </row>
    <row r="3774" spans="1:24" x14ac:dyDescent="0.3">
      <c r="A3774">
        <v>11</v>
      </c>
      <c r="B3774">
        <v>113</v>
      </c>
      <c r="C3774">
        <v>11303</v>
      </c>
      <c r="D3774" t="s">
        <v>213</v>
      </c>
      <c r="E3774" t="s">
        <v>242</v>
      </c>
      <c r="F3774" t="s">
        <v>243</v>
      </c>
      <c r="G3774">
        <v>118</v>
      </c>
      <c r="H3774">
        <v>1184</v>
      </c>
      <c r="I3774">
        <v>11840</v>
      </c>
      <c r="J3774" t="s">
        <v>582</v>
      </c>
      <c r="K3774">
        <v>11</v>
      </c>
      <c r="L3774">
        <v>113</v>
      </c>
      <c r="M3774">
        <v>11303</v>
      </c>
      <c r="N3774">
        <v>11840</v>
      </c>
      <c r="O3774">
        <v>12600</v>
      </c>
      <c r="Q3774" t="s">
        <v>35</v>
      </c>
      <c r="R3774">
        <v>25.585464000000002</v>
      </c>
      <c r="S3774">
        <v>12600</v>
      </c>
      <c r="T3774">
        <v>-74.880525000000006</v>
      </c>
      <c r="U3774">
        <v>-48.304082999999999</v>
      </c>
      <c r="V3774" t="s">
        <v>7884</v>
      </c>
      <c r="W37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12600 [Tortel]</v>
      </c>
      <c r="X3774" t="str">
        <f>888&amp;Cuerpos_AGUA[[#This Row],[ID_Agua]]</f>
        <v>88812600</v>
      </c>
    </row>
    <row r="3775" spans="1:24" x14ac:dyDescent="0.3">
      <c r="A3775">
        <v>11</v>
      </c>
      <c r="B3775">
        <v>113</v>
      </c>
      <c r="C3775">
        <v>11303</v>
      </c>
      <c r="D3775" t="s">
        <v>213</v>
      </c>
      <c r="E3775" t="s">
        <v>242</v>
      </c>
      <c r="F3775" t="s">
        <v>243</v>
      </c>
      <c r="G3775">
        <v>118</v>
      </c>
      <c r="H3775">
        <v>1185</v>
      </c>
      <c r="I3775">
        <v>11850</v>
      </c>
      <c r="J3775" t="s">
        <v>768</v>
      </c>
      <c r="K3775">
        <v>11</v>
      </c>
      <c r="L3775">
        <v>113</v>
      </c>
      <c r="M3775">
        <v>11303</v>
      </c>
      <c r="N3775">
        <v>11850</v>
      </c>
      <c r="O3775">
        <v>12602</v>
      </c>
      <c r="Q3775" t="s">
        <v>35</v>
      </c>
      <c r="R3775">
        <v>418.74810000000002</v>
      </c>
      <c r="S3775">
        <v>12602</v>
      </c>
      <c r="T3775">
        <v>-74.727844000000005</v>
      </c>
      <c r="U3775">
        <v>-48.333781999999999</v>
      </c>
      <c r="V3775" t="s">
        <v>7885</v>
      </c>
      <c r="W37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12602 [Tortel]</v>
      </c>
      <c r="X3775" t="str">
        <f>888&amp;Cuerpos_AGUA[[#This Row],[ID_Agua]]</f>
        <v>88812602</v>
      </c>
    </row>
    <row r="3776" spans="1:24" x14ac:dyDescent="0.3">
      <c r="A3776">
        <v>11</v>
      </c>
      <c r="B3776">
        <v>113</v>
      </c>
      <c r="C3776">
        <v>11303</v>
      </c>
      <c r="D3776" t="s">
        <v>213</v>
      </c>
      <c r="E3776" t="s">
        <v>242</v>
      </c>
      <c r="F3776" t="s">
        <v>243</v>
      </c>
      <c r="G3776">
        <v>118</v>
      </c>
      <c r="H3776">
        <v>1183</v>
      </c>
      <c r="I3776">
        <v>11830</v>
      </c>
      <c r="J3776" t="s">
        <v>580</v>
      </c>
      <c r="K3776">
        <v>11</v>
      </c>
      <c r="L3776">
        <v>113</v>
      </c>
      <c r="M3776">
        <v>11303</v>
      </c>
      <c r="N3776">
        <v>11830</v>
      </c>
      <c r="O3776">
        <v>12603</v>
      </c>
      <c r="Q3776" t="s">
        <v>35</v>
      </c>
      <c r="R3776">
        <v>28.780183999999998</v>
      </c>
      <c r="S3776">
        <v>12603</v>
      </c>
      <c r="T3776">
        <v>-75.221639999999994</v>
      </c>
      <c r="U3776">
        <v>-48.287658999999998</v>
      </c>
      <c r="V3776" t="s">
        <v>7886</v>
      </c>
      <c r="W37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12603 [Tortel]</v>
      </c>
      <c r="X3776" t="str">
        <f>888&amp;Cuerpos_AGUA[[#This Row],[ID_Agua]]</f>
        <v>88812603</v>
      </c>
    </row>
    <row r="3777" spans="1:24" x14ac:dyDescent="0.3">
      <c r="A3777">
        <v>11</v>
      </c>
      <c r="B3777">
        <v>113</v>
      </c>
      <c r="C3777">
        <v>11303</v>
      </c>
      <c r="D3777" t="s">
        <v>213</v>
      </c>
      <c r="E3777" t="s">
        <v>242</v>
      </c>
      <c r="F3777" t="s">
        <v>243</v>
      </c>
      <c r="G3777">
        <v>118</v>
      </c>
      <c r="H3777">
        <v>1184</v>
      </c>
      <c r="I3777">
        <v>11840</v>
      </c>
      <c r="J3777" t="s">
        <v>582</v>
      </c>
      <c r="K3777">
        <v>11</v>
      </c>
      <c r="L3777">
        <v>113</v>
      </c>
      <c r="M3777">
        <v>11303</v>
      </c>
      <c r="N3777">
        <v>11840</v>
      </c>
      <c r="O3777">
        <v>12604</v>
      </c>
      <c r="Q3777" t="s">
        <v>35</v>
      </c>
      <c r="R3777">
        <v>34.259565000000002</v>
      </c>
      <c r="S3777">
        <v>12604</v>
      </c>
      <c r="T3777">
        <v>-74.967382000000001</v>
      </c>
      <c r="U3777">
        <v>-48.302878999999997</v>
      </c>
      <c r="V3777" t="s">
        <v>7887</v>
      </c>
      <c r="W37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12604 [Tortel]</v>
      </c>
      <c r="X3777" t="str">
        <f>888&amp;Cuerpos_AGUA[[#This Row],[ID_Agua]]</f>
        <v>88812604</v>
      </c>
    </row>
    <row r="3778" spans="1:24" x14ac:dyDescent="0.3">
      <c r="A3778">
        <v>11</v>
      </c>
      <c r="B3778">
        <v>113</v>
      </c>
      <c r="C3778">
        <v>11303</v>
      </c>
      <c r="D3778" t="s">
        <v>213</v>
      </c>
      <c r="E3778" t="s">
        <v>242</v>
      </c>
      <c r="F3778" t="s">
        <v>243</v>
      </c>
      <c r="G3778">
        <v>118</v>
      </c>
      <c r="H3778">
        <v>1184</v>
      </c>
      <c r="I3778">
        <v>11840</v>
      </c>
      <c r="J3778" t="s">
        <v>582</v>
      </c>
      <c r="K3778">
        <v>11</v>
      </c>
      <c r="L3778">
        <v>113</v>
      </c>
      <c r="M3778">
        <v>11303</v>
      </c>
      <c r="N3778">
        <v>11840</v>
      </c>
      <c r="O3778">
        <v>12606</v>
      </c>
      <c r="Q3778" t="s">
        <v>35</v>
      </c>
      <c r="R3778">
        <v>30.303728</v>
      </c>
      <c r="S3778">
        <v>12606</v>
      </c>
      <c r="T3778">
        <v>-74.807083000000006</v>
      </c>
      <c r="U3778">
        <v>-48.313006999999999</v>
      </c>
      <c r="V3778" t="s">
        <v>7889</v>
      </c>
      <c r="W37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12606 [Tortel]</v>
      </c>
      <c r="X3778" t="str">
        <f>888&amp;Cuerpos_AGUA[[#This Row],[ID_Agua]]</f>
        <v>88812606</v>
      </c>
    </row>
    <row r="3779" spans="1:24" x14ac:dyDescent="0.3">
      <c r="A3779">
        <v>11</v>
      </c>
      <c r="B3779">
        <v>113</v>
      </c>
      <c r="C3779">
        <v>11303</v>
      </c>
      <c r="D3779" t="s">
        <v>213</v>
      </c>
      <c r="E3779" t="s">
        <v>242</v>
      </c>
      <c r="F3779" t="s">
        <v>243</v>
      </c>
      <c r="G3779">
        <v>118</v>
      </c>
      <c r="H3779">
        <v>1183</v>
      </c>
      <c r="I3779">
        <v>11830</v>
      </c>
      <c r="J3779" t="s">
        <v>580</v>
      </c>
      <c r="K3779">
        <v>11</v>
      </c>
      <c r="L3779">
        <v>113</v>
      </c>
      <c r="M3779">
        <v>11303</v>
      </c>
      <c r="N3779">
        <v>11830</v>
      </c>
      <c r="O3779">
        <v>12607</v>
      </c>
      <c r="Q3779" t="s">
        <v>35</v>
      </c>
      <c r="R3779">
        <v>139.16950700000001</v>
      </c>
      <c r="S3779">
        <v>12607</v>
      </c>
      <c r="T3779">
        <v>-75.382585000000006</v>
      </c>
      <c r="U3779">
        <v>-48.288412000000001</v>
      </c>
      <c r="V3779" t="s">
        <v>7890</v>
      </c>
      <c r="W37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12607 [Tortel]</v>
      </c>
      <c r="X3779" t="str">
        <f>888&amp;Cuerpos_AGUA[[#This Row],[ID_Agua]]</f>
        <v>88812607</v>
      </c>
    </row>
    <row r="3780" spans="1:24" x14ac:dyDescent="0.3">
      <c r="A3780">
        <v>11</v>
      </c>
      <c r="B3780">
        <v>113</v>
      </c>
      <c r="C3780">
        <v>11303</v>
      </c>
      <c r="D3780" t="s">
        <v>213</v>
      </c>
      <c r="E3780" t="s">
        <v>242</v>
      </c>
      <c r="F3780" t="s">
        <v>243</v>
      </c>
      <c r="G3780">
        <v>118</v>
      </c>
      <c r="H3780">
        <v>1185</v>
      </c>
      <c r="I3780">
        <v>11850</v>
      </c>
      <c r="J3780" t="s">
        <v>768</v>
      </c>
      <c r="K3780">
        <v>11</v>
      </c>
      <c r="L3780">
        <v>113</v>
      </c>
      <c r="M3780">
        <v>11303</v>
      </c>
      <c r="N3780">
        <v>11850</v>
      </c>
      <c r="O3780">
        <v>12608</v>
      </c>
      <c r="Q3780" t="s">
        <v>35</v>
      </c>
      <c r="R3780">
        <v>51.095269000000002</v>
      </c>
      <c r="S3780">
        <v>12608</v>
      </c>
      <c r="T3780">
        <v>-74.601168000000001</v>
      </c>
      <c r="U3780">
        <v>-48.325679000000001</v>
      </c>
      <c r="V3780" t="s">
        <v>7891</v>
      </c>
      <c r="W37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12608 [Tortel]</v>
      </c>
      <c r="X3780" t="str">
        <f>888&amp;Cuerpos_AGUA[[#This Row],[ID_Agua]]</f>
        <v>88812608</v>
      </c>
    </row>
    <row r="3781" spans="1:24" x14ac:dyDescent="0.3">
      <c r="A3781">
        <v>11</v>
      </c>
      <c r="B3781">
        <v>113</v>
      </c>
      <c r="C3781">
        <v>11303</v>
      </c>
      <c r="D3781" t="s">
        <v>213</v>
      </c>
      <c r="E3781" t="s">
        <v>242</v>
      </c>
      <c r="F3781" t="s">
        <v>243</v>
      </c>
      <c r="G3781">
        <v>118</v>
      </c>
      <c r="H3781">
        <v>1184</v>
      </c>
      <c r="I3781">
        <v>11840</v>
      </c>
      <c r="J3781" t="s">
        <v>582</v>
      </c>
      <c r="K3781">
        <v>11</v>
      </c>
      <c r="L3781">
        <v>113</v>
      </c>
      <c r="M3781">
        <v>11303</v>
      </c>
      <c r="N3781">
        <v>11840</v>
      </c>
      <c r="O3781">
        <v>12610</v>
      </c>
      <c r="Q3781" t="s">
        <v>35</v>
      </c>
      <c r="R3781">
        <v>41.504728</v>
      </c>
      <c r="S3781">
        <v>12610</v>
      </c>
      <c r="T3781">
        <v>-74.864718999999994</v>
      </c>
      <c r="U3781">
        <v>-48.309609000000002</v>
      </c>
      <c r="V3781" t="s">
        <v>7892</v>
      </c>
      <c r="W37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12610 [Tortel]</v>
      </c>
      <c r="X3781" t="str">
        <f>888&amp;Cuerpos_AGUA[[#This Row],[ID_Agua]]</f>
        <v>88812610</v>
      </c>
    </row>
    <row r="3782" spans="1:24" x14ac:dyDescent="0.3">
      <c r="A3782">
        <v>11</v>
      </c>
      <c r="B3782">
        <v>113</v>
      </c>
      <c r="C3782">
        <v>11303</v>
      </c>
      <c r="D3782" t="s">
        <v>213</v>
      </c>
      <c r="E3782" t="s">
        <v>242</v>
      </c>
      <c r="F3782" t="s">
        <v>243</v>
      </c>
      <c r="G3782">
        <v>118</v>
      </c>
      <c r="H3782">
        <v>1183</v>
      </c>
      <c r="I3782">
        <v>11830</v>
      </c>
      <c r="J3782" t="s">
        <v>580</v>
      </c>
      <c r="K3782">
        <v>11</v>
      </c>
      <c r="L3782">
        <v>113</v>
      </c>
      <c r="M3782">
        <v>11303</v>
      </c>
      <c r="N3782">
        <v>11830</v>
      </c>
      <c r="O3782">
        <v>12611</v>
      </c>
      <c r="Q3782" t="s">
        <v>35</v>
      </c>
      <c r="R3782">
        <v>51.017021</v>
      </c>
      <c r="S3782">
        <v>12611</v>
      </c>
      <c r="T3782">
        <v>-75.211471000000003</v>
      </c>
      <c r="U3782">
        <v>-48.292000999999999</v>
      </c>
      <c r="V3782" t="s">
        <v>7893</v>
      </c>
      <c r="W37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12611 [Tortel]</v>
      </c>
      <c r="X3782" t="str">
        <f>888&amp;Cuerpos_AGUA[[#This Row],[ID_Agua]]</f>
        <v>88812611</v>
      </c>
    </row>
    <row r="3783" spans="1:24" x14ac:dyDescent="0.3">
      <c r="A3783">
        <v>11</v>
      </c>
      <c r="B3783">
        <v>113</v>
      </c>
      <c r="C3783">
        <v>11303</v>
      </c>
      <c r="D3783" t="s">
        <v>213</v>
      </c>
      <c r="E3783" t="s">
        <v>242</v>
      </c>
      <c r="F3783" t="s">
        <v>243</v>
      </c>
      <c r="G3783">
        <v>118</v>
      </c>
      <c r="H3783">
        <v>1185</v>
      </c>
      <c r="I3783">
        <v>11850</v>
      </c>
      <c r="J3783" t="s">
        <v>768</v>
      </c>
      <c r="K3783">
        <v>11</v>
      </c>
      <c r="L3783">
        <v>113</v>
      </c>
      <c r="M3783">
        <v>11303</v>
      </c>
      <c r="N3783">
        <v>11850</v>
      </c>
      <c r="O3783">
        <v>12612</v>
      </c>
      <c r="Q3783" t="s">
        <v>35</v>
      </c>
      <c r="R3783">
        <v>68.036738999999997</v>
      </c>
      <c r="S3783">
        <v>12612</v>
      </c>
      <c r="T3783">
        <v>-74.582739000000004</v>
      </c>
      <c r="U3783">
        <v>-48.324759</v>
      </c>
      <c r="V3783" t="s">
        <v>7894</v>
      </c>
      <c r="W37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12612 [Tortel]</v>
      </c>
      <c r="X3783" t="str">
        <f>888&amp;Cuerpos_AGUA[[#This Row],[ID_Agua]]</f>
        <v>88812612</v>
      </c>
    </row>
    <row r="3784" spans="1:24" x14ac:dyDescent="0.3">
      <c r="A3784">
        <v>11</v>
      </c>
      <c r="B3784">
        <v>113</v>
      </c>
      <c r="C3784">
        <v>11303</v>
      </c>
      <c r="D3784" t="s">
        <v>213</v>
      </c>
      <c r="E3784" t="s">
        <v>242</v>
      </c>
      <c r="F3784" t="s">
        <v>243</v>
      </c>
      <c r="G3784">
        <v>118</v>
      </c>
      <c r="H3784">
        <v>1185</v>
      </c>
      <c r="I3784">
        <v>11850</v>
      </c>
      <c r="J3784" t="s">
        <v>768</v>
      </c>
      <c r="K3784">
        <v>11</v>
      </c>
      <c r="L3784">
        <v>113</v>
      </c>
      <c r="M3784">
        <v>11303</v>
      </c>
      <c r="N3784">
        <v>11850</v>
      </c>
      <c r="O3784">
        <v>12613</v>
      </c>
      <c r="Q3784" t="s">
        <v>35</v>
      </c>
      <c r="R3784">
        <v>43.370333000000002</v>
      </c>
      <c r="S3784">
        <v>12613</v>
      </c>
      <c r="T3784">
        <v>-74.734020999999998</v>
      </c>
      <c r="U3784">
        <v>-48.320202999999999</v>
      </c>
      <c r="V3784" t="s">
        <v>7895</v>
      </c>
      <c r="W37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12613 [Tortel]</v>
      </c>
      <c r="X3784" t="str">
        <f>888&amp;Cuerpos_AGUA[[#This Row],[ID_Agua]]</f>
        <v>88812613</v>
      </c>
    </row>
    <row r="3785" spans="1:24" x14ac:dyDescent="0.3">
      <c r="A3785">
        <v>11</v>
      </c>
      <c r="B3785">
        <v>113</v>
      </c>
      <c r="C3785">
        <v>11303</v>
      </c>
      <c r="D3785" t="s">
        <v>213</v>
      </c>
      <c r="E3785" t="s">
        <v>242</v>
      </c>
      <c r="F3785" t="s">
        <v>243</v>
      </c>
      <c r="G3785">
        <v>118</v>
      </c>
      <c r="H3785">
        <v>1181</v>
      </c>
      <c r="I3785">
        <v>11811</v>
      </c>
      <c r="J3785" t="s">
        <v>778</v>
      </c>
      <c r="K3785">
        <v>11</v>
      </c>
      <c r="L3785">
        <v>113</v>
      </c>
      <c r="M3785">
        <v>11303</v>
      </c>
      <c r="N3785">
        <v>11811</v>
      </c>
      <c r="O3785">
        <v>12614</v>
      </c>
      <c r="Q3785" t="s">
        <v>35</v>
      </c>
      <c r="R3785">
        <v>276.06779899999998</v>
      </c>
      <c r="S3785">
        <v>12614</v>
      </c>
      <c r="T3785">
        <v>-74.304826000000006</v>
      </c>
      <c r="U3785">
        <v>-48.345849000000001</v>
      </c>
      <c r="V3785" t="s">
        <v>7896</v>
      </c>
      <c r="W37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12614 [Tortel]</v>
      </c>
      <c r="X3785" t="str">
        <f>888&amp;Cuerpos_AGUA[[#This Row],[ID_Agua]]</f>
        <v>88812614</v>
      </c>
    </row>
    <row r="3786" spans="1:24" x14ac:dyDescent="0.3">
      <c r="A3786">
        <v>11</v>
      </c>
      <c r="B3786">
        <v>113</v>
      </c>
      <c r="C3786">
        <v>11303</v>
      </c>
      <c r="D3786" t="s">
        <v>213</v>
      </c>
      <c r="E3786" t="s">
        <v>242</v>
      </c>
      <c r="F3786" t="s">
        <v>243</v>
      </c>
      <c r="G3786">
        <v>118</v>
      </c>
      <c r="H3786">
        <v>1185</v>
      </c>
      <c r="I3786">
        <v>11850</v>
      </c>
      <c r="J3786" t="s">
        <v>768</v>
      </c>
      <c r="K3786">
        <v>11</v>
      </c>
      <c r="L3786">
        <v>113</v>
      </c>
      <c r="M3786">
        <v>11303</v>
      </c>
      <c r="N3786">
        <v>11850</v>
      </c>
      <c r="O3786">
        <v>12615</v>
      </c>
      <c r="Q3786" t="s">
        <v>35</v>
      </c>
      <c r="R3786">
        <v>30.453935000000001</v>
      </c>
      <c r="S3786">
        <v>12615</v>
      </c>
      <c r="T3786">
        <v>-74.654623999999998</v>
      </c>
      <c r="U3786">
        <v>-48.324730000000002</v>
      </c>
      <c r="V3786" t="s">
        <v>7897</v>
      </c>
      <c r="W37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12615 [Tortel]</v>
      </c>
      <c r="X3786" t="str">
        <f>888&amp;Cuerpos_AGUA[[#This Row],[ID_Agua]]</f>
        <v>88812615</v>
      </c>
    </row>
    <row r="3787" spans="1:24" x14ac:dyDescent="0.3">
      <c r="A3787">
        <v>11</v>
      </c>
      <c r="B3787">
        <v>113</v>
      </c>
      <c r="C3787">
        <v>11303</v>
      </c>
      <c r="D3787" t="s">
        <v>213</v>
      </c>
      <c r="E3787" t="s">
        <v>242</v>
      </c>
      <c r="F3787" t="s">
        <v>243</v>
      </c>
      <c r="G3787">
        <v>118</v>
      </c>
      <c r="H3787">
        <v>1180</v>
      </c>
      <c r="I3787">
        <v>11803</v>
      </c>
      <c r="J3787" t="s">
        <v>585</v>
      </c>
      <c r="K3787">
        <v>11</v>
      </c>
      <c r="L3787">
        <v>113</v>
      </c>
      <c r="M3787">
        <v>11303</v>
      </c>
      <c r="N3787">
        <v>11803</v>
      </c>
      <c r="O3787">
        <v>12616</v>
      </c>
      <c r="Q3787" t="s">
        <v>35</v>
      </c>
      <c r="R3787">
        <v>127.698455</v>
      </c>
      <c r="S3787">
        <v>12616</v>
      </c>
      <c r="T3787">
        <v>-73.716097000000005</v>
      </c>
      <c r="U3787">
        <v>-48.369947000000003</v>
      </c>
      <c r="V3787" t="s">
        <v>7898</v>
      </c>
      <c r="W37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12616 [Tortel]</v>
      </c>
      <c r="X3787" t="str">
        <f>888&amp;Cuerpos_AGUA[[#This Row],[ID_Agua]]</f>
        <v>88812616</v>
      </c>
    </row>
    <row r="3788" spans="1:24" x14ac:dyDescent="0.3">
      <c r="A3788">
        <v>11</v>
      </c>
      <c r="B3788">
        <v>113</v>
      </c>
      <c r="C3788">
        <v>11303</v>
      </c>
      <c r="D3788" t="s">
        <v>213</v>
      </c>
      <c r="E3788" t="s">
        <v>242</v>
      </c>
      <c r="F3788" t="s">
        <v>243</v>
      </c>
      <c r="G3788">
        <v>118</v>
      </c>
      <c r="H3788">
        <v>1184</v>
      </c>
      <c r="I3788">
        <v>11840</v>
      </c>
      <c r="J3788" t="s">
        <v>582</v>
      </c>
      <c r="K3788">
        <v>11</v>
      </c>
      <c r="L3788">
        <v>113</v>
      </c>
      <c r="M3788">
        <v>11303</v>
      </c>
      <c r="N3788">
        <v>11840</v>
      </c>
      <c r="O3788">
        <v>12619</v>
      </c>
      <c r="Q3788" t="s">
        <v>35</v>
      </c>
      <c r="R3788">
        <v>88.629498999999996</v>
      </c>
      <c r="S3788">
        <v>12619</v>
      </c>
      <c r="T3788">
        <v>-74.957318000000001</v>
      </c>
      <c r="U3788">
        <v>-48.313620999999998</v>
      </c>
      <c r="V3788" t="s">
        <v>7899</v>
      </c>
      <c r="W37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12619 [Tortel]</v>
      </c>
      <c r="X3788" t="str">
        <f>888&amp;Cuerpos_AGUA[[#This Row],[ID_Agua]]</f>
        <v>88812619</v>
      </c>
    </row>
    <row r="3789" spans="1:24" x14ac:dyDescent="0.3">
      <c r="A3789">
        <v>11</v>
      </c>
      <c r="B3789">
        <v>113</v>
      </c>
      <c r="C3789">
        <v>11303</v>
      </c>
      <c r="D3789" t="s">
        <v>213</v>
      </c>
      <c r="E3789" t="s">
        <v>242</v>
      </c>
      <c r="F3789" t="s">
        <v>243</v>
      </c>
      <c r="G3789">
        <v>118</v>
      </c>
      <c r="H3789">
        <v>1184</v>
      </c>
      <c r="I3789">
        <v>11840</v>
      </c>
      <c r="J3789" t="s">
        <v>582</v>
      </c>
      <c r="K3789">
        <v>11</v>
      </c>
      <c r="L3789">
        <v>113</v>
      </c>
      <c r="M3789">
        <v>11303</v>
      </c>
      <c r="N3789">
        <v>11840</v>
      </c>
      <c r="O3789">
        <v>12621</v>
      </c>
      <c r="Q3789" t="s">
        <v>35</v>
      </c>
      <c r="R3789">
        <v>13.127357999999999</v>
      </c>
      <c r="S3789">
        <v>12621</v>
      </c>
      <c r="T3789">
        <v>-74.822173000000006</v>
      </c>
      <c r="U3789">
        <v>-48.317684</v>
      </c>
      <c r="V3789" t="s">
        <v>7900</v>
      </c>
      <c r="W37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12621 [Tortel]</v>
      </c>
      <c r="X3789" t="str">
        <f>888&amp;Cuerpos_AGUA[[#This Row],[ID_Agua]]</f>
        <v>88812621</v>
      </c>
    </row>
    <row r="3790" spans="1:24" x14ac:dyDescent="0.3">
      <c r="A3790">
        <v>11</v>
      </c>
      <c r="B3790">
        <v>113</v>
      </c>
      <c r="C3790">
        <v>11303</v>
      </c>
      <c r="D3790" t="s">
        <v>213</v>
      </c>
      <c r="E3790" t="s">
        <v>242</v>
      </c>
      <c r="F3790" t="s">
        <v>243</v>
      </c>
      <c r="G3790">
        <v>118</v>
      </c>
      <c r="H3790">
        <v>1180</v>
      </c>
      <c r="I3790">
        <v>11803</v>
      </c>
      <c r="J3790" t="s">
        <v>585</v>
      </c>
      <c r="K3790">
        <v>11</v>
      </c>
      <c r="L3790">
        <v>113</v>
      </c>
      <c r="M3790">
        <v>11303</v>
      </c>
      <c r="N3790">
        <v>11803</v>
      </c>
      <c r="O3790">
        <v>12622</v>
      </c>
      <c r="Q3790" t="s">
        <v>35</v>
      </c>
      <c r="R3790">
        <v>21.575074000000001</v>
      </c>
      <c r="S3790">
        <v>12622</v>
      </c>
      <c r="T3790">
        <v>-73.732313000000005</v>
      </c>
      <c r="U3790">
        <v>-48.368547</v>
      </c>
      <c r="V3790" t="s">
        <v>7901</v>
      </c>
      <c r="W37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12622 [Tortel]</v>
      </c>
      <c r="X3790" t="str">
        <f>888&amp;Cuerpos_AGUA[[#This Row],[ID_Agua]]</f>
        <v>88812622</v>
      </c>
    </row>
    <row r="3791" spans="1:24" x14ac:dyDescent="0.3">
      <c r="A3791">
        <v>11</v>
      </c>
      <c r="B3791">
        <v>113</v>
      </c>
      <c r="C3791">
        <v>11303</v>
      </c>
      <c r="D3791" t="s">
        <v>213</v>
      </c>
      <c r="E3791" t="s">
        <v>242</v>
      </c>
      <c r="F3791" t="s">
        <v>243</v>
      </c>
      <c r="G3791">
        <v>118</v>
      </c>
      <c r="H3791">
        <v>1185</v>
      </c>
      <c r="I3791">
        <v>11850</v>
      </c>
      <c r="J3791" t="s">
        <v>768</v>
      </c>
      <c r="K3791">
        <v>11</v>
      </c>
      <c r="L3791">
        <v>113</v>
      </c>
      <c r="M3791">
        <v>11303</v>
      </c>
      <c r="N3791">
        <v>11850</v>
      </c>
      <c r="O3791">
        <v>12625</v>
      </c>
      <c r="Q3791" t="s">
        <v>35</v>
      </c>
      <c r="R3791">
        <v>54.550322999999999</v>
      </c>
      <c r="S3791">
        <v>12625</v>
      </c>
      <c r="T3791">
        <v>-74.608932999999993</v>
      </c>
      <c r="U3791">
        <v>-48.330568999999997</v>
      </c>
      <c r="V3791" t="s">
        <v>7903</v>
      </c>
      <c r="W37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12625 [Tortel]</v>
      </c>
      <c r="X3791" t="str">
        <f>888&amp;Cuerpos_AGUA[[#This Row],[ID_Agua]]</f>
        <v>88812625</v>
      </c>
    </row>
    <row r="3792" spans="1:24" x14ac:dyDescent="0.3">
      <c r="A3792">
        <v>11</v>
      </c>
      <c r="B3792">
        <v>113</v>
      </c>
      <c r="C3792">
        <v>11303</v>
      </c>
      <c r="D3792" t="s">
        <v>213</v>
      </c>
      <c r="E3792" t="s">
        <v>242</v>
      </c>
      <c r="F3792" t="s">
        <v>243</v>
      </c>
      <c r="G3792">
        <v>118</v>
      </c>
      <c r="H3792">
        <v>1184</v>
      </c>
      <c r="I3792">
        <v>11840</v>
      </c>
      <c r="J3792" t="s">
        <v>582</v>
      </c>
      <c r="K3792">
        <v>11</v>
      </c>
      <c r="L3792">
        <v>113</v>
      </c>
      <c r="M3792">
        <v>11303</v>
      </c>
      <c r="N3792">
        <v>11840</v>
      </c>
      <c r="O3792">
        <v>12626</v>
      </c>
      <c r="Q3792" t="s">
        <v>35</v>
      </c>
      <c r="R3792">
        <v>26.683240999999999</v>
      </c>
      <c r="S3792">
        <v>12626</v>
      </c>
      <c r="T3792">
        <v>-74.903952000000004</v>
      </c>
      <c r="U3792">
        <v>-48.316853000000002</v>
      </c>
      <c r="V3792" t="s">
        <v>7904</v>
      </c>
      <c r="W37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12626 [Tortel]</v>
      </c>
      <c r="X3792" t="str">
        <f>888&amp;Cuerpos_AGUA[[#This Row],[ID_Agua]]</f>
        <v>88812626</v>
      </c>
    </row>
    <row r="3793" spans="1:24" x14ac:dyDescent="0.3">
      <c r="A3793">
        <v>11</v>
      </c>
      <c r="B3793">
        <v>113</v>
      </c>
      <c r="C3793">
        <v>11303</v>
      </c>
      <c r="D3793" t="s">
        <v>213</v>
      </c>
      <c r="E3793" t="s">
        <v>242</v>
      </c>
      <c r="F3793" t="s">
        <v>243</v>
      </c>
      <c r="G3793">
        <v>118</v>
      </c>
      <c r="H3793">
        <v>1185</v>
      </c>
      <c r="I3793">
        <v>11850</v>
      </c>
      <c r="J3793" t="s">
        <v>768</v>
      </c>
      <c r="K3793">
        <v>11</v>
      </c>
      <c r="L3793">
        <v>113</v>
      </c>
      <c r="M3793">
        <v>11303</v>
      </c>
      <c r="N3793">
        <v>11850</v>
      </c>
      <c r="O3793">
        <v>12630</v>
      </c>
      <c r="Q3793" t="s">
        <v>35</v>
      </c>
      <c r="R3793">
        <v>27.385566000000001</v>
      </c>
      <c r="S3793">
        <v>12630</v>
      </c>
      <c r="T3793">
        <v>-74.660172000000003</v>
      </c>
      <c r="U3793">
        <v>-48.336832999999999</v>
      </c>
      <c r="V3793" t="s">
        <v>7906</v>
      </c>
      <c r="W37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12630 [Tortel]</v>
      </c>
      <c r="X3793" t="str">
        <f>888&amp;Cuerpos_AGUA[[#This Row],[ID_Agua]]</f>
        <v>88812630</v>
      </c>
    </row>
    <row r="3794" spans="1:24" x14ac:dyDescent="0.3">
      <c r="A3794">
        <v>11</v>
      </c>
      <c r="B3794">
        <v>113</v>
      </c>
      <c r="C3794">
        <v>11303</v>
      </c>
      <c r="D3794" t="s">
        <v>213</v>
      </c>
      <c r="E3794" t="s">
        <v>242</v>
      </c>
      <c r="F3794" t="s">
        <v>243</v>
      </c>
      <c r="G3794">
        <v>118</v>
      </c>
      <c r="H3794">
        <v>1185</v>
      </c>
      <c r="I3794">
        <v>11850</v>
      </c>
      <c r="J3794" t="s">
        <v>768</v>
      </c>
      <c r="K3794">
        <v>11</v>
      </c>
      <c r="L3794">
        <v>113</v>
      </c>
      <c r="M3794">
        <v>11303</v>
      </c>
      <c r="N3794">
        <v>11850</v>
      </c>
      <c r="O3794">
        <v>12631</v>
      </c>
      <c r="Q3794" t="s">
        <v>35</v>
      </c>
      <c r="R3794">
        <v>21.357247999999998</v>
      </c>
      <c r="S3794">
        <v>12631</v>
      </c>
      <c r="T3794">
        <v>-74.741530999999995</v>
      </c>
      <c r="U3794">
        <v>-48.332827000000002</v>
      </c>
      <c r="V3794" t="s">
        <v>7907</v>
      </c>
      <c r="W37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12631 [Tortel]</v>
      </c>
      <c r="X3794" t="str">
        <f>888&amp;Cuerpos_AGUA[[#This Row],[ID_Agua]]</f>
        <v>88812631</v>
      </c>
    </row>
    <row r="3795" spans="1:24" x14ac:dyDescent="0.3">
      <c r="A3795">
        <v>11</v>
      </c>
      <c r="B3795">
        <v>113</v>
      </c>
      <c r="C3795">
        <v>11303</v>
      </c>
      <c r="D3795" t="s">
        <v>213</v>
      </c>
      <c r="E3795" t="s">
        <v>242</v>
      </c>
      <c r="F3795" t="s">
        <v>243</v>
      </c>
      <c r="G3795">
        <v>118</v>
      </c>
      <c r="H3795">
        <v>1180</v>
      </c>
      <c r="I3795">
        <v>11803</v>
      </c>
      <c r="J3795" t="s">
        <v>585</v>
      </c>
      <c r="K3795">
        <v>11</v>
      </c>
      <c r="L3795">
        <v>113</v>
      </c>
      <c r="M3795">
        <v>11303</v>
      </c>
      <c r="N3795">
        <v>11803</v>
      </c>
      <c r="O3795">
        <v>12633</v>
      </c>
      <c r="Q3795" t="s">
        <v>35</v>
      </c>
      <c r="R3795">
        <v>34.217317999999999</v>
      </c>
      <c r="S3795">
        <v>12633</v>
      </c>
      <c r="T3795">
        <v>-74.063616999999994</v>
      </c>
      <c r="U3795">
        <v>-48.364795000000001</v>
      </c>
      <c r="V3795" t="s">
        <v>7908</v>
      </c>
      <c r="W37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12633 [Tortel]</v>
      </c>
      <c r="X3795" t="str">
        <f>888&amp;Cuerpos_AGUA[[#This Row],[ID_Agua]]</f>
        <v>88812633</v>
      </c>
    </row>
    <row r="3796" spans="1:24" x14ac:dyDescent="0.3">
      <c r="A3796">
        <v>11</v>
      </c>
      <c r="B3796">
        <v>113</v>
      </c>
      <c r="C3796">
        <v>11303</v>
      </c>
      <c r="D3796" t="s">
        <v>213</v>
      </c>
      <c r="E3796" t="s">
        <v>242</v>
      </c>
      <c r="F3796" t="s">
        <v>243</v>
      </c>
      <c r="G3796">
        <v>118</v>
      </c>
      <c r="H3796">
        <v>1185</v>
      </c>
      <c r="I3796">
        <v>11850</v>
      </c>
      <c r="J3796" t="s">
        <v>768</v>
      </c>
      <c r="K3796">
        <v>11</v>
      </c>
      <c r="L3796">
        <v>113</v>
      </c>
      <c r="M3796">
        <v>11303</v>
      </c>
      <c r="N3796">
        <v>11850</v>
      </c>
      <c r="O3796">
        <v>12634</v>
      </c>
      <c r="Q3796" t="s">
        <v>35</v>
      </c>
      <c r="R3796">
        <v>40.671166999999997</v>
      </c>
      <c r="S3796">
        <v>12634</v>
      </c>
      <c r="T3796">
        <v>-74.570615000000004</v>
      </c>
      <c r="U3796">
        <v>-48.343226999999999</v>
      </c>
      <c r="V3796" t="s">
        <v>7909</v>
      </c>
      <c r="W37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12634 [Tortel]</v>
      </c>
      <c r="X3796" t="str">
        <f>888&amp;Cuerpos_AGUA[[#This Row],[ID_Agua]]</f>
        <v>88812634</v>
      </c>
    </row>
    <row r="3797" spans="1:24" x14ac:dyDescent="0.3">
      <c r="A3797">
        <v>11</v>
      </c>
      <c r="B3797">
        <v>113</v>
      </c>
      <c r="C3797">
        <v>11303</v>
      </c>
      <c r="D3797" t="s">
        <v>213</v>
      </c>
      <c r="E3797" t="s">
        <v>242</v>
      </c>
      <c r="F3797" t="s">
        <v>243</v>
      </c>
      <c r="G3797">
        <v>118</v>
      </c>
      <c r="H3797">
        <v>1184</v>
      </c>
      <c r="I3797">
        <v>11840</v>
      </c>
      <c r="J3797" t="s">
        <v>582</v>
      </c>
      <c r="K3797">
        <v>11</v>
      </c>
      <c r="L3797">
        <v>113</v>
      </c>
      <c r="M3797">
        <v>11303</v>
      </c>
      <c r="N3797">
        <v>11840</v>
      </c>
      <c r="O3797">
        <v>12635</v>
      </c>
      <c r="Q3797" t="s">
        <v>35</v>
      </c>
      <c r="R3797">
        <v>38.986992000000001</v>
      </c>
      <c r="S3797">
        <v>12635</v>
      </c>
      <c r="T3797">
        <v>-74.887702000000004</v>
      </c>
      <c r="U3797">
        <v>-48.327385</v>
      </c>
      <c r="V3797" t="s">
        <v>7910</v>
      </c>
      <c r="W37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12635 [Tortel]</v>
      </c>
      <c r="X3797" t="str">
        <f>888&amp;Cuerpos_AGUA[[#This Row],[ID_Agua]]</f>
        <v>88812635</v>
      </c>
    </row>
    <row r="3798" spans="1:24" x14ac:dyDescent="0.3">
      <c r="A3798">
        <v>11</v>
      </c>
      <c r="B3798">
        <v>113</v>
      </c>
      <c r="C3798">
        <v>11303</v>
      </c>
      <c r="D3798" t="s">
        <v>213</v>
      </c>
      <c r="E3798" t="s">
        <v>242</v>
      </c>
      <c r="F3798" t="s">
        <v>243</v>
      </c>
      <c r="G3798">
        <v>118</v>
      </c>
      <c r="H3798">
        <v>1184</v>
      </c>
      <c r="I3798">
        <v>11840</v>
      </c>
      <c r="J3798" t="s">
        <v>582</v>
      </c>
      <c r="K3798">
        <v>11</v>
      </c>
      <c r="L3798">
        <v>113</v>
      </c>
      <c r="M3798">
        <v>11303</v>
      </c>
      <c r="N3798">
        <v>11840</v>
      </c>
      <c r="O3798">
        <v>12636</v>
      </c>
      <c r="Q3798" t="s">
        <v>35</v>
      </c>
      <c r="R3798">
        <v>165.69786300000001</v>
      </c>
      <c r="S3798">
        <v>12636</v>
      </c>
      <c r="T3798">
        <v>-74.963357000000002</v>
      </c>
      <c r="U3798">
        <v>-48.326827000000002</v>
      </c>
      <c r="V3798" t="s">
        <v>7911</v>
      </c>
      <c r="W37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12636 [Tortel]</v>
      </c>
      <c r="X3798" t="str">
        <f>888&amp;Cuerpos_AGUA[[#This Row],[ID_Agua]]</f>
        <v>88812636</v>
      </c>
    </row>
    <row r="3799" spans="1:24" x14ac:dyDescent="0.3">
      <c r="A3799">
        <v>11</v>
      </c>
      <c r="B3799">
        <v>113</v>
      </c>
      <c r="C3799">
        <v>11303</v>
      </c>
      <c r="D3799" t="s">
        <v>213</v>
      </c>
      <c r="E3799" t="s">
        <v>242</v>
      </c>
      <c r="F3799" t="s">
        <v>243</v>
      </c>
      <c r="G3799">
        <v>118</v>
      </c>
      <c r="H3799">
        <v>1184</v>
      </c>
      <c r="I3799">
        <v>11840</v>
      </c>
      <c r="J3799" t="s">
        <v>582</v>
      </c>
      <c r="K3799">
        <v>11</v>
      </c>
      <c r="L3799">
        <v>113</v>
      </c>
      <c r="M3799">
        <v>11303</v>
      </c>
      <c r="N3799">
        <v>11840</v>
      </c>
      <c r="O3799">
        <v>12638</v>
      </c>
      <c r="Q3799" t="s">
        <v>35</v>
      </c>
      <c r="R3799">
        <v>36.449986000000003</v>
      </c>
      <c r="S3799">
        <v>12638</v>
      </c>
      <c r="T3799">
        <v>-74.815656000000004</v>
      </c>
      <c r="U3799">
        <v>-48.331938999999998</v>
      </c>
      <c r="V3799" t="s">
        <v>7912</v>
      </c>
      <c r="W37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12638 [Tortel]</v>
      </c>
      <c r="X3799" t="str">
        <f>888&amp;Cuerpos_AGUA[[#This Row],[ID_Agua]]</f>
        <v>88812638</v>
      </c>
    </row>
    <row r="3800" spans="1:24" x14ac:dyDescent="0.3">
      <c r="A3800">
        <v>11</v>
      </c>
      <c r="B3800">
        <v>113</v>
      </c>
      <c r="C3800">
        <v>11303</v>
      </c>
      <c r="D3800" t="s">
        <v>213</v>
      </c>
      <c r="E3800" t="s">
        <v>242</v>
      </c>
      <c r="F3800" t="s">
        <v>243</v>
      </c>
      <c r="G3800">
        <v>118</v>
      </c>
      <c r="H3800">
        <v>1184</v>
      </c>
      <c r="I3800">
        <v>11840</v>
      </c>
      <c r="J3800" t="s">
        <v>582</v>
      </c>
      <c r="K3800">
        <v>11</v>
      </c>
      <c r="L3800">
        <v>113</v>
      </c>
      <c r="M3800">
        <v>11303</v>
      </c>
      <c r="N3800">
        <v>11840</v>
      </c>
      <c r="O3800">
        <v>12639</v>
      </c>
      <c r="Q3800" t="s">
        <v>35</v>
      </c>
      <c r="R3800">
        <v>37.888421000000001</v>
      </c>
      <c r="S3800">
        <v>12639</v>
      </c>
      <c r="T3800">
        <v>-74.995401999999999</v>
      </c>
      <c r="U3800">
        <v>-48.322276000000002</v>
      </c>
      <c r="V3800" t="s">
        <v>7913</v>
      </c>
      <c r="W38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12639 [Tortel]</v>
      </c>
      <c r="X3800" t="str">
        <f>888&amp;Cuerpos_AGUA[[#This Row],[ID_Agua]]</f>
        <v>88812639</v>
      </c>
    </row>
    <row r="3801" spans="1:24" x14ac:dyDescent="0.3">
      <c r="A3801">
        <v>11</v>
      </c>
      <c r="B3801">
        <v>113</v>
      </c>
      <c r="C3801">
        <v>11303</v>
      </c>
      <c r="D3801" t="s">
        <v>213</v>
      </c>
      <c r="E3801" t="s">
        <v>242</v>
      </c>
      <c r="F3801" t="s">
        <v>243</v>
      </c>
      <c r="G3801">
        <v>118</v>
      </c>
      <c r="H3801">
        <v>1183</v>
      </c>
      <c r="I3801">
        <v>11830</v>
      </c>
      <c r="J3801" t="s">
        <v>580</v>
      </c>
      <c r="K3801">
        <v>11</v>
      </c>
      <c r="L3801">
        <v>113</v>
      </c>
      <c r="M3801">
        <v>11303</v>
      </c>
      <c r="N3801">
        <v>11830</v>
      </c>
      <c r="O3801">
        <v>12640</v>
      </c>
      <c r="Q3801" t="s">
        <v>35</v>
      </c>
      <c r="R3801">
        <v>13.47869</v>
      </c>
      <c r="S3801">
        <v>12640</v>
      </c>
      <c r="T3801">
        <v>-75.483272999999997</v>
      </c>
      <c r="U3801">
        <v>-48.297009000000003</v>
      </c>
      <c r="V3801" t="s">
        <v>7914</v>
      </c>
      <c r="W38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12640 [Tortel]</v>
      </c>
      <c r="X3801" t="str">
        <f>888&amp;Cuerpos_AGUA[[#This Row],[ID_Agua]]</f>
        <v>88812640</v>
      </c>
    </row>
    <row r="3802" spans="1:24" x14ac:dyDescent="0.3">
      <c r="A3802">
        <v>11</v>
      </c>
      <c r="B3802">
        <v>113</v>
      </c>
      <c r="C3802">
        <v>11303</v>
      </c>
      <c r="D3802" t="s">
        <v>213</v>
      </c>
      <c r="E3802" t="s">
        <v>242</v>
      </c>
      <c r="F3802" t="s">
        <v>243</v>
      </c>
      <c r="G3802">
        <v>118</v>
      </c>
      <c r="H3802">
        <v>1183</v>
      </c>
      <c r="I3802">
        <v>11830</v>
      </c>
      <c r="J3802" t="s">
        <v>580</v>
      </c>
      <c r="K3802">
        <v>11</v>
      </c>
      <c r="L3802">
        <v>113</v>
      </c>
      <c r="M3802">
        <v>11303</v>
      </c>
      <c r="N3802">
        <v>11830</v>
      </c>
      <c r="O3802">
        <v>12641</v>
      </c>
      <c r="Q3802" t="s">
        <v>35</v>
      </c>
      <c r="R3802">
        <v>291.64218499999998</v>
      </c>
      <c r="S3802">
        <v>12641</v>
      </c>
      <c r="T3802">
        <v>-75.300177000000005</v>
      </c>
      <c r="U3802">
        <v>-48.325003000000002</v>
      </c>
      <c r="V3802" t="s">
        <v>7915</v>
      </c>
      <c r="W38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12641 [Tortel]</v>
      </c>
      <c r="X3802" t="str">
        <f>888&amp;Cuerpos_AGUA[[#This Row],[ID_Agua]]</f>
        <v>88812641</v>
      </c>
    </row>
    <row r="3803" spans="1:24" x14ac:dyDescent="0.3">
      <c r="A3803">
        <v>11</v>
      </c>
      <c r="B3803">
        <v>113</v>
      </c>
      <c r="C3803">
        <v>11303</v>
      </c>
      <c r="D3803" t="s">
        <v>213</v>
      </c>
      <c r="E3803" t="s">
        <v>242</v>
      </c>
      <c r="F3803" t="s">
        <v>243</v>
      </c>
      <c r="G3803">
        <v>118</v>
      </c>
      <c r="H3803">
        <v>1185</v>
      </c>
      <c r="I3803">
        <v>11850</v>
      </c>
      <c r="J3803" t="s">
        <v>768</v>
      </c>
      <c r="K3803">
        <v>11</v>
      </c>
      <c r="L3803">
        <v>113</v>
      </c>
      <c r="M3803">
        <v>11303</v>
      </c>
      <c r="N3803">
        <v>11850</v>
      </c>
      <c r="O3803">
        <v>12642</v>
      </c>
      <c r="Q3803" t="s">
        <v>35</v>
      </c>
      <c r="R3803">
        <v>96.729189000000005</v>
      </c>
      <c r="S3803">
        <v>12642</v>
      </c>
      <c r="T3803">
        <v>-74.632514</v>
      </c>
      <c r="U3803">
        <v>-48.349203000000003</v>
      </c>
      <c r="V3803" t="s">
        <v>7916</v>
      </c>
      <c r="W38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12642 [Tortel]</v>
      </c>
      <c r="X3803" t="str">
        <f>888&amp;Cuerpos_AGUA[[#This Row],[ID_Agua]]</f>
        <v>88812642</v>
      </c>
    </row>
    <row r="3804" spans="1:24" x14ac:dyDescent="0.3">
      <c r="A3804">
        <v>11</v>
      </c>
      <c r="B3804">
        <v>113</v>
      </c>
      <c r="C3804">
        <v>11303</v>
      </c>
      <c r="D3804" t="s">
        <v>213</v>
      </c>
      <c r="E3804" t="s">
        <v>242</v>
      </c>
      <c r="F3804" t="s">
        <v>243</v>
      </c>
      <c r="G3804">
        <v>118</v>
      </c>
      <c r="H3804">
        <v>1184</v>
      </c>
      <c r="I3804">
        <v>11840</v>
      </c>
      <c r="J3804" t="s">
        <v>582</v>
      </c>
      <c r="K3804">
        <v>11</v>
      </c>
      <c r="L3804">
        <v>113</v>
      </c>
      <c r="M3804">
        <v>11303</v>
      </c>
      <c r="N3804">
        <v>11840</v>
      </c>
      <c r="O3804">
        <v>12643</v>
      </c>
      <c r="Q3804" t="s">
        <v>35</v>
      </c>
      <c r="R3804">
        <v>19.878136999999999</v>
      </c>
      <c r="S3804">
        <v>12643</v>
      </c>
      <c r="T3804">
        <v>-74.818635</v>
      </c>
      <c r="U3804">
        <v>-48.337786000000001</v>
      </c>
      <c r="V3804" t="s">
        <v>7917</v>
      </c>
      <c r="W38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12643 [Tortel]</v>
      </c>
      <c r="X3804" t="str">
        <f>888&amp;Cuerpos_AGUA[[#This Row],[ID_Agua]]</f>
        <v>88812643</v>
      </c>
    </row>
    <row r="3805" spans="1:24" x14ac:dyDescent="0.3">
      <c r="A3805">
        <v>11</v>
      </c>
      <c r="B3805">
        <v>113</v>
      </c>
      <c r="C3805">
        <v>11303</v>
      </c>
      <c r="D3805" t="s">
        <v>213</v>
      </c>
      <c r="E3805" t="s">
        <v>242</v>
      </c>
      <c r="F3805" t="s">
        <v>243</v>
      </c>
      <c r="G3805">
        <v>118</v>
      </c>
      <c r="H3805">
        <v>1185</v>
      </c>
      <c r="I3805">
        <v>11850</v>
      </c>
      <c r="J3805" t="s">
        <v>768</v>
      </c>
      <c r="K3805">
        <v>11</v>
      </c>
      <c r="L3805">
        <v>113</v>
      </c>
      <c r="M3805">
        <v>11303</v>
      </c>
      <c r="N3805">
        <v>11850</v>
      </c>
      <c r="O3805">
        <v>12645</v>
      </c>
      <c r="Q3805" t="s">
        <v>35</v>
      </c>
      <c r="R3805">
        <v>38.680320999999999</v>
      </c>
      <c r="S3805">
        <v>12645</v>
      </c>
      <c r="T3805">
        <v>-74.567993000000001</v>
      </c>
      <c r="U3805">
        <v>-48.352307000000003</v>
      </c>
      <c r="V3805" t="s">
        <v>7918</v>
      </c>
      <c r="W38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12645 [Tortel]</v>
      </c>
      <c r="X3805" t="str">
        <f>888&amp;Cuerpos_AGUA[[#This Row],[ID_Agua]]</f>
        <v>88812645</v>
      </c>
    </row>
    <row r="3806" spans="1:24" x14ac:dyDescent="0.3">
      <c r="A3806">
        <v>11</v>
      </c>
      <c r="B3806">
        <v>113</v>
      </c>
      <c r="C3806">
        <v>11303</v>
      </c>
      <c r="D3806" t="s">
        <v>213</v>
      </c>
      <c r="E3806" t="s">
        <v>242</v>
      </c>
      <c r="F3806" t="s">
        <v>243</v>
      </c>
      <c r="G3806">
        <v>118</v>
      </c>
      <c r="H3806">
        <v>1184</v>
      </c>
      <c r="I3806">
        <v>11840</v>
      </c>
      <c r="J3806" t="s">
        <v>582</v>
      </c>
      <c r="K3806">
        <v>11</v>
      </c>
      <c r="L3806">
        <v>113</v>
      </c>
      <c r="M3806">
        <v>11303</v>
      </c>
      <c r="N3806">
        <v>11840</v>
      </c>
      <c r="O3806">
        <v>12646</v>
      </c>
      <c r="Q3806" t="s">
        <v>35</v>
      </c>
      <c r="R3806">
        <v>21.595855</v>
      </c>
      <c r="S3806">
        <v>12646</v>
      </c>
      <c r="T3806">
        <v>-75.008492000000004</v>
      </c>
      <c r="U3806">
        <v>-48.330098999999997</v>
      </c>
      <c r="V3806" t="s">
        <v>7919</v>
      </c>
      <c r="W38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12646 [Tortel]</v>
      </c>
      <c r="X3806" t="str">
        <f>888&amp;Cuerpos_AGUA[[#This Row],[ID_Agua]]</f>
        <v>88812646</v>
      </c>
    </row>
    <row r="3807" spans="1:24" x14ac:dyDescent="0.3">
      <c r="A3807">
        <v>11</v>
      </c>
      <c r="B3807">
        <v>113</v>
      </c>
      <c r="C3807">
        <v>11303</v>
      </c>
      <c r="D3807" t="s">
        <v>213</v>
      </c>
      <c r="E3807" t="s">
        <v>242</v>
      </c>
      <c r="F3807" t="s">
        <v>243</v>
      </c>
      <c r="G3807">
        <v>118</v>
      </c>
      <c r="H3807">
        <v>1183</v>
      </c>
      <c r="I3807">
        <v>11830</v>
      </c>
      <c r="J3807" t="s">
        <v>580</v>
      </c>
      <c r="K3807">
        <v>11</v>
      </c>
      <c r="L3807">
        <v>113</v>
      </c>
      <c r="M3807">
        <v>11303</v>
      </c>
      <c r="N3807">
        <v>11830</v>
      </c>
      <c r="O3807">
        <v>12647</v>
      </c>
      <c r="Q3807" t="s">
        <v>35</v>
      </c>
      <c r="R3807">
        <v>15.415692999999999</v>
      </c>
      <c r="S3807">
        <v>12647</v>
      </c>
      <c r="T3807">
        <v>-75.158451999999997</v>
      </c>
      <c r="U3807">
        <v>-48.322192000000001</v>
      </c>
      <c r="V3807" t="s">
        <v>7920</v>
      </c>
      <c r="W38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12647 [Tortel]</v>
      </c>
      <c r="X3807" t="str">
        <f>888&amp;Cuerpos_AGUA[[#This Row],[ID_Agua]]</f>
        <v>88812647</v>
      </c>
    </row>
    <row r="3808" spans="1:24" x14ac:dyDescent="0.3">
      <c r="A3808">
        <v>11</v>
      </c>
      <c r="B3808">
        <v>113</v>
      </c>
      <c r="C3808">
        <v>11303</v>
      </c>
      <c r="D3808" t="s">
        <v>213</v>
      </c>
      <c r="E3808" t="s">
        <v>242</v>
      </c>
      <c r="F3808" t="s">
        <v>243</v>
      </c>
      <c r="G3808">
        <v>118</v>
      </c>
      <c r="H3808">
        <v>1184</v>
      </c>
      <c r="I3808">
        <v>11840</v>
      </c>
      <c r="J3808" t="s">
        <v>582</v>
      </c>
      <c r="K3808">
        <v>11</v>
      </c>
      <c r="L3808">
        <v>113</v>
      </c>
      <c r="M3808">
        <v>11303</v>
      </c>
      <c r="N3808">
        <v>11840</v>
      </c>
      <c r="O3808">
        <v>12648</v>
      </c>
      <c r="Q3808" t="s">
        <v>35</v>
      </c>
      <c r="R3808">
        <v>23.587900999999999</v>
      </c>
      <c r="S3808">
        <v>12648</v>
      </c>
      <c r="T3808">
        <v>-75.036587999999995</v>
      </c>
      <c r="U3808">
        <v>-48.330295999999997</v>
      </c>
      <c r="V3808" t="s">
        <v>7921</v>
      </c>
      <c r="W38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12648 [Tortel]</v>
      </c>
      <c r="X3808" t="str">
        <f>888&amp;Cuerpos_AGUA[[#This Row],[ID_Agua]]</f>
        <v>88812648</v>
      </c>
    </row>
    <row r="3809" spans="1:24" x14ac:dyDescent="0.3">
      <c r="A3809">
        <v>11</v>
      </c>
      <c r="B3809">
        <v>113</v>
      </c>
      <c r="C3809">
        <v>11303</v>
      </c>
      <c r="D3809" t="s">
        <v>213</v>
      </c>
      <c r="E3809" t="s">
        <v>242</v>
      </c>
      <c r="F3809" t="s">
        <v>243</v>
      </c>
      <c r="G3809">
        <v>118</v>
      </c>
      <c r="H3809">
        <v>1184</v>
      </c>
      <c r="I3809">
        <v>11840</v>
      </c>
      <c r="J3809" t="s">
        <v>582</v>
      </c>
      <c r="K3809">
        <v>11</v>
      </c>
      <c r="L3809">
        <v>113</v>
      </c>
      <c r="M3809">
        <v>11303</v>
      </c>
      <c r="N3809">
        <v>11840</v>
      </c>
      <c r="O3809">
        <v>12649</v>
      </c>
      <c r="Q3809" t="s">
        <v>35</v>
      </c>
      <c r="R3809">
        <v>18.220794000000001</v>
      </c>
      <c r="S3809">
        <v>12649</v>
      </c>
      <c r="T3809">
        <v>-74.971676000000002</v>
      </c>
      <c r="U3809">
        <v>-48.335348000000003</v>
      </c>
      <c r="V3809" t="s">
        <v>7922</v>
      </c>
      <c r="W38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12649 [Tortel]</v>
      </c>
      <c r="X3809" t="str">
        <f>888&amp;Cuerpos_AGUA[[#This Row],[ID_Agua]]</f>
        <v>88812649</v>
      </c>
    </row>
    <row r="3810" spans="1:24" x14ac:dyDescent="0.3">
      <c r="A3810">
        <v>11</v>
      </c>
      <c r="B3810">
        <v>113</v>
      </c>
      <c r="C3810">
        <v>11303</v>
      </c>
      <c r="D3810" t="s">
        <v>213</v>
      </c>
      <c r="E3810" t="s">
        <v>242</v>
      </c>
      <c r="F3810" t="s">
        <v>243</v>
      </c>
      <c r="G3810">
        <v>118</v>
      </c>
      <c r="H3810">
        <v>1184</v>
      </c>
      <c r="I3810">
        <v>11840</v>
      </c>
      <c r="J3810" t="s">
        <v>582</v>
      </c>
      <c r="K3810">
        <v>11</v>
      </c>
      <c r="L3810">
        <v>113</v>
      </c>
      <c r="M3810">
        <v>11303</v>
      </c>
      <c r="N3810">
        <v>11840</v>
      </c>
      <c r="O3810">
        <v>12650</v>
      </c>
      <c r="Q3810" t="s">
        <v>35</v>
      </c>
      <c r="R3810">
        <v>90.211663000000001</v>
      </c>
      <c r="S3810">
        <v>12650</v>
      </c>
      <c r="T3810">
        <v>-74.989440999999999</v>
      </c>
      <c r="U3810">
        <v>-48.335664999999999</v>
      </c>
      <c r="V3810" t="s">
        <v>7923</v>
      </c>
      <c r="W38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12650 [Tortel]</v>
      </c>
      <c r="X3810" t="str">
        <f>888&amp;Cuerpos_AGUA[[#This Row],[ID_Agua]]</f>
        <v>88812650</v>
      </c>
    </row>
    <row r="3811" spans="1:24" x14ac:dyDescent="0.3">
      <c r="A3811">
        <v>11</v>
      </c>
      <c r="B3811">
        <v>113</v>
      </c>
      <c r="C3811">
        <v>11303</v>
      </c>
      <c r="D3811" t="s">
        <v>213</v>
      </c>
      <c r="E3811" t="s">
        <v>242</v>
      </c>
      <c r="F3811" t="s">
        <v>243</v>
      </c>
      <c r="G3811">
        <v>118</v>
      </c>
      <c r="H3811">
        <v>1180</v>
      </c>
      <c r="I3811">
        <v>11803</v>
      </c>
      <c r="J3811" t="s">
        <v>585</v>
      </c>
      <c r="K3811">
        <v>11</v>
      </c>
      <c r="L3811">
        <v>113</v>
      </c>
      <c r="M3811">
        <v>11303</v>
      </c>
      <c r="N3811">
        <v>11803</v>
      </c>
      <c r="O3811">
        <v>12652</v>
      </c>
      <c r="Q3811" t="s">
        <v>35</v>
      </c>
      <c r="R3811">
        <v>153.82708</v>
      </c>
      <c r="S3811">
        <v>12652</v>
      </c>
      <c r="T3811">
        <v>-73.782677000000007</v>
      </c>
      <c r="U3811">
        <v>-48.395215999999998</v>
      </c>
      <c r="V3811" t="s">
        <v>7924</v>
      </c>
      <c r="W38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12652 [Tortel]</v>
      </c>
      <c r="X3811" t="str">
        <f>888&amp;Cuerpos_AGUA[[#This Row],[ID_Agua]]</f>
        <v>88812652</v>
      </c>
    </row>
    <row r="3812" spans="1:24" x14ac:dyDescent="0.3">
      <c r="A3812">
        <v>11</v>
      </c>
      <c r="B3812">
        <v>113</v>
      </c>
      <c r="C3812">
        <v>11303</v>
      </c>
      <c r="D3812" t="s">
        <v>213</v>
      </c>
      <c r="E3812" t="s">
        <v>242</v>
      </c>
      <c r="F3812" t="s">
        <v>243</v>
      </c>
      <c r="G3812">
        <v>118</v>
      </c>
      <c r="H3812">
        <v>1180</v>
      </c>
      <c r="I3812">
        <v>11803</v>
      </c>
      <c r="J3812" t="s">
        <v>585</v>
      </c>
      <c r="K3812">
        <v>11</v>
      </c>
      <c r="L3812">
        <v>113</v>
      </c>
      <c r="M3812">
        <v>11303</v>
      </c>
      <c r="N3812">
        <v>11803</v>
      </c>
      <c r="O3812">
        <v>12653</v>
      </c>
      <c r="Q3812" t="s">
        <v>35</v>
      </c>
      <c r="R3812">
        <v>23.063134999999999</v>
      </c>
      <c r="S3812">
        <v>12653</v>
      </c>
      <c r="T3812">
        <v>-73.845169999999996</v>
      </c>
      <c r="U3812">
        <v>-48.391233</v>
      </c>
      <c r="V3812" t="s">
        <v>7925</v>
      </c>
      <c r="W38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12653 [Tortel]</v>
      </c>
      <c r="X3812" t="str">
        <f>888&amp;Cuerpos_AGUA[[#This Row],[ID_Agua]]</f>
        <v>88812653</v>
      </c>
    </row>
    <row r="3813" spans="1:24" x14ac:dyDescent="0.3">
      <c r="A3813">
        <v>11</v>
      </c>
      <c r="B3813">
        <v>113</v>
      </c>
      <c r="C3813">
        <v>11303</v>
      </c>
      <c r="D3813" t="s">
        <v>213</v>
      </c>
      <c r="E3813" t="s">
        <v>242</v>
      </c>
      <c r="F3813" t="s">
        <v>243</v>
      </c>
      <c r="G3813">
        <v>118</v>
      </c>
      <c r="H3813">
        <v>1185</v>
      </c>
      <c r="I3813">
        <v>11850</v>
      </c>
      <c r="J3813" t="s">
        <v>768</v>
      </c>
      <c r="K3813">
        <v>11</v>
      </c>
      <c r="L3813">
        <v>113</v>
      </c>
      <c r="M3813">
        <v>11303</v>
      </c>
      <c r="N3813">
        <v>11850</v>
      </c>
      <c r="O3813">
        <v>12654</v>
      </c>
      <c r="Q3813" t="s">
        <v>35</v>
      </c>
      <c r="R3813">
        <v>26.193190999999999</v>
      </c>
      <c r="S3813">
        <v>12654</v>
      </c>
      <c r="T3813">
        <v>-74.585936000000004</v>
      </c>
      <c r="U3813">
        <v>-48.357300000000002</v>
      </c>
      <c r="V3813" t="s">
        <v>7926</v>
      </c>
      <c r="W38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12654 [Tortel]</v>
      </c>
      <c r="X3813" t="str">
        <f>888&amp;Cuerpos_AGUA[[#This Row],[ID_Agua]]</f>
        <v>88812654</v>
      </c>
    </row>
    <row r="3814" spans="1:24" x14ac:dyDescent="0.3">
      <c r="A3814">
        <v>11</v>
      </c>
      <c r="B3814">
        <v>113</v>
      </c>
      <c r="C3814">
        <v>11303</v>
      </c>
      <c r="D3814" t="s">
        <v>213</v>
      </c>
      <c r="E3814" t="s">
        <v>242</v>
      </c>
      <c r="F3814" t="s">
        <v>243</v>
      </c>
      <c r="G3814">
        <v>118</v>
      </c>
      <c r="H3814">
        <v>1183</v>
      </c>
      <c r="I3814">
        <v>11830</v>
      </c>
      <c r="J3814" t="s">
        <v>580</v>
      </c>
      <c r="K3814">
        <v>11</v>
      </c>
      <c r="L3814">
        <v>113</v>
      </c>
      <c r="M3814">
        <v>11303</v>
      </c>
      <c r="N3814">
        <v>11830</v>
      </c>
      <c r="O3814">
        <v>12655</v>
      </c>
      <c r="Q3814" t="s">
        <v>35</v>
      </c>
      <c r="R3814">
        <v>37.577466999999999</v>
      </c>
      <c r="S3814">
        <v>12655</v>
      </c>
      <c r="T3814">
        <v>-75.154898000000003</v>
      </c>
      <c r="U3814">
        <v>-48.328774000000003</v>
      </c>
      <c r="V3814" t="s">
        <v>7927</v>
      </c>
      <c r="W38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12655 [Tortel]</v>
      </c>
      <c r="X3814" t="str">
        <f>888&amp;Cuerpos_AGUA[[#This Row],[ID_Agua]]</f>
        <v>88812655</v>
      </c>
    </row>
    <row r="3815" spans="1:24" x14ac:dyDescent="0.3">
      <c r="A3815">
        <v>11</v>
      </c>
      <c r="B3815">
        <v>113</v>
      </c>
      <c r="C3815">
        <v>11303</v>
      </c>
      <c r="D3815" t="s">
        <v>213</v>
      </c>
      <c r="E3815" t="s">
        <v>242</v>
      </c>
      <c r="F3815" t="s">
        <v>243</v>
      </c>
      <c r="G3815">
        <v>118</v>
      </c>
      <c r="H3815">
        <v>1184</v>
      </c>
      <c r="I3815">
        <v>11840</v>
      </c>
      <c r="J3815" t="s">
        <v>582</v>
      </c>
      <c r="K3815">
        <v>11</v>
      </c>
      <c r="L3815">
        <v>113</v>
      </c>
      <c r="M3815">
        <v>11303</v>
      </c>
      <c r="N3815">
        <v>11840</v>
      </c>
      <c r="O3815">
        <v>12656</v>
      </c>
      <c r="Q3815" t="s">
        <v>35</v>
      </c>
      <c r="R3815">
        <v>62.44997</v>
      </c>
      <c r="S3815">
        <v>12656</v>
      </c>
      <c r="T3815">
        <v>-74.884675999999999</v>
      </c>
      <c r="U3815">
        <v>-48.343743000000003</v>
      </c>
      <c r="V3815" t="s">
        <v>7928</v>
      </c>
      <c r="W38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12656 [Tortel]</v>
      </c>
      <c r="X3815" t="str">
        <f>888&amp;Cuerpos_AGUA[[#This Row],[ID_Agua]]</f>
        <v>88812656</v>
      </c>
    </row>
    <row r="3816" spans="1:24" x14ac:dyDescent="0.3">
      <c r="A3816">
        <v>11</v>
      </c>
      <c r="B3816">
        <v>113</v>
      </c>
      <c r="C3816">
        <v>11303</v>
      </c>
      <c r="D3816" t="s">
        <v>213</v>
      </c>
      <c r="E3816" t="s">
        <v>242</v>
      </c>
      <c r="F3816" t="s">
        <v>243</v>
      </c>
      <c r="G3816">
        <v>118</v>
      </c>
      <c r="H3816">
        <v>1184</v>
      </c>
      <c r="I3816">
        <v>11840</v>
      </c>
      <c r="J3816" t="s">
        <v>582</v>
      </c>
      <c r="K3816">
        <v>11</v>
      </c>
      <c r="L3816">
        <v>113</v>
      </c>
      <c r="M3816">
        <v>11303</v>
      </c>
      <c r="N3816">
        <v>11840</v>
      </c>
      <c r="O3816">
        <v>12657</v>
      </c>
      <c r="Q3816" t="s">
        <v>35</v>
      </c>
      <c r="R3816">
        <v>42.182519999999997</v>
      </c>
      <c r="S3816">
        <v>12657</v>
      </c>
      <c r="T3816">
        <v>-74.976996999999997</v>
      </c>
      <c r="U3816">
        <v>-48.339404000000002</v>
      </c>
      <c r="V3816" t="s">
        <v>7929</v>
      </c>
      <c r="W38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12657 [Tortel]</v>
      </c>
      <c r="X3816" t="str">
        <f>888&amp;Cuerpos_AGUA[[#This Row],[ID_Agua]]</f>
        <v>88812657</v>
      </c>
    </row>
    <row r="3817" spans="1:24" x14ac:dyDescent="0.3">
      <c r="A3817">
        <v>11</v>
      </c>
      <c r="B3817">
        <v>113</v>
      </c>
      <c r="C3817">
        <v>11303</v>
      </c>
      <c r="D3817" t="s">
        <v>213</v>
      </c>
      <c r="E3817" t="s">
        <v>242</v>
      </c>
      <c r="F3817" t="s">
        <v>243</v>
      </c>
      <c r="G3817">
        <v>118</v>
      </c>
      <c r="H3817">
        <v>1184</v>
      </c>
      <c r="I3817">
        <v>11840</v>
      </c>
      <c r="J3817" t="s">
        <v>582</v>
      </c>
      <c r="K3817">
        <v>11</v>
      </c>
      <c r="L3817">
        <v>113</v>
      </c>
      <c r="M3817">
        <v>11303</v>
      </c>
      <c r="N3817">
        <v>11840</v>
      </c>
      <c r="O3817">
        <v>12658</v>
      </c>
      <c r="Q3817" t="s">
        <v>35</v>
      </c>
      <c r="R3817">
        <v>12.888437</v>
      </c>
      <c r="S3817">
        <v>12658</v>
      </c>
      <c r="T3817">
        <v>-75.011702999999997</v>
      </c>
      <c r="U3817">
        <v>-48.336612000000002</v>
      </c>
      <c r="V3817" t="s">
        <v>7930</v>
      </c>
      <c r="W38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12658 [Tortel]</v>
      </c>
      <c r="X3817" t="str">
        <f>888&amp;Cuerpos_AGUA[[#This Row],[ID_Agua]]</f>
        <v>88812658</v>
      </c>
    </row>
    <row r="3818" spans="1:24" x14ac:dyDescent="0.3">
      <c r="A3818">
        <v>11</v>
      </c>
      <c r="B3818">
        <v>113</v>
      </c>
      <c r="C3818">
        <v>11303</v>
      </c>
      <c r="D3818" t="s">
        <v>213</v>
      </c>
      <c r="E3818" t="s">
        <v>242</v>
      </c>
      <c r="F3818" t="s">
        <v>243</v>
      </c>
      <c r="G3818">
        <v>118</v>
      </c>
      <c r="H3818">
        <v>1185</v>
      </c>
      <c r="I3818">
        <v>11850</v>
      </c>
      <c r="J3818" t="s">
        <v>768</v>
      </c>
      <c r="K3818">
        <v>11</v>
      </c>
      <c r="L3818">
        <v>113</v>
      </c>
      <c r="M3818">
        <v>11303</v>
      </c>
      <c r="N3818">
        <v>11850</v>
      </c>
      <c r="O3818">
        <v>12659</v>
      </c>
      <c r="Q3818" t="s">
        <v>35</v>
      </c>
      <c r="R3818">
        <v>88.870531</v>
      </c>
      <c r="S3818">
        <v>12659</v>
      </c>
      <c r="T3818">
        <v>-74.689526000000001</v>
      </c>
      <c r="U3818">
        <v>-48.355212999999999</v>
      </c>
      <c r="V3818" t="s">
        <v>7931</v>
      </c>
      <c r="W38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12659 [Tortel]</v>
      </c>
      <c r="X3818" t="str">
        <f>888&amp;Cuerpos_AGUA[[#This Row],[ID_Agua]]</f>
        <v>88812659</v>
      </c>
    </row>
    <row r="3819" spans="1:24" x14ac:dyDescent="0.3">
      <c r="A3819">
        <v>11</v>
      </c>
      <c r="B3819">
        <v>113</v>
      </c>
      <c r="C3819">
        <v>11303</v>
      </c>
      <c r="D3819" t="s">
        <v>213</v>
      </c>
      <c r="E3819" t="s">
        <v>242</v>
      </c>
      <c r="F3819" t="s">
        <v>243</v>
      </c>
      <c r="G3819">
        <v>118</v>
      </c>
      <c r="H3819">
        <v>1183</v>
      </c>
      <c r="I3819">
        <v>11830</v>
      </c>
      <c r="J3819" t="s">
        <v>580</v>
      </c>
      <c r="K3819">
        <v>11</v>
      </c>
      <c r="L3819">
        <v>113</v>
      </c>
      <c r="M3819">
        <v>11303</v>
      </c>
      <c r="N3819">
        <v>11830</v>
      </c>
      <c r="O3819">
        <v>12660</v>
      </c>
      <c r="Q3819" t="s">
        <v>35</v>
      </c>
      <c r="R3819">
        <v>16.090734000000001</v>
      </c>
      <c r="S3819">
        <v>12660</v>
      </c>
      <c r="T3819">
        <v>-75.181233000000006</v>
      </c>
      <c r="U3819">
        <v>-48.328507000000002</v>
      </c>
      <c r="V3819" t="s">
        <v>7932</v>
      </c>
      <c r="W38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12660 [Tortel]</v>
      </c>
      <c r="X3819" t="str">
        <f>888&amp;Cuerpos_AGUA[[#This Row],[ID_Agua]]</f>
        <v>88812660</v>
      </c>
    </row>
    <row r="3820" spans="1:24" x14ac:dyDescent="0.3">
      <c r="A3820">
        <v>11</v>
      </c>
      <c r="B3820">
        <v>113</v>
      </c>
      <c r="C3820">
        <v>11303</v>
      </c>
      <c r="D3820" t="s">
        <v>213</v>
      </c>
      <c r="E3820" t="s">
        <v>242</v>
      </c>
      <c r="F3820" t="s">
        <v>243</v>
      </c>
      <c r="G3820">
        <v>118</v>
      </c>
      <c r="H3820">
        <v>1180</v>
      </c>
      <c r="I3820">
        <v>11803</v>
      </c>
      <c r="J3820" t="s">
        <v>585</v>
      </c>
      <c r="K3820">
        <v>11</v>
      </c>
      <c r="L3820">
        <v>113</v>
      </c>
      <c r="M3820">
        <v>11303</v>
      </c>
      <c r="N3820">
        <v>11803</v>
      </c>
      <c r="O3820">
        <v>12661</v>
      </c>
      <c r="Q3820" t="s">
        <v>35</v>
      </c>
      <c r="R3820">
        <v>587.93382799999995</v>
      </c>
      <c r="S3820">
        <v>12661</v>
      </c>
      <c r="T3820">
        <v>-73.799149</v>
      </c>
      <c r="U3820">
        <v>-48.404502000000001</v>
      </c>
      <c r="V3820" t="s">
        <v>7933</v>
      </c>
      <c r="W38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12661 [Tortel]</v>
      </c>
      <c r="X3820" t="str">
        <f>888&amp;Cuerpos_AGUA[[#This Row],[ID_Agua]]</f>
        <v>88812661</v>
      </c>
    </row>
    <row r="3821" spans="1:24" x14ac:dyDescent="0.3">
      <c r="A3821">
        <v>11</v>
      </c>
      <c r="B3821">
        <v>113</v>
      </c>
      <c r="C3821">
        <v>11303</v>
      </c>
      <c r="D3821" t="s">
        <v>213</v>
      </c>
      <c r="E3821" t="s">
        <v>242</v>
      </c>
      <c r="F3821" t="s">
        <v>243</v>
      </c>
      <c r="G3821">
        <v>118</v>
      </c>
      <c r="H3821">
        <v>1181</v>
      </c>
      <c r="I3821">
        <v>11811</v>
      </c>
      <c r="J3821" t="s">
        <v>778</v>
      </c>
      <c r="K3821">
        <v>11</v>
      </c>
      <c r="L3821">
        <v>113</v>
      </c>
      <c r="M3821">
        <v>11303</v>
      </c>
      <c r="N3821">
        <v>11811</v>
      </c>
      <c r="O3821">
        <v>12663</v>
      </c>
      <c r="Q3821" t="s">
        <v>35</v>
      </c>
      <c r="R3821">
        <v>142.79769400000001</v>
      </c>
      <c r="S3821">
        <v>12663</v>
      </c>
      <c r="T3821">
        <v>-74.379092</v>
      </c>
      <c r="U3821">
        <v>-48.375988999999997</v>
      </c>
      <c r="V3821" t="s">
        <v>7935</v>
      </c>
      <c r="W38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12663 [Tortel]</v>
      </c>
      <c r="X3821" t="str">
        <f>888&amp;Cuerpos_AGUA[[#This Row],[ID_Agua]]</f>
        <v>88812663</v>
      </c>
    </row>
    <row r="3822" spans="1:24" x14ac:dyDescent="0.3">
      <c r="A3822">
        <v>11</v>
      </c>
      <c r="B3822">
        <v>113</v>
      </c>
      <c r="C3822">
        <v>11303</v>
      </c>
      <c r="D3822" t="s">
        <v>213</v>
      </c>
      <c r="E3822" t="s">
        <v>242</v>
      </c>
      <c r="F3822" t="s">
        <v>243</v>
      </c>
      <c r="G3822">
        <v>118</v>
      </c>
      <c r="H3822">
        <v>1183</v>
      </c>
      <c r="I3822">
        <v>11830</v>
      </c>
      <c r="J3822" t="s">
        <v>580</v>
      </c>
      <c r="K3822">
        <v>11</v>
      </c>
      <c r="L3822">
        <v>113</v>
      </c>
      <c r="M3822">
        <v>11303</v>
      </c>
      <c r="N3822">
        <v>11830</v>
      </c>
      <c r="O3822">
        <v>12665</v>
      </c>
      <c r="Q3822" t="s">
        <v>35</v>
      </c>
      <c r="R3822">
        <v>10.272556</v>
      </c>
      <c r="S3822">
        <v>12665</v>
      </c>
      <c r="T3822">
        <v>-75.196365</v>
      </c>
      <c r="U3822">
        <v>-48.330283999999999</v>
      </c>
      <c r="V3822" t="s">
        <v>7936</v>
      </c>
      <c r="W38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12665 [Tortel]</v>
      </c>
      <c r="X3822" t="str">
        <f>888&amp;Cuerpos_AGUA[[#This Row],[ID_Agua]]</f>
        <v>88812665</v>
      </c>
    </row>
    <row r="3823" spans="1:24" x14ac:dyDescent="0.3">
      <c r="A3823">
        <v>11</v>
      </c>
      <c r="B3823">
        <v>113</v>
      </c>
      <c r="C3823">
        <v>11303</v>
      </c>
      <c r="D3823" t="s">
        <v>213</v>
      </c>
      <c r="E3823" t="s">
        <v>242</v>
      </c>
      <c r="F3823" t="s">
        <v>243</v>
      </c>
      <c r="G3823">
        <v>118</v>
      </c>
      <c r="H3823">
        <v>1180</v>
      </c>
      <c r="I3823">
        <v>11803</v>
      </c>
      <c r="J3823" t="s">
        <v>585</v>
      </c>
      <c r="K3823">
        <v>11</v>
      </c>
      <c r="L3823">
        <v>113</v>
      </c>
      <c r="M3823">
        <v>11303</v>
      </c>
      <c r="N3823">
        <v>11803</v>
      </c>
      <c r="O3823">
        <v>12667</v>
      </c>
      <c r="Q3823" t="s">
        <v>35</v>
      </c>
      <c r="R3823">
        <v>125.123043</v>
      </c>
      <c r="S3823">
        <v>12667</v>
      </c>
      <c r="T3823">
        <v>-73.917136999999997</v>
      </c>
      <c r="U3823">
        <v>-48.397641</v>
      </c>
      <c r="V3823" t="s">
        <v>7937</v>
      </c>
      <c r="W38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12667 [Tortel]</v>
      </c>
      <c r="X3823" t="str">
        <f>888&amp;Cuerpos_AGUA[[#This Row],[ID_Agua]]</f>
        <v>88812667</v>
      </c>
    </row>
    <row r="3824" spans="1:24" x14ac:dyDescent="0.3">
      <c r="A3824">
        <v>11</v>
      </c>
      <c r="B3824">
        <v>113</v>
      </c>
      <c r="C3824">
        <v>11303</v>
      </c>
      <c r="D3824" t="s">
        <v>213</v>
      </c>
      <c r="E3824" t="s">
        <v>242</v>
      </c>
      <c r="F3824" t="s">
        <v>243</v>
      </c>
      <c r="G3824">
        <v>118</v>
      </c>
      <c r="H3824">
        <v>1183</v>
      </c>
      <c r="I3824">
        <v>11830</v>
      </c>
      <c r="J3824" t="s">
        <v>580</v>
      </c>
      <c r="K3824">
        <v>11</v>
      </c>
      <c r="L3824">
        <v>113</v>
      </c>
      <c r="M3824">
        <v>11303</v>
      </c>
      <c r="N3824">
        <v>11830</v>
      </c>
      <c r="O3824">
        <v>12668</v>
      </c>
      <c r="Q3824" t="s">
        <v>35</v>
      </c>
      <c r="R3824">
        <v>56.633020999999999</v>
      </c>
      <c r="S3824">
        <v>12668</v>
      </c>
      <c r="T3824">
        <v>-75.480467000000004</v>
      </c>
      <c r="U3824">
        <v>-48.321550999999999</v>
      </c>
      <c r="V3824" t="s">
        <v>7938</v>
      </c>
      <c r="W38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12668 [Tortel]</v>
      </c>
      <c r="X3824" t="str">
        <f>888&amp;Cuerpos_AGUA[[#This Row],[ID_Agua]]</f>
        <v>88812668</v>
      </c>
    </row>
    <row r="3825" spans="1:24" x14ac:dyDescent="0.3">
      <c r="A3825">
        <v>11</v>
      </c>
      <c r="B3825">
        <v>113</v>
      </c>
      <c r="C3825">
        <v>11303</v>
      </c>
      <c r="D3825" t="s">
        <v>213</v>
      </c>
      <c r="E3825" t="s">
        <v>242</v>
      </c>
      <c r="F3825" t="s">
        <v>243</v>
      </c>
      <c r="G3825">
        <v>118</v>
      </c>
      <c r="H3825">
        <v>1184</v>
      </c>
      <c r="I3825">
        <v>11840</v>
      </c>
      <c r="J3825" t="s">
        <v>582</v>
      </c>
      <c r="K3825">
        <v>11</v>
      </c>
      <c r="L3825">
        <v>113</v>
      </c>
      <c r="M3825">
        <v>11303</v>
      </c>
      <c r="N3825">
        <v>11840</v>
      </c>
      <c r="O3825">
        <v>12669</v>
      </c>
      <c r="Q3825" t="s">
        <v>35</v>
      </c>
      <c r="R3825">
        <v>263.46092299999998</v>
      </c>
      <c r="S3825">
        <v>12669</v>
      </c>
      <c r="T3825">
        <v>-74.946721999999994</v>
      </c>
      <c r="U3825">
        <v>-48.374941999999997</v>
      </c>
      <c r="V3825" t="s">
        <v>7939</v>
      </c>
      <c r="W38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12669 [Tortel]</v>
      </c>
      <c r="X3825" t="str">
        <f>888&amp;Cuerpos_AGUA[[#This Row],[ID_Agua]]</f>
        <v>88812669</v>
      </c>
    </row>
    <row r="3826" spans="1:24" x14ac:dyDescent="0.3">
      <c r="A3826">
        <v>11</v>
      </c>
      <c r="B3826">
        <v>113</v>
      </c>
      <c r="C3826">
        <v>11303</v>
      </c>
      <c r="D3826" t="s">
        <v>213</v>
      </c>
      <c r="E3826" t="s">
        <v>242</v>
      </c>
      <c r="F3826" t="s">
        <v>243</v>
      </c>
      <c r="G3826">
        <v>118</v>
      </c>
      <c r="H3826">
        <v>1185</v>
      </c>
      <c r="I3826">
        <v>11850</v>
      </c>
      <c r="J3826" t="s">
        <v>768</v>
      </c>
      <c r="K3826">
        <v>11</v>
      </c>
      <c r="L3826">
        <v>113</v>
      </c>
      <c r="M3826">
        <v>11303</v>
      </c>
      <c r="N3826">
        <v>11850</v>
      </c>
      <c r="O3826">
        <v>12670</v>
      </c>
      <c r="Q3826" t="s">
        <v>35</v>
      </c>
      <c r="R3826">
        <v>44.172226000000002</v>
      </c>
      <c r="S3826">
        <v>12670</v>
      </c>
      <c r="T3826">
        <v>-74.672933999999998</v>
      </c>
      <c r="U3826">
        <v>-48.362932999999998</v>
      </c>
      <c r="V3826" t="s">
        <v>7940</v>
      </c>
      <c r="W38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12670 [Tortel]</v>
      </c>
      <c r="X3826" t="str">
        <f>888&amp;Cuerpos_AGUA[[#This Row],[ID_Agua]]</f>
        <v>88812670</v>
      </c>
    </row>
    <row r="3827" spans="1:24" x14ac:dyDescent="0.3">
      <c r="A3827">
        <v>11</v>
      </c>
      <c r="B3827">
        <v>113</v>
      </c>
      <c r="C3827">
        <v>11303</v>
      </c>
      <c r="D3827" t="s">
        <v>213</v>
      </c>
      <c r="E3827" t="s">
        <v>242</v>
      </c>
      <c r="F3827" t="s">
        <v>243</v>
      </c>
      <c r="G3827">
        <v>118</v>
      </c>
      <c r="H3827">
        <v>1184</v>
      </c>
      <c r="I3827">
        <v>11840</v>
      </c>
      <c r="J3827" t="s">
        <v>582</v>
      </c>
      <c r="K3827">
        <v>11</v>
      </c>
      <c r="L3827">
        <v>113</v>
      </c>
      <c r="M3827">
        <v>11303</v>
      </c>
      <c r="N3827">
        <v>11840</v>
      </c>
      <c r="O3827">
        <v>12671</v>
      </c>
      <c r="Q3827" t="s">
        <v>35</v>
      </c>
      <c r="R3827">
        <v>337.31406900000002</v>
      </c>
      <c r="S3827">
        <v>12671</v>
      </c>
      <c r="T3827">
        <v>-74.960903000000002</v>
      </c>
      <c r="U3827">
        <v>-48.349485999999999</v>
      </c>
      <c r="V3827" t="s">
        <v>7941</v>
      </c>
      <c r="W38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12671 [Tortel]</v>
      </c>
      <c r="X3827" t="str">
        <f>888&amp;Cuerpos_AGUA[[#This Row],[ID_Agua]]</f>
        <v>88812671</v>
      </c>
    </row>
    <row r="3828" spans="1:24" x14ac:dyDescent="0.3">
      <c r="A3828">
        <v>11</v>
      </c>
      <c r="B3828">
        <v>113</v>
      </c>
      <c r="C3828">
        <v>11303</v>
      </c>
      <c r="D3828" t="s">
        <v>213</v>
      </c>
      <c r="E3828" t="s">
        <v>242</v>
      </c>
      <c r="F3828" t="s">
        <v>243</v>
      </c>
      <c r="G3828">
        <v>118</v>
      </c>
      <c r="H3828">
        <v>1183</v>
      </c>
      <c r="I3828">
        <v>11830</v>
      </c>
      <c r="J3828" t="s">
        <v>580</v>
      </c>
      <c r="K3828">
        <v>11</v>
      </c>
      <c r="L3828">
        <v>113</v>
      </c>
      <c r="M3828">
        <v>11303</v>
      </c>
      <c r="N3828">
        <v>11830</v>
      </c>
      <c r="O3828">
        <v>12672</v>
      </c>
      <c r="Q3828" t="s">
        <v>35</v>
      </c>
      <c r="R3828">
        <v>88.668294000000003</v>
      </c>
      <c r="S3828">
        <v>12672</v>
      </c>
      <c r="T3828">
        <v>-75.148339000000007</v>
      </c>
      <c r="U3828">
        <v>-48.344186999999998</v>
      </c>
      <c r="V3828" t="s">
        <v>7942</v>
      </c>
      <c r="W38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12672 [Tortel]</v>
      </c>
      <c r="X3828" t="str">
        <f>888&amp;Cuerpos_AGUA[[#This Row],[ID_Agua]]</f>
        <v>88812672</v>
      </c>
    </row>
    <row r="3829" spans="1:24" x14ac:dyDescent="0.3">
      <c r="A3829">
        <v>11</v>
      </c>
      <c r="B3829">
        <v>113</v>
      </c>
      <c r="C3829">
        <v>11303</v>
      </c>
      <c r="D3829" t="s">
        <v>213</v>
      </c>
      <c r="E3829" t="s">
        <v>242</v>
      </c>
      <c r="F3829" t="s">
        <v>243</v>
      </c>
      <c r="G3829">
        <v>118</v>
      </c>
      <c r="H3829">
        <v>1183</v>
      </c>
      <c r="I3829">
        <v>11830</v>
      </c>
      <c r="J3829" t="s">
        <v>580</v>
      </c>
      <c r="K3829">
        <v>11</v>
      </c>
      <c r="L3829">
        <v>113</v>
      </c>
      <c r="M3829">
        <v>11303</v>
      </c>
      <c r="N3829">
        <v>11830</v>
      </c>
      <c r="O3829">
        <v>12673</v>
      </c>
      <c r="Q3829" t="s">
        <v>35</v>
      </c>
      <c r="R3829">
        <v>111.12514400000001</v>
      </c>
      <c r="S3829">
        <v>12673</v>
      </c>
      <c r="T3829">
        <v>-75.172634000000002</v>
      </c>
      <c r="U3829">
        <v>-48.341675000000002</v>
      </c>
      <c r="V3829" t="s">
        <v>7943</v>
      </c>
      <c r="W38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12673 [Tortel]</v>
      </c>
      <c r="X3829" t="str">
        <f>888&amp;Cuerpos_AGUA[[#This Row],[ID_Agua]]</f>
        <v>88812673</v>
      </c>
    </row>
    <row r="3830" spans="1:24" x14ac:dyDescent="0.3">
      <c r="A3830">
        <v>11</v>
      </c>
      <c r="B3830">
        <v>113</v>
      </c>
      <c r="C3830">
        <v>11303</v>
      </c>
      <c r="D3830" t="s">
        <v>213</v>
      </c>
      <c r="E3830" t="s">
        <v>242</v>
      </c>
      <c r="F3830" t="s">
        <v>243</v>
      </c>
      <c r="G3830">
        <v>118</v>
      </c>
      <c r="H3830">
        <v>1181</v>
      </c>
      <c r="I3830">
        <v>11812</v>
      </c>
      <c r="J3830" t="s">
        <v>780</v>
      </c>
      <c r="K3830">
        <v>11</v>
      </c>
      <c r="L3830">
        <v>113</v>
      </c>
      <c r="M3830">
        <v>11303</v>
      </c>
      <c r="N3830">
        <v>11812</v>
      </c>
      <c r="O3830">
        <v>12674</v>
      </c>
      <c r="Q3830" t="s">
        <v>35</v>
      </c>
      <c r="R3830">
        <v>55.914045999999999</v>
      </c>
      <c r="S3830">
        <v>12674</v>
      </c>
      <c r="T3830">
        <v>-74.112939999999995</v>
      </c>
      <c r="U3830">
        <v>-48.393366</v>
      </c>
      <c r="V3830" t="s">
        <v>7944</v>
      </c>
      <c r="W38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12674 [Tortel]</v>
      </c>
      <c r="X3830" t="str">
        <f>888&amp;Cuerpos_AGUA[[#This Row],[ID_Agua]]</f>
        <v>88812674</v>
      </c>
    </row>
    <row r="3831" spans="1:24" x14ac:dyDescent="0.3">
      <c r="A3831">
        <v>11</v>
      </c>
      <c r="B3831">
        <v>113</v>
      </c>
      <c r="C3831">
        <v>11303</v>
      </c>
      <c r="D3831" t="s">
        <v>213</v>
      </c>
      <c r="E3831" t="s">
        <v>242</v>
      </c>
      <c r="F3831" t="s">
        <v>243</v>
      </c>
      <c r="G3831">
        <v>118</v>
      </c>
      <c r="H3831">
        <v>1185</v>
      </c>
      <c r="I3831">
        <v>11850</v>
      </c>
      <c r="J3831" t="s">
        <v>768</v>
      </c>
      <c r="K3831">
        <v>11</v>
      </c>
      <c r="L3831">
        <v>113</v>
      </c>
      <c r="M3831">
        <v>11303</v>
      </c>
      <c r="N3831">
        <v>11850</v>
      </c>
      <c r="O3831">
        <v>12676</v>
      </c>
      <c r="Q3831" t="s">
        <v>35</v>
      </c>
      <c r="R3831">
        <v>36.035881000000003</v>
      </c>
      <c r="S3831">
        <v>12676</v>
      </c>
      <c r="T3831">
        <v>-74.576358999999997</v>
      </c>
      <c r="U3831">
        <v>-48.374633000000003</v>
      </c>
      <c r="V3831" t="s">
        <v>7945</v>
      </c>
      <c r="W38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12676 [Tortel]</v>
      </c>
      <c r="X3831" t="str">
        <f>888&amp;Cuerpos_AGUA[[#This Row],[ID_Agua]]</f>
        <v>88812676</v>
      </c>
    </row>
    <row r="3832" spans="1:24" x14ac:dyDescent="0.3">
      <c r="A3832">
        <v>11</v>
      </c>
      <c r="B3832">
        <v>113</v>
      </c>
      <c r="C3832">
        <v>11303</v>
      </c>
      <c r="D3832" t="s">
        <v>213</v>
      </c>
      <c r="E3832" t="s">
        <v>242</v>
      </c>
      <c r="F3832" t="s">
        <v>243</v>
      </c>
      <c r="G3832">
        <v>118</v>
      </c>
      <c r="H3832">
        <v>1185</v>
      </c>
      <c r="I3832">
        <v>11850</v>
      </c>
      <c r="J3832" t="s">
        <v>768</v>
      </c>
      <c r="K3832">
        <v>11</v>
      </c>
      <c r="L3832">
        <v>113</v>
      </c>
      <c r="M3832">
        <v>11303</v>
      </c>
      <c r="N3832">
        <v>11850</v>
      </c>
      <c r="O3832">
        <v>12677</v>
      </c>
      <c r="Q3832" t="s">
        <v>35</v>
      </c>
      <c r="R3832">
        <v>36.452866999999998</v>
      </c>
      <c r="S3832">
        <v>12677</v>
      </c>
      <c r="T3832">
        <v>-74.669708</v>
      </c>
      <c r="U3832">
        <v>-48.369548000000002</v>
      </c>
      <c r="V3832" t="s">
        <v>7946</v>
      </c>
      <c r="W38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12677 [Tortel]</v>
      </c>
      <c r="X3832" t="str">
        <f>888&amp;Cuerpos_AGUA[[#This Row],[ID_Agua]]</f>
        <v>88812677</v>
      </c>
    </row>
    <row r="3833" spans="1:24" x14ac:dyDescent="0.3">
      <c r="A3833">
        <v>11</v>
      </c>
      <c r="B3833">
        <v>113</v>
      </c>
      <c r="C3833">
        <v>11303</v>
      </c>
      <c r="D3833" t="s">
        <v>213</v>
      </c>
      <c r="E3833" t="s">
        <v>242</v>
      </c>
      <c r="F3833" t="s">
        <v>243</v>
      </c>
      <c r="G3833">
        <v>118</v>
      </c>
      <c r="H3833">
        <v>1185</v>
      </c>
      <c r="I3833">
        <v>11850</v>
      </c>
      <c r="J3833" t="s">
        <v>768</v>
      </c>
      <c r="K3833">
        <v>11</v>
      </c>
      <c r="L3833">
        <v>113</v>
      </c>
      <c r="M3833">
        <v>11303</v>
      </c>
      <c r="N3833">
        <v>11850</v>
      </c>
      <c r="O3833">
        <v>12678</v>
      </c>
      <c r="Q3833" t="s">
        <v>35</v>
      </c>
      <c r="R3833">
        <v>64.535022999999995</v>
      </c>
      <c r="S3833">
        <v>12678</v>
      </c>
      <c r="T3833">
        <v>-74.705609999999993</v>
      </c>
      <c r="U3833">
        <v>-48.367483999999997</v>
      </c>
      <c r="V3833" t="s">
        <v>7947</v>
      </c>
      <c r="W38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12678 [Tortel]</v>
      </c>
      <c r="X3833" t="str">
        <f>888&amp;Cuerpos_AGUA[[#This Row],[ID_Agua]]</f>
        <v>88812678</v>
      </c>
    </row>
    <row r="3834" spans="1:24" x14ac:dyDescent="0.3">
      <c r="A3834">
        <v>11</v>
      </c>
      <c r="B3834">
        <v>113</v>
      </c>
      <c r="C3834">
        <v>11303</v>
      </c>
      <c r="D3834" t="s">
        <v>213</v>
      </c>
      <c r="E3834" t="s">
        <v>242</v>
      </c>
      <c r="F3834" t="s">
        <v>243</v>
      </c>
      <c r="G3834">
        <v>118</v>
      </c>
      <c r="H3834">
        <v>1185</v>
      </c>
      <c r="I3834">
        <v>11850</v>
      </c>
      <c r="J3834" t="s">
        <v>768</v>
      </c>
      <c r="K3834">
        <v>11</v>
      </c>
      <c r="L3834">
        <v>113</v>
      </c>
      <c r="M3834">
        <v>11303</v>
      </c>
      <c r="N3834">
        <v>11850</v>
      </c>
      <c r="O3834">
        <v>12680</v>
      </c>
      <c r="Q3834" t="s">
        <v>35</v>
      </c>
      <c r="R3834">
        <v>10.869452000000001</v>
      </c>
      <c r="S3834">
        <v>12680</v>
      </c>
      <c r="T3834">
        <v>-74.689097000000004</v>
      </c>
      <c r="U3834">
        <v>-48.370123</v>
      </c>
      <c r="V3834" t="s">
        <v>7949</v>
      </c>
      <c r="W38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12680 [Tortel]</v>
      </c>
      <c r="X3834" t="str">
        <f>888&amp;Cuerpos_AGUA[[#This Row],[ID_Agua]]</f>
        <v>88812680</v>
      </c>
    </row>
    <row r="3835" spans="1:24" x14ac:dyDescent="0.3">
      <c r="A3835">
        <v>11</v>
      </c>
      <c r="B3835">
        <v>113</v>
      </c>
      <c r="C3835">
        <v>11303</v>
      </c>
      <c r="D3835" t="s">
        <v>213</v>
      </c>
      <c r="E3835" t="s">
        <v>242</v>
      </c>
      <c r="F3835" t="s">
        <v>243</v>
      </c>
      <c r="G3835">
        <v>118</v>
      </c>
      <c r="H3835">
        <v>1184</v>
      </c>
      <c r="I3835">
        <v>11840</v>
      </c>
      <c r="J3835" t="s">
        <v>582</v>
      </c>
      <c r="K3835">
        <v>11</v>
      </c>
      <c r="L3835">
        <v>113</v>
      </c>
      <c r="M3835">
        <v>11303</v>
      </c>
      <c r="N3835">
        <v>11840</v>
      </c>
      <c r="O3835">
        <v>12681</v>
      </c>
      <c r="Q3835" t="s">
        <v>35</v>
      </c>
      <c r="R3835">
        <v>120.14651600000001</v>
      </c>
      <c r="S3835">
        <v>12681</v>
      </c>
      <c r="T3835">
        <v>-74.997343999999998</v>
      </c>
      <c r="U3835">
        <v>-48.356819000000002</v>
      </c>
      <c r="V3835" t="s">
        <v>7950</v>
      </c>
      <c r="W38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12681 [Tortel]</v>
      </c>
      <c r="X3835" t="str">
        <f>888&amp;Cuerpos_AGUA[[#This Row],[ID_Agua]]</f>
        <v>88812681</v>
      </c>
    </row>
    <row r="3836" spans="1:24" x14ac:dyDescent="0.3">
      <c r="A3836">
        <v>11</v>
      </c>
      <c r="B3836">
        <v>113</v>
      </c>
      <c r="C3836">
        <v>11303</v>
      </c>
      <c r="D3836" t="s">
        <v>213</v>
      </c>
      <c r="E3836" t="s">
        <v>242</v>
      </c>
      <c r="F3836" t="s">
        <v>243</v>
      </c>
      <c r="G3836">
        <v>118</v>
      </c>
      <c r="H3836">
        <v>1185</v>
      </c>
      <c r="I3836">
        <v>11850</v>
      </c>
      <c r="J3836" t="s">
        <v>768</v>
      </c>
      <c r="K3836">
        <v>11</v>
      </c>
      <c r="L3836">
        <v>113</v>
      </c>
      <c r="M3836">
        <v>11303</v>
      </c>
      <c r="N3836">
        <v>11850</v>
      </c>
      <c r="O3836">
        <v>12682</v>
      </c>
      <c r="Q3836" t="s">
        <v>35</v>
      </c>
      <c r="R3836">
        <v>80.391942999999998</v>
      </c>
      <c r="S3836">
        <v>12682</v>
      </c>
      <c r="T3836">
        <v>-74.630109000000004</v>
      </c>
      <c r="U3836">
        <v>-48.378019999999999</v>
      </c>
      <c r="V3836" t="s">
        <v>7951</v>
      </c>
      <c r="W38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12682 [Tortel]</v>
      </c>
      <c r="X3836" t="str">
        <f>888&amp;Cuerpos_AGUA[[#This Row],[ID_Agua]]</f>
        <v>88812682</v>
      </c>
    </row>
    <row r="3837" spans="1:24" x14ac:dyDescent="0.3">
      <c r="A3837">
        <v>11</v>
      </c>
      <c r="B3837">
        <v>113</v>
      </c>
      <c r="C3837">
        <v>11303</v>
      </c>
      <c r="D3837" t="s">
        <v>213</v>
      </c>
      <c r="E3837" t="s">
        <v>242</v>
      </c>
      <c r="F3837" t="s">
        <v>243</v>
      </c>
      <c r="G3837">
        <v>118</v>
      </c>
      <c r="H3837">
        <v>1185</v>
      </c>
      <c r="I3837">
        <v>11850</v>
      </c>
      <c r="J3837" t="s">
        <v>768</v>
      </c>
      <c r="K3837">
        <v>11</v>
      </c>
      <c r="L3837">
        <v>113</v>
      </c>
      <c r="M3837">
        <v>11303</v>
      </c>
      <c r="N3837">
        <v>11850</v>
      </c>
      <c r="O3837">
        <v>12683</v>
      </c>
      <c r="Q3837" t="s">
        <v>35</v>
      </c>
      <c r="R3837">
        <v>47.966901999999997</v>
      </c>
      <c r="S3837">
        <v>12683</v>
      </c>
      <c r="T3837">
        <v>-74.583741000000003</v>
      </c>
      <c r="U3837">
        <v>-48.378179000000003</v>
      </c>
      <c r="V3837" t="s">
        <v>7952</v>
      </c>
      <c r="W38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12683 [Tortel]</v>
      </c>
      <c r="X3837" t="str">
        <f>888&amp;Cuerpos_AGUA[[#This Row],[ID_Agua]]</f>
        <v>88812683</v>
      </c>
    </row>
    <row r="3838" spans="1:24" x14ac:dyDescent="0.3">
      <c r="A3838">
        <v>11</v>
      </c>
      <c r="B3838">
        <v>113</v>
      </c>
      <c r="C3838">
        <v>11303</v>
      </c>
      <c r="D3838" t="s">
        <v>213</v>
      </c>
      <c r="E3838" t="s">
        <v>242</v>
      </c>
      <c r="F3838" t="s">
        <v>243</v>
      </c>
      <c r="G3838">
        <v>118</v>
      </c>
      <c r="H3838">
        <v>1185</v>
      </c>
      <c r="I3838">
        <v>11850</v>
      </c>
      <c r="J3838" t="s">
        <v>768</v>
      </c>
      <c r="K3838">
        <v>11</v>
      </c>
      <c r="L3838">
        <v>113</v>
      </c>
      <c r="M3838">
        <v>11303</v>
      </c>
      <c r="N3838">
        <v>11850</v>
      </c>
      <c r="O3838">
        <v>12684</v>
      </c>
      <c r="Q3838" t="s">
        <v>35</v>
      </c>
      <c r="R3838">
        <v>227.14753999999999</v>
      </c>
      <c r="S3838">
        <v>12684</v>
      </c>
      <c r="T3838">
        <v>-74.593760000000003</v>
      </c>
      <c r="U3838">
        <v>-48.382511000000001</v>
      </c>
      <c r="V3838" t="s">
        <v>7953</v>
      </c>
      <c r="W38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12684 [Tortel]</v>
      </c>
      <c r="X3838" t="str">
        <f>888&amp;Cuerpos_AGUA[[#This Row],[ID_Agua]]</f>
        <v>88812684</v>
      </c>
    </row>
    <row r="3839" spans="1:24" x14ac:dyDescent="0.3">
      <c r="A3839">
        <v>11</v>
      </c>
      <c r="B3839">
        <v>113</v>
      </c>
      <c r="C3839">
        <v>11303</v>
      </c>
      <c r="D3839" t="s">
        <v>213</v>
      </c>
      <c r="E3839" t="s">
        <v>242</v>
      </c>
      <c r="F3839" t="s">
        <v>243</v>
      </c>
      <c r="G3839">
        <v>118</v>
      </c>
      <c r="H3839">
        <v>1185</v>
      </c>
      <c r="I3839">
        <v>11850</v>
      </c>
      <c r="J3839" t="s">
        <v>768</v>
      </c>
      <c r="K3839">
        <v>11</v>
      </c>
      <c r="L3839">
        <v>113</v>
      </c>
      <c r="M3839">
        <v>11303</v>
      </c>
      <c r="N3839">
        <v>11850</v>
      </c>
      <c r="O3839">
        <v>12685</v>
      </c>
      <c r="Q3839" t="s">
        <v>35</v>
      </c>
      <c r="R3839">
        <v>19.709002000000002</v>
      </c>
      <c r="S3839">
        <v>12685</v>
      </c>
      <c r="T3839">
        <v>-74.617694</v>
      </c>
      <c r="U3839">
        <v>-48.375433000000001</v>
      </c>
      <c r="V3839" t="s">
        <v>7954</v>
      </c>
      <c r="W38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12685 [Tortel]</v>
      </c>
      <c r="X3839" t="str">
        <f>888&amp;Cuerpos_AGUA[[#This Row],[ID_Agua]]</f>
        <v>88812685</v>
      </c>
    </row>
    <row r="3840" spans="1:24" x14ac:dyDescent="0.3">
      <c r="A3840">
        <v>11</v>
      </c>
      <c r="B3840">
        <v>113</v>
      </c>
      <c r="C3840">
        <v>11303</v>
      </c>
      <c r="D3840" t="s">
        <v>213</v>
      </c>
      <c r="E3840" t="s">
        <v>242</v>
      </c>
      <c r="F3840" t="s">
        <v>243</v>
      </c>
      <c r="G3840">
        <v>118</v>
      </c>
      <c r="H3840">
        <v>1184</v>
      </c>
      <c r="I3840">
        <v>11840</v>
      </c>
      <c r="J3840" t="s">
        <v>582</v>
      </c>
      <c r="K3840">
        <v>11</v>
      </c>
      <c r="L3840">
        <v>113</v>
      </c>
      <c r="M3840">
        <v>11303</v>
      </c>
      <c r="N3840">
        <v>11840</v>
      </c>
      <c r="O3840">
        <v>12686</v>
      </c>
      <c r="Q3840" t="s">
        <v>35</v>
      </c>
      <c r="R3840">
        <v>10.112302</v>
      </c>
      <c r="S3840">
        <v>12686</v>
      </c>
      <c r="T3840">
        <v>-74.983168000000006</v>
      </c>
      <c r="U3840">
        <v>-48.359259000000002</v>
      </c>
      <c r="V3840" t="s">
        <v>7955</v>
      </c>
      <c r="W38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12686 [Tortel]</v>
      </c>
      <c r="X3840" t="str">
        <f>888&amp;Cuerpos_AGUA[[#This Row],[ID_Agua]]</f>
        <v>88812686</v>
      </c>
    </row>
    <row r="3841" spans="1:24" x14ac:dyDescent="0.3">
      <c r="A3841">
        <v>11</v>
      </c>
      <c r="B3841">
        <v>113</v>
      </c>
      <c r="C3841">
        <v>11303</v>
      </c>
      <c r="D3841" t="s">
        <v>213</v>
      </c>
      <c r="E3841" t="s">
        <v>242</v>
      </c>
      <c r="F3841" t="s">
        <v>243</v>
      </c>
      <c r="G3841">
        <v>118</v>
      </c>
      <c r="H3841">
        <v>1185</v>
      </c>
      <c r="I3841">
        <v>11850</v>
      </c>
      <c r="J3841" t="s">
        <v>768</v>
      </c>
      <c r="K3841">
        <v>11</v>
      </c>
      <c r="L3841">
        <v>113</v>
      </c>
      <c r="M3841">
        <v>11303</v>
      </c>
      <c r="N3841">
        <v>11850</v>
      </c>
      <c r="O3841">
        <v>12687</v>
      </c>
      <c r="Q3841" t="s">
        <v>35</v>
      </c>
      <c r="R3841">
        <v>42.656049000000003</v>
      </c>
      <c r="S3841">
        <v>12687</v>
      </c>
      <c r="T3841">
        <v>-74.613704999999996</v>
      </c>
      <c r="U3841">
        <v>-48.381273999999998</v>
      </c>
      <c r="V3841" t="s">
        <v>7956</v>
      </c>
      <c r="W38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12687 [Tortel]</v>
      </c>
      <c r="X3841" t="str">
        <f>888&amp;Cuerpos_AGUA[[#This Row],[ID_Agua]]</f>
        <v>88812687</v>
      </c>
    </row>
    <row r="3842" spans="1:24" x14ac:dyDescent="0.3">
      <c r="A3842">
        <v>11</v>
      </c>
      <c r="B3842">
        <v>113</v>
      </c>
      <c r="C3842">
        <v>11303</v>
      </c>
      <c r="D3842" t="s">
        <v>213</v>
      </c>
      <c r="E3842" t="s">
        <v>242</v>
      </c>
      <c r="F3842" t="s">
        <v>243</v>
      </c>
      <c r="G3842">
        <v>118</v>
      </c>
      <c r="H3842">
        <v>1185</v>
      </c>
      <c r="I3842">
        <v>11850</v>
      </c>
      <c r="J3842" t="s">
        <v>768</v>
      </c>
      <c r="K3842">
        <v>11</v>
      </c>
      <c r="L3842">
        <v>113</v>
      </c>
      <c r="M3842">
        <v>11303</v>
      </c>
      <c r="N3842">
        <v>11850</v>
      </c>
      <c r="O3842">
        <v>12688</v>
      </c>
      <c r="Q3842" t="s">
        <v>35</v>
      </c>
      <c r="R3842">
        <v>29.326007000000001</v>
      </c>
      <c r="S3842">
        <v>12688</v>
      </c>
      <c r="T3842">
        <v>-74.579744000000005</v>
      </c>
      <c r="U3842">
        <v>-48.383308</v>
      </c>
      <c r="V3842" t="s">
        <v>7957</v>
      </c>
      <c r="W38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12688 [Tortel]</v>
      </c>
      <c r="X3842" t="str">
        <f>888&amp;Cuerpos_AGUA[[#This Row],[ID_Agua]]</f>
        <v>88812688</v>
      </c>
    </row>
    <row r="3843" spans="1:24" x14ac:dyDescent="0.3">
      <c r="A3843">
        <v>11</v>
      </c>
      <c r="B3843">
        <v>113</v>
      </c>
      <c r="C3843">
        <v>11303</v>
      </c>
      <c r="D3843" t="s">
        <v>213</v>
      </c>
      <c r="E3843" t="s">
        <v>242</v>
      </c>
      <c r="F3843" t="s">
        <v>243</v>
      </c>
      <c r="G3843">
        <v>118</v>
      </c>
      <c r="H3843">
        <v>1181</v>
      </c>
      <c r="I3843">
        <v>11811</v>
      </c>
      <c r="J3843" t="s">
        <v>778</v>
      </c>
      <c r="K3843">
        <v>11</v>
      </c>
      <c r="L3843">
        <v>113</v>
      </c>
      <c r="M3843">
        <v>11303</v>
      </c>
      <c r="N3843">
        <v>11811</v>
      </c>
      <c r="O3843">
        <v>12689</v>
      </c>
      <c r="Q3843" t="s">
        <v>35</v>
      </c>
      <c r="R3843">
        <v>36.576988999999998</v>
      </c>
      <c r="S3843">
        <v>12689</v>
      </c>
      <c r="T3843">
        <v>-74.305311000000003</v>
      </c>
      <c r="U3843">
        <v>-48.395854</v>
      </c>
      <c r="V3843" t="s">
        <v>7958</v>
      </c>
      <c r="W38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12689 [Tortel]</v>
      </c>
      <c r="X3843" t="str">
        <f>888&amp;Cuerpos_AGUA[[#This Row],[ID_Agua]]</f>
        <v>88812689</v>
      </c>
    </row>
    <row r="3844" spans="1:24" x14ac:dyDescent="0.3">
      <c r="A3844">
        <v>11</v>
      </c>
      <c r="B3844">
        <v>113</v>
      </c>
      <c r="C3844">
        <v>11303</v>
      </c>
      <c r="D3844" t="s">
        <v>213</v>
      </c>
      <c r="E3844" t="s">
        <v>242</v>
      </c>
      <c r="F3844" t="s">
        <v>243</v>
      </c>
      <c r="G3844">
        <v>118</v>
      </c>
      <c r="H3844">
        <v>1183</v>
      </c>
      <c r="I3844">
        <v>11830</v>
      </c>
      <c r="J3844" t="s">
        <v>580</v>
      </c>
      <c r="K3844">
        <v>11</v>
      </c>
      <c r="L3844">
        <v>113</v>
      </c>
      <c r="M3844">
        <v>11303</v>
      </c>
      <c r="N3844">
        <v>11830</v>
      </c>
      <c r="O3844">
        <v>12691</v>
      </c>
      <c r="Q3844" t="s">
        <v>35</v>
      </c>
      <c r="R3844">
        <v>60.828781999999997</v>
      </c>
      <c r="S3844">
        <v>12691</v>
      </c>
      <c r="T3844">
        <v>-75.235096999999996</v>
      </c>
      <c r="U3844">
        <v>-48.354781000000003</v>
      </c>
      <c r="V3844" t="s">
        <v>7960</v>
      </c>
      <c r="W38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12691 [Tortel]</v>
      </c>
      <c r="X3844" t="str">
        <f>888&amp;Cuerpos_AGUA[[#This Row],[ID_Agua]]</f>
        <v>88812691</v>
      </c>
    </row>
    <row r="3845" spans="1:24" x14ac:dyDescent="0.3">
      <c r="A3845">
        <v>11</v>
      </c>
      <c r="B3845">
        <v>113</v>
      </c>
      <c r="C3845">
        <v>11303</v>
      </c>
      <c r="D3845" t="s">
        <v>213</v>
      </c>
      <c r="E3845" t="s">
        <v>242</v>
      </c>
      <c r="F3845" t="s">
        <v>243</v>
      </c>
      <c r="G3845">
        <v>118</v>
      </c>
      <c r="H3845">
        <v>1181</v>
      </c>
      <c r="I3845">
        <v>11811</v>
      </c>
      <c r="J3845" t="s">
        <v>778</v>
      </c>
      <c r="K3845">
        <v>11</v>
      </c>
      <c r="L3845">
        <v>113</v>
      </c>
      <c r="M3845">
        <v>11303</v>
      </c>
      <c r="N3845">
        <v>11811</v>
      </c>
      <c r="O3845">
        <v>12692</v>
      </c>
      <c r="Q3845" t="s">
        <v>35</v>
      </c>
      <c r="R3845">
        <v>133.219931</v>
      </c>
      <c r="S3845">
        <v>12692</v>
      </c>
      <c r="T3845">
        <v>-74.275124000000005</v>
      </c>
      <c r="U3845">
        <v>-48.405956000000003</v>
      </c>
      <c r="V3845" t="s">
        <v>7961</v>
      </c>
      <c r="W38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12692 [Tortel]</v>
      </c>
      <c r="X3845" t="str">
        <f>888&amp;Cuerpos_AGUA[[#This Row],[ID_Agua]]</f>
        <v>88812692</v>
      </c>
    </row>
    <row r="3846" spans="1:24" x14ac:dyDescent="0.3">
      <c r="A3846">
        <v>11</v>
      </c>
      <c r="B3846">
        <v>113</v>
      </c>
      <c r="C3846">
        <v>11303</v>
      </c>
      <c r="D3846" t="s">
        <v>213</v>
      </c>
      <c r="E3846" t="s">
        <v>242</v>
      </c>
      <c r="F3846" t="s">
        <v>243</v>
      </c>
      <c r="G3846">
        <v>118</v>
      </c>
      <c r="H3846">
        <v>1181</v>
      </c>
      <c r="I3846">
        <v>11812</v>
      </c>
      <c r="J3846" t="s">
        <v>780</v>
      </c>
      <c r="K3846">
        <v>11</v>
      </c>
      <c r="L3846">
        <v>113</v>
      </c>
      <c r="M3846">
        <v>11303</v>
      </c>
      <c r="N3846">
        <v>11812</v>
      </c>
      <c r="O3846">
        <v>12693</v>
      </c>
      <c r="Q3846" t="s">
        <v>35</v>
      </c>
      <c r="R3846">
        <v>15.430662999999999</v>
      </c>
      <c r="S3846">
        <v>12693</v>
      </c>
      <c r="T3846">
        <v>-74.141987999999998</v>
      </c>
      <c r="U3846">
        <v>-48.411648999999997</v>
      </c>
      <c r="V3846" t="s">
        <v>7962</v>
      </c>
      <c r="W38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12693 [Tortel]</v>
      </c>
      <c r="X3846" t="str">
        <f>888&amp;Cuerpos_AGUA[[#This Row],[ID_Agua]]</f>
        <v>88812693</v>
      </c>
    </row>
    <row r="3847" spans="1:24" x14ac:dyDescent="0.3">
      <c r="A3847">
        <v>11</v>
      </c>
      <c r="B3847">
        <v>113</v>
      </c>
      <c r="C3847">
        <v>11303</v>
      </c>
      <c r="D3847" t="s">
        <v>213</v>
      </c>
      <c r="E3847" t="s">
        <v>242</v>
      </c>
      <c r="F3847" t="s">
        <v>243</v>
      </c>
      <c r="G3847">
        <v>118</v>
      </c>
      <c r="H3847">
        <v>1180</v>
      </c>
      <c r="I3847">
        <v>11803</v>
      </c>
      <c r="J3847" t="s">
        <v>585</v>
      </c>
      <c r="K3847">
        <v>11</v>
      </c>
      <c r="L3847">
        <v>113</v>
      </c>
      <c r="M3847">
        <v>11303</v>
      </c>
      <c r="N3847">
        <v>11803</v>
      </c>
      <c r="O3847">
        <v>12695</v>
      </c>
      <c r="Q3847" t="s">
        <v>35</v>
      </c>
      <c r="R3847">
        <v>1472.095902</v>
      </c>
      <c r="S3847">
        <v>12695</v>
      </c>
      <c r="T3847">
        <v>-73.823786999999996</v>
      </c>
      <c r="U3847">
        <v>-48.443103000000001</v>
      </c>
      <c r="V3847" t="s">
        <v>7964</v>
      </c>
      <c r="W38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12695 [Tortel]</v>
      </c>
      <c r="X3847" t="str">
        <f>888&amp;Cuerpos_AGUA[[#This Row],[ID_Agua]]</f>
        <v>88812695</v>
      </c>
    </row>
    <row r="3848" spans="1:24" x14ac:dyDescent="0.3">
      <c r="A3848">
        <v>11</v>
      </c>
      <c r="B3848">
        <v>113</v>
      </c>
      <c r="C3848">
        <v>11303</v>
      </c>
      <c r="D3848" t="s">
        <v>213</v>
      </c>
      <c r="E3848" t="s">
        <v>242</v>
      </c>
      <c r="F3848" t="s">
        <v>243</v>
      </c>
      <c r="G3848">
        <v>118</v>
      </c>
      <c r="H3848">
        <v>1181</v>
      </c>
      <c r="I3848">
        <v>11812</v>
      </c>
      <c r="J3848" t="s">
        <v>780</v>
      </c>
      <c r="K3848">
        <v>11</v>
      </c>
      <c r="L3848">
        <v>113</v>
      </c>
      <c r="M3848">
        <v>11303</v>
      </c>
      <c r="N3848">
        <v>11812</v>
      </c>
      <c r="O3848">
        <v>12696</v>
      </c>
      <c r="Q3848" t="s">
        <v>35</v>
      </c>
      <c r="R3848">
        <v>14.86368</v>
      </c>
      <c r="S3848">
        <v>12696</v>
      </c>
      <c r="T3848">
        <v>-74.135515999999996</v>
      </c>
      <c r="U3848">
        <v>-48.413651000000002</v>
      </c>
      <c r="V3848" t="s">
        <v>7965</v>
      </c>
      <c r="W38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12696 [Tortel]</v>
      </c>
      <c r="X3848" t="str">
        <f>888&amp;Cuerpos_AGUA[[#This Row],[ID_Agua]]</f>
        <v>88812696</v>
      </c>
    </row>
    <row r="3849" spans="1:24" x14ac:dyDescent="0.3">
      <c r="A3849">
        <v>11</v>
      </c>
      <c r="B3849">
        <v>113</v>
      </c>
      <c r="C3849">
        <v>11303</v>
      </c>
      <c r="D3849" t="s">
        <v>213</v>
      </c>
      <c r="E3849" t="s">
        <v>242</v>
      </c>
      <c r="F3849" t="s">
        <v>243</v>
      </c>
      <c r="G3849">
        <v>118</v>
      </c>
      <c r="H3849">
        <v>1183</v>
      </c>
      <c r="I3849">
        <v>11830</v>
      </c>
      <c r="J3849" t="s">
        <v>580</v>
      </c>
      <c r="K3849">
        <v>11</v>
      </c>
      <c r="L3849">
        <v>113</v>
      </c>
      <c r="M3849">
        <v>11303</v>
      </c>
      <c r="N3849">
        <v>11830</v>
      </c>
      <c r="O3849">
        <v>12697</v>
      </c>
      <c r="Q3849" t="s">
        <v>35</v>
      </c>
      <c r="R3849">
        <v>11.609344</v>
      </c>
      <c r="S3849">
        <v>12697</v>
      </c>
      <c r="T3849">
        <v>-75.212557000000004</v>
      </c>
      <c r="U3849">
        <v>-48.361401000000001</v>
      </c>
      <c r="V3849" t="s">
        <v>7966</v>
      </c>
      <c r="W38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12697 [Tortel]</v>
      </c>
      <c r="X3849" t="str">
        <f>888&amp;Cuerpos_AGUA[[#This Row],[ID_Agua]]</f>
        <v>88812697</v>
      </c>
    </row>
    <row r="3850" spans="1:24" x14ac:dyDescent="0.3">
      <c r="A3850">
        <v>11</v>
      </c>
      <c r="B3850">
        <v>113</v>
      </c>
      <c r="C3850">
        <v>11303</v>
      </c>
      <c r="D3850" t="s">
        <v>213</v>
      </c>
      <c r="E3850" t="s">
        <v>242</v>
      </c>
      <c r="F3850" t="s">
        <v>243</v>
      </c>
      <c r="G3850">
        <v>118</v>
      </c>
      <c r="H3850">
        <v>1183</v>
      </c>
      <c r="I3850">
        <v>11830</v>
      </c>
      <c r="J3850" t="s">
        <v>580</v>
      </c>
      <c r="K3850">
        <v>11</v>
      </c>
      <c r="L3850">
        <v>113</v>
      </c>
      <c r="M3850">
        <v>11303</v>
      </c>
      <c r="N3850">
        <v>11830</v>
      </c>
      <c r="O3850">
        <v>12699</v>
      </c>
      <c r="Q3850" t="s">
        <v>35</v>
      </c>
      <c r="R3850">
        <v>90.082480000000004</v>
      </c>
      <c r="S3850">
        <v>12699</v>
      </c>
      <c r="T3850">
        <v>-75.445366000000007</v>
      </c>
      <c r="U3850">
        <v>-48.351523999999998</v>
      </c>
      <c r="V3850" t="s">
        <v>7968</v>
      </c>
      <c r="W38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12699 [Tortel]</v>
      </c>
      <c r="X3850" t="str">
        <f>888&amp;Cuerpos_AGUA[[#This Row],[ID_Agua]]</f>
        <v>88812699</v>
      </c>
    </row>
    <row r="3851" spans="1:24" x14ac:dyDescent="0.3">
      <c r="A3851">
        <v>11</v>
      </c>
      <c r="B3851">
        <v>113</v>
      </c>
      <c r="C3851">
        <v>11303</v>
      </c>
      <c r="D3851" t="s">
        <v>213</v>
      </c>
      <c r="E3851" t="s">
        <v>242</v>
      </c>
      <c r="F3851" t="s">
        <v>243</v>
      </c>
      <c r="G3851">
        <v>118</v>
      </c>
      <c r="H3851">
        <v>1184</v>
      </c>
      <c r="I3851">
        <v>11840</v>
      </c>
      <c r="J3851" t="s">
        <v>582</v>
      </c>
      <c r="K3851">
        <v>11</v>
      </c>
      <c r="L3851">
        <v>113</v>
      </c>
      <c r="M3851">
        <v>11303</v>
      </c>
      <c r="N3851">
        <v>11840</v>
      </c>
      <c r="O3851">
        <v>12700</v>
      </c>
      <c r="Q3851" t="s">
        <v>35</v>
      </c>
      <c r="R3851">
        <v>100.819215</v>
      </c>
      <c r="S3851">
        <v>12700</v>
      </c>
      <c r="T3851">
        <v>-74.924243000000004</v>
      </c>
      <c r="U3851">
        <v>-48.381183999999998</v>
      </c>
      <c r="V3851" t="s">
        <v>7969</v>
      </c>
      <c r="W38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12700 [Tortel]</v>
      </c>
      <c r="X3851" t="str">
        <f>888&amp;Cuerpos_AGUA[[#This Row],[ID_Agua]]</f>
        <v>88812700</v>
      </c>
    </row>
    <row r="3852" spans="1:24" x14ac:dyDescent="0.3">
      <c r="A3852">
        <v>11</v>
      </c>
      <c r="B3852">
        <v>113</v>
      </c>
      <c r="C3852">
        <v>11303</v>
      </c>
      <c r="D3852" t="s">
        <v>213</v>
      </c>
      <c r="E3852" t="s">
        <v>242</v>
      </c>
      <c r="F3852" t="s">
        <v>243</v>
      </c>
      <c r="G3852">
        <v>118</v>
      </c>
      <c r="H3852">
        <v>1185</v>
      </c>
      <c r="I3852">
        <v>11850</v>
      </c>
      <c r="J3852" t="s">
        <v>768</v>
      </c>
      <c r="K3852">
        <v>11</v>
      </c>
      <c r="L3852">
        <v>113</v>
      </c>
      <c r="M3852">
        <v>11303</v>
      </c>
      <c r="N3852">
        <v>11850</v>
      </c>
      <c r="O3852">
        <v>12703</v>
      </c>
      <c r="Q3852" t="s">
        <v>35</v>
      </c>
      <c r="R3852">
        <v>10.336918000000001</v>
      </c>
      <c r="S3852">
        <v>12703</v>
      </c>
      <c r="T3852">
        <v>-74.622634000000005</v>
      </c>
      <c r="U3852">
        <v>-48.395547999999998</v>
      </c>
      <c r="V3852" t="s">
        <v>7971</v>
      </c>
      <c r="W38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12703 [Tortel]</v>
      </c>
      <c r="X3852" t="str">
        <f>888&amp;Cuerpos_AGUA[[#This Row],[ID_Agua]]</f>
        <v>88812703</v>
      </c>
    </row>
    <row r="3853" spans="1:24" x14ac:dyDescent="0.3">
      <c r="A3853">
        <v>11</v>
      </c>
      <c r="B3853">
        <v>113</v>
      </c>
      <c r="C3853">
        <v>11303</v>
      </c>
      <c r="D3853" t="s">
        <v>213</v>
      </c>
      <c r="E3853" t="s">
        <v>242</v>
      </c>
      <c r="F3853" t="s">
        <v>243</v>
      </c>
      <c r="G3853">
        <v>118</v>
      </c>
      <c r="H3853">
        <v>1183</v>
      </c>
      <c r="I3853">
        <v>11830</v>
      </c>
      <c r="J3853" t="s">
        <v>580</v>
      </c>
      <c r="K3853">
        <v>11</v>
      </c>
      <c r="L3853">
        <v>113</v>
      </c>
      <c r="M3853">
        <v>11303</v>
      </c>
      <c r="N3853">
        <v>11830</v>
      </c>
      <c r="O3853">
        <v>12704</v>
      </c>
      <c r="Q3853" t="s">
        <v>35</v>
      </c>
      <c r="R3853">
        <v>24.914624</v>
      </c>
      <c r="S3853">
        <v>12704</v>
      </c>
      <c r="T3853">
        <v>-75.207390000000004</v>
      </c>
      <c r="U3853">
        <v>-48.366306999999999</v>
      </c>
      <c r="V3853" t="s">
        <v>7972</v>
      </c>
      <c r="W38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12704 [Tortel]</v>
      </c>
      <c r="X3853" t="str">
        <f>888&amp;Cuerpos_AGUA[[#This Row],[ID_Agua]]</f>
        <v>88812704</v>
      </c>
    </row>
    <row r="3854" spans="1:24" x14ac:dyDescent="0.3">
      <c r="A3854">
        <v>11</v>
      </c>
      <c r="B3854">
        <v>113</v>
      </c>
      <c r="C3854">
        <v>11303</v>
      </c>
      <c r="D3854" t="s">
        <v>213</v>
      </c>
      <c r="E3854" t="s">
        <v>242</v>
      </c>
      <c r="F3854" t="s">
        <v>243</v>
      </c>
      <c r="G3854">
        <v>118</v>
      </c>
      <c r="H3854">
        <v>1185</v>
      </c>
      <c r="I3854">
        <v>11850</v>
      </c>
      <c r="J3854" t="s">
        <v>768</v>
      </c>
      <c r="K3854">
        <v>11</v>
      </c>
      <c r="L3854">
        <v>113</v>
      </c>
      <c r="M3854">
        <v>11303</v>
      </c>
      <c r="N3854">
        <v>11850</v>
      </c>
      <c r="O3854">
        <v>12705</v>
      </c>
      <c r="Q3854" t="s">
        <v>35</v>
      </c>
      <c r="R3854">
        <v>182.23682700000001</v>
      </c>
      <c r="S3854">
        <v>12705</v>
      </c>
      <c r="T3854">
        <v>-74.617580000000004</v>
      </c>
      <c r="U3854">
        <v>-48.399582000000002</v>
      </c>
      <c r="V3854" t="s">
        <v>7973</v>
      </c>
      <c r="W38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12705 [Tortel]</v>
      </c>
      <c r="X3854" t="str">
        <f>888&amp;Cuerpos_AGUA[[#This Row],[ID_Agua]]</f>
        <v>88812705</v>
      </c>
    </row>
    <row r="3855" spans="1:24" x14ac:dyDescent="0.3">
      <c r="A3855">
        <v>11</v>
      </c>
      <c r="B3855">
        <v>113</v>
      </c>
      <c r="C3855">
        <v>11303</v>
      </c>
      <c r="D3855" t="s">
        <v>213</v>
      </c>
      <c r="E3855" t="s">
        <v>242</v>
      </c>
      <c r="F3855" t="s">
        <v>243</v>
      </c>
      <c r="G3855">
        <v>118</v>
      </c>
      <c r="H3855">
        <v>1183</v>
      </c>
      <c r="I3855">
        <v>11830</v>
      </c>
      <c r="J3855" t="s">
        <v>580</v>
      </c>
      <c r="K3855">
        <v>11</v>
      </c>
      <c r="L3855">
        <v>113</v>
      </c>
      <c r="M3855">
        <v>11303</v>
      </c>
      <c r="N3855">
        <v>11830</v>
      </c>
      <c r="O3855">
        <v>12706</v>
      </c>
      <c r="Q3855" t="s">
        <v>35</v>
      </c>
      <c r="R3855">
        <v>13.209193000000001</v>
      </c>
      <c r="S3855">
        <v>12706</v>
      </c>
      <c r="T3855">
        <v>-75.451475000000002</v>
      </c>
      <c r="U3855">
        <v>-48.354346</v>
      </c>
      <c r="V3855" t="s">
        <v>7974</v>
      </c>
      <c r="W38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12706 [Tortel]</v>
      </c>
      <c r="X3855" t="str">
        <f>888&amp;Cuerpos_AGUA[[#This Row],[ID_Agua]]</f>
        <v>88812706</v>
      </c>
    </row>
    <row r="3856" spans="1:24" x14ac:dyDescent="0.3">
      <c r="A3856">
        <v>11</v>
      </c>
      <c r="B3856">
        <v>113</v>
      </c>
      <c r="C3856">
        <v>11303</v>
      </c>
      <c r="D3856" t="s">
        <v>213</v>
      </c>
      <c r="E3856" t="s">
        <v>242</v>
      </c>
      <c r="F3856" t="s">
        <v>243</v>
      </c>
      <c r="G3856">
        <v>118</v>
      </c>
      <c r="H3856">
        <v>1181</v>
      </c>
      <c r="I3856">
        <v>11811</v>
      </c>
      <c r="J3856" t="s">
        <v>778</v>
      </c>
      <c r="K3856">
        <v>11</v>
      </c>
      <c r="L3856">
        <v>113</v>
      </c>
      <c r="M3856">
        <v>11303</v>
      </c>
      <c r="N3856">
        <v>11811</v>
      </c>
      <c r="O3856">
        <v>12710</v>
      </c>
      <c r="Q3856" t="s">
        <v>35</v>
      </c>
      <c r="R3856">
        <v>41.074702000000002</v>
      </c>
      <c r="S3856">
        <v>12710</v>
      </c>
      <c r="T3856">
        <v>-74.239148</v>
      </c>
      <c r="U3856">
        <v>-48.421650999999997</v>
      </c>
      <c r="V3856" t="s">
        <v>7976</v>
      </c>
      <c r="W38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12710 [Tortel]</v>
      </c>
      <c r="X3856" t="str">
        <f>888&amp;Cuerpos_AGUA[[#This Row],[ID_Agua]]</f>
        <v>88812710</v>
      </c>
    </row>
    <row r="3857" spans="1:24" x14ac:dyDescent="0.3">
      <c r="A3857">
        <v>11</v>
      </c>
      <c r="B3857">
        <v>113</v>
      </c>
      <c r="C3857">
        <v>11303</v>
      </c>
      <c r="D3857" t="s">
        <v>213</v>
      </c>
      <c r="E3857" t="s">
        <v>242</v>
      </c>
      <c r="F3857" t="s">
        <v>243</v>
      </c>
      <c r="G3857">
        <v>118</v>
      </c>
      <c r="H3857">
        <v>1183</v>
      </c>
      <c r="I3857">
        <v>11830</v>
      </c>
      <c r="J3857" t="s">
        <v>580</v>
      </c>
      <c r="K3857">
        <v>11</v>
      </c>
      <c r="L3857">
        <v>113</v>
      </c>
      <c r="M3857">
        <v>11303</v>
      </c>
      <c r="N3857">
        <v>11830</v>
      </c>
      <c r="O3857">
        <v>12711</v>
      </c>
      <c r="Q3857" t="s">
        <v>35</v>
      </c>
      <c r="R3857">
        <v>34.889069999999997</v>
      </c>
      <c r="S3857">
        <v>12711</v>
      </c>
      <c r="T3857">
        <v>-75.443544000000003</v>
      </c>
      <c r="U3857">
        <v>-48.360078999999999</v>
      </c>
      <c r="V3857" t="s">
        <v>7977</v>
      </c>
      <c r="W38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12711 [Tortel]</v>
      </c>
      <c r="X3857" t="str">
        <f>888&amp;Cuerpos_AGUA[[#This Row],[ID_Agua]]</f>
        <v>88812711</v>
      </c>
    </row>
    <row r="3858" spans="1:24" x14ac:dyDescent="0.3">
      <c r="A3858">
        <v>11</v>
      </c>
      <c r="B3858">
        <v>113</v>
      </c>
      <c r="C3858">
        <v>11303</v>
      </c>
      <c r="D3858" t="s">
        <v>213</v>
      </c>
      <c r="E3858" t="s">
        <v>242</v>
      </c>
      <c r="F3858" t="s">
        <v>243</v>
      </c>
      <c r="G3858">
        <v>118</v>
      </c>
      <c r="H3858">
        <v>1183</v>
      </c>
      <c r="I3858">
        <v>11830</v>
      </c>
      <c r="J3858" t="s">
        <v>580</v>
      </c>
      <c r="K3858">
        <v>11</v>
      </c>
      <c r="L3858">
        <v>113</v>
      </c>
      <c r="M3858">
        <v>11303</v>
      </c>
      <c r="N3858">
        <v>11830</v>
      </c>
      <c r="O3858">
        <v>12716</v>
      </c>
      <c r="Q3858" t="s">
        <v>35</v>
      </c>
      <c r="R3858">
        <v>36.633370999999997</v>
      </c>
      <c r="S3858">
        <v>12716</v>
      </c>
      <c r="T3858">
        <v>-75.133960999999999</v>
      </c>
      <c r="U3858">
        <v>-48.379080000000002</v>
      </c>
      <c r="V3858" t="s">
        <v>7978</v>
      </c>
      <c r="W38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12716 [Tortel]</v>
      </c>
      <c r="X3858" t="str">
        <f>888&amp;Cuerpos_AGUA[[#This Row],[ID_Agua]]</f>
        <v>88812716</v>
      </c>
    </row>
    <row r="3859" spans="1:24" x14ac:dyDescent="0.3">
      <c r="A3859">
        <v>11</v>
      </c>
      <c r="B3859">
        <v>113</v>
      </c>
      <c r="C3859">
        <v>11303</v>
      </c>
      <c r="D3859" t="s">
        <v>213</v>
      </c>
      <c r="E3859" t="s">
        <v>242</v>
      </c>
      <c r="F3859" t="s">
        <v>243</v>
      </c>
      <c r="G3859">
        <v>118</v>
      </c>
      <c r="H3859">
        <v>1183</v>
      </c>
      <c r="I3859">
        <v>11830</v>
      </c>
      <c r="J3859" t="s">
        <v>580</v>
      </c>
      <c r="K3859">
        <v>11</v>
      </c>
      <c r="L3859">
        <v>113</v>
      </c>
      <c r="M3859">
        <v>11303</v>
      </c>
      <c r="N3859">
        <v>11830</v>
      </c>
      <c r="O3859">
        <v>12722</v>
      </c>
      <c r="Q3859" t="s">
        <v>35</v>
      </c>
      <c r="R3859">
        <v>17.148405</v>
      </c>
      <c r="S3859">
        <v>12722</v>
      </c>
      <c r="T3859">
        <v>-75.461340000000007</v>
      </c>
      <c r="U3859">
        <v>-48.363123999999999</v>
      </c>
      <c r="V3859" t="s">
        <v>7980</v>
      </c>
      <c r="W38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12722 [Tortel]</v>
      </c>
      <c r="X3859" t="str">
        <f>888&amp;Cuerpos_AGUA[[#This Row],[ID_Agua]]</f>
        <v>88812722</v>
      </c>
    </row>
    <row r="3860" spans="1:24" x14ac:dyDescent="0.3">
      <c r="A3860">
        <v>11</v>
      </c>
      <c r="B3860">
        <v>113</v>
      </c>
      <c r="C3860">
        <v>11303</v>
      </c>
      <c r="D3860" t="s">
        <v>213</v>
      </c>
      <c r="E3860" t="s">
        <v>242</v>
      </c>
      <c r="F3860" t="s">
        <v>243</v>
      </c>
      <c r="G3860">
        <v>118</v>
      </c>
      <c r="H3860">
        <v>1183</v>
      </c>
      <c r="I3860">
        <v>11830</v>
      </c>
      <c r="J3860" t="s">
        <v>580</v>
      </c>
      <c r="K3860">
        <v>11</v>
      </c>
      <c r="L3860">
        <v>113</v>
      </c>
      <c r="M3860">
        <v>11303</v>
      </c>
      <c r="N3860">
        <v>11830</v>
      </c>
      <c r="O3860">
        <v>12723</v>
      </c>
      <c r="Q3860" t="s">
        <v>35</v>
      </c>
      <c r="R3860">
        <v>22.418040999999999</v>
      </c>
      <c r="S3860">
        <v>12723</v>
      </c>
      <c r="T3860">
        <v>-75.213680999999994</v>
      </c>
      <c r="U3860">
        <v>-48.376035000000002</v>
      </c>
      <c r="V3860" t="s">
        <v>7981</v>
      </c>
      <c r="W38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12723 [Tortel]</v>
      </c>
      <c r="X3860" t="str">
        <f>888&amp;Cuerpos_AGUA[[#This Row],[ID_Agua]]</f>
        <v>88812723</v>
      </c>
    </row>
    <row r="3861" spans="1:24" x14ac:dyDescent="0.3">
      <c r="A3861">
        <v>11</v>
      </c>
      <c r="B3861">
        <v>113</v>
      </c>
      <c r="C3861">
        <v>11303</v>
      </c>
      <c r="D3861" t="s">
        <v>213</v>
      </c>
      <c r="E3861" t="s">
        <v>242</v>
      </c>
      <c r="F3861" t="s">
        <v>243</v>
      </c>
      <c r="G3861">
        <v>118</v>
      </c>
      <c r="H3861">
        <v>1183</v>
      </c>
      <c r="I3861">
        <v>11830</v>
      </c>
      <c r="J3861" t="s">
        <v>580</v>
      </c>
      <c r="K3861">
        <v>11</v>
      </c>
      <c r="L3861">
        <v>113</v>
      </c>
      <c r="M3861">
        <v>11303</v>
      </c>
      <c r="N3861">
        <v>11830</v>
      </c>
      <c r="O3861">
        <v>12724</v>
      </c>
      <c r="Q3861" t="s">
        <v>35</v>
      </c>
      <c r="R3861">
        <v>67.829828000000006</v>
      </c>
      <c r="S3861">
        <v>12724</v>
      </c>
      <c r="T3861">
        <v>-75.476580999999996</v>
      </c>
      <c r="U3861">
        <v>-48.362920000000003</v>
      </c>
      <c r="V3861" t="s">
        <v>7982</v>
      </c>
      <c r="W38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12724 [Tortel]</v>
      </c>
      <c r="X3861" t="str">
        <f>888&amp;Cuerpos_AGUA[[#This Row],[ID_Agua]]</f>
        <v>88812724</v>
      </c>
    </row>
    <row r="3862" spans="1:24" x14ac:dyDescent="0.3">
      <c r="A3862">
        <v>11</v>
      </c>
      <c r="B3862">
        <v>113</v>
      </c>
      <c r="C3862">
        <v>11303</v>
      </c>
      <c r="D3862" t="s">
        <v>213</v>
      </c>
      <c r="E3862" t="s">
        <v>242</v>
      </c>
      <c r="F3862" t="s">
        <v>243</v>
      </c>
      <c r="G3862">
        <v>118</v>
      </c>
      <c r="H3862">
        <v>1183</v>
      </c>
      <c r="I3862">
        <v>11830</v>
      </c>
      <c r="J3862" t="s">
        <v>580</v>
      </c>
      <c r="K3862">
        <v>11</v>
      </c>
      <c r="L3862">
        <v>113</v>
      </c>
      <c r="M3862">
        <v>11303</v>
      </c>
      <c r="N3862">
        <v>11830</v>
      </c>
      <c r="O3862">
        <v>12729</v>
      </c>
      <c r="Q3862" t="s">
        <v>35</v>
      </c>
      <c r="R3862">
        <v>32.942177000000001</v>
      </c>
      <c r="S3862">
        <v>12729</v>
      </c>
      <c r="T3862">
        <v>-75.426578000000006</v>
      </c>
      <c r="U3862">
        <v>-48.370185999999997</v>
      </c>
      <c r="V3862" t="s">
        <v>7984</v>
      </c>
      <c r="W38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12729 [Tortel]</v>
      </c>
      <c r="X3862" t="str">
        <f>888&amp;Cuerpos_AGUA[[#This Row],[ID_Agua]]</f>
        <v>88812729</v>
      </c>
    </row>
    <row r="3863" spans="1:24" x14ac:dyDescent="0.3">
      <c r="A3863">
        <v>11</v>
      </c>
      <c r="B3863">
        <v>113</v>
      </c>
      <c r="C3863">
        <v>11303</v>
      </c>
      <c r="D3863" t="s">
        <v>213</v>
      </c>
      <c r="E3863" t="s">
        <v>242</v>
      </c>
      <c r="F3863" t="s">
        <v>243</v>
      </c>
      <c r="G3863">
        <v>118</v>
      </c>
      <c r="H3863">
        <v>1184</v>
      </c>
      <c r="I3863">
        <v>11840</v>
      </c>
      <c r="J3863" t="s">
        <v>582</v>
      </c>
      <c r="K3863">
        <v>11</v>
      </c>
      <c r="L3863">
        <v>113</v>
      </c>
      <c r="M3863">
        <v>11303</v>
      </c>
      <c r="N3863">
        <v>11840</v>
      </c>
      <c r="O3863">
        <v>12730</v>
      </c>
      <c r="Q3863" t="s">
        <v>35</v>
      </c>
      <c r="R3863">
        <v>19.984466999999999</v>
      </c>
      <c r="S3863">
        <v>12730</v>
      </c>
      <c r="T3863">
        <v>-74.938540000000003</v>
      </c>
      <c r="U3863">
        <v>-48.400880000000001</v>
      </c>
      <c r="V3863" t="s">
        <v>7985</v>
      </c>
      <c r="W38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12730 [Tortel]</v>
      </c>
      <c r="X3863" t="str">
        <f>888&amp;Cuerpos_AGUA[[#This Row],[ID_Agua]]</f>
        <v>88812730</v>
      </c>
    </row>
    <row r="3864" spans="1:24" x14ac:dyDescent="0.3">
      <c r="A3864">
        <v>11</v>
      </c>
      <c r="B3864">
        <v>113</v>
      </c>
      <c r="C3864">
        <v>11303</v>
      </c>
      <c r="D3864" t="s">
        <v>213</v>
      </c>
      <c r="E3864" t="s">
        <v>242</v>
      </c>
      <c r="F3864" t="s">
        <v>243</v>
      </c>
      <c r="G3864">
        <v>118</v>
      </c>
      <c r="H3864">
        <v>1185</v>
      </c>
      <c r="I3864">
        <v>11850</v>
      </c>
      <c r="J3864" t="s">
        <v>768</v>
      </c>
      <c r="K3864">
        <v>11</v>
      </c>
      <c r="L3864">
        <v>113</v>
      </c>
      <c r="M3864">
        <v>11303</v>
      </c>
      <c r="N3864">
        <v>11850</v>
      </c>
      <c r="O3864">
        <v>12731</v>
      </c>
      <c r="Q3864" t="s">
        <v>35</v>
      </c>
      <c r="R3864">
        <v>13.740596</v>
      </c>
      <c r="S3864">
        <v>12731</v>
      </c>
      <c r="T3864">
        <v>-74.647191000000007</v>
      </c>
      <c r="U3864">
        <v>-48.415900000000001</v>
      </c>
      <c r="V3864" t="s">
        <v>7986</v>
      </c>
      <c r="W38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12731 [Tortel]</v>
      </c>
      <c r="X3864" t="str">
        <f>888&amp;Cuerpos_AGUA[[#This Row],[ID_Agua]]</f>
        <v>88812731</v>
      </c>
    </row>
    <row r="3865" spans="1:24" x14ac:dyDescent="0.3">
      <c r="A3865">
        <v>11</v>
      </c>
      <c r="B3865">
        <v>113</v>
      </c>
      <c r="C3865">
        <v>11303</v>
      </c>
      <c r="D3865" t="s">
        <v>213</v>
      </c>
      <c r="E3865" t="s">
        <v>242</v>
      </c>
      <c r="F3865" t="s">
        <v>243</v>
      </c>
      <c r="G3865">
        <v>118</v>
      </c>
      <c r="H3865">
        <v>1183</v>
      </c>
      <c r="I3865">
        <v>11830</v>
      </c>
      <c r="J3865" t="s">
        <v>580</v>
      </c>
      <c r="K3865">
        <v>11</v>
      </c>
      <c r="L3865">
        <v>113</v>
      </c>
      <c r="M3865">
        <v>11303</v>
      </c>
      <c r="N3865">
        <v>11830</v>
      </c>
      <c r="O3865">
        <v>12732</v>
      </c>
      <c r="Q3865" t="s">
        <v>35</v>
      </c>
      <c r="R3865">
        <v>33.106107000000002</v>
      </c>
      <c r="S3865">
        <v>12732</v>
      </c>
      <c r="T3865">
        <v>-75.413308000000001</v>
      </c>
      <c r="U3865">
        <v>-48.376047999999997</v>
      </c>
      <c r="V3865" t="s">
        <v>7987</v>
      </c>
      <c r="W38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12732 [Tortel]</v>
      </c>
      <c r="X3865" t="str">
        <f>888&amp;Cuerpos_AGUA[[#This Row],[ID_Agua]]</f>
        <v>88812732</v>
      </c>
    </row>
    <row r="3866" spans="1:24" x14ac:dyDescent="0.3">
      <c r="A3866">
        <v>11</v>
      </c>
      <c r="B3866">
        <v>113</v>
      </c>
      <c r="C3866">
        <v>11303</v>
      </c>
      <c r="D3866" t="s">
        <v>213</v>
      </c>
      <c r="E3866" t="s">
        <v>242</v>
      </c>
      <c r="F3866" t="s">
        <v>243</v>
      </c>
      <c r="G3866">
        <v>118</v>
      </c>
      <c r="H3866">
        <v>1180</v>
      </c>
      <c r="I3866">
        <v>11803</v>
      </c>
      <c r="J3866" t="s">
        <v>585</v>
      </c>
      <c r="K3866">
        <v>11</v>
      </c>
      <c r="L3866">
        <v>113</v>
      </c>
      <c r="M3866">
        <v>11303</v>
      </c>
      <c r="N3866">
        <v>11803</v>
      </c>
      <c r="O3866">
        <v>12734</v>
      </c>
      <c r="Q3866" t="s">
        <v>35</v>
      </c>
      <c r="R3866">
        <v>11.684723999999999</v>
      </c>
      <c r="S3866">
        <v>12734</v>
      </c>
      <c r="T3866">
        <v>-73.901999000000004</v>
      </c>
      <c r="U3866">
        <v>-48.451526999999999</v>
      </c>
      <c r="V3866" t="s">
        <v>7989</v>
      </c>
      <c r="W38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12734 [Tortel]</v>
      </c>
      <c r="X3866" t="str">
        <f>888&amp;Cuerpos_AGUA[[#This Row],[ID_Agua]]</f>
        <v>88812734</v>
      </c>
    </row>
    <row r="3867" spans="1:24" x14ac:dyDescent="0.3">
      <c r="A3867">
        <v>11</v>
      </c>
      <c r="B3867">
        <v>113</v>
      </c>
      <c r="C3867">
        <v>11303</v>
      </c>
      <c r="D3867" t="s">
        <v>213</v>
      </c>
      <c r="E3867" t="s">
        <v>242</v>
      </c>
      <c r="F3867" t="s">
        <v>243</v>
      </c>
      <c r="G3867">
        <v>118</v>
      </c>
      <c r="H3867">
        <v>1183</v>
      </c>
      <c r="I3867">
        <v>11830</v>
      </c>
      <c r="J3867" t="s">
        <v>580</v>
      </c>
      <c r="K3867">
        <v>11</v>
      </c>
      <c r="L3867">
        <v>113</v>
      </c>
      <c r="M3867">
        <v>11303</v>
      </c>
      <c r="N3867">
        <v>11830</v>
      </c>
      <c r="O3867">
        <v>12735</v>
      </c>
      <c r="Q3867" t="s">
        <v>35</v>
      </c>
      <c r="R3867">
        <v>18.558244999999999</v>
      </c>
      <c r="S3867">
        <v>12735</v>
      </c>
      <c r="T3867">
        <v>-75.154129999999995</v>
      </c>
      <c r="U3867">
        <v>-48.395180000000003</v>
      </c>
      <c r="V3867" t="s">
        <v>7990</v>
      </c>
      <c r="W38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12735 [Tortel]</v>
      </c>
      <c r="X3867" t="str">
        <f>888&amp;Cuerpos_AGUA[[#This Row],[ID_Agua]]</f>
        <v>88812735</v>
      </c>
    </row>
    <row r="3868" spans="1:24" x14ac:dyDescent="0.3">
      <c r="A3868">
        <v>11</v>
      </c>
      <c r="B3868">
        <v>113</v>
      </c>
      <c r="C3868">
        <v>11303</v>
      </c>
      <c r="D3868" t="s">
        <v>213</v>
      </c>
      <c r="E3868" t="s">
        <v>242</v>
      </c>
      <c r="F3868" t="s">
        <v>243</v>
      </c>
      <c r="G3868">
        <v>118</v>
      </c>
      <c r="H3868">
        <v>1183</v>
      </c>
      <c r="I3868">
        <v>11830</v>
      </c>
      <c r="J3868" t="s">
        <v>580</v>
      </c>
      <c r="K3868">
        <v>11</v>
      </c>
      <c r="L3868">
        <v>113</v>
      </c>
      <c r="M3868">
        <v>11303</v>
      </c>
      <c r="N3868">
        <v>11830</v>
      </c>
      <c r="O3868">
        <v>12736</v>
      </c>
      <c r="Q3868" t="s">
        <v>35</v>
      </c>
      <c r="R3868">
        <v>23.903245999999999</v>
      </c>
      <c r="S3868">
        <v>12736</v>
      </c>
      <c r="T3868">
        <v>-75.160106999999996</v>
      </c>
      <c r="U3868">
        <v>-48.395071999999999</v>
      </c>
      <c r="V3868" t="s">
        <v>7991</v>
      </c>
      <c r="W38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12736 [Tortel]</v>
      </c>
      <c r="X3868" t="str">
        <f>888&amp;Cuerpos_AGUA[[#This Row],[ID_Agua]]</f>
        <v>88812736</v>
      </c>
    </row>
    <row r="3869" spans="1:24" x14ac:dyDescent="0.3">
      <c r="A3869">
        <v>11</v>
      </c>
      <c r="B3869">
        <v>113</v>
      </c>
      <c r="C3869">
        <v>11303</v>
      </c>
      <c r="D3869" t="s">
        <v>213</v>
      </c>
      <c r="E3869" t="s">
        <v>242</v>
      </c>
      <c r="F3869" t="s">
        <v>243</v>
      </c>
      <c r="G3869">
        <v>118</v>
      </c>
      <c r="H3869">
        <v>1181</v>
      </c>
      <c r="I3869">
        <v>11813</v>
      </c>
      <c r="J3869" t="s">
        <v>784</v>
      </c>
      <c r="K3869">
        <v>11</v>
      </c>
      <c r="L3869">
        <v>113</v>
      </c>
      <c r="M3869">
        <v>11303</v>
      </c>
      <c r="N3869">
        <v>11813</v>
      </c>
      <c r="O3869">
        <v>12737</v>
      </c>
      <c r="Q3869" t="s">
        <v>35</v>
      </c>
      <c r="R3869">
        <v>25.983367000000001</v>
      </c>
      <c r="S3869">
        <v>12737</v>
      </c>
      <c r="T3869">
        <v>-74.416072</v>
      </c>
      <c r="U3869">
        <v>-48.433681999999997</v>
      </c>
      <c r="V3869" t="s">
        <v>7992</v>
      </c>
      <c r="W38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12737 [Tortel]</v>
      </c>
      <c r="X3869" t="str">
        <f>888&amp;Cuerpos_AGUA[[#This Row],[ID_Agua]]</f>
        <v>88812737</v>
      </c>
    </row>
    <row r="3870" spans="1:24" x14ac:dyDescent="0.3">
      <c r="A3870">
        <v>11</v>
      </c>
      <c r="B3870">
        <v>113</v>
      </c>
      <c r="C3870">
        <v>11303</v>
      </c>
      <c r="D3870" t="s">
        <v>213</v>
      </c>
      <c r="E3870" t="s">
        <v>242</v>
      </c>
      <c r="F3870" t="s">
        <v>243</v>
      </c>
      <c r="G3870">
        <v>118</v>
      </c>
      <c r="H3870">
        <v>1181</v>
      </c>
      <c r="I3870">
        <v>11811</v>
      </c>
      <c r="J3870" t="s">
        <v>778</v>
      </c>
      <c r="K3870">
        <v>11</v>
      </c>
      <c r="L3870">
        <v>113</v>
      </c>
      <c r="M3870">
        <v>11303</v>
      </c>
      <c r="N3870">
        <v>11811</v>
      </c>
      <c r="O3870">
        <v>12738</v>
      </c>
      <c r="Q3870" t="s">
        <v>35</v>
      </c>
      <c r="R3870">
        <v>55.716304999999998</v>
      </c>
      <c r="S3870">
        <v>12738</v>
      </c>
      <c r="T3870">
        <v>-74.188370000000006</v>
      </c>
      <c r="U3870">
        <v>-48.448110999999997</v>
      </c>
      <c r="V3870" t="s">
        <v>7993</v>
      </c>
      <c r="W38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12738 [Tortel]</v>
      </c>
      <c r="X3870" t="str">
        <f>888&amp;Cuerpos_AGUA[[#This Row],[ID_Agua]]</f>
        <v>88812738</v>
      </c>
    </row>
    <row r="3871" spans="1:24" x14ac:dyDescent="0.3">
      <c r="A3871">
        <v>11</v>
      </c>
      <c r="B3871">
        <v>113</v>
      </c>
      <c r="C3871">
        <v>11303</v>
      </c>
      <c r="D3871" t="s">
        <v>213</v>
      </c>
      <c r="E3871" t="s">
        <v>242</v>
      </c>
      <c r="F3871" t="s">
        <v>243</v>
      </c>
      <c r="G3871">
        <v>118</v>
      </c>
      <c r="H3871">
        <v>1185</v>
      </c>
      <c r="I3871">
        <v>11850</v>
      </c>
      <c r="J3871" t="s">
        <v>768</v>
      </c>
      <c r="K3871">
        <v>11</v>
      </c>
      <c r="L3871">
        <v>113</v>
      </c>
      <c r="M3871">
        <v>11303</v>
      </c>
      <c r="N3871">
        <v>11850</v>
      </c>
      <c r="O3871">
        <v>12740</v>
      </c>
      <c r="Q3871" t="s">
        <v>35</v>
      </c>
      <c r="R3871">
        <v>13.58297</v>
      </c>
      <c r="S3871">
        <v>12740</v>
      </c>
      <c r="T3871">
        <v>-74.838717000000003</v>
      </c>
      <c r="U3871">
        <v>-48.416544000000002</v>
      </c>
      <c r="V3871" t="s">
        <v>7994</v>
      </c>
      <c r="W38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12740 [Tortel]</v>
      </c>
      <c r="X3871" t="str">
        <f>888&amp;Cuerpos_AGUA[[#This Row],[ID_Agua]]</f>
        <v>88812740</v>
      </c>
    </row>
    <row r="3872" spans="1:24" x14ac:dyDescent="0.3">
      <c r="A3872">
        <v>11</v>
      </c>
      <c r="B3872">
        <v>113</v>
      </c>
      <c r="C3872">
        <v>11303</v>
      </c>
      <c r="D3872" t="s">
        <v>213</v>
      </c>
      <c r="E3872" t="s">
        <v>242</v>
      </c>
      <c r="F3872" t="s">
        <v>243</v>
      </c>
      <c r="G3872">
        <v>118</v>
      </c>
      <c r="H3872">
        <v>1183</v>
      </c>
      <c r="I3872">
        <v>11830</v>
      </c>
      <c r="J3872" t="s">
        <v>580</v>
      </c>
      <c r="K3872">
        <v>11</v>
      </c>
      <c r="L3872">
        <v>113</v>
      </c>
      <c r="M3872">
        <v>11303</v>
      </c>
      <c r="N3872">
        <v>11830</v>
      </c>
      <c r="O3872">
        <v>12743</v>
      </c>
      <c r="Q3872" t="s">
        <v>35</v>
      </c>
      <c r="R3872">
        <v>56.363453999999997</v>
      </c>
      <c r="S3872">
        <v>12743</v>
      </c>
      <c r="T3872">
        <v>-75.389701000000002</v>
      </c>
      <c r="U3872">
        <v>-48.392265999999999</v>
      </c>
      <c r="V3872" t="s">
        <v>7996</v>
      </c>
      <c r="W38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12743 [Tortel]</v>
      </c>
      <c r="X3872" t="str">
        <f>888&amp;Cuerpos_AGUA[[#This Row],[ID_Agua]]</f>
        <v>88812743</v>
      </c>
    </row>
    <row r="3873" spans="1:24" x14ac:dyDescent="0.3">
      <c r="A3873">
        <v>11</v>
      </c>
      <c r="B3873">
        <v>113</v>
      </c>
      <c r="C3873">
        <v>11303</v>
      </c>
      <c r="D3873" t="s">
        <v>213</v>
      </c>
      <c r="E3873" t="s">
        <v>242</v>
      </c>
      <c r="F3873" t="s">
        <v>243</v>
      </c>
      <c r="G3873">
        <v>118</v>
      </c>
      <c r="H3873">
        <v>1184</v>
      </c>
      <c r="I3873">
        <v>11840</v>
      </c>
      <c r="J3873" t="s">
        <v>582</v>
      </c>
      <c r="K3873">
        <v>11</v>
      </c>
      <c r="L3873">
        <v>113</v>
      </c>
      <c r="M3873">
        <v>11303</v>
      </c>
      <c r="N3873">
        <v>11840</v>
      </c>
      <c r="O3873">
        <v>12744</v>
      </c>
      <c r="Q3873" t="s">
        <v>35</v>
      </c>
      <c r="R3873">
        <v>38.455998000000001</v>
      </c>
      <c r="S3873">
        <v>12744</v>
      </c>
      <c r="T3873">
        <v>-74.962975999999998</v>
      </c>
      <c r="U3873">
        <v>-48.418635000000002</v>
      </c>
      <c r="V3873" t="s">
        <v>7997</v>
      </c>
      <c r="W38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12744 [Tortel]</v>
      </c>
      <c r="X3873" t="str">
        <f>888&amp;Cuerpos_AGUA[[#This Row],[ID_Agua]]</f>
        <v>88812744</v>
      </c>
    </row>
    <row r="3874" spans="1:24" x14ac:dyDescent="0.3">
      <c r="A3874">
        <v>11</v>
      </c>
      <c r="B3874">
        <v>113</v>
      </c>
      <c r="C3874">
        <v>11303</v>
      </c>
      <c r="D3874" t="s">
        <v>213</v>
      </c>
      <c r="E3874" t="s">
        <v>242</v>
      </c>
      <c r="F3874" t="s">
        <v>243</v>
      </c>
      <c r="G3874">
        <v>118</v>
      </c>
      <c r="H3874">
        <v>1185</v>
      </c>
      <c r="I3874">
        <v>11850</v>
      </c>
      <c r="J3874" t="s">
        <v>768</v>
      </c>
      <c r="K3874">
        <v>11</v>
      </c>
      <c r="L3874">
        <v>113</v>
      </c>
      <c r="M3874">
        <v>11303</v>
      </c>
      <c r="N3874">
        <v>11850</v>
      </c>
      <c r="O3874">
        <v>12745</v>
      </c>
      <c r="Q3874" t="s">
        <v>35</v>
      </c>
      <c r="R3874">
        <v>14.539529</v>
      </c>
      <c r="S3874">
        <v>12745</v>
      </c>
      <c r="T3874">
        <v>-74.830583000000004</v>
      </c>
      <c r="U3874">
        <v>-48.425941999999999</v>
      </c>
      <c r="V3874" t="s">
        <v>7998</v>
      </c>
      <c r="W38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12745 [Tortel]</v>
      </c>
      <c r="X3874" t="str">
        <f>888&amp;Cuerpos_AGUA[[#This Row],[ID_Agua]]</f>
        <v>88812745</v>
      </c>
    </row>
    <row r="3875" spans="1:24" x14ac:dyDescent="0.3">
      <c r="A3875">
        <v>11</v>
      </c>
      <c r="B3875">
        <v>113</v>
      </c>
      <c r="C3875">
        <v>11303</v>
      </c>
      <c r="D3875" t="s">
        <v>213</v>
      </c>
      <c r="E3875" t="s">
        <v>242</v>
      </c>
      <c r="F3875" t="s">
        <v>243</v>
      </c>
      <c r="G3875">
        <v>118</v>
      </c>
      <c r="H3875">
        <v>1185</v>
      </c>
      <c r="I3875">
        <v>11850</v>
      </c>
      <c r="J3875" t="s">
        <v>768</v>
      </c>
      <c r="K3875">
        <v>11</v>
      </c>
      <c r="L3875">
        <v>113</v>
      </c>
      <c r="M3875">
        <v>11303</v>
      </c>
      <c r="N3875">
        <v>11850</v>
      </c>
      <c r="O3875">
        <v>12747</v>
      </c>
      <c r="Q3875" t="s">
        <v>35</v>
      </c>
      <c r="R3875">
        <v>53.830162000000001</v>
      </c>
      <c r="S3875">
        <v>12747</v>
      </c>
      <c r="T3875">
        <v>-74.803023999999994</v>
      </c>
      <c r="U3875">
        <v>-48.431531</v>
      </c>
      <c r="V3875" t="s">
        <v>7999</v>
      </c>
      <c r="W38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12747 [Tortel]</v>
      </c>
      <c r="X3875" t="str">
        <f>888&amp;Cuerpos_AGUA[[#This Row],[ID_Agua]]</f>
        <v>88812747</v>
      </c>
    </row>
    <row r="3876" spans="1:24" x14ac:dyDescent="0.3">
      <c r="A3876">
        <v>11</v>
      </c>
      <c r="B3876">
        <v>113</v>
      </c>
      <c r="C3876">
        <v>11303</v>
      </c>
      <c r="D3876" t="s">
        <v>213</v>
      </c>
      <c r="E3876" t="s">
        <v>242</v>
      </c>
      <c r="F3876" t="s">
        <v>243</v>
      </c>
      <c r="G3876">
        <v>118</v>
      </c>
      <c r="H3876">
        <v>1181</v>
      </c>
      <c r="I3876">
        <v>11813</v>
      </c>
      <c r="J3876" t="s">
        <v>784</v>
      </c>
      <c r="K3876">
        <v>11</v>
      </c>
      <c r="L3876">
        <v>113</v>
      </c>
      <c r="M3876">
        <v>11303</v>
      </c>
      <c r="N3876">
        <v>11813</v>
      </c>
      <c r="O3876">
        <v>12748</v>
      </c>
      <c r="Q3876" t="s">
        <v>35</v>
      </c>
      <c r="R3876">
        <v>10.171331</v>
      </c>
      <c r="S3876">
        <v>12748</v>
      </c>
      <c r="T3876">
        <v>-74.392498000000003</v>
      </c>
      <c r="U3876">
        <v>-48.450766000000002</v>
      </c>
      <c r="V3876" t="s">
        <v>8000</v>
      </c>
      <c r="W38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12748 [Tortel]</v>
      </c>
      <c r="X3876" t="str">
        <f>888&amp;Cuerpos_AGUA[[#This Row],[ID_Agua]]</f>
        <v>88812748</v>
      </c>
    </row>
    <row r="3877" spans="1:24" x14ac:dyDescent="0.3">
      <c r="A3877">
        <v>11</v>
      </c>
      <c r="B3877">
        <v>113</v>
      </c>
      <c r="C3877">
        <v>11303</v>
      </c>
      <c r="D3877" t="s">
        <v>213</v>
      </c>
      <c r="E3877" t="s">
        <v>242</v>
      </c>
      <c r="F3877" t="s">
        <v>243</v>
      </c>
      <c r="G3877">
        <v>118</v>
      </c>
      <c r="H3877">
        <v>1185</v>
      </c>
      <c r="I3877">
        <v>11850</v>
      </c>
      <c r="J3877" t="s">
        <v>768</v>
      </c>
      <c r="K3877">
        <v>11</v>
      </c>
      <c r="L3877">
        <v>113</v>
      </c>
      <c r="M3877">
        <v>11303</v>
      </c>
      <c r="N3877">
        <v>11850</v>
      </c>
      <c r="O3877">
        <v>12749</v>
      </c>
      <c r="Q3877" t="s">
        <v>35</v>
      </c>
      <c r="R3877">
        <v>56.812099000000003</v>
      </c>
      <c r="S3877">
        <v>12749</v>
      </c>
      <c r="T3877">
        <v>-74.598754999999997</v>
      </c>
      <c r="U3877">
        <v>-48.446112999999997</v>
      </c>
      <c r="V3877" t="s">
        <v>8001</v>
      </c>
      <c r="W38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12749 [Tortel]</v>
      </c>
      <c r="X3877" t="str">
        <f>888&amp;Cuerpos_AGUA[[#This Row],[ID_Agua]]</f>
        <v>88812749</v>
      </c>
    </row>
    <row r="3878" spans="1:24" x14ac:dyDescent="0.3">
      <c r="A3878">
        <v>11</v>
      </c>
      <c r="B3878">
        <v>113</v>
      </c>
      <c r="C3878">
        <v>11303</v>
      </c>
      <c r="D3878" t="s">
        <v>213</v>
      </c>
      <c r="E3878" t="s">
        <v>242</v>
      </c>
      <c r="F3878" t="s">
        <v>243</v>
      </c>
      <c r="G3878">
        <v>118</v>
      </c>
      <c r="H3878">
        <v>1185</v>
      </c>
      <c r="I3878">
        <v>11850</v>
      </c>
      <c r="J3878" t="s">
        <v>768</v>
      </c>
      <c r="K3878">
        <v>11</v>
      </c>
      <c r="L3878">
        <v>113</v>
      </c>
      <c r="M3878">
        <v>11303</v>
      </c>
      <c r="N3878">
        <v>11850</v>
      </c>
      <c r="O3878">
        <v>12751</v>
      </c>
      <c r="Q3878" t="s">
        <v>35</v>
      </c>
      <c r="R3878">
        <v>23.225594999999998</v>
      </c>
      <c r="S3878">
        <v>12751</v>
      </c>
      <c r="T3878">
        <v>-74.633803999999998</v>
      </c>
      <c r="U3878">
        <v>-48.447083999999997</v>
      </c>
      <c r="V3878" t="s">
        <v>8002</v>
      </c>
      <c r="W38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12751 [Tortel]</v>
      </c>
      <c r="X3878" t="str">
        <f>888&amp;Cuerpos_AGUA[[#This Row],[ID_Agua]]</f>
        <v>88812751</v>
      </c>
    </row>
    <row r="3879" spans="1:24" x14ac:dyDescent="0.3">
      <c r="A3879">
        <v>11</v>
      </c>
      <c r="B3879">
        <v>113</v>
      </c>
      <c r="C3879">
        <v>11303</v>
      </c>
      <c r="D3879" t="s">
        <v>213</v>
      </c>
      <c r="E3879" t="s">
        <v>242</v>
      </c>
      <c r="F3879" t="s">
        <v>243</v>
      </c>
      <c r="G3879">
        <v>118</v>
      </c>
      <c r="H3879">
        <v>1185</v>
      </c>
      <c r="I3879">
        <v>11850</v>
      </c>
      <c r="J3879" t="s">
        <v>768</v>
      </c>
      <c r="K3879">
        <v>11</v>
      </c>
      <c r="L3879">
        <v>113</v>
      </c>
      <c r="M3879">
        <v>11303</v>
      </c>
      <c r="N3879">
        <v>11850</v>
      </c>
      <c r="O3879">
        <v>12752</v>
      </c>
      <c r="Q3879" t="s">
        <v>35</v>
      </c>
      <c r="R3879">
        <v>16.482586000000001</v>
      </c>
      <c r="S3879">
        <v>12752</v>
      </c>
      <c r="T3879">
        <v>-74.593520999999996</v>
      </c>
      <c r="U3879">
        <v>-48.450153</v>
      </c>
      <c r="V3879" t="s">
        <v>8003</v>
      </c>
      <c r="W38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12752 [Tortel]</v>
      </c>
      <c r="X3879" t="str">
        <f>888&amp;Cuerpos_AGUA[[#This Row],[ID_Agua]]</f>
        <v>88812752</v>
      </c>
    </row>
    <row r="3880" spans="1:24" x14ac:dyDescent="0.3">
      <c r="A3880">
        <v>11</v>
      </c>
      <c r="B3880">
        <v>113</v>
      </c>
      <c r="C3880">
        <v>11303</v>
      </c>
      <c r="D3880" t="s">
        <v>213</v>
      </c>
      <c r="E3880" t="s">
        <v>242</v>
      </c>
      <c r="F3880" t="s">
        <v>243</v>
      </c>
      <c r="G3880">
        <v>118</v>
      </c>
      <c r="H3880">
        <v>1185</v>
      </c>
      <c r="I3880">
        <v>11850</v>
      </c>
      <c r="J3880" t="s">
        <v>768</v>
      </c>
      <c r="K3880">
        <v>11</v>
      </c>
      <c r="L3880">
        <v>113</v>
      </c>
      <c r="M3880">
        <v>11303</v>
      </c>
      <c r="N3880">
        <v>11850</v>
      </c>
      <c r="O3880">
        <v>12754</v>
      </c>
      <c r="Q3880" t="s">
        <v>35</v>
      </c>
      <c r="R3880">
        <v>180.70307099999999</v>
      </c>
      <c r="S3880">
        <v>12754</v>
      </c>
      <c r="T3880">
        <v>-74.610799</v>
      </c>
      <c r="U3880">
        <v>-48.456432</v>
      </c>
      <c r="V3880" t="s">
        <v>8004</v>
      </c>
      <c r="W38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12754 [Tortel]</v>
      </c>
      <c r="X3880" t="str">
        <f>888&amp;Cuerpos_AGUA[[#This Row],[ID_Agua]]</f>
        <v>88812754</v>
      </c>
    </row>
    <row r="3881" spans="1:24" x14ac:dyDescent="0.3">
      <c r="A3881">
        <v>11</v>
      </c>
      <c r="B3881">
        <v>113</v>
      </c>
      <c r="C3881">
        <v>11303</v>
      </c>
      <c r="D3881" t="s">
        <v>213</v>
      </c>
      <c r="E3881" t="s">
        <v>242</v>
      </c>
      <c r="F3881" t="s">
        <v>243</v>
      </c>
      <c r="G3881">
        <v>118</v>
      </c>
      <c r="H3881">
        <v>1181</v>
      </c>
      <c r="I3881">
        <v>11812</v>
      </c>
      <c r="J3881" t="s">
        <v>780</v>
      </c>
      <c r="K3881">
        <v>11</v>
      </c>
      <c r="L3881">
        <v>113</v>
      </c>
      <c r="M3881">
        <v>11303</v>
      </c>
      <c r="N3881">
        <v>11812</v>
      </c>
      <c r="O3881">
        <v>12755</v>
      </c>
      <c r="Q3881" t="s">
        <v>35</v>
      </c>
      <c r="R3881">
        <v>34.226658999999998</v>
      </c>
      <c r="S3881">
        <v>12755</v>
      </c>
      <c r="T3881">
        <v>-74.009313000000006</v>
      </c>
      <c r="U3881">
        <v>-48.479156000000003</v>
      </c>
      <c r="V3881" t="s">
        <v>8005</v>
      </c>
      <c r="W38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12755 [Tortel]</v>
      </c>
      <c r="X3881" t="str">
        <f>888&amp;Cuerpos_AGUA[[#This Row],[ID_Agua]]</f>
        <v>88812755</v>
      </c>
    </row>
    <row r="3882" spans="1:24" x14ac:dyDescent="0.3">
      <c r="A3882">
        <v>11</v>
      </c>
      <c r="B3882">
        <v>113</v>
      </c>
      <c r="C3882">
        <v>11303</v>
      </c>
      <c r="D3882" t="s">
        <v>213</v>
      </c>
      <c r="E3882" t="s">
        <v>242</v>
      </c>
      <c r="F3882" t="s">
        <v>243</v>
      </c>
      <c r="G3882">
        <v>118</v>
      </c>
      <c r="H3882">
        <v>1183</v>
      </c>
      <c r="I3882">
        <v>11830</v>
      </c>
      <c r="J3882" t="s">
        <v>580</v>
      </c>
      <c r="K3882">
        <v>11</v>
      </c>
      <c r="L3882">
        <v>113</v>
      </c>
      <c r="M3882">
        <v>11303</v>
      </c>
      <c r="N3882">
        <v>11830</v>
      </c>
      <c r="O3882">
        <v>12757</v>
      </c>
      <c r="Q3882" t="s">
        <v>35</v>
      </c>
      <c r="R3882">
        <v>32.585169999999998</v>
      </c>
      <c r="S3882">
        <v>12757</v>
      </c>
      <c r="T3882">
        <v>-75.109972999999997</v>
      </c>
      <c r="U3882">
        <v>-48.426012999999998</v>
      </c>
      <c r="V3882" t="s">
        <v>8006</v>
      </c>
      <c r="W38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12757 [Tortel]</v>
      </c>
      <c r="X3882" t="str">
        <f>888&amp;Cuerpos_AGUA[[#This Row],[ID_Agua]]</f>
        <v>88812757</v>
      </c>
    </row>
    <row r="3883" spans="1:24" x14ac:dyDescent="0.3">
      <c r="A3883">
        <v>11</v>
      </c>
      <c r="B3883">
        <v>113</v>
      </c>
      <c r="C3883">
        <v>11303</v>
      </c>
      <c r="D3883" t="s">
        <v>213</v>
      </c>
      <c r="E3883" t="s">
        <v>242</v>
      </c>
      <c r="F3883" t="s">
        <v>243</v>
      </c>
      <c r="G3883">
        <v>118</v>
      </c>
      <c r="H3883">
        <v>1183</v>
      </c>
      <c r="I3883">
        <v>11830</v>
      </c>
      <c r="J3883" t="s">
        <v>580</v>
      </c>
      <c r="K3883">
        <v>11</v>
      </c>
      <c r="L3883">
        <v>113</v>
      </c>
      <c r="M3883">
        <v>11303</v>
      </c>
      <c r="N3883">
        <v>11830</v>
      </c>
      <c r="O3883">
        <v>12758</v>
      </c>
      <c r="Q3883" t="s">
        <v>35</v>
      </c>
      <c r="R3883">
        <v>23.801202</v>
      </c>
      <c r="S3883">
        <v>12758</v>
      </c>
      <c r="T3883">
        <v>-75.079273999999998</v>
      </c>
      <c r="U3883">
        <v>-48.428629000000001</v>
      </c>
      <c r="V3883" t="s">
        <v>8007</v>
      </c>
      <c r="W38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12758 [Tortel]</v>
      </c>
      <c r="X3883" t="str">
        <f>888&amp;Cuerpos_AGUA[[#This Row],[ID_Agua]]</f>
        <v>88812758</v>
      </c>
    </row>
    <row r="3884" spans="1:24" x14ac:dyDescent="0.3">
      <c r="A3884">
        <v>11</v>
      </c>
      <c r="B3884">
        <v>113</v>
      </c>
      <c r="C3884">
        <v>11303</v>
      </c>
      <c r="D3884" t="s">
        <v>213</v>
      </c>
      <c r="E3884" t="s">
        <v>242</v>
      </c>
      <c r="F3884" t="s">
        <v>243</v>
      </c>
      <c r="G3884">
        <v>118</v>
      </c>
      <c r="H3884">
        <v>1183</v>
      </c>
      <c r="I3884">
        <v>11830</v>
      </c>
      <c r="J3884" t="s">
        <v>580</v>
      </c>
      <c r="K3884">
        <v>11</v>
      </c>
      <c r="L3884">
        <v>113</v>
      </c>
      <c r="M3884">
        <v>11303</v>
      </c>
      <c r="N3884">
        <v>11830</v>
      </c>
      <c r="O3884">
        <v>12762</v>
      </c>
      <c r="Q3884" t="s">
        <v>35</v>
      </c>
      <c r="R3884">
        <v>21.595261000000001</v>
      </c>
      <c r="S3884">
        <v>12762</v>
      </c>
      <c r="T3884">
        <v>-75.132469999999998</v>
      </c>
      <c r="U3884">
        <v>-48.430374</v>
      </c>
      <c r="V3884" t="s">
        <v>8008</v>
      </c>
      <c r="W38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12762 [Tortel]</v>
      </c>
      <c r="X3884" t="str">
        <f>888&amp;Cuerpos_AGUA[[#This Row],[ID_Agua]]</f>
        <v>88812762</v>
      </c>
    </row>
    <row r="3885" spans="1:24" x14ac:dyDescent="0.3">
      <c r="A3885">
        <v>11</v>
      </c>
      <c r="B3885">
        <v>113</v>
      </c>
      <c r="C3885">
        <v>11303</v>
      </c>
      <c r="D3885" t="s">
        <v>213</v>
      </c>
      <c r="E3885" t="s">
        <v>242</v>
      </c>
      <c r="F3885" t="s">
        <v>243</v>
      </c>
      <c r="G3885">
        <v>118</v>
      </c>
      <c r="H3885">
        <v>1185</v>
      </c>
      <c r="I3885">
        <v>11850</v>
      </c>
      <c r="J3885" t="s">
        <v>768</v>
      </c>
      <c r="K3885">
        <v>11</v>
      </c>
      <c r="L3885">
        <v>113</v>
      </c>
      <c r="M3885">
        <v>11303</v>
      </c>
      <c r="N3885">
        <v>11850</v>
      </c>
      <c r="O3885">
        <v>12763</v>
      </c>
      <c r="Q3885" t="s">
        <v>35</v>
      </c>
      <c r="R3885">
        <v>35.777614</v>
      </c>
      <c r="S3885">
        <v>12763</v>
      </c>
      <c r="T3885">
        <v>-74.639893999999998</v>
      </c>
      <c r="U3885">
        <v>-48.456218</v>
      </c>
      <c r="V3885" t="s">
        <v>8009</v>
      </c>
      <c r="W38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12763 [Tortel]</v>
      </c>
      <c r="X3885" t="str">
        <f>888&amp;Cuerpos_AGUA[[#This Row],[ID_Agua]]</f>
        <v>88812763</v>
      </c>
    </row>
    <row r="3886" spans="1:24" x14ac:dyDescent="0.3">
      <c r="A3886">
        <v>11</v>
      </c>
      <c r="B3886">
        <v>113</v>
      </c>
      <c r="C3886">
        <v>11303</v>
      </c>
      <c r="D3886" t="s">
        <v>213</v>
      </c>
      <c r="E3886" t="s">
        <v>242</v>
      </c>
      <c r="F3886" t="s">
        <v>243</v>
      </c>
      <c r="G3886">
        <v>118</v>
      </c>
      <c r="H3886">
        <v>1185</v>
      </c>
      <c r="I3886">
        <v>11850</v>
      </c>
      <c r="J3886" t="s">
        <v>768</v>
      </c>
      <c r="K3886">
        <v>11</v>
      </c>
      <c r="L3886">
        <v>113</v>
      </c>
      <c r="M3886">
        <v>11303</v>
      </c>
      <c r="N3886">
        <v>11850</v>
      </c>
      <c r="O3886">
        <v>12767</v>
      </c>
      <c r="Q3886" t="s">
        <v>35</v>
      </c>
      <c r="R3886">
        <v>28.607512</v>
      </c>
      <c r="S3886">
        <v>12767</v>
      </c>
      <c r="T3886">
        <v>-74.601470000000006</v>
      </c>
      <c r="U3886">
        <v>-48.458269999999999</v>
      </c>
      <c r="V3886" t="s">
        <v>8010</v>
      </c>
      <c r="W38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12767 [Tortel]</v>
      </c>
      <c r="X3886" t="str">
        <f>888&amp;Cuerpos_AGUA[[#This Row],[ID_Agua]]</f>
        <v>88812767</v>
      </c>
    </row>
    <row r="3887" spans="1:24" x14ac:dyDescent="0.3">
      <c r="A3887">
        <v>11</v>
      </c>
      <c r="B3887">
        <v>113</v>
      </c>
      <c r="C3887">
        <v>11303</v>
      </c>
      <c r="D3887" t="s">
        <v>213</v>
      </c>
      <c r="E3887" t="s">
        <v>242</v>
      </c>
      <c r="F3887" t="s">
        <v>243</v>
      </c>
      <c r="G3887">
        <v>118</v>
      </c>
      <c r="H3887">
        <v>1185</v>
      </c>
      <c r="I3887">
        <v>11850</v>
      </c>
      <c r="J3887" t="s">
        <v>768</v>
      </c>
      <c r="K3887">
        <v>11</v>
      </c>
      <c r="L3887">
        <v>113</v>
      </c>
      <c r="M3887">
        <v>11303</v>
      </c>
      <c r="N3887">
        <v>11850</v>
      </c>
      <c r="O3887">
        <v>12768</v>
      </c>
      <c r="Q3887" t="s">
        <v>35</v>
      </c>
      <c r="R3887">
        <v>64.536409000000006</v>
      </c>
      <c r="S3887">
        <v>12768</v>
      </c>
      <c r="T3887">
        <v>-74.792410000000004</v>
      </c>
      <c r="U3887">
        <v>-48.449578000000002</v>
      </c>
      <c r="V3887" t="s">
        <v>8011</v>
      </c>
      <c r="W38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12768 [Tortel]</v>
      </c>
      <c r="X3887" t="str">
        <f>888&amp;Cuerpos_AGUA[[#This Row],[ID_Agua]]</f>
        <v>88812768</v>
      </c>
    </row>
    <row r="3888" spans="1:24" x14ac:dyDescent="0.3">
      <c r="A3888">
        <v>11</v>
      </c>
      <c r="B3888">
        <v>113</v>
      </c>
      <c r="C3888">
        <v>11303</v>
      </c>
      <c r="D3888" t="s">
        <v>213</v>
      </c>
      <c r="E3888" t="s">
        <v>242</v>
      </c>
      <c r="F3888" t="s">
        <v>243</v>
      </c>
      <c r="G3888">
        <v>118</v>
      </c>
      <c r="H3888">
        <v>1183</v>
      </c>
      <c r="I3888">
        <v>11830</v>
      </c>
      <c r="J3888" t="s">
        <v>580</v>
      </c>
      <c r="K3888">
        <v>11</v>
      </c>
      <c r="L3888">
        <v>113</v>
      </c>
      <c r="M3888">
        <v>11303</v>
      </c>
      <c r="N3888">
        <v>11830</v>
      </c>
      <c r="O3888">
        <v>12769</v>
      </c>
      <c r="Q3888" t="s">
        <v>35</v>
      </c>
      <c r="R3888">
        <v>14.530735999999999</v>
      </c>
      <c r="S3888">
        <v>12769</v>
      </c>
      <c r="T3888">
        <v>-75.099767999999997</v>
      </c>
      <c r="U3888">
        <v>-48.432327999999998</v>
      </c>
      <c r="V3888" t="s">
        <v>8012</v>
      </c>
      <c r="W38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12769 [Tortel]</v>
      </c>
      <c r="X3888" t="str">
        <f>888&amp;Cuerpos_AGUA[[#This Row],[ID_Agua]]</f>
        <v>88812769</v>
      </c>
    </row>
    <row r="3889" spans="1:24" x14ac:dyDescent="0.3">
      <c r="A3889">
        <v>11</v>
      </c>
      <c r="B3889">
        <v>113</v>
      </c>
      <c r="C3889">
        <v>11303</v>
      </c>
      <c r="D3889" t="s">
        <v>213</v>
      </c>
      <c r="E3889" t="s">
        <v>242</v>
      </c>
      <c r="F3889" t="s">
        <v>243</v>
      </c>
      <c r="G3889">
        <v>118</v>
      </c>
      <c r="H3889">
        <v>1186</v>
      </c>
      <c r="I3889">
        <v>11860</v>
      </c>
      <c r="J3889" t="s">
        <v>785</v>
      </c>
      <c r="K3889">
        <v>11</v>
      </c>
      <c r="L3889">
        <v>113</v>
      </c>
      <c r="M3889">
        <v>11303</v>
      </c>
      <c r="N3889">
        <v>11860</v>
      </c>
      <c r="O3889">
        <v>12771</v>
      </c>
      <c r="Q3889" t="s">
        <v>35</v>
      </c>
      <c r="R3889">
        <v>94.452502999999993</v>
      </c>
      <c r="S3889">
        <v>12771</v>
      </c>
      <c r="T3889">
        <v>-75.274709000000001</v>
      </c>
      <c r="U3889">
        <v>-48.432654999999997</v>
      </c>
      <c r="V3889" t="s">
        <v>8014</v>
      </c>
      <c r="W38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12771 [Tortel]</v>
      </c>
      <c r="X3889" t="str">
        <f>888&amp;Cuerpos_AGUA[[#This Row],[ID_Agua]]</f>
        <v>88812771</v>
      </c>
    </row>
    <row r="3890" spans="1:24" x14ac:dyDescent="0.3">
      <c r="A3890">
        <v>11</v>
      </c>
      <c r="B3890">
        <v>113</v>
      </c>
      <c r="C3890">
        <v>11303</v>
      </c>
      <c r="D3890" t="s">
        <v>213</v>
      </c>
      <c r="E3890" t="s">
        <v>242</v>
      </c>
      <c r="F3890" t="s">
        <v>243</v>
      </c>
      <c r="G3890">
        <v>118</v>
      </c>
      <c r="H3890">
        <v>1183</v>
      </c>
      <c r="I3890">
        <v>11830</v>
      </c>
      <c r="J3890" t="s">
        <v>580</v>
      </c>
      <c r="K3890">
        <v>11</v>
      </c>
      <c r="L3890">
        <v>113</v>
      </c>
      <c r="M3890">
        <v>11303</v>
      </c>
      <c r="N3890">
        <v>11830</v>
      </c>
      <c r="O3890">
        <v>12772</v>
      </c>
      <c r="Q3890" t="s">
        <v>35</v>
      </c>
      <c r="R3890">
        <v>41.381267999999999</v>
      </c>
      <c r="S3890">
        <v>12772</v>
      </c>
      <c r="T3890">
        <v>-75.122140000000002</v>
      </c>
      <c r="U3890">
        <v>-48.437444999999997</v>
      </c>
      <c r="V3890" t="s">
        <v>8015</v>
      </c>
      <c r="W38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12772 [Tortel]</v>
      </c>
      <c r="X3890" t="str">
        <f>888&amp;Cuerpos_AGUA[[#This Row],[ID_Agua]]</f>
        <v>88812772</v>
      </c>
    </row>
    <row r="3891" spans="1:24" x14ac:dyDescent="0.3">
      <c r="A3891">
        <v>11</v>
      </c>
      <c r="B3891">
        <v>113</v>
      </c>
      <c r="C3891">
        <v>11303</v>
      </c>
      <c r="D3891" t="s">
        <v>213</v>
      </c>
      <c r="E3891" t="s">
        <v>242</v>
      </c>
      <c r="F3891" t="s">
        <v>243</v>
      </c>
      <c r="G3891">
        <v>118</v>
      </c>
      <c r="H3891">
        <v>1183</v>
      </c>
      <c r="I3891">
        <v>11830</v>
      </c>
      <c r="J3891" t="s">
        <v>580</v>
      </c>
      <c r="K3891">
        <v>11</v>
      </c>
      <c r="L3891">
        <v>113</v>
      </c>
      <c r="M3891">
        <v>11303</v>
      </c>
      <c r="N3891">
        <v>11830</v>
      </c>
      <c r="O3891">
        <v>12774</v>
      </c>
      <c r="Q3891" t="s">
        <v>35</v>
      </c>
      <c r="R3891">
        <v>35.574137</v>
      </c>
      <c r="S3891">
        <v>12774</v>
      </c>
      <c r="T3891">
        <v>-75.175171000000006</v>
      </c>
      <c r="U3891">
        <v>-48.433033000000002</v>
      </c>
      <c r="V3891" t="s">
        <v>8016</v>
      </c>
      <c r="W38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12774 [Tortel]</v>
      </c>
      <c r="X3891" t="str">
        <f>888&amp;Cuerpos_AGUA[[#This Row],[ID_Agua]]</f>
        <v>88812774</v>
      </c>
    </row>
    <row r="3892" spans="1:24" x14ac:dyDescent="0.3">
      <c r="A3892">
        <v>11</v>
      </c>
      <c r="B3892">
        <v>113</v>
      </c>
      <c r="C3892">
        <v>11303</v>
      </c>
      <c r="D3892" t="s">
        <v>213</v>
      </c>
      <c r="E3892" t="s">
        <v>242</v>
      </c>
      <c r="F3892" t="s">
        <v>243</v>
      </c>
      <c r="G3892">
        <v>118</v>
      </c>
      <c r="H3892">
        <v>1181</v>
      </c>
      <c r="I3892">
        <v>11813</v>
      </c>
      <c r="J3892" t="s">
        <v>784</v>
      </c>
      <c r="K3892">
        <v>11</v>
      </c>
      <c r="L3892">
        <v>113</v>
      </c>
      <c r="M3892">
        <v>11303</v>
      </c>
      <c r="N3892">
        <v>11813</v>
      </c>
      <c r="O3892">
        <v>12777</v>
      </c>
      <c r="Q3892" t="s">
        <v>35</v>
      </c>
      <c r="R3892">
        <v>53.569800999999998</v>
      </c>
      <c r="S3892">
        <v>12777</v>
      </c>
      <c r="T3892">
        <v>-74.354448000000005</v>
      </c>
      <c r="U3892">
        <v>-48.475735</v>
      </c>
      <c r="V3892" t="s">
        <v>8017</v>
      </c>
      <c r="W38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12777 [Tortel]</v>
      </c>
      <c r="X3892" t="str">
        <f>888&amp;Cuerpos_AGUA[[#This Row],[ID_Agua]]</f>
        <v>88812777</v>
      </c>
    </row>
    <row r="3893" spans="1:24" x14ac:dyDescent="0.3">
      <c r="A3893">
        <v>11</v>
      </c>
      <c r="B3893">
        <v>113</v>
      </c>
      <c r="C3893">
        <v>11303</v>
      </c>
      <c r="D3893" t="s">
        <v>213</v>
      </c>
      <c r="E3893" t="s">
        <v>242</v>
      </c>
      <c r="F3893" t="s">
        <v>243</v>
      </c>
      <c r="G3893">
        <v>118</v>
      </c>
      <c r="H3893">
        <v>1185</v>
      </c>
      <c r="I3893">
        <v>11850</v>
      </c>
      <c r="J3893" t="s">
        <v>768</v>
      </c>
      <c r="K3893">
        <v>11</v>
      </c>
      <c r="L3893">
        <v>113</v>
      </c>
      <c r="M3893">
        <v>11303</v>
      </c>
      <c r="N3893">
        <v>11850</v>
      </c>
      <c r="O3893">
        <v>12778</v>
      </c>
      <c r="Q3893" t="s">
        <v>35</v>
      </c>
      <c r="R3893">
        <v>51.852505999999998</v>
      </c>
      <c r="S3893">
        <v>12778</v>
      </c>
      <c r="T3893">
        <v>-74.828925999999996</v>
      </c>
      <c r="U3893">
        <v>-48.456693000000001</v>
      </c>
      <c r="V3893" t="s">
        <v>8018</v>
      </c>
      <c r="W38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12778 [Tortel]</v>
      </c>
      <c r="X3893" t="str">
        <f>888&amp;Cuerpos_AGUA[[#This Row],[ID_Agua]]</f>
        <v>88812778</v>
      </c>
    </row>
    <row r="3894" spans="1:24" x14ac:dyDescent="0.3">
      <c r="A3894">
        <v>11</v>
      </c>
      <c r="B3894">
        <v>113</v>
      </c>
      <c r="C3894">
        <v>11303</v>
      </c>
      <c r="D3894" t="s">
        <v>213</v>
      </c>
      <c r="E3894" t="s">
        <v>242</v>
      </c>
      <c r="F3894" t="s">
        <v>243</v>
      </c>
      <c r="G3894">
        <v>118</v>
      </c>
      <c r="H3894">
        <v>1185</v>
      </c>
      <c r="I3894">
        <v>11850</v>
      </c>
      <c r="J3894" t="s">
        <v>768</v>
      </c>
      <c r="K3894">
        <v>11</v>
      </c>
      <c r="L3894">
        <v>113</v>
      </c>
      <c r="M3894">
        <v>11303</v>
      </c>
      <c r="N3894">
        <v>11850</v>
      </c>
      <c r="O3894">
        <v>12779</v>
      </c>
      <c r="Q3894" t="s">
        <v>35</v>
      </c>
      <c r="R3894">
        <v>18.964009999999998</v>
      </c>
      <c r="S3894">
        <v>12779</v>
      </c>
      <c r="T3894">
        <v>-74.847532000000001</v>
      </c>
      <c r="U3894">
        <v>-48.453226000000001</v>
      </c>
      <c r="V3894" t="s">
        <v>8019</v>
      </c>
      <c r="W38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12779 [Tortel]</v>
      </c>
      <c r="X3894" t="str">
        <f>888&amp;Cuerpos_AGUA[[#This Row],[ID_Agua]]</f>
        <v>88812779</v>
      </c>
    </row>
    <row r="3895" spans="1:24" x14ac:dyDescent="0.3">
      <c r="A3895">
        <v>11</v>
      </c>
      <c r="B3895">
        <v>113</v>
      </c>
      <c r="C3895">
        <v>11303</v>
      </c>
      <c r="D3895" t="s">
        <v>213</v>
      </c>
      <c r="E3895" t="s">
        <v>242</v>
      </c>
      <c r="F3895" t="s">
        <v>243</v>
      </c>
      <c r="G3895">
        <v>118</v>
      </c>
      <c r="H3895">
        <v>1183</v>
      </c>
      <c r="I3895">
        <v>11830</v>
      </c>
      <c r="J3895" t="s">
        <v>580</v>
      </c>
      <c r="K3895">
        <v>11</v>
      </c>
      <c r="L3895">
        <v>113</v>
      </c>
      <c r="M3895">
        <v>11303</v>
      </c>
      <c r="N3895">
        <v>11830</v>
      </c>
      <c r="O3895">
        <v>12780</v>
      </c>
      <c r="Q3895" t="s">
        <v>35</v>
      </c>
      <c r="R3895">
        <v>565.72674500000005</v>
      </c>
      <c r="S3895">
        <v>12780</v>
      </c>
      <c r="T3895">
        <v>-75.121654000000007</v>
      </c>
      <c r="U3895">
        <v>-48.468971000000003</v>
      </c>
      <c r="V3895" t="s">
        <v>8020</v>
      </c>
      <c r="W38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12780 [Tortel]</v>
      </c>
      <c r="X3895" t="str">
        <f>888&amp;Cuerpos_AGUA[[#This Row],[ID_Agua]]</f>
        <v>88812780</v>
      </c>
    </row>
    <row r="3896" spans="1:24" x14ac:dyDescent="0.3">
      <c r="A3896">
        <v>11</v>
      </c>
      <c r="B3896">
        <v>113</v>
      </c>
      <c r="C3896">
        <v>11303</v>
      </c>
      <c r="D3896" t="s">
        <v>213</v>
      </c>
      <c r="E3896" t="s">
        <v>242</v>
      </c>
      <c r="F3896" t="s">
        <v>243</v>
      </c>
      <c r="G3896">
        <v>118</v>
      </c>
      <c r="H3896">
        <v>1185</v>
      </c>
      <c r="I3896">
        <v>11850</v>
      </c>
      <c r="J3896" t="s">
        <v>768</v>
      </c>
      <c r="K3896">
        <v>11</v>
      </c>
      <c r="L3896">
        <v>113</v>
      </c>
      <c r="M3896">
        <v>11303</v>
      </c>
      <c r="N3896">
        <v>11850</v>
      </c>
      <c r="O3896">
        <v>12781</v>
      </c>
      <c r="Q3896" t="s">
        <v>35</v>
      </c>
      <c r="R3896">
        <v>15.300535</v>
      </c>
      <c r="S3896">
        <v>12781</v>
      </c>
      <c r="T3896">
        <v>-74.779773000000006</v>
      </c>
      <c r="U3896">
        <v>-48.460372999999997</v>
      </c>
      <c r="V3896" t="s">
        <v>8021</v>
      </c>
      <c r="W38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12781 [Tortel]</v>
      </c>
      <c r="X3896" t="str">
        <f>888&amp;Cuerpos_AGUA[[#This Row],[ID_Agua]]</f>
        <v>88812781</v>
      </c>
    </row>
    <row r="3897" spans="1:24" x14ac:dyDescent="0.3">
      <c r="A3897">
        <v>11</v>
      </c>
      <c r="B3897">
        <v>113</v>
      </c>
      <c r="C3897">
        <v>11303</v>
      </c>
      <c r="D3897" t="s">
        <v>213</v>
      </c>
      <c r="E3897" t="s">
        <v>242</v>
      </c>
      <c r="F3897" t="s">
        <v>243</v>
      </c>
      <c r="G3897">
        <v>118</v>
      </c>
      <c r="H3897">
        <v>1186</v>
      </c>
      <c r="I3897">
        <v>11860</v>
      </c>
      <c r="J3897" t="s">
        <v>785</v>
      </c>
      <c r="K3897">
        <v>11</v>
      </c>
      <c r="L3897">
        <v>113</v>
      </c>
      <c r="M3897">
        <v>11303</v>
      </c>
      <c r="N3897">
        <v>11860</v>
      </c>
      <c r="O3897">
        <v>12782</v>
      </c>
      <c r="Q3897" t="s">
        <v>35</v>
      </c>
      <c r="R3897">
        <v>52.273431000000002</v>
      </c>
      <c r="S3897">
        <v>12782</v>
      </c>
      <c r="T3897">
        <v>-75.309830000000005</v>
      </c>
      <c r="U3897">
        <v>-48.432839999999999</v>
      </c>
      <c r="V3897" t="s">
        <v>8022</v>
      </c>
      <c r="W38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12782 [Tortel]</v>
      </c>
      <c r="X3897" t="str">
        <f>888&amp;Cuerpos_AGUA[[#This Row],[ID_Agua]]</f>
        <v>88812782</v>
      </c>
    </row>
    <row r="3898" spans="1:24" x14ac:dyDescent="0.3">
      <c r="A3898">
        <v>11</v>
      </c>
      <c r="B3898">
        <v>113</v>
      </c>
      <c r="C3898">
        <v>11303</v>
      </c>
      <c r="D3898" t="s">
        <v>213</v>
      </c>
      <c r="E3898" t="s">
        <v>242</v>
      </c>
      <c r="F3898" t="s">
        <v>243</v>
      </c>
      <c r="G3898">
        <v>118</v>
      </c>
      <c r="H3898">
        <v>1183</v>
      </c>
      <c r="I3898">
        <v>11830</v>
      </c>
      <c r="J3898" t="s">
        <v>580</v>
      </c>
      <c r="K3898">
        <v>11</v>
      </c>
      <c r="L3898">
        <v>113</v>
      </c>
      <c r="M3898">
        <v>11303</v>
      </c>
      <c r="N3898">
        <v>11830</v>
      </c>
      <c r="O3898">
        <v>12784</v>
      </c>
      <c r="Q3898" t="s">
        <v>35</v>
      </c>
      <c r="R3898">
        <v>409.14167300000003</v>
      </c>
      <c r="S3898">
        <v>12784</v>
      </c>
      <c r="T3898">
        <v>-75.174905999999993</v>
      </c>
      <c r="U3898">
        <v>-48.451555999999997</v>
      </c>
      <c r="V3898" t="s">
        <v>8024</v>
      </c>
      <c r="W38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12784 [Tortel]</v>
      </c>
      <c r="X3898" t="str">
        <f>888&amp;Cuerpos_AGUA[[#This Row],[ID_Agua]]</f>
        <v>88812784</v>
      </c>
    </row>
    <row r="3899" spans="1:24" x14ac:dyDescent="0.3">
      <c r="A3899">
        <v>11</v>
      </c>
      <c r="B3899">
        <v>113</v>
      </c>
      <c r="C3899">
        <v>11303</v>
      </c>
      <c r="D3899" t="s">
        <v>213</v>
      </c>
      <c r="E3899" t="s">
        <v>242</v>
      </c>
      <c r="F3899" t="s">
        <v>243</v>
      </c>
      <c r="G3899">
        <v>118</v>
      </c>
      <c r="H3899">
        <v>1186</v>
      </c>
      <c r="I3899">
        <v>11860</v>
      </c>
      <c r="J3899" t="s">
        <v>785</v>
      </c>
      <c r="K3899">
        <v>11</v>
      </c>
      <c r="L3899">
        <v>113</v>
      </c>
      <c r="M3899">
        <v>11303</v>
      </c>
      <c r="N3899">
        <v>11860</v>
      </c>
      <c r="O3899">
        <v>12785</v>
      </c>
      <c r="Q3899" t="s">
        <v>35</v>
      </c>
      <c r="R3899">
        <v>85.096737000000005</v>
      </c>
      <c r="S3899">
        <v>12785</v>
      </c>
      <c r="T3899">
        <v>-75.364365000000006</v>
      </c>
      <c r="U3899">
        <v>-48.435588000000003</v>
      </c>
      <c r="V3899" t="s">
        <v>8025</v>
      </c>
      <c r="W38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12785 [Tortel]</v>
      </c>
      <c r="X3899" t="str">
        <f>888&amp;Cuerpos_AGUA[[#This Row],[ID_Agua]]</f>
        <v>88812785</v>
      </c>
    </row>
    <row r="3900" spans="1:24" x14ac:dyDescent="0.3">
      <c r="A3900">
        <v>11</v>
      </c>
      <c r="B3900">
        <v>113</v>
      </c>
      <c r="C3900">
        <v>11303</v>
      </c>
      <c r="D3900" t="s">
        <v>213</v>
      </c>
      <c r="E3900" t="s">
        <v>242</v>
      </c>
      <c r="F3900" t="s">
        <v>243</v>
      </c>
      <c r="G3900">
        <v>118</v>
      </c>
      <c r="H3900">
        <v>1186</v>
      </c>
      <c r="I3900">
        <v>11860</v>
      </c>
      <c r="J3900" t="s">
        <v>785</v>
      </c>
      <c r="K3900">
        <v>11</v>
      </c>
      <c r="L3900">
        <v>113</v>
      </c>
      <c r="M3900">
        <v>11303</v>
      </c>
      <c r="N3900">
        <v>11860</v>
      </c>
      <c r="O3900">
        <v>12787</v>
      </c>
      <c r="Q3900" t="s">
        <v>35</v>
      </c>
      <c r="R3900">
        <v>46.014974000000002</v>
      </c>
      <c r="S3900">
        <v>12787</v>
      </c>
      <c r="T3900">
        <v>-75.522369999999995</v>
      </c>
      <c r="U3900">
        <v>-48.430498</v>
      </c>
      <c r="V3900" t="s">
        <v>8026</v>
      </c>
      <c r="W39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12787 [Tortel]</v>
      </c>
      <c r="X3900" t="str">
        <f>888&amp;Cuerpos_AGUA[[#This Row],[ID_Agua]]</f>
        <v>88812787</v>
      </c>
    </row>
    <row r="3901" spans="1:24" x14ac:dyDescent="0.3">
      <c r="A3901">
        <v>11</v>
      </c>
      <c r="B3901">
        <v>113</v>
      </c>
      <c r="C3901">
        <v>11303</v>
      </c>
      <c r="D3901" t="s">
        <v>213</v>
      </c>
      <c r="E3901" t="s">
        <v>242</v>
      </c>
      <c r="F3901" t="s">
        <v>243</v>
      </c>
      <c r="G3901">
        <v>118</v>
      </c>
      <c r="H3901">
        <v>1185</v>
      </c>
      <c r="I3901">
        <v>11850</v>
      </c>
      <c r="J3901" t="s">
        <v>768</v>
      </c>
      <c r="K3901">
        <v>11</v>
      </c>
      <c r="L3901">
        <v>113</v>
      </c>
      <c r="M3901">
        <v>11303</v>
      </c>
      <c r="N3901">
        <v>11850</v>
      </c>
      <c r="O3901">
        <v>12788</v>
      </c>
      <c r="Q3901" t="s">
        <v>35</v>
      </c>
      <c r="R3901">
        <v>166.092974</v>
      </c>
      <c r="S3901">
        <v>12788</v>
      </c>
      <c r="T3901">
        <v>-74.789456000000001</v>
      </c>
      <c r="U3901">
        <v>-48.479886999999998</v>
      </c>
      <c r="V3901" t="s">
        <v>8027</v>
      </c>
      <c r="W39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12788 [Tortel]</v>
      </c>
      <c r="X3901" t="str">
        <f>888&amp;Cuerpos_AGUA[[#This Row],[ID_Agua]]</f>
        <v>88812788</v>
      </c>
    </row>
    <row r="3902" spans="1:24" x14ac:dyDescent="0.3">
      <c r="A3902">
        <v>11</v>
      </c>
      <c r="B3902">
        <v>113</v>
      </c>
      <c r="C3902">
        <v>11303</v>
      </c>
      <c r="D3902" t="s">
        <v>213</v>
      </c>
      <c r="E3902" t="s">
        <v>242</v>
      </c>
      <c r="F3902" t="s">
        <v>243</v>
      </c>
      <c r="G3902">
        <v>118</v>
      </c>
      <c r="H3902">
        <v>1186</v>
      </c>
      <c r="I3902">
        <v>11860</v>
      </c>
      <c r="J3902" t="s">
        <v>785</v>
      </c>
      <c r="K3902">
        <v>11</v>
      </c>
      <c r="L3902">
        <v>113</v>
      </c>
      <c r="M3902">
        <v>11303</v>
      </c>
      <c r="N3902">
        <v>11860</v>
      </c>
      <c r="O3902">
        <v>12789</v>
      </c>
      <c r="Q3902" t="s">
        <v>35</v>
      </c>
      <c r="R3902">
        <v>44.876505999999999</v>
      </c>
      <c r="S3902">
        <v>12789</v>
      </c>
      <c r="T3902">
        <v>-75.531340999999998</v>
      </c>
      <c r="U3902">
        <v>-48.435837999999997</v>
      </c>
      <c r="V3902" t="s">
        <v>8028</v>
      </c>
      <c r="W39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12789 [Tortel]</v>
      </c>
      <c r="X3902" t="str">
        <f>888&amp;Cuerpos_AGUA[[#This Row],[ID_Agua]]</f>
        <v>88812789</v>
      </c>
    </row>
    <row r="3903" spans="1:24" x14ac:dyDescent="0.3">
      <c r="A3903">
        <v>11</v>
      </c>
      <c r="B3903">
        <v>113</v>
      </c>
      <c r="C3903">
        <v>11303</v>
      </c>
      <c r="D3903" t="s">
        <v>213</v>
      </c>
      <c r="E3903" t="s">
        <v>242</v>
      </c>
      <c r="F3903" t="s">
        <v>243</v>
      </c>
      <c r="G3903">
        <v>118</v>
      </c>
      <c r="H3903">
        <v>1183</v>
      </c>
      <c r="I3903">
        <v>11830</v>
      </c>
      <c r="J3903" t="s">
        <v>580</v>
      </c>
      <c r="K3903">
        <v>11</v>
      </c>
      <c r="L3903">
        <v>113</v>
      </c>
      <c r="M3903">
        <v>11303</v>
      </c>
      <c r="N3903">
        <v>11830</v>
      </c>
      <c r="O3903">
        <v>12791</v>
      </c>
      <c r="Q3903" t="s">
        <v>35</v>
      </c>
      <c r="R3903">
        <v>31.953598</v>
      </c>
      <c r="S3903">
        <v>12791</v>
      </c>
      <c r="T3903">
        <v>-75.198796999999999</v>
      </c>
      <c r="U3903">
        <v>-48.455018000000003</v>
      </c>
      <c r="V3903" t="s">
        <v>8029</v>
      </c>
      <c r="W39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12791 [Tortel]</v>
      </c>
      <c r="X3903" t="str">
        <f>888&amp;Cuerpos_AGUA[[#This Row],[ID_Agua]]</f>
        <v>88812791</v>
      </c>
    </row>
    <row r="3904" spans="1:24" x14ac:dyDescent="0.3">
      <c r="A3904">
        <v>11</v>
      </c>
      <c r="B3904">
        <v>113</v>
      </c>
      <c r="C3904">
        <v>11303</v>
      </c>
      <c r="D3904" t="s">
        <v>213</v>
      </c>
      <c r="E3904" t="s">
        <v>242</v>
      </c>
      <c r="F3904" t="s">
        <v>243</v>
      </c>
      <c r="G3904">
        <v>118</v>
      </c>
      <c r="H3904">
        <v>1185</v>
      </c>
      <c r="I3904">
        <v>11850</v>
      </c>
      <c r="J3904" t="s">
        <v>768</v>
      </c>
      <c r="K3904">
        <v>11</v>
      </c>
      <c r="L3904">
        <v>113</v>
      </c>
      <c r="M3904">
        <v>11303</v>
      </c>
      <c r="N3904">
        <v>11850</v>
      </c>
      <c r="O3904">
        <v>12792</v>
      </c>
      <c r="Q3904" t="s">
        <v>35</v>
      </c>
      <c r="R3904">
        <v>29.446684000000001</v>
      </c>
      <c r="S3904">
        <v>12792</v>
      </c>
      <c r="T3904">
        <v>-74.599396999999996</v>
      </c>
      <c r="U3904">
        <v>-48.486995</v>
      </c>
      <c r="V3904" t="s">
        <v>8030</v>
      </c>
      <c r="W39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12792 [Tortel]</v>
      </c>
      <c r="X3904" t="str">
        <f>888&amp;Cuerpos_AGUA[[#This Row],[ID_Agua]]</f>
        <v>88812792</v>
      </c>
    </row>
    <row r="3905" spans="1:24" x14ac:dyDescent="0.3">
      <c r="A3905">
        <v>11</v>
      </c>
      <c r="B3905">
        <v>113</v>
      </c>
      <c r="C3905">
        <v>11303</v>
      </c>
      <c r="D3905" t="s">
        <v>213</v>
      </c>
      <c r="E3905" t="s">
        <v>242</v>
      </c>
      <c r="F3905" t="s">
        <v>243</v>
      </c>
      <c r="G3905">
        <v>118</v>
      </c>
      <c r="H3905">
        <v>1185</v>
      </c>
      <c r="I3905">
        <v>11850</v>
      </c>
      <c r="J3905" t="s">
        <v>768</v>
      </c>
      <c r="K3905">
        <v>11</v>
      </c>
      <c r="L3905">
        <v>113</v>
      </c>
      <c r="M3905">
        <v>11303</v>
      </c>
      <c r="N3905">
        <v>11850</v>
      </c>
      <c r="O3905">
        <v>12793</v>
      </c>
      <c r="Q3905" t="s">
        <v>35</v>
      </c>
      <c r="R3905">
        <v>35.190213</v>
      </c>
      <c r="S3905">
        <v>12793</v>
      </c>
      <c r="T3905">
        <v>-74.652609999999996</v>
      </c>
      <c r="U3905">
        <v>-48.487273999999999</v>
      </c>
      <c r="V3905" t="s">
        <v>8031</v>
      </c>
      <c r="W39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12793 [Tortel]</v>
      </c>
      <c r="X3905" t="str">
        <f>888&amp;Cuerpos_AGUA[[#This Row],[ID_Agua]]</f>
        <v>88812793</v>
      </c>
    </row>
    <row r="3906" spans="1:24" x14ac:dyDescent="0.3">
      <c r="A3906">
        <v>11</v>
      </c>
      <c r="B3906">
        <v>113</v>
      </c>
      <c r="C3906">
        <v>11303</v>
      </c>
      <c r="D3906" t="s">
        <v>213</v>
      </c>
      <c r="E3906" t="s">
        <v>242</v>
      </c>
      <c r="F3906" t="s">
        <v>243</v>
      </c>
      <c r="G3906">
        <v>118</v>
      </c>
      <c r="H3906">
        <v>1183</v>
      </c>
      <c r="I3906">
        <v>11830</v>
      </c>
      <c r="J3906" t="s">
        <v>580</v>
      </c>
      <c r="K3906">
        <v>11</v>
      </c>
      <c r="L3906">
        <v>113</v>
      </c>
      <c r="M3906">
        <v>11303</v>
      </c>
      <c r="N3906">
        <v>11830</v>
      </c>
      <c r="O3906">
        <v>12794</v>
      </c>
      <c r="Q3906" t="s">
        <v>35</v>
      </c>
      <c r="R3906">
        <v>14.971833999999999</v>
      </c>
      <c r="S3906">
        <v>12794</v>
      </c>
      <c r="T3906">
        <v>-75.148287999999994</v>
      </c>
      <c r="U3906">
        <v>-48.460695999999999</v>
      </c>
      <c r="V3906" t="s">
        <v>8032</v>
      </c>
      <c r="W39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12794 [Tortel]</v>
      </c>
      <c r="X3906" t="str">
        <f>888&amp;Cuerpos_AGUA[[#This Row],[ID_Agua]]</f>
        <v>88812794</v>
      </c>
    </row>
    <row r="3907" spans="1:24" x14ac:dyDescent="0.3">
      <c r="A3907">
        <v>11</v>
      </c>
      <c r="B3907">
        <v>113</v>
      </c>
      <c r="C3907">
        <v>11303</v>
      </c>
      <c r="D3907" t="s">
        <v>213</v>
      </c>
      <c r="E3907" t="s">
        <v>242</v>
      </c>
      <c r="F3907" t="s">
        <v>243</v>
      </c>
      <c r="G3907">
        <v>118</v>
      </c>
      <c r="H3907">
        <v>1185</v>
      </c>
      <c r="I3907">
        <v>11850</v>
      </c>
      <c r="J3907" t="s">
        <v>768</v>
      </c>
      <c r="K3907">
        <v>11</v>
      </c>
      <c r="L3907">
        <v>113</v>
      </c>
      <c r="M3907">
        <v>11303</v>
      </c>
      <c r="N3907">
        <v>11850</v>
      </c>
      <c r="O3907">
        <v>12795</v>
      </c>
      <c r="Q3907" t="s">
        <v>35</v>
      </c>
      <c r="R3907">
        <v>31.044402000000002</v>
      </c>
      <c r="S3907">
        <v>12795</v>
      </c>
      <c r="T3907">
        <v>-74.847548000000003</v>
      </c>
      <c r="U3907">
        <v>-48.476601000000002</v>
      </c>
      <c r="V3907" t="s">
        <v>8033</v>
      </c>
      <c r="W39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12795 [Tortel]</v>
      </c>
      <c r="X3907" t="str">
        <f>888&amp;Cuerpos_AGUA[[#This Row],[ID_Agua]]</f>
        <v>88812795</v>
      </c>
    </row>
    <row r="3908" spans="1:24" x14ac:dyDescent="0.3">
      <c r="A3908">
        <v>11</v>
      </c>
      <c r="B3908">
        <v>113</v>
      </c>
      <c r="C3908">
        <v>11303</v>
      </c>
      <c r="D3908" t="s">
        <v>213</v>
      </c>
      <c r="E3908" t="s">
        <v>242</v>
      </c>
      <c r="F3908" t="s">
        <v>243</v>
      </c>
      <c r="G3908">
        <v>118</v>
      </c>
      <c r="H3908">
        <v>1185</v>
      </c>
      <c r="I3908">
        <v>11850</v>
      </c>
      <c r="J3908" t="s">
        <v>768</v>
      </c>
      <c r="K3908">
        <v>11</v>
      </c>
      <c r="L3908">
        <v>113</v>
      </c>
      <c r="M3908">
        <v>11303</v>
      </c>
      <c r="N3908">
        <v>11850</v>
      </c>
      <c r="O3908">
        <v>12796</v>
      </c>
      <c r="Q3908" t="s">
        <v>35</v>
      </c>
      <c r="R3908">
        <v>100.340593</v>
      </c>
      <c r="S3908">
        <v>12796</v>
      </c>
      <c r="T3908">
        <v>-74.904972999999998</v>
      </c>
      <c r="U3908">
        <v>-48.479872999999998</v>
      </c>
      <c r="V3908" t="s">
        <v>8034</v>
      </c>
      <c r="W39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12796 [Tortel]</v>
      </c>
      <c r="X3908" t="str">
        <f>888&amp;Cuerpos_AGUA[[#This Row],[ID_Agua]]</f>
        <v>88812796</v>
      </c>
    </row>
    <row r="3909" spans="1:24" x14ac:dyDescent="0.3">
      <c r="A3909">
        <v>11</v>
      </c>
      <c r="B3909">
        <v>113</v>
      </c>
      <c r="C3909">
        <v>11303</v>
      </c>
      <c r="D3909" t="s">
        <v>213</v>
      </c>
      <c r="E3909" t="s">
        <v>242</v>
      </c>
      <c r="F3909" t="s">
        <v>243</v>
      </c>
      <c r="G3909">
        <v>118</v>
      </c>
      <c r="H3909">
        <v>1183</v>
      </c>
      <c r="I3909">
        <v>11830</v>
      </c>
      <c r="J3909" t="s">
        <v>580</v>
      </c>
      <c r="K3909">
        <v>11</v>
      </c>
      <c r="L3909">
        <v>113</v>
      </c>
      <c r="M3909">
        <v>11303</v>
      </c>
      <c r="N3909">
        <v>11830</v>
      </c>
      <c r="O3909">
        <v>12797</v>
      </c>
      <c r="Q3909" t="s">
        <v>35</v>
      </c>
      <c r="R3909">
        <v>10.09168</v>
      </c>
      <c r="S3909">
        <v>12797</v>
      </c>
      <c r="T3909">
        <v>-75.099485999999999</v>
      </c>
      <c r="U3909">
        <v>-48.463906999999999</v>
      </c>
      <c r="V3909" t="s">
        <v>8035</v>
      </c>
      <c r="W39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12797 [Tortel]</v>
      </c>
      <c r="X3909" t="str">
        <f>888&amp;Cuerpos_AGUA[[#This Row],[ID_Agua]]</f>
        <v>88812797</v>
      </c>
    </row>
    <row r="3910" spans="1:24" x14ac:dyDescent="0.3">
      <c r="A3910">
        <v>11</v>
      </c>
      <c r="B3910">
        <v>113</v>
      </c>
      <c r="C3910">
        <v>11303</v>
      </c>
      <c r="D3910" t="s">
        <v>213</v>
      </c>
      <c r="E3910" t="s">
        <v>242</v>
      </c>
      <c r="F3910" t="s">
        <v>243</v>
      </c>
      <c r="G3910">
        <v>118</v>
      </c>
      <c r="H3910">
        <v>1185</v>
      </c>
      <c r="I3910">
        <v>11850</v>
      </c>
      <c r="J3910" t="s">
        <v>768</v>
      </c>
      <c r="K3910">
        <v>11</v>
      </c>
      <c r="L3910">
        <v>113</v>
      </c>
      <c r="M3910">
        <v>11303</v>
      </c>
      <c r="N3910">
        <v>11850</v>
      </c>
      <c r="O3910">
        <v>12798</v>
      </c>
      <c r="Q3910" t="s">
        <v>35</v>
      </c>
      <c r="R3910">
        <v>22.318486</v>
      </c>
      <c r="S3910">
        <v>12798</v>
      </c>
      <c r="T3910">
        <v>-74.598383999999996</v>
      </c>
      <c r="U3910">
        <v>-48.493555000000001</v>
      </c>
      <c r="V3910" t="s">
        <v>8036</v>
      </c>
      <c r="W39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12798 [Tortel]</v>
      </c>
      <c r="X3910" t="str">
        <f>888&amp;Cuerpos_AGUA[[#This Row],[ID_Agua]]</f>
        <v>88812798</v>
      </c>
    </row>
    <row r="3911" spans="1:24" x14ac:dyDescent="0.3">
      <c r="A3911">
        <v>11</v>
      </c>
      <c r="B3911">
        <v>113</v>
      </c>
      <c r="C3911">
        <v>11303</v>
      </c>
      <c r="D3911" t="s">
        <v>213</v>
      </c>
      <c r="E3911" t="s">
        <v>242</v>
      </c>
      <c r="F3911" t="s">
        <v>243</v>
      </c>
      <c r="G3911">
        <v>118</v>
      </c>
      <c r="H3911">
        <v>1185</v>
      </c>
      <c r="I3911">
        <v>11850</v>
      </c>
      <c r="J3911" t="s">
        <v>768</v>
      </c>
      <c r="K3911">
        <v>11</v>
      </c>
      <c r="L3911">
        <v>113</v>
      </c>
      <c r="M3911">
        <v>11303</v>
      </c>
      <c r="N3911">
        <v>11850</v>
      </c>
      <c r="O3911">
        <v>12799</v>
      </c>
      <c r="Q3911" t="s">
        <v>35</v>
      </c>
      <c r="R3911">
        <v>31.45429</v>
      </c>
      <c r="S3911">
        <v>12799</v>
      </c>
      <c r="T3911">
        <v>-74.674970999999999</v>
      </c>
      <c r="U3911">
        <v>-48.493673000000001</v>
      </c>
      <c r="V3911" t="s">
        <v>8037</v>
      </c>
      <c r="W39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12799 [Tortel]</v>
      </c>
      <c r="X3911" t="str">
        <f>888&amp;Cuerpos_AGUA[[#This Row],[ID_Agua]]</f>
        <v>88812799</v>
      </c>
    </row>
    <row r="3912" spans="1:24" x14ac:dyDescent="0.3">
      <c r="A3912">
        <v>11</v>
      </c>
      <c r="B3912">
        <v>113</v>
      </c>
      <c r="C3912">
        <v>11303</v>
      </c>
      <c r="D3912" t="s">
        <v>213</v>
      </c>
      <c r="E3912" t="s">
        <v>242</v>
      </c>
      <c r="F3912" t="s">
        <v>243</v>
      </c>
      <c r="G3912">
        <v>118</v>
      </c>
      <c r="H3912">
        <v>1186</v>
      </c>
      <c r="I3912">
        <v>11860</v>
      </c>
      <c r="J3912" t="s">
        <v>785</v>
      </c>
      <c r="K3912">
        <v>11</v>
      </c>
      <c r="L3912">
        <v>113</v>
      </c>
      <c r="M3912">
        <v>11303</v>
      </c>
      <c r="N3912">
        <v>11860</v>
      </c>
      <c r="O3912">
        <v>12800</v>
      </c>
      <c r="Q3912" t="s">
        <v>35</v>
      </c>
      <c r="R3912">
        <v>344.35061400000001</v>
      </c>
      <c r="S3912">
        <v>12800</v>
      </c>
      <c r="T3912">
        <v>-75.371702999999997</v>
      </c>
      <c r="U3912">
        <v>-48.482371999999998</v>
      </c>
      <c r="V3912" t="s">
        <v>8038</v>
      </c>
      <c r="W39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12800 [Tortel]</v>
      </c>
      <c r="X3912" t="str">
        <f>888&amp;Cuerpos_AGUA[[#This Row],[ID_Agua]]</f>
        <v>88812800</v>
      </c>
    </row>
    <row r="3913" spans="1:24" x14ac:dyDescent="0.3">
      <c r="A3913">
        <v>11</v>
      </c>
      <c r="B3913">
        <v>113</v>
      </c>
      <c r="C3913">
        <v>11303</v>
      </c>
      <c r="D3913" t="s">
        <v>213</v>
      </c>
      <c r="E3913" t="s">
        <v>242</v>
      </c>
      <c r="F3913" t="s">
        <v>243</v>
      </c>
      <c r="G3913">
        <v>118</v>
      </c>
      <c r="H3913">
        <v>1185</v>
      </c>
      <c r="I3913">
        <v>11850</v>
      </c>
      <c r="J3913" t="s">
        <v>768</v>
      </c>
      <c r="K3913">
        <v>11</v>
      </c>
      <c r="L3913">
        <v>113</v>
      </c>
      <c r="M3913">
        <v>11303</v>
      </c>
      <c r="N3913">
        <v>11850</v>
      </c>
      <c r="O3913">
        <v>12803</v>
      </c>
      <c r="Q3913" t="s">
        <v>35</v>
      </c>
      <c r="R3913">
        <v>42.669691</v>
      </c>
      <c r="S3913">
        <v>12803</v>
      </c>
      <c r="T3913">
        <v>-74.623975999999999</v>
      </c>
      <c r="U3913">
        <v>-48.495676000000003</v>
      </c>
      <c r="V3913" t="s">
        <v>8039</v>
      </c>
      <c r="W39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12803 [Tortel]</v>
      </c>
      <c r="X3913" t="str">
        <f>888&amp;Cuerpos_AGUA[[#This Row],[ID_Agua]]</f>
        <v>88812803</v>
      </c>
    </row>
    <row r="3914" spans="1:24" x14ac:dyDescent="0.3">
      <c r="A3914">
        <v>11</v>
      </c>
      <c r="B3914">
        <v>113</v>
      </c>
      <c r="C3914">
        <v>11303</v>
      </c>
      <c r="D3914" t="s">
        <v>213</v>
      </c>
      <c r="E3914" t="s">
        <v>242</v>
      </c>
      <c r="F3914" t="s">
        <v>243</v>
      </c>
      <c r="G3914">
        <v>118</v>
      </c>
      <c r="H3914">
        <v>1186</v>
      </c>
      <c r="I3914">
        <v>11860</v>
      </c>
      <c r="J3914" t="s">
        <v>785</v>
      </c>
      <c r="K3914">
        <v>11</v>
      </c>
      <c r="L3914">
        <v>113</v>
      </c>
      <c r="M3914">
        <v>11303</v>
      </c>
      <c r="N3914">
        <v>11860</v>
      </c>
      <c r="O3914">
        <v>12805</v>
      </c>
      <c r="Q3914" t="s">
        <v>35</v>
      </c>
      <c r="R3914">
        <v>371.27321499999999</v>
      </c>
      <c r="S3914">
        <v>12805</v>
      </c>
      <c r="T3914">
        <v>-75.413967999999997</v>
      </c>
      <c r="U3914">
        <v>-48.457237999999997</v>
      </c>
      <c r="V3914" t="s">
        <v>8041</v>
      </c>
      <c r="W39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12805 [Tortel]</v>
      </c>
      <c r="X3914" t="str">
        <f>888&amp;Cuerpos_AGUA[[#This Row],[ID_Agua]]</f>
        <v>88812805</v>
      </c>
    </row>
    <row r="3915" spans="1:24" x14ac:dyDescent="0.3">
      <c r="A3915">
        <v>11</v>
      </c>
      <c r="B3915">
        <v>113</v>
      </c>
      <c r="C3915">
        <v>11303</v>
      </c>
      <c r="D3915" t="s">
        <v>213</v>
      </c>
      <c r="E3915" t="s">
        <v>242</v>
      </c>
      <c r="F3915" t="s">
        <v>243</v>
      </c>
      <c r="G3915">
        <v>118</v>
      </c>
      <c r="H3915">
        <v>1185</v>
      </c>
      <c r="I3915">
        <v>11850</v>
      </c>
      <c r="J3915" t="s">
        <v>768</v>
      </c>
      <c r="K3915">
        <v>11</v>
      </c>
      <c r="L3915">
        <v>113</v>
      </c>
      <c r="M3915">
        <v>11303</v>
      </c>
      <c r="N3915">
        <v>11850</v>
      </c>
      <c r="O3915">
        <v>12806</v>
      </c>
      <c r="Q3915" t="s">
        <v>35</v>
      </c>
      <c r="R3915">
        <v>13.345808999999999</v>
      </c>
      <c r="S3915">
        <v>12806</v>
      </c>
      <c r="T3915">
        <v>-74.875912</v>
      </c>
      <c r="U3915">
        <v>-48.484659000000001</v>
      </c>
      <c r="V3915" t="s">
        <v>8042</v>
      </c>
      <c r="W39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12806 [Tortel]</v>
      </c>
      <c r="X3915" t="str">
        <f>888&amp;Cuerpos_AGUA[[#This Row],[ID_Agua]]</f>
        <v>88812806</v>
      </c>
    </row>
    <row r="3916" spans="1:24" x14ac:dyDescent="0.3">
      <c r="A3916">
        <v>11</v>
      </c>
      <c r="B3916">
        <v>113</v>
      </c>
      <c r="C3916">
        <v>11303</v>
      </c>
      <c r="D3916" t="s">
        <v>213</v>
      </c>
      <c r="E3916" t="s">
        <v>242</v>
      </c>
      <c r="F3916" t="s">
        <v>243</v>
      </c>
      <c r="G3916">
        <v>118</v>
      </c>
      <c r="H3916">
        <v>1185</v>
      </c>
      <c r="I3916">
        <v>11850</v>
      </c>
      <c r="J3916" t="s">
        <v>768</v>
      </c>
      <c r="K3916">
        <v>11</v>
      </c>
      <c r="L3916">
        <v>113</v>
      </c>
      <c r="M3916">
        <v>11303</v>
      </c>
      <c r="N3916">
        <v>11850</v>
      </c>
      <c r="O3916">
        <v>12807</v>
      </c>
      <c r="Q3916" t="s">
        <v>35</v>
      </c>
      <c r="R3916">
        <v>48.231516999999997</v>
      </c>
      <c r="S3916">
        <v>12807</v>
      </c>
      <c r="T3916">
        <v>-74.636410999999995</v>
      </c>
      <c r="U3916">
        <v>-48.500996999999998</v>
      </c>
      <c r="V3916" t="s">
        <v>8043</v>
      </c>
      <c r="W39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12807 [Tortel]</v>
      </c>
      <c r="X3916" t="str">
        <f>888&amp;Cuerpos_AGUA[[#This Row],[ID_Agua]]</f>
        <v>88812807</v>
      </c>
    </row>
    <row r="3917" spans="1:24" x14ac:dyDescent="0.3">
      <c r="A3917">
        <v>11</v>
      </c>
      <c r="B3917">
        <v>113</v>
      </c>
      <c r="C3917">
        <v>11303</v>
      </c>
      <c r="D3917" t="s">
        <v>213</v>
      </c>
      <c r="E3917" t="s">
        <v>242</v>
      </c>
      <c r="F3917" t="s">
        <v>243</v>
      </c>
      <c r="G3917">
        <v>118</v>
      </c>
      <c r="H3917">
        <v>1183</v>
      </c>
      <c r="I3917">
        <v>11830</v>
      </c>
      <c r="J3917" t="s">
        <v>580</v>
      </c>
      <c r="K3917">
        <v>11</v>
      </c>
      <c r="L3917">
        <v>113</v>
      </c>
      <c r="M3917">
        <v>11303</v>
      </c>
      <c r="N3917">
        <v>11830</v>
      </c>
      <c r="O3917">
        <v>12808</v>
      </c>
      <c r="Q3917" t="s">
        <v>35</v>
      </c>
      <c r="R3917">
        <v>202.920117</v>
      </c>
      <c r="S3917">
        <v>12808</v>
      </c>
      <c r="T3917">
        <v>-75.15746</v>
      </c>
      <c r="U3917">
        <v>-48.481502999999996</v>
      </c>
      <c r="V3917" t="s">
        <v>8044</v>
      </c>
      <c r="W39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12808 [Tortel]</v>
      </c>
      <c r="X3917" t="str">
        <f>888&amp;Cuerpos_AGUA[[#This Row],[ID_Agua]]</f>
        <v>88812808</v>
      </c>
    </row>
    <row r="3918" spans="1:24" x14ac:dyDescent="0.3">
      <c r="A3918">
        <v>11</v>
      </c>
      <c r="B3918">
        <v>113</v>
      </c>
      <c r="C3918">
        <v>11303</v>
      </c>
      <c r="D3918" t="s">
        <v>213</v>
      </c>
      <c r="E3918" t="s">
        <v>242</v>
      </c>
      <c r="F3918" t="s">
        <v>243</v>
      </c>
      <c r="G3918">
        <v>118</v>
      </c>
      <c r="H3918">
        <v>1183</v>
      </c>
      <c r="I3918">
        <v>11830</v>
      </c>
      <c r="J3918" t="s">
        <v>580</v>
      </c>
      <c r="K3918">
        <v>11</v>
      </c>
      <c r="L3918">
        <v>113</v>
      </c>
      <c r="M3918">
        <v>11303</v>
      </c>
      <c r="N3918">
        <v>11830</v>
      </c>
      <c r="O3918">
        <v>12809</v>
      </c>
      <c r="Q3918" t="s">
        <v>35</v>
      </c>
      <c r="R3918">
        <v>18.304286999999999</v>
      </c>
      <c r="S3918">
        <v>12809</v>
      </c>
      <c r="T3918">
        <v>-75.175628000000003</v>
      </c>
      <c r="U3918">
        <v>-48.472026</v>
      </c>
      <c r="V3918" t="s">
        <v>8045</v>
      </c>
      <c r="W39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12809 [Tortel]</v>
      </c>
      <c r="X3918" t="str">
        <f>888&amp;Cuerpos_AGUA[[#This Row],[ID_Agua]]</f>
        <v>88812809</v>
      </c>
    </row>
    <row r="3919" spans="1:24" x14ac:dyDescent="0.3">
      <c r="A3919">
        <v>11</v>
      </c>
      <c r="B3919">
        <v>113</v>
      </c>
      <c r="C3919">
        <v>11303</v>
      </c>
      <c r="D3919" t="s">
        <v>213</v>
      </c>
      <c r="E3919" t="s">
        <v>242</v>
      </c>
      <c r="F3919" t="s">
        <v>243</v>
      </c>
      <c r="G3919">
        <v>118</v>
      </c>
      <c r="H3919">
        <v>1183</v>
      </c>
      <c r="I3919">
        <v>11830</v>
      </c>
      <c r="J3919" t="s">
        <v>580</v>
      </c>
      <c r="K3919">
        <v>11</v>
      </c>
      <c r="L3919">
        <v>113</v>
      </c>
      <c r="M3919">
        <v>11303</v>
      </c>
      <c r="N3919">
        <v>11830</v>
      </c>
      <c r="O3919">
        <v>12810</v>
      </c>
      <c r="Q3919" t="s">
        <v>35</v>
      </c>
      <c r="R3919">
        <v>16.469479</v>
      </c>
      <c r="S3919">
        <v>12810</v>
      </c>
      <c r="T3919">
        <v>-75.223483999999999</v>
      </c>
      <c r="U3919">
        <v>-48.467992000000002</v>
      </c>
      <c r="V3919" t="s">
        <v>8046</v>
      </c>
      <c r="W39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12810 [Tortel]</v>
      </c>
      <c r="X3919" t="str">
        <f>888&amp;Cuerpos_AGUA[[#This Row],[ID_Agua]]</f>
        <v>88812810</v>
      </c>
    </row>
    <row r="3920" spans="1:24" x14ac:dyDescent="0.3">
      <c r="A3920">
        <v>11</v>
      </c>
      <c r="B3920">
        <v>113</v>
      </c>
      <c r="C3920">
        <v>11303</v>
      </c>
      <c r="D3920" t="s">
        <v>213</v>
      </c>
      <c r="E3920" t="s">
        <v>242</v>
      </c>
      <c r="F3920" t="s">
        <v>243</v>
      </c>
      <c r="G3920">
        <v>118</v>
      </c>
      <c r="H3920">
        <v>1185</v>
      </c>
      <c r="I3920">
        <v>11850</v>
      </c>
      <c r="J3920" t="s">
        <v>768</v>
      </c>
      <c r="K3920">
        <v>11</v>
      </c>
      <c r="L3920">
        <v>113</v>
      </c>
      <c r="M3920">
        <v>11303</v>
      </c>
      <c r="N3920">
        <v>11850</v>
      </c>
      <c r="O3920">
        <v>12812</v>
      </c>
      <c r="Q3920" t="s">
        <v>35</v>
      </c>
      <c r="R3920">
        <v>43.066391000000003</v>
      </c>
      <c r="S3920">
        <v>12812</v>
      </c>
      <c r="T3920">
        <v>-74.920956000000004</v>
      </c>
      <c r="U3920">
        <v>-48.485719000000003</v>
      </c>
      <c r="V3920" t="s">
        <v>8047</v>
      </c>
      <c r="W39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12812 [Tortel]</v>
      </c>
      <c r="X3920" t="str">
        <f>888&amp;Cuerpos_AGUA[[#This Row],[ID_Agua]]</f>
        <v>88812812</v>
      </c>
    </row>
    <row r="3921" spans="1:24" x14ac:dyDescent="0.3">
      <c r="A3921">
        <v>11</v>
      </c>
      <c r="B3921">
        <v>113</v>
      </c>
      <c r="C3921">
        <v>11303</v>
      </c>
      <c r="D3921" t="s">
        <v>213</v>
      </c>
      <c r="E3921" t="s">
        <v>242</v>
      </c>
      <c r="F3921" t="s">
        <v>243</v>
      </c>
      <c r="G3921">
        <v>118</v>
      </c>
      <c r="H3921">
        <v>1185</v>
      </c>
      <c r="I3921">
        <v>11850</v>
      </c>
      <c r="J3921" t="s">
        <v>768</v>
      </c>
      <c r="K3921">
        <v>11</v>
      </c>
      <c r="L3921">
        <v>113</v>
      </c>
      <c r="M3921">
        <v>11303</v>
      </c>
      <c r="N3921">
        <v>11850</v>
      </c>
      <c r="O3921">
        <v>12815</v>
      </c>
      <c r="Q3921" t="s">
        <v>35</v>
      </c>
      <c r="R3921">
        <v>27.253620000000002</v>
      </c>
      <c r="S3921">
        <v>12815</v>
      </c>
      <c r="T3921">
        <v>-74.602321000000003</v>
      </c>
      <c r="U3921">
        <v>-48.504621</v>
      </c>
      <c r="V3921" t="s">
        <v>8048</v>
      </c>
      <c r="W39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12815 [Tortel]</v>
      </c>
      <c r="X3921" t="str">
        <f>888&amp;Cuerpos_AGUA[[#This Row],[ID_Agua]]</f>
        <v>88812815</v>
      </c>
    </row>
    <row r="3922" spans="1:24" x14ac:dyDescent="0.3">
      <c r="A3922">
        <v>11</v>
      </c>
      <c r="B3922">
        <v>113</v>
      </c>
      <c r="C3922">
        <v>11303</v>
      </c>
      <c r="D3922" t="s">
        <v>213</v>
      </c>
      <c r="E3922" t="s">
        <v>242</v>
      </c>
      <c r="F3922" t="s">
        <v>243</v>
      </c>
      <c r="G3922">
        <v>118</v>
      </c>
      <c r="H3922">
        <v>1186</v>
      </c>
      <c r="I3922">
        <v>11860</v>
      </c>
      <c r="J3922" t="s">
        <v>785</v>
      </c>
      <c r="K3922">
        <v>11</v>
      </c>
      <c r="L3922">
        <v>113</v>
      </c>
      <c r="M3922">
        <v>11303</v>
      </c>
      <c r="N3922">
        <v>11860</v>
      </c>
      <c r="O3922">
        <v>12818</v>
      </c>
      <c r="Q3922" t="s">
        <v>35</v>
      </c>
      <c r="R3922">
        <v>245.76210599999999</v>
      </c>
      <c r="S3922">
        <v>12818</v>
      </c>
      <c r="T3922">
        <v>-75.404848000000001</v>
      </c>
      <c r="U3922">
        <v>-48.469369999999998</v>
      </c>
      <c r="V3922" t="s">
        <v>8049</v>
      </c>
      <c r="W39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12818 [Tortel]</v>
      </c>
      <c r="X3922" t="str">
        <f>888&amp;Cuerpos_AGUA[[#This Row],[ID_Agua]]</f>
        <v>88812818</v>
      </c>
    </row>
    <row r="3923" spans="1:24" x14ac:dyDescent="0.3">
      <c r="A3923">
        <v>11</v>
      </c>
      <c r="B3923">
        <v>113</v>
      </c>
      <c r="C3923">
        <v>11303</v>
      </c>
      <c r="D3923" t="s">
        <v>213</v>
      </c>
      <c r="E3923" t="s">
        <v>242</v>
      </c>
      <c r="F3923" t="s">
        <v>243</v>
      </c>
      <c r="G3923">
        <v>118</v>
      </c>
      <c r="H3923">
        <v>1185</v>
      </c>
      <c r="I3923">
        <v>11850</v>
      </c>
      <c r="J3923" t="s">
        <v>768</v>
      </c>
      <c r="K3923">
        <v>11</v>
      </c>
      <c r="L3923">
        <v>113</v>
      </c>
      <c r="M3923">
        <v>11303</v>
      </c>
      <c r="N3923">
        <v>11850</v>
      </c>
      <c r="O3923">
        <v>12819</v>
      </c>
      <c r="Q3923" t="s">
        <v>35</v>
      </c>
      <c r="R3923">
        <v>16.359262000000001</v>
      </c>
      <c r="S3923">
        <v>12819</v>
      </c>
      <c r="T3923">
        <v>-74.932111000000006</v>
      </c>
      <c r="U3923">
        <v>-48.490003999999999</v>
      </c>
      <c r="V3923" t="s">
        <v>8050</v>
      </c>
      <c r="W39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12819 [Tortel]</v>
      </c>
      <c r="X3923" t="str">
        <f>888&amp;Cuerpos_AGUA[[#This Row],[ID_Agua]]</f>
        <v>88812819</v>
      </c>
    </row>
    <row r="3924" spans="1:24" x14ac:dyDescent="0.3">
      <c r="A3924">
        <v>11</v>
      </c>
      <c r="B3924">
        <v>113</v>
      </c>
      <c r="C3924">
        <v>11303</v>
      </c>
      <c r="D3924" t="s">
        <v>213</v>
      </c>
      <c r="E3924" t="s">
        <v>242</v>
      </c>
      <c r="F3924" t="s">
        <v>243</v>
      </c>
      <c r="G3924">
        <v>118</v>
      </c>
      <c r="H3924">
        <v>1186</v>
      </c>
      <c r="I3924">
        <v>11860</v>
      </c>
      <c r="J3924" t="s">
        <v>785</v>
      </c>
      <c r="K3924">
        <v>11</v>
      </c>
      <c r="L3924">
        <v>113</v>
      </c>
      <c r="M3924">
        <v>11303</v>
      </c>
      <c r="N3924">
        <v>11860</v>
      </c>
      <c r="O3924">
        <v>12821</v>
      </c>
      <c r="Q3924" t="s">
        <v>35</v>
      </c>
      <c r="R3924">
        <v>25.206288000000001</v>
      </c>
      <c r="S3924">
        <v>12821</v>
      </c>
      <c r="T3924">
        <v>-75.423731000000004</v>
      </c>
      <c r="U3924">
        <v>-48.464978000000002</v>
      </c>
      <c r="V3924" t="s">
        <v>8051</v>
      </c>
      <c r="W39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12821 [Tortel]</v>
      </c>
      <c r="X3924" t="str">
        <f>888&amp;Cuerpos_AGUA[[#This Row],[ID_Agua]]</f>
        <v>88812821</v>
      </c>
    </row>
    <row r="3925" spans="1:24" x14ac:dyDescent="0.3">
      <c r="A3925">
        <v>11</v>
      </c>
      <c r="B3925">
        <v>113</v>
      </c>
      <c r="C3925">
        <v>11303</v>
      </c>
      <c r="D3925" t="s">
        <v>213</v>
      </c>
      <c r="E3925" t="s">
        <v>242</v>
      </c>
      <c r="F3925" t="s">
        <v>243</v>
      </c>
      <c r="G3925">
        <v>118</v>
      </c>
      <c r="H3925">
        <v>1185</v>
      </c>
      <c r="I3925">
        <v>11850</v>
      </c>
      <c r="J3925" t="s">
        <v>768</v>
      </c>
      <c r="K3925">
        <v>11</v>
      </c>
      <c r="L3925">
        <v>113</v>
      </c>
      <c r="M3925">
        <v>11303</v>
      </c>
      <c r="N3925">
        <v>11850</v>
      </c>
      <c r="O3925">
        <v>12822</v>
      </c>
      <c r="Q3925" t="s">
        <v>35</v>
      </c>
      <c r="R3925">
        <v>31.917619999999999</v>
      </c>
      <c r="S3925">
        <v>12822</v>
      </c>
      <c r="T3925">
        <v>-74.941036999999994</v>
      </c>
      <c r="U3925">
        <v>-48.490732000000001</v>
      </c>
      <c r="V3925" t="s">
        <v>8052</v>
      </c>
      <c r="W39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12822 [Tortel]</v>
      </c>
      <c r="X3925" t="str">
        <f>888&amp;Cuerpos_AGUA[[#This Row],[ID_Agua]]</f>
        <v>88812822</v>
      </c>
    </row>
    <row r="3926" spans="1:24" x14ac:dyDescent="0.3">
      <c r="A3926">
        <v>11</v>
      </c>
      <c r="B3926">
        <v>113</v>
      </c>
      <c r="C3926">
        <v>11303</v>
      </c>
      <c r="D3926" t="s">
        <v>213</v>
      </c>
      <c r="E3926" t="s">
        <v>242</v>
      </c>
      <c r="F3926" t="s">
        <v>243</v>
      </c>
      <c r="G3926">
        <v>118</v>
      </c>
      <c r="H3926">
        <v>1183</v>
      </c>
      <c r="I3926">
        <v>11830</v>
      </c>
      <c r="J3926" t="s">
        <v>580</v>
      </c>
      <c r="K3926">
        <v>11</v>
      </c>
      <c r="L3926">
        <v>113</v>
      </c>
      <c r="M3926">
        <v>11303</v>
      </c>
      <c r="N3926">
        <v>11830</v>
      </c>
      <c r="O3926">
        <v>12823</v>
      </c>
      <c r="Q3926" t="s">
        <v>35</v>
      </c>
      <c r="R3926">
        <v>57.897446000000002</v>
      </c>
      <c r="S3926">
        <v>12823</v>
      </c>
      <c r="T3926">
        <v>-75.104590999999999</v>
      </c>
      <c r="U3926">
        <v>-48.485694000000002</v>
      </c>
      <c r="V3926" t="s">
        <v>8053</v>
      </c>
      <c r="W39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12823 [Tortel]</v>
      </c>
      <c r="X3926" t="str">
        <f>888&amp;Cuerpos_AGUA[[#This Row],[ID_Agua]]</f>
        <v>88812823</v>
      </c>
    </row>
    <row r="3927" spans="1:24" x14ac:dyDescent="0.3">
      <c r="A3927">
        <v>11</v>
      </c>
      <c r="B3927">
        <v>113</v>
      </c>
      <c r="C3927">
        <v>11303</v>
      </c>
      <c r="D3927" t="s">
        <v>213</v>
      </c>
      <c r="E3927" t="s">
        <v>242</v>
      </c>
      <c r="F3927" t="s">
        <v>243</v>
      </c>
      <c r="G3927">
        <v>118</v>
      </c>
      <c r="H3927">
        <v>1186</v>
      </c>
      <c r="I3927">
        <v>11860</v>
      </c>
      <c r="J3927" t="s">
        <v>785</v>
      </c>
      <c r="K3927">
        <v>11</v>
      </c>
      <c r="L3927">
        <v>113</v>
      </c>
      <c r="M3927">
        <v>11303</v>
      </c>
      <c r="N3927">
        <v>11860</v>
      </c>
      <c r="O3927">
        <v>12831</v>
      </c>
      <c r="Q3927" t="s">
        <v>35</v>
      </c>
      <c r="R3927">
        <v>81.266799000000006</v>
      </c>
      <c r="S3927">
        <v>12831</v>
      </c>
      <c r="T3927">
        <v>-75.553956999999997</v>
      </c>
      <c r="U3927">
        <v>-48.467602999999997</v>
      </c>
      <c r="V3927" t="s">
        <v>8054</v>
      </c>
      <c r="W39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12831 [Tortel]</v>
      </c>
      <c r="X3927" t="str">
        <f>888&amp;Cuerpos_AGUA[[#This Row],[ID_Agua]]</f>
        <v>88812831</v>
      </c>
    </row>
    <row r="3928" spans="1:24" x14ac:dyDescent="0.3">
      <c r="A3928">
        <v>11</v>
      </c>
      <c r="B3928">
        <v>113</v>
      </c>
      <c r="C3928">
        <v>11303</v>
      </c>
      <c r="D3928" t="s">
        <v>213</v>
      </c>
      <c r="E3928" t="s">
        <v>242</v>
      </c>
      <c r="F3928" t="s">
        <v>243</v>
      </c>
      <c r="G3928">
        <v>118</v>
      </c>
      <c r="H3928">
        <v>1185</v>
      </c>
      <c r="I3928">
        <v>11850</v>
      </c>
      <c r="J3928" t="s">
        <v>768</v>
      </c>
      <c r="K3928">
        <v>11</v>
      </c>
      <c r="L3928">
        <v>113</v>
      </c>
      <c r="M3928">
        <v>11303</v>
      </c>
      <c r="N3928">
        <v>11850</v>
      </c>
      <c r="O3928">
        <v>12832</v>
      </c>
      <c r="Q3928" t="s">
        <v>35</v>
      </c>
      <c r="R3928">
        <v>145.832641</v>
      </c>
      <c r="S3928">
        <v>12832</v>
      </c>
      <c r="T3928">
        <v>-74.620018999999999</v>
      </c>
      <c r="U3928">
        <v>-48.518846000000003</v>
      </c>
      <c r="V3928" t="s">
        <v>8055</v>
      </c>
      <c r="W39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12832 [Tortel]</v>
      </c>
      <c r="X3928" t="str">
        <f>888&amp;Cuerpos_AGUA[[#This Row],[ID_Agua]]</f>
        <v>88812832</v>
      </c>
    </row>
    <row r="3929" spans="1:24" x14ac:dyDescent="0.3">
      <c r="A3929">
        <v>11</v>
      </c>
      <c r="B3929">
        <v>113</v>
      </c>
      <c r="C3929">
        <v>11303</v>
      </c>
      <c r="D3929" t="s">
        <v>213</v>
      </c>
      <c r="E3929" t="s">
        <v>242</v>
      </c>
      <c r="F3929" t="s">
        <v>243</v>
      </c>
      <c r="G3929">
        <v>118</v>
      </c>
      <c r="H3929">
        <v>1186</v>
      </c>
      <c r="I3929">
        <v>11860</v>
      </c>
      <c r="J3929" t="s">
        <v>785</v>
      </c>
      <c r="K3929">
        <v>11</v>
      </c>
      <c r="L3929">
        <v>113</v>
      </c>
      <c r="M3929">
        <v>11303</v>
      </c>
      <c r="N3929">
        <v>11860</v>
      </c>
      <c r="O3929">
        <v>12833</v>
      </c>
      <c r="Q3929" t="s">
        <v>35</v>
      </c>
      <c r="R3929">
        <v>149.49326600000001</v>
      </c>
      <c r="S3929">
        <v>12833</v>
      </c>
      <c r="T3929">
        <v>-75.462664000000004</v>
      </c>
      <c r="U3929">
        <v>-48.477688000000001</v>
      </c>
      <c r="V3929" t="s">
        <v>8056</v>
      </c>
      <c r="W39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12833 [Tortel]</v>
      </c>
      <c r="X3929" t="str">
        <f>888&amp;Cuerpos_AGUA[[#This Row],[ID_Agua]]</f>
        <v>88812833</v>
      </c>
    </row>
    <row r="3930" spans="1:24" x14ac:dyDescent="0.3">
      <c r="A3930">
        <v>11</v>
      </c>
      <c r="B3930">
        <v>113</v>
      </c>
      <c r="C3930">
        <v>11303</v>
      </c>
      <c r="D3930" t="s">
        <v>213</v>
      </c>
      <c r="E3930" t="s">
        <v>242</v>
      </c>
      <c r="F3930" t="s">
        <v>243</v>
      </c>
      <c r="G3930">
        <v>118</v>
      </c>
      <c r="H3930">
        <v>1186</v>
      </c>
      <c r="I3930">
        <v>11860</v>
      </c>
      <c r="J3930" t="s">
        <v>785</v>
      </c>
      <c r="K3930">
        <v>11</v>
      </c>
      <c r="L3930">
        <v>113</v>
      </c>
      <c r="M3930">
        <v>11303</v>
      </c>
      <c r="N3930">
        <v>11860</v>
      </c>
      <c r="O3930">
        <v>12835</v>
      </c>
      <c r="Q3930" t="s">
        <v>35</v>
      </c>
      <c r="R3930">
        <v>41.158827000000002</v>
      </c>
      <c r="S3930">
        <v>12835</v>
      </c>
      <c r="T3930">
        <v>-75.447063999999997</v>
      </c>
      <c r="U3930">
        <v>-48.473773000000001</v>
      </c>
      <c r="V3930" t="s">
        <v>8057</v>
      </c>
      <c r="W39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12835 [Tortel]</v>
      </c>
      <c r="X3930" t="str">
        <f>888&amp;Cuerpos_AGUA[[#This Row],[ID_Agua]]</f>
        <v>88812835</v>
      </c>
    </row>
    <row r="3931" spans="1:24" x14ac:dyDescent="0.3">
      <c r="A3931">
        <v>11</v>
      </c>
      <c r="B3931">
        <v>113</v>
      </c>
      <c r="C3931">
        <v>11303</v>
      </c>
      <c r="D3931" t="s">
        <v>213</v>
      </c>
      <c r="E3931" t="s">
        <v>242</v>
      </c>
      <c r="F3931" t="s">
        <v>243</v>
      </c>
      <c r="G3931">
        <v>118</v>
      </c>
      <c r="H3931">
        <v>1185</v>
      </c>
      <c r="I3931">
        <v>11850</v>
      </c>
      <c r="J3931" t="s">
        <v>768</v>
      </c>
      <c r="K3931">
        <v>11</v>
      </c>
      <c r="L3931">
        <v>113</v>
      </c>
      <c r="M3931">
        <v>11303</v>
      </c>
      <c r="N3931">
        <v>11850</v>
      </c>
      <c r="O3931">
        <v>12836</v>
      </c>
      <c r="Q3931" t="s">
        <v>35</v>
      </c>
      <c r="R3931">
        <v>14.074548</v>
      </c>
      <c r="S3931">
        <v>12836</v>
      </c>
      <c r="T3931">
        <v>-74.609249000000005</v>
      </c>
      <c r="U3931">
        <v>-48.517609999999998</v>
      </c>
      <c r="V3931" t="s">
        <v>8058</v>
      </c>
      <c r="W39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12836 [Tortel]</v>
      </c>
      <c r="X3931" t="str">
        <f>888&amp;Cuerpos_AGUA[[#This Row],[ID_Agua]]</f>
        <v>88812836</v>
      </c>
    </row>
    <row r="3932" spans="1:24" x14ac:dyDescent="0.3">
      <c r="A3932">
        <v>11</v>
      </c>
      <c r="B3932">
        <v>113</v>
      </c>
      <c r="C3932">
        <v>11303</v>
      </c>
      <c r="D3932" t="s">
        <v>213</v>
      </c>
      <c r="E3932" t="s">
        <v>242</v>
      </c>
      <c r="F3932" t="s">
        <v>243</v>
      </c>
      <c r="G3932">
        <v>118</v>
      </c>
      <c r="H3932">
        <v>1183</v>
      </c>
      <c r="I3932">
        <v>11830</v>
      </c>
      <c r="J3932" t="s">
        <v>580</v>
      </c>
      <c r="K3932">
        <v>11</v>
      </c>
      <c r="L3932">
        <v>113</v>
      </c>
      <c r="M3932">
        <v>11303</v>
      </c>
      <c r="N3932">
        <v>11830</v>
      </c>
      <c r="O3932">
        <v>12837</v>
      </c>
      <c r="Q3932" t="s">
        <v>35</v>
      </c>
      <c r="R3932">
        <v>55.934041999999998</v>
      </c>
      <c r="S3932">
        <v>12837</v>
      </c>
      <c r="T3932">
        <v>-75.216787999999994</v>
      </c>
      <c r="U3932">
        <v>-48.489319999999999</v>
      </c>
      <c r="V3932" t="s">
        <v>8059</v>
      </c>
      <c r="W39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12837 [Tortel]</v>
      </c>
      <c r="X3932" t="str">
        <f>888&amp;Cuerpos_AGUA[[#This Row],[ID_Agua]]</f>
        <v>88812837</v>
      </c>
    </row>
    <row r="3933" spans="1:24" x14ac:dyDescent="0.3">
      <c r="A3933">
        <v>11</v>
      </c>
      <c r="B3933">
        <v>113</v>
      </c>
      <c r="C3933">
        <v>11303</v>
      </c>
      <c r="D3933" t="s">
        <v>213</v>
      </c>
      <c r="E3933" t="s">
        <v>242</v>
      </c>
      <c r="F3933" t="s">
        <v>243</v>
      </c>
      <c r="G3933">
        <v>118</v>
      </c>
      <c r="H3933">
        <v>1185</v>
      </c>
      <c r="I3933">
        <v>11850</v>
      </c>
      <c r="J3933" t="s">
        <v>768</v>
      </c>
      <c r="K3933">
        <v>11</v>
      </c>
      <c r="L3933">
        <v>113</v>
      </c>
      <c r="M3933">
        <v>11303</v>
      </c>
      <c r="N3933">
        <v>11850</v>
      </c>
      <c r="O3933">
        <v>12838</v>
      </c>
      <c r="Q3933" t="s">
        <v>35</v>
      </c>
      <c r="R3933">
        <v>41.235945999999998</v>
      </c>
      <c r="S3933">
        <v>12838</v>
      </c>
      <c r="T3933">
        <v>-74.665019999999998</v>
      </c>
      <c r="U3933">
        <v>-48.517888999999997</v>
      </c>
      <c r="V3933" t="s">
        <v>8060</v>
      </c>
      <c r="W39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12838 [Tortel]</v>
      </c>
      <c r="X3933" t="str">
        <f>888&amp;Cuerpos_AGUA[[#This Row],[ID_Agua]]</f>
        <v>88812838</v>
      </c>
    </row>
    <row r="3934" spans="1:24" x14ac:dyDescent="0.3">
      <c r="A3934">
        <v>11</v>
      </c>
      <c r="B3934">
        <v>113</v>
      </c>
      <c r="C3934">
        <v>11303</v>
      </c>
      <c r="D3934" t="s">
        <v>213</v>
      </c>
      <c r="E3934" t="s">
        <v>242</v>
      </c>
      <c r="F3934" t="s">
        <v>243</v>
      </c>
      <c r="G3934">
        <v>118</v>
      </c>
      <c r="H3934">
        <v>1186</v>
      </c>
      <c r="I3934">
        <v>11860</v>
      </c>
      <c r="J3934" t="s">
        <v>785</v>
      </c>
      <c r="K3934">
        <v>11</v>
      </c>
      <c r="L3934">
        <v>113</v>
      </c>
      <c r="M3934">
        <v>11303</v>
      </c>
      <c r="N3934">
        <v>11860</v>
      </c>
      <c r="O3934">
        <v>12840</v>
      </c>
      <c r="Q3934" t="s">
        <v>35</v>
      </c>
      <c r="R3934">
        <v>163.56161399999999</v>
      </c>
      <c r="S3934">
        <v>12840</v>
      </c>
      <c r="T3934">
        <v>-75.572868</v>
      </c>
      <c r="U3934">
        <v>-48.472788000000001</v>
      </c>
      <c r="V3934" t="s">
        <v>8061</v>
      </c>
      <c r="W39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12840 [Tortel]</v>
      </c>
      <c r="X3934" t="str">
        <f>888&amp;Cuerpos_AGUA[[#This Row],[ID_Agua]]</f>
        <v>88812840</v>
      </c>
    </row>
    <row r="3935" spans="1:24" x14ac:dyDescent="0.3">
      <c r="A3935">
        <v>11</v>
      </c>
      <c r="B3935">
        <v>113</v>
      </c>
      <c r="C3935">
        <v>11303</v>
      </c>
      <c r="D3935" t="s">
        <v>213</v>
      </c>
      <c r="E3935" t="s">
        <v>242</v>
      </c>
      <c r="F3935" t="s">
        <v>243</v>
      </c>
      <c r="G3935">
        <v>118</v>
      </c>
      <c r="H3935">
        <v>1186</v>
      </c>
      <c r="I3935">
        <v>11860</v>
      </c>
      <c r="J3935" t="s">
        <v>785</v>
      </c>
      <c r="K3935">
        <v>11</v>
      </c>
      <c r="L3935">
        <v>113</v>
      </c>
      <c r="M3935">
        <v>11303</v>
      </c>
      <c r="N3935">
        <v>11860</v>
      </c>
      <c r="O3935">
        <v>12843</v>
      </c>
      <c r="Q3935" t="s">
        <v>35</v>
      </c>
      <c r="R3935">
        <v>454.08696800000001</v>
      </c>
      <c r="S3935">
        <v>12843</v>
      </c>
      <c r="T3935">
        <v>-75.390996000000001</v>
      </c>
      <c r="U3935">
        <v>-48.490313999999998</v>
      </c>
      <c r="V3935" t="s">
        <v>8064</v>
      </c>
      <c r="W39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12843 [Tortel]</v>
      </c>
      <c r="X3935" t="str">
        <f>888&amp;Cuerpos_AGUA[[#This Row],[ID_Agua]]</f>
        <v>88812843</v>
      </c>
    </row>
    <row r="3936" spans="1:24" x14ac:dyDescent="0.3">
      <c r="A3936">
        <v>11</v>
      </c>
      <c r="B3936">
        <v>113</v>
      </c>
      <c r="C3936">
        <v>11303</v>
      </c>
      <c r="D3936" t="s">
        <v>213</v>
      </c>
      <c r="E3936" t="s">
        <v>242</v>
      </c>
      <c r="F3936" t="s">
        <v>243</v>
      </c>
      <c r="G3936">
        <v>118</v>
      </c>
      <c r="H3936">
        <v>1186</v>
      </c>
      <c r="I3936">
        <v>11860</v>
      </c>
      <c r="J3936" t="s">
        <v>785</v>
      </c>
      <c r="K3936">
        <v>11</v>
      </c>
      <c r="L3936">
        <v>113</v>
      </c>
      <c r="M3936">
        <v>11303</v>
      </c>
      <c r="N3936">
        <v>11860</v>
      </c>
      <c r="O3936">
        <v>12848</v>
      </c>
      <c r="Q3936" t="s">
        <v>35</v>
      </c>
      <c r="R3936">
        <v>64.354765999999998</v>
      </c>
      <c r="S3936">
        <v>12848</v>
      </c>
      <c r="T3936">
        <v>-75.353365999999994</v>
      </c>
      <c r="U3936">
        <v>-48.486500999999997</v>
      </c>
      <c r="V3936" t="s">
        <v>8065</v>
      </c>
      <c r="W39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12848 [Tortel]</v>
      </c>
      <c r="X3936" t="str">
        <f>888&amp;Cuerpos_AGUA[[#This Row],[ID_Agua]]</f>
        <v>88812848</v>
      </c>
    </row>
    <row r="3937" spans="1:24" x14ac:dyDescent="0.3">
      <c r="A3937">
        <v>11</v>
      </c>
      <c r="B3937">
        <v>113</v>
      </c>
      <c r="C3937">
        <v>11303</v>
      </c>
      <c r="D3937" t="s">
        <v>213</v>
      </c>
      <c r="E3937" t="s">
        <v>242</v>
      </c>
      <c r="F3937" t="s">
        <v>243</v>
      </c>
      <c r="G3937">
        <v>118</v>
      </c>
      <c r="H3937">
        <v>1186</v>
      </c>
      <c r="I3937">
        <v>11860</v>
      </c>
      <c r="J3937" t="s">
        <v>785</v>
      </c>
      <c r="K3937">
        <v>11</v>
      </c>
      <c r="L3937">
        <v>113</v>
      </c>
      <c r="M3937">
        <v>11303</v>
      </c>
      <c r="N3937">
        <v>11860</v>
      </c>
      <c r="O3937">
        <v>12852</v>
      </c>
      <c r="Q3937" t="s">
        <v>35</v>
      </c>
      <c r="R3937">
        <v>129.56616099999999</v>
      </c>
      <c r="S3937">
        <v>12852</v>
      </c>
      <c r="T3937">
        <v>-75.307502999999997</v>
      </c>
      <c r="U3937">
        <v>-48.492243999999999</v>
      </c>
      <c r="V3937" t="s">
        <v>8066</v>
      </c>
      <c r="W39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12852 [Tortel]</v>
      </c>
      <c r="X3937" t="str">
        <f>888&amp;Cuerpos_AGUA[[#This Row],[ID_Agua]]</f>
        <v>88812852</v>
      </c>
    </row>
    <row r="3938" spans="1:24" x14ac:dyDescent="0.3">
      <c r="A3938">
        <v>11</v>
      </c>
      <c r="B3938">
        <v>113</v>
      </c>
      <c r="C3938">
        <v>11303</v>
      </c>
      <c r="D3938" t="s">
        <v>213</v>
      </c>
      <c r="E3938" t="s">
        <v>242</v>
      </c>
      <c r="F3938" t="s">
        <v>243</v>
      </c>
      <c r="G3938">
        <v>118</v>
      </c>
      <c r="H3938">
        <v>1185</v>
      </c>
      <c r="I3938">
        <v>11850</v>
      </c>
      <c r="J3938" t="s">
        <v>768</v>
      </c>
      <c r="K3938">
        <v>11</v>
      </c>
      <c r="L3938">
        <v>113</v>
      </c>
      <c r="M3938">
        <v>11303</v>
      </c>
      <c r="N3938">
        <v>11850</v>
      </c>
      <c r="O3938">
        <v>12854</v>
      </c>
      <c r="Q3938" t="s">
        <v>35</v>
      </c>
      <c r="R3938">
        <v>19.293536</v>
      </c>
      <c r="S3938">
        <v>12854</v>
      </c>
      <c r="T3938">
        <v>-74.935447999999994</v>
      </c>
      <c r="U3938">
        <v>-48.509867999999997</v>
      </c>
      <c r="V3938" t="s">
        <v>8067</v>
      </c>
      <c r="W39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12854 [Tortel]</v>
      </c>
      <c r="X3938" t="str">
        <f>888&amp;Cuerpos_AGUA[[#This Row],[ID_Agua]]</f>
        <v>88812854</v>
      </c>
    </row>
    <row r="3939" spans="1:24" x14ac:dyDescent="0.3">
      <c r="A3939">
        <v>11</v>
      </c>
      <c r="B3939">
        <v>113</v>
      </c>
      <c r="C3939">
        <v>11303</v>
      </c>
      <c r="D3939" t="s">
        <v>213</v>
      </c>
      <c r="E3939" t="s">
        <v>242</v>
      </c>
      <c r="F3939" t="s">
        <v>243</v>
      </c>
      <c r="G3939">
        <v>118</v>
      </c>
      <c r="H3939">
        <v>1183</v>
      </c>
      <c r="I3939">
        <v>11830</v>
      </c>
      <c r="J3939" t="s">
        <v>580</v>
      </c>
      <c r="K3939">
        <v>11</v>
      </c>
      <c r="L3939">
        <v>113</v>
      </c>
      <c r="M3939">
        <v>11303</v>
      </c>
      <c r="N3939">
        <v>11830</v>
      </c>
      <c r="O3939">
        <v>12855</v>
      </c>
      <c r="Q3939" t="s">
        <v>35</v>
      </c>
      <c r="R3939">
        <v>10.916159</v>
      </c>
      <c r="S3939">
        <v>12855</v>
      </c>
      <c r="T3939">
        <v>-75.128885999999994</v>
      </c>
      <c r="U3939">
        <v>-48.499786999999998</v>
      </c>
      <c r="V3939" t="s">
        <v>8068</v>
      </c>
      <c r="W39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12855 [Tortel]</v>
      </c>
      <c r="X3939" t="str">
        <f>888&amp;Cuerpos_AGUA[[#This Row],[ID_Agua]]</f>
        <v>88812855</v>
      </c>
    </row>
    <row r="3940" spans="1:24" x14ac:dyDescent="0.3">
      <c r="A3940">
        <v>11</v>
      </c>
      <c r="B3940">
        <v>113</v>
      </c>
      <c r="C3940">
        <v>11303</v>
      </c>
      <c r="D3940" t="s">
        <v>213</v>
      </c>
      <c r="E3940" t="s">
        <v>242</v>
      </c>
      <c r="F3940" t="s">
        <v>243</v>
      </c>
      <c r="G3940">
        <v>118</v>
      </c>
      <c r="H3940">
        <v>1185</v>
      </c>
      <c r="I3940">
        <v>11850</v>
      </c>
      <c r="J3940" t="s">
        <v>768</v>
      </c>
      <c r="K3940">
        <v>11</v>
      </c>
      <c r="L3940">
        <v>113</v>
      </c>
      <c r="M3940">
        <v>11303</v>
      </c>
      <c r="N3940">
        <v>11850</v>
      </c>
      <c r="O3940">
        <v>12857</v>
      </c>
      <c r="Q3940" t="s">
        <v>35</v>
      </c>
      <c r="R3940">
        <v>89.978289000000004</v>
      </c>
      <c r="S3940">
        <v>12857</v>
      </c>
      <c r="T3940">
        <v>-74.869572000000005</v>
      </c>
      <c r="U3940">
        <v>-48.520440000000001</v>
      </c>
      <c r="V3940" t="s">
        <v>8069</v>
      </c>
      <c r="W39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12857 [Tortel]</v>
      </c>
      <c r="X3940" t="str">
        <f>888&amp;Cuerpos_AGUA[[#This Row],[ID_Agua]]</f>
        <v>88812857</v>
      </c>
    </row>
    <row r="3941" spans="1:24" x14ac:dyDescent="0.3">
      <c r="A3941">
        <v>11</v>
      </c>
      <c r="B3941">
        <v>113</v>
      </c>
      <c r="C3941">
        <v>11303</v>
      </c>
      <c r="D3941" t="s">
        <v>213</v>
      </c>
      <c r="E3941" t="s">
        <v>242</v>
      </c>
      <c r="F3941" t="s">
        <v>243</v>
      </c>
      <c r="G3941">
        <v>118</v>
      </c>
      <c r="H3941">
        <v>1183</v>
      </c>
      <c r="I3941">
        <v>11830</v>
      </c>
      <c r="J3941" t="s">
        <v>580</v>
      </c>
      <c r="K3941">
        <v>11</v>
      </c>
      <c r="L3941">
        <v>113</v>
      </c>
      <c r="M3941">
        <v>11303</v>
      </c>
      <c r="N3941">
        <v>11830</v>
      </c>
      <c r="O3941">
        <v>12859</v>
      </c>
      <c r="Q3941" t="s">
        <v>35</v>
      </c>
      <c r="R3941">
        <v>35.182022000000003</v>
      </c>
      <c r="S3941">
        <v>12859</v>
      </c>
      <c r="T3941">
        <v>-75.138389000000004</v>
      </c>
      <c r="U3941">
        <v>-48.503028999999998</v>
      </c>
      <c r="V3941" t="s">
        <v>8070</v>
      </c>
      <c r="W39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12859 [Tortel]</v>
      </c>
      <c r="X3941" t="str">
        <f>888&amp;Cuerpos_AGUA[[#This Row],[ID_Agua]]</f>
        <v>88812859</v>
      </c>
    </row>
    <row r="3942" spans="1:24" x14ac:dyDescent="0.3">
      <c r="A3942">
        <v>11</v>
      </c>
      <c r="B3942">
        <v>113</v>
      </c>
      <c r="C3942">
        <v>11303</v>
      </c>
      <c r="D3942" t="s">
        <v>213</v>
      </c>
      <c r="E3942" t="s">
        <v>242</v>
      </c>
      <c r="F3942" t="s">
        <v>243</v>
      </c>
      <c r="G3942">
        <v>118</v>
      </c>
      <c r="H3942">
        <v>1186</v>
      </c>
      <c r="I3942">
        <v>11860</v>
      </c>
      <c r="J3942" t="s">
        <v>785</v>
      </c>
      <c r="K3942">
        <v>11</v>
      </c>
      <c r="L3942">
        <v>113</v>
      </c>
      <c r="M3942">
        <v>11303</v>
      </c>
      <c r="N3942">
        <v>11860</v>
      </c>
      <c r="O3942">
        <v>12861</v>
      </c>
      <c r="Q3942" t="s">
        <v>35</v>
      </c>
      <c r="R3942">
        <v>95.564295999999999</v>
      </c>
      <c r="S3942">
        <v>12861</v>
      </c>
      <c r="T3942">
        <v>-75.556633000000005</v>
      </c>
      <c r="U3942">
        <v>-48.482768999999998</v>
      </c>
      <c r="V3942" t="s">
        <v>8071</v>
      </c>
      <c r="W39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12861 [Tortel]</v>
      </c>
      <c r="X3942" t="str">
        <f>888&amp;Cuerpos_AGUA[[#This Row],[ID_Agua]]</f>
        <v>88812861</v>
      </c>
    </row>
    <row r="3943" spans="1:24" x14ac:dyDescent="0.3">
      <c r="A3943">
        <v>11</v>
      </c>
      <c r="B3943">
        <v>113</v>
      </c>
      <c r="C3943">
        <v>11303</v>
      </c>
      <c r="D3943" t="s">
        <v>213</v>
      </c>
      <c r="E3943" t="s">
        <v>242</v>
      </c>
      <c r="F3943" t="s">
        <v>243</v>
      </c>
      <c r="G3943">
        <v>118</v>
      </c>
      <c r="H3943">
        <v>1186</v>
      </c>
      <c r="I3943">
        <v>11860</v>
      </c>
      <c r="J3943" t="s">
        <v>785</v>
      </c>
      <c r="K3943">
        <v>11</v>
      </c>
      <c r="L3943">
        <v>113</v>
      </c>
      <c r="M3943">
        <v>11303</v>
      </c>
      <c r="N3943">
        <v>11860</v>
      </c>
      <c r="O3943">
        <v>12862</v>
      </c>
      <c r="Q3943" t="s">
        <v>35</v>
      </c>
      <c r="R3943">
        <v>14.787265</v>
      </c>
      <c r="S3943">
        <v>12862</v>
      </c>
      <c r="T3943">
        <v>-75.572306999999995</v>
      </c>
      <c r="U3943">
        <v>-48.481363999999999</v>
      </c>
      <c r="V3943" t="s">
        <v>8072</v>
      </c>
      <c r="W39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12862 [Tortel]</v>
      </c>
      <c r="X3943" t="str">
        <f>888&amp;Cuerpos_AGUA[[#This Row],[ID_Agua]]</f>
        <v>88812862</v>
      </c>
    </row>
    <row r="3944" spans="1:24" x14ac:dyDescent="0.3">
      <c r="A3944">
        <v>11</v>
      </c>
      <c r="B3944">
        <v>113</v>
      </c>
      <c r="C3944">
        <v>11303</v>
      </c>
      <c r="D3944" t="s">
        <v>213</v>
      </c>
      <c r="E3944" t="s">
        <v>242</v>
      </c>
      <c r="F3944" t="s">
        <v>243</v>
      </c>
      <c r="G3944">
        <v>118</v>
      </c>
      <c r="H3944">
        <v>1185</v>
      </c>
      <c r="I3944">
        <v>11850</v>
      </c>
      <c r="J3944" t="s">
        <v>768</v>
      </c>
      <c r="K3944">
        <v>11</v>
      </c>
      <c r="L3944">
        <v>113</v>
      </c>
      <c r="M3944">
        <v>11303</v>
      </c>
      <c r="N3944">
        <v>11850</v>
      </c>
      <c r="O3944">
        <v>12863</v>
      </c>
      <c r="Q3944" t="s">
        <v>35</v>
      </c>
      <c r="R3944">
        <v>26.652135999999999</v>
      </c>
      <c r="S3944">
        <v>12863</v>
      </c>
      <c r="T3944">
        <v>-74.640406999999996</v>
      </c>
      <c r="U3944">
        <v>-48.530279999999998</v>
      </c>
      <c r="V3944" t="s">
        <v>8073</v>
      </c>
      <c r="W39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12863 [Tortel]</v>
      </c>
      <c r="X3944" t="str">
        <f>888&amp;Cuerpos_AGUA[[#This Row],[ID_Agua]]</f>
        <v>88812863</v>
      </c>
    </row>
    <row r="3945" spans="1:24" x14ac:dyDescent="0.3">
      <c r="A3945">
        <v>11</v>
      </c>
      <c r="B3945">
        <v>113</v>
      </c>
      <c r="C3945">
        <v>11303</v>
      </c>
      <c r="D3945" t="s">
        <v>213</v>
      </c>
      <c r="E3945" t="s">
        <v>242</v>
      </c>
      <c r="F3945" t="s">
        <v>243</v>
      </c>
      <c r="G3945">
        <v>118</v>
      </c>
      <c r="H3945">
        <v>1185</v>
      </c>
      <c r="I3945">
        <v>11850</v>
      </c>
      <c r="J3945" t="s">
        <v>768</v>
      </c>
      <c r="K3945">
        <v>11</v>
      </c>
      <c r="L3945">
        <v>113</v>
      </c>
      <c r="M3945">
        <v>11303</v>
      </c>
      <c r="N3945">
        <v>11850</v>
      </c>
      <c r="O3945">
        <v>12865</v>
      </c>
      <c r="Q3945" t="s">
        <v>35</v>
      </c>
      <c r="R3945">
        <v>192.60507899999999</v>
      </c>
      <c r="S3945">
        <v>12865</v>
      </c>
      <c r="T3945">
        <v>-74.595419000000007</v>
      </c>
      <c r="U3945">
        <v>-48.540588</v>
      </c>
      <c r="V3945" t="s">
        <v>8074</v>
      </c>
      <c r="W39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12865 [Tortel]</v>
      </c>
      <c r="X3945" t="str">
        <f>888&amp;Cuerpos_AGUA[[#This Row],[ID_Agua]]</f>
        <v>88812865</v>
      </c>
    </row>
    <row r="3946" spans="1:24" x14ac:dyDescent="0.3">
      <c r="A3946">
        <v>11</v>
      </c>
      <c r="B3946">
        <v>113</v>
      </c>
      <c r="C3946">
        <v>11303</v>
      </c>
      <c r="D3946" t="s">
        <v>213</v>
      </c>
      <c r="E3946" t="s">
        <v>242</v>
      </c>
      <c r="F3946" t="s">
        <v>243</v>
      </c>
      <c r="G3946">
        <v>118</v>
      </c>
      <c r="H3946">
        <v>1186</v>
      </c>
      <c r="I3946">
        <v>11860</v>
      </c>
      <c r="J3946" t="s">
        <v>785</v>
      </c>
      <c r="K3946">
        <v>11</v>
      </c>
      <c r="L3946">
        <v>113</v>
      </c>
      <c r="M3946">
        <v>11303</v>
      </c>
      <c r="N3946">
        <v>11860</v>
      </c>
      <c r="O3946">
        <v>12867</v>
      </c>
      <c r="Q3946" t="s">
        <v>35</v>
      </c>
      <c r="R3946">
        <v>28.38381</v>
      </c>
      <c r="S3946">
        <v>12867</v>
      </c>
      <c r="T3946">
        <v>-75.428404999999998</v>
      </c>
      <c r="U3946">
        <v>-48.491011999999998</v>
      </c>
      <c r="V3946" t="s">
        <v>8075</v>
      </c>
      <c r="W39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12867 [Tortel]</v>
      </c>
      <c r="X3946" t="str">
        <f>888&amp;Cuerpos_AGUA[[#This Row],[ID_Agua]]</f>
        <v>88812867</v>
      </c>
    </row>
    <row r="3947" spans="1:24" x14ac:dyDescent="0.3">
      <c r="A3947">
        <v>11</v>
      </c>
      <c r="B3947">
        <v>113</v>
      </c>
      <c r="C3947">
        <v>11303</v>
      </c>
      <c r="D3947" t="s">
        <v>213</v>
      </c>
      <c r="E3947" t="s">
        <v>242</v>
      </c>
      <c r="F3947" t="s">
        <v>243</v>
      </c>
      <c r="G3947">
        <v>118</v>
      </c>
      <c r="H3947">
        <v>1180</v>
      </c>
      <c r="I3947">
        <v>11804</v>
      </c>
      <c r="J3947" t="s">
        <v>788</v>
      </c>
      <c r="K3947">
        <v>11</v>
      </c>
      <c r="L3947">
        <v>113</v>
      </c>
      <c r="M3947">
        <v>11303</v>
      </c>
      <c r="N3947">
        <v>11804</v>
      </c>
      <c r="O3947">
        <v>12869</v>
      </c>
      <c r="Q3947" t="s">
        <v>35</v>
      </c>
      <c r="R3947">
        <v>592.01741600000003</v>
      </c>
      <c r="S3947">
        <v>12869</v>
      </c>
      <c r="T3947">
        <v>-73.994307000000006</v>
      </c>
      <c r="U3947">
        <v>-48.587499000000001</v>
      </c>
      <c r="V3947" t="s">
        <v>8077</v>
      </c>
      <c r="W39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12869 [Tortel]</v>
      </c>
      <c r="X3947" t="str">
        <f>888&amp;Cuerpos_AGUA[[#This Row],[ID_Agua]]</f>
        <v>88812869</v>
      </c>
    </row>
    <row r="3948" spans="1:24" x14ac:dyDescent="0.3">
      <c r="A3948">
        <v>11</v>
      </c>
      <c r="B3948">
        <v>113</v>
      </c>
      <c r="C3948">
        <v>11303</v>
      </c>
      <c r="D3948" t="s">
        <v>213</v>
      </c>
      <c r="E3948" t="s">
        <v>242</v>
      </c>
      <c r="F3948" t="s">
        <v>243</v>
      </c>
      <c r="G3948">
        <v>118</v>
      </c>
      <c r="H3948">
        <v>1185</v>
      </c>
      <c r="I3948">
        <v>11850</v>
      </c>
      <c r="J3948" t="s">
        <v>768</v>
      </c>
      <c r="K3948">
        <v>11</v>
      </c>
      <c r="L3948">
        <v>113</v>
      </c>
      <c r="M3948">
        <v>11303</v>
      </c>
      <c r="N3948">
        <v>11850</v>
      </c>
      <c r="O3948">
        <v>12871</v>
      </c>
      <c r="Q3948" t="s">
        <v>35</v>
      </c>
      <c r="R3948">
        <v>18.442112000000002</v>
      </c>
      <c r="S3948">
        <v>12871</v>
      </c>
      <c r="T3948">
        <v>-74.701746</v>
      </c>
      <c r="U3948">
        <v>-48.529898000000003</v>
      </c>
      <c r="V3948" t="s">
        <v>8079</v>
      </c>
      <c r="W39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12871 [Tortel]</v>
      </c>
      <c r="X3948" t="str">
        <f>888&amp;Cuerpos_AGUA[[#This Row],[ID_Agua]]</f>
        <v>88812871</v>
      </c>
    </row>
    <row r="3949" spans="1:24" x14ac:dyDescent="0.3">
      <c r="A3949">
        <v>11</v>
      </c>
      <c r="B3949">
        <v>113</v>
      </c>
      <c r="C3949">
        <v>11303</v>
      </c>
      <c r="D3949" t="s">
        <v>213</v>
      </c>
      <c r="E3949" t="s">
        <v>242</v>
      </c>
      <c r="F3949" t="s">
        <v>243</v>
      </c>
      <c r="G3949">
        <v>118</v>
      </c>
      <c r="H3949">
        <v>1180</v>
      </c>
      <c r="I3949">
        <v>11804</v>
      </c>
      <c r="J3949" t="s">
        <v>788</v>
      </c>
      <c r="K3949">
        <v>11</v>
      </c>
      <c r="L3949">
        <v>113</v>
      </c>
      <c r="M3949">
        <v>11303</v>
      </c>
      <c r="N3949">
        <v>11804</v>
      </c>
      <c r="O3949">
        <v>12872</v>
      </c>
      <c r="Q3949" t="s">
        <v>35</v>
      </c>
      <c r="R3949">
        <v>12.892117000000001</v>
      </c>
      <c r="S3949">
        <v>12872</v>
      </c>
      <c r="T3949">
        <v>-73.994201000000004</v>
      </c>
      <c r="U3949">
        <v>-48.561804000000002</v>
      </c>
      <c r="V3949" t="s">
        <v>8080</v>
      </c>
      <c r="W39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12872 [Tortel]</v>
      </c>
      <c r="X3949" t="str">
        <f>888&amp;Cuerpos_AGUA[[#This Row],[ID_Agua]]</f>
        <v>88812872</v>
      </c>
    </row>
    <row r="3950" spans="1:24" x14ac:dyDescent="0.3">
      <c r="A3950">
        <v>11</v>
      </c>
      <c r="B3950">
        <v>113</v>
      </c>
      <c r="C3950">
        <v>11303</v>
      </c>
      <c r="D3950" t="s">
        <v>213</v>
      </c>
      <c r="E3950" t="s">
        <v>242</v>
      </c>
      <c r="F3950" t="s">
        <v>243</v>
      </c>
      <c r="G3950">
        <v>118</v>
      </c>
      <c r="H3950">
        <v>1186</v>
      </c>
      <c r="I3950">
        <v>11860</v>
      </c>
      <c r="J3950" t="s">
        <v>785</v>
      </c>
      <c r="K3950">
        <v>11</v>
      </c>
      <c r="L3950">
        <v>113</v>
      </c>
      <c r="M3950">
        <v>11303</v>
      </c>
      <c r="N3950">
        <v>11860</v>
      </c>
      <c r="O3950">
        <v>12873</v>
      </c>
      <c r="Q3950" t="s">
        <v>35</v>
      </c>
      <c r="R3950">
        <v>36.542293000000001</v>
      </c>
      <c r="S3950">
        <v>12873</v>
      </c>
      <c r="T3950">
        <v>-75.306863000000007</v>
      </c>
      <c r="U3950">
        <v>-48.498275999999997</v>
      </c>
      <c r="V3950" t="s">
        <v>8081</v>
      </c>
      <c r="W39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12873 [Tortel]</v>
      </c>
      <c r="X3950" t="str">
        <f>888&amp;Cuerpos_AGUA[[#This Row],[ID_Agua]]</f>
        <v>88812873</v>
      </c>
    </row>
    <row r="3951" spans="1:24" x14ac:dyDescent="0.3">
      <c r="A3951">
        <v>11</v>
      </c>
      <c r="B3951">
        <v>113</v>
      </c>
      <c r="C3951">
        <v>11303</v>
      </c>
      <c r="D3951" t="s">
        <v>213</v>
      </c>
      <c r="E3951" t="s">
        <v>242</v>
      </c>
      <c r="F3951" t="s">
        <v>243</v>
      </c>
      <c r="G3951">
        <v>118</v>
      </c>
      <c r="H3951">
        <v>1186</v>
      </c>
      <c r="I3951">
        <v>11860</v>
      </c>
      <c r="J3951" t="s">
        <v>785</v>
      </c>
      <c r="K3951">
        <v>11</v>
      </c>
      <c r="L3951">
        <v>113</v>
      </c>
      <c r="M3951">
        <v>11303</v>
      </c>
      <c r="N3951">
        <v>11860</v>
      </c>
      <c r="O3951">
        <v>12875</v>
      </c>
      <c r="Q3951" t="s">
        <v>35</v>
      </c>
      <c r="R3951">
        <v>13.205833</v>
      </c>
      <c r="S3951">
        <v>12875</v>
      </c>
      <c r="T3951">
        <v>-75.372669999999999</v>
      </c>
      <c r="U3951">
        <v>-48.495700999999997</v>
      </c>
      <c r="V3951" t="s">
        <v>8082</v>
      </c>
      <c r="W39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12875 [Tortel]</v>
      </c>
      <c r="X3951" t="str">
        <f>888&amp;Cuerpos_AGUA[[#This Row],[ID_Agua]]</f>
        <v>88812875</v>
      </c>
    </row>
    <row r="3952" spans="1:24" x14ac:dyDescent="0.3">
      <c r="A3952">
        <v>11</v>
      </c>
      <c r="B3952">
        <v>113</v>
      </c>
      <c r="C3952">
        <v>11303</v>
      </c>
      <c r="D3952" t="s">
        <v>213</v>
      </c>
      <c r="E3952" t="s">
        <v>242</v>
      </c>
      <c r="F3952" t="s">
        <v>243</v>
      </c>
      <c r="G3952">
        <v>118</v>
      </c>
      <c r="H3952">
        <v>1183</v>
      </c>
      <c r="I3952">
        <v>11830</v>
      </c>
      <c r="J3952" t="s">
        <v>580</v>
      </c>
      <c r="K3952">
        <v>11</v>
      </c>
      <c r="L3952">
        <v>113</v>
      </c>
      <c r="M3952">
        <v>11303</v>
      </c>
      <c r="N3952">
        <v>11830</v>
      </c>
      <c r="O3952">
        <v>12876</v>
      </c>
      <c r="Q3952" t="s">
        <v>35</v>
      </c>
      <c r="R3952">
        <v>95.375579000000002</v>
      </c>
      <c r="S3952">
        <v>12876</v>
      </c>
      <c r="T3952">
        <v>-75.048985000000002</v>
      </c>
      <c r="U3952">
        <v>-48.514220999999999</v>
      </c>
      <c r="V3952" t="s">
        <v>8083</v>
      </c>
      <c r="W39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12876 [Tortel]</v>
      </c>
      <c r="X3952" t="str">
        <f>888&amp;Cuerpos_AGUA[[#This Row],[ID_Agua]]</f>
        <v>88812876</v>
      </c>
    </row>
    <row r="3953" spans="1:24" x14ac:dyDescent="0.3">
      <c r="A3953">
        <v>11</v>
      </c>
      <c r="B3953">
        <v>113</v>
      </c>
      <c r="C3953">
        <v>11303</v>
      </c>
      <c r="D3953" t="s">
        <v>213</v>
      </c>
      <c r="E3953" t="s">
        <v>242</v>
      </c>
      <c r="F3953" t="s">
        <v>243</v>
      </c>
      <c r="G3953">
        <v>118</v>
      </c>
      <c r="H3953">
        <v>1186</v>
      </c>
      <c r="I3953">
        <v>11860</v>
      </c>
      <c r="J3953" t="s">
        <v>785</v>
      </c>
      <c r="K3953">
        <v>11</v>
      </c>
      <c r="L3953">
        <v>113</v>
      </c>
      <c r="M3953">
        <v>11303</v>
      </c>
      <c r="N3953">
        <v>11860</v>
      </c>
      <c r="O3953">
        <v>12878</v>
      </c>
      <c r="Q3953" t="s">
        <v>35</v>
      </c>
      <c r="R3953">
        <v>16.619607999999999</v>
      </c>
      <c r="S3953">
        <v>12878</v>
      </c>
      <c r="T3953">
        <v>-75.566947999999996</v>
      </c>
      <c r="U3953">
        <v>-48.487454</v>
      </c>
      <c r="V3953" t="s">
        <v>8084</v>
      </c>
      <c r="W39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12878 [Tortel]</v>
      </c>
      <c r="X3953" t="str">
        <f>888&amp;Cuerpos_AGUA[[#This Row],[ID_Agua]]</f>
        <v>88812878</v>
      </c>
    </row>
    <row r="3954" spans="1:24" x14ac:dyDescent="0.3">
      <c r="A3954">
        <v>11</v>
      </c>
      <c r="B3954">
        <v>113</v>
      </c>
      <c r="C3954">
        <v>11303</v>
      </c>
      <c r="D3954" t="s">
        <v>213</v>
      </c>
      <c r="E3954" t="s">
        <v>242</v>
      </c>
      <c r="F3954" t="s">
        <v>243</v>
      </c>
      <c r="G3954">
        <v>118</v>
      </c>
      <c r="H3954">
        <v>1183</v>
      </c>
      <c r="I3954">
        <v>11830</v>
      </c>
      <c r="J3954" t="s">
        <v>580</v>
      </c>
      <c r="K3954">
        <v>11</v>
      </c>
      <c r="L3954">
        <v>113</v>
      </c>
      <c r="M3954">
        <v>11303</v>
      </c>
      <c r="N3954">
        <v>11830</v>
      </c>
      <c r="O3954">
        <v>12880</v>
      </c>
      <c r="Q3954" t="s">
        <v>35</v>
      </c>
      <c r="R3954">
        <v>71.387366999999998</v>
      </c>
      <c r="S3954">
        <v>12880</v>
      </c>
      <c r="T3954">
        <v>-75.165817000000004</v>
      </c>
      <c r="U3954">
        <v>-48.509689000000002</v>
      </c>
      <c r="V3954" t="s">
        <v>8085</v>
      </c>
      <c r="W39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12880 [Tortel]</v>
      </c>
      <c r="X3954" t="str">
        <f>888&amp;Cuerpos_AGUA[[#This Row],[ID_Agua]]</f>
        <v>88812880</v>
      </c>
    </row>
    <row r="3955" spans="1:24" x14ac:dyDescent="0.3">
      <c r="A3955">
        <v>11</v>
      </c>
      <c r="B3955">
        <v>113</v>
      </c>
      <c r="C3955">
        <v>11303</v>
      </c>
      <c r="D3955" t="s">
        <v>213</v>
      </c>
      <c r="E3955" t="s">
        <v>242</v>
      </c>
      <c r="F3955" t="s">
        <v>243</v>
      </c>
      <c r="G3955">
        <v>118</v>
      </c>
      <c r="H3955">
        <v>1183</v>
      </c>
      <c r="I3955">
        <v>11830</v>
      </c>
      <c r="J3955" t="s">
        <v>580</v>
      </c>
      <c r="K3955">
        <v>11</v>
      </c>
      <c r="L3955">
        <v>113</v>
      </c>
      <c r="M3955">
        <v>11303</v>
      </c>
      <c r="N3955">
        <v>11830</v>
      </c>
      <c r="O3955">
        <v>12883</v>
      </c>
      <c r="Q3955" t="s">
        <v>35</v>
      </c>
      <c r="R3955">
        <v>99.001994999999994</v>
      </c>
      <c r="S3955">
        <v>12883</v>
      </c>
      <c r="T3955">
        <v>-75.035492000000005</v>
      </c>
      <c r="U3955">
        <v>-48.524143000000002</v>
      </c>
      <c r="V3955" t="s">
        <v>8086</v>
      </c>
      <c r="W39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12883 [Tortel]</v>
      </c>
      <c r="X3955" t="str">
        <f>888&amp;Cuerpos_AGUA[[#This Row],[ID_Agua]]</f>
        <v>88812883</v>
      </c>
    </row>
    <row r="3956" spans="1:24" x14ac:dyDescent="0.3">
      <c r="A3956">
        <v>11</v>
      </c>
      <c r="B3956">
        <v>113</v>
      </c>
      <c r="C3956">
        <v>11303</v>
      </c>
      <c r="D3956" t="s">
        <v>213</v>
      </c>
      <c r="E3956" t="s">
        <v>242</v>
      </c>
      <c r="F3956" t="s">
        <v>243</v>
      </c>
      <c r="G3956">
        <v>118</v>
      </c>
      <c r="H3956">
        <v>1186</v>
      </c>
      <c r="I3956">
        <v>11860</v>
      </c>
      <c r="J3956" t="s">
        <v>785</v>
      </c>
      <c r="K3956">
        <v>11</v>
      </c>
      <c r="L3956">
        <v>113</v>
      </c>
      <c r="M3956">
        <v>11303</v>
      </c>
      <c r="N3956">
        <v>11860</v>
      </c>
      <c r="O3956">
        <v>12884</v>
      </c>
      <c r="Q3956" t="s">
        <v>35</v>
      </c>
      <c r="R3956">
        <v>59.150362999999999</v>
      </c>
      <c r="S3956">
        <v>12884</v>
      </c>
      <c r="T3956">
        <v>-75.558166</v>
      </c>
      <c r="U3956">
        <v>-48.495251000000003</v>
      </c>
      <c r="V3956" t="s">
        <v>8087</v>
      </c>
      <c r="W39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12884 [Tortel]</v>
      </c>
      <c r="X3956" t="str">
        <f>888&amp;Cuerpos_AGUA[[#This Row],[ID_Agua]]</f>
        <v>88812884</v>
      </c>
    </row>
    <row r="3957" spans="1:24" x14ac:dyDescent="0.3">
      <c r="A3957">
        <v>11</v>
      </c>
      <c r="B3957">
        <v>113</v>
      </c>
      <c r="C3957">
        <v>11303</v>
      </c>
      <c r="D3957" t="s">
        <v>213</v>
      </c>
      <c r="E3957" t="s">
        <v>242</v>
      </c>
      <c r="F3957" t="s">
        <v>243</v>
      </c>
      <c r="G3957">
        <v>118</v>
      </c>
      <c r="H3957">
        <v>1185</v>
      </c>
      <c r="I3957">
        <v>11850</v>
      </c>
      <c r="J3957" t="s">
        <v>768</v>
      </c>
      <c r="K3957">
        <v>11</v>
      </c>
      <c r="L3957">
        <v>113</v>
      </c>
      <c r="M3957">
        <v>11303</v>
      </c>
      <c r="N3957">
        <v>11850</v>
      </c>
      <c r="O3957">
        <v>12885</v>
      </c>
      <c r="Q3957" t="s">
        <v>35</v>
      </c>
      <c r="R3957">
        <v>44.575812999999997</v>
      </c>
      <c r="S3957">
        <v>12885</v>
      </c>
      <c r="T3957">
        <v>-74.845856999999995</v>
      </c>
      <c r="U3957">
        <v>-48.529876999999999</v>
      </c>
      <c r="V3957" t="s">
        <v>8088</v>
      </c>
      <c r="W39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12885 [Tortel]</v>
      </c>
      <c r="X3957" t="str">
        <f>888&amp;Cuerpos_AGUA[[#This Row],[ID_Agua]]</f>
        <v>88812885</v>
      </c>
    </row>
    <row r="3958" spans="1:24" x14ac:dyDescent="0.3">
      <c r="A3958">
        <v>11</v>
      </c>
      <c r="B3958">
        <v>113</v>
      </c>
      <c r="C3958">
        <v>11303</v>
      </c>
      <c r="D3958" t="s">
        <v>213</v>
      </c>
      <c r="E3958" t="s">
        <v>242</v>
      </c>
      <c r="F3958" t="s">
        <v>243</v>
      </c>
      <c r="G3958">
        <v>118</v>
      </c>
      <c r="H3958">
        <v>1185</v>
      </c>
      <c r="I3958">
        <v>11850</v>
      </c>
      <c r="J3958" t="s">
        <v>768</v>
      </c>
      <c r="K3958">
        <v>11</v>
      </c>
      <c r="L3958">
        <v>113</v>
      </c>
      <c r="M3958">
        <v>11303</v>
      </c>
      <c r="N3958">
        <v>11850</v>
      </c>
      <c r="O3958">
        <v>12888</v>
      </c>
      <c r="Q3958" t="s">
        <v>35</v>
      </c>
      <c r="R3958">
        <v>11.683253000000001</v>
      </c>
      <c r="S3958">
        <v>12888</v>
      </c>
      <c r="T3958">
        <v>-74.535416999999995</v>
      </c>
      <c r="U3958">
        <v>-48.547426999999999</v>
      </c>
      <c r="V3958" t="s">
        <v>8089</v>
      </c>
      <c r="W39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12888 [Tortel]</v>
      </c>
      <c r="X3958" t="str">
        <f>888&amp;Cuerpos_AGUA[[#This Row],[ID_Agua]]</f>
        <v>88812888</v>
      </c>
    </row>
    <row r="3959" spans="1:24" x14ac:dyDescent="0.3">
      <c r="A3959">
        <v>11</v>
      </c>
      <c r="B3959">
        <v>113</v>
      </c>
      <c r="C3959">
        <v>11303</v>
      </c>
      <c r="D3959" t="s">
        <v>213</v>
      </c>
      <c r="E3959" t="s">
        <v>242</v>
      </c>
      <c r="F3959" t="s">
        <v>243</v>
      </c>
      <c r="G3959">
        <v>118</v>
      </c>
      <c r="H3959">
        <v>1186</v>
      </c>
      <c r="I3959">
        <v>11860</v>
      </c>
      <c r="J3959" t="s">
        <v>785</v>
      </c>
      <c r="K3959">
        <v>11</v>
      </c>
      <c r="L3959">
        <v>113</v>
      </c>
      <c r="M3959">
        <v>11303</v>
      </c>
      <c r="N3959">
        <v>11860</v>
      </c>
      <c r="O3959">
        <v>12889</v>
      </c>
      <c r="Q3959" t="s">
        <v>35</v>
      </c>
      <c r="R3959">
        <v>71.031315000000006</v>
      </c>
      <c r="S3959">
        <v>12889</v>
      </c>
      <c r="T3959">
        <v>-75.419503000000006</v>
      </c>
      <c r="U3959">
        <v>-48.506315999999998</v>
      </c>
      <c r="V3959" t="s">
        <v>8090</v>
      </c>
      <c r="W39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12889 [Tortel]</v>
      </c>
      <c r="X3959" t="str">
        <f>888&amp;Cuerpos_AGUA[[#This Row],[ID_Agua]]</f>
        <v>88812889</v>
      </c>
    </row>
    <row r="3960" spans="1:24" x14ac:dyDescent="0.3">
      <c r="A3960">
        <v>11</v>
      </c>
      <c r="B3960">
        <v>113</v>
      </c>
      <c r="C3960">
        <v>11303</v>
      </c>
      <c r="D3960" t="s">
        <v>213</v>
      </c>
      <c r="E3960" t="s">
        <v>242</v>
      </c>
      <c r="F3960" t="s">
        <v>243</v>
      </c>
      <c r="G3960">
        <v>118</v>
      </c>
      <c r="H3960">
        <v>1185</v>
      </c>
      <c r="I3960">
        <v>11850</v>
      </c>
      <c r="J3960" t="s">
        <v>768</v>
      </c>
      <c r="K3960">
        <v>11</v>
      </c>
      <c r="L3960">
        <v>113</v>
      </c>
      <c r="M3960">
        <v>11303</v>
      </c>
      <c r="N3960">
        <v>11850</v>
      </c>
      <c r="O3960">
        <v>12891</v>
      </c>
      <c r="Q3960" t="s">
        <v>35</v>
      </c>
      <c r="R3960">
        <v>55.509340000000002</v>
      </c>
      <c r="S3960">
        <v>12891</v>
      </c>
      <c r="T3960">
        <v>-74.903257999999994</v>
      </c>
      <c r="U3960">
        <v>-48.531784999999999</v>
      </c>
      <c r="V3960" t="s">
        <v>8091</v>
      </c>
      <c r="W39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12891 [Tortel]</v>
      </c>
      <c r="X3960" t="str">
        <f>888&amp;Cuerpos_AGUA[[#This Row],[ID_Agua]]</f>
        <v>88812891</v>
      </c>
    </row>
    <row r="3961" spans="1:24" x14ac:dyDescent="0.3">
      <c r="A3961">
        <v>11</v>
      </c>
      <c r="B3961">
        <v>113</v>
      </c>
      <c r="C3961">
        <v>11303</v>
      </c>
      <c r="D3961" t="s">
        <v>213</v>
      </c>
      <c r="E3961" t="s">
        <v>242</v>
      </c>
      <c r="F3961" t="s">
        <v>243</v>
      </c>
      <c r="G3961">
        <v>118</v>
      </c>
      <c r="H3961">
        <v>1180</v>
      </c>
      <c r="I3961">
        <v>11803</v>
      </c>
      <c r="J3961" t="s">
        <v>585</v>
      </c>
      <c r="K3961">
        <v>11</v>
      </c>
      <c r="L3961">
        <v>113</v>
      </c>
      <c r="M3961">
        <v>11303</v>
      </c>
      <c r="N3961">
        <v>11803</v>
      </c>
      <c r="O3961">
        <v>12892</v>
      </c>
      <c r="Q3961" t="s">
        <v>35</v>
      </c>
      <c r="R3961">
        <v>41.423616000000003</v>
      </c>
      <c r="S3961">
        <v>12892</v>
      </c>
      <c r="T3961">
        <v>-73.891829999999999</v>
      </c>
      <c r="U3961">
        <v>-48.578856999999999</v>
      </c>
      <c r="V3961" t="s">
        <v>8092</v>
      </c>
      <c r="W39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12892 [Tortel]</v>
      </c>
      <c r="X3961" t="str">
        <f>888&amp;Cuerpos_AGUA[[#This Row],[ID_Agua]]</f>
        <v>88812892</v>
      </c>
    </row>
    <row r="3962" spans="1:24" x14ac:dyDescent="0.3">
      <c r="A3962">
        <v>11</v>
      </c>
      <c r="B3962">
        <v>113</v>
      </c>
      <c r="C3962">
        <v>11303</v>
      </c>
      <c r="D3962" t="s">
        <v>213</v>
      </c>
      <c r="E3962" t="s">
        <v>242</v>
      </c>
      <c r="F3962" t="s">
        <v>243</v>
      </c>
      <c r="G3962">
        <v>118</v>
      </c>
      <c r="H3962">
        <v>1186</v>
      </c>
      <c r="I3962">
        <v>11860</v>
      </c>
      <c r="J3962" t="s">
        <v>785</v>
      </c>
      <c r="K3962">
        <v>11</v>
      </c>
      <c r="L3962">
        <v>113</v>
      </c>
      <c r="M3962">
        <v>11303</v>
      </c>
      <c r="N3962">
        <v>11860</v>
      </c>
      <c r="O3962">
        <v>12894</v>
      </c>
      <c r="Q3962" t="s">
        <v>35</v>
      </c>
      <c r="R3962">
        <v>10.204774</v>
      </c>
      <c r="S3962">
        <v>12894</v>
      </c>
      <c r="T3962">
        <v>-75.552212999999995</v>
      </c>
      <c r="U3962">
        <v>-48.497805</v>
      </c>
      <c r="V3962" t="s">
        <v>8093</v>
      </c>
      <c r="W39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12894 [Tortel]</v>
      </c>
      <c r="X3962" t="str">
        <f>888&amp;Cuerpos_AGUA[[#This Row],[ID_Agua]]</f>
        <v>88812894</v>
      </c>
    </row>
    <row r="3963" spans="1:24" x14ac:dyDescent="0.3">
      <c r="A3963">
        <v>11</v>
      </c>
      <c r="B3963">
        <v>113</v>
      </c>
      <c r="C3963">
        <v>11303</v>
      </c>
      <c r="D3963" t="s">
        <v>213</v>
      </c>
      <c r="E3963" t="s">
        <v>242</v>
      </c>
      <c r="F3963" t="s">
        <v>243</v>
      </c>
      <c r="G3963">
        <v>118</v>
      </c>
      <c r="H3963">
        <v>1186</v>
      </c>
      <c r="I3963">
        <v>11860</v>
      </c>
      <c r="J3963" t="s">
        <v>785</v>
      </c>
      <c r="K3963">
        <v>11</v>
      </c>
      <c r="L3963">
        <v>113</v>
      </c>
      <c r="M3963">
        <v>11303</v>
      </c>
      <c r="N3963">
        <v>11860</v>
      </c>
      <c r="O3963">
        <v>12897</v>
      </c>
      <c r="Q3963" t="s">
        <v>35</v>
      </c>
      <c r="R3963">
        <v>189.496713</v>
      </c>
      <c r="S3963">
        <v>12897</v>
      </c>
      <c r="T3963">
        <v>-75.346237000000002</v>
      </c>
      <c r="U3963">
        <v>-48.515703999999999</v>
      </c>
      <c r="V3963" t="s">
        <v>8095</v>
      </c>
      <c r="W39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12897 [Tortel]</v>
      </c>
      <c r="X3963" t="str">
        <f>888&amp;Cuerpos_AGUA[[#This Row],[ID_Agua]]</f>
        <v>88812897</v>
      </c>
    </row>
    <row r="3964" spans="1:24" x14ac:dyDescent="0.3">
      <c r="A3964">
        <v>11</v>
      </c>
      <c r="B3964">
        <v>113</v>
      </c>
      <c r="C3964">
        <v>11303</v>
      </c>
      <c r="D3964" t="s">
        <v>213</v>
      </c>
      <c r="E3964" t="s">
        <v>242</v>
      </c>
      <c r="F3964" t="s">
        <v>243</v>
      </c>
      <c r="G3964">
        <v>118</v>
      </c>
      <c r="H3964">
        <v>1180</v>
      </c>
      <c r="I3964">
        <v>11804</v>
      </c>
      <c r="J3964" t="s">
        <v>788</v>
      </c>
      <c r="K3964">
        <v>11</v>
      </c>
      <c r="L3964">
        <v>113</v>
      </c>
      <c r="M3964">
        <v>11303</v>
      </c>
      <c r="N3964">
        <v>11804</v>
      </c>
      <c r="O3964">
        <v>12898</v>
      </c>
      <c r="Q3964" t="s">
        <v>35</v>
      </c>
      <c r="R3964">
        <v>17.405397000000001</v>
      </c>
      <c r="S3964">
        <v>12898</v>
      </c>
      <c r="T3964">
        <v>-74.237736999999996</v>
      </c>
      <c r="U3964">
        <v>-48.568567000000002</v>
      </c>
      <c r="V3964" t="s">
        <v>8096</v>
      </c>
      <c r="W39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12898 [Tortel]</v>
      </c>
      <c r="X3964" t="str">
        <f>888&amp;Cuerpos_AGUA[[#This Row],[ID_Agua]]</f>
        <v>88812898</v>
      </c>
    </row>
    <row r="3965" spans="1:24" x14ac:dyDescent="0.3">
      <c r="A3965">
        <v>11</v>
      </c>
      <c r="B3965">
        <v>113</v>
      </c>
      <c r="C3965">
        <v>11303</v>
      </c>
      <c r="D3965" t="s">
        <v>213</v>
      </c>
      <c r="E3965" t="s">
        <v>242</v>
      </c>
      <c r="F3965" t="s">
        <v>243</v>
      </c>
      <c r="G3965">
        <v>118</v>
      </c>
      <c r="H3965">
        <v>1185</v>
      </c>
      <c r="I3965">
        <v>11850</v>
      </c>
      <c r="J3965" t="s">
        <v>768</v>
      </c>
      <c r="K3965">
        <v>11</v>
      </c>
      <c r="L3965">
        <v>113</v>
      </c>
      <c r="M3965">
        <v>11303</v>
      </c>
      <c r="N3965">
        <v>11850</v>
      </c>
      <c r="O3965">
        <v>12900</v>
      </c>
      <c r="Q3965" t="s">
        <v>35</v>
      </c>
      <c r="R3965">
        <v>68.751242000000005</v>
      </c>
      <c r="S3965">
        <v>12900</v>
      </c>
      <c r="T3965">
        <v>-74.656019999999998</v>
      </c>
      <c r="U3965">
        <v>-48.551459000000001</v>
      </c>
      <c r="V3965" t="s">
        <v>8098</v>
      </c>
      <c r="W39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12900 [Tortel]</v>
      </c>
      <c r="X3965" t="str">
        <f>888&amp;Cuerpos_AGUA[[#This Row],[ID_Agua]]</f>
        <v>88812900</v>
      </c>
    </row>
    <row r="3966" spans="1:24" x14ac:dyDescent="0.3">
      <c r="A3966">
        <v>11</v>
      </c>
      <c r="B3966">
        <v>113</v>
      </c>
      <c r="C3966">
        <v>11303</v>
      </c>
      <c r="D3966" t="s">
        <v>213</v>
      </c>
      <c r="E3966" t="s">
        <v>242</v>
      </c>
      <c r="F3966" t="s">
        <v>243</v>
      </c>
      <c r="G3966">
        <v>118</v>
      </c>
      <c r="H3966">
        <v>1185</v>
      </c>
      <c r="I3966">
        <v>11850</v>
      </c>
      <c r="J3966" t="s">
        <v>768</v>
      </c>
      <c r="K3966">
        <v>11</v>
      </c>
      <c r="L3966">
        <v>113</v>
      </c>
      <c r="M3966">
        <v>11303</v>
      </c>
      <c r="N3966">
        <v>11850</v>
      </c>
      <c r="O3966">
        <v>12901</v>
      </c>
      <c r="Q3966" t="s">
        <v>35</v>
      </c>
      <c r="R3966">
        <v>28.864666</v>
      </c>
      <c r="S3966">
        <v>12901</v>
      </c>
      <c r="T3966">
        <v>-74.676725000000005</v>
      </c>
      <c r="U3966">
        <v>-48.548825000000001</v>
      </c>
      <c r="V3966" t="s">
        <v>8099</v>
      </c>
      <c r="W39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12901 [Tortel]</v>
      </c>
      <c r="X3966" t="str">
        <f>888&amp;Cuerpos_AGUA[[#This Row],[ID_Agua]]</f>
        <v>88812901</v>
      </c>
    </row>
    <row r="3967" spans="1:24" x14ac:dyDescent="0.3">
      <c r="A3967">
        <v>11</v>
      </c>
      <c r="B3967">
        <v>113</v>
      </c>
      <c r="C3967">
        <v>11303</v>
      </c>
      <c r="D3967" t="s">
        <v>213</v>
      </c>
      <c r="E3967" t="s">
        <v>242</v>
      </c>
      <c r="F3967" t="s">
        <v>243</v>
      </c>
      <c r="G3967">
        <v>118</v>
      </c>
      <c r="H3967">
        <v>1185</v>
      </c>
      <c r="I3967">
        <v>11850</v>
      </c>
      <c r="J3967" t="s">
        <v>768</v>
      </c>
      <c r="K3967">
        <v>11</v>
      </c>
      <c r="L3967">
        <v>113</v>
      </c>
      <c r="M3967">
        <v>11303</v>
      </c>
      <c r="N3967">
        <v>11850</v>
      </c>
      <c r="O3967">
        <v>12902</v>
      </c>
      <c r="Q3967" t="s">
        <v>35</v>
      </c>
      <c r="R3967">
        <v>40.965859000000002</v>
      </c>
      <c r="S3967">
        <v>12902</v>
      </c>
      <c r="T3967">
        <v>-74.916611000000003</v>
      </c>
      <c r="U3967">
        <v>-48.538012999999999</v>
      </c>
      <c r="V3967" t="s">
        <v>8100</v>
      </c>
      <c r="W39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12902 [Tortel]</v>
      </c>
      <c r="X3967" t="str">
        <f>888&amp;Cuerpos_AGUA[[#This Row],[ID_Agua]]</f>
        <v>88812902</v>
      </c>
    </row>
    <row r="3968" spans="1:24" x14ac:dyDescent="0.3">
      <c r="A3968">
        <v>11</v>
      </c>
      <c r="B3968">
        <v>113</v>
      </c>
      <c r="C3968">
        <v>11303</v>
      </c>
      <c r="D3968" t="s">
        <v>213</v>
      </c>
      <c r="E3968" t="s">
        <v>242</v>
      </c>
      <c r="F3968" t="s">
        <v>243</v>
      </c>
      <c r="G3968">
        <v>118</v>
      </c>
      <c r="H3968">
        <v>1183</v>
      </c>
      <c r="I3968">
        <v>11830</v>
      </c>
      <c r="J3968" t="s">
        <v>580</v>
      </c>
      <c r="K3968">
        <v>11</v>
      </c>
      <c r="L3968">
        <v>113</v>
      </c>
      <c r="M3968">
        <v>11303</v>
      </c>
      <c r="N3968">
        <v>11830</v>
      </c>
      <c r="O3968">
        <v>12903</v>
      </c>
      <c r="Q3968" t="s">
        <v>35</v>
      </c>
      <c r="R3968">
        <v>57.876655999999997</v>
      </c>
      <c r="S3968">
        <v>12903</v>
      </c>
      <c r="T3968">
        <v>-75.076211000000001</v>
      </c>
      <c r="U3968">
        <v>-48.532485999999999</v>
      </c>
      <c r="V3968" t="s">
        <v>8101</v>
      </c>
      <c r="W39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12903 [Tortel]</v>
      </c>
      <c r="X3968" t="str">
        <f>888&amp;Cuerpos_AGUA[[#This Row],[ID_Agua]]</f>
        <v>88812903</v>
      </c>
    </row>
    <row r="3969" spans="1:24" x14ac:dyDescent="0.3">
      <c r="A3969">
        <v>11</v>
      </c>
      <c r="B3969">
        <v>113</v>
      </c>
      <c r="C3969">
        <v>11303</v>
      </c>
      <c r="D3969" t="s">
        <v>213</v>
      </c>
      <c r="E3969" t="s">
        <v>242</v>
      </c>
      <c r="F3969" t="s">
        <v>243</v>
      </c>
      <c r="G3969">
        <v>118</v>
      </c>
      <c r="H3969">
        <v>1185</v>
      </c>
      <c r="I3969">
        <v>11850</v>
      </c>
      <c r="J3969" t="s">
        <v>768</v>
      </c>
      <c r="K3969">
        <v>11</v>
      </c>
      <c r="L3969">
        <v>113</v>
      </c>
      <c r="M3969">
        <v>11303</v>
      </c>
      <c r="N3969">
        <v>11850</v>
      </c>
      <c r="O3969">
        <v>12904</v>
      </c>
      <c r="Q3969" t="s">
        <v>35</v>
      </c>
      <c r="R3969">
        <v>64.776651999999999</v>
      </c>
      <c r="S3969">
        <v>12904</v>
      </c>
      <c r="T3969">
        <v>-74.887469999999993</v>
      </c>
      <c r="U3969">
        <v>-48.543205999999998</v>
      </c>
      <c r="V3969" t="s">
        <v>8102</v>
      </c>
      <c r="W39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12904 [Tortel]</v>
      </c>
      <c r="X3969" t="str">
        <f>888&amp;Cuerpos_AGUA[[#This Row],[ID_Agua]]</f>
        <v>88812904</v>
      </c>
    </row>
    <row r="3970" spans="1:24" x14ac:dyDescent="0.3">
      <c r="A3970">
        <v>11</v>
      </c>
      <c r="B3970">
        <v>113</v>
      </c>
      <c r="C3970">
        <v>11303</v>
      </c>
      <c r="D3970" t="s">
        <v>213</v>
      </c>
      <c r="E3970" t="s">
        <v>242</v>
      </c>
      <c r="F3970" t="s">
        <v>243</v>
      </c>
      <c r="G3970">
        <v>118</v>
      </c>
      <c r="H3970">
        <v>1185</v>
      </c>
      <c r="I3970">
        <v>11850</v>
      </c>
      <c r="J3970" t="s">
        <v>768</v>
      </c>
      <c r="K3970">
        <v>11</v>
      </c>
      <c r="L3970">
        <v>113</v>
      </c>
      <c r="M3970">
        <v>11303</v>
      </c>
      <c r="N3970">
        <v>11850</v>
      </c>
      <c r="O3970">
        <v>12905</v>
      </c>
      <c r="Q3970" t="s">
        <v>35</v>
      </c>
      <c r="R3970">
        <v>31.575329</v>
      </c>
      <c r="S3970">
        <v>12905</v>
      </c>
      <c r="T3970">
        <v>-74.716033999999993</v>
      </c>
      <c r="U3970">
        <v>-48.551628999999998</v>
      </c>
      <c r="V3970" t="s">
        <v>8103</v>
      </c>
      <c r="W39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12905 [Tortel]</v>
      </c>
      <c r="X3970" t="str">
        <f>888&amp;Cuerpos_AGUA[[#This Row],[ID_Agua]]</f>
        <v>88812905</v>
      </c>
    </row>
    <row r="3971" spans="1:24" x14ac:dyDescent="0.3">
      <c r="A3971">
        <v>11</v>
      </c>
      <c r="B3971">
        <v>113</v>
      </c>
      <c r="C3971">
        <v>11303</v>
      </c>
      <c r="D3971" t="s">
        <v>213</v>
      </c>
      <c r="E3971" t="s">
        <v>242</v>
      </c>
      <c r="F3971" t="s">
        <v>243</v>
      </c>
      <c r="G3971">
        <v>118</v>
      </c>
      <c r="H3971">
        <v>1186</v>
      </c>
      <c r="I3971">
        <v>11860</v>
      </c>
      <c r="J3971" t="s">
        <v>785</v>
      </c>
      <c r="K3971">
        <v>11</v>
      </c>
      <c r="L3971">
        <v>113</v>
      </c>
      <c r="M3971">
        <v>11303</v>
      </c>
      <c r="N3971">
        <v>11860</v>
      </c>
      <c r="O3971">
        <v>12906</v>
      </c>
      <c r="Q3971" t="s">
        <v>35</v>
      </c>
      <c r="R3971">
        <v>11.700251</v>
      </c>
      <c r="S3971">
        <v>12906</v>
      </c>
      <c r="T3971">
        <v>-75.466628</v>
      </c>
      <c r="U3971">
        <v>-48.513178000000003</v>
      </c>
      <c r="V3971" t="s">
        <v>8104</v>
      </c>
      <c r="W39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12906 [Tortel]</v>
      </c>
      <c r="X3971" t="str">
        <f>888&amp;Cuerpos_AGUA[[#This Row],[ID_Agua]]</f>
        <v>88812906</v>
      </c>
    </row>
    <row r="3972" spans="1:24" x14ac:dyDescent="0.3">
      <c r="A3972">
        <v>11</v>
      </c>
      <c r="B3972">
        <v>113</v>
      </c>
      <c r="C3972">
        <v>11303</v>
      </c>
      <c r="D3972" t="s">
        <v>213</v>
      </c>
      <c r="E3972" t="s">
        <v>242</v>
      </c>
      <c r="F3972" t="s">
        <v>243</v>
      </c>
      <c r="G3972">
        <v>118</v>
      </c>
      <c r="H3972">
        <v>1183</v>
      </c>
      <c r="I3972">
        <v>11830</v>
      </c>
      <c r="J3972" t="s">
        <v>580</v>
      </c>
      <c r="K3972">
        <v>11</v>
      </c>
      <c r="L3972">
        <v>113</v>
      </c>
      <c r="M3972">
        <v>11303</v>
      </c>
      <c r="N3972">
        <v>11830</v>
      </c>
      <c r="O3972">
        <v>12907</v>
      </c>
      <c r="Q3972" t="s">
        <v>35</v>
      </c>
      <c r="R3972">
        <v>14.67662</v>
      </c>
      <c r="S3972">
        <v>12907</v>
      </c>
      <c r="T3972">
        <v>-75.028446000000002</v>
      </c>
      <c r="U3972">
        <v>-48.537306999999998</v>
      </c>
      <c r="V3972" t="s">
        <v>8105</v>
      </c>
      <c r="W39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12907 [Tortel]</v>
      </c>
      <c r="X3972" t="str">
        <f>888&amp;Cuerpos_AGUA[[#This Row],[ID_Agua]]</f>
        <v>88812907</v>
      </c>
    </row>
    <row r="3973" spans="1:24" x14ac:dyDescent="0.3">
      <c r="A3973">
        <v>11</v>
      </c>
      <c r="B3973">
        <v>113</v>
      </c>
      <c r="C3973">
        <v>11303</v>
      </c>
      <c r="D3973" t="s">
        <v>213</v>
      </c>
      <c r="E3973" t="s">
        <v>242</v>
      </c>
      <c r="F3973" t="s">
        <v>243</v>
      </c>
      <c r="G3973">
        <v>118</v>
      </c>
      <c r="H3973">
        <v>1186</v>
      </c>
      <c r="I3973">
        <v>11860</v>
      </c>
      <c r="J3973" t="s">
        <v>785</v>
      </c>
      <c r="K3973">
        <v>11</v>
      </c>
      <c r="L3973">
        <v>113</v>
      </c>
      <c r="M3973">
        <v>11303</v>
      </c>
      <c r="N3973">
        <v>11860</v>
      </c>
      <c r="O3973">
        <v>12908</v>
      </c>
      <c r="Q3973" t="s">
        <v>35</v>
      </c>
      <c r="R3973">
        <v>137.42063300000001</v>
      </c>
      <c r="S3973">
        <v>12908</v>
      </c>
      <c r="T3973">
        <v>-75.394829999999999</v>
      </c>
      <c r="U3973">
        <v>-48.519550000000002</v>
      </c>
      <c r="V3973" t="s">
        <v>8106</v>
      </c>
      <c r="W39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12908 [Tortel]</v>
      </c>
      <c r="X3973" t="str">
        <f>888&amp;Cuerpos_AGUA[[#This Row],[ID_Agua]]</f>
        <v>88812908</v>
      </c>
    </row>
    <row r="3974" spans="1:24" x14ac:dyDescent="0.3">
      <c r="A3974">
        <v>11</v>
      </c>
      <c r="B3974">
        <v>113</v>
      </c>
      <c r="C3974">
        <v>11303</v>
      </c>
      <c r="D3974" t="s">
        <v>213</v>
      </c>
      <c r="E3974" t="s">
        <v>242</v>
      </c>
      <c r="F3974" t="s">
        <v>243</v>
      </c>
      <c r="G3974">
        <v>118</v>
      </c>
      <c r="H3974">
        <v>1186</v>
      </c>
      <c r="I3974">
        <v>11860</v>
      </c>
      <c r="J3974" t="s">
        <v>785</v>
      </c>
      <c r="K3974">
        <v>11</v>
      </c>
      <c r="L3974">
        <v>113</v>
      </c>
      <c r="M3974">
        <v>11303</v>
      </c>
      <c r="N3974">
        <v>11860</v>
      </c>
      <c r="O3974">
        <v>12911</v>
      </c>
      <c r="Q3974" t="s">
        <v>35</v>
      </c>
      <c r="R3974">
        <v>35.898712000000003</v>
      </c>
      <c r="S3974">
        <v>12911</v>
      </c>
      <c r="T3974">
        <v>-75.485881000000006</v>
      </c>
      <c r="U3974">
        <v>-48.514133999999999</v>
      </c>
      <c r="V3974" t="s">
        <v>8108</v>
      </c>
      <c r="W39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12911 [Tortel]</v>
      </c>
      <c r="X3974" t="str">
        <f>888&amp;Cuerpos_AGUA[[#This Row],[ID_Agua]]</f>
        <v>88812911</v>
      </c>
    </row>
    <row r="3975" spans="1:24" x14ac:dyDescent="0.3">
      <c r="A3975">
        <v>11</v>
      </c>
      <c r="B3975">
        <v>113</v>
      </c>
      <c r="C3975">
        <v>11303</v>
      </c>
      <c r="D3975" t="s">
        <v>213</v>
      </c>
      <c r="E3975" t="s">
        <v>242</v>
      </c>
      <c r="F3975" t="s">
        <v>243</v>
      </c>
      <c r="G3975">
        <v>118</v>
      </c>
      <c r="H3975">
        <v>1185</v>
      </c>
      <c r="I3975">
        <v>11850</v>
      </c>
      <c r="J3975" t="s">
        <v>768</v>
      </c>
      <c r="K3975">
        <v>11</v>
      </c>
      <c r="L3975">
        <v>113</v>
      </c>
      <c r="M3975">
        <v>11303</v>
      </c>
      <c r="N3975">
        <v>11850</v>
      </c>
      <c r="O3975">
        <v>12912</v>
      </c>
      <c r="Q3975" t="s">
        <v>35</v>
      </c>
      <c r="R3975">
        <v>19.793178000000001</v>
      </c>
      <c r="S3975">
        <v>12912</v>
      </c>
      <c r="T3975">
        <v>-74.930402999999998</v>
      </c>
      <c r="U3975">
        <v>-48.543207000000002</v>
      </c>
      <c r="V3975" t="s">
        <v>8109</v>
      </c>
      <c r="W39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12912 [Tortel]</v>
      </c>
      <c r="X3975" t="str">
        <f>888&amp;Cuerpos_AGUA[[#This Row],[ID_Agua]]</f>
        <v>88812912</v>
      </c>
    </row>
    <row r="3976" spans="1:24" x14ac:dyDescent="0.3">
      <c r="A3976">
        <v>11</v>
      </c>
      <c r="B3976">
        <v>113</v>
      </c>
      <c r="C3976">
        <v>11303</v>
      </c>
      <c r="D3976" t="s">
        <v>213</v>
      </c>
      <c r="E3976" t="s">
        <v>242</v>
      </c>
      <c r="F3976" t="s">
        <v>243</v>
      </c>
      <c r="G3976">
        <v>118</v>
      </c>
      <c r="H3976">
        <v>1185</v>
      </c>
      <c r="I3976">
        <v>11850</v>
      </c>
      <c r="J3976" t="s">
        <v>768</v>
      </c>
      <c r="K3976">
        <v>11</v>
      </c>
      <c r="L3976">
        <v>113</v>
      </c>
      <c r="M3976">
        <v>11303</v>
      </c>
      <c r="N3976">
        <v>11850</v>
      </c>
      <c r="O3976">
        <v>12914</v>
      </c>
      <c r="Q3976" t="s">
        <v>35</v>
      </c>
      <c r="R3976">
        <v>1684.020843</v>
      </c>
      <c r="S3976">
        <v>12914</v>
      </c>
      <c r="T3976">
        <v>-74.791538000000003</v>
      </c>
      <c r="U3976">
        <v>-48.572178999999998</v>
      </c>
      <c r="V3976" t="s">
        <v>8110</v>
      </c>
      <c r="W39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12914 [Tortel]</v>
      </c>
      <c r="X3976" t="str">
        <f>888&amp;Cuerpos_AGUA[[#This Row],[ID_Agua]]</f>
        <v>88812914</v>
      </c>
    </row>
    <row r="3977" spans="1:24" x14ac:dyDescent="0.3">
      <c r="A3977">
        <v>11</v>
      </c>
      <c r="B3977">
        <v>113</v>
      </c>
      <c r="C3977">
        <v>11303</v>
      </c>
      <c r="D3977" t="s">
        <v>213</v>
      </c>
      <c r="E3977" t="s">
        <v>242</v>
      </c>
      <c r="F3977" t="s">
        <v>243</v>
      </c>
      <c r="G3977">
        <v>118</v>
      </c>
      <c r="H3977">
        <v>1185</v>
      </c>
      <c r="I3977">
        <v>11850</v>
      </c>
      <c r="J3977" t="s">
        <v>768</v>
      </c>
      <c r="K3977">
        <v>11</v>
      </c>
      <c r="L3977">
        <v>113</v>
      </c>
      <c r="M3977">
        <v>11303</v>
      </c>
      <c r="N3977">
        <v>11850</v>
      </c>
      <c r="O3977">
        <v>12915</v>
      </c>
      <c r="Q3977" t="s">
        <v>35</v>
      </c>
      <c r="R3977">
        <v>39.419566000000003</v>
      </c>
      <c r="S3977">
        <v>12915</v>
      </c>
      <c r="T3977">
        <v>-74.575850000000003</v>
      </c>
      <c r="U3977">
        <v>-48.563172000000002</v>
      </c>
      <c r="V3977" t="s">
        <v>8111</v>
      </c>
      <c r="W39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12915 [Tortel]</v>
      </c>
      <c r="X3977" t="str">
        <f>888&amp;Cuerpos_AGUA[[#This Row],[ID_Agua]]</f>
        <v>88812915</v>
      </c>
    </row>
    <row r="3978" spans="1:24" x14ac:dyDescent="0.3">
      <c r="A3978">
        <v>11</v>
      </c>
      <c r="B3978">
        <v>113</v>
      </c>
      <c r="C3978">
        <v>11303</v>
      </c>
      <c r="D3978" t="s">
        <v>213</v>
      </c>
      <c r="E3978" t="s">
        <v>242</v>
      </c>
      <c r="F3978" t="s">
        <v>243</v>
      </c>
      <c r="G3978">
        <v>118</v>
      </c>
      <c r="H3978">
        <v>1180</v>
      </c>
      <c r="I3978">
        <v>11804</v>
      </c>
      <c r="J3978" t="s">
        <v>788</v>
      </c>
      <c r="K3978">
        <v>11</v>
      </c>
      <c r="L3978">
        <v>113</v>
      </c>
      <c r="M3978">
        <v>11303</v>
      </c>
      <c r="N3978">
        <v>11804</v>
      </c>
      <c r="O3978">
        <v>12916</v>
      </c>
      <c r="Q3978" t="s">
        <v>35</v>
      </c>
      <c r="R3978">
        <v>16.023630000000001</v>
      </c>
      <c r="S3978">
        <v>12916</v>
      </c>
      <c r="T3978">
        <v>-74.133216000000004</v>
      </c>
      <c r="U3978">
        <v>-48.584927</v>
      </c>
      <c r="V3978" t="s">
        <v>8112</v>
      </c>
      <c r="W39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12916 [Tortel]</v>
      </c>
      <c r="X3978" t="str">
        <f>888&amp;Cuerpos_AGUA[[#This Row],[ID_Agua]]</f>
        <v>88812916</v>
      </c>
    </row>
    <row r="3979" spans="1:24" x14ac:dyDescent="0.3">
      <c r="A3979">
        <v>11</v>
      </c>
      <c r="B3979">
        <v>113</v>
      </c>
      <c r="C3979">
        <v>11303</v>
      </c>
      <c r="D3979" t="s">
        <v>213</v>
      </c>
      <c r="E3979" t="s">
        <v>242</v>
      </c>
      <c r="F3979" t="s">
        <v>243</v>
      </c>
      <c r="G3979">
        <v>118</v>
      </c>
      <c r="H3979">
        <v>1186</v>
      </c>
      <c r="I3979">
        <v>11860</v>
      </c>
      <c r="J3979" t="s">
        <v>785</v>
      </c>
      <c r="K3979">
        <v>11</v>
      </c>
      <c r="L3979">
        <v>113</v>
      </c>
      <c r="M3979">
        <v>11303</v>
      </c>
      <c r="N3979">
        <v>11860</v>
      </c>
      <c r="O3979">
        <v>12918</v>
      </c>
      <c r="Q3979" t="s">
        <v>35</v>
      </c>
      <c r="R3979">
        <v>25.138266999999999</v>
      </c>
      <c r="S3979">
        <v>12918</v>
      </c>
      <c r="T3979">
        <v>-75.494197999999997</v>
      </c>
      <c r="U3979">
        <v>-48.517648999999999</v>
      </c>
      <c r="V3979" t="s">
        <v>8113</v>
      </c>
      <c r="W39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12918 [Tortel]</v>
      </c>
      <c r="X3979" t="str">
        <f>888&amp;Cuerpos_AGUA[[#This Row],[ID_Agua]]</f>
        <v>88812918</v>
      </c>
    </row>
    <row r="3980" spans="1:24" x14ac:dyDescent="0.3">
      <c r="A3980">
        <v>11</v>
      </c>
      <c r="B3980">
        <v>113</v>
      </c>
      <c r="C3980">
        <v>11303</v>
      </c>
      <c r="D3980" t="s">
        <v>213</v>
      </c>
      <c r="E3980" t="s">
        <v>242</v>
      </c>
      <c r="F3980" t="s">
        <v>243</v>
      </c>
      <c r="G3980">
        <v>118</v>
      </c>
      <c r="H3980">
        <v>1185</v>
      </c>
      <c r="I3980">
        <v>11850</v>
      </c>
      <c r="J3980" t="s">
        <v>768</v>
      </c>
      <c r="K3980">
        <v>11</v>
      </c>
      <c r="L3980">
        <v>113</v>
      </c>
      <c r="M3980">
        <v>11303</v>
      </c>
      <c r="N3980">
        <v>11850</v>
      </c>
      <c r="O3980">
        <v>12920</v>
      </c>
      <c r="Q3980" t="s">
        <v>35</v>
      </c>
      <c r="R3980">
        <v>74.548659000000001</v>
      </c>
      <c r="S3980">
        <v>12920</v>
      </c>
      <c r="T3980">
        <v>-74.837834999999998</v>
      </c>
      <c r="U3980">
        <v>-48.556609999999999</v>
      </c>
      <c r="V3980" t="s">
        <v>8114</v>
      </c>
      <c r="W39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12920 [Tortel]</v>
      </c>
      <c r="X3980" t="str">
        <f>888&amp;Cuerpos_AGUA[[#This Row],[ID_Agua]]</f>
        <v>88812920</v>
      </c>
    </row>
    <row r="3981" spans="1:24" x14ac:dyDescent="0.3">
      <c r="A3981">
        <v>11</v>
      </c>
      <c r="B3981">
        <v>113</v>
      </c>
      <c r="C3981">
        <v>11303</v>
      </c>
      <c r="D3981" t="s">
        <v>213</v>
      </c>
      <c r="E3981" t="s">
        <v>242</v>
      </c>
      <c r="F3981" t="s">
        <v>243</v>
      </c>
      <c r="G3981">
        <v>118</v>
      </c>
      <c r="H3981">
        <v>1186</v>
      </c>
      <c r="I3981">
        <v>11860</v>
      </c>
      <c r="J3981" t="s">
        <v>785</v>
      </c>
      <c r="K3981">
        <v>11</v>
      </c>
      <c r="L3981">
        <v>113</v>
      </c>
      <c r="M3981">
        <v>11303</v>
      </c>
      <c r="N3981">
        <v>11860</v>
      </c>
      <c r="O3981">
        <v>12921</v>
      </c>
      <c r="Q3981" t="s">
        <v>35</v>
      </c>
      <c r="R3981">
        <v>48.955997000000004</v>
      </c>
      <c r="S3981">
        <v>12921</v>
      </c>
      <c r="T3981">
        <v>-75.286320000000003</v>
      </c>
      <c r="U3981">
        <v>-48.532696000000001</v>
      </c>
      <c r="V3981" t="s">
        <v>8115</v>
      </c>
      <c r="W39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12921 [Tortel]</v>
      </c>
      <c r="X3981" t="str">
        <f>888&amp;Cuerpos_AGUA[[#This Row],[ID_Agua]]</f>
        <v>88812921</v>
      </c>
    </row>
    <row r="3982" spans="1:24" x14ac:dyDescent="0.3">
      <c r="A3982">
        <v>11</v>
      </c>
      <c r="B3982">
        <v>113</v>
      </c>
      <c r="C3982">
        <v>11303</v>
      </c>
      <c r="D3982" t="s">
        <v>213</v>
      </c>
      <c r="E3982" t="s">
        <v>242</v>
      </c>
      <c r="F3982" t="s">
        <v>243</v>
      </c>
      <c r="G3982">
        <v>118</v>
      </c>
      <c r="H3982">
        <v>1185</v>
      </c>
      <c r="I3982">
        <v>11850</v>
      </c>
      <c r="J3982" t="s">
        <v>768</v>
      </c>
      <c r="K3982">
        <v>11</v>
      </c>
      <c r="L3982">
        <v>113</v>
      </c>
      <c r="M3982">
        <v>11303</v>
      </c>
      <c r="N3982">
        <v>11850</v>
      </c>
      <c r="O3982">
        <v>12924</v>
      </c>
      <c r="Q3982" t="s">
        <v>35</v>
      </c>
      <c r="R3982">
        <v>30.157008000000001</v>
      </c>
      <c r="S3982">
        <v>12924</v>
      </c>
      <c r="T3982">
        <v>-74.941074</v>
      </c>
      <c r="U3982">
        <v>-48.548957000000001</v>
      </c>
      <c r="V3982" t="s">
        <v>8116</v>
      </c>
      <c r="W39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12924 [Tortel]</v>
      </c>
      <c r="X3982" t="str">
        <f>888&amp;Cuerpos_AGUA[[#This Row],[ID_Agua]]</f>
        <v>88812924</v>
      </c>
    </row>
    <row r="3983" spans="1:24" x14ac:dyDescent="0.3">
      <c r="A3983">
        <v>11</v>
      </c>
      <c r="B3983">
        <v>113</v>
      </c>
      <c r="C3983">
        <v>11303</v>
      </c>
      <c r="D3983" t="s">
        <v>213</v>
      </c>
      <c r="E3983" t="s">
        <v>242</v>
      </c>
      <c r="F3983" t="s">
        <v>243</v>
      </c>
      <c r="G3983">
        <v>118</v>
      </c>
      <c r="H3983">
        <v>1185</v>
      </c>
      <c r="I3983">
        <v>11850</v>
      </c>
      <c r="J3983" t="s">
        <v>768</v>
      </c>
      <c r="K3983">
        <v>11</v>
      </c>
      <c r="L3983">
        <v>113</v>
      </c>
      <c r="M3983">
        <v>11303</v>
      </c>
      <c r="N3983">
        <v>11850</v>
      </c>
      <c r="O3983">
        <v>12926</v>
      </c>
      <c r="Q3983" t="s">
        <v>35</v>
      </c>
      <c r="R3983">
        <v>40.546447000000001</v>
      </c>
      <c r="S3983">
        <v>12926</v>
      </c>
      <c r="T3983">
        <v>-74.750918999999996</v>
      </c>
      <c r="U3983">
        <v>-48.562226000000003</v>
      </c>
      <c r="V3983" t="s">
        <v>8117</v>
      </c>
      <c r="W39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12926 [Tortel]</v>
      </c>
      <c r="X3983" t="str">
        <f>888&amp;Cuerpos_AGUA[[#This Row],[ID_Agua]]</f>
        <v>88812926</v>
      </c>
    </row>
    <row r="3984" spans="1:24" x14ac:dyDescent="0.3">
      <c r="A3984">
        <v>11</v>
      </c>
      <c r="B3984">
        <v>113</v>
      </c>
      <c r="C3984">
        <v>11303</v>
      </c>
      <c r="D3984" t="s">
        <v>213</v>
      </c>
      <c r="E3984" t="s">
        <v>242</v>
      </c>
      <c r="F3984" t="s">
        <v>243</v>
      </c>
      <c r="G3984">
        <v>118</v>
      </c>
      <c r="H3984">
        <v>1183</v>
      </c>
      <c r="I3984">
        <v>11830</v>
      </c>
      <c r="J3984" t="s">
        <v>580</v>
      </c>
      <c r="K3984">
        <v>11</v>
      </c>
      <c r="L3984">
        <v>113</v>
      </c>
      <c r="M3984">
        <v>11303</v>
      </c>
      <c r="N3984">
        <v>11830</v>
      </c>
      <c r="O3984">
        <v>12927</v>
      </c>
      <c r="Q3984" t="s">
        <v>35</v>
      </c>
      <c r="R3984">
        <v>40.601854000000003</v>
      </c>
      <c r="S3984">
        <v>12927</v>
      </c>
      <c r="T3984">
        <v>-75.188761</v>
      </c>
      <c r="U3984">
        <v>-48.540683999999999</v>
      </c>
      <c r="V3984" t="s">
        <v>8118</v>
      </c>
      <c r="W39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12927 [Tortel]</v>
      </c>
      <c r="X3984" t="str">
        <f>888&amp;Cuerpos_AGUA[[#This Row],[ID_Agua]]</f>
        <v>88812927</v>
      </c>
    </row>
    <row r="3985" spans="1:24" x14ac:dyDescent="0.3">
      <c r="A3985">
        <v>11</v>
      </c>
      <c r="B3985">
        <v>113</v>
      </c>
      <c r="C3985">
        <v>11303</v>
      </c>
      <c r="D3985" t="s">
        <v>213</v>
      </c>
      <c r="E3985" t="s">
        <v>242</v>
      </c>
      <c r="F3985" t="s">
        <v>243</v>
      </c>
      <c r="G3985">
        <v>118</v>
      </c>
      <c r="H3985">
        <v>1180</v>
      </c>
      <c r="I3985">
        <v>11804</v>
      </c>
      <c r="J3985" t="s">
        <v>788</v>
      </c>
      <c r="K3985">
        <v>11</v>
      </c>
      <c r="L3985">
        <v>113</v>
      </c>
      <c r="M3985">
        <v>11303</v>
      </c>
      <c r="N3985">
        <v>11804</v>
      </c>
      <c r="O3985">
        <v>12928</v>
      </c>
      <c r="Q3985" t="s">
        <v>35</v>
      </c>
      <c r="R3985">
        <v>12.214756</v>
      </c>
      <c r="S3985">
        <v>12928</v>
      </c>
      <c r="T3985">
        <v>-74.119117000000003</v>
      </c>
      <c r="U3985">
        <v>-48.592542000000002</v>
      </c>
      <c r="V3985" t="s">
        <v>8119</v>
      </c>
      <c r="W39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12928 [Tortel]</v>
      </c>
      <c r="X3985" t="str">
        <f>888&amp;Cuerpos_AGUA[[#This Row],[ID_Agua]]</f>
        <v>88812928</v>
      </c>
    </row>
    <row r="3986" spans="1:24" x14ac:dyDescent="0.3">
      <c r="A3986">
        <v>11</v>
      </c>
      <c r="B3986">
        <v>113</v>
      </c>
      <c r="C3986">
        <v>11303</v>
      </c>
      <c r="D3986" t="s">
        <v>213</v>
      </c>
      <c r="E3986" t="s">
        <v>242</v>
      </c>
      <c r="F3986" t="s">
        <v>243</v>
      </c>
      <c r="G3986">
        <v>118</v>
      </c>
      <c r="H3986">
        <v>1185</v>
      </c>
      <c r="I3986">
        <v>11850</v>
      </c>
      <c r="J3986" t="s">
        <v>768</v>
      </c>
      <c r="K3986">
        <v>11</v>
      </c>
      <c r="L3986">
        <v>113</v>
      </c>
      <c r="M3986">
        <v>11303</v>
      </c>
      <c r="N3986">
        <v>11850</v>
      </c>
      <c r="O3986">
        <v>12929</v>
      </c>
      <c r="Q3986" t="s">
        <v>35</v>
      </c>
      <c r="R3986">
        <v>13.281878000000001</v>
      </c>
      <c r="S3986">
        <v>12929</v>
      </c>
      <c r="T3986">
        <v>-74.762900999999999</v>
      </c>
      <c r="U3986">
        <v>-48.562688999999999</v>
      </c>
      <c r="V3986" t="s">
        <v>8120</v>
      </c>
      <c r="W39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12929 [Tortel]</v>
      </c>
      <c r="X3986" t="str">
        <f>888&amp;Cuerpos_AGUA[[#This Row],[ID_Agua]]</f>
        <v>88812929</v>
      </c>
    </row>
    <row r="3987" spans="1:24" x14ac:dyDescent="0.3">
      <c r="A3987">
        <v>11</v>
      </c>
      <c r="B3987">
        <v>113</v>
      </c>
      <c r="C3987">
        <v>11303</v>
      </c>
      <c r="D3987" t="s">
        <v>213</v>
      </c>
      <c r="E3987" t="s">
        <v>242</v>
      </c>
      <c r="F3987" t="s">
        <v>243</v>
      </c>
      <c r="G3987">
        <v>118</v>
      </c>
      <c r="H3987">
        <v>1185</v>
      </c>
      <c r="I3987">
        <v>11850</v>
      </c>
      <c r="J3987" t="s">
        <v>768</v>
      </c>
      <c r="K3987">
        <v>11</v>
      </c>
      <c r="L3987">
        <v>113</v>
      </c>
      <c r="M3987">
        <v>11303</v>
      </c>
      <c r="N3987">
        <v>11850</v>
      </c>
      <c r="O3987">
        <v>12930</v>
      </c>
      <c r="Q3987" t="s">
        <v>35</v>
      </c>
      <c r="R3987">
        <v>22.914843000000001</v>
      </c>
      <c r="S3987">
        <v>12930</v>
      </c>
      <c r="T3987">
        <v>-74.563467000000003</v>
      </c>
      <c r="U3987">
        <v>-48.573160000000001</v>
      </c>
      <c r="V3987" t="s">
        <v>8121</v>
      </c>
      <c r="W39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12930 [Tortel]</v>
      </c>
      <c r="X3987" t="str">
        <f>888&amp;Cuerpos_AGUA[[#This Row],[ID_Agua]]</f>
        <v>88812930</v>
      </c>
    </row>
    <row r="3988" spans="1:24" x14ac:dyDescent="0.3">
      <c r="A3988">
        <v>11</v>
      </c>
      <c r="B3988">
        <v>113</v>
      </c>
      <c r="C3988">
        <v>11303</v>
      </c>
      <c r="D3988" t="s">
        <v>213</v>
      </c>
      <c r="E3988" t="s">
        <v>242</v>
      </c>
      <c r="F3988" t="s">
        <v>243</v>
      </c>
      <c r="G3988">
        <v>118</v>
      </c>
      <c r="H3988">
        <v>1186</v>
      </c>
      <c r="I3988">
        <v>11860</v>
      </c>
      <c r="J3988" t="s">
        <v>785</v>
      </c>
      <c r="K3988">
        <v>11</v>
      </c>
      <c r="L3988">
        <v>113</v>
      </c>
      <c r="M3988">
        <v>11303</v>
      </c>
      <c r="N3988">
        <v>11860</v>
      </c>
      <c r="O3988">
        <v>12935</v>
      </c>
      <c r="Q3988" t="s">
        <v>35</v>
      </c>
      <c r="R3988">
        <v>39.189411999999997</v>
      </c>
      <c r="S3988">
        <v>12935</v>
      </c>
      <c r="T3988">
        <v>-75.416994000000003</v>
      </c>
      <c r="U3988">
        <v>-48.533101000000002</v>
      </c>
      <c r="V3988" t="s">
        <v>8122</v>
      </c>
      <c r="W39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12935 [Tortel]</v>
      </c>
      <c r="X3988" t="str">
        <f>888&amp;Cuerpos_AGUA[[#This Row],[ID_Agua]]</f>
        <v>88812935</v>
      </c>
    </row>
    <row r="3989" spans="1:24" x14ac:dyDescent="0.3">
      <c r="A3989">
        <v>11</v>
      </c>
      <c r="B3989">
        <v>113</v>
      </c>
      <c r="C3989">
        <v>11303</v>
      </c>
      <c r="D3989" t="s">
        <v>213</v>
      </c>
      <c r="E3989" t="s">
        <v>242</v>
      </c>
      <c r="F3989" t="s">
        <v>243</v>
      </c>
      <c r="G3989">
        <v>118</v>
      </c>
      <c r="H3989">
        <v>1185</v>
      </c>
      <c r="I3989">
        <v>11850</v>
      </c>
      <c r="J3989" t="s">
        <v>768</v>
      </c>
      <c r="K3989">
        <v>11</v>
      </c>
      <c r="L3989">
        <v>113</v>
      </c>
      <c r="M3989">
        <v>11303</v>
      </c>
      <c r="N3989">
        <v>11850</v>
      </c>
      <c r="O3989">
        <v>12937</v>
      </c>
      <c r="Q3989" t="s">
        <v>35</v>
      </c>
      <c r="R3989">
        <v>57.272388999999997</v>
      </c>
      <c r="S3989">
        <v>12937</v>
      </c>
      <c r="T3989">
        <v>-74.857704999999996</v>
      </c>
      <c r="U3989">
        <v>-48.564805</v>
      </c>
      <c r="V3989" t="s">
        <v>8123</v>
      </c>
      <c r="W39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12937 [Tortel]</v>
      </c>
      <c r="X3989" t="str">
        <f>888&amp;Cuerpos_AGUA[[#This Row],[ID_Agua]]</f>
        <v>88812937</v>
      </c>
    </row>
    <row r="3990" spans="1:24" x14ac:dyDescent="0.3">
      <c r="A3990">
        <v>11</v>
      </c>
      <c r="B3990">
        <v>113</v>
      </c>
      <c r="C3990">
        <v>11303</v>
      </c>
      <c r="D3990" t="s">
        <v>213</v>
      </c>
      <c r="E3990" t="s">
        <v>242</v>
      </c>
      <c r="F3990" t="s">
        <v>243</v>
      </c>
      <c r="G3990">
        <v>118</v>
      </c>
      <c r="H3990">
        <v>1185</v>
      </c>
      <c r="I3990">
        <v>11850</v>
      </c>
      <c r="J3990" t="s">
        <v>768</v>
      </c>
      <c r="K3990">
        <v>11</v>
      </c>
      <c r="L3990">
        <v>113</v>
      </c>
      <c r="M3990">
        <v>11303</v>
      </c>
      <c r="N3990">
        <v>11850</v>
      </c>
      <c r="O3990">
        <v>12939</v>
      </c>
      <c r="Q3990" t="s">
        <v>35</v>
      </c>
      <c r="R3990">
        <v>63.505434000000001</v>
      </c>
      <c r="S3990">
        <v>12939</v>
      </c>
      <c r="T3990">
        <v>-74.934460999999999</v>
      </c>
      <c r="U3990">
        <v>-48.565691999999999</v>
      </c>
      <c r="V3990" t="s">
        <v>8124</v>
      </c>
      <c r="W39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12939 [Tortel]</v>
      </c>
      <c r="X3990" t="str">
        <f>888&amp;Cuerpos_AGUA[[#This Row],[ID_Agua]]</f>
        <v>88812939</v>
      </c>
    </row>
    <row r="3991" spans="1:24" x14ac:dyDescent="0.3">
      <c r="A3991">
        <v>11</v>
      </c>
      <c r="B3991">
        <v>113</v>
      </c>
      <c r="C3991">
        <v>11303</v>
      </c>
      <c r="D3991" t="s">
        <v>213</v>
      </c>
      <c r="E3991" t="s">
        <v>242</v>
      </c>
      <c r="F3991" t="s">
        <v>243</v>
      </c>
      <c r="G3991">
        <v>118</v>
      </c>
      <c r="H3991">
        <v>1185</v>
      </c>
      <c r="I3991">
        <v>11850</v>
      </c>
      <c r="J3991" t="s">
        <v>768</v>
      </c>
      <c r="K3991">
        <v>11</v>
      </c>
      <c r="L3991">
        <v>113</v>
      </c>
      <c r="M3991">
        <v>11303</v>
      </c>
      <c r="N3991">
        <v>11850</v>
      </c>
      <c r="O3991">
        <v>12940</v>
      </c>
      <c r="Q3991" t="s">
        <v>35</v>
      </c>
      <c r="R3991">
        <v>14.145619999999999</v>
      </c>
      <c r="S3991">
        <v>12940</v>
      </c>
      <c r="T3991">
        <v>-74.696368000000007</v>
      </c>
      <c r="U3991">
        <v>-48.571677999999999</v>
      </c>
      <c r="V3991" t="s">
        <v>8125</v>
      </c>
      <c r="W39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12940 [Tortel]</v>
      </c>
      <c r="X3991" t="str">
        <f>888&amp;Cuerpos_AGUA[[#This Row],[ID_Agua]]</f>
        <v>88812940</v>
      </c>
    </row>
    <row r="3992" spans="1:24" x14ac:dyDescent="0.3">
      <c r="A3992">
        <v>11</v>
      </c>
      <c r="B3992">
        <v>113</v>
      </c>
      <c r="C3992">
        <v>11303</v>
      </c>
      <c r="D3992" t="s">
        <v>213</v>
      </c>
      <c r="E3992" t="s">
        <v>242</v>
      </c>
      <c r="F3992" t="s">
        <v>243</v>
      </c>
      <c r="G3992">
        <v>118</v>
      </c>
      <c r="H3992">
        <v>1186</v>
      </c>
      <c r="I3992">
        <v>11860</v>
      </c>
      <c r="J3992" t="s">
        <v>785</v>
      </c>
      <c r="K3992">
        <v>11</v>
      </c>
      <c r="L3992">
        <v>113</v>
      </c>
      <c r="M3992">
        <v>11303</v>
      </c>
      <c r="N3992">
        <v>11860</v>
      </c>
      <c r="O3992">
        <v>12941</v>
      </c>
      <c r="Q3992" t="s">
        <v>35</v>
      </c>
      <c r="R3992">
        <v>32.492010000000001</v>
      </c>
      <c r="S3992">
        <v>12941</v>
      </c>
      <c r="T3992">
        <v>-75.570154000000002</v>
      </c>
      <c r="U3992">
        <v>-48.526125999999998</v>
      </c>
      <c r="V3992" t="s">
        <v>8126</v>
      </c>
      <c r="W39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12941 [Tortel]</v>
      </c>
      <c r="X3992" t="str">
        <f>888&amp;Cuerpos_AGUA[[#This Row],[ID_Agua]]</f>
        <v>88812941</v>
      </c>
    </row>
    <row r="3993" spans="1:24" x14ac:dyDescent="0.3">
      <c r="A3993">
        <v>11</v>
      </c>
      <c r="B3993">
        <v>113</v>
      </c>
      <c r="C3993">
        <v>11303</v>
      </c>
      <c r="D3993" t="s">
        <v>213</v>
      </c>
      <c r="E3993" t="s">
        <v>242</v>
      </c>
      <c r="F3993" t="s">
        <v>243</v>
      </c>
      <c r="G3993">
        <v>118</v>
      </c>
      <c r="H3993">
        <v>1183</v>
      </c>
      <c r="I3993">
        <v>11830</v>
      </c>
      <c r="J3993" t="s">
        <v>580</v>
      </c>
      <c r="K3993">
        <v>11</v>
      </c>
      <c r="L3993">
        <v>113</v>
      </c>
      <c r="M3993">
        <v>11303</v>
      </c>
      <c r="N3993">
        <v>11830</v>
      </c>
      <c r="O3993">
        <v>12942</v>
      </c>
      <c r="Q3993" t="s">
        <v>35</v>
      </c>
      <c r="R3993">
        <v>11.200834</v>
      </c>
      <c r="S3993">
        <v>12942</v>
      </c>
      <c r="T3993">
        <v>-75.043081000000001</v>
      </c>
      <c r="U3993">
        <v>-48.554091</v>
      </c>
      <c r="V3993" t="s">
        <v>8127</v>
      </c>
      <c r="W39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12942 [Tortel]</v>
      </c>
      <c r="X3993" t="str">
        <f>888&amp;Cuerpos_AGUA[[#This Row],[ID_Agua]]</f>
        <v>88812942</v>
      </c>
    </row>
    <row r="3994" spans="1:24" x14ac:dyDescent="0.3">
      <c r="A3994">
        <v>11</v>
      </c>
      <c r="B3994">
        <v>113</v>
      </c>
      <c r="C3994">
        <v>11303</v>
      </c>
      <c r="D3994" t="s">
        <v>213</v>
      </c>
      <c r="E3994" t="s">
        <v>242</v>
      </c>
      <c r="F3994" t="s">
        <v>243</v>
      </c>
      <c r="G3994">
        <v>118</v>
      </c>
      <c r="H3994">
        <v>1185</v>
      </c>
      <c r="I3994">
        <v>11850</v>
      </c>
      <c r="J3994" t="s">
        <v>768</v>
      </c>
      <c r="K3994">
        <v>11</v>
      </c>
      <c r="L3994">
        <v>113</v>
      </c>
      <c r="M3994">
        <v>11303</v>
      </c>
      <c r="N3994">
        <v>11850</v>
      </c>
      <c r="O3994">
        <v>12943</v>
      </c>
      <c r="Q3994" t="s">
        <v>35</v>
      </c>
      <c r="R3994">
        <v>305.32377300000002</v>
      </c>
      <c r="S3994">
        <v>12943</v>
      </c>
      <c r="T3994">
        <v>-74.689453</v>
      </c>
      <c r="U3994">
        <v>-48.587147000000002</v>
      </c>
      <c r="V3994" t="s">
        <v>8128</v>
      </c>
      <c r="W39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12943 [Tortel]</v>
      </c>
      <c r="X3994" t="str">
        <f>888&amp;Cuerpos_AGUA[[#This Row],[ID_Agua]]</f>
        <v>88812943</v>
      </c>
    </row>
    <row r="3995" spans="1:24" x14ac:dyDescent="0.3">
      <c r="A3995">
        <v>11</v>
      </c>
      <c r="B3995">
        <v>113</v>
      </c>
      <c r="C3995">
        <v>11303</v>
      </c>
      <c r="D3995" t="s">
        <v>213</v>
      </c>
      <c r="E3995" t="s">
        <v>242</v>
      </c>
      <c r="F3995" t="s">
        <v>243</v>
      </c>
      <c r="G3995">
        <v>118</v>
      </c>
      <c r="H3995">
        <v>1183</v>
      </c>
      <c r="I3995">
        <v>11830</v>
      </c>
      <c r="J3995" t="s">
        <v>580</v>
      </c>
      <c r="K3995">
        <v>11</v>
      </c>
      <c r="L3995">
        <v>113</v>
      </c>
      <c r="M3995">
        <v>11303</v>
      </c>
      <c r="N3995">
        <v>11830</v>
      </c>
      <c r="O3995">
        <v>12944</v>
      </c>
      <c r="Q3995" t="s">
        <v>35</v>
      </c>
      <c r="R3995">
        <v>96.849106000000006</v>
      </c>
      <c r="S3995">
        <v>12944</v>
      </c>
      <c r="T3995">
        <v>-75.200360000000003</v>
      </c>
      <c r="U3995">
        <v>-48.548135000000002</v>
      </c>
      <c r="V3995" t="s">
        <v>8129</v>
      </c>
      <c r="W39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12944 [Tortel]</v>
      </c>
      <c r="X3995" t="str">
        <f>888&amp;Cuerpos_AGUA[[#This Row],[ID_Agua]]</f>
        <v>88812944</v>
      </c>
    </row>
    <row r="3996" spans="1:24" x14ac:dyDescent="0.3">
      <c r="A3996">
        <v>11</v>
      </c>
      <c r="B3996">
        <v>113</v>
      </c>
      <c r="C3996">
        <v>11303</v>
      </c>
      <c r="D3996" t="s">
        <v>213</v>
      </c>
      <c r="E3996" t="s">
        <v>242</v>
      </c>
      <c r="F3996" t="s">
        <v>243</v>
      </c>
      <c r="G3996">
        <v>118</v>
      </c>
      <c r="H3996">
        <v>1186</v>
      </c>
      <c r="I3996">
        <v>11860</v>
      </c>
      <c r="J3996" t="s">
        <v>785</v>
      </c>
      <c r="K3996">
        <v>11</v>
      </c>
      <c r="L3996">
        <v>113</v>
      </c>
      <c r="M3996">
        <v>11303</v>
      </c>
      <c r="N3996">
        <v>11860</v>
      </c>
      <c r="O3996">
        <v>12945</v>
      </c>
      <c r="Q3996" t="s">
        <v>35</v>
      </c>
      <c r="R3996">
        <v>259.76131400000003</v>
      </c>
      <c r="S3996">
        <v>12945</v>
      </c>
      <c r="T3996">
        <v>-75.384259999999998</v>
      </c>
      <c r="U3996">
        <v>-48.538916</v>
      </c>
      <c r="V3996" t="s">
        <v>8130</v>
      </c>
      <c r="W39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12945 [Tortel]</v>
      </c>
      <c r="X3996" t="str">
        <f>888&amp;Cuerpos_AGUA[[#This Row],[ID_Agua]]</f>
        <v>88812945</v>
      </c>
    </row>
    <row r="3997" spans="1:24" x14ac:dyDescent="0.3">
      <c r="A3997">
        <v>11</v>
      </c>
      <c r="B3997">
        <v>113</v>
      </c>
      <c r="C3997">
        <v>11303</v>
      </c>
      <c r="D3997" t="s">
        <v>213</v>
      </c>
      <c r="E3997" t="s">
        <v>242</v>
      </c>
      <c r="F3997" t="s">
        <v>243</v>
      </c>
      <c r="G3997">
        <v>118</v>
      </c>
      <c r="H3997">
        <v>1186</v>
      </c>
      <c r="I3997">
        <v>11860</v>
      </c>
      <c r="J3997" t="s">
        <v>785</v>
      </c>
      <c r="K3997">
        <v>11</v>
      </c>
      <c r="L3997">
        <v>113</v>
      </c>
      <c r="M3997">
        <v>11303</v>
      </c>
      <c r="N3997">
        <v>11860</v>
      </c>
      <c r="O3997">
        <v>12946</v>
      </c>
      <c r="Q3997" t="s">
        <v>35</v>
      </c>
      <c r="R3997">
        <v>19.382539000000001</v>
      </c>
      <c r="S3997">
        <v>12946</v>
      </c>
      <c r="T3997">
        <v>-75.573718</v>
      </c>
      <c r="U3997">
        <v>-48.53051</v>
      </c>
      <c r="V3997" t="s">
        <v>8131</v>
      </c>
      <c r="W39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12946 [Tortel]</v>
      </c>
      <c r="X3997" t="str">
        <f>888&amp;Cuerpos_AGUA[[#This Row],[ID_Agua]]</f>
        <v>88812946</v>
      </c>
    </row>
    <row r="3998" spans="1:24" x14ac:dyDescent="0.3">
      <c r="A3998">
        <v>11</v>
      </c>
      <c r="B3998">
        <v>113</v>
      </c>
      <c r="C3998">
        <v>11303</v>
      </c>
      <c r="D3998" t="s">
        <v>213</v>
      </c>
      <c r="E3998" t="s">
        <v>242</v>
      </c>
      <c r="F3998" t="s">
        <v>243</v>
      </c>
      <c r="G3998">
        <v>118</v>
      </c>
      <c r="H3998">
        <v>1183</v>
      </c>
      <c r="I3998">
        <v>11830</v>
      </c>
      <c r="J3998" t="s">
        <v>580</v>
      </c>
      <c r="K3998">
        <v>11</v>
      </c>
      <c r="L3998">
        <v>113</v>
      </c>
      <c r="M3998">
        <v>11303</v>
      </c>
      <c r="N3998">
        <v>11830</v>
      </c>
      <c r="O3998">
        <v>12948</v>
      </c>
      <c r="Q3998" t="s">
        <v>35</v>
      </c>
      <c r="R3998">
        <v>86.810852999999994</v>
      </c>
      <c r="S3998">
        <v>12948</v>
      </c>
      <c r="T3998">
        <v>-75.029934999999995</v>
      </c>
      <c r="U3998">
        <v>-48.562103999999998</v>
      </c>
      <c r="V3998" t="s">
        <v>8132</v>
      </c>
      <c r="W39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12948 [Tortel]</v>
      </c>
      <c r="X3998" t="str">
        <f>888&amp;Cuerpos_AGUA[[#This Row],[ID_Agua]]</f>
        <v>88812948</v>
      </c>
    </row>
    <row r="3999" spans="1:24" x14ac:dyDescent="0.3">
      <c r="A3999">
        <v>11</v>
      </c>
      <c r="B3999">
        <v>113</v>
      </c>
      <c r="C3999">
        <v>11303</v>
      </c>
      <c r="D3999" t="s">
        <v>213</v>
      </c>
      <c r="E3999" t="s">
        <v>242</v>
      </c>
      <c r="F3999" t="s">
        <v>243</v>
      </c>
      <c r="G3999">
        <v>118</v>
      </c>
      <c r="H3999">
        <v>1180</v>
      </c>
      <c r="I3999">
        <v>11804</v>
      </c>
      <c r="J3999" t="s">
        <v>788</v>
      </c>
      <c r="K3999">
        <v>11</v>
      </c>
      <c r="L3999">
        <v>113</v>
      </c>
      <c r="M3999">
        <v>11303</v>
      </c>
      <c r="N3999">
        <v>11804</v>
      </c>
      <c r="O3999">
        <v>12949</v>
      </c>
      <c r="Q3999" t="s">
        <v>35</v>
      </c>
      <c r="R3999">
        <v>36.555557</v>
      </c>
      <c r="S3999">
        <v>12949</v>
      </c>
      <c r="T3999">
        <v>-74.089898000000005</v>
      </c>
      <c r="U3999">
        <v>-48.607663000000002</v>
      </c>
      <c r="V3999" t="s">
        <v>8133</v>
      </c>
      <c r="W39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12949 [Tortel]</v>
      </c>
      <c r="X3999" t="str">
        <f>888&amp;Cuerpos_AGUA[[#This Row],[ID_Agua]]</f>
        <v>88812949</v>
      </c>
    </row>
    <row r="4000" spans="1:24" x14ac:dyDescent="0.3">
      <c r="A4000">
        <v>11</v>
      </c>
      <c r="B4000">
        <v>113</v>
      </c>
      <c r="C4000">
        <v>11303</v>
      </c>
      <c r="D4000" t="s">
        <v>213</v>
      </c>
      <c r="E4000" t="s">
        <v>242</v>
      </c>
      <c r="F4000" t="s">
        <v>243</v>
      </c>
      <c r="G4000">
        <v>118</v>
      </c>
      <c r="H4000">
        <v>1185</v>
      </c>
      <c r="I4000">
        <v>11850</v>
      </c>
      <c r="J4000" t="s">
        <v>768</v>
      </c>
      <c r="K4000">
        <v>11</v>
      </c>
      <c r="L4000">
        <v>113</v>
      </c>
      <c r="M4000">
        <v>11303</v>
      </c>
      <c r="N4000">
        <v>11850</v>
      </c>
      <c r="O4000">
        <v>12950</v>
      </c>
      <c r="Q4000" t="s">
        <v>35</v>
      </c>
      <c r="R4000">
        <v>101.033631</v>
      </c>
      <c r="S4000">
        <v>12950</v>
      </c>
      <c r="T4000">
        <v>-74.910522</v>
      </c>
      <c r="U4000">
        <v>-48.572842999999999</v>
      </c>
      <c r="V4000" t="s">
        <v>8134</v>
      </c>
      <c r="W40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12950 [Tortel]</v>
      </c>
      <c r="X4000" t="str">
        <f>888&amp;Cuerpos_AGUA[[#This Row],[ID_Agua]]</f>
        <v>88812950</v>
      </c>
    </row>
    <row r="4001" spans="1:24" x14ac:dyDescent="0.3">
      <c r="A4001">
        <v>11</v>
      </c>
      <c r="B4001">
        <v>113</v>
      </c>
      <c r="C4001">
        <v>11303</v>
      </c>
      <c r="D4001" t="s">
        <v>213</v>
      </c>
      <c r="E4001" t="s">
        <v>242</v>
      </c>
      <c r="F4001" t="s">
        <v>243</v>
      </c>
      <c r="G4001">
        <v>118</v>
      </c>
      <c r="H4001">
        <v>1180</v>
      </c>
      <c r="I4001">
        <v>11804</v>
      </c>
      <c r="J4001" t="s">
        <v>788</v>
      </c>
      <c r="K4001">
        <v>11</v>
      </c>
      <c r="L4001">
        <v>113</v>
      </c>
      <c r="M4001">
        <v>11303</v>
      </c>
      <c r="N4001">
        <v>11804</v>
      </c>
      <c r="O4001">
        <v>12952</v>
      </c>
      <c r="Q4001" t="s">
        <v>35</v>
      </c>
      <c r="R4001">
        <v>38.268982999999999</v>
      </c>
      <c r="S4001">
        <v>12952</v>
      </c>
      <c r="T4001">
        <v>-74.262674000000004</v>
      </c>
      <c r="U4001">
        <v>-48.599189000000003</v>
      </c>
      <c r="V4001" t="s">
        <v>8136</v>
      </c>
      <c r="W40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12952 [Tortel]</v>
      </c>
      <c r="X4001" t="str">
        <f>888&amp;Cuerpos_AGUA[[#This Row],[ID_Agua]]</f>
        <v>88812952</v>
      </c>
    </row>
    <row r="4002" spans="1:24" x14ac:dyDescent="0.3">
      <c r="A4002">
        <v>11</v>
      </c>
      <c r="B4002">
        <v>113</v>
      </c>
      <c r="C4002">
        <v>11303</v>
      </c>
      <c r="D4002" t="s">
        <v>213</v>
      </c>
      <c r="E4002" t="s">
        <v>242</v>
      </c>
      <c r="F4002" t="s">
        <v>243</v>
      </c>
      <c r="G4002">
        <v>118</v>
      </c>
      <c r="H4002">
        <v>1185</v>
      </c>
      <c r="I4002">
        <v>11850</v>
      </c>
      <c r="J4002" t="s">
        <v>768</v>
      </c>
      <c r="K4002">
        <v>11</v>
      </c>
      <c r="L4002">
        <v>113</v>
      </c>
      <c r="M4002">
        <v>11303</v>
      </c>
      <c r="N4002">
        <v>11850</v>
      </c>
      <c r="O4002">
        <v>12953</v>
      </c>
      <c r="Q4002" t="s">
        <v>35</v>
      </c>
      <c r="R4002">
        <v>27.941285000000001</v>
      </c>
      <c r="S4002">
        <v>12953</v>
      </c>
      <c r="T4002">
        <v>-74.761816999999994</v>
      </c>
      <c r="U4002">
        <v>-48.579262</v>
      </c>
      <c r="V4002" t="s">
        <v>8137</v>
      </c>
      <c r="W40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12953 [Tortel]</v>
      </c>
      <c r="X4002" t="str">
        <f>888&amp;Cuerpos_AGUA[[#This Row],[ID_Agua]]</f>
        <v>88812953</v>
      </c>
    </row>
    <row r="4003" spans="1:24" x14ac:dyDescent="0.3">
      <c r="A4003">
        <v>11</v>
      </c>
      <c r="B4003">
        <v>113</v>
      </c>
      <c r="C4003">
        <v>11303</v>
      </c>
      <c r="D4003" t="s">
        <v>213</v>
      </c>
      <c r="E4003" t="s">
        <v>242</v>
      </c>
      <c r="F4003" t="s">
        <v>243</v>
      </c>
      <c r="G4003">
        <v>118</v>
      </c>
      <c r="H4003">
        <v>1180</v>
      </c>
      <c r="I4003">
        <v>11804</v>
      </c>
      <c r="J4003" t="s">
        <v>788</v>
      </c>
      <c r="K4003">
        <v>11</v>
      </c>
      <c r="L4003">
        <v>113</v>
      </c>
      <c r="M4003">
        <v>11303</v>
      </c>
      <c r="N4003">
        <v>11804</v>
      </c>
      <c r="O4003">
        <v>12960</v>
      </c>
      <c r="Q4003" t="s">
        <v>35</v>
      </c>
      <c r="R4003">
        <v>29.526171000000001</v>
      </c>
      <c r="S4003">
        <v>12960</v>
      </c>
      <c r="T4003">
        <v>-74.252854999999997</v>
      </c>
      <c r="U4003">
        <v>-48.609006999999998</v>
      </c>
      <c r="V4003" t="s">
        <v>8138</v>
      </c>
      <c r="W40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12960 [Tortel]</v>
      </c>
      <c r="X4003" t="str">
        <f>888&amp;Cuerpos_AGUA[[#This Row],[ID_Agua]]</f>
        <v>88812960</v>
      </c>
    </row>
    <row r="4004" spans="1:24" x14ac:dyDescent="0.3">
      <c r="A4004">
        <v>11</v>
      </c>
      <c r="B4004">
        <v>113</v>
      </c>
      <c r="C4004">
        <v>11303</v>
      </c>
      <c r="D4004" t="s">
        <v>213</v>
      </c>
      <c r="E4004" t="s">
        <v>242</v>
      </c>
      <c r="F4004" t="s">
        <v>243</v>
      </c>
      <c r="G4004">
        <v>118</v>
      </c>
      <c r="H4004">
        <v>1186</v>
      </c>
      <c r="I4004">
        <v>11860</v>
      </c>
      <c r="J4004" t="s">
        <v>785</v>
      </c>
      <c r="K4004">
        <v>11</v>
      </c>
      <c r="L4004">
        <v>113</v>
      </c>
      <c r="M4004">
        <v>11303</v>
      </c>
      <c r="N4004">
        <v>11860</v>
      </c>
      <c r="O4004">
        <v>12961</v>
      </c>
      <c r="Q4004" t="s">
        <v>35</v>
      </c>
      <c r="R4004">
        <v>10.925264</v>
      </c>
      <c r="S4004">
        <v>12961</v>
      </c>
      <c r="T4004">
        <v>-75.347877999999994</v>
      </c>
      <c r="U4004">
        <v>-48.554779000000003</v>
      </c>
      <c r="V4004" t="s">
        <v>8139</v>
      </c>
      <c r="W40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12961 [Tortel]</v>
      </c>
      <c r="X4004" t="str">
        <f>888&amp;Cuerpos_AGUA[[#This Row],[ID_Agua]]</f>
        <v>88812961</v>
      </c>
    </row>
    <row r="4005" spans="1:24" x14ac:dyDescent="0.3">
      <c r="A4005">
        <v>11</v>
      </c>
      <c r="B4005">
        <v>113</v>
      </c>
      <c r="C4005">
        <v>11303</v>
      </c>
      <c r="D4005" t="s">
        <v>213</v>
      </c>
      <c r="E4005" t="s">
        <v>242</v>
      </c>
      <c r="F4005" t="s">
        <v>243</v>
      </c>
      <c r="G4005">
        <v>118</v>
      </c>
      <c r="H4005">
        <v>1180</v>
      </c>
      <c r="I4005">
        <v>11804</v>
      </c>
      <c r="J4005" t="s">
        <v>788</v>
      </c>
      <c r="K4005">
        <v>11</v>
      </c>
      <c r="L4005">
        <v>113</v>
      </c>
      <c r="M4005">
        <v>11303</v>
      </c>
      <c r="N4005">
        <v>11804</v>
      </c>
      <c r="O4005">
        <v>12962</v>
      </c>
      <c r="Q4005" t="s">
        <v>35</v>
      </c>
      <c r="R4005">
        <v>21.457889999999999</v>
      </c>
      <c r="S4005">
        <v>12962</v>
      </c>
      <c r="T4005">
        <v>-74.208838999999998</v>
      </c>
      <c r="U4005">
        <v>-48.614057000000003</v>
      </c>
      <c r="V4005" t="s">
        <v>8140</v>
      </c>
      <c r="W40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12962 [Tortel]</v>
      </c>
      <c r="X4005" t="str">
        <f>888&amp;Cuerpos_AGUA[[#This Row],[ID_Agua]]</f>
        <v>88812962</v>
      </c>
    </row>
    <row r="4006" spans="1:24" x14ac:dyDescent="0.3">
      <c r="A4006">
        <v>11</v>
      </c>
      <c r="B4006">
        <v>113</v>
      </c>
      <c r="C4006">
        <v>11303</v>
      </c>
      <c r="D4006" t="s">
        <v>213</v>
      </c>
      <c r="E4006" t="s">
        <v>242</v>
      </c>
      <c r="F4006" t="s">
        <v>243</v>
      </c>
      <c r="G4006">
        <v>118</v>
      </c>
      <c r="H4006">
        <v>1186</v>
      </c>
      <c r="I4006">
        <v>11860</v>
      </c>
      <c r="J4006" t="s">
        <v>785</v>
      </c>
      <c r="K4006">
        <v>11</v>
      </c>
      <c r="L4006">
        <v>113</v>
      </c>
      <c r="M4006">
        <v>11303</v>
      </c>
      <c r="N4006">
        <v>11860</v>
      </c>
      <c r="O4006">
        <v>12963</v>
      </c>
      <c r="Q4006" t="s">
        <v>35</v>
      </c>
      <c r="R4006">
        <v>22.769746999999999</v>
      </c>
      <c r="S4006">
        <v>12963</v>
      </c>
      <c r="T4006">
        <v>-75.320030000000003</v>
      </c>
      <c r="U4006">
        <v>-48.556883999999997</v>
      </c>
      <c r="V4006" t="s">
        <v>8141</v>
      </c>
      <c r="W40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12963 [Tortel]</v>
      </c>
      <c r="X4006" t="str">
        <f>888&amp;Cuerpos_AGUA[[#This Row],[ID_Agua]]</f>
        <v>88812963</v>
      </c>
    </row>
    <row r="4007" spans="1:24" x14ac:dyDescent="0.3">
      <c r="A4007">
        <v>11</v>
      </c>
      <c r="B4007">
        <v>113</v>
      </c>
      <c r="C4007">
        <v>11303</v>
      </c>
      <c r="D4007" t="s">
        <v>213</v>
      </c>
      <c r="E4007" t="s">
        <v>242</v>
      </c>
      <c r="F4007" t="s">
        <v>243</v>
      </c>
      <c r="G4007">
        <v>118</v>
      </c>
      <c r="H4007">
        <v>1180</v>
      </c>
      <c r="I4007">
        <v>11804</v>
      </c>
      <c r="J4007" t="s">
        <v>788</v>
      </c>
      <c r="K4007">
        <v>11</v>
      </c>
      <c r="L4007">
        <v>113</v>
      </c>
      <c r="M4007">
        <v>11303</v>
      </c>
      <c r="N4007">
        <v>11804</v>
      </c>
      <c r="O4007">
        <v>12965</v>
      </c>
      <c r="Q4007" t="s">
        <v>35</v>
      </c>
      <c r="R4007">
        <v>773.18040599999995</v>
      </c>
      <c r="S4007">
        <v>12965</v>
      </c>
      <c r="T4007">
        <v>-73.985221999999993</v>
      </c>
      <c r="U4007">
        <v>-48.637253999999999</v>
      </c>
      <c r="V4007" t="s">
        <v>8142</v>
      </c>
      <c r="W40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12965 [Tortel]</v>
      </c>
      <c r="X4007" t="str">
        <f>888&amp;Cuerpos_AGUA[[#This Row],[ID_Agua]]</f>
        <v>88812965</v>
      </c>
    </row>
    <row r="4008" spans="1:24" x14ac:dyDescent="0.3">
      <c r="A4008">
        <v>11</v>
      </c>
      <c r="B4008">
        <v>113</v>
      </c>
      <c r="C4008">
        <v>11303</v>
      </c>
      <c r="D4008" t="s">
        <v>213</v>
      </c>
      <c r="E4008" t="s">
        <v>242</v>
      </c>
      <c r="F4008" t="s">
        <v>243</v>
      </c>
      <c r="G4008">
        <v>118</v>
      </c>
      <c r="H4008">
        <v>1180</v>
      </c>
      <c r="I4008">
        <v>11803</v>
      </c>
      <c r="J4008" t="s">
        <v>585</v>
      </c>
      <c r="K4008">
        <v>11</v>
      </c>
      <c r="L4008">
        <v>113</v>
      </c>
      <c r="M4008">
        <v>11303</v>
      </c>
      <c r="N4008">
        <v>11803</v>
      </c>
      <c r="O4008">
        <v>12966</v>
      </c>
      <c r="Q4008" t="s">
        <v>35</v>
      </c>
      <c r="R4008">
        <v>21.635923999999999</v>
      </c>
      <c r="S4008">
        <v>12966</v>
      </c>
      <c r="T4008">
        <v>-73.930842999999996</v>
      </c>
      <c r="U4008">
        <v>-48.625678999999998</v>
      </c>
      <c r="V4008" t="s">
        <v>8143</v>
      </c>
      <c r="W40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12966 [Tortel]</v>
      </c>
      <c r="X4008" t="str">
        <f>888&amp;Cuerpos_AGUA[[#This Row],[ID_Agua]]</f>
        <v>88812966</v>
      </c>
    </row>
    <row r="4009" spans="1:24" x14ac:dyDescent="0.3">
      <c r="A4009">
        <v>11</v>
      </c>
      <c r="B4009">
        <v>113</v>
      </c>
      <c r="C4009">
        <v>11303</v>
      </c>
      <c r="D4009" t="s">
        <v>213</v>
      </c>
      <c r="E4009" t="s">
        <v>242</v>
      </c>
      <c r="F4009" t="s">
        <v>243</v>
      </c>
      <c r="G4009">
        <v>118</v>
      </c>
      <c r="H4009">
        <v>1186</v>
      </c>
      <c r="I4009">
        <v>11860</v>
      </c>
      <c r="J4009" t="s">
        <v>785</v>
      </c>
      <c r="K4009">
        <v>11</v>
      </c>
      <c r="L4009">
        <v>113</v>
      </c>
      <c r="M4009">
        <v>11303</v>
      </c>
      <c r="N4009">
        <v>11860</v>
      </c>
      <c r="O4009">
        <v>12968</v>
      </c>
      <c r="Q4009" t="s">
        <v>35</v>
      </c>
      <c r="R4009">
        <v>122.535023</v>
      </c>
      <c r="S4009">
        <v>12968</v>
      </c>
      <c r="T4009">
        <v>-75.514887000000002</v>
      </c>
      <c r="U4009">
        <v>-48.555864999999997</v>
      </c>
      <c r="V4009" t="s">
        <v>8144</v>
      </c>
      <c r="W40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12968 [Tortel]</v>
      </c>
      <c r="X4009" t="str">
        <f>888&amp;Cuerpos_AGUA[[#This Row],[ID_Agua]]</f>
        <v>88812968</v>
      </c>
    </row>
    <row r="4010" spans="1:24" x14ac:dyDescent="0.3">
      <c r="A4010">
        <v>11</v>
      </c>
      <c r="B4010">
        <v>113</v>
      </c>
      <c r="C4010">
        <v>11303</v>
      </c>
      <c r="D4010" t="s">
        <v>213</v>
      </c>
      <c r="E4010" t="s">
        <v>242</v>
      </c>
      <c r="F4010" t="s">
        <v>243</v>
      </c>
      <c r="G4010">
        <v>118</v>
      </c>
      <c r="H4010">
        <v>1183</v>
      </c>
      <c r="I4010">
        <v>11830</v>
      </c>
      <c r="J4010" t="s">
        <v>580</v>
      </c>
      <c r="K4010">
        <v>11</v>
      </c>
      <c r="L4010">
        <v>113</v>
      </c>
      <c r="M4010">
        <v>11303</v>
      </c>
      <c r="N4010">
        <v>11830</v>
      </c>
      <c r="O4010">
        <v>12969</v>
      </c>
      <c r="Q4010" t="s">
        <v>35</v>
      </c>
      <c r="R4010">
        <v>53.240803</v>
      </c>
      <c r="S4010">
        <v>12969</v>
      </c>
      <c r="T4010">
        <v>-75.034101000000007</v>
      </c>
      <c r="U4010">
        <v>-48.574677999999999</v>
      </c>
      <c r="V4010" t="s">
        <v>8145</v>
      </c>
      <c r="W40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12969 [Tortel]</v>
      </c>
      <c r="X4010" t="str">
        <f>888&amp;Cuerpos_AGUA[[#This Row],[ID_Agua]]</f>
        <v>88812969</v>
      </c>
    </row>
    <row r="4011" spans="1:24" x14ac:dyDescent="0.3">
      <c r="A4011">
        <v>11</v>
      </c>
      <c r="B4011">
        <v>113</v>
      </c>
      <c r="C4011">
        <v>11303</v>
      </c>
      <c r="D4011" t="s">
        <v>213</v>
      </c>
      <c r="E4011" t="s">
        <v>242</v>
      </c>
      <c r="F4011" t="s">
        <v>243</v>
      </c>
      <c r="G4011">
        <v>118</v>
      </c>
      <c r="H4011">
        <v>1186</v>
      </c>
      <c r="I4011">
        <v>11860</v>
      </c>
      <c r="J4011" t="s">
        <v>785</v>
      </c>
      <c r="K4011">
        <v>11</v>
      </c>
      <c r="L4011">
        <v>113</v>
      </c>
      <c r="M4011">
        <v>11303</v>
      </c>
      <c r="N4011">
        <v>11860</v>
      </c>
      <c r="O4011">
        <v>12971</v>
      </c>
      <c r="Q4011" t="s">
        <v>35</v>
      </c>
      <c r="R4011">
        <v>47.464357999999997</v>
      </c>
      <c r="S4011">
        <v>12971</v>
      </c>
      <c r="T4011">
        <v>-75.424797999999996</v>
      </c>
      <c r="U4011">
        <v>-48.555658999999999</v>
      </c>
      <c r="V4011" t="s">
        <v>8146</v>
      </c>
      <c r="W40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12971 [Tortel]</v>
      </c>
      <c r="X4011" t="str">
        <f>888&amp;Cuerpos_AGUA[[#This Row],[ID_Agua]]</f>
        <v>88812971</v>
      </c>
    </row>
    <row r="4012" spans="1:24" x14ac:dyDescent="0.3">
      <c r="A4012">
        <v>11</v>
      </c>
      <c r="B4012">
        <v>113</v>
      </c>
      <c r="C4012">
        <v>11303</v>
      </c>
      <c r="D4012" t="s">
        <v>213</v>
      </c>
      <c r="E4012" t="s">
        <v>242</v>
      </c>
      <c r="F4012" t="s">
        <v>243</v>
      </c>
      <c r="G4012">
        <v>118</v>
      </c>
      <c r="H4012">
        <v>1186</v>
      </c>
      <c r="I4012">
        <v>11860</v>
      </c>
      <c r="J4012" t="s">
        <v>785</v>
      </c>
      <c r="K4012">
        <v>11</v>
      </c>
      <c r="L4012">
        <v>113</v>
      </c>
      <c r="M4012">
        <v>11303</v>
      </c>
      <c r="N4012">
        <v>11860</v>
      </c>
      <c r="O4012">
        <v>12972</v>
      </c>
      <c r="Q4012" t="s">
        <v>35</v>
      </c>
      <c r="R4012">
        <v>168.97298699999999</v>
      </c>
      <c r="S4012">
        <v>12972</v>
      </c>
      <c r="T4012">
        <v>-75.464690000000004</v>
      </c>
      <c r="U4012">
        <v>-48.561036999999999</v>
      </c>
      <c r="V4012" t="s">
        <v>8147</v>
      </c>
      <c r="W40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12972 [Tortel]</v>
      </c>
      <c r="X4012" t="str">
        <f>888&amp;Cuerpos_AGUA[[#This Row],[ID_Agua]]</f>
        <v>88812972</v>
      </c>
    </row>
    <row r="4013" spans="1:24" x14ac:dyDescent="0.3">
      <c r="A4013">
        <v>11</v>
      </c>
      <c r="B4013">
        <v>113</v>
      </c>
      <c r="C4013">
        <v>11303</v>
      </c>
      <c r="D4013" t="s">
        <v>213</v>
      </c>
      <c r="E4013" t="s">
        <v>242</v>
      </c>
      <c r="F4013" t="s">
        <v>243</v>
      </c>
      <c r="G4013">
        <v>118</v>
      </c>
      <c r="H4013">
        <v>1186</v>
      </c>
      <c r="I4013">
        <v>11860</v>
      </c>
      <c r="J4013" t="s">
        <v>785</v>
      </c>
      <c r="K4013">
        <v>11</v>
      </c>
      <c r="L4013">
        <v>113</v>
      </c>
      <c r="M4013">
        <v>11303</v>
      </c>
      <c r="N4013">
        <v>11860</v>
      </c>
      <c r="O4013">
        <v>12973</v>
      </c>
      <c r="Q4013" t="s">
        <v>35</v>
      </c>
      <c r="R4013">
        <v>109.23221700000001</v>
      </c>
      <c r="S4013">
        <v>12973</v>
      </c>
      <c r="T4013">
        <v>-75.367975999999999</v>
      </c>
      <c r="U4013">
        <v>-48.562488000000002</v>
      </c>
      <c r="V4013" t="s">
        <v>8148</v>
      </c>
      <c r="W40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12973 [Tortel]</v>
      </c>
      <c r="X4013" t="str">
        <f>888&amp;Cuerpos_AGUA[[#This Row],[ID_Agua]]</f>
        <v>88812973</v>
      </c>
    </row>
    <row r="4014" spans="1:24" x14ac:dyDescent="0.3">
      <c r="A4014">
        <v>11</v>
      </c>
      <c r="B4014">
        <v>113</v>
      </c>
      <c r="C4014">
        <v>11303</v>
      </c>
      <c r="D4014" t="s">
        <v>213</v>
      </c>
      <c r="E4014" t="s">
        <v>242</v>
      </c>
      <c r="F4014" t="s">
        <v>243</v>
      </c>
      <c r="G4014">
        <v>118</v>
      </c>
      <c r="H4014">
        <v>1183</v>
      </c>
      <c r="I4014">
        <v>11830</v>
      </c>
      <c r="J4014" t="s">
        <v>580</v>
      </c>
      <c r="K4014">
        <v>11</v>
      </c>
      <c r="L4014">
        <v>113</v>
      </c>
      <c r="M4014">
        <v>11303</v>
      </c>
      <c r="N4014">
        <v>11830</v>
      </c>
      <c r="O4014">
        <v>12974</v>
      </c>
      <c r="Q4014" t="s">
        <v>35</v>
      </c>
      <c r="R4014">
        <v>13.734897</v>
      </c>
      <c r="S4014">
        <v>12974</v>
      </c>
      <c r="T4014">
        <v>-75.015196000000003</v>
      </c>
      <c r="U4014">
        <v>-48.576996000000001</v>
      </c>
      <c r="V4014" t="s">
        <v>8149</v>
      </c>
      <c r="W40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12974 [Tortel]</v>
      </c>
      <c r="X4014" t="str">
        <f>888&amp;Cuerpos_AGUA[[#This Row],[ID_Agua]]</f>
        <v>88812974</v>
      </c>
    </row>
    <row r="4015" spans="1:24" x14ac:dyDescent="0.3">
      <c r="A4015">
        <v>11</v>
      </c>
      <c r="B4015">
        <v>113</v>
      </c>
      <c r="C4015">
        <v>11303</v>
      </c>
      <c r="D4015" t="s">
        <v>213</v>
      </c>
      <c r="E4015" t="s">
        <v>242</v>
      </c>
      <c r="F4015" t="s">
        <v>243</v>
      </c>
      <c r="G4015">
        <v>118</v>
      </c>
      <c r="H4015">
        <v>1186</v>
      </c>
      <c r="I4015">
        <v>11860</v>
      </c>
      <c r="J4015" t="s">
        <v>785</v>
      </c>
      <c r="K4015">
        <v>11</v>
      </c>
      <c r="L4015">
        <v>113</v>
      </c>
      <c r="M4015">
        <v>11303</v>
      </c>
      <c r="N4015">
        <v>11860</v>
      </c>
      <c r="O4015">
        <v>12975</v>
      </c>
      <c r="Q4015" t="s">
        <v>35</v>
      </c>
      <c r="R4015">
        <v>46.926212</v>
      </c>
      <c r="S4015">
        <v>12975</v>
      </c>
      <c r="T4015">
        <v>-75.295501999999999</v>
      </c>
      <c r="U4015">
        <v>-48.563561999999997</v>
      </c>
      <c r="V4015" t="s">
        <v>8150</v>
      </c>
      <c r="W40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12975 [Tortel]</v>
      </c>
      <c r="X4015" t="str">
        <f>888&amp;Cuerpos_AGUA[[#This Row],[ID_Agua]]</f>
        <v>88812975</v>
      </c>
    </row>
    <row r="4016" spans="1:24" x14ac:dyDescent="0.3">
      <c r="A4016">
        <v>11</v>
      </c>
      <c r="B4016">
        <v>113</v>
      </c>
      <c r="C4016">
        <v>11303</v>
      </c>
      <c r="D4016" t="s">
        <v>213</v>
      </c>
      <c r="E4016" t="s">
        <v>242</v>
      </c>
      <c r="F4016" t="s">
        <v>243</v>
      </c>
      <c r="G4016">
        <v>118</v>
      </c>
      <c r="H4016">
        <v>1186</v>
      </c>
      <c r="I4016">
        <v>11860</v>
      </c>
      <c r="J4016" t="s">
        <v>785</v>
      </c>
      <c r="K4016">
        <v>11</v>
      </c>
      <c r="L4016">
        <v>113</v>
      </c>
      <c r="M4016">
        <v>11303</v>
      </c>
      <c r="N4016">
        <v>11860</v>
      </c>
      <c r="O4016">
        <v>12976</v>
      </c>
      <c r="Q4016" t="s">
        <v>35</v>
      </c>
      <c r="R4016">
        <v>37.477158000000003</v>
      </c>
      <c r="S4016">
        <v>12976</v>
      </c>
      <c r="T4016">
        <v>-75.535433999999995</v>
      </c>
      <c r="U4016">
        <v>-48.551315000000002</v>
      </c>
      <c r="V4016" t="s">
        <v>8151</v>
      </c>
      <c r="W40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12976 [Tortel]</v>
      </c>
      <c r="X4016" t="str">
        <f>888&amp;Cuerpos_AGUA[[#This Row],[ID_Agua]]</f>
        <v>88812976</v>
      </c>
    </row>
    <row r="4017" spans="1:24" x14ac:dyDescent="0.3">
      <c r="A4017">
        <v>11</v>
      </c>
      <c r="B4017">
        <v>113</v>
      </c>
      <c r="C4017">
        <v>11303</v>
      </c>
      <c r="D4017" t="s">
        <v>213</v>
      </c>
      <c r="E4017" t="s">
        <v>242</v>
      </c>
      <c r="F4017" t="s">
        <v>243</v>
      </c>
      <c r="G4017">
        <v>118</v>
      </c>
      <c r="H4017">
        <v>1185</v>
      </c>
      <c r="I4017">
        <v>11850</v>
      </c>
      <c r="J4017" t="s">
        <v>768</v>
      </c>
      <c r="K4017">
        <v>11</v>
      </c>
      <c r="L4017">
        <v>113</v>
      </c>
      <c r="M4017">
        <v>11303</v>
      </c>
      <c r="N4017">
        <v>11850</v>
      </c>
      <c r="O4017">
        <v>12978</v>
      </c>
      <c r="Q4017" t="s">
        <v>35</v>
      </c>
      <c r="R4017">
        <v>14.421317</v>
      </c>
      <c r="S4017">
        <v>12978</v>
      </c>
      <c r="T4017">
        <v>-74.783697000000004</v>
      </c>
      <c r="U4017">
        <v>-48.591566999999998</v>
      </c>
      <c r="V4017" t="s">
        <v>8153</v>
      </c>
      <c r="W40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12978 [Tortel]</v>
      </c>
      <c r="X4017" t="str">
        <f>888&amp;Cuerpos_AGUA[[#This Row],[ID_Agua]]</f>
        <v>88812978</v>
      </c>
    </row>
    <row r="4018" spans="1:24" x14ac:dyDescent="0.3">
      <c r="A4018">
        <v>11</v>
      </c>
      <c r="B4018">
        <v>113</v>
      </c>
      <c r="C4018">
        <v>11303</v>
      </c>
      <c r="D4018" t="s">
        <v>213</v>
      </c>
      <c r="E4018" t="s">
        <v>242</v>
      </c>
      <c r="F4018" t="s">
        <v>243</v>
      </c>
      <c r="G4018">
        <v>118</v>
      </c>
      <c r="H4018">
        <v>1185</v>
      </c>
      <c r="I4018">
        <v>11850</v>
      </c>
      <c r="J4018" t="s">
        <v>768</v>
      </c>
      <c r="K4018">
        <v>11</v>
      </c>
      <c r="L4018">
        <v>113</v>
      </c>
      <c r="M4018">
        <v>11303</v>
      </c>
      <c r="N4018">
        <v>11850</v>
      </c>
      <c r="O4018">
        <v>12979</v>
      </c>
      <c r="Q4018" t="s">
        <v>35</v>
      </c>
      <c r="R4018">
        <v>16.770009999999999</v>
      </c>
      <c r="S4018">
        <v>12979</v>
      </c>
      <c r="T4018">
        <v>-74.759079999999997</v>
      </c>
      <c r="U4018">
        <v>-48.592767000000002</v>
      </c>
      <c r="V4018" t="s">
        <v>8154</v>
      </c>
      <c r="W40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12979 [Tortel]</v>
      </c>
      <c r="X4018" t="str">
        <f>888&amp;Cuerpos_AGUA[[#This Row],[ID_Agua]]</f>
        <v>88812979</v>
      </c>
    </row>
    <row r="4019" spans="1:24" x14ac:dyDescent="0.3">
      <c r="A4019">
        <v>11</v>
      </c>
      <c r="B4019">
        <v>113</v>
      </c>
      <c r="C4019">
        <v>11303</v>
      </c>
      <c r="D4019" t="s">
        <v>213</v>
      </c>
      <c r="E4019" t="s">
        <v>242</v>
      </c>
      <c r="F4019" t="s">
        <v>243</v>
      </c>
      <c r="G4019">
        <v>118</v>
      </c>
      <c r="H4019">
        <v>1186</v>
      </c>
      <c r="I4019">
        <v>11860</v>
      </c>
      <c r="J4019" t="s">
        <v>785</v>
      </c>
      <c r="K4019">
        <v>11</v>
      </c>
      <c r="L4019">
        <v>113</v>
      </c>
      <c r="M4019">
        <v>11303</v>
      </c>
      <c r="N4019">
        <v>11860</v>
      </c>
      <c r="O4019">
        <v>12980</v>
      </c>
      <c r="Q4019" t="s">
        <v>35</v>
      </c>
      <c r="R4019">
        <v>12.288702000000001</v>
      </c>
      <c r="S4019">
        <v>12980</v>
      </c>
      <c r="T4019">
        <v>-75.311238000000003</v>
      </c>
      <c r="U4019">
        <v>-48.564041000000003</v>
      </c>
      <c r="V4019" t="s">
        <v>8155</v>
      </c>
      <c r="W40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12980 [Tortel]</v>
      </c>
      <c r="X4019" t="str">
        <f>888&amp;Cuerpos_AGUA[[#This Row],[ID_Agua]]</f>
        <v>88812980</v>
      </c>
    </row>
    <row r="4020" spans="1:24" x14ac:dyDescent="0.3">
      <c r="A4020">
        <v>11</v>
      </c>
      <c r="B4020">
        <v>113</v>
      </c>
      <c r="C4020">
        <v>11303</v>
      </c>
      <c r="D4020" t="s">
        <v>213</v>
      </c>
      <c r="E4020" t="s">
        <v>242</v>
      </c>
      <c r="F4020" t="s">
        <v>243</v>
      </c>
      <c r="G4020">
        <v>118</v>
      </c>
      <c r="H4020">
        <v>1186</v>
      </c>
      <c r="I4020">
        <v>11860</v>
      </c>
      <c r="J4020" t="s">
        <v>785</v>
      </c>
      <c r="K4020">
        <v>11</v>
      </c>
      <c r="L4020">
        <v>113</v>
      </c>
      <c r="M4020">
        <v>11303</v>
      </c>
      <c r="N4020">
        <v>11860</v>
      </c>
      <c r="O4020">
        <v>12981</v>
      </c>
      <c r="Q4020" t="s">
        <v>35</v>
      </c>
      <c r="R4020">
        <v>12.557636</v>
      </c>
      <c r="S4020">
        <v>12981</v>
      </c>
      <c r="T4020">
        <v>-75.437405999999996</v>
      </c>
      <c r="U4020">
        <v>-48.557749999999999</v>
      </c>
      <c r="V4020" t="s">
        <v>8156</v>
      </c>
      <c r="W40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12981 [Tortel]</v>
      </c>
      <c r="X4020" t="str">
        <f>888&amp;Cuerpos_AGUA[[#This Row],[ID_Agua]]</f>
        <v>88812981</v>
      </c>
    </row>
    <row r="4021" spans="1:24" x14ac:dyDescent="0.3">
      <c r="A4021">
        <v>11</v>
      </c>
      <c r="B4021">
        <v>113</v>
      </c>
      <c r="C4021">
        <v>11303</v>
      </c>
      <c r="D4021" t="s">
        <v>213</v>
      </c>
      <c r="E4021" t="s">
        <v>242</v>
      </c>
      <c r="F4021" t="s">
        <v>243</v>
      </c>
      <c r="G4021">
        <v>118</v>
      </c>
      <c r="H4021">
        <v>1185</v>
      </c>
      <c r="I4021">
        <v>11850</v>
      </c>
      <c r="J4021" t="s">
        <v>768</v>
      </c>
      <c r="K4021">
        <v>11</v>
      </c>
      <c r="L4021">
        <v>113</v>
      </c>
      <c r="M4021">
        <v>11303</v>
      </c>
      <c r="N4021">
        <v>11850</v>
      </c>
      <c r="O4021">
        <v>12983</v>
      </c>
      <c r="Q4021" t="s">
        <v>35</v>
      </c>
      <c r="R4021">
        <v>38.744202999999999</v>
      </c>
      <c r="S4021">
        <v>12983</v>
      </c>
      <c r="T4021">
        <v>-74.752465000000001</v>
      </c>
      <c r="U4021">
        <v>-48.596905999999997</v>
      </c>
      <c r="V4021" t="s">
        <v>8157</v>
      </c>
      <c r="W40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12983 [Tortel]</v>
      </c>
      <c r="X4021" t="str">
        <f>888&amp;Cuerpos_AGUA[[#This Row],[ID_Agua]]</f>
        <v>88812983</v>
      </c>
    </row>
    <row r="4022" spans="1:24" x14ac:dyDescent="0.3">
      <c r="A4022">
        <v>11</v>
      </c>
      <c r="B4022">
        <v>113</v>
      </c>
      <c r="C4022">
        <v>11303</v>
      </c>
      <c r="D4022" t="s">
        <v>213</v>
      </c>
      <c r="E4022" t="s">
        <v>242</v>
      </c>
      <c r="F4022" t="s">
        <v>243</v>
      </c>
      <c r="G4022">
        <v>118</v>
      </c>
      <c r="H4022">
        <v>1185</v>
      </c>
      <c r="I4022">
        <v>11850</v>
      </c>
      <c r="J4022" t="s">
        <v>768</v>
      </c>
      <c r="K4022">
        <v>11</v>
      </c>
      <c r="L4022">
        <v>113</v>
      </c>
      <c r="M4022">
        <v>11303</v>
      </c>
      <c r="N4022">
        <v>11850</v>
      </c>
      <c r="O4022">
        <v>12984</v>
      </c>
      <c r="Q4022" t="s">
        <v>35</v>
      </c>
      <c r="R4022">
        <v>16.852561000000001</v>
      </c>
      <c r="S4022">
        <v>12984</v>
      </c>
      <c r="T4022">
        <v>-74.818065000000004</v>
      </c>
      <c r="U4022">
        <v>-48.592353000000003</v>
      </c>
      <c r="V4022" t="s">
        <v>8158</v>
      </c>
      <c r="W40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12984 [Tortel]</v>
      </c>
      <c r="X4022" t="str">
        <f>888&amp;Cuerpos_AGUA[[#This Row],[ID_Agua]]</f>
        <v>88812984</v>
      </c>
    </row>
    <row r="4023" spans="1:24" x14ac:dyDescent="0.3">
      <c r="A4023">
        <v>11</v>
      </c>
      <c r="B4023">
        <v>113</v>
      </c>
      <c r="C4023">
        <v>11303</v>
      </c>
      <c r="D4023" t="s">
        <v>213</v>
      </c>
      <c r="E4023" t="s">
        <v>242</v>
      </c>
      <c r="F4023" t="s">
        <v>243</v>
      </c>
      <c r="G4023">
        <v>118</v>
      </c>
      <c r="H4023">
        <v>1180</v>
      </c>
      <c r="I4023">
        <v>11804</v>
      </c>
      <c r="J4023" t="s">
        <v>788</v>
      </c>
      <c r="K4023">
        <v>11</v>
      </c>
      <c r="L4023">
        <v>113</v>
      </c>
      <c r="M4023">
        <v>11303</v>
      </c>
      <c r="N4023">
        <v>11804</v>
      </c>
      <c r="O4023">
        <v>12985</v>
      </c>
      <c r="Q4023" t="s">
        <v>35</v>
      </c>
      <c r="R4023">
        <v>65.223484999999997</v>
      </c>
      <c r="S4023">
        <v>12985</v>
      </c>
      <c r="T4023">
        <v>-74.161800999999997</v>
      </c>
      <c r="U4023">
        <v>-48.626876000000003</v>
      </c>
      <c r="V4023" t="s">
        <v>8159</v>
      </c>
      <c r="W40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12985 [Tortel]</v>
      </c>
      <c r="X4023" t="str">
        <f>888&amp;Cuerpos_AGUA[[#This Row],[ID_Agua]]</f>
        <v>88812985</v>
      </c>
    </row>
    <row r="4024" spans="1:24" x14ac:dyDescent="0.3">
      <c r="A4024">
        <v>11</v>
      </c>
      <c r="B4024">
        <v>113</v>
      </c>
      <c r="C4024">
        <v>11303</v>
      </c>
      <c r="D4024" t="s">
        <v>213</v>
      </c>
      <c r="E4024" t="s">
        <v>242</v>
      </c>
      <c r="F4024" t="s">
        <v>243</v>
      </c>
      <c r="G4024">
        <v>118</v>
      </c>
      <c r="H4024">
        <v>1185</v>
      </c>
      <c r="I4024">
        <v>11850</v>
      </c>
      <c r="J4024" t="s">
        <v>768</v>
      </c>
      <c r="K4024">
        <v>11</v>
      </c>
      <c r="L4024">
        <v>113</v>
      </c>
      <c r="M4024">
        <v>11303</v>
      </c>
      <c r="N4024">
        <v>11850</v>
      </c>
      <c r="O4024">
        <v>12986</v>
      </c>
      <c r="Q4024" t="s">
        <v>35</v>
      </c>
      <c r="R4024">
        <v>20.751643000000001</v>
      </c>
      <c r="S4024">
        <v>12986</v>
      </c>
      <c r="T4024">
        <v>-74.621311000000006</v>
      </c>
      <c r="U4024">
        <v>-48.603915999999998</v>
      </c>
      <c r="V4024" t="s">
        <v>8160</v>
      </c>
      <c r="W40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12986 [Tortel]</v>
      </c>
      <c r="X4024" t="str">
        <f>888&amp;Cuerpos_AGUA[[#This Row],[ID_Agua]]</f>
        <v>88812986</v>
      </c>
    </row>
    <row r="4025" spans="1:24" x14ac:dyDescent="0.3">
      <c r="A4025">
        <v>11</v>
      </c>
      <c r="B4025">
        <v>113</v>
      </c>
      <c r="C4025">
        <v>11303</v>
      </c>
      <c r="D4025" t="s">
        <v>213</v>
      </c>
      <c r="E4025" t="s">
        <v>242</v>
      </c>
      <c r="F4025" t="s">
        <v>243</v>
      </c>
      <c r="G4025">
        <v>118</v>
      </c>
      <c r="H4025">
        <v>1180</v>
      </c>
      <c r="I4025">
        <v>11804</v>
      </c>
      <c r="J4025" t="s">
        <v>788</v>
      </c>
      <c r="K4025">
        <v>11</v>
      </c>
      <c r="L4025">
        <v>113</v>
      </c>
      <c r="M4025">
        <v>11303</v>
      </c>
      <c r="N4025">
        <v>11804</v>
      </c>
      <c r="O4025">
        <v>12987</v>
      </c>
      <c r="Q4025" t="s">
        <v>35</v>
      </c>
      <c r="R4025">
        <v>36.579566999999997</v>
      </c>
      <c r="S4025">
        <v>12987</v>
      </c>
      <c r="T4025">
        <v>-74.168558000000004</v>
      </c>
      <c r="U4025">
        <v>-48.625172999999997</v>
      </c>
      <c r="V4025" t="s">
        <v>8161</v>
      </c>
      <c r="W40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12987 [Tortel]</v>
      </c>
      <c r="X4025" t="str">
        <f>888&amp;Cuerpos_AGUA[[#This Row],[ID_Agua]]</f>
        <v>88812987</v>
      </c>
    </row>
    <row r="4026" spans="1:24" x14ac:dyDescent="0.3">
      <c r="A4026">
        <v>11</v>
      </c>
      <c r="B4026">
        <v>113</v>
      </c>
      <c r="C4026">
        <v>11303</v>
      </c>
      <c r="D4026" t="s">
        <v>213</v>
      </c>
      <c r="E4026" t="s">
        <v>242</v>
      </c>
      <c r="F4026" t="s">
        <v>243</v>
      </c>
      <c r="G4026">
        <v>118</v>
      </c>
      <c r="H4026">
        <v>1185</v>
      </c>
      <c r="I4026">
        <v>11850</v>
      </c>
      <c r="J4026" t="s">
        <v>768</v>
      </c>
      <c r="K4026">
        <v>11</v>
      </c>
      <c r="L4026">
        <v>113</v>
      </c>
      <c r="M4026">
        <v>11303</v>
      </c>
      <c r="N4026">
        <v>11850</v>
      </c>
      <c r="O4026">
        <v>12988</v>
      </c>
      <c r="Q4026" t="s">
        <v>35</v>
      </c>
      <c r="R4026">
        <v>104.38748699999999</v>
      </c>
      <c r="S4026">
        <v>12988</v>
      </c>
      <c r="T4026">
        <v>-74.643350999999996</v>
      </c>
      <c r="U4026">
        <v>-48.604913000000003</v>
      </c>
      <c r="V4026" t="s">
        <v>8162</v>
      </c>
      <c r="W40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12988 [Tortel]</v>
      </c>
      <c r="X4026" t="str">
        <f>888&amp;Cuerpos_AGUA[[#This Row],[ID_Agua]]</f>
        <v>88812988</v>
      </c>
    </row>
    <row r="4027" spans="1:24" x14ac:dyDescent="0.3">
      <c r="A4027">
        <v>11</v>
      </c>
      <c r="B4027">
        <v>113</v>
      </c>
      <c r="C4027">
        <v>11303</v>
      </c>
      <c r="D4027" t="s">
        <v>213</v>
      </c>
      <c r="E4027" t="s">
        <v>242</v>
      </c>
      <c r="F4027" t="s">
        <v>243</v>
      </c>
      <c r="G4027">
        <v>118</v>
      </c>
      <c r="H4027">
        <v>1183</v>
      </c>
      <c r="I4027">
        <v>11830</v>
      </c>
      <c r="J4027" t="s">
        <v>580</v>
      </c>
      <c r="K4027">
        <v>11</v>
      </c>
      <c r="L4027">
        <v>113</v>
      </c>
      <c r="M4027">
        <v>11303</v>
      </c>
      <c r="N4027">
        <v>11830</v>
      </c>
      <c r="O4027">
        <v>12990</v>
      </c>
      <c r="Q4027" t="s">
        <v>35</v>
      </c>
      <c r="R4027">
        <v>129.992977</v>
      </c>
      <c r="S4027">
        <v>12990</v>
      </c>
      <c r="T4027">
        <v>-75.153312</v>
      </c>
      <c r="U4027">
        <v>-48.584341999999999</v>
      </c>
      <c r="V4027" t="s">
        <v>8163</v>
      </c>
      <c r="W40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12990 [Tortel]</v>
      </c>
      <c r="X4027" t="str">
        <f>888&amp;Cuerpos_AGUA[[#This Row],[ID_Agua]]</f>
        <v>88812990</v>
      </c>
    </row>
    <row r="4028" spans="1:24" x14ac:dyDescent="0.3">
      <c r="A4028">
        <v>11</v>
      </c>
      <c r="B4028">
        <v>113</v>
      </c>
      <c r="C4028">
        <v>11303</v>
      </c>
      <c r="D4028" t="s">
        <v>213</v>
      </c>
      <c r="E4028" t="s">
        <v>242</v>
      </c>
      <c r="F4028" t="s">
        <v>243</v>
      </c>
      <c r="G4028">
        <v>118</v>
      </c>
      <c r="H4028">
        <v>1180</v>
      </c>
      <c r="I4028">
        <v>11803</v>
      </c>
      <c r="J4028" t="s">
        <v>585</v>
      </c>
      <c r="K4028">
        <v>11</v>
      </c>
      <c r="L4028">
        <v>113</v>
      </c>
      <c r="M4028">
        <v>11303</v>
      </c>
      <c r="N4028">
        <v>11803</v>
      </c>
      <c r="O4028">
        <v>12991</v>
      </c>
      <c r="Q4028" t="s">
        <v>35</v>
      </c>
      <c r="R4028">
        <v>26.620276</v>
      </c>
      <c r="S4028">
        <v>12991</v>
      </c>
      <c r="T4028">
        <v>-73.931585999999996</v>
      </c>
      <c r="U4028">
        <v>-48.638297999999999</v>
      </c>
      <c r="V4028" t="s">
        <v>8164</v>
      </c>
      <c r="W40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12991 [Tortel]</v>
      </c>
      <c r="X4028" t="str">
        <f>888&amp;Cuerpos_AGUA[[#This Row],[ID_Agua]]</f>
        <v>88812991</v>
      </c>
    </row>
    <row r="4029" spans="1:24" x14ac:dyDescent="0.3">
      <c r="A4029">
        <v>11</v>
      </c>
      <c r="B4029">
        <v>113</v>
      </c>
      <c r="C4029">
        <v>11303</v>
      </c>
      <c r="D4029" t="s">
        <v>213</v>
      </c>
      <c r="E4029" t="s">
        <v>242</v>
      </c>
      <c r="F4029" t="s">
        <v>243</v>
      </c>
      <c r="G4029">
        <v>118</v>
      </c>
      <c r="H4029">
        <v>1186</v>
      </c>
      <c r="I4029">
        <v>11860</v>
      </c>
      <c r="J4029" t="s">
        <v>785</v>
      </c>
      <c r="K4029">
        <v>11</v>
      </c>
      <c r="L4029">
        <v>113</v>
      </c>
      <c r="M4029">
        <v>11303</v>
      </c>
      <c r="N4029">
        <v>11860</v>
      </c>
      <c r="O4029">
        <v>12992</v>
      </c>
      <c r="Q4029" t="s">
        <v>35</v>
      </c>
      <c r="R4029">
        <v>52.141229000000003</v>
      </c>
      <c r="S4029">
        <v>12992</v>
      </c>
      <c r="T4029">
        <v>-75.570971999999998</v>
      </c>
      <c r="U4029">
        <v>-48.557938999999998</v>
      </c>
      <c r="V4029" t="s">
        <v>8165</v>
      </c>
      <c r="W40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12992 [Tortel]</v>
      </c>
      <c r="X4029" t="str">
        <f>888&amp;Cuerpos_AGUA[[#This Row],[ID_Agua]]</f>
        <v>88812992</v>
      </c>
    </row>
    <row r="4030" spans="1:24" x14ac:dyDescent="0.3">
      <c r="A4030">
        <v>11</v>
      </c>
      <c r="B4030">
        <v>113</v>
      </c>
      <c r="C4030">
        <v>11303</v>
      </c>
      <c r="D4030" t="s">
        <v>213</v>
      </c>
      <c r="E4030" t="s">
        <v>242</v>
      </c>
      <c r="F4030" t="s">
        <v>243</v>
      </c>
      <c r="G4030">
        <v>118</v>
      </c>
      <c r="H4030">
        <v>1185</v>
      </c>
      <c r="I4030">
        <v>11850</v>
      </c>
      <c r="J4030" t="s">
        <v>768</v>
      </c>
      <c r="K4030">
        <v>11</v>
      </c>
      <c r="L4030">
        <v>113</v>
      </c>
      <c r="M4030">
        <v>11303</v>
      </c>
      <c r="N4030">
        <v>11850</v>
      </c>
      <c r="O4030">
        <v>12993</v>
      </c>
      <c r="Q4030" t="s">
        <v>35</v>
      </c>
      <c r="R4030">
        <v>41.612093999999999</v>
      </c>
      <c r="S4030">
        <v>12993</v>
      </c>
      <c r="T4030">
        <v>-74.444852999999995</v>
      </c>
      <c r="U4030">
        <v>-48.618481000000003</v>
      </c>
      <c r="V4030" t="s">
        <v>8166</v>
      </c>
      <c r="W40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12993 [Tortel]</v>
      </c>
      <c r="X4030" t="str">
        <f>888&amp;Cuerpos_AGUA[[#This Row],[ID_Agua]]</f>
        <v>88812993</v>
      </c>
    </row>
    <row r="4031" spans="1:24" x14ac:dyDescent="0.3">
      <c r="A4031">
        <v>11</v>
      </c>
      <c r="B4031">
        <v>113</v>
      </c>
      <c r="C4031">
        <v>11303</v>
      </c>
      <c r="D4031" t="s">
        <v>213</v>
      </c>
      <c r="E4031" t="s">
        <v>242</v>
      </c>
      <c r="F4031" t="s">
        <v>243</v>
      </c>
      <c r="G4031">
        <v>118</v>
      </c>
      <c r="H4031">
        <v>1185</v>
      </c>
      <c r="I4031">
        <v>11850</v>
      </c>
      <c r="J4031" t="s">
        <v>768</v>
      </c>
      <c r="K4031">
        <v>11</v>
      </c>
      <c r="L4031">
        <v>113</v>
      </c>
      <c r="M4031">
        <v>11303</v>
      </c>
      <c r="N4031">
        <v>11850</v>
      </c>
      <c r="O4031">
        <v>12994</v>
      </c>
      <c r="Q4031" t="s">
        <v>35</v>
      </c>
      <c r="R4031">
        <v>57.961278999999998</v>
      </c>
      <c r="S4031">
        <v>12994</v>
      </c>
      <c r="T4031">
        <v>-74.570674999999994</v>
      </c>
      <c r="U4031">
        <v>-48.614184999999999</v>
      </c>
      <c r="V4031" t="s">
        <v>8167</v>
      </c>
      <c r="W40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12994 [Tortel]</v>
      </c>
      <c r="X4031" t="str">
        <f>888&amp;Cuerpos_AGUA[[#This Row],[ID_Agua]]</f>
        <v>88812994</v>
      </c>
    </row>
    <row r="4032" spans="1:24" x14ac:dyDescent="0.3">
      <c r="A4032">
        <v>11</v>
      </c>
      <c r="B4032">
        <v>113</v>
      </c>
      <c r="C4032">
        <v>11303</v>
      </c>
      <c r="D4032" t="s">
        <v>213</v>
      </c>
      <c r="E4032" t="s">
        <v>242</v>
      </c>
      <c r="F4032" t="s">
        <v>243</v>
      </c>
      <c r="G4032">
        <v>118</v>
      </c>
      <c r="H4032">
        <v>1186</v>
      </c>
      <c r="I4032">
        <v>11860</v>
      </c>
      <c r="J4032" t="s">
        <v>785</v>
      </c>
      <c r="K4032">
        <v>11</v>
      </c>
      <c r="L4032">
        <v>113</v>
      </c>
      <c r="M4032">
        <v>11303</v>
      </c>
      <c r="N4032">
        <v>11860</v>
      </c>
      <c r="O4032">
        <v>12995</v>
      </c>
      <c r="Q4032" t="s">
        <v>35</v>
      </c>
      <c r="R4032">
        <v>204.81009900000001</v>
      </c>
      <c r="S4032">
        <v>12995</v>
      </c>
      <c r="T4032">
        <v>-75.491534999999999</v>
      </c>
      <c r="U4032">
        <v>-48.568854000000002</v>
      </c>
      <c r="V4032" t="s">
        <v>8168</v>
      </c>
      <c r="W40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12995 [Tortel]</v>
      </c>
      <c r="X4032" t="str">
        <f>888&amp;Cuerpos_AGUA[[#This Row],[ID_Agua]]</f>
        <v>88812995</v>
      </c>
    </row>
    <row r="4033" spans="1:24" x14ac:dyDescent="0.3">
      <c r="A4033">
        <v>11</v>
      </c>
      <c r="B4033">
        <v>113</v>
      </c>
      <c r="C4033">
        <v>11303</v>
      </c>
      <c r="D4033" t="s">
        <v>213</v>
      </c>
      <c r="E4033" t="s">
        <v>242</v>
      </c>
      <c r="F4033" t="s">
        <v>243</v>
      </c>
      <c r="G4033">
        <v>118</v>
      </c>
      <c r="H4033">
        <v>1186</v>
      </c>
      <c r="I4033">
        <v>11860</v>
      </c>
      <c r="J4033" t="s">
        <v>785</v>
      </c>
      <c r="K4033">
        <v>11</v>
      </c>
      <c r="L4033">
        <v>113</v>
      </c>
      <c r="M4033">
        <v>11303</v>
      </c>
      <c r="N4033">
        <v>11860</v>
      </c>
      <c r="O4033">
        <v>12996</v>
      </c>
      <c r="Q4033" t="s">
        <v>35</v>
      </c>
      <c r="R4033">
        <v>124.60726099999999</v>
      </c>
      <c r="S4033">
        <v>12996</v>
      </c>
      <c r="T4033">
        <v>-75.282875000000004</v>
      </c>
      <c r="U4033">
        <v>-48.579084000000002</v>
      </c>
      <c r="V4033" t="s">
        <v>8169</v>
      </c>
      <c r="W40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12996 [Tortel]</v>
      </c>
      <c r="X4033" t="str">
        <f>888&amp;Cuerpos_AGUA[[#This Row],[ID_Agua]]</f>
        <v>88812996</v>
      </c>
    </row>
    <row r="4034" spans="1:24" x14ac:dyDescent="0.3">
      <c r="A4034">
        <v>11</v>
      </c>
      <c r="B4034">
        <v>113</v>
      </c>
      <c r="C4034">
        <v>11303</v>
      </c>
      <c r="D4034" t="s">
        <v>213</v>
      </c>
      <c r="E4034" t="s">
        <v>242</v>
      </c>
      <c r="F4034" t="s">
        <v>243</v>
      </c>
      <c r="G4034">
        <v>118</v>
      </c>
      <c r="H4034">
        <v>1186</v>
      </c>
      <c r="I4034">
        <v>11860</v>
      </c>
      <c r="J4034" t="s">
        <v>785</v>
      </c>
      <c r="K4034">
        <v>11</v>
      </c>
      <c r="L4034">
        <v>113</v>
      </c>
      <c r="M4034">
        <v>11303</v>
      </c>
      <c r="N4034">
        <v>11860</v>
      </c>
      <c r="O4034">
        <v>12999</v>
      </c>
      <c r="Q4034" t="s">
        <v>35</v>
      </c>
      <c r="R4034">
        <v>542.264634</v>
      </c>
      <c r="S4034">
        <v>12999</v>
      </c>
      <c r="T4034">
        <v>-75.466944999999996</v>
      </c>
      <c r="U4034">
        <v>-48.580219999999997</v>
      </c>
      <c r="V4034" t="s">
        <v>8170</v>
      </c>
      <c r="W40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12999 [Tortel]</v>
      </c>
      <c r="X4034" t="str">
        <f>888&amp;Cuerpos_AGUA[[#This Row],[ID_Agua]]</f>
        <v>88812999</v>
      </c>
    </row>
    <row r="4035" spans="1:24" x14ac:dyDescent="0.3">
      <c r="A4035">
        <v>11</v>
      </c>
      <c r="B4035">
        <v>113</v>
      </c>
      <c r="C4035">
        <v>11303</v>
      </c>
      <c r="D4035" t="s">
        <v>213</v>
      </c>
      <c r="E4035" t="s">
        <v>242</v>
      </c>
      <c r="F4035" t="s">
        <v>243</v>
      </c>
      <c r="G4035">
        <v>118</v>
      </c>
      <c r="H4035">
        <v>1180</v>
      </c>
      <c r="I4035">
        <v>11804</v>
      </c>
      <c r="J4035" t="s">
        <v>788</v>
      </c>
      <c r="K4035">
        <v>11</v>
      </c>
      <c r="L4035">
        <v>113</v>
      </c>
      <c r="M4035">
        <v>11303</v>
      </c>
      <c r="N4035">
        <v>11804</v>
      </c>
      <c r="O4035">
        <v>13001</v>
      </c>
      <c r="Q4035" t="s">
        <v>35</v>
      </c>
      <c r="R4035">
        <v>17.109446999999999</v>
      </c>
      <c r="S4035">
        <v>13001</v>
      </c>
      <c r="T4035">
        <v>-74.133649000000005</v>
      </c>
      <c r="U4035">
        <v>-48.638348000000001</v>
      </c>
      <c r="V4035" t="s">
        <v>8171</v>
      </c>
      <c r="W40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13001 [Tortel]</v>
      </c>
      <c r="X4035" t="str">
        <f>888&amp;Cuerpos_AGUA[[#This Row],[ID_Agua]]</f>
        <v>88813001</v>
      </c>
    </row>
    <row r="4036" spans="1:24" x14ac:dyDescent="0.3">
      <c r="A4036">
        <v>11</v>
      </c>
      <c r="B4036">
        <v>113</v>
      </c>
      <c r="C4036">
        <v>11303</v>
      </c>
      <c r="D4036" t="s">
        <v>213</v>
      </c>
      <c r="E4036" t="s">
        <v>242</v>
      </c>
      <c r="F4036" t="s">
        <v>243</v>
      </c>
      <c r="G4036">
        <v>118</v>
      </c>
      <c r="H4036">
        <v>1186</v>
      </c>
      <c r="I4036">
        <v>11860</v>
      </c>
      <c r="J4036" t="s">
        <v>785</v>
      </c>
      <c r="K4036">
        <v>11</v>
      </c>
      <c r="L4036">
        <v>113</v>
      </c>
      <c r="M4036">
        <v>11303</v>
      </c>
      <c r="N4036">
        <v>11860</v>
      </c>
      <c r="O4036">
        <v>13002</v>
      </c>
      <c r="Q4036" t="s">
        <v>35</v>
      </c>
      <c r="R4036">
        <v>13.656083000000001</v>
      </c>
      <c r="S4036">
        <v>13002</v>
      </c>
      <c r="T4036">
        <v>-75.346153999999999</v>
      </c>
      <c r="U4036">
        <v>-48.576591000000001</v>
      </c>
      <c r="V4036" t="s">
        <v>8172</v>
      </c>
      <c r="W40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13002 [Tortel]</v>
      </c>
      <c r="X4036" t="str">
        <f>888&amp;Cuerpos_AGUA[[#This Row],[ID_Agua]]</f>
        <v>88813002</v>
      </c>
    </row>
    <row r="4037" spans="1:24" x14ac:dyDescent="0.3">
      <c r="A4037">
        <v>11</v>
      </c>
      <c r="B4037">
        <v>113</v>
      </c>
      <c r="C4037">
        <v>11303</v>
      </c>
      <c r="D4037" t="s">
        <v>213</v>
      </c>
      <c r="E4037" t="s">
        <v>242</v>
      </c>
      <c r="F4037" t="s">
        <v>243</v>
      </c>
      <c r="G4037">
        <v>118</v>
      </c>
      <c r="H4037">
        <v>1180</v>
      </c>
      <c r="I4037">
        <v>11803</v>
      </c>
      <c r="J4037" t="s">
        <v>585</v>
      </c>
      <c r="K4037">
        <v>11</v>
      </c>
      <c r="L4037">
        <v>113</v>
      </c>
      <c r="M4037">
        <v>11303</v>
      </c>
      <c r="N4037">
        <v>11803</v>
      </c>
      <c r="O4037">
        <v>13003</v>
      </c>
      <c r="Q4037" t="s">
        <v>35</v>
      </c>
      <c r="R4037">
        <v>33.180962000000001</v>
      </c>
      <c r="S4037">
        <v>13003</v>
      </c>
      <c r="T4037">
        <v>-73.922452000000007</v>
      </c>
      <c r="U4037">
        <v>-48.647818999999998</v>
      </c>
      <c r="V4037" t="s">
        <v>8173</v>
      </c>
      <c r="W40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13003 [Tortel]</v>
      </c>
      <c r="X4037" t="str">
        <f>888&amp;Cuerpos_AGUA[[#This Row],[ID_Agua]]</f>
        <v>88813003</v>
      </c>
    </row>
    <row r="4038" spans="1:24" x14ac:dyDescent="0.3">
      <c r="A4038">
        <v>11</v>
      </c>
      <c r="B4038">
        <v>113</v>
      </c>
      <c r="C4038">
        <v>11303</v>
      </c>
      <c r="D4038" t="s">
        <v>213</v>
      </c>
      <c r="E4038" t="s">
        <v>242</v>
      </c>
      <c r="F4038" t="s">
        <v>243</v>
      </c>
      <c r="G4038">
        <v>118</v>
      </c>
      <c r="H4038">
        <v>1186</v>
      </c>
      <c r="I4038">
        <v>11860</v>
      </c>
      <c r="J4038" t="s">
        <v>785</v>
      </c>
      <c r="K4038">
        <v>11</v>
      </c>
      <c r="L4038">
        <v>113</v>
      </c>
      <c r="M4038">
        <v>11303</v>
      </c>
      <c r="N4038">
        <v>11860</v>
      </c>
      <c r="O4038">
        <v>13005</v>
      </c>
      <c r="Q4038" t="s">
        <v>35</v>
      </c>
      <c r="R4038">
        <v>27.360313999999999</v>
      </c>
      <c r="S4038">
        <v>13005</v>
      </c>
      <c r="T4038">
        <v>-75.319387000000006</v>
      </c>
      <c r="U4038">
        <v>-48.580154999999998</v>
      </c>
      <c r="V4038" t="s">
        <v>8174</v>
      </c>
      <c r="W40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13005 [Tortel]</v>
      </c>
      <c r="X4038" t="str">
        <f>888&amp;Cuerpos_AGUA[[#This Row],[ID_Agua]]</f>
        <v>88813005</v>
      </c>
    </row>
    <row r="4039" spans="1:24" x14ac:dyDescent="0.3">
      <c r="A4039">
        <v>11</v>
      </c>
      <c r="B4039">
        <v>113</v>
      </c>
      <c r="C4039">
        <v>11303</v>
      </c>
      <c r="D4039" t="s">
        <v>213</v>
      </c>
      <c r="E4039" t="s">
        <v>242</v>
      </c>
      <c r="F4039" t="s">
        <v>243</v>
      </c>
      <c r="G4039">
        <v>118</v>
      </c>
      <c r="H4039">
        <v>1183</v>
      </c>
      <c r="I4039">
        <v>11830</v>
      </c>
      <c r="J4039" t="s">
        <v>580</v>
      </c>
      <c r="K4039">
        <v>11</v>
      </c>
      <c r="L4039">
        <v>113</v>
      </c>
      <c r="M4039">
        <v>11303</v>
      </c>
      <c r="N4039">
        <v>11830</v>
      </c>
      <c r="O4039">
        <v>13007</v>
      </c>
      <c r="Q4039" t="s">
        <v>35</v>
      </c>
      <c r="R4039">
        <v>14.432112999999999</v>
      </c>
      <c r="S4039">
        <v>13007</v>
      </c>
      <c r="T4039">
        <v>-75.058402999999998</v>
      </c>
      <c r="U4039">
        <v>-48.595311000000002</v>
      </c>
      <c r="V4039" t="s">
        <v>8175</v>
      </c>
      <c r="W40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13007 [Tortel]</v>
      </c>
      <c r="X4039" t="str">
        <f>888&amp;Cuerpos_AGUA[[#This Row],[ID_Agua]]</f>
        <v>88813007</v>
      </c>
    </row>
    <row r="4040" spans="1:24" x14ac:dyDescent="0.3">
      <c r="A4040">
        <v>11</v>
      </c>
      <c r="B4040">
        <v>113</v>
      </c>
      <c r="C4040">
        <v>11303</v>
      </c>
      <c r="D4040" t="s">
        <v>213</v>
      </c>
      <c r="E4040" t="s">
        <v>242</v>
      </c>
      <c r="F4040" t="s">
        <v>243</v>
      </c>
      <c r="G4040">
        <v>118</v>
      </c>
      <c r="H4040">
        <v>1185</v>
      </c>
      <c r="I4040">
        <v>11850</v>
      </c>
      <c r="J4040" t="s">
        <v>768</v>
      </c>
      <c r="K4040">
        <v>11</v>
      </c>
      <c r="L4040">
        <v>113</v>
      </c>
      <c r="M4040">
        <v>11303</v>
      </c>
      <c r="N4040">
        <v>11850</v>
      </c>
      <c r="O4040">
        <v>13009</v>
      </c>
      <c r="Q4040" t="s">
        <v>35</v>
      </c>
      <c r="R4040">
        <v>59.715547999999998</v>
      </c>
      <c r="S4040">
        <v>13009</v>
      </c>
      <c r="T4040">
        <v>-74.454353999999995</v>
      </c>
      <c r="U4040">
        <v>-48.629179999999998</v>
      </c>
      <c r="V4040" t="s">
        <v>8176</v>
      </c>
      <c r="W40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13009 [Tortel]</v>
      </c>
      <c r="X4040" t="str">
        <f>888&amp;Cuerpos_AGUA[[#This Row],[ID_Agua]]</f>
        <v>88813009</v>
      </c>
    </row>
    <row r="4041" spans="1:24" x14ac:dyDescent="0.3">
      <c r="A4041">
        <v>11</v>
      </c>
      <c r="B4041">
        <v>113</v>
      </c>
      <c r="C4041">
        <v>11303</v>
      </c>
      <c r="D4041" t="s">
        <v>213</v>
      </c>
      <c r="E4041" t="s">
        <v>242</v>
      </c>
      <c r="F4041" t="s">
        <v>243</v>
      </c>
      <c r="G4041">
        <v>118</v>
      </c>
      <c r="H4041">
        <v>1186</v>
      </c>
      <c r="I4041">
        <v>11860</v>
      </c>
      <c r="J4041" t="s">
        <v>785</v>
      </c>
      <c r="K4041">
        <v>11</v>
      </c>
      <c r="L4041">
        <v>113</v>
      </c>
      <c r="M4041">
        <v>11303</v>
      </c>
      <c r="N4041">
        <v>11860</v>
      </c>
      <c r="O4041">
        <v>13010</v>
      </c>
      <c r="Q4041" t="s">
        <v>35</v>
      </c>
      <c r="R4041">
        <v>402.99722700000001</v>
      </c>
      <c r="S4041">
        <v>13010</v>
      </c>
      <c r="T4041">
        <v>-75.343307999999993</v>
      </c>
      <c r="U4041">
        <v>-48.592449999999999</v>
      </c>
      <c r="V4041" t="s">
        <v>8177</v>
      </c>
      <c r="W40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13010 [Tortel]</v>
      </c>
      <c r="X4041" t="str">
        <f>888&amp;Cuerpos_AGUA[[#This Row],[ID_Agua]]</f>
        <v>88813010</v>
      </c>
    </row>
    <row r="4042" spans="1:24" x14ac:dyDescent="0.3">
      <c r="A4042">
        <v>11</v>
      </c>
      <c r="B4042">
        <v>113</v>
      </c>
      <c r="C4042">
        <v>11303</v>
      </c>
      <c r="D4042" t="s">
        <v>213</v>
      </c>
      <c r="E4042" t="s">
        <v>242</v>
      </c>
      <c r="F4042" t="s">
        <v>243</v>
      </c>
      <c r="G4042">
        <v>118</v>
      </c>
      <c r="H4042">
        <v>1180</v>
      </c>
      <c r="I4042">
        <v>11804</v>
      </c>
      <c r="J4042" t="s">
        <v>788</v>
      </c>
      <c r="K4042">
        <v>11</v>
      </c>
      <c r="L4042">
        <v>113</v>
      </c>
      <c r="M4042">
        <v>11303</v>
      </c>
      <c r="N4042">
        <v>11804</v>
      </c>
      <c r="O4042">
        <v>13011</v>
      </c>
      <c r="Q4042" t="s">
        <v>35</v>
      </c>
      <c r="R4042">
        <v>19.559994</v>
      </c>
      <c r="S4042">
        <v>13011</v>
      </c>
      <c r="T4042">
        <v>-74.149730000000005</v>
      </c>
      <c r="U4042">
        <v>-48.642499999999998</v>
      </c>
      <c r="V4042" t="s">
        <v>8178</v>
      </c>
      <c r="W40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13011 [Tortel]</v>
      </c>
      <c r="X4042" t="str">
        <f>888&amp;Cuerpos_AGUA[[#This Row],[ID_Agua]]</f>
        <v>88813011</v>
      </c>
    </row>
    <row r="4043" spans="1:24" x14ac:dyDescent="0.3">
      <c r="A4043">
        <v>11</v>
      </c>
      <c r="B4043">
        <v>113</v>
      </c>
      <c r="C4043">
        <v>11303</v>
      </c>
      <c r="D4043" t="s">
        <v>213</v>
      </c>
      <c r="E4043" t="s">
        <v>242</v>
      </c>
      <c r="F4043" t="s">
        <v>243</v>
      </c>
      <c r="G4043">
        <v>118</v>
      </c>
      <c r="H4043">
        <v>1183</v>
      </c>
      <c r="I4043">
        <v>11830</v>
      </c>
      <c r="J4043" t="s">
        <v>580</v>
      </c>
      <c r="K4043">
        <v>11</v>
      </c>
      <c r="L4043">
        <v>113</v>
      </c>
      <c r="M4043">
        <v>11303</v>
      </c>
      <c r="N4043">
        <v>11830</v>
      </c>
      <c r="O4043">
        <v>13013</v>
      </c>
      <c r="Q4043" t="s">
        <v>35</v>
      </c>
      <c r="R4043">
        <v>10.214169</v>
      </c>
      <c r="S4043">
        <v>13013</v>
      </c>
      <c r="T4043">
        <v>-75.167595000000006</v>
      </c>
      <c r="U4043">
        <v>-48.594712000000001</v>
      </c>
      <c r="V4043" t="s">
        <v>8179</v>
      </c>
      <c r="W40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13013 [Tortel]</v>
      </c>
      <c r="X4043" t="str">
        <f>888&amp;Cuerpos_AGUA[[#This Row],[ID_Agua]]</f>
        <v>88813013</v>
      </c>
    </row>
    <row r="4044" spans="1:24" x14ac:dyDescent="0.3">
      <c r="A4044">
        <v>11</v>
      </c>
      <c r="B4044">
        <v>113</v>
      </c>
      <c r="C4044">
        <v>11303</v>
      </c>
      <c r="D4044" t="s">
        <v>213</v>
      </c>
      <c r="E4044" t="s">
        <v>242</v>
      </c>
      <c r="F4044" t="s">
        <v>243</v>
      </c>
      <c r="G4044">
        <v>118</v>
      </c>
      <c r="H4044">
        <v>1183</v>
      </c>
      <c r="I4044">
        <v>11830</v>
      </c>
      <c r="J4044" t="s">
        <v>580</v>
      </c>
      <c r="K4044">
        <v>11</v>
      </c>
      <c r="L4044">
        <v>113</v>
      </c>
      <c r="M4044">
        <v>11303</v>
      </c>
      <c r="N4044">
        <v>11830</v>
      </c>
      <c r="O4044">
        <v>13015</v>
      </c>
      <c r="Q4044" t="s">
        <v>35</v>
      </c>
      <c r="R4044">
        <v>135.375618</v>
      </c>
      <c r="S4044">
        <v>13015</v>
      </c>
      <c r="T4044">
        <v>-75.057276000000002</v>
      </c>
      <c r="U4044">
        <v>-48.603428999999998</v>
      </c>
      <c r="V4044" t="s">
        <v>8181</v>
      </c>
      <c r="W40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13015 [Tortel]</v>
      </c>
      <c r="X4044" t="str">
        <f>888&amp;Cuerpos_AGUA[[#This Row],[ID_Agua]]</f>
        <v>88813015</v>
      </c>
    </row>
    <row r="4045" spans="1:24" x14ac:dyDescent="0.3">
      <c r="A4045">
        <v>11</v>
      </c>
      <c r="B4045">
        <v>113</v>
      </c>
      <c r="C4045">
        <v>11303</v>
      </c>
      <c r="D4045" t="s">
        <v>213</v>
      </c>
      <c r="E4045" t="s">
        <v>242</v>
      </c>
      <c r="F4045" t="s">
        <v>243</v>
      </c>
      <c r="G4045">
        <v>118</v>
      </c>
      <c r="H4045">
        <v>1185</v>
      </c>
      <c r="I4045">
        <v>11850</v>
      </c>
      <c r="J4045" t="s">
        <v>768</v>
      </c>
      <c r="K4045">
        <v>11</v>
      </c>
      <c r="L4045">
        <v>113</v>
      </c>
      <c r="M4045">
        <v>11303</v>
      </c>
      <c r="N4045">
        <v>11850</v>
      </c>
      <c r="O4045">
        <v>13018</v>
      </c>
      <c r="Q4045" t="s">
        <v>35</v>
      </c>
      <c r="R4045">
        <v>115.469814</v>
      </c>
      <c r="S4045">
        <v>13018</v>
      </c>
      <c r="T4045">
        <v>-74.564886999999999</v>
      </c>
      <c r="U4045">
        <v>-48.635716000000002</v>
      </c>
      <c r="V4045" t="s">
        <v>8182</v>
      </c>
      <c r="W40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13018 [Tortel]</v>
      </c>
      <c r="X4045" t="str">
        <f>888&amp;Cuerpos_AGUA[[#This Row],[ID_Agua]]</f>
        <v>88813018</v>
      </c>
    </row>
    <row r="4046" spans="1:24" x14ac:dyDescent="0.3">
      <c r="A4046">
        <v>11</v>
      </c>
      <c r="B4046">
        <v>113</v>
      </c>
      <c r="C4046">
        <v>11303</v>
      </c>
      <c r="D4046" t="s">
        <v>213</v>
      </c>
      <c r="E4046" t="s">
        <v>242</v>
      </c>
      <c r="F4046" t="s">
        <v>243</v>
      </c>
      <c r="G4046">
        <v>118</v>
      </c>
      <c r="H4046">
        <v>1180</v>
      </c>
      <c r="I4046">
        <v>11804</v>
      </c>
      <c r="J4046" t="s">
        <v>788</v>
      </c>
      <c r="K4046">
        <v>11</v>
      </c>
      <c r="L4046">
        <v>113</v>
      </c>
      <c r="M4046">
        <v>11303</v>
      </c>
      <c r="N4046">
        <v>11804</v>
      </c>
      <c r="O4046">
        <v>13019</v>
      </c>
      <c r="Q4046" t="s">
        <v>35</v>
      </c>
      <c r="R4046">
        <v>76.976431000000005</v>
      </c>
      <c r="S4046">
        <v>13019</v>
      </c>
      <c r="T4046">
        <v>-74.029110000000003</v>
      </c>
      <c r="U4046">
        <v>-48.658349000000001</v>
      </c>
      <c r="V4046" t="s">
        <v>8183</v>
      </c>
      <c r="W40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13019 [Tortel]</v>
      </c>
      <c r="X4046" t="str">
        <f>888&amp;Cuerpos_AGUA[[#This Row],[ID_Agua]]</f>
        <v>88813019</v>
      </c>
    </row>
    <row r="4047" spans="1:24" x14ac:dyDescent="0.3">
      <c r="A4047">
        <v>11</v>
      </c>
      <c r="B4047">
        <v>113</v>
      </c>
      <c r="C4047">
        <v>11303</v>
      </c>
      <c r="D4047" t="s">
        <v>213</v>
      </c>
      <c r="E4047" t="s">
        <v>242</v>
      </c>
      <c r="F4047" t="s">
        <v>243</v>
      </c>
      <c r="G4047">
        <v>118</v>
      </c>
      <c r="H4047">
        <v>1186</v>
      </c>
      <c r="I4047">
        <v>11860</v>
      </c>
      <c r="J4047" t="s">
        <v>785</v>
      </c>
      <c r="K4047">
        <v>11</v>
      </c>
      <c r="L4047">
        <v>113</v>
      </c>
      <c r="M4047">
        <v>11303</v>
      </c>
      <c r="N4047">
        <v>11860</v>
      </c>
      <c r="O4047">
        <v>13021</v>
      </c>
      <c r="Q4047" t="s">
        <v>35</v>
      </c>
      <c r="R4047">
        <v>106.132605</v>
      </c>
      <c r="S4047">
        <v>13021</v>
      </c>
      <c r="T4047">
        <v>-75.427173999999994</v>
      </c>
      <c r="U4047">
        <v>-48.594588000000002</v>
      </c>
      <c r="V4047" t="s">
        <v>8185</v>
      </c>
      <c r="W40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13021 [Tortel]</v>
      </c>
      <c r="X4047" t="str">
        <f>888&amp;Cuerpos_AGUA[[#This Row],[ID_Agua]]</f>
        <v>88813021</v>
      </c>
    </row>
    <row r="4048" spans="1:24" x14ac:dyDescent="0.3">
      <c r="A4048">
        <v>11</v>
      </c>
      <c r="B4048">
        <v>113</v>
      </c>
      <c r="C4048">
        <v>11303</v>
      </c>
      <c r="D4048" t="s">
        <v>213</v>
      </c>
      <c r="E4048" t="s">
        <v>242</v>
      </c>
      <c r="F4048" t="s">
        <v>243</v>
      </c>
      <c r="G4048">
        <v>118</v>
      </c>
      <c r="H4048">
        <v>1185</v>
      </c>
      <c r="I4048">
        <v>11850</v>
      </c>
      <c r="J4048" t="s">
        <v>768</v>
      </c>
      <c r="K4048">
        <v>11</v>
      </c>
      <c r="L4048">
        <v>113</v>
      </c>
      <c r="M4048">
        <v>11303</v>
      </c>
      <c r="N4048">
        <v>11850</v>
      </c>
      <c r="O4048">
        <v>13022</v>
      </c>
      <c r="Q4048" t="s">
        <v>35</v>
      </c>
      <c r="R4048">
        <v>33.806119000000002</v>
      </c>
      <c r="S4048">
        <v>13022</v>
      </c>
      <c r="T4048">
        <v>-74.632221000000001</v>
      </c>
      <c r="U4048">
        <v>-48.63626</v>
      </c>
      <c r="V4048" t="s">
        <v>8186</v>
      </c>
      <c r="W40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13022 [Tortel]</v>
      </c>
      <c r="X4048" t="str">
        <f>888&amp;Cuerpos_AGUA[[#This Row],[ID_Agua]]</f>
        <v>88813022</v>
      </c>
    </row>
    <row r="4049" spans="1:24" x14ac:dyDescent="0.3">
      <c r="A4049">
        <v>11</v>
      </c>
      <c r="B4049">
        <v>113</v>
      </c>
      <c r="C4049">
        <v>11303</v>
      </c>
      <c r="D4049" t="s">
        <v>213</v>
      </c>
      <c r="E4049" t="s">
        <v>242</v>
      </c>
      <c r="F4049" t="s">
        <v>243</v>
      </c>
      <c r="G4049">
        <v>118</v>
      </c>
      <c r="H4049">
        <v>1186</v>
      </c>
      <c r="I4049">
        <v>11860</v>
      </c>
      <c r="J4049" t="s">
        <v>785</v>
      </c>
      <c r="K4049">
        <v>11</v>
      </c>
      <c r="L4049">
        <v>113</v>
      </c>
      <c r="M4049">
        <v>11303</v>
      </c>
      <c r="N4049">
        <v>11860</v>
      </c>
      <c r="O4049">
        <v>13023</v>
      </c>
      <c r="Q4049" t="s">
        <v>35</v>
      </c>
      <c r="R4049">
        <v>19.956009999999999</v>
      </c>
      <c r="S4049">
        <v>13023</v>
      </c>
      <c r="T4049">
        <v>-75.338468000000006</v>
      </c>
      <c r="U4049">
        <v>-48.601967999999999</v>
      </c>
      <c r="V4049" t="s">
        <v>8187</v>
      </c>
      <c r="W40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13023 [Tortel]</v>
      </c>
      <c r="X4049" t="str">
        <f>888&amp;Cuerpos_AGUA[[#This Row],[ID_Agua]]</f>
        <v>88813023</v>
      </c>
    </row>
    <row r="4050" spans="1:24" x14ac:dyDescent="0.3">
      <c r="A4050">
        <v>11</v>
      </c>
      <c r="B4050">
        <v>113</v>
      </c>
      <c r="C4050">
        <v>11303</v>
      </c>
      <c r="D4050" t="s">
        <v>213</v>
      </c>
      <c r="E4050" t="s">
        <v>242</v>
      </c>
      <c r="F4050" t="s">
        <v>243</v>
      </c>
      <c r="G4050">
        <v>118</v>
      </c>
      <c r="H4050">
        <v>1183</v>
      </c>
      <c r="I4050">
        <v>11830</v>
      </c>
      <c r="J4050" t="s">
        <v>580</v>
      </c>
      <c r="K4050">
        <v>11</v>
      </c>
      <c r="L4050">
        <v>113</v>
      </c>
      <c r="M4050">
        <v>11303</v>
      </c>
      <c r="N4050">
        <v>11830</v>
      </c>
      <c r="O4050">
        <v>13024</v>
      </c>
      <c r="Q4050" t="s">
        <v>35</v>
      </c>
      <c r="R4050">
        <v>30.896728</v>
      </c>
      <c r="S4050">
        <v>13024</v>
      </c>
      <c r="T4050">
        <v>-75.092426000000003</v>
      </c>
      <c r="U4050">
        <v>-48.617444999999996</v>
      </c>
      <c r="V4050" t="s">
        <v>8188</v>
      </c>
      <c r="W40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13024 [Tortel]</v>
      </c>
      <c r="X4050" t="str">
        <f>888&amp;Cuerpos_AGUA[[#This Row],[ID_Agua]]</f>
        <v>88813024</v>
      </c>
    </row>
    <row r="4051" spans="1:24" x14ac:dyDescent="0.3">
      <c r="A4051">
        <v>11</v>
      </c>
      <c r="B4051">
        <v>113</v>
      </c>
      <c r="C4051">
        <v>11303</v>
      </c>
      <c r="D4051" t="s">
        <v>213</v>
      </c>
      <c r="E4051" t="s">
        <v>242</v>
      </c>
      <c r="F4051" t="s">
        <v>243</v>
      </c>
      <c r="G4051">
        <v>118</v>
      </c>
      <c r="H4051">
        <v>1187</v>
      </c>
      <c r="I4051">
        <v>11870</v>
      </c>
      <c r="J4051" t="s">
        <v>790</v>
      </c>
      <c r="K4051">
        <v>11</v>
      </c>
      <c r="L4051">
        <v>113</v>
      </c>
      <c r="M4051">
        <v>11303</v>
      </c>
      <c r="N4051">
        <v>11870</v>
      </c>
      <c r="O4051">
        <v>13027</v>
      </c>
      <c r="Q4051" t="s">
        <v>35</v>
      </c>
      <c r="R4051">
        <v>28.953603999999999</v>
      </c>
      <c r="S4051">
        <v>13027</v>
      </c>
      <c r="T4051">
        <v>-75.262641000000002</v>
      </c>
      <c r="U4051">
        <v>-48.610992000000003</v>
      </c>
      <c r="V4051" t="s">
        <v>8189</v>
      </c>
      <c r="W40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13027 [Tortel]</v>
      </c>
      <c r="X4051" t="str">
        <f>888&amp;Cuerpos_AGUA[[#This Row],[ID_Agua]]</f>
        <v>88813027</v>
      </c>
    </row>
    <row r="4052" spans="1:24" x14ac:dyDescent="0.3">
      <c r="A4052">
        <v>11</v>
      </c>
      <c r="B4052">
        <v>113</v>
      </c>
      <c r="C4052">
        <v>11303</v>
      </c>
      <c r="D4052" t="s">
        <v>213</v>
      </c>
      <c r="E4052" t="s">
        <v>242</v>
      </c>
      <c r="F4052" t="s">
        <v>243</v>
      </c>
      <c r="G4052">
        <v>118</v>
      </c>
      <c r="H4052">
        <v>1183</v>
      </c>
      <c r="I4052">
        <v>11830</v>
      </c>
      <c r="J4052" t="s">
        <v>580</v>
      </c>
      <c r="K4052">
        <v>11</v>
      </c>
      <c r="L4052">
        <v>113</v>
      </c>
      <c r="M4052">
        <v>11303</v>
      </c>
      <c r="N4052">
        <v>11830</v>
      </c>
      <c r="O4052">
        <v>13028</v>
      </c>
      <c r="Q4052" t="s">
        <v>35</v>
      </c>
      <c r="R4052">
        <v>43.258605000000003</v>
      </c>
      <c r="S4052">
        <v>13028</v>
      </c>
      <c r="T4052">
        <v>-75.087790999999996</v>
      </c>
      <c r="U4052">
        <v>-48.621741</v>
      </c>
      <c r="V4052" t="s">
        <v>8190</v>
      </c>
      <c r="W40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13028 [Tortel]</v>
      </c>
      <c r="X4052" t="str">
        <f>888&amp;Cuerpos_AGUA[[#This Row],[ID_Agua]]</f>
        <v>88813028</v>
      </c>
    </row>
    <row r="4053" spans="1:24" x14ac:dyDescent="0.3">
      <c r="A4053">
        <v>11</v>
      </c>
      <c r="B4053">
        <v>113</v>
      </c>
      <c r="C4053">
        <v>11303</v>
      </c>
      <c r="D4053" t="s">
        <v>213</v>
      </c>
      <c r="E4053" t="s">
        <v>242</v>
      </c>
      <c r="F4053" t="s">
        <v>243</v>
      </c>
      <c r="G4053">
        <v>118</v>
      </c>
      <c r="H4053">
        <v>1180</v>
      </c>
      <c r="I4053">
        <v>11804</v>
      </c>
      <c r="J4053" t="s">
        <v>788</v>
      </c>
      <c r="K4053">
        <v>11</v>
      </c>
      <c r="L4053">
        <v>113</v>
      </c>
      <c r="M4053">
        <v>11303</v>
      </c>
      <c r="N4053">
        <v>11804</v>
      </c>
      <c r="O4053">
        <v>13029</v>
      </c>
      <c r="Q4053" t="s">
        <v>35</v>
      </c>
      <c r="R4053">
        <v>24.974336000000001</v>
      </c>
      <c r="S4053">
        <v>13029</v>
      </c>
      <c r="T4053">
        <v>-73.979020000000006</v>
      </c>
      <c r="U4053">
        <v>-48.675655999999996</v>
      </c>
      <c r="V4053" t="s">
        <v>8191</v>
      </c>
      <c r="W40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13029 [Tortel]</v>
      </c>
      <c r="X4053" t="str">
        <f>888&amp;Cuerpos_AGUA[[#This Row],[ID_Agua]]</f>
        <v>88813029</v>
      </c>
    </row>
    <row r="4054" spans="1:24" x14ac:dyDescent="0.3">
      <c r="A4054">
        <v>11</v>
      </c>
      <c r="B4054">
        <v>113</v>
      </c>
      <c r="C4054">
        <v>11303</v>
      </c>
      <c r="D4054" t="s">
        <v>213</v>
      </c>
      <c r="E4054" t="s">
        <v>242</v>
      </c>
      <c r="F4054" t="s">
        <v>243</v>
      </c>
      <c r="G4054">
        <v>118</v>
      </c>
      <c r="H4054">
        <v>1183</v>
      </c>
      <c r="I4054">
        <v>11830</v>
      </c>
      <c r="J4054" t="s">
        <v>580</v>
      </c>
      <c r="K4054">
        <v>11</v>
      </c>
      <c r="L4054">
        <v>113</v>
      </c>
      <c r="M4054">
        <v>11303</v>
      </c>
      <c r="N4054">
        <v>11830</v>
      </c>
      <c r="O4054">
        <v>13030</v>
      </c>
      <c r="Q4054" t="s">
        <v>35</v>
      </c>
      <c r="R4054">
        <v>12.01549</v>
      </c>
      <c r="S4054">
        <v>13030</v>
      </c>
      <c r="T4054">
        <v>-75.079423000000006</v>
      </c>
      <c r="U4054">
        <v>-48.622875000000001</v>
      </c>
      <c r="V4054" t="s">
        <v>8192</v>
      </c>
      <c r="W40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13030 [Tortel]</v>
      </c>
      <c r="X4054" t="str">
        <f>888&amp;Cuerpos_AGUA[[#This Row],[ID_Agua]]</f>
        <v>88813030</v>
      </c>
    </row>
    <row r="4055" spans="1:24" x14ac:dyDescent="0.3">
      <c r="A4055">
        <v>11</v>
      </c>
      <c r="B4055">
        <v>113</v>
      </c>
      <c r="C4055">
        <v>11303</v>
      </c>
      <c r="D4055" t="s">
        <v>213</v>
      </c>
      <c r="E4055" t="s">
        <v>242</v>
      </c>
      <c r="F4055" t="s">
        <v>243</v>
      </c>
      <c r="G4055">
        <v>118</v>
      </c>
      <c r="H4055">
        <v>1186</v>
      </c>
      <c r="I4055">
        <v>11860</v>
      </c>
      <c r="J4055" t="s">
        <v>785</v>
      </c>
      <c r="K4055">
        <v>11</v>
      </c>
      <c r="L4055">
        <v>113</v>
      </c>
      <c r="M4055">
        <v>11303</v>
      </c>
      <c r="N4055">
        <v>11860</v>
      </c>
      <c r="O4055">
        <v>13031</v>
      </c>
      <c r="Q4055" t="s">
        <v>35</v>
      </c>
      <c r="R4055">
        <v>58.678696000000002</v>
      </c>
      <c r="S4055">
        <v>13031</v>
      </c>
      <c r="T4055">
        <v>-75.367829</v>
      </c>
      <c r="U4055">
        <v>-48.610743999999997</v>
      </c>
      <c r="V4055" t="s">
        <v>8193</v>
      </c>
      <c r="W40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13031 [Tortel]</v>
      </c>
      <c r="X4055" t="str">
        <f>888&amp;Cuerpos_AGUA[[#This Row],[ID_Agua]]</f>
        <v>88813031</v>
      </c>
    </row>
    <row r="4056" spans="1:24" x14ac:dyDescent="0.3">
      <c r="A4056">
        <v>11</v>
      </c>
      <c r="B4056">
        <v>113</v>
      </c>
      <c r="C4056">
        <v>11303</v>
      </c>
      <c r="D4056" t="s">
        <v>213</v>
      </c>
      <c r="E4056" t="s">
        <v>242</v>
      </c>
      <c r="F4056" t="s">
        <v>243</v>
      </c>
      <c r="G4056">
        <v>118</v>
      </c>
      <c r="H4056">
        <v>1185</v>
      </c>
      <c r="I4056">
        <v>11850</v>
      </c>
      <c r="J4056" t="s">
        <v>768</v>
      </c>
      <c r="K4056">
        <v>11</v>
      </c>
      <c r="L4056">
        <v>113</v>
      </c>
      <c r="M4056">
        <v>11303</v>
      </c>
      <c r="N4056">
        <v>11850</v>
      </c>
      <c r="O4056">
        <v>13032</v>
      </c>
      <c r="Q4056" t="s">
        <v>35</v>
      </c>
      <c r="R4056">
        <v>22.378610999999999</v>
      </c>
      <c r="S4056">
        <v>13032</v>
      </c>
      <c r="T4056">
        <v>-74.613623000000004</v>
      </c>
      <c r="U4056">
        <v>-48.650832000000001</v>
      </c>
      <c r="V4056" t="s">
        <v>8194</v>
      </c>
      <c r="W40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13032 [Tortel]</v>
      </c>
      <c r="X4056" t="str">
        <f>888&amp;Cuerpos_AGUA[[#This Row],[ID_Agua]]</f>
        <v>88813032</v>
      </c>
    </row>
    <row r="4057" spans="1:24" x14ac:dyDescent="0.3">
      <c r="A4057">
        <v>11</v>
      </c>
      <c r="B4057">
        <v>113</v>
      </c>
      <c r="C4057">
        <v>11303</v>
      </c>
      <c r="D4057" t="s">
        <v>213</v>
      </c>
      <c r="E4057" t="s">
        <v>242</v>
      </c>
      <c r="F4057" t="s">
        <v>243</v>
      </c>
      <c r="G4057">
        <v>118</v>
      </c>
      <c r="H4057">
        <v>1186</v>
      </c>
      <c r="I4057">
        <v>11860</v>
      </c>
      <c r="J4057" t="s">
        <v>785</v>
      </c>
      <c r="K4057">
        <v>11</v>
      </c>
      <c r="L4057">
        <v>113</v>
      </c>
      <c r="M4057">
        <v>11303</v>
      </c>
      <c r="N4057">
        <v>11860</v>
      </c>
      <c r="O4057">
        <v>13033</v>
      </c>
      <c r="Q4057" t="s">
        <v>35</v>
      </c>
      <c r="R4057">
        <v>19.134153000000001</v>
      </c>
      <c r="S4057">
        <v>13033</v>
      </c>
      <c r="T4057">
        <v>-75.436635999999993</v>
      </c>
      <c r="U4057">
        <v>-48.607813999999998</v>
      </c>
      <c r="V4057" t="s">
        <v>8195</v>
      </c>
      <c r="W40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13033 [Tortel]</v>
      </c>
      <c r="X4057" t="str">
        <f>888&amp;Cuerpos_AGUA[[#This Row],[ID_Agua]]</f>
        <v>88813033</v>
      </c>
    </row>
    <row r="4058" spans="1:24" x14ac:dyDescent="0.3">
      <c r="A4058">
        <v>11</v>
      </c>
      <c r="B4058">
        <v>113</v>
      </c>
      <c r="C4058">
        <v>11303</v>
      </c>
      <c r="D4058" t="s">
        <v>213</v>
      </c>
      <c r="E4058" t="s">
        <v>242</v>
      </c>
      <c r="F4058" t="s">
        <v>243</v>
      </c>
      <c r="G4058">
        <v>118</v>
      </c>
      <c r="H4058">
        <v>1186</v>
      </c>
      <c r="I4058">
        <v>11860</v>
      </c>
      <c r="J4058" t="s">
        <v>785</v>
      </c>
      <c r="K4058">
        <v>11</v>
      </c>
      <c r="L4058">
        <v>113</v>
      </c>
      <c r="M4058">
        <v>11303</v>
      </c>
      <c r="N4058">
        <v>11860</v>
      </c>
      <c r="O4058">
        <v>13034</v>
      </c>
      <c r="Q4058" t="s">
        <v>35</v>
      </c>
      <c r="R4058">
        <v>49.213537000000002</v>
      </c>
      <c r="S4058">
        <v>13034</v>
      </c>
      <c r="T4058">
        <v>-75.341301000000001</v>
      </c>
      <c r="U4058">
        <v>-48.616034999999997</v>
      </c>
      <c r="V4058" t="s">
        <v>8196</v>
      </c>
      <c r="W40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13034 [Tortel]</v>
      </c>
      <c r="X4058" t="str">
        <f>888&amp;Cuerpos_AGUA[[#This Row],[ID_Agua]]</f>
        <v>88813034</v>
      </c>
    </row>
    <row r="4059" spans="1:24" x14ac:dyDescent="0.3">
      <c r="A4059">
        <v>11</v>
      </c>
      <c r="B4059">
        <v>113</v>
      </c>
      <c r="C4059">
        <v>11303</v>
      </c>
      <c r="D4059" t="s">
        <v>213</v>
      </c>
      <c r="E4059" t="s">
        <v>242</v>
      </c>
      <c r="F4059" t="s">
        <v>243</v>
      </c>
      <c r="G4059">
        <v>118</v>
      </c>
      <c r="H4059">
        <v>1186</v>
      </c>
      <c r="I4059">
        <v>11860</v>
      </c>
      <c r="J4059" t="s">
        <v>785</v>
      </c>
      <c r="K4059">
        <v>11</v>
      </c>
      <c r="L4059">
        <v>113</v>
      </c>
      <c r="M4059">
        <v>11303</v>
      </c>
      <c r="N4059">
        <v>11860</v>
      </c>
      <c r="O4059">
        <v>13035</v>
      </c>
      <c r="Q4059" t="s">
        <v>35</v>
      </c>
      <c r="R4059">
        <v>10.385154</v>
      </c>
      <c r="S4059">
        <v>13035</v>
      </c>
      <c r="T4059">
        <v>-75.360322999999994</v>
      </c>
      <c r="U4059">
        <v>-48.617848000000002</v>
      </c>
      <c r="V4059" t="s">
        <v>8197</v>
      </c>
      <c r="W40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13035 [Tortel]</v>
      </c>
      <c r="X4059" t="str">
        <f>888&amp;Cuerpos_AGUA[[#This Row],[ID_Agua]]</f>
        <v>88813035</v>
      </c>
    </row>
    <row r="4060" spans="1:24" x14ac:dyDescent="0.3">
      <c r="A4060">
        <v>11</v>
      </c>
      <c r="B4060">
        <v>113</v>
      </c>
      <c r="C4060">
        <v>11303</v>
      </c>
      <c r="D4060" t="s">
        <v>213</v>
      </c>
      <c r="E4060" t="s">
        <v>242</v>
      </c>
      <c r="F4060" t="s">
        <v>243</v>
      </c>
      <c r="G4060">
        <v>118</v>
      </c>
      <c r="H4060">
        <v>1186</v>
      </c>
      <c r="I4060">
        <v>11860</v>
      </c>
      <c r="J4060" t="s">
        <v>785</v>
      </c>
      <c r="K4060">
        <v>11</v>
      </c>
      <c r="L4060">
        <v>113</v>
      </c>
      <c r="M4060">
        <v>11303</v>
      </c>
      <c r="N4060">
        <v>11860</v>
      </c>
      <c r="O4060">
        <v>13038</v>
      </c>
      <c r="Q4060" t="s">
        <v>35</v>
      </c>
      <c r="R4060">
        <v>29.097367999999999</v>
      </c>
      <c r="S4060">
        <v>13038</v>
      </c>
      <c r="T4060">
        <v>-75.336123000000001</v>
      </c>
      <c r="U4060">
        <v>-48.622438000000002</v>
      </c>
      <c r="V4060" t="s">
        <v>8199</v>
      </c>
      <c r="W40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13038 [Tortel]</v>
      </c>
      <c r="X4060" t="str">
        <f>888&amp;Cuerpos_AGUA[[#This Row],[ID_Agua]]</f>
        <v>88813038</v>
      </c>
    </row>
    <row r="4061" spans="1:24" x14ac:dyDescent="0.3">
      <c r="A4061">
        <v>11</v>
      </c>
      <c r="B4061">
        <v>113</v>
      </c>
      <c r="C4061">
        <v>11303</v>
      </c>
      <c r="D4061" t="s">
        <v>213</v>
      </c>
      <c r="E4061" t="s">
        <v>242</v>
      </c>
      <c r="F4061" t="s">
        <v>243</v>
      </c>
      <c r="G4061">
        <v>118</v>
      </c>
      <c r="H4061">
        <v>1186</v>
      </c>
      <c r="I4061">
        <v>11860</v>
      </c>
      <c r="J4061" t="s">
        <v>785</v>
      </c>
      <c r="K4061">
        <v>11</v>
      </c>
      <c r="L4061">
        <v>113</v>
      </c>
      <c r="M4061">
        <v>11303</v>
      </c>
      <c r="N4061">
        <v>11860</v>
      </c>
      <c r="O4061">
        <v>13040</v>
      </c>
      <c r="Q4061" t="s">
        <v>35</v>
      </c>
      <c r="R4061">
        <v>245.58100899999999</v>
      </c>
      <c r="S4061">
        <v>13040</v>
      </c>
      <c r="T4061">
        <v>-75.391130000000004</v>
      </c>
      <c r="U4061">
        <v>-48.633177000000003</v>
      </c>
      <c r="V4061" t="s">
        <v>8201</v>
      </c>
      <c r="W40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13040 [Tortel]</v>
      </c>
      <c r="X4061" t="str">
        <f>888&amp;Cuerpos_AGUA[[#This Row],[ID_Agua]]</f>
        <v>88813040</v>
      </c>
    </row>
    <row r="4062" spans="1:24" x14ac:dyDescent="0.3">
      <c r="A4062">
        <v>11</v>
      </c>
      <c r="B4062">
        <v>113</v>
      </c>
      <c r="C4062">
        <v>11303</v>
      </c>
      <c r="D4062" t="s">
        <v>213</v>
      </c>
      <c r="E4062" t="s">
        <v>242</v>
      </c>
      <c r="F4062" t="s">
        <v>243</v>
      </c>
      <c r="G4062">
        <v>118</v>
      </c>
      <c r="H4062">
        <v>1187</v>
      </c>
      <c r="I4062">
        <v>11870</v>
      </c>
      <c r="J4062" t="s">
        <v>790</v>
      </c>
      <c r="K4062">
        <v>11</v>
      </c>
      <c r="L4062">
        <v>113</v>
      </c>
      <c r="M4062">
        <v>11303</v>
      </c>
      <c r="N4062">
        <v>11870</v>
      </c>
      <c r="O4062">
        <v>13041</v>
      </c>
      <c r="Q4062" t="s">
        <v>35</v>
      </c>
      <c r="R4062">
        <v>13.848386</v>
      </c>
      <c r="S4062">
        <v>13041</v>
      </c>
      <c r="T4062">
        <v>-75.290225000000007</v>
      </c>
      <c r="U4062">
        <v>-48.631011999999998</v>
      </c>
      <c r="V4062" t="s">
        <v>8202</v>
      </c>
      <c r="W40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13041 [Tortel]</v>
      </c>
      <c r="X4062" t="str">
        <f>888&amp;Cuerpos_AGUA[[#This Row],[ID_Agua]]</f>
        <v>88813041</v>
      </c>
    </row>
    <row r="4063" spans="1:24" x14ac:dyDescent="0.3">
      <c r="A4063">
        <v>11</v>
      </c>
      <c r="B4063">
        <v>113</v>
      </c>
      <c r="C4063">
        <v>11303</v>
      </c>
      <c r="D4063" t="s">
        <v>213</v>
      </c>
      <c r="E4063" t="s">
        <v>242</v>
      </c>
      <c r="F4063" t="s">
        <v>243</v>
      </c>
      <c r="G4063">
        <v>118</v>
      </c>
      <c r="H4063">
        <v>1180</v>
      </c>
      <c r="I4063">
        <v>11804</v>
      </c>
      <c r="J4063" t="s">
        <v>788</v>
      </c>
      <c r="K4063">
        <v>11</v>
      </c>
      <c r="L4063">
        <v>113</v>
      </c>
      <c r="M4063">
        <v>11303</v>
      </c>
      <c r="N4063">
        <v>11804</v>
      </c>
      <c r="O4063">
        <v>13043</v>
      </c>
      <c r="Q4063" t="s">
        <v>35</v>
      </c>
      <c r="R4063">
        <v>11.083413999999999</v>
      </c>
      <c r="S4063">
        <v>13043</v>
      </c>
      <c r="T4063">
        <v>-73.988226999999995</v>
      </c>
      <c r="U4063">
        <v>-48.695878999999998</v>
      </c>
      <c r="V4063" t="s">
        <v>8204</v>
      </c>
      <c r="W40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13043 [Tortel]</v>
      </c>
      <c r="X4063" t="str">
        <f>888&amp;Cuerpos_AGUA[[#This Row],[ID_Agua]]</f>
        <v>88813043</v>
      </c>
    </row>
    <row r="4064" spans="1:24" x14ac:dyDescent="0.3">
      <c r="A4064">
        <v>11</v>
      </c>
      <c r="B4064">
        <v>113</v>
      </c>
      <c r="C4064">
        <v>11303</v>
      </c>
      <c r="D4064" t="s">
        <v>213</v>
      </c>
      <c r="E4064" t="s">
        <v>242</v>
      </c>
      <c r="F4064" t="s">
        <v>243</v>
      </c>
      <c r="G4064">
        <v>118</v>
      </c>
      <c r="H4064">
        <v>1186</v>
      </c>
      <c r="I4064">
        <v>11860</v>
      </c>
      <c r="J4064" t="s">
        <v>785</v>
      </c>
      <c r="K4064">
        <v>11</v>
      </c>
      <c r="L4064">
        <v>113</v>
      </c>
      <c r="M4064">
        <v>11303</v>
      </c>
      <c r="N4064">
        <v>11860</v>
      </c>
      <c r="O4064">
        <v>13045</v>
      </c>
      <c r="Q4064" t="s">
        <v>35</v>
      </c>
      <c r="R4064">
        <v>64.340744999999998</v>
      </c>
      <c r="S4064">
        <v>13045</v>
      </c>
      <c r="T4064">
        <v>-75.377212</v>
      </c>
      <c r="U4064">
        <v>-48.630915000000002</v>
      </c>
      <c r="V4064" t="s">
        <v>8205</v>
      </c>
      <c r="W40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13045 [Tortel]</v>
      </c>
      <c r="X4064" t="str">
        <f>888&amp;Cuerpos_AGUA[[#This Row],[ID_Agua]]</f>
        <v>88813045</v>
      </c>
    </row>
    <row r="4065" spans="1:24" x14ac:dyDescent="0.3">
      <c r="A4065">
        <v>11</v>
      </c>
      <c r="B4065">
        <v>113</v>
      </c>
      <c r="C4065">
        <v>11303</v>
      </c>
      <c r="D4065" t="s">
        <v>213</v>
      </c>
      <c r="E4065" t="s">
        <v>242</v>
      </c>
      <c r="F4065" t="s">
        <v>243</v>
      </c>
      <c r="G4065">
        <v>118</v>
      </c>
      <c r="H4065">
        <v>1187</v>
      </c>
      <c r="I4065">
        <v>11870</v>
      </c>
      <c r="J4065" t="s">
        <v>790</v>
      </c>
      <c r="K4065">
        <v>11</v>
      </c>
      <c r="L4065">
        <v>113</v>
      </c>
      <c r="M4065">
        <v>11303</v>
      </c>
      <c r="N4065">
        <v>11870</v>
      </c>
      <c r="O4065">
        <v>13049</v>
      </c>
      <c r="Q4065" t="s">
        <v>35</v>
      </c>
      <c r="R4065">
        <v>50.672693000000002</v>
      </c>
      <c r="S4065">
        <v>13049</v>
      </c>
      <c r="T4065">
        <v>-75.303730999999999</v>
      </c>
      <c r="U4065">
        <v>-48.635922000000001</v>
      </c>
      <c r="V4065" t="s">
        <v>8206</v>
      </c>
      <c r="W40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13049 [Tortel]</v>
      </c>
      <c r="X4065" t="str">
        <f>888&amp;Cuerpos_AGUA[[#This Row],[ID_Agua]]</f>
        <v>88813049</v>
      </c>
    </row>
    <row r="4066" spans="1:24" x14ac:dyDescent="0.3">
      <c r="A4066">
        <v>11</v>
      </c>
      <c r="B4066">
        <v>113</v>
      </c>
      <c r="C4066">
        <v>11303</v>
      </c>
      <c r="D4066" t="s">
        <v>213</v>
      </c>
      <c r="E4066" t="s">
        <v>242</v>
      </c>
      <c r="F4066" t="s">
        <v>243</v>
      </c>
      <c r="G4066">
        <v>118</v>
      </c>
      <c r="H4066">
        <v>1183</v>
      </c>
      <c r="I4066">
        <v>11830</v>
      </c>
      <c r="J4066" t="s">
        <v>580</v>
      </c>
      <c r="K4066">
        <v>11</v>
      </c>
      <c r="L4066">
        <v>113</v>
      </c>
      <c r="M4066">
        <v>11303</v>
      </c>
      <c r="N4066">
        <v>11830</v>
      </c>
      <c r="O4066">
        <v>13055</v>
      </c>
      <c r="Q4066" t="s">
        <v>35</v>
      </c>
      <c r="R4066">
        <v>34.276090000000003</v>
      </c>
      <c r="S4066">
        <v>13055</v>
      </c>
      <c r="T4066">
        <v>-75.175034999999994</v>
      </c>
      <c r="U4066">
        <v>-48.646593000000003</v>
      </c>
      <c r="V4066" t="s">
        <v>8207</v>
      </c>
      <c r="W40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13055 [Tortel]</v>
      </c>
      <c r="X4066" t="str">
        <f>888&amp;Cuerpos_AGUA[[#This Row],[ID_Agua]]</f>
        <v>88813055</v>
      </c>
    </row>
    <row r="4067" spans="1:24" x14ac:dyDescent="0.3">
      <c r="A4067">
        <v>11</v>
      </c>
      <c r="B4067">
        <v>113</v>
      </c>
      <c r="C4067">
        <v>11303</v>
      </c>
      <c r="D4067" t="s">
        <v>213</v>
      </c>
      <c r="E4067" t="s">
        <v>242</v>
      </c>
      <c r="F4067" t="s">
        <v>243</v>
      </c>
      <c r="G4067">
        <v>118</v>
      </c>
      <c r="H4067">
        <v>1180</v>
      </c>
      <c r="I4067">
        <v>11804</v>
      </c>
      <c r="J4067" t="s">
        <v>788</v>
      </c>
      <c r="K4067">
        <v>11</v>
      </c>
      <c r="L4067">
        <v>113</v>
      </c>
      <c r="M4067">
        <v>11303</v>
      </c>
      <c r="N4067">
        <v>11804</v>
      </c>
      <c r="O4067">
        <v>13056</v>
      </c>
      <c r="Q4067" t="s">
        <v>35</v>
      </c>
      <c r="R4067">
        <v>16.376678999999999</v>
      </c>
      <c r="S4067">
        <v>13056</v>
      </c>
      <c r="T4067">
        <v>-73.957998000000003</v>
      </c>
      <c r="U4067">
        <v>-48.710282999999997</v>
      </c>
      <c r="V4067" t="s">
        <v>8208</v>
      </c>
      <c r="W40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13056 [Tortel]</v>
      </c>
      <c r="X4067" t="str">
        <f>888&amp;Cuerpos_AGUA[[#This Row],[ID_Agua]]</f>
        <v>88813056</v>
      </c>
    </row>
    <row r="4068" spans="1:24" x14ac:dyDescent="0.3">
      <c r="A4068">
        <v>11</v>
      </c>
      <c r="B4068">
        <v>113</v>
      </c>
      <c r="C4068">
        <v>11303</v>
      </c>
      <c r="D4068" t="s">
        <v>213</v>
      </c>
      <c r="E4068" t="s">
        <v>242</v>
      </c>
      <c r="F4068" t="s">
        <v>243</v>
      </c>
      <c r="G4068">
        <v>118</v>
      </c>
      <c r="H4068">
        <v>1186</v>
      </c>
      <c r="I4068">
        <v>11860</v>
      </c>
      <c r="J4068" t="s">
        <v>785</v>
      </c>
      <c r="K4068">
        <v>11</v>
      </c>
      <c r="L4068">
        <v>113</v>
      </c>
      <c r="M4068">
        <v>11303</v>
      </c>
      <c r="N4068">
        <v>11860</v>
      </c>
      <c r="O4068">
        <v>13058</v>
      </c>
      <c r="Q4068" t="s">
        <v>35</v>
      </c>
      <c r="R4068">
        <v>51.218013999999997</v>
      </c>
      <c r="S4068">
        <v>13058</v>
      </c>
      <c r="T4068">
        <v>-75.482305999999994</v>
      </c>
      <c r="U4068">
        <v>-48.636828000000001</v>
      </c>
      <c r="V4068" t="s">
        <v>8210</v>
      </c>
      <c r="W40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13058 [Tortel]</v>
      </c>
      <c r="X4068" t="str">
        <f>888&amp;Cuerpos_AGUA[[#This Row],[ID_Agua]]</f>
        <v>88813058</v>
      </c>
    </row>
    <row r="4069" spans="1:24" x14ac:dyDescent="0.3">
      <c r="A4069">
        <v>11</v>
      </c>
      <c r="B4069">
        <v>113</v>
      </c>
      <c r="C4069">
        <v>11303</v>
      </c>
      <c r="D4069" t="s">
        <v>213</v>
      </c>
      <c r="E4069" t="s">
        <v>242</v>
      </c>
      <c r="F4069" t="s">
        <v>243</v>
      </c>
      <c r="G4069">
        <v>118</v>
      </c>
      <c r="H4069">
        <v>1186</v>
      </c>
      <c r="I4069">
        <v>11860</v>
      </c>
      <c r="J4069" t="s">
        <v>785</v>
      </c>
      <c r="K4069">
        <v>11</v>
      </c>
      <c r="L4069">
        <v>113</v>
      </c>
      <c r="M4069">
        <v>11303</v>
      </c>
      <c r="N4069">
        <v>11860</v>
      </c>
      <c r="O4069">
        <v>13059</v>
      </c>
      <c r="Q4069" t="s">
        <v>35</v>
      </c>
      <c r="R4069">
        <v>26.297756</v>
      </c>
      <c r="S4069">
        <v>13059</v>
      </c>
      <c r="T4069">
        <v>-75.445492999999999</v>
      </c>
      <c r="U4069">
        <v>-48.639429</v>
      </c>
      <c r="V4069" t="s">
        <v>8211</v>
      </c>
      <c r="W40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13059 [Tortel]</v>
      </c>
      <c r="X4069" t="str">
        <f>888&amp;Cuerpos_AGUA[[#This Row],[ID_Agua]]</f>
        <v>88813059</v>
      </c>
    </row>
    <row r="4070" spans="1:24" x14ac:dyDescent="0.3">
      <c r="A4070">
        <v>11</v>
      </c>
      <c r="B4070">
        <v>113</v>
      </c>
      <c r="C4070">
        <v>11303</v>
      </c>
      <c r="D4070" t="s">
        <v>213</v>
      </c>
      <c r="E4070" t="s">
        <v>242</v>
      </c>
      <c r="F4070" t="s">
        <v>243</v>
      </c>
      <c r="G4070">
        <v>118</v>
      </c>
      <c r="H4070">
        <v>1186</v>
      </c>
      <c r="I4070">
        <v>11860</v>
      </c>
      <c r="J4070" t="s">
        <v>785</v>
      </c>
      <c r="K4070">
        <v>11</v>
      </c>
      <c r="L4070">
        <v>113</v>
      </c>
      <c r="M4070">
        <v>11303</v>
      </c>
      <c r="N4070">
        <v>11860</v>
      </c>
      <c r="O4070">
        <v>13060</v>
      </c>
      <c r="Q4070" t="s">
        <v>35</v>
      </c>
      <c r="R4070">
        <v>72.917186000000001</v>
      </c>
      <c r="S4070">
        <v>13060</v>
      </c>
      <c r="T4070">
        <v>-75.440143000000006</v>
      </c>
      <c r="U4070">
        <v>-48.643889999999999</v>
      </c>
      <c r="V4070" t="s">
        <v>8212</v>
      </c>
      <c r="W40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13060 [Tortel]</v>
      </c>
      <c r="X4070" t="str">
        <f>888&amp;Cuerpos_AGUA[[#This Row],[ID_Agua]]</f>
        <v>88813060</v>
      </c>
    </row>
    <row r="4071" spans="1:24" x14ac:dyDescent="0.3">
      <c r="A4071">
        <v>11</v>
      </c>
      <c r="B4071">
        <v>113</v>
      </c>
      <c r="C4071">
        <v>11303</v>
      </c>
      <c r="D4071" t="s">
        <v>213</v>
      </c>
      <c r="E4071" t="s">
        <v>242</v>
      </c>
      <c r="F4071" t="s">
        <v>243</v>
      </c>
      <c r="G4071">
        <v>118</v>
      </c>
      <c r="H4071">
        <v>1186</v>
      </c>
      <c r="I4071">
        <v>11860</v>
      </c>
      <c r="J4071" t="s">
        <v>785</v>
      </c>
      <c r="K4071">
        <v>11</v>
      </c>
      <c r="L4071">
        <v>113</v>
      </c>
      <c r="M4071">
        <v>11303</v>
      </c>
      <c r="N4071">
        <v>11860</v>
      </c>
      <c r="O4071">
        <v>13064</v>
      </c>
      <c r="Q4071" t="s">
        <v>35</v>
      </c>
      <c r="R4071">
        <v>12.267322</v>
      </c>
      <c r="S4071">
        <v>13064</v>
      </c>
      <c r="T4071">
        <v>-75.416251000000003</v>
      </c>
      <c r="U4071">
        <v>-48.646102999999997</v>
      </c>
      <c r="V4071" t="s">
        <v>8214</v>
      </c>
      <c r="W40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13064 [Tortel]</v>
      </c>
      <c r="X4071" t="str">
        <f>888&amp;Cuerpos_AGUA[[#This Row],[ID_Agua]]</f>
        <v>88813064</v>
      </c>
    </row>
    <row r="4072" spans="1:24" x14ac:dyDescent="0.3">
      <c r="A4072">
        <v>11</v>
      </c>
      <c r="B4072">
        <v>113</v>
      </c>
      <c r="C4072">
        <v>11303</v>
      </c>
      <c r="D4072" t="s">
        <v>213</v>
      </c>
      <c r="E4072" t="s">
        <v>242</v>
      </c>
      <c r="F4072" t="s">
        <v>243</v>
      </c>
      <c r="G4072">
        <v>118</v>
      </c>
      <c r="H4072">
        <v>1187</v>
      </c>
      <c r="I4072">
        <v>11870</v>
      </c>
      <c r="J4072" t="s">
        <v>790</v>
      </c>
      <c r="K4072">
        <v>11</v>
      </c>
      <c r="L4072">
        <v>113</v>
      </c>
      <c r="M4072">
        <v>11303</v>
      </c>
      <c r="N4072">
        <v>11870</v>
      </c>
      <c r="O4072">
        <v>13065</v>
      </c>
      <c r="Q4072" t="s">
        <v>35</v>
      </c>
      <c r="R4072">
        <v>37.47296</v>
      </c>
      <c r="S4072">
        <v>13065</v>
      </c>
      <c r="T4072">
        <v>-75.318070000000006</v>
      </c>
      <c r="U4072">
        <v>-48.651848000000001</v>
      </c>
      <c r="V4072" t="s">
        <v>8215</v>
      </c>
      <c r="W40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13065 [Tortel]</v>
      </c>
      <c r="X4072" t="str">
        <f>888&amp;Cuerpos_AGUA[[#This Row],[ID_Agua]]</f>
        <v>88813065</v>
      </c>
    </row>
    <row r="4073" spans="1:24" x14ac:dyDescent="0.3">
      <c r="A4073">
        <v>11</v>
      </c>
      <c r="B4073">
        <v>113</v>
      </c>
      <c r="C4073">
        <v>11303</v>
      </c>
      <c r="D4073" t="s">
        <v>213</v>
      </c>
      <c r="E4073" t="s">
        <v>242</v>
      </c>
      <c r="F4073" t="s">
        <v>243</v>
      </c>
      <c r="G4073">
        <v>118</v>
      </c>
      <c r="H4073">
        <v>1186</v>
      </c>
      <c r="I4073">
        <v>11860</v>
      </c>
      <c r="J4073" t="s">
        <v>785</v>
      </c>
      <c r="K4073">
        <v>11</v>
      </c>
      <c r="L4073">
        <v>113</v>
      </c>
      <c r="M4073">
        <v>11303</v>
      </c>
      <c r="N4073">
        <v>11860</v>
      </c>
      <c r="O4073">
        <v>13066</v>
      </c>
      <c r="Q4073" t="s">
        <v>35</v>
      </c>
      <c r="R4073">
        <v>24.687190000000001</v>
      </c>
      <c r="S4073">
        <v>13066</v>
      </c>
      <c r="T4073">
        <v>-75.529258999999996</v>
      </c>
      <c r="U4073">
        <v>-48.640796999999999</v>
      </c>
      <c r="V4073" t="s">
        <v>8216</v>
      </c>
      <c r="W40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13066 [Tortel]</v>
      </c>
      <c r="X4073" t="str">
        <f>888&amp;Cuerpos_AGUA[[#This Row],[ID_Agua]]</f>
        <v>88813066</v>
      </c>
    </row>
    <row r="4074" spans="1:24" x14ac:dyDescent="0.3">
      <c r="A4074">
        <v>11</v>
      </c>
      <c r="B4074">
        <v>113</v>
      </c>
      <c r="C4074">
        <v>11303</v>
      </c>
      <c r="D4074" t="s">
        <v>213</v>
      </c>
      <c r="E4074" t="s">
        <v>242</v>
      </c>
      <c r="F4074" t="s">
        <v>243</v>
      </c>
      <c r="G4074">
        <v>118</v>
      </c>
      <c r="H4074">
        <v>1183</v>
      </c>
      <c r="I4074">
        <v>11830</v>
      </c>
      <c r="J4074" t="s">
        <v>580</v>
      </c>
      <c r="K4074">
        <v>11</v>
      </c>
      <c r="L4074">
        <v>113</v>
      </c>
      <c r="M4074">
        <v>11303</v>
      </c>
      <c r="N4074">
        <v>11830</v>
      </c>
      <c r="O4074">
        <v>13067</v>
      </c>
      <c r="Q4074" t="s">
        <v>35</v>
      </c>
      <c r="R4074">
        <v>20.720571</v>
      </c>
      <c r="S4074">
        <v>13067</v>
      </c>
      <c r="T4074">
        <v>-75.145431000000002</v>
      </c>
      <c r="U4074">
        <v>-48.663812999999998</v>
      </c>
      <c r="V4074" t="s">
        <v>8217</v>
      </c>
      <c r="W40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13067 [Tortel]</v>
      </c>
      <c r="X4074" t="str">
        <f>888&amp;Cuerpos_AGUA[[#This Row],[ID_Agua]]</f>
        <v>88813067</v>
      </c>
    </row>
    <row r="4075" spans="1:24" x14ac:dyDescent="0.3">
      <c r="A4075">
        <v>11</v>
      </c>
      <c r="B4075">
        <v>113</v>
      </c>
      <c r="C4075">
        <v>11303</v>
      </c>
      <c r="D4075" t="s">
        <v>213</v>
      </c>
      <c r="E4075" t="s">
        <v>242</v>
      </c>
      <c r="F4075" t="s">
        <v>243</v>
      </c>
      <c r="G4075">
        <v>118</v>
      </c>
      <c r="H4075">
        <v>1187</v>
      </c>
      <c r="I4075">
        <v>11870</v>
      </c>
      <c r="J4075" t="s">
        <v>790</v>
      </c>
      <c r="K4075">
        <v>11</v>
      </c>
      <c r="L4075">
        <v>113</v>
      </c>
      <c r="M4075">
        <v>11303</v>
      </c>
      <c r="N4075">
        <v>11870</v>
      </c>
      <c r="O4075">
        <v>13068</v>
      </c>
      <c r="Q4075" t="s">
        <v>35</v>
      </c>
      <c r="R4075">
        <v>15.153461999999999</v>
      </c>
      <c r="S4075">
        <v>13068</v>
      </c>
      <c r="T4075">
        <v>-75.320471999999995</v>
      </c>
      <c r="U4075">
        <v>-48.659542999999999</v>
      </c>
      <c r="V4075" t="s">
        <v>8218</v>
      </c>
      <c r="W40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13068 [Tortel]</v>
      </c>
      <c r="X4075" t="str">
        <f>888&amp;Cuerpos_AGUA[[#This Row],[ID_Agua]]</f>
        <v>88813068</v>
      </c>
    </row>
    <row r="4076" spans="1:24" x14ac:dyDescent="0.3">
      <c r="A4076">
        <v>11</v>
      </c>
      <c r="B4076">
        <v>113</v>
      </c>
      <c r="C4076">
        <v>11303</v>
      </c>
      <c r="D4076" t="s">
        <v>213</v>
      </c>
      <c r="E4076" t="s">
        <v>242</v>
      </c>
      <c r="F4076" t="s">
        <v>243</v>
      </c>
      <c r="G4076">
        <v>118</v>
      </c>
      <c r="H4076">
        <v>1186</v>
      </c>
      <c r="I4076">
        <v>11860</v>
      </c>
      <c r="J4076" t="s">
        <v>785</v>
      </c>
      <c r="K4076">
        <v>11</v>
      </c>
      <c r="L4076">
        <v>113</v>
      </c>
      <c r="M4076">
        <v>11303</v>
      </c>
      <c r="N4076">
        <v>11860</v>
      </c>
      <c r="O4076">
        <v>13069</v>
      </c>
      <c r="Q4076" t="s">
        <v>35</v>
      </c>
      <c r="R4076">
        <v>140.994136</v>
      </c>
      <c r="S4076">
        <v>13069</v>
      </c>
      <c r="T4076">
        <v>-75.486930000000001</v>
      </c>
      <c r="U4076">
        <v>-48.652827000000002</v>
      </c>
      <c r="V4076" t="s">
        <v>8219</v>
      </c>
      <c r="W40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13069 [Tortel]</v>
      </c>
      <c r="X4076" t="str">
        <f>888&amp;Cuerpos_AGUA[[#This Row],[ID_Agua]]</f>
        <v>88813069</v>
      </c>
    </row>
    <row r="4077" spans="1:24" x14ac:dyDescent="0.3">
      <c r="A4077">
        <v>11</v>
      </c>
      <c r="B4077">
        <v>113</v>
      </c>
      <c r="C4077">
        <v>11303</v>
      </c>
      <c r="D4077" t="s">
        <v>213</v>
      </c>
      <c r="E4077" t="s">
        <v>242</v>
      </c>
      <c r="F4077" t="s">
        <v>243</v>
      </c>
      <c r="G4077">
        <v>118</v>
      </c>
      <c r="H4077">
        <v>1187</v>
      </c>
      <c r="I4077">
        <v>11870</v>
      </c>
      <c r="J4077" t="s">
        <v>790</v>
      </c>
      <c r="K4077">
        <v>11</v>
      </c>
      <c r="L4077">
        <v>113</v>
      </c>
      <c r="M4077">
        <v>11303</v>
      </c>
      <c r="N4077">
        <v>11870</v>
      </c>
      <c r="O4077">
        <v>13070</v>
      </c>
      <c r="Q4077" t="s">
        <v>35</v>
      </c>
      <c r="R4077">
        <v>178.76746199999999</v>
      </c>
      <c r="S4077">
        <v>13070</v>
      </c>
      <c r="T4077">
        <v>-75.334978000000007</v>
      </c>
      <c r="U4077">
        <v>-48.665599999999998</v>
      </c>
      <c r="V4077" t="s">
        <v>8220</v>
      </c>
      <c r="W40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13070 [Tortel]</v>
      </c>
      <c r="X4077" t="str">
        <f>888&amp;Cuerpos_AGUA[[#This Row],[ID_Agua]]</f>
        <v>88813070</v>
      </c>
    </row>
    <row r="4078" spans="1:24" x14ac:dyDescent="0.3">
      <c r="A4078">
        <v>11</v>
      </c>
      <c r="B4078">
        <v>113</v>
      </c>
      <c r="C4078">
        <v>11303</v>
      </c>
      <c r="D4078" t="s">
        <v>213</v>
      </c>
      <c r="E4078" t="s">
        <v>242</v>
      </c>
      <c r="F4078" t="s">
        <v>243</v>
      </c>
      <c r="G4078">
        <v>118</v>
      </c>
      <c r="H4078">
        <v>1186</v>
      </c>
      <c r="I4078">
        <v>11860</v>
      </c>
      <c r="J4078" t="s">
        <v>785</v>
      </c>
      <c r="K4078">
        <v>11</v>
      </c>
      <c r="L4078">
        <v>113</v>
      </c>
      <c r="M4078">
        <v>11303</v>
      </c>
      <c r="N4078">
        <v>11860</v>
      </c>
      <c r="O4078">
        <v>13072</v>
      </c>
      <c r="Q4078" t="s">
        <v>35</v>
      </c>
      <c r="R4078">
        <v>28.510183999999999</v>
      </c>
      <c r="S4078">
        <v>13072</v>
      </c>
      <c r="T4078">
        <v>-75.453530000000001</v>
      </c>
      <c r="U4078">
        <v>-48.663766000000003</v>
      </c>
      <c r="V4078" t="s">
        <v>8221</v>
      </c>
      <c r="W40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13072 [Tortel]</v>
      </c>
      <c r="X4078" t="str">
        <f>888&amp;Cuerpos_AGUA[[#This Row],[ID_Agua]]</f>
        <v>88813072</v>
      </c>
    </row>
    <row r="4079" spans="1:24" x14ac:dyDescent="0.3">
      <c r="A4079">
        <v>11</v>
      </c>
      <c r="B4079">
        <v>113</v>
      </c>
      <c r="C4079">
        <v>11303</v>
      </c>
      <c r="D4079" t="s">
        <v>213</v>
      </c>
      <c r="E4079" t="s">
        <v>242</v>
      </c>
      <c r="F4079" t="s">
        <v>243</v>
      </c>
      <c r="G4079">
        <v>118</v>
      </c>
      <c r="H4079">
        <v>1187</v>
      </c>
      <c r="I4079">
        <v>11871</v>
      </c>
      <c r="J4079" t="s">
        <v>794</v>
      </c>
      <c r="K4079">
        <v>11</v>
      </c>
      <c r="L4079">
        <v>113</v>
      </c>
      <c r="M4079">
        <v>11303</v>
      </c>
      <c r="N4079">
        <v>11871</v>
      </c>
      <c r="O4079">
        <v>13074</v>
      </c>
      <c r="Q4079" t="s">
        <v>35</v>
      </c>
      <c r="R4079">
        <v>70.382116999999994</v>
      </c>
      <c r="S4079">
        <v>13074</v>
      </c>
      <c r="T4079">
        <v>-75.253354000000002</v>
      </c>
      <c r="U4079">
        <v>-48.677123999999999</v>
      </c>
      <c r="V4079" t="s">
        <v>8222</v>
      </c>
      <c r="W40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13074 [Tortel]</v>
      </c>
      <c r="X4079" t="str">
        <f>888&amp;Cuerpos_AGUA[[#This Row],[ID_Agua]]</f>
        <v>88813074</v>
      </c>
    </row>
    <row r="4080" spans="1:24" x14ac:dyDescent="0.3">
      <c r="A4080">
        <v>11</v>
      </c>
      <c r="B4080">
        <v>113</v>
      </c>
      <c r="C4080">
        <v>11303</v>
      </c>
      <c r="D4080" t="s">
        <v>213</v>
      </c>
      <c r="E4080" t="s">
        <v>242</v>
      </c>
      <c r="F4080" t="s">
        <v>243</v>
      </c>
      <c r="G4080">
        <v>118</v>
      </c>
      <c r="H4080">
        <v>1186</v>
      </c>
      <c r="I4080">
        <v>11860</v>
      </c>
      <c r="J4080" t="s">
        <v>785</v>
      </c>
      <c r="K4080">
        <v>11</v>
      </c>
      <c r="L4080">
        <v>113</v>
      </c>
      <c r="M4080">
        <v>11303</v>
      </c>
      <c r="N4080">
        <v>11860</v>
      </c>
      <c r="O4080">
        <v>13075</v>
      </c>
      <c r="Q4080" t="s">
        <v>35</v>
      </c>
      <c r="R4080">
        <v>55.503507999999997</v>
      </c>
      <c r="S4080">
        <v>13075</v>
      </c>
      <c r="T4080">
        <v>-75.477434000000002</v>
      </c>
      <c r="U4080">
        <v>-48.668002999999999</v>
      </c>
      <c r="V4080" t="s">
        <v>8223</v>
      </c>
      <c r="W40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13075 [Tortel]</v>
      </c>
      <c r="X4080" t="str">
        <f>888&amp;Cuerpos_AGUA[[#This Row],[ID_Agua]]</f>
        <v>88813075</v>
      </c>
    </row>
    <row r="4081" spans="1:24" x14ac:dyDescent="0.3">
      <c r="A4081">
        <v>11</v>
      </c>
      <c r="B4081">
        <v>113</v>
      </c>
      <c r="C4081">
        <v>11303</v>
      </c>
      <c r="D4081" t="s">
        <v>213</v>
      </c>
      <c r="E4081" t="s">
        <v>242</v>
      </c>
      <c r="F4081" t="s">
        <v>243</v>
      </c>
      <c r="G4081">
        <v>118</v>
      </c>
      <c r="H4081">
        <v>1187</v>
      </c>
      <c r="I4081">
        <v>11870</v>
      </c>
      <c r="J4081" t="s">
        <v>790</v>
      </c>
      <c r="K4081">
        <v>11</v>
      </c>
      <c r="L4081">
        <v>113</v>
      </c>
      <c r="M4081">
        <v>11303</v>
      </c>
      <c r="N4081">
        <v>11870</v>
      </c>
      <c r="O4081">
        <v>13080</v>
      </c>
      <c r="Q4081" t="s">
        <v>35</v>
      </c>
      <c r="R4081">
        <v>16.025991000000001</v>
      </c>
      <c r="S4081">
        <v>13080</v>
      </c>
      <c r="T4081">
        <v>-75.341532000000001</v>
      </c>
      <c r="U4081">
        <v>-48.676251000000001</v>
      </c>
      <c r="V4081" t="s">
        <v>8224</v>
      </c>
      <c r="W40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13080 [Tortel]</v>
      </c>
      <c r="X4081" t="str">
        <f>888&amp;Cuerpos_AGUA[[#This Row],[ID_Agua]]</f>
        <v>88813080</v>
      </c>
    </row>
    <row r="4082" spans="1:24" x14ac:dyDescent="0.3">
      <c r="A4082">
        <v>11</v>
      </c>
      <c r="B4082">
        <v>113</v>
      </c>
      <c r="C4082">
        <v>11303</v>
      </c>
      <c r="D4082" t="s">
        <v>213</v>
      </c>
      <c r="E4082" t="s">
        <v>242</v>
      </c>
      <c r="F4082" t="s">
        <v>243</v>
      </c>
      <c r="G4082">
        <v>118</v>
      </c>
      <c r="H4082">
        <v>1187</v>
      </c>
      <c r="I4082">
        <v>11870</v>
      </c>
      <c r="J4082" t="s">
        <v>790</v>
      </c>
      <c r="K4082">
        <v>11</v>
      </c>
      <c r="L4082">
        <v>113</v>
      </c>
      <c r="M4082">
        <v>11303</v>
      </c>
      <c r="N4082">
        <v>11870</v>
      </c>
      <c r="O4082">
        <v>13082</v>
      </c>
      <c r="Q4082" t="s">
        <v>35</v>
      </c>
      <c r="R4082">
        <v>43.375273999999997</v>
      </c>
      <c r="S4082">
        <v>13082</v>
      </c>
      <c r="T4082">
        <v>-75.581599999999995</v>
      </c>
      <c r="U4082">
        <v>-48.665149999999997</v>
      </c>
      <c r="V4082" t="s">
        <v>8225</v>
      </c>
      <c r="W40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13082 [Tortel]</v>
      </c>
      <c r="X4082" t="str">
        <f>888&amp;Cuerpos_AGUA[[#This Row],[ID_Agua]]</f>
        <v>88813082</v>
      </c>
    </row>
    <row r="4083" spans="1:24" x14ac:dyDescent="0.3">
      <c r="A4083">
        <v>11</v>
      </c>
      <c r="B4083">
        <v>113</v>
      </c>
      <c r="C4083">
        <v>11303</v>
      </c>
      <c r="D4083" t="s">
        <v>213</v>
      </c>
      <c r="E4083" t="s">
        <v>242</v>
      </c>
      <c r="F4083" t="s">
        <v>243</v>
      </c>
      <c r="G4083">
        <v>118</v>
      </c>
      <c r="H4083">
        <v>1187</v>
      </c>
      <c r="I4083">
        <v>11871</v>
      </c>
      <c r="J4083" t="s">
        <v>794</v>
      </c>
      <c r="K4083">
        <v>11</v>
      </c>
      <c r="L4083">
        <v>113</v>
      </c>
      <c r="M4083">
        <v>11303</v>
      </c>
      <c r="N4083">
        <v>11871</v>
      </c>
      <c r="O4083">
        <v>13084</v>
      </c>
      <c r="Q4083" t="s">
        <v>35</v>
      </c>
      <c r="R4083">
        <v>122.46944999999999</v>
      </c>
      <c r="S4083">
        <v>13084</v>
      </c>
      <c r="T4083">
        <v>-75.282081000000005</v>
      </c>
      <c r="U4083">
        <v>-48.693207000000001</v>
      </c>
      <c r="V4083" t="s">
        <v>8226</v>
      </c>
      <c r="W40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13084 [Tortel]</v>
      </c>
      <c r="X4083" t="str">
        <f>888&amp;Cuerpos_AGUA[[#This Row],[ID_Agua]]</f>
        <v>88813084</v>
      </c>
    </row>
    <row r="4084" spans="1:24" x14ac:dyDescent="0.3">
      <c r="A4084">
        <v>11</v>
      </c>
      <c r="B4084">
        <v>113</v>
      </c>
      <c r="C4084">
        <v>11303</v>
      </c>
      <c r="D4084" t="s">
        <v>213</v>
      </c>
      <c r="E4084" t="s">
        <v>242</v>
      </c>
      <c r="F4084" t="s">
        <v>243</v>
      </c>
      <c r="G4084">
        <v>118</v>
      </c>
      <c r="H4084">
        <v>1187</v>
      </c>
      <c r="I4084">
        <v>11870</v>
      </c>
      <c r="J4084" t="s">
        <v>790</v>
      </c>
      <c r="K4084">
        <v>11</v>
      </c>
      <c r="L4084">
        <v>113</v>
      </c>
      <c r="M4084">
        <v>11303</v>
      </c>
      <c r="N4084">
        <v>11870</v>
      </c>
      <c r="O4084">
        <v>13088</v>
      </c>
      <c r="Q4084" t="s">
        <v>35</v>
      </c>
      <c r="R4084">
        <v>14.369103000000001</v>
      </c>
      <c r="S4084">
        <v>13088</v>
      </c>
      <c r="T4084">
        <v>-75.368460999999996</v>
      </c>
      <c r="U4084">
        <v>-48.686869000000002</v>
      </c>
      <c r="V4084" t="s">
        <v>8227</v>
      </c>
      <c r="W40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13088 [Tortel]</v>
      </c>
      <c r="X4084" t="str">
        <f>888&amp;Cuerpos_AGUA[[#This Row],[ID_Agua]]</f>
        <v>88813088</v>
      </c>
    </row>
    <row r="4085" spans="1:24" x14ac:dyDescent="0.3">
      <c r="A4085">
        <v>11</v>
      </c>
      <c r="B4085">
        <v>113</v>
      </c>
      <c r="C4085">
        <v>11303</v>
      </c>
      <c r="D4085" t="s">
        <v>213</v>
      </c>
      <c r="E4085" t="s">
        <v>242</v>
      </c>
      <c r="F4085" t="s">
        <v>243</v>
      </c>
      <c r="G4085">
        <v>118</v>
      </c>
      <c r="H4085">
        <v>1187</v>
      </c>
      <c r="I4085">
        <v>11870</v>
      </c>
      <c r="J4085" t="s">
        <v>790</v>
      </c>
      <c r="K4085">
        <v>11</v>
      </c>
      <c r="L4085">
        <v>113</v>
      </c>
      <c r="M4085">
        <v>11303</v>
      </c>
      <c r="N4085">
        <v>11870</v>
      </c>
      <c r="O4085">
        <v>13089</v>
      </c>
      <c r="Q4085" t="s">
        <v>35</v>
      </c>
      <c r="R4085">
        <v>86.186867000000007</v>
      </c>
      <c r="S4085">
        <v>13089</v>
      </c>
      <c r="T4085">
        <v>-75.433796999999998</v>
      </c>
      <c r="U4085">
        <v>-48.686957</v>
      </c>
      <c r="V4085" t="s">
        <v>8228</v>
      </c>
      <c r="W40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13089 [Tortel]</v>
      </c>
      <c r="X4085" t="str">
        <f>888&amp;Cuerpos_AGUA[[#This Row],[ID_Agua]]</f>
        <v>88813089</v>
      </c>
    </row>
    <row r="4086" spans="1:24" x14ac:dyDescent="0.3">
      <c r="A4086">
        <v>11</v>
      </c>
      <c r="B4086">
        <v>113</v>
      </c>
      <c r="C4086">
        <v>11303</v>
      </c>
      <c r="D4086" t="s">
        <v>213</v>
      </c>
      <c r="E4086" t="s">
        <v>242</v>
      </c>
      <c r="F4086" t="s">
        <v>243</v>
      </c>
      <c r="G4086">
        <v>118</v>
      </c>
      <c r="H4086">
        <v>1187</v>
      </c>
      <c r="I4086">
        <v>11871</v>
      </c>
      <c r="J4086" t="s">
        <v>794</v>
      </c>
      <c r="K4086">
        <v>11</v>
      </c>
      <c r="L4086">
        <v>113</v>
      </c>
      <c r="M4086">
        <v>11303</v>
      </c>
      <c r="N4086">
        <v>11871</v>
      </c>
      <c r="O4086">
        <v>13091</v>
      </c>
      <c r="Q4086" t="s">
        <v>35</v>
      </c>
      <c r="R4086">
        <v>170.45429200000001</v>
      </c>
      <c r="S4086">
        <v>13091</v>
      </c>
      <c r="T4086">
        <v>-75.310835999999995</v>
      </c>
      <c r="U4086">
        <v>-48.697620000000001</v>
      </c>
      <c r="V4086" t="s">
        <v>8229</v>
      </c>
      <c r="W40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13091 [Tortel]</v>
      </c>
      <c r="X4086" t="str">
        <f>888&amp;Cuerpos_AGUA[[#This Row],[ID_Agua]]</f>
        <v>88813091</v>
      </c>
    </row>
    <row r="4087" spans="1:24" x14ac:dyDescent="0.3">
      <c r="A4087">
        <v>11</v>
      </c>
      <c r="B4087">
        <v>113</v>
      </c>
      <c r="C4087">
        <v>11303</v>
      </c>
      <c r="D4087" t="s">
        <v>213</v>
      </c>
      <c r="E4087" t="s">
        <v>242</v>
      </c>
      <c r="F4087" t="s">
        <v>243</v>
      </c>
      <c r="G4087">
        <v>118</v>
      </c>
      <c r="H4087">
        <v>1187</v>
      </c>
      <c r="I4087">
        <v>11870</v>
      </c>
      <c r="J4087" t="s">
        <v>790</v>
      </c>
      <c r="K4087">
        <v>11</v>
      </c>
      <c r="L4087">
        <v>113</v>
      </c>
      <c r="M4087">
        <v>11303</v>
      </c>
      <c r="N4087">
        <v>11870</v>
      </c>
      <c r="O4087">
        <v>13095</v>
      </c>
      <c r="Q4087" t="s">
        <v>35</v>
      </c>
      <c r="R4087">
        <v>21.968375000000002</v>
      </c>
      <c r="S4087">
        <v>13095</v>
      </c>
      <c r="T4087">
        <v>-75.578712999999993</v>
      </c>
      <c r="U4087">
        <v>-48.694473000000002</v>
      </c>
      <c r="V4087" t="s">
        <v>8231</v>
      </c>
      <c r="W40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13095 [Tortel]</v>
      </c>
      <c r="X4087" t="str">
        <f>888&amp;Cuerpos_AGUA[[#This Row],[ID_Agua]]</f>
        <v>88813095</v>
      </c>
    </row>
    <row r="4088" spans="1:24" x14ac:dyDescent="0.3">
      <c r="A4088">
        <v>11</v>
      </c>
      <c r="B4088">
        <v>113</v>
      </c>
      <c r="C4088">
        <v>11303</v>
      </c>
      <c r="D4088" t="s">
        <v>213</v>
      </c>
      <c r="E4088" t="s">
        <v>242</v>
      </c>
      <c r="F4088" t="s">
        <v>243</v>
      </c>
      <c r="G4088">
        <v>118</v>
      </c>
      <c r="H4088">
        <v>1187</v>
      </c>
      <c r="I4088">
        <v>11870</v>
      </c>
      <c r="J4088" t="s">
        <v>790</v>
      </c>
      <c r="K4088">
        <v>11</v>
      </c>
      <c r="L4088">
        <v>113</v>
      </c>
      <c r="M4088">
        <v>11303</v>
      </c>
      <c r="N4088">
        <v>11870</v>
      </c>
      <c r="O4088">
        <v>13102</v>
      </c>
      <c r="Q4088" t="s">
        <v>35</v>
      </c>
      <c r="R4088">
        <v>72.269392999999994</v>
      </c>
      <c r="S4088">
        <v>13102</v>
      </c>
      <c r="T4088">
        <v>-75.572201000000007</v>
      </c>
      <c r="U4088">
        <v>-48.699281999999997</v>
      </c>
      <c r="V4088" t="s">
        <v>8232</v>
      </c>
      <c r="W40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13102 [Tortel]</v>
      </c>
      <c r="X4088" t="str">
        <f>888&amp;Cuerpos_AGUA[[#This Row],[ID_Agua]]</f>
        <v>88813102</v>
      </c>
    </row>
    <row r="4089" spans="1:24" x14ac:dyDescent="0.3">
      <c r="A4089">
        <v>11</v>
      </c>
      <c r="B4089">
        <v>113</v>
      </c>
      <c r="C4089">
        <v>11303</v>
      </c>
      <c r="D4089" t="s">
        <v>213</v>
      </c>
      <c r="E4089" t="s">
        <v>242</v>
      </c>
      <c r="F4089" t="s">
        <v>243</v>
      </c>
      <c r="G4089">
        <v>118</v>
      </c>
      <c r="H4089">
        <v>1187</v>
      </c>
      <c r="I4089">
        <v>11870</v>
      </c>
      <c r="J4089" t="s">
        <v>790</v>
      </c>
      <c r="K4089">
        <v>11</v>
      </c>
      <c r="L4089">
        <v>113</v>
      </c>
      <c r="M4089">
        <v>11303</v>
      </c>
      <c r="N4089">
        <v>11870</v>
      </c>
      <c r="O4089">
        <v>13103</v>
      </c>
      <c r="Q4089" t="s">
        <v>35</v>
      </c>
      <c r="R4089">
        <v>403.12660199999999</v>
      </c>
      <c r="S4089">
        <v>13103</v>
      </c>
      <c r="T4089">
        <v>-75.514978999999997</v>
      </c>
      <c r="U4089">
        <v>-48.716622999999998</v>
      </c>
      <c r="V4089" t="s">
        <v>8233</v>
      </c>
      <c r="W40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13103 [Tortel]</v>
      </c>
      <c r="X4089" t="str">
        <f>888&amp;Cuerpos_AGUA[[#This Row],[ID_Agua]]</f>
        <v>88813103</v>
      </c>
    </row>
    <row r="4090" spans="1:24" x14ac:dyDescent="0.3">
      <c r="A4090">
        <v>11</v>
      </c>
      <c r="B4090">
        <v>113</v>
      </c>
      <c r="C4090">
        <v>11303</v>
      </c>
      <c r="D4090" t="s">
        <v>213</v>
      </c>
      <c r="E4090" t="s">
        <v>242</v>
      </c>
      <c r="F4090" t="s">
        <v>243</v>
      </c>
      <c r="G4090">
        <v>118</v>
      </c>
      <c r="H4090">
        <v>1187</v>
      </c>
      <c r="I4090">
        <v>11870</v>
      </c>
      <c r="J4090" t="s">
        <v>790</v>
      </c>
      <c r="K4090">
        <v>11</v>
      </c>
      <c r="L4090">
        <v>113</v>
      </c>
      <c r="M4090">
        <v>11303</v>
      </c>
      <c r="N4090">
        <v>11870</v>
      </c>
      <c r="O4090">
        <v>13105</v>
      </c>
      <c r="Q4090" t="s">
        <v>35</v>
      </c>
      <c r="R4090">
        <v>15.214835000000001</v>
      </c>
      <c r="S4090">
        <v>13105</v>
      </c>
      <c r="T4090">
        <v>-75.464724000000004</v>
      </c>
      <c r="U4090">
        <v>-48.708829999999999</v>
      </c>
      <c r="V4090" t="s">
        <v>8234</v>
      </c>
      <c r="W40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13105 [Tortel]</v>
      </c>
      <c r="X4090" t="str">
        <f>888&amp;Cuerpos_AGUA[[#This Row],[ID_Agua]]</f>
        <v>88813105</v>
      </c>
    </row>
    <row r="4091" spans="1:24" x14ac:dyDescent="0.3">
      <c r="A4091">
        <v>11</v>
      </c>
      <c r="B4091">
        <v>113</v>
      </c>
      <c r="C4091">
        <v>11303</v>
      </c>
      <c r="D4091" t="s">
        <v>213</v>
      </c>
      <c r="E4091" t="s">
        <v>242</v>
      </c>
      <c r="F4091" t="s">
        <v>243</v>
      </c>
      <c r="G4091">
        <v>118</v>
      </c>
      <c r="H4091">
        <v>1187</v>
      </c>
      <c r="I4091">
        <v>11870</v>
      </c>
      <c r="J4091" t="s">
        <v>790</v>
      </c>
      <c r="K4091">
        <v>11</v>
      </c>
      <c r="L4091">
        <v>113</v>
      </c>
      <c r="M4091">
        <v>11303</v>
      </c>
      <c r="N4091">
        <v>11870</v>
      </c>
      <c r="O4091">
        <v>13111</v>
      </c>
      <c r="Q4091" t="s">
        <v>35</v>
      </c>
      <c r="R4091">
        <v>46.490276999999999</v>
      </c>
      <c r="S4091">
        <v>13111</v>
      </c>
      <c r="T4091">
        <v>-75.535991999999993</v>
      </c>
      <c r="U4091">
        <v>-48.71163</v>
      </c>
      <c r="V4091" t="s">
        <v>8235</v>
      </c>
      <c r="W40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13111 [Tortel]</v>
      </c>
      <c r="X4091" t="str">
        <f>888&amp;Cuerpos_AGUA[[#This Row],[ID_Agua]]</f>
        <v>88813111</v>
      </c>
    </row>
    <row r="4092" spans="1:24" x14ac:dyDescent="0.3">
      <c r="A4092">
        <v>11</v>
      </c>
      <c r="B4092">
        <v>113</v>
      </c>
      <c r="C4092">
        <v>11303</v>
      </c>
      <c r="D4092" t="s">
        <v>213</v>
      </c>
      <c r="E4092" t="s">
        <v>242</v>
      </c>
      <c r="F4092" t="s">
        <v>243</v>
      </c>
      <c r="G4092">
        <v>118</v>
      </c>
      <c r="H4092">
        <v>1187</v>
      </c>
      <c r="I4092">
        <v>11870</v>
      </c>
      <c r="J4092" t="s">
        <v>790</v>
      </c>
      <c r="K4092">
        <v>11</v>
      </c>
      <c r="L4092">
        <v>113</v>
      </c>
      <c r="M4092">
        <v>11303</v>
      </c>
      <c r="N4092">
        <v>11870</v>
      </c>
      <c r="O4092">
        <v>13112</v>
      </c>
      <c r="Q4092" t="s">
        <v>35</v>
      </c>
      <c r="R4092">
        <v>10.90166</v>
      </c>
      <c r="S4092">
        <v>13112</v>
      </c>
      <c r="T4092">
        <v>-75.443124999999995</v>
      </c>
      <c r="U4092">
        <v>-48.717652999999999</v>
      </c>
      <c r="V4092" t="s">
        <v>8236</v>
      </c>
      <c r="W40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13112 [Tortel]</v>
      </c>
      <c r="X4092" t="str">
        <f>888&amp;Cuerpos_AGUA[[#This Row],[ID_Agua]]</f>
        <v>88813112</v>
      </c>
    </row>
    <row r="4093" spans="1:24" x14ac:dyDescent="0.3">
      <c r="A4093">
        <v>11</v>
      </c>
      <c r="B4093">
        <v>113</v>
      </c>
      <c r="C4093">
        <v>11303</v>
      </c>
      <c r="D4093" t="s">
        <v>213</v>
      </c>
      <c r="E4093" t="s">
        <v>242</v>
      </c>
      <c r="F4093" t="s">
        <v>243</v>
      </c>
      <c r="G4093">
        <v>118</v>
      </c>
      <c r="H4093">
        <v>1187</v>
      </c>
      <c r="I4093">
        <v>11870</v>
      </c>
      <c r="J4093" t="s">
        <v>790</v>
      </c>
      <c r="K4093">
        <v>11</v>
      </c>
      <c r="L4093">
        <v>113</v>
      </c>
      <c r="M4093">
        <v>11303</v>
      </c>
      <c r="N4093">
        <v>11870</v>
      </c>
      <c r="O4093">
        <v>13118</v>
      </c>
      <c r="Q4093" t="s">
        <v>35</v>
      </c>
      <c r="R4093">
        <v>29.389585</v>
      </c>
      <c r="S4093">
        <v>13118</v>
      </c>
      <c r="T4093">
        <v>-75.431038000000001</v>
      </c>
      <c r="U4093">
        <v>-48.724837000000001</v>
      </c>
      <c r="V4093" t="s">
        <v>8237</v>
      </c>
      <c r="W40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13118 [Tortel]</v>
      </c>
      <c r="X4093" t="str">
        <f>888&amp;Cuerpos_AGUA[[#This Row],[ID_Agua]]</f>
        <v>88813118</v>
      </c>
    </row>
    <row r="4094" spans="1:24" x14ac:dyDescent="0.3">
      <c r="A4094">
        <v>11</v>
      </c>
      <c r="B4094">
        <v>113</v>
      </c>
      <c r="C4094">
        <v>11303</v>
      </c>
      <c r="D4094" t="s">
        <v>213</v>
      </c>
      <c r="E4094" t="s">
        <v>242</v>
      </c>
      <c r="F4094" t="s">
        <v>243</v>
      </c>
      <c r="G4094">
        <v>118</v>
      </c>
      <c r="H4094">
        <v>1187</v>
      </c>
      <c r="I4094">
        <v>11870</v>
      </c>
      <c r="J4094" t="s">
        <v>790</v>
      </c>
      <c r="K4094">
        <v>11</v>
      </c>
      <c r="L4094">
        <v>113</v>
      </c>
      <c r="M4094">
        <v>11303</v>
      </c>
      <c r="N4094">
        <v>11870</v>
      </c>
      <c r="O4094">
        <v>13119</v>
      </c>
      <c r="Q4094" t="s">
        <v>35</v>
      </c>
      <c r="R4094">
        <v>38.324541000000004</v>
      </c>
      <c r="S4094">
        <v>13119</v>
      </c>
      <c r="T4094">
        <v>-75.555933999999993</v>
      </c>
      <c r="U4094">
        <v>-48.718705999999997</v>
      </c>
      <c r="V4094" t="s">
        <v>8238</v>
      </c>
      <c r="W40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13119 [Tortel]</v>
      </c>
      <c r="X4094" t="str">
        <f>888&amp;Cuerpos_AGUA[[#This Row],[ID_Agua]]</f>
        <v>88813119</v>
      </c>
    </row>
    <row r="4095" spans="1:24" x14ac:dyDescent="0.3">
      <c r="A4095">
        <v>11</v>
      </c>
      <c r="B4095">
        <v>113</v>
      </c>
      <c r="C4095">
        <v>11303</v>
      </c>
      <c r="D4095" t="s">
        <v>213</v>
      </c>
      <c r="E4095" t="s">
        <v>242</v>
      </c>
      <c r="F4095" t="s">
        <v>243</v>
      </c>
      <c r="G4095">
        <v>118</v>
      </c>
      <c r="H4095">
        <v>1187</v>
      </c>
      <c r="I4095">
        <v>11870</v>
      </c>
      <c r="J4095" t="s">
        <v>790</v>
      </c>
      <c r="K4095">
        <v>11</v>
      </c>
      <c r="L4095">
        <v>113</v>
      </c>
      <c r="M4095">
        <v>11303</v>
      </c>
      <c r="N4095">
        <v>11870</v>
      </c>
      <c r="O4095">
        <v>13120</v>
      </c>
      <c r="Q4095" t="s">
        <v>35</v>
      </c>
      <c r="R4095">
        <v>95.203300999999996</v>
      </c>
      <c r="S4095">
        <v>13120</v>
      </c>
      <c r="T4095">
        <v>-75.466931000000002</v>
      </c>
      <c r="U4095">
        <v>-48.727172000000003</v>
      </c>
      <c r="V4095" t="s">
        <v>8239</v>
      </c>
      <c r="W40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13120 [Tortel]</v>
      </c>
      <c r="X4095" t="str">
        <f>888&amp;Cuerpos_AGUA[[#This Row],[ID_Agua]]</f>
        <v>88813120</v>
      </c>
    </row>
    <row r="4096" spans="1:24" x14ac:dyDescent="0.3">
      <c r="A4096">
        <v>11</v>
      </c>
      <c r="B4096">
        <v>113</v>
      </c>
      <c r="C4096">
        <v>11303</v>
      </c>
      <c r="D4096" t="s">
        <v>213</v>
      </c>
      <c r="E4096" t="s">
        <v>242</v>
      </c>
      <c r="F4096" t="s">
        <v>243</v>
      </c>
      <c r="G4096">
        <v>118</v>
      </c>
      <c r="H4096">
        <v>1187</v>
      </c>
      <c r="I4096">
        <v>11870</v>
      </c>
      <c r="J4096" t="s">
        <v>790</v>
      </c>
      <c r="K4096">
        <v>11</v>
      </c>
      <c r="L4096">
        <v>113</v>
      </c>
      <c r="M4096">
        <v>11303</v>
      </c>
      <c r="N4096">
        <v>11870</v>
      </c>
      <c r="O4096">
        <v>13122</v>
      </c>
      <c r="Q4096" t="s">
        <v>35</v>
      </c>
      <c r="R4096">
        <v>222.74626699999999</v>
      </c>
      <c r="S4096">
        <v>13122</v>
      </c>
      <c r="T4096">
        <v>-75.512735000000006</v>
      </c>
      <c r="U4096">
        <v>-48.739248000000003</v>
      </c>
      <c r="V4096" t="s">
        <v>8240</v>
      </c>
      <c r="W40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13122 [Tortel]</v>
      </c>
      <c r="X4096" t="str">
        <f>888&amp;Cuerpos_AGUA[[#This Row],[ID_Agua]]</f>
        <v>88813122</v>
      </c>
    </row>
    <row r="4097" spans="1:24" x14ac:dyDescent="0.3">
      <c r="A4097">
        <v>11</v>
      </c>
      <c r="B4097">
        <v>113</v>
      </c>
      <c r="C4097">
        <v>11303</v>
      </c>
      <c r="D4097" t="s">
        <v>213</v>
      </c>
      <c r="E4097" t="s">
        <v>242</v>
      </c>
      <c r="F4097" t="s">
        <v>243</v>
      </c>
      <c r="G4097">
        <v>118</v>
      </c>
      <c r="H4097">
        <v>1187</v>
      </c>
      <c r="I4097">
        <v>11870</v>
      </c>
      <c r="J4097" t="s">
        <v>790</v>
      </c>
      <c r="K4097">
        <v>11</v>
      </c>
      <c r="L4097">
        <v>113</v>
      </c>
      <c r="M4097">
        <v>11303</v>
      </c>
      <c r="N4097">
        <v>11870</v>
      </c>
      <c r="O4097">
        <v>13123</v>
      </c>
      <c r="Q4097" t="s">
        <v>35</v>
      </c>
      <c r="R4097">
        <v>47.994979999999998</v>
      </c>
      <c r="S4097">
        <v>13123</v>
      </c>
      <c r="T4097">
        <v>-75.529015999999999</v>
      </c>
      <c r="U4097">
        <v>-48.734560000000002</v>
      </c>
      <c r="V4097" t="s">
        <v>8241</v>
      </c>
      <c r="W40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13123 [Tortel]</v>
      </c>
      <c r="X4097" t="str">
        <f>888&amp;Cuerpos_AGUA[[#This Row],[ID_Agua]]</f>
        <v>88813123</v>
      </c>
    </row>
    <row r="4098" spans="1:24" x14ac:dyDescent="0.3">
      <c r="A4098">
        <v>11</v>
      </c>
      <c r="B4098">
        <v>113</v>
      </c>
      <c r="C4098">
        <v>11303</v>
      </c>
      <c r="D4098" t="s">
        <v>213</v>
      </c>
      <c r="E4098" t="s">
        <v>242</v>
      </c>
      <c r="F4098" t="s">
        <v>243</v>
      </c>
      <c r="G4098">
        <v>118</v>
      </c>
      <c r="H4098">
        <v>1187</v>
      </c>
      <c r="I4098">
        <v>11870</v>
      </c>
      <c r="J4098" t="s">
        <v>790</v>
      </c>
      <c r="K4098">
        <v>11</v>
      </c>
      <c r="L4098">
        <v>113</v>
      </c>
      <c r="M4098">
        <v>11303</v>
      </c>
      <c r="N4098">
        <v>11870</v>
      </c>
      <c r="O4098">
        <v>13125</v>
      </c>
      <c r="Q4098" t="s">
        <v>35</v>
      </c>
      <c r="R4098">
        <v>10.747586999999999</v>
      </c>
      <c r="S4098">
        <v>13125</v>
      </c>
      <c r="T4098">
        <v>-75.510983999999993</v>
      </c>
      <c r="U4098">
        <v>-48.750732999999997</v>
      </c>
      <c r="V4098" t="s">
        <v>8242</v>
      </c>
      <c r="W40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13125 [Tortel]</v>
      </c>
      <c r="X4098" t="str">
        <f>888&amp;Cuerpos_AGUA[[#This Row],[ID_Agua]]</f>
        <v>88813125</v>
      </c>
    </row>
    <row r="4099" spans="1:24" x14ac:dyDescent="0.3">
      <c r="A4099">
        <v>11</v>
      </c>
      <c r="B4099">
        <v>113</v>
      </c>
      <c r="C4099">
        <v>11303</v>
      </c>
      <c r="D4099" t="s">
        <v>213</v>
      </c>
      <c r="E4099" t="s">
        <v>242</v>
      </c>
      <c r="F4099" t="s">
        <v>243</v>
      </c>
      <c r="G4099">
        <v>118</v>
      </c>
      <c r="H4099">
        <v>1182</v>
      </c>
      <c r="I4099">
        <v>11821</v>
      </c>
      <c r="J4099" t="s">
        <v>738</v>
      </c>
      <c r="K4099">
        <v>11</v>
      </c>
      <c r="L4099">
        <v>113</v>
      </c>
      <c r="M4099">
        <v>11303</v>
      </c>
      <c r="N4099">
        <v>11821</v>
      </c>
      <c r="O4099">
        <v>13144</v>
      </c>
      <c r="Q4099" t="s">
        <v>35</v>
      </c>
      <c r="R4099">
        <v>12.441314999999999</v>
      </c>
      <c r="S4099">
        <v>13144</v>
      </c>
      <c r="T4099">
        <v>-74.937565000000006</v>
      </c>
      <c r="U4099">
        <v>-47.703983000000001</v>
      </c>
      <c r="V4099" t="s">
        <v>8246</v>
      </c>
      <c r="W40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13144 [Tortel]</v>
      </c>
      <c r="X4099" t="str">
        <f>888&amp;Cuerpos_AGUA[[#This Row],[ID_Agua]]</f>
        <v>88813144</v>
      </c>
    </row>
    <row r="4100" spans="1:24" x14ac:dyDescent="0.3">
      <c r="A4100">
        <v>11</v>
      </c>
      <c r="B4100">
        <v>113</v>
      </c>
      <c r="C4100">
        <v>11303</v>
      </c>
      <c r="D4100" t="s">
        <v>213</v>
      </c>
      <c r="E4100" t="s">
        <v>242</v>
      </c>
      <c r="F4100" t="s">
        <v>243</v>
      </c>
      <c r="G4100">
        <v>116</v>
      </c>
      <c r="H4100">
        <v>1163</v>
      </c>
      <c r="I4100">
        <v>11632</v>
      </c>
      <c r="J4100" t="s">
        <v>576</v>
      </c>
      <c r="K4100">
        <v>11</v>
      </c>
      <c r="L4100">
        <v>113</v>
      </c>
      <c r="M4100">
        <v>11303</v>
      </c>
      <c r="N4100">
        <v>11632</v>
      </c>
      <c r="O4100">
        <v>13145</v>
      </c>
      <c r="Q4100" t="s">
        <v>35</v>
      </c>
      <c r="R4100">
        <v>4488.1902389999996</v>
      </c>
      <c r="S4100">
        <v>13145</v>
      </c>
      <c r="T4100">
        <v>-74.025172999999995</v>
      </c>
      <c r="U4100">
        <v>-47.886012999999998</v>
      </c>
      <c r="V4100" t="s">
        <v>8247</v>
      </c>
      <c r="W41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13145 [Tortel]</v>
      </c>
      <c r="X4100" t="str">
        <f>888&amp;Cuerpos_AGUA[[#This Row],[ID_Agua]]</f>
        <v>88813145</v>
      </c>
    </row>
    <row r="4101" spans="1:24" x14ac:dyDescent="0.3">
      <c r="A4101">
        <v>11</v>
      </c>
      <c r="B4101">
        <v>113</v>
      </c>
      <c r="C4101">
        <v>11303</v>
      </c>
      <c r="D4101" t="s">
        <v>213</v>
      </c>
      <c r="E4101" t="s">
        <v>242</v>
      </c>
      <c r="F4101" t="s">
        <v>243</v>
      </c>
      <c r="G4101">
        <v>118</v>
      </c>
      <c r="H4101">
        <v>1182</v>
      </c>
      <c r="I4101">
        <v>11822</v>
      </c>
      <c r="J4101" t="s">
        <v>244</v>
      </c>
      <c r="K4101">
        <v>11</v>
      </c>
      <c r="L4101">
        <v>113</v>
      </c>
      <c r="M4101">
        <v>11303</v>
      </c>
      <c r="N4101">
        <v>11822</v>
      </c>
      <c r="O4101">
        <v>13154</v>
      </c>
      <c r="Q4101" t="s">
        <v>35</v>
      </c>
      <c r="R4101">
        <v>301.64210800000001</v>
      </c>
      <c r="S4101">
        <v>13154</v>
      </c>
      <c r="T4101">
        <v>-75.156729999999996</v>
      </c>
      <c r="U4101">
        <v>-47.962020000000003</v>
      </c>
      <c r="V4101" t="s">
        <v>8249</v>
      </c>
      <c r="W41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13154 [Tortel]</v>
      </c>
      <c r="X4101" t="str">
        <f>888&amp;Cuerpos_AGUA[[#This Row],[ID_Agua]]</f>
        <v>88813154</v>
      </c>
    </row>
    <row r="4102" spans="1:24" x14ac:dyDescent="0.3">
      <c r="A4102">
        <v>11</v>
      </c>
      <c r="B4102">
        <v>113</v>
      </c>
      <c r="C4102">
        <v>11303</v>
      </c>
      <c r="D4102" t="s">
        <v>213</v>
      </c>
      <c r="E4102" t="s">
        <v>242</v>
      </c>
      <c r="F4102" t="s">
        <v>243</v>
      </c>
      <c r="G4102">
        <v>114</v>
      </c>
      <c r="H4102">
        <v>1148</v>
      </c>
      <c r="I4102">
        <v>11480</v>
      </c>
      <c r="J4102" t="s">
        <v>709</v>
      </c>
      <c r="K4102">
        <v>11</v>
      </c>
      <c r="L4102">
        <v>113</v>
      </c>
      <c r="M4102">
        <v>11303</v>
      </c>
      <c r="N4102">
        <v>11480</v>
      </c>
      <c r="O4102">
        <v>13306</v>
      </c>
      <c r="Q4102" t="s">
        <v>35</v>
      </c>
      <c r="R4102">
        <v>844.31458699999996</v>
      </c>
      <c r="S4102">
        <v>13306</v>
      </c>
      <c r="T4102">
        <v>-74.316429999999997</v>
      </c>
      <c r="U4102">
        <v>-47.373603000000003</v>
      </c>
      <c r="V4102" t="s">
        <v>8331</v>
      </c>
      <c r="W41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13306 [Tortel]</v>
      </c>
      <c r="X4102" t="str">
        <f>888&amp;Cuerpos_AGUA[[#This Row],[ID_Agua]]</f>
        <v>88813306</v>
      </c>
    </row>
    <row r="4103" spans="1:24" x14ac:dyDescent="0.3">
      <c r="A4103">
        <v>11</v>
      </c>
      <c r="B4103">
        <v>113</v>
      </c>
      <c r="C4103">
        <v>11303</v>
      </c>
      <c r="D4103" t="s">
        <v>213</v>
      </c>
      <c r="E4103" t="s">
        <v>242</v>
      </c>
      <c r="F4103" t="s">
        <v>243</v>
      </c>
      <c r="G4103">
        <v>114</v>
      </c>
      <c r="H4103">
        <v>1148</v>
      </c>
      <c r="I4103">
        <v>11480</v>
      </c>
      <c r="J4103" t="s">
        <v>709</v>
      </c>
      <c r="K4103">
        <v>11</v>
      </c>
      <c r="L4103">
        <v>113</v>
      </c>
      <c r="M4103">
        <v>11303</v>
      </c>
      <c r="N4103">
        <v>11480</v>
      </c>
      <c r="O4103">
        <v>13310</v>
      </c>
      <c r="Q4103" t="s">
        <v>35</v>
      </c>
      <c r="R4103">
        <v>62.156768999999997</v>
      </c>
      <c r="S4103">
        <v>13310</v>
      </c>
      <c r="T4103">
        <v>-74.169349999999994</v>
      </c>
      <c r="U4103">
        <v>-47.414754000000002</v>
      </c>
      <c r="V4103" t="s">
        <v>8334</v>
      </c>
      <c r="W41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13310 [Tortel]</v>
      </c>
      <c r="X4103" t="str">
        <f>888&amp;Cuerpos_AGUA[[#This Row],[ID_Agua]]</f>
        <v>88813310</v>
      </c>
    </row>
    <row r="4104" spans="1:24" x14ac:dyDescent="0.3">
      <c r="A4104">
        <v>11</v>
      </c>
      <c r="B4104">
        <v>113</v>
      </c>
      <c r="C4104">
        <v>11303</v>
      </c>
      <c r="D4104" t="s">
        <v>213</v>
      </c>
      <c r="E4104" t="s">
        <v>242</v>
      </c>
      <c r="F4104" t="s">
        <v>243</v>
      </c>
      <c r="G4104">
        <v>114</v>
      </c>
      <c r="H4104">
        <v>1148</v>
      </c>
      <c r="I4104">
        <v>11480</v>
      </c>
      <c r="J4104" t="s">
        <v>709</v>
      </c>
      <c r="K4104">
        <v>11</v>
      </c>
      <c r="L4104">
        <v>113</v>
      </c>
      <c r="M4104">
        <v>11303</v>
      </c>
      <c r="N4104">
        <v>11480</v>
      </c>
      <c r="O4104">
        <v>13313</v>
      </c>
      <c r="Q4104" t="s">
        <v>35</v>
      </c>
      <c r="R4104">
        <v>417.39724100000001</v>
      </c>
      <c r="S4104">
        <v>13313</v>
      </c>
      <c r="T4104">
        <v>-74.174848999999995</v>
      </c>
      <c r="U4104">
        <v>-47.440233999999997</v>
      </c>
      <c r="V4104" t="s">
        <v>8337</v>
      </c>
      <c r="W41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13313 [Tortel]</v>
      </c>
      <c r="X4104" t="str">
        <f>888&amp;Cuerpos_AGUA[[#This Row],[ID_Agua]]</f>
        <v>88813313</v>
      </c>
    </row>
    <row r="4105" spans="1:24" x14ac:dyDescent="0.3">
      <c r="A4105">
        <v>11</v>
      </c>
      <c r="B4105">
        <v>113</v>
      </c>
      <c r="C4105">
        <v>11303</v>
      </c>
      <c r="D4105" t="s">
        <v>213</v>
      </c>
      <c r="E4105" t="s">
        <v>242</v>
      </c>
      <c r="F4105" t="s">
        <v>243</v>
      </c>
      <c r="G4105">
        <v>114</v>
      </c>
      <c r="H4105">
        <v>1148</v>
      </c>
      <c r="I4105">
        <v>11480</v>
      </c>
      <c r="J4105" t="s">
        <v>709</v>
      </c>
      <c r="K4105">
        <v>11</v>
      </c>
      <c r="L4105">
        <v>113</v>
      </c>
      <c r="M4105">
        <v>11303</v>
      </c>
      <c r="N4105">
        <v>11480</v>
      </c>
      <c r="O4105">
        <v>13316</v>
      </c>
      <c r="Q4105" t="s">
        <v>35</v>
      </c>
      <c r="R4105">
        <v>60.504640000000002</v>
      </c>
      <c r="S4105">
        <v>13316</v>
      </c>
      <c r="T4105">
        <v>-74.164080999999996</v>
      </c>
      <c r="U4105">
        <v>-47.459553</v>
      </c>
      <c r="V4105" t="s">
        <v>8338</v>
      </c>
      <c r="W41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13316 [Tortel]</v>
      </c>
      <c r="X4105" t="str">
        <f>888&amp;Cuerpos_AGUA[[#This Row],[ID_Agua]]</f>
        <v>88813316</v>
      </c>
    </row>
    <row r="4106" spans="1:24" x14ac:dyDescent="0.3">
      <c r="A4106">
        <v>11</v>
      </c>
      <c r="B4106">
        <v>113</v>
      </c>
      <c r="C4106">
        <v>11303</v>
      </c>
      <c r="D4106" t="s">
        <v>213</v>
      </c>
      <c r="E4106" t="s">
        <v>242</v>
      </c>
      <c r="F4106" t="s">
        <v>243</v>
      </c>
      <c r="G4106">
        <v>114</v>
      </c>
      <c r="H4106">
        <v>1148</v>
      </c>
      <c r="I4106">
        <v>11480</v>
      </c>
      <c r="J4106" t="s">
        <v>709</v>
      </c>
      <c r="K4106">
        <v>11</v>
      </c>
      <c r="L4106">
        <v>113</v>
      </c>
      <c r="M4106">
        <v>11303</v>
      </c>
      <c r="N4106">
        <v>11480</v>
      </c>
      <c r="O4106">
        <v>13319</v>
      </c>
      <c r="Q4106" t="s">
        <v>35</v>
      </c>
      <c r="R4106">
        <v>107.69638999999999</v>
      </c>
      <c r="S4106">
        <v>13319</v>
      </c>
      <c r="T4106">
        <v>-74.009478999999999</v>
      </c>
      <c r="U4106">
        <v>-47.489134</v>
      </c>
      <c r="V4106" t="s">
        <v>8341</v>
      </c>
      <c r="W41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13319 [Tortel]</v>
      </c>
      <c r="X4106" t="str">
        <f>888&amp;Cuerpos_AGUA[[#This Row],[ID_Agua]]</f>
        <v>88813319</v>
      </c>
    </row>
    <row r="4107" spans="1:24" x14ac:dyDescent="0.3">
      <c r="A4107">
        <v>11</v>
      </c>
      <c r="B4107">
        <v>113</v>
      </c>
      <c r="C4107">
        <v>11303</v>
      </c>
      <c r="D4107" t="s">
        <v>213</v>
      </c>
      <c r="E4107" t="s">
        <v>242</v>
      </c>
      <c r="F4107" t="s">
        <v>243</v>
      </c>
      <c r="G4107">
        <v>114</v>
      </c>
      <c r="H4107">
        <v>1148</v>
      </c>
      <c r="I4107">
        <v>11480</v>
      </c>
      <c r="J4107" t="s">
        <v>709</v>
      </c>
      <c r="K4107">
        <v>11</v>
      </c>
      <c r="L4107">
        <v>113</v>
      </c>
      <c r="M4107">
        <v>11303</v>
      </c>
      <c r="N4107">
        <v>11480</v>
      </c>
      <c r="O4107">
        <v>13320</v>
      </c>
      <c r="Q4107" t="s">
        <v>35</v>
      </c>
      <c r="R4107">
        <v>46.731419000000002</v>
      </c>
      <c r="S4107">
        <v>13320</v>
      </c>
      <c r="T4107">
        <v>-74.092427999999998</v>
      </c>
      <c r="U4107">
        <v>-47.484115000000003</v>
      </c>
      <c r="V4107" t="s">
        <v>8342</v>
      </c>
      <c r="W41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13320 [Tortel]</v>
      </c>
      <c r="X4107" t="str">
        <f>888&amp;Cuerpos_AGUA[[#This Row],[ID_Agua]]</f>
        <v>88813320</v>
      </c>
    </row>
    <row r="4108" spans="1:24" x14ac:dyDescent="0.3">
      <c r="A4108">
        <v>11</v>
      </c>
      <c r="B4108">
        <v>113</v>
      </c>
      <c r="C4108">
        <v>11303</v>
      </c>
      <c r="D4108" t="s">
        <v>213</v>
      </c>
      <c r="E4108" t="s">
        <v>242</v>
      </c>
      <c r="F4108" t="s">
        <v>243</v>
      </c>
      <c r="G4108">
        <v>114</v>
      </c>
      <c r="H4108">
        <v>1148</v>
      </c>
      <c r="I4108">
        <v>11480</v>
      </c>
      <c r="J4108" t="s">
        <v>709</v>
      </c>
      <c r="K4108">
        <v>11</v>
      </c>
      <c r="L4108">
        <v>113</v>
      </c>
      <c r="M4108">
        <v>11303</v>
      </c>
      <c r="N4108">
        <v>11480</v>
      </c>
      <c r="O4108">
        <v>13321</v>
      </c>
      <c r="Q4108" t="s">
        <v>35</v>
      </c>
      <c r="R4108">
        <v>79.362409999999997</v>
      </c>
      <c r="S4108">
        <v>13321</v>
      </c>
      <c r="T4108">
        <v>-74.248303000000007</v>
      </c>
      <c r="U4108">
        <v>-47.480452</v>
      </c>
      <c r="V4108" t="s">
        <v>8343</v>
      </c>
      <c r="W41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13321 [Tortel]</v>
      </c>
      <c r="X4108" t="str">
        <f>888&amp;Cuerpos_AGUA[[#This Row],[ID_Agua]]</f>
        <v>88813321</v>
      </c>
    </row>
    <row r="4109" spans="1:24" x14ac:dyDescent="0.3">
      <c r="A4109">
        <v>11</v>
      </c>
      <c r="B4109">
        <v>113</v>
      </c>
      <c r="C4109">
        <v>11303</v>
      </c>
      <c r="D4109" t="s">
        <v>213</v>
      </c>
      <c r="E4109" t="s">
        <v>242</v>
      </c>
      <c r="F4109" t="s">
        <v>243</v>
      </c>
      <c r="G4109">
        <v>114</v>
      </c>
      <c r="H4109">
        <v>1148</v>
      </c>
      <c r="I4109">
        <v>11480</v>
      </c>
      <c r="J4109" t="s">
        <v>709</v>
      </c>
      <c r="K4109">
        <v>11</v>
      </c>
      <c r="L4109">
        <v>113</v>
      </c>
      <c r="M4109">
        <v>11303</v>
      </c>
      <c r="N4109">
        <v>11480</v>
      </c>
      <c r="O4109">
        <v>13323</v>
      </c>
      <c r="Q4109" t="s">
        <v>35</v>
      </c>
      <c r="R4109">
        <v>94.028969000000004</v>
      </c>
      <c r="S4109">
        <v>13323</v>
      </c>
      <c r="T4109">
        <v>-73.473944000000003</v>
      </c>
      <c r="U4109">
        <v>-47.543992000000003</v>
      </c>
      <c r="V4109" t="s">
        <v>8345</v>
      </c>
      <c r="W41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13323 [Tortel]</v>
      </c>
      <c r="X4109" t="str">
        <f>888&amp;Cuerpos_AGUA[[#This Row],[ID_Agua]]</f>
        <v>88813323</v>
      </c>
    </row>
    <row r="4110" spans="1:24" x14ac:dyDescent="0.3">
      <c r="A4110">
        <v>11</v>
      </c>
      <c r="B4110">
        <v>113</v>
      </c>
      <c r="C4110">
        <v>11303</v>
      </c>
      <c r="D4110" t="s">
        <v>213</v>
      </c>
      <c r="E4110" t="s">
        <v>242</v>
      </c>
      <c r="F4110" t="s">
        <v>243</v>
      </c>
      <c r="G4110">
        <v>114</v>
      </c>
      <c r="H4110">
        <v>1148</v>
      </c>
      <c r="I4110">
        <v>11480</v>
      </c>
      <c r="J4110" t="s">
        <v>709</v>
      </c>
      <c r="K4110">
        <v>11</v>
      </c>
      <c r="L4110">
        <v>113</v>
      </c>
      <c r="M4110">
        <v>11303</v>
      </c>
      <c r="N4110">
        <v>11480</v>
      </c>
      <c r="O4110">
        <v>13324</v>
      </c>
      <c r="Q4110" t="s">
        <v>35</v>
      </c>
      <c r="R4110">
        <v>79.006</v>
      </c>
      <c r="S4110">
        <v>13324</v>
      </c>
      <c r="T4110">
        <v>-74.196449999999999</v>
      </c>
      <c r="U4110">
        <v>-47.530734000000002</v>
      </c>
      <c r="V4110" t="s">
        <v>8346</v>
      </c>
      <c r="W41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13324 [Tortel]</v>
      </c>
      <c r="X4110" t="str">
        <f>888&amp;Cuerpos_AGUA[[#This Row],[ID_Agua]]</f>
        <v>88813324</v>
      </c>
    </row>
    <row r="4111" spans="1:24" x14ac:dyDescent="0.3">
      <c r="A4111">
        <v>11</v>
      </c>
      <c r="B4111">
        <v>113</v>
      </c>
      <c r="C4111">
        <v>11303</v>
      </c>
      <c r="D4111" t="s">
        <v>213</v>
      </c>
      <c r="E4111" t="s">
        <v>242</v>
      </c>
      <c r="F4111" t="s">
        <v>243</v>
      </c>
      <c r="G4111">
        <v>114</v>
      </c>
      <c r="H4111">
        <v>1148</v>
      </c>
      <c r="I4111">
        <v>11480</v>
      </c>
      <c r="J4111" t="s">
        <v>709</v>
      </c>
      <c r="K4111">
        <v>11</v>
      </c>
      <c r="L4111">
        <v>113</v>
      </c>
      <c r="M4111">
        <v>11303</v>
      </c>
      <c r="N4111">
        <v>11480</v>
      </c>
      <c r="O4111">
        <v>13327</v>
      </c>
      <c r="Q4111" t="s">
        <v>35</v>
      </c>
      <c r="R4111">
        <v>43.072992999999997</v>
      </c>
      <c r="S4111">
        <v>13327</v>
      </c>
      <c r="T4111">
        <v>-73.714050999999998</v>
      </c>
      <c r="U4111">
        <v>-47.580471000000003</v>
      </c>
      <c r="V4111" t="s">
        <v>8349</v>
      </c>
      <c r="W41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13327 [Tortel]</v>
      </c>
      <c r="X4111" t="str">
        <f>888&amp;Cuerpos_AGUA[[#This Row],[ID_Agua]]</f>
        <v>88813327</v>
      </c>
    </row>
    <row r="4112" spans="1:24" x14ac:dyDescent="0.3">
      <c r="A4112">
        <v>11</v>
      </c>
      <c r="B4112">
        <v>113</v>
      </c>
      <c r="C4112">
        <v>11303</v>
      </c>
      <c r="D4112" t="s">
        <v>213</v>
      </c>
      <c r="E4112" t="s">
        <v>242</v>
      </c>
      <c r="F4112" t="s">
        <v>243</v>
      </c>
      <c r="G4112">
        <v>114</v>
      </c>
      <c r="H4112">
        <v>1148</v>
      </c>
      <c r="I4112">
        <v>11480</v>
      </c>
      <c r="J4112" t="s">
        <v>709</v>
      </c>
      <c r="K4112">
        <v>11</v>
      </c>
      <c r="L4112">
        <v>113</v>
      </c>
      <c r="M4112">
        <v>11303</v>
      </c>
      <c r="N4112">
        <v>11480</v>
      </c>
      <c r="O4112">
        <v>13329</v>
      </c>
      <c r="Q4112" t="s">
        <v>35</v>
      </c>
      <c r="R4112">
        <v>16.430334999999999</v>
      </c>
      <c r="S4112">
        <v>13329</v>
      </c>
      <c r="T4112">
        <v>-74.527056999999999</v>
      </c>
      <c r="U4112">
        <v>-47.560254999999998</v>
      </c>
      <c r="V4112" t="s">
        <v>8351</v>
      </c>
      <c r="W41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13329 [Tortel]</v>
      </c>
      <c r="X4112" t="str">
        <f>888&amp;Cuerpos_AGUA[[#This Row],[ID_Agua]]</f>
        <v>88813329</v>
      </c>
    </row>
    <row r="4113" spans="1:24" x14ac:dyDescent="0.3">
      <c r="A4113">
        <v>11</v>
      </c>
      <c r="B4113">
        <v>113</v>
      </c>
      <c r="C4113">
        <v>11303</v>
      </c>
      <c r="D4113" t="s">
        <v>213</v>
      </c>
      <c r="E4113" t="s">
        <v>242</v>
      </c>
      <c r="F4113" t="s">
        <v>243</v>
      </c>
      <c r="G4113">
        <v>114</v>
      </c>
      <c r="H4113">
        <v>1148</v>
      </c>
      <c r="I4113">
        <v>11480</v>
      </c>
      <c r="J4113" t="s">
        <v>709</v>
      </c>
      <c r="K4113">
        <v>11</v>
      </c>
      <c r="L4113">
        <v>113</v>
      </c>
      <c r="M4113">
        <v>11303</v>
      </c>
      <c r="N4113">
        <v>11480</v>
      </c>
      <c r="O4113">
        <v>13335</v>
      </c>
      <c r="Q4113" t="s">
        <v>35</v>
      </c>
      <c r="R4113">
        <v>34.420769</v>
      </c>
      <c r="S4113">
        <v>13335</v>
      </c>
      <c r="T4113">
        <v>-73.960713999999996</v>
      </c>
      <c r="U4113">
        <v>-47.640526000000001</v>
      </c>
      <c r="V4113" t="s">
        <v>8355</v>
      </c>
      <c r="W41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13335 [Tortel]</v>
      </c>
      <c r="X4113" t="str">
        <f>888&amp;Cuerpos_AGUA[[#This Row],[ID_Agua]]</f>
        <v>88813335</v>
      </c>
    </row>
    <row r="4114" spans="1:24" x14ac:dyDescent="0.3">
      <c r="A4114">
        <v>11</v>
      </c>
      <c r="B4114">
        <v>113</v>
      </c>
      <c r="C4114">
        <v>11303</v>
      </c>
      <c r="D4114" t="s">
        <v>213</v>
      </c>
      <c r="E4114" t="s">
        <v>242</v>
      </c>
      <c r="F4114" t="s">
        <v>243</v>
      </c>
      <c r="G4114">
        <v>114</v>
      </c>
      <c r="H4114">
        <v>1148</v>
      </c>
      <c r="I4114">
        <v>11480</v>
      </c>
      <c r="J4114" t="s">
        <v>709</v>
      </c>
      <c r="K4114">
        <v>11</v>
      </c>
      <c r="L4114">
        <v>113</v>
      </c>
      <c r="M4114">
        <v>11303</v>
      </c>
      <c r="N4114">
        <v>11480</v>
      </c>
      <c r="O4114">
        <v>13336</v>
      </c>
      <c r="Q4114" t="s">
        <v>35</v>
      </c>
      <c r="R4114">
        <v>82.405527000000006</v>
      </c>
      <c r="S4114">
        <v>13336</v>
      </c>
      <c r="T4114">
        <v>-73.801152999999999</v>
      </c>
      <c r="U4114">
        <v>-47.664484000000002</v>
      </c>
      <c r="V4114" t="s">
        <v>8356</v>
      </c>
      <c r="W41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13336 [Tortel]</v>
      </c>
      <c r="X4114" t="str">
        <f>888&amp;Cuerpos_AGUA[[#This Row],[ID_Agua]]</f>
        <v>88813336</v>
      </c>
    </row>
    <row r="4115" spans="1:24" x14ac:dyDescent="0.3">
      <c r="A4115">
        <v>11</v>
      </c>
      <c r="B4115">
        <v>113</v>
      </c>
      <c r="C4115">
        <v>11303</v>
      </c>
      <c r="D4115" t="s">
        <v>213</v>
      </c>
      <c r="E4115" t="s">
        <v>242</v>
      </c>
      <c r="F4115" t="s">
        <v>243</v>
      </c>
      <c r="G4115">
        <v>114</v>
      </c>
      <c r="H4115">
        <v>1148</v>
      </c>
      <c r="I4115">
        <v>11480</v>
      </c>
      <c r="J4115" t="s">
        <v>709</v>
      </c>
      <c r="K4115">
        <v>11</v>
      </c>
      <c r="L4115">
        <v>113</v>
      </c>
      <c r="M4115">
        <v>11303</v>
      </c>
      <c r="N4115">
        <v>11480</v>
      </c>
      <c r="O4115">
        <v>13337</v>
      </c>
      <c r="Q4115" t="s">
        <v>35</v>
      </c>
      <c r="R4115">
        <v>49.666082000000003</v>
      </c>
      <c r="S4115">
        <v>13337</v>
      </c>
      <c r="T4115">
        <v>-73.968063000000001</v>
      </c>
      <c r="U4115">
        <v>-47.661135999999999</v>
      </c>
      <c r="V4115" t="s">
        <v>8357</v>
      </c>
      <c r="W41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13337 [Tortel]</v>
      </c>
      <c r="X4115" t="str">
        <f>888&amp;Cuerpos_AGUA[[#This Row],[ID_Agua]]</f>
        <v>88813337</v>
      </c>
    </row>
    <row r="4116" spans="1:24" x14ac:dyDescent="0.3">
      <c r="A4116">
        <v>11</v>
      </c>
      <c r="B4116">
        <v>113</v>
      </c>
      <c r="C4116">
        <v>11303</v>
      </c>
      <c r="D4116" t="s">
        <v>213</v>
      </c>
      <c r="E4116" t="s">
        <v>242</v>
      </c>
      <c r="F4116" t="s">
        <v>243</v>
      </c>
      <c r="G4116">
        <v>114</v>
      </c>
      <c r="H4116">
        <v>1148</v>
      </c>
      <c r="I4116">
        <v>11480</v>
      </c>
      <c r="J4116" t="s">
        <v>709</v>
      </c>
      <c r="K4116">
        <v>11</v>
      </c>
      <c r="L4116">
        <v>113</v>
      </c>
      <c r="M4116">
        <v>11303</v>
      </c>
      <c r="N4116">
        <v>11480</v>
      </c>
      <c r="O4116">
        <v>13338</v>
      </c>
      <c r="Q4116" t="s">
        <v>35</v>
      </c>
      <c r="R4116">
        <v>103.150299</v>
      </c>
      <c r="S4116">
        <v>13338</v>
      </c>
      <c r="T4116">
        <v>-74.113657000000003</v>
      </c>
      <c r="U4116">
        <v>-47.688510000000001</v>
      </c>
      <c r="V4116" t="s">
        <v>8358</v>
      </c>
      <c r="W41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13338 [Tortel]</v>
      </c>
      <c r="X4116" t="str">
        <f>888&amp;Cuerpos_AGUA[[#This Row],[ID_Agua]]</f>
        <v>88813338</v>
      </c>
    </row>
    <row r="4117" spans="1:24" x14ac:dyDescent="0.3">
      <c r="A4117">
        <v>11</v>
      </c>
      <c r="B4117">
        <v>113</v>
      </c>
      <c r="C4117">
        <v>11303</v>
      </c>
      <c r="D4117" t="s">
        <v>213</v>
      </c>
      <c r="E4117" t="s">
        <v>242</v>
      </c>
      <c r="F4117" t="s">
        <v>243</v>
      </c>
      <c r="G4117">
        <v>114</v>
      </c>
      <c r="H4117">
        <v>1148</v>
      </c>
      <c r="I4117">
        <v>11480</v>
      </c>
      <c r="J4117" t="s">
        <v>709</v>
      </c>
      <c r="K4117">
        <v>11</v>
      </c>
      <c r="L4117">
        <v>113</v>
      </c>
      <c r="M4117">
        <v>11303</v>
      </c>
      <c r="N4117">
        <v>11480</v>
      </c>
      <c r="O4117">
        <v>13339</v>
      </c>
      <c r="Q4117" t="s">
        <v>35</v>
      </c>
      <c r="R4117">
        <v>454.76508899999999</v>
      </c>
      <c r="S4117">
        <v>13339</v>
      </c>
      <c r="T4117">
        <v>-74.285191999999995</v>
      </c>
      <c r="U4117">
        <v>-47.712355000000002</v>
      </c>
      <c r="V4117" t="s">
        <v>8359</v>
      </c>
      <c r="W41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13339 [Tortel]</v>
      </c>
      <c r="X4117" t="str">
        <f>888&amp;Cuerpos_AGUA[[#This Row],[ID_Agua]]</f>
        <v>88813339</v>
      </c>
    </row>
    <row r="4118" spans="1:24" x14ac:dyDescent="0.3">
      <c r="A4118">
        <v>11</v>
      </c>
      <c r="B4118">
        <v>113</v>
      </c>
      <c r="C4118">
        <v>11303</v>
      </c>
      <c r="D4118" t="s">
        <v>213</v>
      </c>
      <c r="E4118" t="s">
        <v>242</v>
      </c>
      <c r="F4118" t="s">
        <v>243</v>
      </c>
      <c r="G4118">
        <v>114</v>
      </c>
      <c r="H4118">
        <v>1148</v>
      </c>
      <c r="I4118">
        <v>11480</v>
      </c>
      <c r="J4118" t="s">
        <v>709</v>
      </c>
      <c r="K4118">
        <v>11</v>
      </c>
      <c r="L4118">
        <v>113</v>
      </c>
      <c r="M4118">
        <v>11303</v>
      </c>
      <c r="N4118">
        <v>11480</v>
      </c>
      <c r="O4118">
        <v>13340</v>
      </c>
      <c r="Q4118" t="s">
        <v>35</v>
      </c>
      <c r="R4118">
        <v>27.539847999999999</v>
      </c>
      <c r="S4118">
        <v>13340</v>
      </c>
      <c r="T4118">
        <v>-74.146309000000002</v>
      </c>
      <c r="U4118">
        <v>-47.705123</v>
      </c>
      <c r="V4118" t="s">
        <v>8360</v>
      </c>
      <c r="W41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13340 [Tortel]</v>
      </c>
      <c r="X4118" t="str">
        <f>888&amp;Cuerpos_AGUA[[#This Row],[ID_Agua]]</f>
        <v>88813340</v>
      </c>
    </row>
    <row r="4119" spans="1:24" x14ac:dyDescent="0.3">
      <c r="A4119">
        <v>11</v>
      </c>
      <c r="B4119">
        <v>113</v>
      </c>
      <c r="C4119">
        <v>11303</v>
      </c>
      <c r="D4119" t="s">
        <v>213</v>
      </c>
      <c r="E4119" t="s">
        <v>242</v>
      </c>
      <c r="F4119" t="s">
        <v>243</v>
      </c>
      <c r="G4119">
        <v>114</v>
      </c>
      <c r="H4119">
        <v>1148</v>
      </c>
      <c r="I4119">
        <v>11480</v>
      </c>
      <c r="J4119" t="s">
        <v>709</v>
      </c>
      <c r="K4119">
        <v>11</v>
      </c>
      <c r="L4119">
        <v>113</v>
      </c>
      <c r="M4119">
        <v>11303</v>
      </c>
      <c r="N4119">
        <v>11480</v>
      </c>
      <c r="O4119">
        <v>13341</v>
      </c>
      <c r="Q4119" t="s">
        <v>35</v>
      </c>
      <c r="R4119">
        <v>61.547187000000001</v>
      </c>
      <c r="S4119">
        <v>13341</v>
      </c>
      <c r="T4119">
        <v>-74.132339999999999</v>
      </c>
      <c r="U4119">
        <v>-47.713599000000002</v>
      </c>
      <c r="V4119" t="s">
        <v>8361</v>
      </c>
      <c r="W41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13341 [Tortel]</v>
      </c>
      <c r="X4119" t="str">
        <f>888&amp;Cuerpos_AGUA[[#This Row],[ID_Agua]]</f>
        <v>88813341</v>
      </c>
    </row>
    <row r="4120" spans="1:24" x14ac:dyDescent="0.3">
      <c r="A4120">
        <v>11</v>
      </c>
      <c r="B4120">
        <v>113</v>
      </c>
      <c r="C4120">
        <v>11303</v>
      </c>
      <c r="D4120" t="s">
        <v>213</v>
      </c>
      <c r="E4120" t="s">
        <v>242</v>
      </c>
      <c r="F4120" t="s">
        <v>243</v>
      </c>
      <c r="G4120">
        <v>118</v>
      </c>
      <c r="H4120">
        <v>1180</v>
      </c>
      <c r="I4120">
        <v>11800</v>
      </c>
      <c r="J4120" t="s">
        <v>250</v>
      </c>
      <c r="K4120">
        <v>11</v>
      </c>
      <c r="L4120">
        <v>113</v>
      </c>
      <c r="M4120">
        <v>11303</v>
      </c>
      <c r="N4120">
        <v>11800</v>
      </c>
      <c r="O4120">
        <v>13343</v>
      </c>
      <c r="Q4120" t="s">
        <v>35</v>
      </c>
      <c r="R4120">
        <v>21.869486999999999</v>
      </c>
      <c r="S4120">
        <v>13343</v>
      </c>
      <c r="T4120">
        <v>-73.691761</v>
      </c>
      <c r="U4120">
        <v>-48.363410999999999</v>
      </c>
      <c r="V4120" t="s">
        <v>8363</v>
      </c>
      <c r="W41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13343 [Tortel]</v>
      </c>
      <c r="X4120" t="str">
        <f>888&amp;Cuerpos_AGUA[[#This Row],[ID_Agua]]</f>
        <v>88813343</v>
      </c>
    </row>
    <row r="4121" spans="1:24" x14ac:dyDescent="0.3">
      <c r="A4121">
        <v>11</v>
      </c>
      <c r="B4121">
        <v>113</v>
      </c>
      <c r="C4121">
        <v>11303</v>
      </c>
      <c r="D4121" t="s">
        <v>213</v>
      </c>
      <c r="E4121" t="s">
        <v>242</v>
      </c>
      <c r="F4121" t="s">
        <v>243</v>
      </c>
      <c r="G4121">
        <v>118</v>
      </c>
      <c r="H4121">
        <v>1180</v>
      </c>
      <c r="I4121">
        <v>11803</v>
      </c>
      <c r="J4121" t="s">
        <v>585</v>
      </c>
      <c r="K4121">
        <v>11</v>
      </c>
      <c r="L4121">
        <v>113</v>
      </c>
      <c r="M4121">
        <v>11303</v>
      </c>
      <c r="N4121">
        <v>11803</v>
      </c>
      <c r="O4121">
        <v>13344</v>
      </c>
      <c r="Q4121" t="s">
        <v>35</v>
      </c>
      <c r="R4121">
        <v>61.355820999999999</v>
      </c>
      <c r="S4121">
        <v>13344</v>
      </c>
      <c r="T4121">
        <v>-73.958562999999998</v>
      </c>
      <c r="U4121">
        <v>-48.372278999999999</v>
      </c>
      <c r="V4121" t="s">
        <v>8364</v>
      </c>
      <c r="W41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13344 [Tortel]</v>
      </c>
      <c r="X4121" t="str">
        <f>888&amp;Cuerpos_AGUA[[#This Row],[ID_Agua]]</f>
        <v>88813344</v>
      </c>
    </row>
    <row r="4122" spans="1:24" x14ac:dyDescent="0.3">
      <c r="A4122">
        <v>11</v>
      </c>
      <c r="B4122">
        <v>113</v>
      </c>
      <c r="C4122">
        <v>11303</v>
      </c>
      <c r="D4122" t="s">
        <v>213</v>
      </c>
      <c r="E4122" t="s">
        <v>242</v>
      </c>
      <c r="F4122" t="s">
        <v>243</v>
      </c>
      <c r="G4122">
        <v>118</v>
      </c>
      <c r="H4122">
        <v>1181</v>
      </c>
      <c r="I4122">
        <v>11812</v>
      </c>
      <c r="J4122" t="s">
        <v>780</v>
      </c>
      <c r="K4122">
        <v>11</v>
      </c>
      <c r="L4122">
        <v>113</v>
      </c>
      <c r="M4122">
        <v>11303</v>
      </c>
      <c r="N4122">
        <v>11812</v>
      </c>
      <c r="O4122">
        <v>13346</v>
      </c>
      <c r="Q4122" t="s">
        <v>35</v>
      </c>
      <c r="R4122">
        <v>167.23060899999999</v>
      </c>
      <c r="S4122">
        <v>13346</v>
      </c>
      <c r="T4122">
        <v>-74.091587000000004</v>
      </c>
      <c r="U4122">
        <v>-48.400951999999997</v>
      </c>
      <c r="V4122" t="s">
        <v>8366</v>
      </c>
      <c r="W41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13346 [Tortel]</v>
      </c>
      <c r="X4122" t="str">
        <f>888&amp;Cuerpos_AGUA[[#This Row],[ID_Agua]]</f>
        <v>88813346</v>
      </c>
    </row>
    <row r="4123" spans="1:24" x14ac:dyDescent="0.3">
      <c r="A4123">
        <v>11</v>
      </c>
      <c r="B4123">
        <v>113</v>
      </c>
      <c r="C4123">
        <v>11303</v>
      </c>
      <c r="D4123" t="s">
        <v>213</v>
      </c>
      <c r="E4123" t="s">
        <v>242</v>
      </c>
      <c r="F4123" t="s">
        <v>243</v>
      </c>
      <c r="G4123">
        <v>118</v>
      </c>
      <c r="H4123">
        <v>1181</v>
      </c>
      <c r="I4123">
        <v>11811</v>
      </c>
      <c r="J4123" t="s">
        <v>778</v>
      </c>
      <c r="K4123">
        <v>11</v>
      </c>
      <c r="L4123">
        <v>113</v>
      </c>
      <c r="M4123">
        <v>11303</v>
      </c>
      <c r="N4123">
        <v>11811</v>
      </c>
      <c r="O4123">
        <v>13348</v>
      </c>
      <c r="Q4123" t="s">
        <v>35</v>
      </c>
      <c r="R4123">
        <v>22.974036000000002</v>
      </c>
      <c r="S4123">
        <v>13348</v>
      </c>
      <c r="T4123">
        <v>-74.228823000000006</v>
      </c>
      <c r="U4123">
        <v>-48.425336999999999</v>
      </c>
      <c r="V4123" t="s">
        <v>8368</v>
      </c>
      <c r="W41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13348 [Tortel]</v>
      </c>
      <c r="X4123" t="str">
        <f>888&amp;Cuerpos_AGUA[[#This Row],[ID_Agua]]</f>
        <v>88813348</v>
      </c>
    </row>
    <row r="4124" spans="1:24" x14ac:dyDescent="0.3">
      <c r="A4124">
        <v>11</v>
      </c>
      <c r="B4124">
        <v>113</v>
      </c>
      <c r="C4124">
        <v>11303</v>
      </c>
      <c r="D4124" t="s">
        <v>213</v>
      </c>
      <c r="E4124" t="s">
        <v>242</v>
      </c>
      <c r="F4124" t="s">
        <v>243</v>
      </c>
      <c r="G4124">
        <v>118</v>
      </c>
      <c r="H4124">
        <v>1181</v>
      </c>
      <c r="I4124">
        <v>11811</v>
      </c>
      <c r="J4124" t="s">
        <v>778</v>
      </c>
      <c r="K4124">
        <v>11</v>
      </c>
      <c r="L4124">
        <v>113</v>
      </c>
      <c r="M4124">
        <v>11303</v>
      </c>
      <c r="N4124">
        <v>11811</v>
      </c>
      <c r="O4124">
        <v>13349</v>
      </c>
      <c r="Q4124" t="s">
        <v>35</v>
      </c>
      <c r="R4124">
        <v>137.91910100000001</v>
      </c>
      <c r="S4124">
        <v>13349</v>
      </c>
      <c r="T4124">
        <v>-74.231634</v>
      </c>
      <c r="U4124">
        <v>-48.438910999999997</v>
      </c>
      <c r="V4124" t="s">
        <v>8369</v>
      </c>
      <c r="W41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13349 [Tortel]</v>
      </c>
      <c r="X4124" t="str">
        <f>888&amp;Cuerpos_AGUA[[#This Row],[ID_Agua]]</f>
        <v>88813349</v>
      </c>
    </row>
    <row r="4125" spans="1:24" x14ac:dyDescent="0.3">
      <c r="A4125">
        <v>11</v>
      </c>
      <c r="B4125">
        <v>113</v>
      </c>
      <c r="C4125">
        <v>11303</v>
      </c>
      <c r="D4125" t="s">
        <v>213</v>
      </c>
      <c r="E4125" t="s">
        <v>242</v>
      </c>
      <c r="F4125" t="s">
        <v>243</v>
      </c>
      <c r="G4125">
        <v>118</v>
      </c>
      <c r="H4125">
        <v>1181</v>
      </c>
      <c r="I4125">
        <v>11811</v>
      </c>
      <c r="J4125" t="s">
        <v>778</v>
      </c>
      <c r="K4125">
        <v>11</v>
      </c>
      <c r="L4125">
        <v>113</v>
      </c>
      <c r="M4125">
        <v>11303</v>
      </c>
      <c r="N4125">
        <v>11811</v>
      </c>
      <c r="O4125">
        <v>13350</v>
      </c>
      <c r="Q4125" t="s">
        <v>35</v>
      </c>
      <c r="R4125">
        <v>39.209896000000001</v>
      </c>
      <c r="S4125">
        <v>13350</v>
      </c>
      <c r="T4125">
        <v>-74.205725000000001</v>
      </c>
      <c r="U4125">
        <v>-48.453978999999997</v>
      </c>
      <c r="V4125" t="s">
        <v>8370</v>
      </c>
      <c r="W41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13350 [Tortel]</v>
      </c>
      <c r="X4125" t="str">
        <f>888&amp;Cuerpos_AGUA[[#This Row],[ID_Agua]]</f>
        <v>88813350</v>
      </c>
    </row>
    <row r="4126" spans="1:24" x14ac:dyDescent="0.3">
      <c r="A4126">
        <v>11</v>
      </c>
      <c r="B4126">
        <v>113</v>
      </c>
      <c r="C4126">
        <v>11303</v>
      </c>
      <c r="D4126" t="s">
        <v>213</v>
      </c>
      <c r="E4126" t="s">
        <v>242</v>
      </c>
      <c r="F4126" t="s">
        <v>243</v>
      </c>
      <c r="G4126">
        <v>118</v>
      </c>
      <c r="H4126">
        <v>1185</v>
      </c>
      <c r="I4126">
        <v>11850</v>
      </c>
      <c r="J4126" t="s">
        <v>768</v>
      </c>
      <c r="K4126">
        <v>11</v>
      </c>
      <c r="L4126">
        <v>113</v>
      </c>
      <c r="M4126">
        <v>11303</v>
      </c>
      <c r="N4126">
        <v>11850</v>
      </c>
      <c r="O4126">
        <v>13351</v>
      </c>
      <c r="Q4126" t="s">
        <v>35</v>
      </c>
      <c r="R4126">
        <v>30.479150000000001</v>
      </c>
      <c r="S4126">
        <v>13351</v>
      </c>
      <c r="T4126">
        <v>-74.827146999999997</v>
      </c>
      <c r="U4126">
        <v>-48.447231000000002</v>
      </c>
      <c r="V4126" t="s">
        <v>8371</v>
      </c>
      <c r="W41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13351 [Tortel]</v>
      </c>
      <c r="X4126" t="str">
        <f>888&amp;Cuerpos_AGUA[[#This Row],[ID_Agua]]</f>
        <v>88813351</v>
      </c>
    </row>
    <row r="4127" spans="1:24" x14ac:dyDescent="0.3">
      <c r="A4127">
        <v>11</v>
      </c>
      <c r="B4127">
        <v>113</v>
      </c>
      <c r="C4127">
        <v>11303</v>
      </c>
      <c r="D4127" t="s">
        <v>213</v>
      </c>
      <c r="E4127" t="s">
        <v>242</v>
      </c>
      <c r="F4127" t="s">
        <v>243</v>
      </c>
      <c r="G4127">
        <v>118</v>
      </c>
      <c r="H4127">
        <v>1185</v>
      </c>
      <c r="I4127">
        <v>11850</v>
      </c>
      <c r="J4127" t="s">
        <v>768</v>
      </c>
      <c r="K4127">
        <v>11</v>
      </c>
      <c r="L4127">
        <v>113</v>
      </c>
      <c r="M4127">
        <v>11303</v>
      </c>
      <c r="N4127">
        <v>11850</v>
      </c>
      <c r="O4127">
        <v>13352</v>
      </c>
      <c r="Q4127" t="s">
        <v>35</v>
      </c>
      <c r="R4127">
        <v>93.938457</v>
      </c>
      <c r="S4127">
        <v>13352</v>
      </c>
      <c r="T4127">
        <v>-74.595371</v>
      </c>
      <c r="U4127">
        <v>-48.477854999999998</v>
      </c>
      <c r="V4127" t="s">
        <v>8372</v>
      </c>
      <c r="W41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13352 [Tortel]</v>
      </c>
      <c r="X4127" t="str">
        <f>888&amp;Cuerpos_AGUA[[#This Row],[ID_Agua]]</f>
        <v>88813352</v>
      </c>
    </row>
    <row r="4128" spans="1:24" x14ac:dyDescent="0.3">
      <c r="A4128">
        <v>11</v>
      </c>
      <c r="B4128">
        <v>113</v>
      </c>
      <c r="C4128">
        <v>11303</v>
      </c>
      <c r="D4128" t="s">
        <v>213</v>
      </c>
      <c r="E4128" t="s">
        <v>242</v>
      </c>
      <c r="F4128" t="s">
        <v>243</v>
      </c>
      <c r="G4128">
        <v>118</v>
      </c>
      <c r="H4128">
        <v>1180</v>
      </c>
      <c r="I4128">
        <v>11803</v>
      </c>
      <c r="J4128" t="s">
        <v>585</v>
      </c>
      <c r="K4128">
        <v>11</v>
      </c>
      <c r="L4128">
        <v>113</v>
      </c>
      <c r="M4128">
        <v>11303</v>
      </c>
      <c r="N4128">
        <v>11803</v>
      </c>
      <c r="O4128">
        <v>13354</v>
      </c>
      <c r="Q4128" t="s">
        <v>35</v>
      </c>
      <c r="R4128">
        <v>94.949765999999997</v>
      </c>
      <c r="S4128">
        <v>13354</v>
      </c>
      <c r="T4128">
        <v>-73.833843999999999</v>
      </c>
      <c r="U4128">
        <v>-48.526812</v>
      </c>
      <c r="V4128" t="s">
        <v>8373</v>
      </c>
      <c r="W41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13354 [Tortel]</v>
      </c>
      <c r="X4128" t="str">
        <f>888&amp;Cuerpos_AGUA[[#This Row],[ID_Agua]]</f>
        <v>88813354</v>
      </c>
    </row>
    <row r="4129" spans="1:24" x14ac:dyDescent="0.3">
      <c r="A4129">
        <v>11</v>
      </c>
      <c r="B4129">
        <v>113</v>
      </c>
      <c r="C4129">
        <v>11303</v>
      </c>
      <c r="D4129" t="s">
        <v>213</v>
      </c>
      <c r="E4129" t="s">
        <v>242</v>
      </c>
      <c r="F4129" t="s">
        <v>243</v>
      </c>
      <c r="G4129">
        <v>118</v>
      </c>
      <c r="H4129">
        <v>1186</v>
      </c>
      <c r="I4129">
        <v>11860</v>
      </c>
      <c r="J4129" t="s">
        <v>785</v>
      </c>
      <c r="K4129">
        <v>11</v>
      </c>
      <c r="L4129">
        <v>113</v>
      </c>
      <c r="M4129">
        <v>11303</v>
      </c>
      <c r="N4129">
        <v>11860</v>
      </c>
      <c r="O4129">
        <v>13355</v>
      </c>
      <c r="Q4129" t="s">
        <v>35</v>
      </c>
      <c r="R4129">
        <v>12.431141</v>
      </c>
      <c r="S4129">
        <v>13355</v>
      </c>
      <c r="T4129">
        <v>-75.499232000000006</v>
      </c>
      <c r="U4129">
        <v>-48.448864</v>
      </c>
      <c r="V4129" t="s">
        <v>8374</v>
      </c>
      <c r="W41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13355 [Tortel]</v>
      </c>
      <c r="X4129" t="str">
        <f>888&amp;Cuerpos_AGUA[[#This Row],[ID_Agua]]</f>
        <v>88813355</v>
      </c>
    </row>
    <row r="4130" spans="1:24" x14ac:dyDescent="0.3">
      <c r="A4130">
        <v>11</v>
      </c>
      <c r="B4130">
        <v>113</v>
      </c>
      <c r="C4130">
        <v>11303</v>
      </c>
      <c r="D4130" t="s">
        <v>213</v>
      </c>
      <c r="E4130" t="s">
        <v>242</v>
      </c>
      <c r="F4130" t="s">
        <v>243</v>
      </c>
      <c r="G4130">
        <v>118</v>
      </c>
      <c r="H4130">
        <v>1185</v>
      </c>
      <c r="I4130">
        <v>11850</v>
      </c>
      <c r="J4130" t="s">
        <v>768</v>
      </c>
      <c r="K4130">
        <v>11</v>
      </c>
      <c r="L4130">
        <v>113</v>
      </c>
      <c r="M4130">
        <v>11303</v>
      </c>
      <c r="N4130">
        <v>11850</v>
      </c>
      <c r="O4130">
        <v>13356</v>
      </c>
      <c r="Q4130" t="s">
        <v>35</v>
      </c>
      <c r="R4130">
        <v>40.473306999999998</v>
      </c>
      <c r="S4130">
        <v>13356</v>
      </c>
      <c r="T4130">
        <v>-74.865899999999996</v>
      </c>
      <c r="U4130">
        <v>-48.489382999999997</v>
      </c>
      <c r="V4130" t="s">
        <v>8375</v>
      </c>
      <c r="W41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13356 [Tortel]</v>
      </c>
      <c r="X4130" t="str">
        <f>888&amp;Cuerpos_AGUA[[#This Row],[ID_Agua]]</f>
        <v>88813356</v>
      </c>
    </row>
    <row r="4131" spans="1:24" x14ac:dyDescent="0.3">
      <c r="A4131">
        <v>11</v>
      </c>
      <c r="B4131">
        <v>113</v>
      </c>
      <c r="C4131">
        <v>11303</v>
      </c>
      <c r="D4131" t="s">
        <v>213</v>
      </c>
      <c r="E4131" t="s">
        <v>242</v>
      </c>
      <c r="F4131" t="s">
        <v>243</v>
      </c>
      <c r="G4131">
        <v>118</v>
      </c>
      <c r="H4131">
        <v>1180</v>
      </c>
      <c r="I4131">
        <v>11803</v>
      </c>
      <c r="J4131" t="s">
        <v>585</v>
      </c>
      <c r="K4131">
        <v>11</v>
      </c>
      <c r="L4131">
        <v>113</v>
      </c>
      <c r="M4131">
        <v>11303</v>
      </c>
      <c r="N4131">
        <v>11803</v>
      </c>
      <c r="O4131">
        <v>13357</v>
      </c>
      <c r="Q4131" t="s">
        <v>35</v>
      </c>
      <c r="R4131">
        <v>749.58128099999999</v>
      </c>
      <c r="S4131">
        <v>13357</v>
      </c>
      <c r="T4131">
        <v>-73.853012000000007</v>
      </c>
      <c r="U4131">
        <v>-48.563870999999999</v>
      </c>
      <c r="V4131" t="s">
        <v>8376</v>
      </c>
      <c r="W41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13357 [Tortel]</v>
      </c>
      <c r="X4131" t="str">
        <f>888&amp;Cuerpos_AGUA[[#This Row],[ID_Agua]]</f>
        <v>88813357</v>
      </c>
    </row>
    <row r="4132" spans="1:24" x14ac:dyDescent="0.3">
      <c r="A4132">
        <v>11</v>
      </c>
      <c r="B4132">
        <v>113</v>
      </c>
      <c r="C4132">
        <v>11303</v>
      </c>
      <c r="D4132" t="s">
        <v>213</v>
      </c>
      <c r="E4132" t="s">
        <v>242</v>
      </c>
      <c r="F4132" t="s">
        <v>243</v>
      </c>
      <c r="G4132">
        <v>118</v>
      </c>
      <c r="H4132">
        <v>1185</v>
      </c>
      <c r="I4132">
        <v>11850</v>
      </c>
      <c r="J4132" t="s">
        <v>768</v>
      </c>
      <c r="K4132">
        <v>11</v>
      </c>
      <c r="L4132">
        <v>113</v>
      </c>
      <c r="M4132">
        <v>11303</v>
      </c>
      <c r="N4132">
        <v>11850</v>
      </c>
      <c r="O4132">
        <v>13358</v>
      </c>
      <c r="Q4132" t="s">
        <v>35</v>
      </c>
      <c r="R4132">
        <v>224.24416299999999</v>
      </c>
      <c r="S4132">
        <v>13358</v>
      </c>
      <c r="T4132">
        <v>-74.793532999999996</v>
      </c>
      <c r="U4132">
        <v>-48.522311999999999</v>
      </c>
      <c r="V4132" t="s">
        <v>8377</v>
      </c>
      <c r="W41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13358 [Tortel]</v>
      </c>
      <c r="X4132" t="str">
        <f>888&amp;Cuerpos_AGUA[[#This Row],[ID_Agua]]</f>
        <v>88813358</v>
      </c>
    </row>
    <row r="4133" spans="1:24" x14ac:dyDescent="0.3">
      <c r="A4133">
        <v>11</v>
      </c>
      <c r="B4133">
        <v>113</v>
      </c>
      <c r="C4133">
        <v>11303</v>
      </c>
      <c r="D4133" t="s">
        <v>213</v>
      </c>
      <c r="E4133" t="s">
        <v>242</v>
      </c>
      <c r="F4133" t="s">
        <v>243</v>
      </c>
      <c r="G4133">
        <v>118</v>
      </c>
      <c r="H4133">
        <v>1180</v>
      </c>
      <c r="I4133">
        <v>11804</v>
      </c>
      <c r="J4133" t="s">
        <v>788</v>
      </c>
      <c r="K4133">
        <v>11</v>
      </c>
      <c r="L4133">
        <v>113</v>
      </c>
      <c r="M4133">
        <v>11303</v>
      </c>
      <c r="N4133">
        <v>11804</v>
      </c>
      <c r="O4133">
        <v>13359</v>
      </c>
      <c r="Q4133" t="s">
        <v>35</v>
      </c>
      <c r="R4133">
        <v>240.99495400000001</v>
      </c>
      <c r="S4133">
        <v>13359</v>
      </c>
      <c r="T4133">
        <v>-74.206850000000003</v>
      </c>
      <c r="U4133">
        <v>-48.562500999999997</v>
      </c>
      <c r="V4133" t="s">
        <v>8378</v>
      </c>
      <c r="W41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13359 [Tortel]</v>
      </c>
      <c r="X4133" t="str">
        <f>888&amp;Cuerpos_AGUA[[#This Row],[ID_Agua]]</f>
        <v>88813359</v>
      </c>
    </row>
    <row r="4134" spans="1:24" x14ac:dyDescent="0.3">
      <c r="A4134">
        <v>11</v>
      </c>
      <c r="B4134">
        <v>113</v>
      </c>
      <c r="C4134">
        <v>11303</v>
      </c>
      <c r="D4134" t="s">
        <v>213</v>
      </c>
      <c r="E4134" t="s">
        <v>242</v>
      </c>
      <c r="F4134" t="s">
        <v>243</v>
      </c>
      <c r="G4134">
        <v>118</v>
      </c>
      <c r="H4134">
        <v>1186</v>
      </c>
      <c r="I4134">
        <v>11860</v>
      </c>
      <c r="J4134" t="s">
        <v>785</v>
      </c>
      <c r="K4134">
        <v>11</v>
      </c>
      <c r="L4134">
        <v>113</v>
      </c>
      <c r="M4134">
        <v>11303</v>
      </c>
      <c r="N4134">
        <v>11860</v>
      </c>
      <c r="O4134">
        <v>13360</v>
      </c>
      <c r="Q4134" t="s">
        <v>35</v>
      </c>
      <c r="R4134">
        <v>120.81201299999999</v>
      </c>
      <c r="S4134">
        <v>13360</v>
      </c>
      <c r="T4134">
        <v>-75.445753999999994</v>
      </c>
      <c r="U4134">
        <v>-48.503579999999999</v>
      </c>
      <c r="V4134" t="s">
        <v>8379</v>
      </c>
      <c r="W41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13360 [Tortel]</v>
      </c>
      <c r="X4134" t="str">
        <f>888&amp;Cuerpos_AGUA[[#This Row],[ID_Agua]]</f>
        <v>88813360</v>
      </c>
    </row>
    <row r="4135" spans="1:24" x14ac:dyDescent="0.3">
      <c r="A4135">
        <v>11</v>
      </c>
      <c r="B4135">
        <v>113</v>
      </c>
      <c r="C4135">
        <v>11303</v>
      </c>
      <c r="D4135" t="s">
        <v>213</v>
      </c>
      <c r="E4135" t="s">
        <v>242</v>
      </c>
      <c r="F4135" t="s">
        <v>243</v>
      </c>
      <c r="G4135">
        <v>118</v>
      </c>
      <c r="H4135">
        <v>1186</v>
      </c>
      <c r="I4135">
        <v>11860</v>
      </c>
      <c r="J4135" t="s">
        <v>785</v>
      </c>
      <c r="K4135">
        <v>11</v>
      </c>
      <c r="L4135">
        <v>113</v>
      </c>
      <c r="M4135">
        <v>11303</v>
      </c>
      <c r="N4135">
        <v>11860</v>
      </c>
      <c r="O4135">
        <v>13361</v>
      </c>
      <c r="Q4135" t="s">
        <v>35</v>
      </c>
      <c r="R4135">
        <v>99.409166999999997</v>
      </c>
      <c r="S4135">
        <v>13361</v>
      </c>
      <c r="T4135">
        <v>-75.469497000000004</v>
      </c>
      <c r="U4135">
        <v>-48.505527999999998</v>
      </c>
      <c r="V4135" t="s">
        <v>8380</v>
      </c>
      <c r="W41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13361 [Tortel]</v>
      </c>
      <c r="X4135" t="str">
        <f>888&amp;Cuerpos_AGUA[[#This Row],[ID_Agua]]</f>
        <v>88813361</v>
      </c>
    </row>
    <row r="4136" spans="1:24" x14ac:dyDescent="0.3">
      <c r="A4136">
        <v>11</v>
      </c>
      <c r="B4136">
        <v>113</v>
      </c>
      <c r="C4136">
        <v>11303</v>
      </c>
      <c r="D4136" t="s">
        <v>213</v>
      </c>
      <c r="E4136" t="s">
        <v>242</v>
      </c>
      <c r="F4136" t="s">
        <v>243</v>
      </c>
      <c r="G4136">
        <v>118</v>
      </c>
      <c r="H4136">
        <v>1186</v>
      </c>
      <c r="I4136">
        <v>11860</v>
      </c>
      <c r="J4136" t="s">
        <v>785</v>
      </c>
      <c r="K4136">
        <v>11</v>
      </c>
      <c r="L4136">
        <v>113</v>
      </c>
      <c r="M4136">
        <v>11303</v>
      </c>
      <c r="N4136">
        <v>11860</v>
      </c>
      <c r="O4136">
        <v>13362</v>
      </c>
      <c r="Q4136" t="s">
        <v>35</v>
      </c>
      <c r="R4136">
        <v>171.87924100000001</v>
      </c>
      <c r="S4136">
        <v>13362</v>
      </c>
      <c r="T4136">
        <v>-75.396507999999997</v>
      </c>
      <c r="U4136">
        <v>-48.574544000000003</v>
      </c>
      <c r="V4136" t="s">
        <v>8381</v>
      </c>
      <c r="W41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13362 [Tortel]</v>
      </c>
      <c r="X4136" t="str">
        <f>888&amp;Cuerpos_AGUA[[#This Row],[ID_Agua]]</f>
        <v>88813362</v>
      </c>
    </row>
    <row r="4137" spans="1:24" x14ac:dyDescent="0.3">
      <c r="A4137">
        <v>11</v>
      </c>
      <c r="B4137">
        <v>113</v>
      </c>
      <c r="C4137">
        <v>11303</v>
      </c>
      <c r="D4137" t="s">
        <v>213</v>
      </c>
      <c r="E4137" t="s">
        <v>242</v>
      </c>
      <c r="F4137" t="s">
        <v>243</v>
      </c>
      <c r="G4137">
        <v>118</v>
      </c>
      <c r="H4137">
        <v>1187</v>
      </c>
      <c r="I4137">
        <v>11870</v>
      </c>
      <c r="J4137" t="s">
        <v>790</v>
      </c>
      <c r="K4137">
        <v>11</v>
      </c>
      <c r="L4137">
        <v>113</v>
      </c>
      <c r="M4137">
        <v>11303</v>
      </c>
      <c r="N4137">
        <v>11870</v>
      </c>
      <c r="O4137">
        <v>13364</v>
      </c>
      <c r="Q4137" t="s">
        <v>35</v>
      </c>
      <c r="R4137">
        <v>26.573775999999999</v>
      </c>
      <c r="S4137">
        <v>13364</v>
      </c>
      <c r="T4137">
        <v>-75.382278999999997</v>
      </c>
      <c r="U4137">
        <v>-48.692202999999999</v>
      </c>
      <c r="V4137" t="s">
        <v>8383</v>
      </c>
      <c r="W41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13364 [Tortel]</v>
      </c>
      <c r="X4137" t="str">
        <f>888&amp;Cuerpos_AGUA[[#This Row],[ID_Agua]]</f>
        <v>88813364</v>
      </c>
    </row>
    <row r="4138" spans="1:24" x14ac:dyDescent="0.3">
      <c r="A4138">
        <v>11</v>
      </c>
      <c r="B4138">
        <v>114</v>
      </c>
      <c r="C4138">
        <v>11401</v>
      </c>
      <c r="D4138" t="s">
        <v>213</v>
      </c>
      <c r="E4138" t="s">
        <v>233</v>
      </c>
      <c r="F4138" t="s">
        <v>659</v>
      </c>
      <c r="G4138">
        <v>115</v>
      </c>
      <c r="H4138">
        <v>1151</v>
      </c>
      <c r="I4138">
        <v>11517</v>
      </c>
      <c r="J4138" t="s">
        <v>680</v>
      </c>
      <c r="K4138">
        <v>11</v>
      </c>
      <c r="L4138">
        <v>114</v>
      </c>
      <c r="M4138">
        <v>11401</v>
      </c>
      <c r="N4138">
        <v>11517</v>
      </c>
      <c r="O4138">
        <v>13173</v>
      </c>
      <c r="P4138" t="s">
        <v>684</v>
      </c>
      <c r="Q4138" t="s">
        <v>97</v>
      </c>
      <c r="R4138">
        <v>10707.164439</v>
      </c>
      <c r="S4138">
        <v>13173</v>
      </c>
      <c r="T4138">
        <v>-72.850701000000001</v>
      </c>
      <c r="U4138">
        <v>-46.925109999999997</v>
      </c>
      <c r="V4138" t="s">
        <v>8257</v>
      </c>
      <c r="W4138" t="str">
        <f>+IF(Cuerpos_AGUA[[#This Row],[Nombre]]&lt;&gt;"",Cuerpos_AGUA[[#This Row],[Nombre]],Cuerpos_AGUA[[#This Row],[Tipo]]&amp;" Sin Nombre "&amp;Cuerpos_AGUA[[#This Row],[ID_Agua]]&amp;" ["&amp;Cuerpos_AGUA[[#This Row],[COMUNA]]&amp;"]")</f>
        <v>Lago Bertrand</v>
      </c>
      <c r="X4138" t="str">
        <f>888&amp;Cuerpos_AGUA[[#This Row],[ID_Agua]]</f>
        <v>88813173</v>
      </c>
    </row>
    <row r="4139" spans="1:24" x14ac:dyDescent="0.3">
      <c r="A4139">
        <v>11</v>
      </c>
      <c r="B4139">
        <v>114</v>
      </c>
      <c r="C4139">
        <v>11401</v>
      </c>
      <c r="D4139" t="s">
        <v>213</v>
      </c>
      <c r="E4139" t="s">
        <v>233</v>
      </c>
      <c r="F4139" t="s">
        <v>659</v>
      </c>
      <c r="G4139">
        <v>115</v>
      </c>
      <c r="H4139">
        <v>1151</v>
      </c>
      <c r="I4139">
        <v>11516</v>
      </c>
      <c r="J4139" t="s">
        <v>669</v>
      </c>
      <c r="K4139">
        <v>11</v>
      </c>
      <c r="L4139">
        <v>114</v>
      </c>
      <c r="M4139">
        <v>11401</v>
      </c>
      <c r="N4139">
        <v>11516</v>
      </c>
      <c r="O4139">
        <v>9973</v>
      </c>
      <c r="P4139" t="s">
        <v>673</v>
      </c>
      <c r="Q4139" t="s">
        <v>97</v>
      </c>
      <c r="R4139">
        <v>1349.6499510000001</v>
      </c>
      <c r="S4139">
        <v>9973</v>
      </c>
      <c r="T4139">
        <v>-73.164796999999993</v>
      </c>
      <c r="U4139">
        <v>-46.696187999999999</v>
      </c>
      <c r="V4139" t="s">
        <v>6627</v>
      </c>
      <c r="W4139" t="str">
        <f>+IF(Cuerpos_AGUA[[#This Row],[Nombre]]&lt;&gt;"",Cuerpos_AGUA[[#This Row],[Nombre]],Cuerpos_AGUA[[#This Row],[Tipo]]&amp;" Sin Nombre "&amp;Cuerpos_AGUA[[#This Row],[ID_Agua]]&amp;" ["&amp;Cuerpos_AGUA[[#This Row],[COMUNA]]&amp;"]")</f>
        <v>Lago Fierro</v>
      </c>
      <c r="X4139" t="str">
        <f>888&amp;Cuerpos_AGUA[[#This Row],[ID_Agua]]</f>
        <v>8889973</v>
      </c>
    </row>
    <row r="4140" spans="1:24" x14ac:dyDescent="0.3">
      <c r="A4140">
        <v>11</v>
      </c>
      <c r="B4140">
        <v>114</v>
      </c>
      <c r="C4140">
        <v>11401</v>
      </c>
      <c r="D4140" t="s">
        <v>213</v>
      </c>
      <c r="E4140" t="s">
        <v>233</v>
      </c>
      <c r="F4140" t="s">
        <v>659</v>
      </c>
      <c r="G4140">
        <v>115</v>
      </c>
      <c r="H4140">
        <v>1151</v>
      </c>
      <c r="I4140">
        <v>11511</v>
      </c>
      <c r="J4140" t="s">
        <v>654</v>
      </c>
      <c r="K4140">
        <v>11</v>
      </c>
      <c r="L4140">
        <v>114</v>
      </c>
      <c r="M4140">
        <v>11401</v>
      </c>
      <c r="N4140">
        <v>11511</v>
      </c>
      <c r="O4140">
        <v>13175</v>
      </c>
      <c r="P4140" t="s">
        <v>800</v>
      </c>
      <c r="Q4140" t="s">
        <v>97</v>
      </c>
      <c r="R4140">
        <v>203446.289904</v>
      </c>
      <c r="S4140">
        <v>13175</v>
      </c>
      <c r="T4140">
        <v>-72.532657</v>
      </c>
      <c r="U4140">
        <v>-46.664243999999997</v>
      </c>
      <c r="V4140" t="s">
        <v>8258</v>
      </c>
      <c r="W4140" t="str">
        <f>+IF(Cuerpos_AGUA[[#This Row],[Nombre]]&lt;&gt;"",Cuerpos_AGUA[[#This Row],[Nombre]],Cuerpos_AGUA[[#This Row],[Tipo]]&amp;" Sin Nombre "&amp;Cuerpos_AGUA[[#This Row],[ID_Agua]]&amp;" ["&amp;Cuerpos_AGUA[[#This Row],[COMUNA]]&amp;"]")</f>
        <v>Lago General Carrera</v>
      </c>
      <c r="X4140" t="str">
        <f>888&amp;Cuerpos_AGUA[[#This Row],[ID_Agua]]</f>
        <v>88813175</v>
      </c>
    </row>
    <row r="4141" spans="1:24" x14ac:dyDescent="0.3">
      <c r="A4141">
        <v>11</v>
      </c>
      <c r="B4141">
        <v>114</v>
      </c>
      <c r="C4141">
        <v>11401</v>
      </c>
      <c r="D4141" t="s">
        <v>213</v>
      </c>
      <c r="E4141" t="s">
        <v>233</v>
      </c>
      <c r="F4141" t="s">
        <v>659</v>
      </c>
      <c r="G4141">
        <v>115</v>
      </c>
      <c r="H4141">
        <v>1152</v>
      </c>
      <c r="I4141">
        <v>11520</v>
      </c>
      <c r="J4141" t="s">
        <v>672</v>
      </c>
      <c r="K4141">
        <v>11</v>
      </c>
      <c r="L4141">
        <v>114</v>
      </c>
      <c r="M4141">
        <v>11401</v>
      </c>
      <c r="N4141">
        <v>11520</v>
      </c>
      <c r="O4141">
        <v>10115</v>
      </c>
      <c r="P4141" t="s">
        <v>681</v>
      </c>
      <c r="Q4141" t="s">
        <v>97</v>
      </c>
      <c r="R4141">
        <v>811.42839000000004</v>
      </c>
      <c r="S4141">
        <v>10115</v>
      </c>
      <c r="T4141">
        <v>-72.030913999999996</v>
      </c>
      <c r="U4141">
        <v>-46.856017000000001</v>
      </c>
      <c r="V4141" t="s">
        <v>6688</v>
      </c>
      <c r="W4141" t="str">
        <f>+IF(Cuerpos_AGUA[[#This Row],[Nombre]]&lt;&gt;"",Cuerpos_AGUA[[#This Row],[Nombre]],Cuerpos_AGUA[[#This Row],[Tipo]]&amp;" Sin Nombre "&amp;Cuerpos_AGUA[[#This Row],[ID_Agua]]&amp;" ["&amp;Cuerpos_AGUA[[#This Row],[COMUNA]]&amp;"]")</f>
        <v>Lago Jeinemeni</v>
      </c>
      <c r="X4141" t="str">
        <f>888&amp;Cuerpos_AGUA[[#This Row],[ID_Agua]]</f>
        <v>88810115</v>
      </c>
    </row>
    <row r="4142" spans="1:24" x14ac:dyDescent="0.3">
      <c r="A4142">
        <v>11</v>
      </c>
      <c r="B4142">
        <v>114</v>
      </c>
      <c r="C4142">
        <v>11401</v>
      </c>
      <c r="D4142" t="s">
        <v>213</v>
      </c>
      <c r="E4142" t="s">
        <v>233</v>
      </c>
      <c r="F4142" t="s">
        <v>659</v>
      </c>
      <c r="G4142">
        <v>115</v>
      </c>
      <c r="H4142">
        <v>1151</v>
      </c>
      <c r="I4142">
        <v>11516</v>
      </c>
      <c r="J4142" t="s">
        <v>669</v>
      </c>
      <c r="K4142">
        <v>11</v>
      </c>
      <c r="L4142">
        <v>114</v>
      </c>
      <c r="M4142">
        <v>11401</v>
      </c>
      <c r="N4142">
        <v>11516</v>
      </c>
      <c r="O4142">
        <v>10036</v>
      </c>
      <c r="P4142" t="s">
        <v>675</v>
      </c>
      <c r="Q4142" t="s">
        <v>97</v>
      </c>
      <c r="R4142">
        <v>4333.5617599999996</v>
      </c>
      <c r="S4142">
        <v>10036</v>
      </c>
      <c r="T4142">
        <v>-73.157414000000003</v>
      </c>
      <c r="U4142">
        <v>-46.745362</v>
      </c>
      <c r="V4142" t="s">
        <v>6650</v>
      </c>
      <c r="W4142" t="str">
        <f>+IF(Cuerpos_AGUA[[#This Row],[Nombre]]&lt;&gt;"",Cuerpos_AGUA[[#This Row],[Nombre]],Cuerpos_AGUA[[#This Row],[Tipo]]&amp;" Sin Nombre "&amp;Cuerpos_AGUA[[#This Row],[ID_Agua]]&amp;" ["&amp;Cuerpos_AGUA[[#This Row],[COMUNA]]&amp;"]")</f>
        <v>Lago Leones</v>
      </c>
      <c r="X4142" t="str">
        <f>888&amp;Cuerpos_AGUA[[#This Row],[ID_Agua]]</f>
        <v>88810036</v>
      </c>
    </row>
    <row r="4143" spans="1:24" x14ac:dyDescent="0.3">
      <c r="A4143">
        <v>11</v>
      </c>
      <c r="B4143">
        <v>114</v>
      </c>
      <c r="C4143">
        <v>11401</v>
      </c>
      <c r="D4143" t="s">
        <v>213</v>
      </c>
      <c r="E4143" t="s">
        <v>233</v>
      </c>
      <c r="F4143" t="s">
        <v>659</v>
      </c>
      <c r="G4143">
        <v>115</v>
      </c>
      <c r="H4143">
        <v>1152</v>
      </c>
      <c r="I4143">
        <v>11523</v>
      </c>
      <c r="J4143" t="s">
        <v>679</v>
      </c>
      <c r="K4143">
        <v>11</v>
      </c>
      <c r="L4143">
        <v>114</v>
      </c>
      <c r="M4143">
        <v>11401</v>
      </c>
      <c r="N4143">
        <v>11523</v>
      </c>
      <c r="O4143">
        <v>10164</v>
      </c>
      <c r="P4143" t="s">
        <v>443</v>
      </c>
      <c r="Q4143" t="s">
        <v>97</v>
      </c>
      <c r="R4143">
        <v>293.958798</v>
      </c>
      <c r="S4143">
        <v>10164</v>
      </c>
      <c r="T4143">
        <v>-72.790709000000007</v>
      </c>
      <c r="U4143">
        <v>-46.902498999999999</v>
      </c>
      <c r="V4143" t="s">
        <v>6716</v>
      </c>
      <c r="W4143" t="str">
        <f>+IF(Cuerpos_AGUA[[#This Row],[Nombre]]&lt;&gt;"",Cuerpos_AGUA[[#This Row],[Nombre]],Cuerpos_AGUA[[#This Row],[Tipo]]&amp;" Sin Nombre "&amp;Cuerpos_AGUA[[#This Row],[ID_Agua]]&amp;" ["&amp;Cuerpos_AGUA[[#This Row],[COMUNA]]&amp;"]")</f>
        <v>Lago Negro</v>
      </c>
      <c r="X4143" t="str">
        <f>888&amp;Cuerpos_AGUA[[#This Row],[ID_Agua]]</f>
        <v>88810164</v>
      </c>
    </row>
    <row r="4144" spans="1:24" x14ac:dyDescent="0.3">
      <c r="A4144">
        <v>11</v>
      </c>
      <c r="B4144">
        <v>114</v>
      </c>
      <c r="C4144">
        <v>11401</v>
      </c>
      <c r="D4144" t="s">
        <v>213</v>
      </c>
      <c r="E4144" t="s">
        <v>233</v>
      </c>
      <c r="F4144" t="s">
        <v>659</v>
      </c>
      <c r="G4144">
        <v>115</v>
      </c>
      <c r="H4144">
        <v>1151</v>
      </c>
      <c r="I4144">
        <v>11516</v>
      </c>
      <c r="J4144" t="s">
        <v>669</v>
      </c>
      <c r="K4144">
        <v>11</v>
      </c>
      <c r="L4144">
        <v>114</v>
      </c>
      <c r="M4144">
        <v>11401</v>
      </c>
      <c r="N4144">
        <v>11516</v>
      </c>
      <c r="O4144">
        <v>9830</v>
      </c>
      <c r="P4144" t="s">
        <v>512</v>
      </c>
      <c r="Q4144" t="s">
        <v>97</v>
      </c>
      <c r="R4144">
        <v>319.59282300000001</v>
      </c>
      <c r="S4144">
        <v>9830</v>
      </c>
      <c r="T4144">
        <v>-73.177098000000001</v>
      </c>
      <c r="U4144">
        <v>-46.625602999999998</v>
      </c>
      <c r="V4144" t="s">
        <v>6588</v>
      </c>
      <c r="W4144" t="str">
        <f>+IF(Cuerpos_AGUA[[#This Row],[Nombre]]&lt;&gt;"",Cuerpos_AGUA[[#This Row],[Nombre]],Cuerpos_AGUA[[#This Row],[Tipo]]&amp;" Sin Nombre "&amp;Cuerpos_AGUA[[#This Row],[ID_Agua]]&amp;" ["&amp;Cuerpos_AGUA[[#This Row],[COMUNA]]&amp;"]")</f>
        <v>Lago Norte</v>
      </c>
      <c r="X4144" t="str">
        <f>888&amp;Cuerpos_AGUA[[#This Row],[ID_Agua]]</f>
        <v>8889830</v>
      </c>
    </row>
    <row r="4145" spans="1:24" x14ac:dyDescent="0.3">
      <c r="A4145">
        <v>11</v>
      </c>
      <c r="B4145">
        <v>114</v>
      </c>
      <c r="C4145">
        <v>11401</v>
      </c>
      <c r="D4145" t="s">
        <v>213</v>
      </c>
      <c r="E4145" t="s">
        <v>233</v>
      </c>
      <c r="F4145" t="s">
        <v>659</v>
      </c>
      <c r="G4145">
        <v>115</v>
      </c>
      <c r="H4145">
        <v>1153</v>
      </c>
      <c r="I4145">
        <v>11530</v>
      </c>
      <c r="J4145" t="s">
        <v>684</v>
      </c>
      <c r="K4145">
        <v>11</v>
      </c>
      <c r="L4145">
        <v>114</v>
      </c>
      <c r="M4145">
        <v>11401</v>
      </c>
      <c r="N4145">
        <v>11530</v>
      </c>
      <c r="O4145">
        <v>13166</v>
      </c>
      <c r="P4145" t="s">
        <v>798</v>
      </c>
      <c r="Q4145" t="s">
        <v>97</v>
      </c>
      <c r="R4145">
        <v>3386.3753259999999</v>
      </c>
      <c r="S4145">
        <v>13166</v>
      </c>
      <c r="T4145">
        <v>-72.923113000000001</v>
      </c>
      <c r="U4145">
        <v>-47.007558000000003</v>
      </c>
      <c r="V4145" t="s">
        <v>8255</v>
      </c>
      <c r="W4145" t="str">
        <f>+IF(Cuerpos_AGUA[[#This Row],[Nombre]]&lt;&gt;"",Cuerpos_AGUA[[#This Row],[Nombre]],Cuerpos_AGUA[[#This Row],[Tipo]]&amp;" Sin Nombre "&amp;Cuerpos_AGUA[[#This Row],[ID_Agua]]&amp;" ["&amp;Cuerpos_AGUA[[#This Row],[COMUNA]]&amp;"]")</f>
        <v>Lago Plomo</v>
      </c>
      <c r="X4145" t="str">
        <f>888&amp;Cuerpos_AGUA[[#This Row],[ID_Agua]]</f>
        <v>88813166</v>
      </c>
    </row>
    <row r="4146" spans="1:24" x14ac:dyDescent="0.3">
      <c r="A4146">
        <v>11</v>
      </c>
      <c r="B4146">
        <v>114</v>
      </c>
      <c r="C4146">
        <v>11401</v>
      </c>
      <c r="D4146" t="s">
        <v>213</v>
      </c>
      <c r="E4146" t="s">
        <v>233</v>
      </c>
      <c r="F4146" t="s">
        <v>659</v>
      </c>
      <c r="G4146">
        <v>115</v>
      </c>
      <c r="H4146">
        <v>1152</v>
      </c>
      <c r="I4146">
        <v>11520</v>
      </c>
      <c r="J4146" t="s">
        <v>672</v>
      </c>
      <c r="K4146">
        <v>11</v>
      </c>
      <c r="L4146">
        <v>114</v>
      </c>
      <c r="M4146">
        <v>11401</v>
      </c>
      <c r="N4146">
        <v>11520</v>
      </c>
      <c r="O4146">
        <v>10116</v>
      </c>
      <c r="P4146" t="s">
        <v>227</v>
      </c>
      <c r="Q4146" t="s">
        <v>97</v>
      </c>
      <c r="R4146">
        <v>534.59891700000003</v>
      </c>
      <c r="S4146">
        <v>10116</v>
      </c>
      <c r="T4146">
        <v>-72.109866999999994</v>
      </c>
      <c r="U4146">
        <v>-46.846147999999999</v>
      </c>
      <c r="V4146" t="s">
        <v>6689</v>
      </c>
      <c r="W4146" t="str">
        <f>+IF(Cuerpos_AGUA[[#This Row],[Nombre]]&lt;&gt;"",Cuerpos_AGUA[[#This Row],[Nombre]],Cuerpos_AGUA[[#This Row],[Tipo]]&amp;" Sin Nombre "&amp;Cuerpos_AGUA[[#This Row],[ID_Agua]]&amp;" ["&amp;Cuerpos_AGUA[[#This Row],[COMUNA]]&amp;"]")</f>
        <v>Lago Verde</v>
      </c>
      <c r="X4146" t="str">
        <f>888&amp;Cuerpos_AGUA[[#This Row],[ID_Agua]]</f>
        <v>88810116</v>
      </c>
    </row>
    <row r="4147" spans="1:24" x14ac:dyDescent="0.3">
      <c r="A4147">
        <v>11</v>
      </c>
      <c r="B4147">
        <v>114</v>
      </c>
      <c r="C4147">
        <v>11401</v>
      </c>
      <c r="D4147" t="s">
        <v>213</v>
      </c>
      <c r="E4147" t="s">
        <v>233</v>
      </c>
      <c r="F4147" t="s">
        <v>659</v>
      </c>
      <c r="G4147">
        <v>115</v>
      </c>
      <c r="H4147">
        <v>1151</v>
      </c>
      <c r="I4147">
        <v>11516</v>
      </c>
      <c r="J4147" t="s">
        <v>669</v>
      </c>
      <c r="K4147">
        <v>11</v>
      </c>
      <c r="L4147">
        <v>114</v>
      </c>
      <c r="M4147">
        <v>11401</v>
      </c>
      <c r="N4147">
        <v>11516</v>
      </c>
      <c r="O4147">
        <v>10075</v>
      </c>
      <c r="P4147" t="s">
        <v>677</v>
      </c>
      <c r="Q4147" t="s">
        <v>35</v>
      </c>
      <c r="R4147">
        <v>555.63524800000005</v>
      </c>
      <c r="S4147">
        <v>10075</v>
      </c>
      <c r="T4147">
        <v>-73.110524999999996</v>
      </c>
      <c r="U4147">
        <v>-46.772754999999997</v>
      </c>
      <c r="V4147" t="s">
        <v>6667</v>
      </c>
      <c r="W4147" t="str">
        <f>+IF(Cuerpos_AGUA[[#This Row],[Nombre]]&lt;&gt;"",Cuerpos_AGUA[[#This Row],[Nombre]],Cuerpos_AGUA[[#This Row],[Tipo]]&amp;" Sin Nombre "&amp;Cuerpos_AGUA[[#This Row],[ID_Agua]]&amp;" ["&amp;Cuerpos_AGUA[[#This Row],[COMUNA]]&amp;"]")</f>
        <v>Laguna Cachorro</v>
      </c>
      <c r="X4147" t="str">
        <f>888&amp;Cuerpos_AGUA[[#This Row],[ID_Agua]]</f>
        <v>88810075</v>
      </c>
    </row>
    <row r="4148" spans="1:24" x14ac:dyDescent="0.3">
      <c r="A4148">
        <v>11</v>
      </c>
      <c r="B4148">
        <v>114</v>
      </c>
      <c r="C4148">
        <v>11401</v>
      </c>
      <c r="D4148" t="s">
        <v>213</v>
      </c>
      <c r="E4148" t="s">
        <v>233</v>
      </c>
      <c r="F4148" t="s">
        <v>659</v>
      </c>
      <c r="G4148">
        <v>115</v>
      </c>
      <c r="H4148">
        <v>1151</v>
      </c>
      <c r="I4148">
        <v>11516</v>
      </c>
      <c r="J4148" t="s">
        <v>669</v>
      </c>
      <c r="K4148">
        <v>11</v>
      </c>
      <c r="L4148">
        <v>114</v>
      </c>
      <c r="M4148">
        <v>11401</v>
      </c>
      <c r="N4148">
        <v>11516</v>
      </c>
      <c r="O4148">
        <v>9759</v>
      </c>
      <c r="P4148" t="s">
        <v>670</v>
      </c>
      <c r="Q4148" t="s">
        <v>35</v>
      </c>
      <c r="R4148">
        <v>379.240072</v>
      </c>
      <c r="S4148">
        <v>9759</v>
      </c>
      <c r="T4148">
        <v>-73.022710000000004</v>
      </c>
      <c r="U4148">
        <v>-46.590255999999997</v>
      </c>
      <c r="V4148" t="s">
        <v>6566</v>
      </c>
      <c r="W4148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Río Claro</v>
      </c>
      <c r="X4148" t="str">
        <f>888&amp;Cuerpos_AGUA[[#This Row],[ID_Agua]]</f>
        <v>8889759</v>
      </c>
    </row>
    <row r="4149" spans="1:24" x14ac:dyDescent="0.3">
      <c r="A4149">
        <v>11</v>
      </c>
      <c r="B4149">
        <v>114</v>
      </c>
      <c r="C4149">
        <v>11401</v>
      </c>
      <c r="D4149" t="s">
        <v>213</v>
      </c>
      <c r="E4149" t="s">
        <v>233</v>
      </c>
      <c r="F4149" t="s">
        <v>659</v>
      </c>
      <c r="G4149">
        <v>115</v>
      </c>
      <c r="H4149">
        <v>1152</v>
      </c>
      <c r="I4149">
        <v>11520</v>
      </c>
      <c r="J4149" t="s">
        <v>672</v>
      </c>
      <c r="K4149">
        <v>11</v>
      </c>
      <c r="L4149">
        <v>114</v>
      </c>
      <c r="M4149">
        <v>11401</v>
      </c>
      <c r="N4149">
        <v>11520</v>
      </c>
      <c r="O4149">
        <v>10127</v>
      </c>
      <c r="P4149" t="s">
        <v>682</v>
      </c>
      <c r="Q4149" t="s">
        <v>35</v>
      </c>
      <c r="R4149">
        <v>128.971048</v>
      </c>
      <c r="S4149">
        <v>10127</v>
      </c>
      <c r="T4149">
        <v>-71.963629999999995</v>
      </c>
      <c r="U4149">
        <v>-46.861047999999997</v>
      </c>
      <c r="V4149" t="s">
        <v>6694</v>
      </c>
      <c r="W4149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Peñon</v>
      </c>
      <c r="X4149" t="str">
        <f>888&amp;Cuerpos_AGUA[[#This Row],[ID_Agua]]</f>
        <v>88810127</v>
      </c>
    </row>
    <row r="4150" spans="1:24" x14ac:dyDescent="0.3">
      <c r="A4150">
        <v>11</v>
      </c>
      <c r="B4150">
        <v>114</v>
      </c>
      <c r="C4150">
        <v>11401</v>
      </c>
      <c r="D4150" t="s">
        <v>213</v>
      </c>
      <c r="E4150" t="s">
        <v>233</v>
      </c>
      <c r="F4150" t="s">
        <v>659</v>
      </c>
      <c r="G4150">
        <v>115</v>
      </c>
      <c r="H4150">
        <v>1152</v>
      </c>
      <c r="I4150">
        <v>11520</v>
      </c>
      <c r="J4150" t="s">
        <v>672</v>
      </c>
      <c r="K4150">
        <v>11</v>
      </c>
      <c r="L4150">
        <v>114</v>
      </c>
      <c r="M4150">
        <v>11401</v>
      </c>
      <c r="N4150">
        <v>11520</v>
      </c>
      <c r="O4150">
        <v>10076</v>
      </c>
      <c r="P4150" t="s">
        <v>678</v>
      </c>
      <c r="Q4150" t="s">
        <v>35</v>
      </c>
      <c r="R4150">
        <v>21.219667000000001</v>
      </c>
      <c r="S4150">
        <v>10076</v>
      </c>
      <c r="T4150">
        <v>-71.889386000000002</v>
      </c>
      <c r="U4150">
        <v>-46.788536000000001</v>
      </c>
      <c r="V4150" t="s">
        <v>6668</v>
      </c>
      <c r="W4150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Flamencos</v>
      </c>
      <c r="X4150" t="str">
        <f>888&amp;Cuerpos_AGUA[[#This Row],[ID_Agua]]</f>
        <v>88810076</v>
      </c>
    </row>
    <row r="4151" spans="1:24" x14ac:dyDescent="0.3">
      <c r="A4151">
        <v>11</v>
      </c>
      <c r="B4151">
        <v>114</v>
      </c>
      <c r="C4151">
        <v>11401</v>
      </c>
      <c r="D4151" t="s">
        <v>213</v>
      </c>
      <c r="E4151" t="s">
        <v>233</v>
      </c>
      <c r="F4151" t="s">
        <v>659</v>
      </c>
      <c r="G4151">
        <v>115</v>
      </c>
      <c r="H4151">
        <v>1152</v>
      </c>
      <c r="I4151">
        <v>11521</v>
      </c>
      <c r="J4151" t="s">
        <v>660</v>
      </c>
      <c r="K4151">
        <v>11</v>
      </c>
      <c r="L4151">
        <v>114</v>
      </c>
      <c r="M4151">
        <v>11401</v>
      </c>
      <c r="N4151">
        <v>11521</v>
      </c>
      <c r="O4151">
        <v>9662</v>
      </c>
      <c r="P4151" t="s">
        <v>361</v>
      </c>
      <c r="Q4151" t="s">
        <v>35</v>
      </c>
      <c r="R4151">
        <v>181.018562</v>
      </c>
      <c r="S4151">
        <v>9662</v>
      </c>
      <c r="T4151">
        <v>-71.962115999999995</v>
      </c>
      <c r="U4151">
        <v>-46.530192</v>
      </c>
      <c r="V4151" t="s">
        <v>6518</v>
      </c>
      <c r="W4151" t="str">
        <f>+IF(Cuerpos_AGUA[[#This Row],[Nombre]]&lt;&gt;"",Cuerpos_AGUA[[#This Row],[Nombre]],Cuerpos_AGUA[[#This Row],[Tipo]]&amp;" Sin Nombre "&amp;Cuerpos_AGUA[[#This Row],[ID_Agua]]&amp;" ["&amp;Cuerpos_AGUA[[#This Row],[COMUNA]]&amp;"]")</f>
        <v>Laguna Verde</v>
      </c>
      <c r="X4151" t="str">
        <f>888&amp;Cuerpos_AGUA[[#This Row],[ID_Agua]]</f>
        <v>8889662</v>
      </c>
    </row>
    <row r="4152" spans="1:24" x14ac:dyDescent="0.3">
      <c r="A4152">
        <v>11</v>
      </c>
      <c r="B4152">
        <v>114</v>
      </c>
      <c r="C4152">
        <v>11401</v>
      </c>
      <c r="D4152" t="s">
        <v>213</v>
      </c>
      <c r="E4152" t="s">
        <v>233</v>
      </c>
      <c r="F4152" t="s">
        <v>659</v>
      </c>
      <c r="G4152">
        <v>115</v>
      </c>
      <c r="H4152">
        <v>1152</v>
      </c>
      <c r="I4152">
        <v>11521</v>
      </c>
      <c r="J4152" t="s">
        <v>660</v>
      </c>
      <c r="K4152">
        <v>11</v>
      </c>
      <c r="L4152">
        <v>114</v>
      </c>
      <c r="M4152">
        <v>11401</v>
      </c>
      <c r="N4152">
        <v>11521</v>
      </c>
      <c r="O4152">
        <v>9681</v>
      </c>
      <c r="P4152" t="s">
        <v>361</v>
      </c>
      <c r="Q4152" t="s">
        <v>35</v>
      </c>
      <c r="R4152">
        <v>571.48273099999994</v>
      </c>
      <c r="S4152">
        <v>9681</v>
      </c>
      <c r="T4152">
        <v>-71.966271000000006</v>
      </c>
      <c r="U4152">
        <v>-46.546348000000002</v>
      </c>
      <c r="V4152" t="s">
        <v>6527</v>
      </c>
      <c r="W4152" t="str">
        <f>+IF(Cuerpos_AGUA[[#This Row],[Nombre]]&lt;&gt;"",Cuerpos_AGUA[[#This Row],[Nombre]],Cuerpos_AGUA[[#This Row],[Tipo]]&amp;" Sin Nombre "&amp;Cuerpos_AGUA[[#This Row],[ID_Agua]]&amp;" ["&amp;Cuerpos_AGUA[[#This Row],[COMUNA]]&amp;"]")</f>
        <v>Laguna Verde</v>
      </c>
      <c r="X4152" t="str">
        <f>888&amp;Cuerpos_AGUA[[#This Row],[ID_Agua]]</f>
        <v>8889681</v>
      </c>
    </row>
    <row r="4153" spans="1:24" x14ac:dyDescent="0.3">
      <c r="A4153">
        <v>11</v>
      </c>
      <c r="B4153">
        <v>114</v>
      </c>
      <c r="C4153">
        <v>11401</v>
      </c>
      <c r="D4153" t="s">
        <v>213</v>
      </c>
      <c r="E4153" t="s">
        <v>233</v>
      </c>
      <c r="F4153" t="s">
        <v>659</v>
      </c>
      <c r="G4153">
        <v>115</v>
      </c>
      <c r="H4153">
        <v>1152</v>
      </c>
      <c r="I4153">
        <v>11521</v>
      </c>
      <c r="J4153" t="s">
        <v>660</v>
      </c>
      <c r="K4153">
        <v>11</v>
      </c>
      <c r="L4153">
        <v>114</v>
      </c>
      <c r="M4153">
        <v>11401</v>
      </c>
      <c r="N4153">
        <v>11521</v>
      </c>
      <c r="O4153">
        <v>9653</v>
      </c>
      <c r="Q4153" t="s">
        <v>35</v>
      </c>
      <c r="R4153">
        <v>16.767195000000001</v>
      </c>
      <c r="S4153">
        <v>9653</v>
      </c>
      <c r="T4153">
        <v>-71.886443</v>
      </c>
      <c r="U4153">
        <v>-46.524459</v>
      </c>
      <c r="V4153" t="s">
        <v>6511</v>
      </c>
      <c r="W41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9653 [Chile Chico]</v>
      </c>
      <c r="X4153" t="str">
        <f>888&amp;Cuerpos_AGUA[[#This Row],[ID_Agua]]</f>
        <v>8889653</v>
      </c>
    </row>
    <row r="4154" spans="1:24" x14ac:dyDescent="0.3">
      <c r="A4154">
        <v>11</v>
      </c>
      <c r="B4154">
        <v>114</v>
      </c>
      <c r="C4154">
        <v>11401</v>
      </c>
      <c r="D4154" t="s">
        <v>213</v>
      </c>
      <c r="E4154" t="s">
        <v>233</v>
      </c>
      <c r="F4154" t="s">
        <v>659</v>
      </c>
      <c r="G4154">
        <v>114</v>
      </c>
      <c r="H4154">
        <v>1142</v>
      </c>
      <c r="I4154">
        <v>11421</v>
      </c>
      <c r="J4154" t="s">
        <v>231</v>
      </c>
      <c r="K4154">
        <v>11</v>
      </c>
      <c r="L4154">
        <v>114</v>
      </c>
      <c r="M4154">
        <v>11401</v>
      </c>
      <c r="N4154">
        <v>11421</v>
      </c>
      <c r="O4154">
        <v>9718</v>
      </c>
      <c r="Q4154" t="s">
        <v>35</v>
      </c>
      <c r="R4154">
        <v>62.643804000000003</v>
      </c>
      <c r="S4154">
        <v>9718</v>
      </c>
      <c r="T4154">
        <v>-73.127566000000002</v>
      </c>
      <c r="U4154">
        <v>-46.522953000000001</v>
      </c>
      <c r="V4154" t="s">
        <v>6545</v>
      </c>
      <c r="W41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9718 [Chile Chico]</v>
      </c>
      <c r="X4154" t="str">
        <f>888&amp;Cuerpos_AGUA[[#This Row],[ID_Agua]]</f>
        <v>8889718</v>
      </c>
    </row>
    <row r="4155" spans="1:24" x14ac:dyDescent="0.3">
      <c r="A4155">
        <v>11</v>
      </c>
      <c r="B4155">
        <v>114</v>
      </c>
      <c r="C4155">
        <v>11401</v>
      </c>
      <c r="D4155" t="s">
        <v>213</v>
      </c>
      <c r="E4155" t="s">
        <v>233</v>
      </c>
      <c r="F4155" t="s">
        <v>659</v>
      </c>
      <c r="G4155">
        <v>115</v>
      </c>
      <c r="H4155">
        <v>1152</v>
      </c>
      <c r="I4155">
        <v>11521</v>
      </c>
      <c r="J4155" t="s">
        <v>660</v>
      </c>
      <c r="K4155">
        <v>11</v>
      </c>
      <c r="L4155">
        <v>114</v>
      </c>
      <c r="M4155">
        <v>11401</v>
      </c>
      <c r="N4155">
        <v>11521</v>
      </c>
      <c r="O4155">
        <v>9750</v>
      </c>
      <c r="Q4155" t="s">
        <v>35</v>
      </c>
      <c r="R4155">
        <v>17.936273</v>
      </c>
      <c r="S4155">
        <v>9750</v>
      </c>
      <c r="T4155">
        <v>-72.290953000000002</v>
      </c>
      <c r="U4155">
        <v>-46.594340000000003</v>
      </c>
      <c r="V4155" t="s">
        <v>6560</v>
      </c>
      <c r="W41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9750 [Chile Chico]</v>
      </c>
      <c r="X4155" t="str">
        <f>888&amp;Cuerpos_AGUA[[#This Row],[ID_Agua]]</f>
        <v>8889750</v>
      </c>
    </row>
    <row r="4156" spans="1:24" x14ac:dyDescent="0.3">
      <c r="A4156">
        <v>11</v>
      </c>
      <c r="B4156">
        <v>114</v>
      </c>
      <c r="C4156">
        <v>11401</v>
      </c>
      <c r="D4156" t="s">
        <v>213</v>
      </c>
      <c r="E4156" t="s">
        <v>233</v>
      </c>
      <c r="F4156" t="s">
        <v>659</v>
      </c>
      <c r="G4156">
        <v>115</v>
      </c>
      <c r="H4156">
        <v>1152</v>
      </c>
      <c r="I4156">
        <v>11521</v>
      </c>
      <c r="J4156" t="s">
        <v>660</v>
      </c>
      <c r="K4156">
        <v>11</v>
      </c>
      <c r="L4156">
        <v>114</v>
      </c>
      <c r="M4156">
        <v>11401</v>
      </c>
      <c r="N4156">
        <v>11521</v>
      </c>
      <c r="O4156">
        <v>9751</v>
      </c>
      <c r="Q4156" t="s">
        <v>35</v>
      </c>
      <c r="R4156">
        <v>275.03317500000003</v>
      </c>
      <c r="S4156">
        <v>9751</v>
      </c>
      <c r="T4156">
        <v>-71.705939000000001</v>
      </c>
      <c r="U4156">
        <v>-46.614097000000001</v>
      </c>
      <c r="V4156" t="s">
        <v>6561</v>
      </c>
      <c r="W41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9751 [Chile Chico]</v>
      </c>
      <c r="X4156" t="str">
        <f>888&amp;Cuerpos_AGUA[[#This Row],[ID_Agua]]</f>
        <v>8889751</v>
      </c>
    </row>
    <row r="4157" spans="1:24" x14ac:dyDescent="0.3">
      <c r="A4157">
        <v>11</v>
      </c>
      <c r="B4157">
        <v>114</v>
      </c>
      <c r="C4157">
        <v>11401</v>
      </c>
      <c r="D4157" t="s">
        <v>213</v>
      </c>
      <c r="E4157" t="s">
        <v>233</v>
      </c>
      <c r="F4157" t="s">
        <v>659</v>
      </c>
      <c r="G4157">
        <v>114</v>
      </c>
      <c r="H4157">
        <v>1142</v>
      </c>
      <c r="I4157">
        <v>11421</v>
      </c>
      <c r="J4157" t="s">
        <v>231</v>
      </c>
      <c r="K4157">
        <v>11</v>
      </c>
      <c r="L4157">
        <v>114</v>
      </c>
      <c r="M4157">
        <v>11401</v>
      </c>
      <c r="N4157">
        <v>11421</v>
      </c>
      <c r="O4157">
        <v>9757</v>
      </c>
      <c r="Q4157" t="s">
        <v>35</v>
      </c>
      <c r="R4157">
        <v>14.174189999999999</v>
      </c>
      <c r="S4157">
        <v>9757</v>
      </c>
      <c r="T4157">
        <v>-73.175970000000007</v>
      </c>
      <c r="U4157">
        <v>-46.574607999999998</v>
      </c>
      <c r="V4157" t="s">
        <v>6565</v>
      </c>
      <c r="W41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9757 [Chile Chico]</v>
      </c>
      <c r="X4157" t="str">
        <f>888&amp;Cuerpos_AGUA[[#This Row],[ID_Agua]]</f>
        <v>8889757</v>
      </c>
    </row>
    <row r="4158" spans="1:24" x14ac:dyDescent="0.3">
      <c r="A4158">
        <v>11</v>
      </c>
      <c r="B4158">
        <v>114</v>
      </c>
      <c r="C4158">
        <v>11401</v>
      </c>
      <c r="D4158" t="s">
        <v>213</v>
      </c>
      <c r="E4158" t="s">
        <v>233</v>
      </c>
      <c r="F4158" t="s">
        <v>659</v>
      </c>
      <c r="G4158">
        <v>114</v>
      </c>
      <c r="H4158">
        <v>1142</v>
      </c>
      <c r="I4158">
        <v>11421</v>
      </c>
      <c r="J4158" t="s">
        <v>231</v>
      </c>
      <c r="K4158">
        <v>11</v>
      </c>
      <c r="L4158">
        <v>114</v>
      </c>
      <c r="M4158">
        <v>11401</v>
      </c>
      <c r="N4158">
        <v>11421</v>
      </c>
      <c r="O4158">
        <v>9773</v>
      </c>
      <c r="Q4158" t="s">
        <v>35</v>
      </c>
      <c r="R4158">
        <v>225.383486</v>
      </c>
      <c r="S4158">
        <v>9773</v>
      </c>
      <c r="T4158">
        <v>-73.157042000000004</v>
      </c>
      <c r="U4158">
        <v>-46.602775999999999</v>
      </c>
      <c r="V4158" t="s">
        <v>6572</v>
      </c>
      <c r="W41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9773 [Chile Chico]</v>
      </c>
      <c r="X4158" t="str">
        <f>888&amp;Cuerpos_AGUA[[#This Row],[ID_Agua]]</f>
        <v>8889773</v>
      </c>
    </row>
    <row r="4159" spans="1:24" x14ac:dyDescent="0.3">
      <c r="A4159">
        <v>11</v>
      </c>
      <c r="B4159">
        <v>114</v>
      </c>
      <c r="C4159">
        <v>11401</v>
      </c>
      <c r="D4159" t="s">
        <v>213</v>
      </c>
      <c r="E4159" t="s">
        <v>233</v>
      </c>
      <c r="F4159" t="s">
        <v>659</v>
      </c>
      <c r="G4159">
        <v>115</v>
      </c>
      <c r="H4159">
        <v>1151</v>
      </c>
      <c r="I4159">
        <v>11516</v>
      </c>
      <c r="J4159" t="s">
        <v>669</v>
      </c>
      <c r="K4159">
        <v>11</v>
      </c>
      <c r="L4159">
        <v>114</v>
      </c>
      <c r="M4159">
        <v>11401</v>
      </c>
      <c r="N4159">
        <v>11516</v>
      </c>
      <c r="O4159">
        <v>9785</v>
      </c>
      <c r="Q4159" t="s">
        <v>35</v>
      </c>
      <c r="R4159">
        <v>26.643913999999999</v>
      </c>
      <c r="S4159">
        <v>9785</v>
      </c>
      <c r="T4159">
        <v>-73.127702999999997</v>
      </c>
      <c r="U4159">
        <v>-46.600577999999999</v>
      </c>
      <c r="V4159" t="s">
        <v>6577</v>
      </c>
      <c r="W41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9785 [Chile Chico]</v>
      </c>
      <c r="X4159" t="str">
        <f>888&amp;Cuerpos_AGUA[[#This Row],[ID_Agua]]</f>
        <v>8889785</v>
      </c>
    </row>
    <row r="4160" spans="1:24" x14ac:dyDescent="0.3">
      <c r="A4160">
        <v>11</v>
      </c>
      <c r="B4160">
        <v>114</v>
      </c>
      <c r="C4160">
        <v>11401</v>
      </c>
      <c r="D4160" t="s">
        <v>213</v>
      </c>
      <c r="E4160" t="s">
        <v>233</v>
      </c>
      <c r="F4160" t="s">
        <v>659</v>
      </c>
      <c r="G4160">
        <v>115</v>
      </c>
      <c r="H4160">
        <v>1151</v>
      </c>
      <c r="I4160">
        <v>11516</v>
      </c>
      <c r="J4160" t="s">
        <v>669</v>
      </c>
      <c r="K4160">
        <v>11</v>
      </c>
      <c r="L4160">
        <v>114</v>
      </c>
      <c r="M4160">
        <v>11401</v>
      </c>
      <c r="N4160">
        <v>11516</v>
      </c>
      <c r="O4160">
        <v>9808</v>
      </c>
      <c r="Q4160" t="s">
        <v>35</v>
      </c>
      <c r="R4160">
        <v>19.606625000000001</v>
      </c>
      <c r="S4160">
        <v>9808</v>
      </c>
      <c r="T4160">
        <v>-72.955799999999996</v>
      </c>
      <c r="U4160">
        <v>-46.618361999999998</v>
      </c>
      <c r="V4160" t="s">
        <v>6581</v>
      </c>
      <c r="W41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9808 [Chile Chico]</v>
      </c>
      <c r="X4160" t="str">
        <f>888&amp;Cuerpos_AGUA[[#This Row],[ID_Agua]]</f>
        <v>8889808</v>
      </c>
    </row>
    <row r="4161" spans="1:24" x14ac:dyDescent="0.3">
      <c r="A4161">
        <v>11</v>
      </c>
      <c r="B4161">
        <v>114</v>
      </c>
      <c r="C4161">
        <v>11401</v>
      </c>
      <c r="D4161" t="s">
        <v>213</v>
      </c>
      <c r="E4161" t="s">
        <v>233</v>
      </c>
      <c r="F4161" t="s">
        <v>659</v>
      </c>
      <c r="G4161">
        <v>115</v>
      </c>
      <c r="H4161">
        <v>1151</v>
      </c>
      <c r="I4161">
        <v>11516</v>
      </c>
      <c r="J4161" t="s">
        <v>669</v>
      </c>
      <c r="K4161">
        <v>11</v>
      </c>
      <c r="L4161">
        <v>114</v>
      </c>
      <c r="M4161">
        <v>11401</v>
      </c>
      <c r="N4161">
        <v>11516</v>
      </c>
      <c r="O4161">
        <v>9814</v>
      </c>
      <c r="Q4161" t="s">
        <v>35</v>
      </c>
      <c r="R4161">
        <v>62.924536000000003</v>
      </c>
      <c r="S4161">
        <v>9814</v>
      </c>
      <c r="T4161">
        <v>-73.120112000000006</v>
      </c>
      <c r="U4161">
        <v>-46.615938999999997</v>
      </c>
      <c r="V4161" t="s">
        <v>6583</v>
      </c>
      <c r="W41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9814 [Chile Chico]</v>
      </c>
      <c r="X4161" t="str">
        <f>888&amp;Cuerpos_AGUA[[#This Row],[ID_Agua]]</f>
        <v>8889814</v>
      </c>
    </row>
    <row r="4162" spans="1:24" x14ac:dyDescent="0.3">
      <c r="A4162">
        <v>11</v>
      </c>
      <c r="B4162">
        <v>114</v>
      </c>
      <c r="C4162">
        <v>11401</v>
      </c>
      <c r="D4162" t="s">
        <v>213</v>
      </c>
      <c r="E4162" t="s">
        <v>233</v>
      </c>
      <c r="F4162" t="s">
        <v>659</v>
      </c>
      <c r="G4162">
        <v>115</v>
      </c>
      <c r="H4162">
        <v>1151</v>
      </c>
      <c r="I4162">
        <v>11516</v>
      </c>
      <c r="J4162" t="s">
        <v>669</v>
      </c>
      <c r="K4162">
        <v>11</v>
      </c>
      <c r="L4162">
        <v>114</v>
      </c>
      <c r="M4162">
        <v>11401</v>
      </c>
      <c r="N4162">
        <v>11516</v>
      </c>
      <c r="O4162">
        <v>9824</v>
      </c>
      <c r="Q4162" t="s">
        <v>35</v>
      </c>
      <c r="R4162">
        <v>11.762358000000001</v>
      </c>
      <c r="S4162">
        <v>9824</v>
      </c>
      <c r="T4162">
        <v>-73.090761000000001</v>
      </c>
      <c r="U4162">
        <v>-46.619155999999997</v>
      </c>
      <c r="V4162" t="s">
        <v>6586</v>
      </c>
      <c r="W41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9824 [Chile Chico]</v>
      </c>
      <c r="X4162" t="str">
        <f>888&amp;Cuerpos_AGUA[[#This Row],[ID_Agua]]</f>
        <v>8889824</v>
      </c>
    </row>
    <row r="4163" spans="1:24" x14ac:dyDescent="0.3">
      <c r="A4163">
        <v>11</v>
      </c>
      <c r="B4163">
        <v>114</v>
      </c>
      <c r="C4163">
        <v>11401</v>
      </c>
      <c r="D4163" t="s">
        <v>213</v>
      </c>
      <c r="E4163" t="s">
        <v>233</v>
      </c>
      <c r="F4163" t="s">
        <v>659</v>
      </c>
      <c r="G4163">
        <v>115</v>
      </c>
      <c r="H4163">
        <v>1152</v>
      </c>
      <c r="I4163">
        <v>11521</v>
      </c>
      <c r="J4163" t="s">
        <v>660</v>
      </c>
      <c r="K4163">
        <v>11</v>
      </c>
      <c r="L4163">
        <v>114</v>
      </c>
      <c r="M4163">
        <v>11401</v>
      </c>
      <c r="N4163">
        <v>11521</v>
      </c>
      <c r="O4163">
        <v>9845</v>
      </c>
      <c r="Q4163" t="s">
        <v>35</v>
      </c>
      <c r="R4163">
        <v>26.258382000000001</v>
      </c>
      <c r="S4163">
        <v>9845</v>
      </c>
      <c r="T4163">
        <v>-72.317875999999998</v>
      </c>
      <c r="U4163">
        <v>-46.657268999999999</v>
      </c>
      <c r="V4163" t="s">
        <v>6593</v>
      </c>
      <c r="W41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9845 [Chile Chico]</v>
      </c>
      <c r="X4163" t="str">
        <f>888&amp;Cuerpos_AGUA[[#This Row],[ID_Agua]]</f>
        <v>8889845</v>
      </c>
    </row>
    <row r="4164" spans="1:24" x14ac:dyDescent="0.3">
      <c r="A4164">
        <v>11</v>
      </c>
      <c r="B4164">
        <v>114</v>
      </c>
      <c r="C4164">
        <v>11401</v>
      </c>
      <c r="D4164" t="s">
        <v>213</v>
      </c>
      <c r="E4164" t="s">
        <v>233</v>
      </c>
      <c r="F4164" t="s">
        <v>659</v>
      </c>
      <c r="G4164">
        <v>115</v>
      </c>
      <c r="H4164">
        <v>1151</v>
      </c>
      <c r="I4164">
        <v>11516</v>
      </c>
      <c r="J4164" t="s">
        <v>669</v>
      </c>
      <c r="K4164">
        <v>11</v>
      </c>
      <c r="L4164">
        <v>114</v>
      </c>
      <c r="M4164">
        <v>11401</v>
      </c>
      <c r="N4164">
        <v>11516</v>
      </c>
      <c r="O4164">
        <v>9846</v>
      </c>
      <c r="Q4164" t="s">
        <v>35</v>
      </c>
      <c r="R4164">
        <v>168.10999100000001</v>
      </c>
      <c r="S4164">
        <v>9846</v>
      </c>
      <c r="T4164">
        <v>-73.192955999999995</v>
      </c>
      <c r="U4164">
        <v>-46.629539000000001</v>
      </c>
      <c r="V4164" t="s">
        <v>6594</v>
      </c>
      <c r="W41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9846 [Chile Chico]</v>
      </c>
      <c r="X4164" t="str">
        <f>888&amp;Cuerpos_AGUA[[#This Row],[ID_Agua]]</f>
        <v>8889846</v>
      </c>
    </row>
    <row r="4165" spans="1:24" x14ac:dyDescent="0.3">
      <c r="A4165">
        <v>11</v>
      </c>
      <c r="B4165">
        <v>114</v>
      </c>
      <c r="C4165">
        <v>11401</v>
      </c>
      <c r="D4165" t="s">
        <v>213</v>
      </c>
      <c r="E4165" t="s">
        <v>233</v>
      </c>
      <c r="F4165" t="s">
        <v>659</v>
      </c>
      <c r="G4165">
        <v>115</v>
      </c>
      <c r="H4165">
        <v>1151</v>
      </c>
      <c r="I4165">
        <v>11516</v>
      </c>
      <c r="J4165" t="s">
        <v>669</v>
      </c>
      <c r="K4165">
        <v>11</v>
      </c>
      <c r="L4165">
        <v>114</v>
      </c>
      <c r="M4165">
        <v>11401</v>
      </c>
      <c r="N4165">
        <v>11516</v>
      </c>
      <c r="O4165">
        <v>9853</v>
      </c>
      <c r="Q4165" t="s">
        <v>35</v>
      </c>
      <c r="R4165">
        <v>12.353147999999999</v>
      </c>
      <c r="S4165">
        <v>9853</v>
      </c>
      <c r="T4165">
        <v>-73.187524999999994</v>
      </c>
      <c r="U4165">
        <v>-46.635384999999999</v>
      </c>
      <c r="V4165" t="s">
        <v>6598</v>
      </c>
      <c r="W41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9853 [Chile Chico]</v>
      </c>
      <c r="X4165" t="str">
        <f>888&amp;Cuerpos_AGUA[[#This Row],[ID_Agua]]</f>
        <v>8889853</v>
      </c>
    </row>
    <row r="4166" spans="1:24" x14ac:dyDescent="0.3">
      <c r="A4166">
        <v>11</v>
      </c>
      <c r="B4166">
        <v>114</v>
      </c>
      <c r="C4166">
        <v>11401</v>
      </c>
      <c r="D4166" t="s">
        <v>213</v>
      </c>
      <c r="E4166" t="s">
        <v>233</v>
      </c>
      <c r="F4166" t="s">
        <v>659</v>
      </c>
      <c r="G4166">
        <v>115</v>
      </c>
      <c r="H4166">
        <v>1151</v>
      </c>
      <c r="I4166">
        <v>11516</v>
      </c>
      <c r="J4166" t="s">
        <v>669</v>
      </c>
      <c r="K4166">
        <v>11</v>
      </c>
      <c r="L4166">
        <v>114</v>
      </c>
      <c r="M4166">
        <v>11401</v>
      </c>
      <c r="N4166">
        <v>11516</v>
      </c>
      <c r="O4166">
        <v>9859</v>
      </c>
      <c r="Q4166" t="s">
        <v>35</v>
      </c>
      <c r="R4166">
        <v>17.342889</v>
      </c>
      <c r="S4166">
        <v>9859</v>
      </c>
      <c r="T4166">
        <v>-72.978127000000001</v>
      </c>
      <c r="U4166">
        <v>-46.649278000000002</v>
      </c>
      <c r="V4166" t="s">
        <v>6600</v>
      </c>
      <c r="W41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9859 [Chile Chico]</v>
      </c>
      <c r="X4166" t="str">
        <f>888&amp;Cuerpos_AGUA[[#This Row],[ID_Agua]]</f>
        <v>8889859</v>
      </c>
    </row>
    <row r="4167" spans="1:24" x14ac:dyDescent="0.3">
      <c r="A4167">
        <v>11</v>
      </c>
      <c r="B4167">
        <v>114</v>
      </c>
      <c r="C4167">
        <v>11401</v>
      </c>
      <c r="D4167" t="s">
        <v>213</v>
      </c>
      <c r="E4167" t="s">
        <v>233</v>
      </c>
      <c r="F4167" t="s">
        <v>659</v>
      </c>
      <c r="G4167">
        <v>115</v>
      </c>
      <c r="H4167">
        <v>1152</v>
      </c>
      <c r="I4167">
        <v>11521</v>
      </c>
      <c r="J4167" t="s">
        <v>660</v>
      </c>
      <c r="K4167">
        <v>11</v>
      </c>
      <c r="L4167">
        <v>114</v>
      </c>
      <c r="M4167">
        <v>11401</v>
      </c>
      <c r="N4167">
        <v>11521</v>
      </c>
      <c r="O4167">
        <v>9900</v>
      </c>
      <c r="Q4167" t="s">
        <v>35</v>
      </c>
      <c r="R4167">
        <v>11.481097999999999</v>
      </c>
      <c r="S4167">
        <v>9900</v>
      </c>
      <c r="T4167">
        <v>-72.266300000000001</v>
      </c>
      <c r="U4167">
        <v>-46.689746</v>
      </c>
      <c r="V4167" t="s">
        <v>6613</v>
      </c>
      <c r="W41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9900 [Chile Chico]</v>
      </c>
      <c r="X4167" t="str">
        <f>888&amp;Cuerpos_AGUA[[#This Row],[ID_Agua]]</f>
        <v>8889900</v>
      </c>
    </row>
    <row r="4168" spans="1:24" x14ac:dyDescent="0.3">
      <c r="A4168">
        <v>11</v>
      </c>
      <c r="B4168">
        <v>114</v>
      </c>
      <c r="C4168">
        <v>11401</v>
      </c>
      <c r="D4168" t="s">
        <v>213</v>
      </c>
      <c r="E4168" t="s">
        <v>233</v>
      </c>
      <c r="F4168" t="s">
        <v>659</v>
      </c>
      <c r="G4168">
        <v>115</v>
      </c>
      <c r="H4168">
        <v>1152</v>
      </c>
      <c r="I4168">
        <v>11521</v>
      </c>
      <c r="J4168" t="s">
        <v>660</v>
      </c>
      <c r="K4168">
        <v>11</v>
      </c>
      <c r="L4168">
        <v>114</v>
      </c>
      <c r="M4168">
        <v>11401</v>
      </c>
      <c r="N4168">
        <v>11521</v>
      </c>
      <c r="O4168">
        <v>9903</v>
      </c>
      <c r="Q4168" t="s">
        <v>35</v>
      </c>
      <c r="R4168">
        <v>178.620349</v>
      </c>
      <c r="S4168">
        <v>9903</v>
      </c>
      <c r="T4168">
        <v>-72.492559999999997</v>
      </c>
      <c r="U4168">
        <v>-46.687973</v>
      </c>
      <c r="V4168" t="s">
        <v>6614</v>
      </c>
      <c r="W41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9903 [Chile Chico]</v>
      </c>
      <c r="X4168" t="str">
        <f>888&amp;Cuerpos_AGUA[[#This Row],[ID_Agua]]</f>
        <v>8889903</v>
      </c>
    </row>
    <row r="4169" spans="1:24" x14ac:dyDescent="0.3">
      <c r="A4169">
        <v>11</v>
      </c>
      <c r="B4169">
        <v>114</v>
      </c>
      <c r="C4169">
        <v>11401</v>
      </c>
      <c r="D4169" t="s">
        <v>213</v>
      </c>
      <c r="E4169" t="s">
        <v>233</v>
      </c>
      <c r="F4169" t="s">
        <v>659</v>
      </c>
      <c r="G4169">
        <v>115</v>
      </c>
      <c r="H4169">
        <v>1151</v>
      </c>
      <c r="I4169">
        <v>11516</v>
      </c>
      <c r="J4169" t="s">
        <v>669</v>
      </c>
      <c r="K4169">
        <v>11</v>
      </c>
      <c r="L4169">
        <v>114</v>
      </c>
      <c r="M4169">
        <v>11401</v>
      </c>
      <c r="N4169">
        <v>11516</v>
      </c>
      <c r="O4169">
        <v>9912</v>
      </c>
      <c r="Q4169" t="s">
        <v>35</v>
      </c>
      <c r="R4169">
        <v>156.54960800000001</v>
      </c>
      <c r="S4169">
        <v>9912</v>
      </c>
      <c r="T4169">
        <v>-73.073455999999993</v>
      </c>
      <c r="U4169">
        <v>-46.672938000000002</v>
      </c>
      <c r="V4169" t="s">
        <v>6616</v>
      </c>
      <c r="W41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9912 [Chile Chico]</v>
      </c>
      <c r="X4169" t="str">
        <f>888&amp;Cuerpos_AGUA[[#This Row],[ID_Agua]]</f>
        <v>8889912</v>
      </c>
    </row>
    <row r="4170" spans="1:24" x14ac:dyDescent="0.3">
      <c r="A4170">
        <v>11</v>
      </c>
      <c r="B4170">
        <v>114</v>
      </c>
      <c r="C4170">
        <v>11401</v>
      </c>
      <c r="D4170" t="s">
        <v>213</v>
      </c>
      <c r="E4170" t="s">
        <v>233</v>
      </c>
      <c r="F4170" t="s">
        <v>659</v>
      </c>
      <c r="G4170">
        <v>115</v>
      </c>
      <c r="H4170">
        <v>1152</v>
      </c>
      <c r="I4170">
        <v>11521</v>
      </c>
      <c r="J4170" t="s">
        <v>660</v>
      </c>
      <c r="K4170">
        <v>11</v>
      </c>
      <c r="L4170">
        <v>114</v>
      </c>
      <c r="M4170">
        <v>11401</v>
      </c>
      <c r="N4170">
        <v>11521</v>
      </c>
      <c r="O4170">
        <v>9919</v>
      </c>
      <c r="Q4170" t="s">
        <v>35</v>
      </c>
      <c r="R4170">
        <v>15.070754000000001</v>
      </c>
      <c r="S4170">
        <v>9919</v>
      </c>
      <c r="T4170">
        <v>-72.155247000000003</v>
      </c>
      <c r="U4170">
        <v>-46.702041999999999</v>
      </c>
      <c r="V4170" t="s">
        <v>6617</v>
      </c>
      <c r="W41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9919 [Chile Chico]</v>
      </c>
      <c r="X4170" t="str">
        <f>888&amp;Cuerpos_AGUA[[#This Row],[ID_Agua]]</f>
        <v>8889919</v>
      </c>
    </row>
    <row r="4171" spans="1:24" x14ac:dyDescent="0.3">
      <c r="A4171">
        <v>11</v>
      </c>
      <c r="B4171">
        <v>114</v>
      </c>
      <c r="C4171">
        <v>11401</v>
      </c>
      <c r="D4171" t="s">
        <v>213</v>
      </c>
      <c r="E4171" t="s">
        <v>233</v>
      </c>
      <c r="F4171" t="s">
        <v>659</v>
      </c>
      <c r="G4171">
        <v>115</v>
      </c>
      <c r="H4171">
        <v>1152</v>
      </c>
      <c r="I4171">
        <v>11521</v>
      </c>
      <c r="J4171" t="s">
        <v>660</v>
      </c>
      <c r="K4171">
        <v>11</v>
      </c>
      <c r="L4171">
        <v>114</v>
      </c>
      <c r="M4171">
        <v>11401</v>
      </c>
      <c r="N4171">
        <v>11521</v>
      </c>
      <c r="O4171">
        <v>9923</v>
      </c>
      <c r="Q4171" t="s">
        <v>35</v>
      </c>
      <c r="R4171">
        <v>102.415733</v>
      </c>
      <c r="S4171">
        <v>9923</v>
      </c>
      <c r="T4171">
        <v>-72.481657999999996</v>
      </c>
      <c r="U4171">
        <v>-46.698168000000003</v>
      </c>
      <c r="V4171" t="s">
        <v>6618</v>
      </c>
      <c r="W41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9923 [Chile Chico]</v>
      </c>
      <c r="X4171" t="str">
        <f>888&amp;Cuerpos_AGUA[[#This Row],[ID_Agua]]</f>
        <v>8889923</v>
      </c>
    </row>
    <row r="4172" spans="1:24" x14ac:dyDescent="0.3">
      <c r="A4172">
        <v>11</v>
      </c>
      <c r="B4172">
        <v>114</v>
      </c>
      <c r="C4172">
        <v>11401</v>
      </c>
      <c r="D4172" t="s">
        <v>213</v>
      </c>
      <c r="E4172" t="s">
        <v>233</v>
      </c>
      <c r="F4172" t="s">
        <v>659</v>
      </c>
      <c r="G4172">
        <v>115</v>
      </c>
      <c r="H4172">
        <v>1151</v>
      </c>
      <c r="I4172">
        <v>11516</v>
      </c>
      <c r="J4172" t="s">
        <v>669</v>
      </c>
      <c r="K4172">
        <v>11</v>
      </c>
      <c r="L4172">
        <v>114</v>
      </c>
      <c r="M4172">
        <v>11401</v>
      </c>
      <c r="N4172">
        <v>11516</v>
      </c>
      <c r="O4172">
        <v>9925</v>
      </c>
      <c r="Q4172" t="s">
        <v>35</v>
      </c>
      <c r="R4172">
        <v>38.464990999999998</v>
      </c>
      <c r="S4172">
        <v>9925</v>
      </c>
      <c r="T4172">
        <v>-73.058262999999997</v>
      </c>
      <c r="U4172">
        <v>-46.675589000000002</v>
      </c>
      <c r="V4172" t="s">
        <v>6619</v>
      </c>
      <c r="W41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9925 [Chile Chico]</v>
      </c>
      <c r="X4172" t="str">
        <f>888&amp;Cuerpos_AGUA[[#This Row],[ID_Agua]]</f>
        <v>8889925</v>
      </c>
    </row>
    <row r="4173" spans="1:24" x14ac:dyDescent="0.3">
      <c r="A4173">
        <v>11</v>
      </c>
      <c r="B4173">
        <v>114</v>
      </c>
      <c r="C4173">
        <v>11401</v>
      </c>
      <c r="D4173" t="s">
        <v>213</v>
      </c>
      <c r="E4173" t="s">
        <v>233</v>
      </c>
      <c r="F4173" t="s">
        <v>659</v>
      </c>
      <c r="G4173">
        <v>115</v>
      </c>
      <c r="H4173">
        <v>1151</v>
      </c>
      <c r="I4173">
        <v>11515</v>
      </c>
      <c r="J4173" t="s">
        <v>661</v>
      </c>
      <c r="K4173">
        <v>11</v>
      </c>
      <c r="L4173">
        <v>114</v>
      </c>
      <c r="M4173">
        <v>11401</v>
      </c>
      <c r="N4173">
        <v>11515</v>
      </c>
      <c r="O4173">
        <v>9928</v>
      </c>
      <c r="Q4173" t="s">
        <v>35</v>
      </c>
      <c r="R4173">
        <v>17.090371000000001</v>
      </c>
      <c r="S4173">
        <v>9928</v>
      </c>
      <c r="T4173">
        <v>-72.765882000000005</v>
      </c>
      <c r="U4173">
        <v>-46.686506000000001</v>
      </c>
      <c r="V4173" t="s">
        <v>6620</v>
      </c>
      <c r="W41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9928 [Chile Chico]</v>
      </c>
      <c r="X4173" t="str">
        <f>888&amp;Cuerpos_AGUA[[#This Row],[ID_Agua]]</f>
        <v>8889928</v>
      </c>
    </row>
    <row r="4174" spans="1:24" x14ac:dyDescent="0.3">
      <c r="A4174">
        <v>11</v>
      </c>
      <c r="B4174">
        <v>114</v>
      </c>
      <c r="C4174">
        <v>11401</v>
      </c>
      <c r="D4174" t="s">
        <v>213</v>
      </c>
      <c r="E4174" t="s">
        <v>233</v>
      </c>
      <c r="F4174" t="s">
        <v>659</v>
      </c>
      <c r="G4174">
        <v>115</v>
      </c>
      <c r="H4174">
        <v>1151</v>
      </c>
      <c r="I4174">
        <v>11516</v>
      </c>
      <c r="J4174" t="s">
        <v>669</v>
      </c>
      <c r="K4174">
        <v>11</v>
      </c>
      <c r="L4174">
        <v>114</v>
      </c>
      <c r="M4174">
        <v>11401</v>
      </c>
      <c r="N4174">
        <v>11516</v>
      </c>
      <c r="O4174">
        <v>9951</v>
      </c>
      <c r="Q4174" t="s">
        <v>35</v>
      </c>
      <c r="R4174">
        <v>42.654921999999999</v>
      </c>
      <c r="S4174">
        <v>9951</v>
      </c>
      <c r="T4174">
        <v>-73.053905999999998</v>
      </c>
      <c r="U4174">
        <v>-46.682243</v>
      </c>
      <c r="V4174" t="s">
        <v>6625</v>
      </c>
      <c r="W41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9951 [Chile Chico]</v>
      </c>
      <c r="X4174" t="str">
        <f>888&amp;Cuerpos_AGUA[[#This Row],[ID_Agua]]</f>
        <v>8889951</v>
      </c>
    </row>
    <row r="4175" spans="1:24" x14ac:dyDescent="0.3">
      <c r="A4175">
        <v>11</v>
      </c>
      <c r="B4175">
        <v>114</v>
      </c>
      <c r="C4175">
        <v>11401</v>
      </c>
      <c r="D4175" t="s">
        <v>213</v>
      </c>
      <c r="E4175" t="s">
        <v>233</v>
      </c>
      <c r="F4175" t="s">
        <v>659</v>
      </c>
      <c r="G4175">
        <v>115</v>
      </c>
      <c r="H4175">
        <v>1152</v>
      </c>
      <c r="I4175">
        <v>11520</v>
      </c>
      <c r="J4175" t="s">
        <v>672</v>
      </c>
      <c r="K4175">
        <v>11</v>
      </c>
      <c r="L4175">
        <v>114</v>
      </c>
      <c r="M4175">
        <v>11401</v>
      </c>
      <c r="N4175">
        <v>11520</v>
      </c>
      <c r="O4175">
        <v>9962</v>
      </c>
      <c r="Q4175" t="s">
        <v>35</v>
      </c>
      <c r="R4175">
        <v>54.190317999999998</v>
      </c>
      <c r="S4175">
        <v>9962</v>
      </c>
      <c r="T4175">
        <v>-72.096789999999999</v>
      </c>
      <c r="U4175">
        <v>-46.715043999999999</v>
      </c>
      <c r="V4175" t="s">
        <v>6626</v>
      </c>
      <c r="W41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9962 [Chile Chico]</v>
      </c>
      <c r="X4175" t="str">
        <f>888&amp;Cuerpos_AGUA[[#This Row],[ID_Agua]]</f>
        <v>8889962</v>
      </c>
    </row>
    <row r="4176" spans="1:24" x14ac:dyDescent="0.3">
      <c r="A4176">
        <v>11</v>
      </c>
      <c r="B4176">
        <v>114</v>
      </c>
      <c r="C4176">
        <v>11401</v>
      </c>
      <c r="D4176" t="s">
        <v>213</v>
      </c>
      <c r="E4176" t="s">
        <v>233</v>
      </c>
      <c r="F4176" t="s">
        <v>659</v>
      </c>
      <c r="G4176">
        <v>115</v>
      </c>
      <c r="H4176">
        <v>1151</v>
      </c>
      <c r="I4176">
        <v>11516</v>
      </c>
      <c r="J4176" t="s">
        <v>669</v>
      </c>
      <c r="K4176">
        <v>11</v>
      </c>
      <c r="L4176">
        <v>114</v>
      </c>
      <c r="M4176">
        <v>11401</v>
      </c>
      <c r="N4176">
        <v>11516</v>
      </c>
      <c r="O4176">
        <v>9975</v>
      </c>
      <c r="Q4176" t="s">
        <v>35</v>
      </c>
      <c r="R4176">
        <v>67.331540000000004</v>
      </c>
      <c r="S4176">
        <v>9975</v>
      </c>
      <c r="T4176">
        <v>-73.058228999999997</v>
      </c>
      <c r="U4176">
        <v>-46.689203999999997</v>
      </c>
      <c r="V4176" t="s">
        <v>6628</v>
      </c>
      <c r="W41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9975 [Chile Chico]</v>
      </c>
      <c r="X4176" t="str">
        <f>888&amp;Cuerpos_AGUA[[#This Row],[ID_Agua]]</f>
        <v>8889975</v>
      </c>
    </row>
    <row r="4177" spans="1:24" x14ac:dyDescent="0.3">
      <c r="A4177">
        <v>11</v>
      </c>
      <c r="B4177">
        <v>114</v>
      </c>
      <c r="C4177">
        <v>11401</v>
      </c>
      <c r="D4177" t="s">
        <v>213</v>
      </c>
      <c r="E4177" t="s">
        <v>233</v>
      </c>
      <c r="F4177" t="s">
        <v>659</v>
      </c>
      <c r="G4177">
        <v>115</v>
      </c>
      <c r="H4177">
        <v>1151</v>
      </c>
      <c r="I4177">
        <v>11516</v>
      </c>
      <c r="J4177" t="s">
        <v>669</v>
      </c>
      <c r="K4177">
        <v>11</v>
      </c>
      <c r="L4177">
        <v>114</v>
      </c>
      <c r="M4177">
        <v>11401</v>
      </c>
      <c r="N4177">
        <v>11516</v>
      </c>
      <c r="O4177">
        <v>9983</v>
      </c>
      <c r="Q4177" t="s">
        <v>35</v>
      </c>
      <c r="R4177">
        <v>11.437931000000001</v>
      </c>
      <c r="S4177">
        <v>9983</v>
      </c>
      <c r="T4177">
        <v>-73.066946000000002</v>
      </c>
      <c r="U4177">
        <v>-46.695552999999997</v>
      </c>
      <c r="V4177" t="s">
        <v>6631</v>
      </c>
      <c r="W41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9983 [Chile Chico]</v>
      </c>
      <c r="X4177" t="str">
        <f>888&amp;Cuerpos_AGUA[[#This Row],[ID_Agua]]</f>
        <v>8889983</v>
      </c>
    </row>
    <row r="4178" spans="1:24" x14ac:dyDescent="0.3">
      <c r="A4178">
        <v>11</v>
      </c>
      <c r="B4178">
        <v>114</v>
      </c>
      <c r="C4178">
        <v>11401</v>
      </c>
      <c r="D4178" t="s">
        <v>213</v>
      </c>
      <c r="E4178" t="s">
        <v>233</v>
      </c>
      <c r="F4178" t="s">
        <v>659</v>
      </c>
      <c r="G4178">
        <v>115</v>
      </c>
      <c r="H4178">
        <v>1152</v>
      </c>
      <c r="I4178">
        <v>11521</v>
      </c>
      <c r="J4178" t="s">
        <v>660</v>
      </c>
      <c r="K4178">
        <v>11</v>
      </c>
      <c r="L4178">
        <v>114</v>
      </c>
      <c r="M4178">
        <v>11401</v>
      </c>
      <c r="N4178">
        <v>11521</v>
      </c>
      <c r="O4178">
        <v>9987</v>
      </c>
      <c r="Q4178" t="s">
        <v>35</v>
      </c>
      <c r="R4178">
        <v>29.180886000000001</v>
      </c>
      <c r="S4178">
        <v>9987</v>
      </c>
      <c r="T4178">
        <v>-72.145112999999995</v>
      </c>
      <c r="U4178">
        <v>-46.726396999999999</v>
      </c>
      <c r="V4178" t="s">
        <v>6632</v>
      </c>
      <c r="W41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9987 [Chile Chico]</v>
      </c>
      <c r="X4178" t="str">
        <f>888&amp;Cuerpos_AGUA[[#This Row],[ID_Agua]]</f>
        <v>8889987</v>
      </c>
    </row>
    <row r="4179" spans="1:24" x14ac:dyDescent="0.3">
      <c r="A4179">
        <v>11</v>
      </c>
      <c r="B4179">
        <v>114</v>
      </c>
      <c r="C4179">
        <v>11401</v>
      </c>
      <c r="D4179" t="s">
        <v>213</v>
      </c>
      <c r="E4179" t="s">
        <v>233</v>
      </c>
      <c r="F4179" t="s">
        <v>659</v>
      </c>
      <c r="G4179">
        <v>115</v>
      </c>
      <c r="H4179">
        <v>1151</v>
      </c>
      <c r="I4179">
        <v>11515</v>
      </c>
      <c r="J4179" t="s">
        <v>661</v>
      </c>
      <c r="K4179">
        <v>11</v>
      </c>
      <c r="L4179">
        <v>114</v>
      </c>
      <c r="M4179">
        <v>11401</v>
      </c>
      <c r="N4179">
        <v>11515</v>
      </c>
      <c r="O4179">
        <v>9988</v>
      </c>
      <c r="Q4179" t="s">
        <v>35</v>
      </c>
      <c r="R4179">
        <v>242.93253300000001</v>
      </c>
      <c r="S4179">
        <v>9988</v>
      </c>
      <c r="T4179">
        <v>-72.700800000000001</v>
      </c>
      <c r="U4179">
        <v>-46.713557999999999</v>
      </c>
      <c r="V4179" t="s">
        <v>6633</v>
      </c>
      <c r="W41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9988 [Chile Chico]</v>
      </c>
      <c r="X4179" t="str">
        <f>888&amp;Cuerpos_AGUA[[#This Row],[ID_Agua]]</f>
        <v>8889988</v>
      </c>
    </row>
    <row r="4180" spans="1:24" x14ac:dyDescent="0.3">
      <c r="A4180">
        <v>11</v>
      </c>
      <c r="B4180">
        <v>114</v>
      </c>
      <c r="C4180">
        <v>11401</v>
      </c>
      <c r="D4180" t="s">
        <v>213</v>
      </c>
      <c r="E4180" t="s">
        <v>233</v>
      </c>
      <c r="F4180" t="s">
        <v>659</v>
      </c>
      <c r="G4180">
        <v>115</v>
      </c>
      <c r="H4180">
        <v>1152</v>
      </c>
      <c r="I4180">
        <v>11522</v>
      </c>
      <c r="J4180" t="s">
        <v>398</v>
      </c>
      <c r="K4180">
        <v>11</v>
      </c>
      <c r="L4180">
        <v>114</v>
      </c>
      <c r="M4180">
        <v>11401</v>
      </c>
      <c r="N4180">
        <v>11522</v>
      </c>
      <c r="O4180">
        <v>10003</v>
      </c>
      <c r="Q4180" t="s">
        <v>35</v>
      </c>
      <c r="R4180">
        <v>11.94698</v>
      </c>
      <c r="S4180">
        <v>10003</v>
      </c>
      <c r="T4180">
        <v>-72.367344000000003</v>
      </c>
      <c r="U4180">
        <v>-46.730860999999997</v>
      </c>
      <c r="V4180" t="s">
        <v>6638</v>
      </c>
      <c r="W41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10003 [Chile Chico]</v>
      </c>
      <c r="X4180" t="str">
        <f>888&amp;Cuerpos_AGUA[[#This Row],[ID_Agua]]</f>
        <v>88810003</v>
      </c>
    </row>
    <row r="4181" spans="1:24" x14ac:dyDescent="0.3">
      <c r="A4181">
        <v>11</v>
      </c>
      <c r="B4181">
        <v>114</v>
      </c>
      <c r="C4181">
        <v>11401</v>
      </c>
      <c r="D4181" t="s">
        <v>213</v>
      </c>
      <c r="E4181" t="s">
        <v>233</v>
      </c>
      <c r="F4181" t="s">
        <v>659</v>
      </c>
      <c r="G4181">
        <v>115</v>
      </c>
      <c r="H4181">
        <v>1152</v>
      </c>
      <c r="I4181">
        <v>11520</v>
      </c>
      <c r="J4181" t="s">
        <v>672</v>
      </c>
      <c r="K4181">
        <v>11</v>
      </c>
      <c r="L4181">
        <v>114</v>
      </c>
      <c r="M4181">
        <v>11401</v>
      </c>
      <c r="N4181">
        <v>11520</v>
      </c>
      <c r="O4181">
        <v>10004</v>
      </c>
      <c r="Q4181" t="s">
        <v>35</v>
      </c>
      <c r="R4181">
        <v>10.68355</v>
      </c>
      <c r="S4181">
        <v>10004</v>
      </c>
      <c r="T4181">
        <v>-72.105213000000006</v>
      </c>
      <c r="U4181">
        <v>-46.738487999999997</v>
      </c>
      <c r="V4181" t="s">
        <v>6639</v>
      </c>
      <c r="W41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10004 [Chile Chico]</v>
      </c>
      <c r="X4181" t="str">
        <f>888&amp;Cuerpos_AGUA[[#This Row],[ID_Agua]]</f>
        <v>88810004</v>
      </c>
    </row>
    <row r="4182" spans="1:24" x14ac:dyDescent="0.3">
      <c r="A4182">
        <v>11</v>
      </c>
      <c r="B4182">
        <v>114</v>
      </c>
      <c r="C4182">
        <v>11401</v>
      </c>
      <c r="D4182" t="s">
        <v>213</v>
      </c>
      <c r="E4182" t="s">
        <v>233</v>
      </c>
      <c r="F4182" t="s">
        <v>659</v>
      </c>
      <c r="G4182">
        <v>115</v>
      </c>
      <c r="H4182">
        <v>1151</v>
      </c>
      <c r="I4182">
        <v>11516</v>
      </c>
      <c r="J4182" t="s">
        <v>669</v>
      </c>
      <c r="K4182">
        <v>11</v>
      </c>
      <c r="L4182">
        <v>114</v>
      </c>
      <c r="M4182">
        <v>11401</v>
      </c>
      <c r="N4182">
        <v>11516</v>
      </c>
      <c r="O4182">
        <v>10009</v>
      </c>
      <c r="Q4182" t="s">
        <v>35</v>
      </c>
      <c r="R4182">
        <v>19.184487000000001</v>
      </c>
      <c r="S4182">
        <v>10009</v>
      </c>
      <c r="T4182">
        <v>-73.130313000000001</v>
      </c>
      <c r="U4182">
        <v>-46.709122000000001</v>
      </c>
      <c r="V4182" t="s">
        <v>6641</v>
      </c>
      <c r="W41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10009 [Chile Chico]</v>
      </c>
      <c r="X4182" t="str">
        <f>888&amp;Cuerpos_AGUA[[#This Row],[ID_Agua]]</f>
        <v>88810009</v>
      </c>
    </row>
    <row r="4183" spans="1:24" x14ac:dyDescent="0.3">
      <c r="A4183">
        <v>11</v>
      </c>
      <c r="B4183">
        <v>114</v>
      </c>
      <c r="C4183">
        <v>11401</v>
      </c>
      <c r="D4183" t="s">
        <v>213</v>
      </c>
      <c r="E4183" t="s">
        <v>233</v>
      </c>
      <c r="F4183" t="s">
        <v>659</v>
      </c>
      <c r="G4183">
        <v>115</v>
      </c>
      <c r="H4183">
        <v>1151</v>
      </c>
      <c r="I4183">
        <v>11515</v>
      </c>
      <c r="J4183" t="s">
        <v>661</v>
      </c>
      <c r="K4183">
        <v>11</v>
      </c>
      <c r="L4183">
        <v>114</v>
      </c>
      <c r="M4183">
        <v>11401</v>
      </c>
      <c r="N4183">
        <v>11515</v>
      </c>
      <c r="O4183">
        <v>10011</v>
      </c>
      <c r="Q4183" t="s">
        <v>35</v>
      </c>
      <c r="R4183">
        <v>160.85368700000001</v>
      </c>
      <c r="S4183">
        <v>10011</v>
      </c>
      <c r="T4183">
        <v>-72.704228000000001</v>
      </c>
      <c r="U4183">
        <v>-46.727944999999998</v>
      </c>
      <c r="V4183" t="s">
        <v>6642</v>
      </c>
      <c r="W41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10011 [Chile Chico]</v>
      </c>
      <c r="X4183" t="str">
        <f>888&amp;Cuerpos_AGUA[[#This Row],[ID_Agua]]</f>
        <v>88810011</v>
      </c>
    </row>
    <row r="4184" spans="1:24" x14ac:dyDescent="0.3">
      <c r="A4184">
        <v>11</v>
      </c>
      <c r="B4184">
        <v>114</v>
      </c>
      <c r="C4184">
        <v>11401</v>
      </c>
      <c r="D4184" t="s">
        <v>213</v>
      </c>
      <c r="E4184" t="s">
        <v>233</v>
      </c>
      <c r="F4184" t="s">
        <v>659</v>
      </c>
      <c r="G4184">
        <v>115</v>
      </c>
      <c r="H4184">
        <v>1151</v>
      </c>
      <c r="I4184">
        <v>11516</v>
      </c>
      <c r="J4184" t="s">
        <v>669</v>
      </c>
      <c r="K4184">
        <v>11</v>
      </c>
      <c r="L4184">
        <v>114</v>
      </c>
      <c r="M4184">
        <v>11401</v>
      </c>
      <c r="N4184">
        <v>11516</v>
      </c>
      <c r="O4184">
        <v>10030</v>
      </c>
      <c r="Q4184" t="s">
        <v>35</v>
      </c>
      <c r="R4184">
        <v>15.804414</v>
      </c>
      <c r="S4184">
        <v>10030</v>
      </c>
      <c r="T4184">
        <v>-73.246896000000007</v>
      </c>
      <c r="U4184">
        <v>-46.714137999999998</v>
      </c>
      <c r="V4184" t="s">
        <v>6648</v>
      </c>
      <c r="W41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10030 [Chile Chico]</v>
      </c>
      <c r="X4184" t="str">
        <f>888&amp;Cuerpos_AGUA[[#This Row],[ID_Agua]]</f>
        <v>88810030</v>
      </c>
    </row>
    <row r="4185" spans="1:24" x14ac:dyDescent="0.3">
      <c r="A4185">
        <v>11</v>
      </c>
      <c r="B4185">
        <v>114</v>
      </c>
      <c r="C4185">
        <v>11401</v>
      </c>
      <c r="D4185" t="s">
        <v>213</v>
      </c>
      <c r="E4185" t="s">
        <v>233</v>
      </c>
      <c r="F4185" t="s">
        <v>659</v>
      </c>
      <c r="G4185">
        <v>115</v>
      </c>
      <c r="H4185">
        <v>1152</v>
      </c>
      <c r="I4185">
        <v>11522</v>
      </c>
      <c r="J4185" t="s">
        <v>398</v>
      </c>
      <c r="K4185">
        <v>11</v>
      </c>
      <c r="L4185">
        <v>114</v>
      </c>
      <c r="M4185">
        <v>11401</v>
      </c>
      <c r="N4185">
        <v>11522</v>
      </c>
      <c r="O4185">
        <v>10032</v>
      </c>
      <c r="Q4185" t="s">
        <v>35</v>
      </c>
      <c r="R4185">
        <v>25.226353</v>
      </c>
      <c r="S4185">
        <v>10032</v>
      </c>
      <c r="T4185">
        <v>-72.322698000000003</v>
      </c>
      <c r="U4185">
        <v>-46.745384000000001</v>
      </c>
      <c r="V4185" t="s">
        <v>6649</v>
      </c>
      <c r="W41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10032 [Chile Chico]</v>
      </c>
      <c r="X4185" t="str">
        <f>888&amp;Cuerpos_AGUA[[#This Row],[ID_Agua]]</f>
        <v>88810032</v>
      </c>
    </row>
    <row r="4186" spans="1:24" x14ac:dyDescent="0.3">
      <c r="A4186">
        <v>11</v>
      </c>
      <c r="B4186">
        <v>114</v>
      </c>
      <c r="C4186">
        <v>11401</v>
      </c>
      <c r="D4186" t="s">
        <v>213</v>
      </c>
      <c r="E4186" t="s">
        <v>233</v>
      </c>
      <c r="F4186" t="s">
        <v>659</v>
      </c>
      <c r="G4186">
        <v>115</v>
      </c>
      <c r="H4186">
        <v>1151</v>
      </c>
      <c r="I4186">
        <v>11516</v>
      </c>
      <c r="J4186" t="s">
        <v>669</v>
      </c>
      <c r="K4186">
        <v>11</v>
      </c>
      <c r="L4186">
        <v>114</v>
      </c>
      <c r="M4186">
        <v>11401</v>
      </c>
      <c r="N4186">
        <v>11516</v>
      </c>
      <c r="O4186">
        <v>10043</v>
      </c>
      <c r="Q4186" t="s">
        <v>35</v>
      </c>
      <c r="R4186">
        <v>33.210577999999998</v>
      </c>
      <c r="S4186">
        <v>10043</v>
      </c>
      <c r="T4186">
        <v>-73.210779000000002</v>
      </c>
      <c r="U4186">
        <v>-46.722090999999999</v>
      </c>
      <c r="V4186" t="s">
        <v>6652</v>
      </c>
      <c r="W41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10043 [Chile Chico]</v>
      </c>
      <c r="X4186" t="str">
        <f>888&amp;Cuerpos_AGUA[[#This Row],[ID_Agua]]</f>
        <v>88810043</v>
      </c>
    </row>
    <row r="4187" spans="1:24" x14ac:dyDescent="0.3">
      <c r="A4187">
        <v>11</v>
      </c>
      <c r="B4187">
        <v>114</v>
      </c>
      <c r="C4187">
        <v>11401</v>
      </c>
      <c r="D4187" t="s">
        <v>213</v>
      </c>
      <c r="E4187" t="s">
        <v>233</v>
      </c>
      <c r="F4187" t="s">
        <v>659</v>
      </c>
      <c r="G4187">
        <v>115</v>
      </c>
      <c r="H4187">
        <v>1151</v>
      </c>
      <c r="I4187">
        <v>11516</v>
      </c>
      <c r="J4187" t="s">
        <v>669</v>
      </c>
      <c r="K4187">
        <v>11</v>
      </c>
      <c r="L4187">
        <v>114</v>
      </c>
      <c r="M4187">
        <v>11401</v>
      </c>
      <c r="N4187">
        <v>11516</v>
      </c>
      <c r="O4187">
        <v>10055</v>
      </c>
      <c r="Q4187" t="s">
        <v>35</v>
      </c>
      <c r="R4187">
        <v>33.272415000000002</v>
      </c>
      <c r="S4187">
        <v>10055</v>
      </c>
      <c r="T4187">
        <v>-73.216826999999995</v>
      </c>
      <c r="U4187">
        <v>-46.730314999999997</v>
      </c>
      <c r="V4187" t="s">
        <v>6656</v>
      </c>
      <c r="W41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10055 [Chile Chico]</v>
      </c>
      <c r="X4187" t="str">
        <f>888&amp;Cuerpos_AGUA[[#This Row],[ID_Agua]]</f>
        <v>88810055</v>
      </c>
    </row>
    <row r="4188" spans="1:24" x14ac:dyDescent="0.3">
      <c r="A4188">
        <v>11</v>
      </c>
      <c r="B4188">
        <v>114</v>
      </c>
      <c r="C4188">
        <v>11401</v>
      </c>
      <c r="D4188" t="s">
        <v>213</v>
      </c>
      <c r="E4188" t="s">
        <v>233</v>
      </c>
      <c r="F4188" t="s">
        <v>659</v>
      </c>
      <c r="G4188">
        <v>115</v>
      </c>
      <c r="H4188">
        <v>1151</v>
      </c>
      <c r="I4188">
        <v>11516</v>
      </c>
      <c r="J4188" t="s">
        <v>669</v>
      </c>
      <c r="K4188">
        <v>11</v>
      </c>
      <c r="L4188">
        <v>114</v>
      </c>
      <c r="M4188">
        <v>11401</v>
      </c>
      <c r="N4188">
        <v>11516</v>
      </c>
      <c r="O4188">
        <v>10056</v>
      </c>
      <c r="Q4188" t="s">
        <v>35</v>
      </c>
      <c r="R4188">
        <v>10.545363999999999</v>
      </c>
      <c r="S4188">
        <v>10056</v>
      </c>
      <c r="T4188">
        <v>-73.231666000000004</v>
      </c>
      <c r="U4188">
        <v>-46.730006000000003</v>
      </c>
      <c r="V4188" t="s">
        <v>6657</v>
      </c>
      <c r="W41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10056 [Chile Chico]</v>
      </c>
      <c r="X4188" t="str">
        <f>888&amp;Cuerpos_AGUA[[#This Row],[ID_Agua]]</f>
        <v>88810056</v>
      </c>
    </row>
    <row r="4189" spans="1:24" x14ac:dyDescent="0.3">
      <c r="A4189">
        <v>11</v>
      </c>
      <c r="B4189">
        <v>114</v>
      </c>
      <c r="C4189">
        <v>11401</v>
      </c>
      <c r="D4189" t="s">
        <v>213</v>
      </c>
      <c r="E4189" t="s">
        <v>233</v>
      </c>
      <c r="F4189" t="s">
        <v>659</v>
      </c>
      <c r="G4189">
        <v>115</v>
      </c>
      <c r="H4189">
        <v>1152</v>
      </c>
      <c r="I4189">
        <v>11520</v>
      </c>
      <c r="J4189" t="s">
        <v>672</v>
      </c>
      <c r="K4189">
        <v>11</v>
      </c>
      <c r="L4189">
        <v>114</v>
      </c>
      <c r="M4189">
        <v>11401</v>
      </c>
      <c r="N4189">
        <v>11520</v>
      </c>
      <c r="O4189">
        <v>10060</v>
      </c>
      <c r="Q4189" t="s">
        <v>35</v>
      </c>
      <c r="R4189">
        <v>27.219386</v>
      </c>
      <c r="S4189">
        <v>10060</v>
      </c>
      <c r="T4189">
        <v>-72.140987999999993</v>
      </c>
      <c r="U4189">
        <v>-46.769573999999999</v>
      </c>
      <c r="V4189" t="s">
        <v>6660</v>
      </c>
      <c r="W41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10060 [Chile Chico]</v>
      </c>
      <c r="X4189" t="str">
        <f>888&amp;Cuerpos_AGUA[[#This Row],[ID_Agua]]</f>
        <v>88810060</v>
      </c>
    </row>
    <row r="4190" spans="1:24" x14ac:dyDescent="0.3">
      <c r="A4190">
        <v>11</v>
      </c>
      <c r="B4190">
        <v>114</v>
      </c>
      <c r="C4190">
        <v>11401</v>
      </c>
      <c r="D4190" t="s">
        <v>213</v>
      </c>
      <c r="E4190" t="s">
        <v>233</v>
      </c>
      <c r="F4190" t="s">
        <v>659</v>
      </c>
      <c r="G4190">
        <v>115</v>
      </c>
      <c r="H4190">
        <v>1152</v>
      </c>
      <c r="I4190">
        <v>11523</v>
      </c>
      <c r="J4190" t="s">
        <v>679</v>
      </c>
      <c r="K4190">
        <v>11</v>
      </c>
      <c r="L4190">
        <v>114</v>
      </c>
      <c r="M4190">
        <v>11401</v>
      </c>
      <c r="N4190">
        <v>11523</v>
      </c>
      <c r="O4190">
        <v>10077</v>
      </c>
      <c r="Q4190" t="s">
        <v>35</v>
      </c>
      <c r="R4190">
        <v>121.85359099999999</v>
      </c>
      <c r="S4190">
        <v>10077</v>
      </c>
      <c r="T4190">
        <v>-72.538867999999994</v>
      </c>
      <c r="U4190">
        <v>-46.771943</v>
      </c>
      <c r="V4190" t="s">
        <v>6669</v>
      </c>
      <c r="W41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10077 [Chile Chico]</v>
      </c>
      <c r="X4190" t="str">
        <f>888&amp;Cuerpos_AGUA[[#This Row],[ID_Agua]]</f>
        <v>88810077</v>
      </c>
    </row>
    <row r="4191" spans="1:24" x14ac:dyDescent="0.3">
      <c r="A4191">
        <v>11</v>
      </c>
      <c r="B4191">
        <v>114</v>
      </c>
      <c r="C4191">
        <v>11401</v>
      </c>
      <c r="D4191" t="s">
        <v>213</v>
      </c>
      <c r="E4191" t="s">
        <v>233</v>
      </c>
      <c r="F4191" t="s">
        <v>659</v>
      </c>
      <c r="G4191">
        <v>115</v>
      </c>
      <c r="H4191">
        <v>1151</v>
      </c>
      <c r="I4191">
        <v>11516</v>
      </c>
      <c r="J4191" t="s">
        <v>669</v>
      </c>
      <c r="K4191">
        <v>11</v>
      </c>
      <c r="L4191">
        <v>114</v>
      </c>
      <c r="M4191">
        <v>11401</v>
      </c>
      <c r="N4191">
        <v>11516</v>
      </c>
      <c r="O4191">
        <v>10086</v>
      </c>
      <c r="Q4191" t="s">
        <v>35</v>
      </c>
      <c r="R4191">
        <v>41.185226</v>
      </c>
      <c r="S4191">
        <v>10086</v>
      </c>
      <c r="T4191">
        <v>-73.005414999999999</v>
      </c>
      <c r="U4191">
        <v>-46.764589000000001</v>
      </c>
      <c r="V4191" t="s">
        <v>6673</v>
      </c>
      <c r="W41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10086 [Chile Chico]</v>
      </c>
      <c r="X4191" t="str">
        <f>888&amp;Cuerpos_AGUA[[#This Row],[ID_Agua]]</f>
        <v>88810086</v>
      </c>
    </row>
    <row r="4192" spans="1:24" x14ac:dyDescent="0.3">
      <c r="A4192">
        <v>11</v>
      </c>
      <c r="B4192">
        <v>114</v>
      </c>
      <c r="C4192">
        <v>11401</v>
      </c>
      <c r="D4192" t="s">
        <v>213</v>
      </c>
      <c r="E4192" t="s">
        <v>233</v>
      </c>
      <c r="F4192" t="s">
        <v>659</v>
      </c>
      <c r="G4192">
        <v>115</v>
      </c>
      <c r="H4192">
        <v>1152</v>
      </c>
      <c r="I4192">
        <v>11520</v>
      </c>
      <c r="J4192" t="s">
        <v>672</v>
      </c>
      <c r="K4192">
        <v>11</v>
      </c>
      <c r="L4192">
        <v>114</v>
      </c>
      <c r="M4192">
        <v>11401</v>
      </c>
      <c r="N4192">
        <v>11520</v>
      </c>
      <c r="O4192">
        <v>10087</v>
      </c>
      <c r="Q4192" t="s">
        <v>35</v>
      </c>
      <c r="R4192">
        <v>16.406694999999999</v>
      </c>
      <c r="S4192">
        <v>10087</v>
      </c>
      <c r="T4192">
        <v>-72.022688000000002</v>
      </c>
      <c r="U4192">
        <v>-46.795569</v>
      </c>
      <c r="V4192" t="s">
        <v>6674</v>
      </c>
      <c r="W41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10087 [Chile Chico]</v>
      </c>
      <c r="X4192" t="str">
        <f>888&amp;Cuerpos_AGUA[[#This Row],[ID_Agua]]</f>
        <v>88810087</v>
      </c>
    </row>
    <row r="4193" spans="1:24" x14ac:dyDescent="0.3">
      <c r="A4193">
        <v>11</v>
      </c>
      <c r="B4193">
        <v>114</v>
      </c>
      <c r="C4193">
        <v>11401</v>
      </c>
      <c r="D4193" t="s">
        <v>213</v>
      </c>
      <c r="E4193" t="s">
        <v>233</v>
      </c>
      <c r="F4193" t="s">
        <v>659</v>
      </c>
      <c r="G4193">
        <v>115</v>
      </c>
      <c r="H4193">
        <v>1152</v>
      </c>
      <c r="I4193">
        <v>11521</v>
      </c>
      <c r="J4193" t="s">
        <v>660</v>
      </c>
      <c r="K4193">
        <v>11</v>
      </c>
      <c r="L4193">
        <v>114</v>
      </c>
      <c r="M4193">
        <v>11401</v>
      </c>
      <c r="N4193">
        <v>11521</v>
      </c>
      <c r="O4193">
        <v>10088</v>
      </c>
      <c r="Q4193" t="s">
        <v>35</v>
      </c>
      <c r="R4193">
        <v>40.185538999999999</v>
      </c>
      <c r="S4193">
        <v>10088</v>
      </c>
      <c r="T4193">
        <v>-72.214211000000006</v>
      </c>
      <c r="U4193">
        <v>-46.790326999999998</v>
      </c>
      <c r="V4193" t="s">
        <v>6675</v>
      </c>
      <c r="W41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10088 [Chile Chico]</v>
      </c>
      <c r="X4193" t="str">
        <f>888&amp;Cuerpos_AGUA[[#This Row],[ID_Agua]]</f>
        <v>88810088</v>
      </c>
    </row>
    <row r="4194" spans="1:24" x14ac:dyDescent="0.3">
      <c r="A4194">
        <v>11</v>
      </c>
      <c r="B4194">
        <v>114</v>
      </c>
      <c r="C4194">
        <v>11401</v>
      </c>
      <c r="D4194" t="s">
        <v>213</v>
      </c>
      <c r="E4194" t="s">
        <v>233</v>
      </c>
      <c r="F4194" t="s">
        <v>659</v>
      </c>
      <c r="G4194">
        <v>115</v>
      </c>
      <c r="H4194">
        <v>1151</v>
      </c>
      <c r="I4194">
        <v>11516</v>
      </c>
      <c r="J4194" t="s">
        <v>669</v>
      </c>
      <c r="K4194">
        <v>11</v>
      </c>
      <c r="L4194">
        <v>114</v>
      </c>
      <c r="M4194">
        <v>11401</v>
      </c>
      <c r="N4194">
        <v>11516</v>
      </c>
      <c r="O4194">
        <v>10089</v>
      </c>
      <c r="Q4194" t="s">
        <v>35</v>
      </c>
      <c r="R4194">
        <v>24.94134</v>
      </c>
      <c r="S4194">
        <v>10089</v>
      </c>
      <c r="T4194">
        <v>-72.847210000000004</v>
      </c>
      <c r="U4194">
        <v>-46.772444</v>
      </c>
      <c r="V4194" t="s">
        <v>6676</v>
      </c>
      <c r="W41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10089 [Chile Chico]</v>
      </c>
      <c r="X4194" t="str">
        <f>888&amp;Cuerpos_AGUA[[#This Row],[ID_Agua]]</f>
        <v>88810089</v>
      </c>
    </row>
    <row r="4195" spans="1:24" x14ac:dyDescent="0.3">
      <c r="A4195">
        <v>11</v>
      </c>
      <c r="B4195">
        <v>114</v>
      </c>
      <c r="C4195">
        <v>11401</v>
      </c>
      <c r="D4195" t="s">
        <v>213</v>
      </c>
      <c r="E4195" t="s">
        <v>233</v>
      </c>
      <c r="F4195" t="s">
        <v>659</v>
      </c>
      <c r="G4195">
        <v>115</v>
      </c>
      <c r="H4195">
        <v>1152</v>
      </c>
      <c r="I4195">
        <v>11520</v>
      </c>
      <c r="J4195" t="s">
        <v>672</v>
      </c>
      <c r="K4195">
        <v>11</v>
      </c>
      <c r="L4195">
        <v>114</v>
      </c>
      <c r="M4195">
        <v>11401</v>
      </c>
      <c r="N4195">
        <v>11520</v>
      </c>
      <c r="O4195">
        <v>10096</v>
      </c>
      <c r="Q4195" t="s">
        <v>35</v>
      </c>
      <c r="R4195">
        <v>22.256338</v>
      </c>
      <c r="S4195">
        <v>10096</v>
      </c>
      <c r="T4195">
        <v>-72.134630999999999</v>
      </c>
      <c r="U4195">
        <v>-46.799300000000002</v>
      </c>
      <c r="V4195" t="s">
        <v>6678</v>
      </c>
      <c r="W41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10096 [Chile Chico]</v>
      </c>
      <c r="X4195" t="str">
        <f>888&amp;Cuerpos_AGUA[[#This Row],[ID_Agua]]</f>
        <v>88810096</v>
      </c>
    </row>
    <row r="4196" spans="1:24" x14ac:dyDescent="0.3">
      <c r="A4196">
        <v>11</v>
      </c>
      <c r="B4196">
        <v>114</v>
      </c>
      <c r="C4196">
        <v>11401</v>
      </c>
      <c r="D4196" t="s">
        <v>213</v>
      </c>
      <c r="E4196" t="s">
        <v>233</v>
      </c>
      <c r="F4196" t="s">
        <v>659</v>
      </c>
      <c r="G4196">
        <v>115</v>
      </c>
      <c r="H4196">
        <v>1151</v>
      </c>
      <c r="I4196">
        <v>11516</v>
      </c>
      <c r="J4196" t="s">
        <v>669</v>
      </c>
      <c r="K4196">
        <v>11</v>
      </c>
      <c r="L4196">
        <v>114</v>
      </c>
      <c r="M4196">
        <v>11401</v>
      </c>
      <c r="N4196">
        <v>11516</v>
      </c>
      <c r="O4196">
        <v>10100</v>
      </c>
      <c r="Q4196" t="s">
        <v>35</v>
      </c>
      <c r="R4196">
        <v>12.990886</v>
      </c>
      <c r="S4196">
        <v>10100</v>
      </c>
      <c r="T4196">
        <v>-72.850148000000004</v>
      </c>
      <c r="U4196">
        <v>-46.777894000000003</v>
      </c>
      <c r="V4196" t="s">
        <v>6681</v>
      </c>
      <c r="W41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10100 [Chile Chico]</v>
      </c>
      <c r="X4196" t="str">
        <f>888&amp;Cuerpos_AGUA[[#This Row],[ID_Agua]]</f>
        <v>88810100</v>
      </c>
    </row>
    <row r="4197" spans="1:24" x14ac:dyDescent="0.3">
      <c r="A4197">
        <v>11</v>
      </c>
      <c r="B4197">
        <v>114</v>
      </c>
      <c r="C4197">
        <v>11401</v>
      </c>
      <c r="D4197" t="s">
        <v>213</v>
      </c>
      <c r="E4197" t="s">
        <v>233</v>
      </c>
      <c r="F4197" t="s">
        <v>659</v>
      </c>
      <c r="G4197">
        <v>115</v>
      </c>
      <c r="H4197">
        <v>1151</v>
      </c>
      <c r="I4197">
        <v>11516</v>
      </c>
      <c r="J4197" t="s">
        <v>669</v>
      </c>
      <c r="K4197">
        <v>11</v>
      </c>
      <c r="L4197">
        <v>114</v>
      </c>
      <c r="M4197">
        <v>11401</v>
      </c>
      <c r="N4197">
        <v>11516</v>
      </c>
      <c r="O4197">
        <v>10102</v>
      </c>
      <c r="Q4197" t="s">
        <v>35</v>
      </c>
      <c r="R4197">
        <v>22.004660999999999</v>
      </c>
      <c r="S4197">
        <v>10102</v>
      </c>
      <c r="T4197">
        <v>-72.844313</v>
      </c>
      <c r="U4197">
        <v>-46.781122000000003</v>
      </c>
      <c r="V4197" t="s">
        <v>6682</v>
      </c>
      <c r="W41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10102 [Chile Chico]</v>
      </c>
      <c r="X4197" t="str">
        <f>888&amp;Cuerpos_AGUA[[#This Row],[ID_Agua]]</f>
        <v>88810102</v>
      </c>
    </row>
    <row r="4198" spans="1:24" x14ac:dyDescent="0.3">
      <c r="A4198">
        <v>11</v>
      </c>
      <c r="B4198">
        <v>114</v>
      </c>
      <c r="C4198">
        <v>11401</v>
      </c>
      <c r="D4198" t="s">
        <v>213</v>
      </c>
      <c r="E4198" t="s">
        <v>233</v>
      </c>
      <c r="F4198" t="s">
        <v>659</v>
      </c>
      <c r="G4198">
        <v>115</v>
      </c>
      <c r="H4198">
        <v>1151</v>
      </c>
      <c r="I4198">
        <v>11516</v>
      </c>
      <c r="J4198" t="s">
        <v>669</v>
      </c>
      <c r="K4198">
        <v>11</v>
      </c>
      <c r="L4198">
        <v>114</v>
      </c>
      <c r="M4198">
        <v>11401</v>
      </c>
      <c r="N4198">
        <v>11516</v>
      </c>
      <c r="O4198">
        <v>10103</v>
      </c>
      <c r="Q4198" t="s">
        <v>35</v>
      </c>
      <c r="R4198">
        <v>567.20207900000003</v>
      </c>
      <c r="S4198">
        <v>10103</v>
      </c>
      <c r="T4198">
        <v>-72.970309</v>
      </c>
      <c r="U4198">
        <v>-46.796616</v>
      </c>
      <c r="V4198" t="s">
        <v>6683</v>
      </c>
      <c r="W41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10103 [Chile Chico]</v>
      </c>
      <c r="X4198" t="str">
        <f>888&amp;Cuerpos_AGUA[[#This Row],[ID_Agua]]</f>
        <v>88810103</v>
      </c>
    </row>
    <row r="4199" spans="1:24" x14ac:dyDescent="0.3">
      <c r="A4199">
        <v>11</v>
      </c>
      <c r="B4199">
        <v>114</v>
      </c>
      <c r="C4199">
        <v>11401</v>
      </c>
      <c r="D4199" t="s">
        <v>213</v>
      </c>
      <c r="E4199" t="s">
        <v>233</v>
      </c>
      <c r="F4199" t="s">
        <v>659</v>
      </c>
      <c r="G4199">
        <v>115</v>
      </c>
      <c r="H4199">
        <v>1151</v>
      </c>
      <c r="I4199">
        <v>11517</v>
      </c>
      <c r="J4199" t="s">
        <v>680</v>
      </c>
      <c r="K4199">
        <v>11</v>
      </c>
      <c r="L4199">
        <v>114</v>
      </c>
      <c r="M4199">
        <v>11401</v>
      </c>
      <c r="N4199">
        <v>11517</v>
      </c>
      <c r="O4199">
        <v>10113</v>
      </c>
      <c r="Q4199" t="s">
        <v>35</v>
      </c>
      <c r="R4199">
        <v>11.820446</v>
      </c>
      <c r="S4199">
        <v>10113</v>
      </c>
      <c r="T4199">
        <v>-72.918090000000007</v>
      </c>
      <c r="U4199">
        <v>-46.809460000000001</v>
      </c>
      <c r="V4199" t="s">
        <v>6686</v>
      </c>
      <c r="W41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10113 [Chile Chico]</v>
      </c>
      <c r="X4199" t="str">
        <f>888&amp;Cuerpos_AGUA[[#This Row],[ID_Agua]]</f>
        <v>88810113</v>
      </c>
    </row>
    <row r="4200" spans="1:24" x14ac:dyDescent="0.3">
      <c r="A4200">
        <v>11</v>
      </c>
      <c r="B4200">
        <v>114</v>
      </c>
      <c r="C4200">
        <v>11401</v>
      </c>
      <c r="D4200" t="s">
        <v>213</v>
      </c>
      <c r="E4200" t="s">
        <v>233</v>
      </c>
      <c r="F4200" t="s">
        <v>659</v>
      </c>
      <c r="G4200">
        <v>115</v>
      </c>
      <c r="H4200">
        <v>1151</v>
      </c>
      <c r="I4200">
        <v>11516</v>
      </c>
      <c r="J4200" t="s">
        <v>669</v>
      </c>
      <c r="K4200">
        <v>11</v>
      </c>
      <c r="L4200">
        <v>114</v>
      </c>
      <c r="M4200">
        <v>11401</v>
      </c>
      <c r="N4200">
        <v>11516</v>
      </c>
      <c r="O4200">
        <v>10114</v>
      </c>
      <c r="Q4200" t="s">
        <v>35</v>
      </c>
      <c r="R4200">
        <v>18.971975</v>
      </c>
      <c r="S4200">
        <v>10114</v>
      </c>
      <c r="T4200">
        <v>-73.185722999999996</v>
      </c>
      <c r="U4200">
        <v>-46.802103000000002</v>
      </c>
      <c r="V4200" t="s">
        <v>6687</v>
      </c>
      <c r="W42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10114 [Chile Chico]</v>
      </c>
      <c r="X4200" t="str">
        <f>888&amp;Cuerpos_AGUA[[#This Row],[ID_Agua]]</f>
        <v>88810114</v>
      </c>
    </row>
    <row r="4201" spans="1:24" x14ac:dyDescent="0.3">
      <c r="A4201">
        <v>11</v>
      </c>
      <c r="B4201">
        <v>114</v>
      </c>
      <c r="C4201">
        <v>11401</v>
      </c>
      <c r="D4201" t="s">
        <v>213</v>
      </c>
      <c r="E4201" t="s">
        <v>233</v>
      </c>
      <c r="F4201" t="s">
        <v>659</v>
      </c>
      <c r="G4201">
        <v>115</v>
      </c>
      <c r="H4201">
        <v>1152</v>
      </c>
      <c r="I4201">
        <v>11520</v>
      </c>
      <c r="J4201" t="s">
        <v>672</v>
      </c>
      <c r="K4201">
        <v>11</v>
      </c>
      <c r="L4201">
        <v>114</v>
      </c>
      <c r="M4201">
        <v>11401</v>
      </c>
      <c r="N4201">
        <v>11520</v>
      </c>
      <c r="O4201">
        <v>10117</v>
      </c>
      <c r="Q4201" t="s">
        <v>35</v>
      </c>
      <c r="R4201">
        <v>89.250761999999995</v>
      </c>
      <c r="S4201">
        <v>10117</v>
      </c>
      <c r="T4201">
        <v>-72.236587999999998</v>
      </c>
      <c r="U4201">
        <v>-46.840746000000003</v>
      </c>
      <c r="V4201" t="s">
        <v>6690</v>
      </c>
      <c r="W42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10117 [Chile Chico]</v>
      </c>
      <c r="X4201" t="str">
        <f>888&amp;Cuerpos_AGUA[[#This Row],[ID_Agua]]</f>
        <v>88810117</v>
      </c>
    </row>
    <row r="4202" spans="1:24" x14ac:dyDescent="0.3">
      <c r="A4202">
        <v>11</v>
      </c>
      <c r="B4202">
        <v>114</v>
      </c>
      <c r="C4202">
        <v>11401</v>
      </c>
      <c r="D4202" t="s">
        <v>213</v>
      </c>
      <c r="E4202" t="s">
        <v>233</v>
      </c>
      <c r="F4202" t="s">
        <v>659</v>
      </c>
      <c r="G4202">
        <v>115</v>
      </c>
      <c r="H4202">
        <v>1151</v>
      </c>
      <c r="I4202">
        <v>11517</v>
      </c>
      <c r="J4202" t="s">
        <v>680</v>
      </c>
      <c r="K4202">
        <v>11</v>
      </c>
      <c r="L4202">
        <v>114</v>
      </c>
      <c r="M4202">
        <v>11401</v>
      </c>
      <c r="N4202">
        <v>11517</v>
      </c>
      <c r="O4202">
        <v>10132</v>
      </c>
      <c r="Q4202" t="s">
        <v>35</v>
      </c>
      <c r="R4202">
        <v>32.580869</v>
      </c>
      <c r="S4202">
        <v>10132</v>
      </c>
      <c r="T4202">
        <v>-72.838950999999994</v>
      </c>
      <c r="U4202">
        <v>-46.838073000000001</v>
      </c>
      <c r="V4202" t="s">
        <v>6698</v>
      </c>
      <c r="W42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10132 [Chile Chico]</v>
      </c>
      <c r="X4202" t="str">
        <f>888&amp;Cuerpos_AGUA[[#This Row],[ID_Agua]]</f>
        <v>88810132</v>
      </c>
    </row>
    <row r="4203" spans="1:24" x14ac:dyDescent="0.3">
      <c r="A4203">
        <v>11</v>
      </c>
      <c r="B4203">
        <v>114</v>
      </c>
      <c r="C4203">
        <v>11401</v>
      </c>
      <c r="D4203" t="s">
        <v>213</v>
      </c>
      <c r="E4203" t="s">
        <v>233</v>
      </c>
      <c r="F4203" t="s">
        <v>659</v>
      </c>
      <c r="G4203">
        <v>115</v>
      </c>
      <c r="H4203">
        <v>1151</v>
      </c>
      <c r="I4203">
        <v>11517</v>
      </c>
      <c r="J4203" t="s">
        <v>680</v>
      </c>
      <c r="K4203">
        <v>11</v>
      </c>
      <c r="L4203">
        <v>114</v>
      </c>
      <c r="M4203">
        <v>11401</v>
      </c>
      <c r="N4203">
        <v>11517</v>
      </c>
      <c r="O4203">
        <v>10136</v>
      </c>
      <c r="Q4203" t="s">
        <v>35</v>
      </c>
      <c r="R4203">
        <v>84.235067000000001</v>
      </c>
      <c r="S4203">
        <v>10136</v>
      </c>
      <c r="T4203">
        <v>-72.970112</v>
      </c>
      <c r="U4203">
        <v>-46.839461999999997</v>
      </c>
      <c r="V4203" t="s">
        <v>6699</v>
      </c>
      <c r="W42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10136 [Chile Chico]</v>
      </c>
      <c r="X4203" t="str">
        <f>888&amp;Cuerpos_AGUA[[#This Row],[ID_Agua]]</f>
        <v>88810136</v>
      </c>
    </row>
    <row r="4204" spans="1:24" x14ac:dyDescent="0.3">
      <c r="A4204">
        <v>11</v>
      </c>
      <c r="B4204">
        <v>114</v>
      </c>
      <c r="C4204">
        <v>11401</v>
      </c>
      <c r="D4204" t="s">
        <v>213</v>
      </c>
      <c r="E4204" t="s">
        <v>233</v>
      </c>
      <c r="F4204" t="s">
        <v>659</v>
      </c>
      <c r="G4204">
        <v>115</v>
      </c>
      <c r="H4204">
        <v>1153</v>
      </c>
      <c r="I4204">
        <v>11531</v>
      </c>
      <c r="J4204" t="s">
        <v>683</v>
      </c>
      <c r="K4204">
        <v>11</v>
      </c>
      <c r="L4204">
        <v>114</v>
      </c>
      <c r="M4204">
        <v>11401</v>
      </c>
      <c r="N4204">
        <v>11531</v>
      </c>
      <c r="O4204">
        <v>10143</v>
      </c>
      <c r="Q4204" t="s">
        <v>35</v>
      </c>
      <c r="R4204">
        <v>260.96091300000001</v>
      </c>
      <c r="S4204">
        <v>10143</v>
      </c>
      <c r="T4204">
        <v>-73.137225999999998</v>
      </c>
      <c r="U4204">
        <v>-46.859442000000001</v>
      </c>
      <c r="V4204" t="s">
        <v>6702</v>
      </c>
      <c r="W42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10143 [Chile Chico]</v>
      </c>
      <c r="X4204" t="str">
        <f>888&amp;Cuerpos_AGUA[[#This Row],[ID_Agua]]</f>
        <v>88810143</v>
      </c>
    </row>
    <row r="4205" spans="1:24" x14ac:dyDescent="0.3">
      <c r="A4205">
        <v>11</v>
      </c>
      <c r="B4205">
        <v>114</v>
      </c>
      <c r="C4205">
        <v>11401</v>
      </c>
      <c r="D4205" t="s">
        <v>213</v>
      </c>
      <c r="E4205" t="s">
        <v>233</v>
      </c>
      <c r="F4205" t="s">
        <v>659</v>
      </c>
      <c r="G4205">
        <v>115</v>
      </c>
      <c r="H4205">
        <v>1151</v>
      </c>
      <c r="I4205">
        <v>11517</v>
      </c>
      <c r="J4205" t="s">
        <v>680</v>
      </c>
      <c r="K4205">
        <v>11</v>
      </c>
      <c r="L4205">
        <v>114</v>
      </c>
      <c r="M4205">
        <v>11401</v>
      </c>
      <c r="N4205">
        <v>11517</v>
      </c>
      <c r="O4205">
        <v>10144</v>
      </c>
      <c r="Q4205" t="s">
        <v>35</v>
      </c>
      <c r="R4205">
        <v>246.56198499999999</v>
      </c>
      <c r="S4205">
        <v>10144</v>
      </c>
      <c r="T4205">
        <v>-72.997011000000001</v>
      </c>
      <c r="U4205">
        <v>-46.858738000000002</v>
      </c>
      <c r="V4205" t="s">
        <v>6703</v>
      </c>
      <c r="W42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10144 [Chile Chico]</v>
      </c>
      <c r="X4205" t="str">
        <f>888&amp;Cuerpos_AGUA[[#This Row],[ID_Agua]]</f>
        <v>88810144</v>
      </c>
    </row>
    <row r="4206" spans="1:24" x14ac:dyDescent="0.3">
      <c r="A4206">
        <v>11</v>
      </c>
      <c r="B4206">
        <v>114</v>
      </c>
      <c r="C4206">
        <v>11401</v>
      </c>
      <c r="D4206" t="s">
        <v>213</v>
      </c>
      <c r="E4206" t="s">
        <v>233</v>
      </c>
      <c r="F4206" t="s">
        <v>659</v>
      </c>
      <c r="G4206">
        <v>115</v>
      </c>
      <c r="H4206">
        <v>1152</v>
      </c>
      <c r="I4206">
        <v>11523</v>
      </c>
      <c r="J4206" t="s">
        <v>679</v>
      </c>
      <c r="K4206">
        <v>11</v>
      </c>
      <c r="L4206">
        <v>114</v>
      </c>
      <c r="M4206">
        <v>11401</v>
      </c>
      <c r="N4206">
        <v>11523</v>
      </c>
      <c r="O4206">
        <v>10146</v>
      </c>
      <c r="Q4206" t="s">
        <v>35</v>
      </c>
      <c r="R4206">
        <v>15.181032999999999</v>
      </c>
      <c r="S4206">
        <v>10146</v>
      </c>
      <c r="T4206">
        <v>-72.669918999999993</v>
      </c>
      <c r="U4206">
        <v>-46.863273999999997</v>
      </c>
      <c r="V4206" t="s">
        <v>6704</v>
      </c>
      <c r="W42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10146 [Chile Chico]</v>
      </c>
      <c r="X4206" t="str">
        <f>888&amp;Cuerpos_AGUA[[#This Row],[ID_Agua]]</f>
        <v>88810146</v>
      </c>
    </row>
    <row r="4207" spans="1:24" x14ac:dyDescent="0.3">
      <c r="A4207">
        <v>11</v>
      </c>
      <c r="B4207">
        <v>114</v>
      </c>
      <c r="C4207">
        <v>11401</v>
      </c>
      <c r="D4207" t="s">
        <v>213</v>
      </c>
      <c r="E4207" t="s">
        <v>233</v>
      </c>
      <c r="F4207" t="s">
        <v>659</v>
      </c>
      <c r="G4207">
        <v>115</v>
      </c>
      <c r="H4207">
        <v>1153</v>
      </c>
      <c r="I4207">
        <v>11530</v>
      </c>
      <c r="J4207" t="s">
        <v>684</v>
      </c>
      <c r="K4207">
        <v>11</v>
      </c>
      <c r="L4207">
        <v>114</v>
      </c>
      <c r="M4207">
        <v>11401</v>
      </c>
      <c r="N4207">
        <v>11530</v>
      </c>
      <c r="O4207">
        <v>10158</v>
      </c>
      <c r="Q4207" t="s">
        <v>35</v>
      </c>
      <c r="R4207">
        <v>11.909481</v>
      </c>
      <c r="S4207">
        <v>10158</v>
      </c>
      <c r="T4207">
        <v>-72.898932000000002</v>
      </c>
      <c r="U4207">
        <v>-46.869853999999997</v>
      </c>
      <c r="V4207" t="s">
        <v>6711</v>
      </c>
      <c r="W42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10158 [Chile Chico]</v>
      </c>
      <c r="X4207" t="str">
        <f>888&amp;Cuerpos_AGUA[[#This Row],[ID_Agua]]</f>
        <v>88810158</v>
      </c>
    </row>
    <row r="4208" spans="1:24" x14ac:dyDescent="0.3">
      <c r="A4208">
        <v>11</v>
      </c>
      <c r="B4208">
        <v>114</v>
      </c>
      <c r="C4208">
        <v>11401</v>
      </c>
      <c r="D4208" t="s">
        <v>213</v>
      </c>
      <c r="E4208" t="s">
        <v>233</v>
      </c>
      <c r="F4208" t="s">
        <v>659</v>
      </c>
      <c r="G4208">
        <v>115</v>
      </c>
      <c r="H4208">
        <v>1153</v>
      </c>
      <c r="I4208">
        <v>11531</v>
      </c>
      <c r="J4208" t="s">
        <v>683</v>
      </c>
      <c r="K4208">
        <v>11</v>
      </c>
      <c r="L4208">
        <v>114</v>
      </c>
      <c r="M4208">
        <v>11401</v>
      </c>
      <c r="N4208">
        <v>11531</v>
      </c>
      <c r="O4208">
        <v>10159</v>
      </c>
      <c r="Q4208" t="s">
        <v>35</v>
      </c>
      <c r="R4208">
        <v>528.76972499999999</v>
      </c>
      <c r="S4208">
        <v>10159</v>
      </c>
      <c r="T4208">
        <v>-73.173749999999998</v>
      </c>
      <c r="U4208">
        <v>-46.878014</v>
      </c>
      <c r="V4208" t="s">
        <v>6712</v>
      </c>
      <c r="W42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10159 [Chile Chico]</v>
      </c>
      <c r="X4208" t="str">
        <f>888&amp;Cuerpos_AGUA[[#This Row],[ID_Agua]]</f>
        <v>88810159</v>
      </c>
    </row>
    <row r="4209" spans="1:24" x14ac:dyDescent="0.3">
      <c r="A4209">
        <v>11</v>
      </c>
      <c r="B4209">
        <v>114</v>
      </c>
      <c r="C4209">
        <v>11401</v>
      </c>
      <c r="D4209" t="s">
        <v>213</v>
      </c>
      <c r="E4209" t="s">
        <v>233</v>
      </c>
      <c r="F4209" t="s">
        <v>659</v>
      </c>
      <c r="G4209">
        <v>115</v>
      </c>
      <c r="H4209">
        <v>1153</v>
      </c>
      <c r="I4209">
        <v>11530</v>
      </c>
      <c r="J4209" t="s">
        <v>684</v>
      </c>
      <c r="K4209">
        <v>11</v>
      </c>
      <c r="L4209">
        <v>114</v>
      </c>
      <c r="M4209">
        <v>11401</v>
      </c>
      <c r="N4209">
        <v>11530</v>
      </c>
      <c r="O4209">
        <v>10160</v>
      </c>
      <c r="Q4209" t="s">
        <v>35</v>
      </c>
      <c r="R4209">
        <v>21.273527000000001</v>
      </c>
      <c r="S4209">
        <v>10160</v>
      </c>
      <c r="T4209">
        <v>-72.902037000000007</v>
      </c>
      <c r="U4209">
        <v>-46.880850000000002</v>
      </c>
      <c r="V4209" t="s">
        <v>6713</v>
      </c>
      <c r="W42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10160 [Chile Chico]</v>
      </c>
      <c r="X4209" t="str">
        <f>888&amp;Cuerpos_AGUA[[#This Row],[ID_Agua]]</f>
        <v>88810160</v>
      </c>
    </row>
    <row r="4210" spans="1:24" x14ac:dyDescent="0.3">
      <c r="A4210">
        <v>11</v>
      </c>
      <c r="B4210">
        <v>114</v>
      </c>
      <c r="C4210">
        <v>11401</v>
      </c>
      <c r="D4210" t="s">
        <v>213</v>
      </c>
      <c r="E4210" t="s">
        <v>233</v>
      </c>
      <c r="F4210" t="s">
        <v>659</v>
      </c>
      <c r="G4210">
        <v>115</v>
      </c>
      <c r="H4210">
        <v>1152</v>
      </c>
      <c r="I4210">
        <v>11523</v>
      </c>
      <c r="J4210" t="s">
        <v>679</v>
      </c>
      <c r="K4210">
        <v>11</v>
      </c>
      <c r="L4210">
        <v>114</v>
      </c>
      <c r="M4210">
        <v>11401</v>
      </c>
      <c r="N4210">
        <v>11523</v>
      </c>
      <c r="O4210">
        <v>10161</v>
      </c>
      <c r="Q4210" t="s">
        <v>35</v>
      </c>
      <c r="R4210">
        <v>11.769728000000001</v>
      </c>
      <c r="S4210">
        <v>10161</v>
      </c>
      <c r="T4210">
        <v>-72.744591</v>
      </c>
      <c r="U4210">
        <v>-46.891824</v>
      </c>
      <c r="V4210" t="s">
        <v>6714</v>
      </c>
      <c r="W42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10161 [Chile Chico]</v>
      </c>
      <c r="X4210" t="str">
        <f>888&amp;Cuerpos_AGUA[[#This Row],[ID_Agua]]</f>
        <v>88810161</v>
      </c>
    </row>
    <row r="4211" spans="1:24" x14ac:dyDescent="0.3">
      <c r="A4211">
        <v>11</v>
      </c>
      <c r="B4211">
        <v>114</v>
      </c>
      <c r="C4211">
        <v>11401</v>
      </c>
      <c r="D4211" t="s">
        <v>213</v>
      </c>
      <c r="E4211" t="s">
        <v>233</v>
      </c>
      <c r="F4211" t="s">
        <v>659</v>
      </c>
      <c r="G4211">
        <v>115</v>
      </c>
      <c r="H4211">
        <v>1152</v>
      </c>
      <c r="I4211">
        <v>11523</v>
      </c>
      <c r="J4211" t="s">
        <v>679</v>
      </c>
      <c r="K4211">
        <v>11</v>
      </c>
      <c r="L4211">
        <v>114</v>
      </c>
      <c r="M4211">
        <v>11401</v>
      </c>
      <c r="N4211">
        <v>11523</v>
      </c>
      <c r="O4211">
        <v>10162</v>
      </c>
      <c r="Q4211" t="s">
        <v>35</v>
      </c>
      <c r="R4211">
        <v>15.120067000000001</v>
      </c>
      <c r="S4211">
        <v>10162</v>
      </c>
      <c r="T4211">
        <v>-72.675495999999995</v>
      </c>
      <c r="U4211">
        <v>-46.897019999999998</v>
      </c>
      <c r="V4211" t="s">
        <v>6715</v>
      </c>
      <c r="W42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10162 [Chile Chico]</v>
      </c>
      <c r="X4211" t="str">
        <f>888&amp;Cuerpos_AGUA[[#This Row],[ID_Agua]]</f>
        <v>88810162</v>
      </c>
    </row>
    <row r="4212" spans="1:24" x14ac:dyDescent="0.3">
      <c r="A4212">
        <v>11</v>
      </c>
      <c r="B4212">
        <v>114</v>
      </c>
      <c r="C4212">
        <v>11401</v>
      </c>
      <c r="D4212" t="s">
        <v>213</v>
      </c>
      <c r="E4212" t="s">
        <v>233</v>
      </c>
      <c r="F4212" t="s">
        <v>659</v>
      </c>
      <c r="G4212">
        <v>115</v>
      </c>
      <c r="H4212">
        <v>1153</v>
      </c>
      <c r="I4212">
        <v>11530</v>
      </c>
      <c r="J4212" t="s">
        <v>684</v>
      </c>
      <c r="K4212">
        <v>11</v>
      </c>
      <c r="L4212">
        <v>114</v>
      </c>
      <c r="M4212">
        <v>11401</v>
      </c>
      <c r="N4212">
        <v>11530</v>
      </c>
      <c r="O4212">
        <v>10166</v>
      </c>
      <c r="Q4212" t="s">
        <v>35</v>
      </c>
      <c r="R4212">
        <v>104.63820699999999</v>
      </c>
      <c r="S4212">
        <v>10166</v>
      </c>
      <c r="T4212">
        <v>-72.916118999999995</v>
      </c>
      <c r="U4212">
        <v>-46.901651999999999</v>
      </c>
      <c r="V4212" t="s">
        <v>6717</v>
      </c>
      <c r="W42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10166 [Chile Chico]</v>
      </c>
      <c r="X4212" t="str">
        <f>888&amp;Cuerpos_AGUA[[#This Row],[ID_Agua]]</f>
        <v>88810166</v>
      </c>
    </row>
    <row r="4213" spans="1:24" x14ac:dyDescent="0.3">
      <c r="A4213">
        <v>11</v>
      </c>
      <c r="B4213">
        <v>114</v>
      </c>
      <c r="C4213">
        <v>11401</v>
      </c>
      <c r="D4213" t="s">
        <v>213</v>
      </c>
      <c r="E4213" t="s">
        <v>233</v>
      </c>
      <c r="F4213" t="s">
        <v>659</v>
      </c>
      <c r="G4213">
        <v>115</v>
      </c>
      <c r="H4213">
        <v>1153</v>
      </c>
      <c r="I4213">
        <v>11531</v>
      </c>
      <c r="J4213" t="s">
        <v>683</v>
      </c>
      <c r="K4213">
        <v>11</v>
      </c>
      <c r="L4213">
        <v>114</v>
      </c>
      <c r="M4213">
        <v>11401</v>
      </c>
      <c r="N4213">
        <v>11531</v>
      </c>
      <c r="O4213">
        <v>10170</v>
      </c>
      <c r="Q4213" t="s">
        <v>35</v>
      </c>
      <c r="R4213">
        <v>14.057696</v>
      </c>
      <c r="S4213">
        <v>10170</v>
      </c>
      <c r="T4213">
        <v>-73.157833999999994</v>
      </c>
      <c r="U4213">
        <v>-46.894914</v>
      </c>
      <c r="V4213" t="s">
        <v>6718</v>
      </c>
      <c r="W42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10170 [Chile Chico]</v>
      </c>
      <c r="X4213" t="str">
        <f>888&amp;Cuerpos_AGUA[[#This Row],[ID_Agua]]</f>
        <v>88810170</v>
      </c>
    </row>
    <row r="4214" spans="1:24" x14ac:dyDescent="0.3">
      <c r="A4214">
        <v>11</v>
      </c>
      <c r="B4214">
        <v>114</v>
      </c>
      <c r="C4214">
        <v>11401</v>
      </c>
      <c r="D4214" t="s">
        <v>213</v>
      </c>
      <c r="E4214" t="s">
        <v>233</v>
      </c>
      <c r="F4214" t="s">
        <v>659</v>
      </c>
      <c r="G4214">
        <v>115</v>
      </c>
      <c r="H4214">
        <v>1153</v>
      </c>
      <c r="I4214">
        <v>11531</v>
      </c>
      <c r="J4214" t="s">
        <v>683</v>
      </c>
      <c r="K4214">
        <v>11</v>
      </c>
      <c r="L4214">
        <v>114</v>
      </c>
      <c r="M4214">
        <v>11401</v>
      </c>
      <c r="N4214">
        <v>11531</v>
      </c>
      <c r="O4214">
        <v>10176</v>
      </c>
      <c r="Q4214" t="s">
        <v>35</v>
      </c>
      <c r="R4214">
        <v>11.633936</v>
      </c>
      <c r="S4214">
        <v>10176</v>
      </c>
      <c r="T4214">
        <v>-73.050307000000004</v>
      </c>
      <c r="U4214">
        <v>-46.906771999999997</v>
      </c>
      <c r="V4214" t="s">
        <v>6722</v>
      </c>
      <c r="W42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10176 [Chile Chico]</v>
      </c>
      <c r="X4214" t="str">
        <f>888&amp;Cuerpos_AGUA[[#This Row],[ID_Agua]]</f>
        <v>88810176</v>
      </c>
    </row>
    <row r="4215" spans="1:24" x14ac:dyDescent="0.3">
      <c r="A4215">
        <v>11</v>
      </c>
      <c r="B4215">
        <v>114</v>
      </c>
      <c r="C4215">
        <v>11401</v>
      </c>
      <c r="D4215" t="s">
        <v>213</v>
      </c>
      <c r="E4215" t="s">
        <v>233</v>
      </c>
      <c r="F4215" t="s">
        <v>659</v>
      </c>
      <c r="G4215">
        <v>115</v>
      </c>
      <c r="H4215">
        <v>1152</v>
      </c>
      <c r="I4215">
        <v>11523</v>
      </c>
      <c r="J4215" t="s">
        <v>679</v>
      </c>
      <c r="K4215">
        <v>11</v>
      </c>
      <c r="L4215">
        <v>114</v>
      </c>
      <c r="M4215">
        <v>11401</v>
      </c>
      <c r="N4215">
        <v>11523</v>
      </c>
      <c r="O4215">
        <v>10181</v>
      </c>
      <c r="Q4215" t="s">
        <v>35</v>
      </c>
      <c r="R4215">
        <v>14.633791</v>
      </c>
      <c r="S4215">
        <v>10181</v>
      </c>
      <c r="T4215">
        <v>-72.687122000000002</v>
      </c>
      <c r="U4215">
        <v>-46.927064000000001</v>
      </c>
      <c r="V4215" t="s">
        <v>6724</v>
      </c>
      <c r="W42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10181 [Chile Chico]</v>
      </c>
      <c r="X4215" t="str">
        <f>888&amp;Cuerpos_AGUA[[#This Row],[ID_Agua]]</f>
        <v>88810181</v>
      </c>
    </row>
    <row r="4216" spans="1:24" x14ac:dyDescent="0.3">
      <c r="A4216">
        <v>11</v>
      </c>
      <c r="B4216">
        <v>114</v>
      </c>
      <c r="C4216">
        <v>11401</v>
      </c>
      <c r="D4216" t="s">
        <v>213</v>
      </c>
      <c r="E4216" t="s">
        <v>233</v>
      </c>
      <c r="F4216" t="s">
        <v>659</v>
      </c>
      <c r="G4216">
        <v>115</v>
      </c>
      <c r="H4216">
        <v>1153</v>
      </c>
      <c r="I4216">
        <v>11531</v>
      </c>
      <c r="J4216" t="s">
        <v>683</v>
      </c>
      <c r="K4216">
        <v>11</v>
      </c>
      <c r="L4216">
        <v>114</v>
      </c>
      <c r="M4216">
        <v>11401</v>
      </c>
      <c r="N4216">
        <v>11531</v>
      </c>
      <c r="O4216">
        <v>10187</v>
      </c>
      <c r="Q4216" t="s">
        <v>35</v>
      </c>
      <c r="R4216">
        <v>48.251728999999997</v>
      </c>
      <c r="S4216">
        <v>10187</v>
      </c>
      <c r="T4216">
        <v>-73.210750000000004</v>
      </c>
      <c r="U4216">
        <v>-46.923878000000002</v>
      </c>
      <c r="V4216" t="s">
        <v>6728</v>
      </c>
      <c r="W42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10187 [Chile Chico]</v>
      </c>
      <c r="X4216" t="str">
        <f>888&amp;Cuerpos_AGUA[[#This Row],[ID_Agua]]</f>
        <v>88810187</v>
      </c>
    </row>
    <row r="4217" spans="1:24" x14ac:dyDescent="0.3">
      <c r="A4217">
        <v>11</v>
      </c>
      <c r="B4217">
        <v>114</v>
      </c>
      <c r="C4217">
        <v>11401</v>
      </c>
      <c r="D4217" t="s">
        <v>213</v>
      </c>
      <c r="E4217" t="s">
        <v>233</v>
      </c>
      <c r="F4217" t="s">
        <v>659</v>
      </c>
      <c r="G4217">
        <v>115</v>
      </c>
      <c r="H4217">
        <v>1153</v>
      </c>
      <c r="I4217">
        <v>11531</v>
      </c>
      <c r="J4217" t="s">
        <v>683</v>
      </c>
      <c r="K4217">
        <v>11</v>
      </c>
      <c r="L4217">
        <v>114</v>
      </c>
      <c r="M4217">
        <v>11401</v>
      </c>
      <c r="N4217">
        <v>11531</v>
      </c>
      <c r="O4217">
        <v>10189</v>
      </c>
      <c r="Q4217" t="s">
        <v>35</v>
      </c>
      <c r="R4217">
        <v>238.90785700000001</v>
      </c>
      <c r="S4217">
        <v>10189</v>
      </c>
      <c r="T4217">
        <v>-73.242810000000006</v>
      </c>
      <c r="U4217">
        <v>-46.940305000000002</v>
      </c>
      <c r="V4217" t="s">
        <v>6729</v>
      </c>
      <c r="W42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10189 [Chile Chico]</v>
      </c>
      <c r="X4217" t="str">
        <f>888&amp;Cuerpos_AGUA[[#This Row],[ID_Agua]]</f>
        <v>88810189</v>
      </c>
    </row>
    <row r="4218" spans="1:24" x14ac:dyDescent="0.3">
      <c r="A4218">
        <v>11</v>
      </c>
      <c r="B4218">
        <v>114</v>
      </c>
      <c r="C4218">
        <v>11401</v>
      </c>
      <c r="D4218" t="s">
        <v>213</v>
      </c>
      <c r="E4218" t="s">
        <v>233</v>
      </c>
      <c r="F4218" t="s">
        <v>659</v>
      </c>
      <c r="G4218">
        <v>115</v>
      </c>
      <c r="H4218">
        <v>1153</v>
      </c>
      <c r="I4218">
        <v>11531</v>
      </c>
      <c r="J4218" t="s">
        <v>683</v>
      </c>
      <c r="K4218">
        <v>11</v>
      </c>
      <c r="L4218">
        <v>114</v>
      </c>
      <c r="M4218">
        <v>11401</v>
      </c>
      <c r="N4218">
        <v>11531</v>
      </c>
      <c r="O4218">
        <v>10199</v>
      </c>
      <c r="Q4218" t="s">
        <v>35</v>
      </c>
      <c r="R4218">
        <v>19.424893000000001</v>
      </c>
      <c r="S4218">
        <v>10199</v>
      </c>
      <c r="T4218">
        <v>-73.201528999999994</v>
      </c>
      <c r="U4218">
        <v>-46.943849999999998</v>
      </c>
      <c r="V4218" t="s">
        <v>6734</v>
      </c>
      <c r="W42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10199 [Chile Chico]</v>
      </c>
      <c r="X4218" t="str">
        <f>888&amp;Cuerpos_AGUA[[#This Row],[ID_Agua]]</f>
        <v>88810199</v>
      </c>
    </row>
    <row r="4219" spans="1:24" x14ac:dyDescent="0.3">
      <c r="A4219">
        <v>11</v>
      </c>
      <c r="B4219">
        <v>114</v>
      </c>
      <c r="C4219">
        <v>11401</v>
      </c>
      <c r="D4219" t="s">
        <v>213</v>
      </c>
      <c r="E4219" t="s">
        <v>233</v>
      </c>
      <c r="F4219" t="s">
        <v>659</v>
      </c>
      <c r="G4219">
        <v>115</v>
      </c>
      <c r="H4219">
        <v>1153</v>
      </c>
      <c r="I4219">
        <v>11531</v>
      </c>
      <c r="J4219" t="s">
        <v>683</v>
      </c>
      <c r="K4219">
        <v>11</v>
      </c>
      <c r="L4219">
        <v>114</v>
      </c>
      <c r="M4219">
        <v>11401</v>
      </c>
      <c r="N4219">
        <v>11531</v>
      </c>
      <c r="O4219">
        <v>10200</v>
      </c>
      <c r="Q4219" t="s">
        <v>35</v>
      </c>
      <c r="R4219">
        <v>12.599682</v>
      </c>
      <c r="S4219">
        <v>10200</v>
      </c>
      <c r="T4219">
        <v>-73.157030000000006</v>
      </c>
      <c r="U4219">
        <v>-46.947273000000003</v>
      </c>
      <c r="V4219" t="s">
        <v>6735</v>
      </c>
      <c r="W42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10200 [Chile Chico]</v>
      </c>
      <c r="X4219" t="str">
        <f>888&amp;Cuerpos_AGUA[[#This Row],[ID_Agua]]</f>
        <v>88810200</v>
      </c>
    </row>
    <row r="4220" spans="1:24" x14ac:dyDescent="0.3">
      <c r="A4220">
        <v>11</v>
      </c>
      <c r="B4220">
        <v>114</v>
      </c>
      <c r="C4220">
        <v>11401</v>
      </c>
      <c r="D4220" t="s">
        <v>213</v>
      </c>
      <c r="E4220" t="s">
        <v>233</v>
      </c>
      <c r="F4220" t="s">
        <v>659</v>
      </c>
      <c r="G4220">
        <v>115</v>
      </c>
      <c r="H4220">
        <v>1153</v>
      </c>
      <c r="I4220">
        <v>11530</v>
      </c>
      <c r="J4220" t="s">
        <v>684</v>
      </c>
      <c r="K4220">
        <v>11</v>
      </c>
      <c r="L4220">
        <v>114</v>
      </c>
      <c r="M4220">
        <v>11401</v>
      </c>
      <c r="N4220">
        <v>11530</v>
      </c>
      <c r="O4220">
        <v>10204</v>
      </c>
      <c r="Q4220" t="s">
        <v>35</v>
      </c>
      <c r="R4220">
        <v>31.256235</v>
      </c>
      <c r="S4220">
        <v>10204</v>
      </c>
      <c r="T4220">
        <v>-72.921391999999997</v>
      </c>
      <c r="U4220">
        <v>-46.959276000000003</v>
      </c>
      <c r="V4220" t="s">
        <v>6737</v>
      </c>
      <c r="W42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10204 [Chile Chico]</v>
      </c>
      <c r="X4220" t="str">
        <f>888&amp;Cuerpos_AGUA[[#This Row],[ID_Agua]]</f>
        <v>88810204</v>
      </c>
    </row>
    <row r="4221" spans="1:24" x14ac:dyDescent="0.3">
      <c r="A4221">
        <v>11</v>
      </c>
      <c r="B4221">
        <v>114</v>
      </c>
      <c r="C4221">
        <v>11401</v>
      </c>
      <c r="D4221" t="s">
        <v>213</v>
      </c>
      <c r="E4221" t="s">
        <v>233</v>
      </c>
      <c r="F4221" t="s">
        <v>659</v>
      </c>
      <c r="G4221">
        <v>115</v>
      </c>
      <c r="H4221">
        <v>1153</v>
      </c>
      <c r="I4221">
        <v>11530</v>
      </c>
      <c r="J4221" t="s">
        <v>684</v>
      </c>
      <c r="K4221">
        <v>11</v>
      </c>
      <c r="L4221">
        <v>114</v>
      </c>
      <c r="M4221">
        <v>11401</v>
      </c>
      <c r="N4221">
        <v>11530</v>
      </c>
      <c r="O4221">
        <v>10206</v>
      </c>
      <c r="Q4221" t="s">
        <v>35</v>
      </c>
      <c r="R4221">
        <v>15.983993</v>
      </c>
      <c r="S4221">
        <v>10206</v>
      </c>
      <c r="T4221">
        <v>-72.967032000000003</v>
      </c>
      <c r="U4221">
        <v>-46.962933999999997</v>
      </c>
      <c r="V4221" t="s">
        <v>6739</v>
      </c>
      <c r="W42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10206 [Chile Chico]</v>
      </c>
      <c r="X4221" t="str">
        <f>888&amp;Cuerpos_AGUA[[#This Row],[ID_Agua]]</f>
        <v>88810206</v>
      </c>
    </row>
    <row r="4222" spans="1:24" x14ac:dyDescent="0.3">
      <c r="A4222">
        <v>11</v>
      </c>
      <c r="B4222">
        <v>114</v>
      </c>
      <c r="C4222">
        <v>11401</v>
      </c>
      <c r="D4222" t="s">
        <v>213</v>
      </c>
      <c r="E4222" t="s">
        <v>233</v>
      </c>
      <c r="F4222" t="s">
        <v>659</v>
      </c>
      <c r="G4222">
        <v>115</v>
      </c>
      <c r="H4222">
        <v>1153</v>
      </c>
      <c r="I4222">
        <v>11531</v>
      </c>
      <c r="J4222" t="s">
        <v>683</v>
      </c>
      <c r="K4222">
        <v>11</v>
      </c>
      <c r="L4222">
        <v>114</v>
      </c>
      <c r="M4222">
        <v>11401</v>
      </c>
      <c r="N4222">
        <v>11531</v>
      </c>
      <c r="O4222">
        <v>10221</v>
      </c>
      <c r="Q4222" t="s">
        <v>35</v>
      </c>
      <c r="R4222">
        <v>51.732742999999999</v>
      </c>
      <c r="S4222">
        <v>10221</v>
      </c>
      <c r="T4222">
        <v>-73.180958000000004</v>
      </c>
      <c r="U4222">
        <v>-47.017578999999998</v>
      </c>
      <c r="V4222" t="s">
        <v>6748</v>
      </c>
      <c r="W42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10221 [Chile Chico]</v>
      </c>
      <c r="X4222" t="str">
        <f>888&amp;Cuerpos_AGUA[[#This Row],[ID_Agua]]</f>
        <v>88810221</v>
      </c>
    </row>
    <row r="4223" spans="1:24" x14ac:dyDescent="0.3">
      <c r="A4223">
        <v>11</v>
      </c>
      <c r="B4223">
        <v>114</v>
      </c>
      <c r="C4223">
        <v>11401</v>
      </c>
      <c r="D4223" t="s">
        <v>213</v>
      </c>
      <c r="E4223" t="s">
        <v>233</v>
      </c>
      <c r="F4223" t="s">
        <v>659</v>
      </c>
      <c r="G4223">
        <v>115</v>
      </c>
      <c r="H4223">
        <v>1153</v>
      </c>
      <c r="I4223">
        <v>11531</v>
      </c>
      <c r="J4223" t="s">
        <v>683</v>
      </c>
      <c r="K4223">
        <v>11</v>
      </c>
      <c r="L4223">
        <v>114</v>
      </c>
      <c r="M4223">
        <v>11401</v>
      </c>
      <c r="N4223">
        <v>11531</v>
      </c>
      <c r="O4223">
        <v>10229</v>
      </c>
      <c r="Q4223" t="s">
        <v>35</v>
      </c>
      <c r="R4223">
        <v>14.89452</v>
      </c>
      <c r="S4223">
        <v>10229</v>
      </c>
      <c r="T4223">
        <v>-73.083791000000005</v>
      </c>
      <c r="U4223">
        <v>-47.040895999999996</v>
      </c>
      <c r="V4223" t="s">
        <v>6754</v>
      </c>
      <c r="W42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10229 [Chile Chico]</v>
      </c>
      <c r="X4223" t="str">
        <f>888&amp;Cuerpos_AGUA[[#This Row],[ID_Agua]]</f>
        <v>88810229</v>
      </c>
    </row>
    <row r="4224" spans="1:24" x14ac:dyDescent="0.3">
      <c r="A4224">
        <v>11</v>
      </c>
      <c r="B4224">
        <v>114</v>
      </c>
      <c r="C4224">
        <v>11401</v>
      </c>
      <c r="D4224" t="s">
        <v>213</v>
      </c>
      <c r="E4224" t="s">
        <v>233</v>
      </c>
      <c r="F4224" t="s">
        <v>659</v>
      </c>
      <c r="G4224">
        <v>115</v>
      </c>
      <c r="H4224">
        <v>1153</v>
      </c>
      <c r="I4224">
        <v>11531</v>
      </c>
      <c r="J4224" t="s">
        <v>683</v>
      </c>
      <c r="K4224">
        <v>11</v>
      </c>
      <c r="L4224">
        <v>114</v>
      </c>
      <c r="M4224">
        <v>11401</v>
      </c>
      <c r="N4224">
        <v>11531</v>
      </c>
      <c r="O4224">
        <v>10231</v>
      </c>
      <c r="Q4224" t="s">
        <v>35</v>
      </c>
      <c r="R4224">
        <v>114.872045</v>
      </c>
      <c r="S4224">
        <v>10231</v>
      </c>
      <c r="T4224">
        <v>-73.214357000000007</v>
      </c>
      <c r="U4224">
        <v>-47.041905999999997</v>
      </c>
      <c r="V4224" t="s">
        <v>6755</v>
      </c>
      <c r="W42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10231 [Chile Chico]</v>
      </c>
      <c r="X4224" t="str">
        <f>888&amp;Cuerpos_AGUA[[#This Row],[ID_Agua]]</f>
        <v>88810231</v>
      </c>
    </row>
    <row r="4225" spans="1:24" x14ac:dyDescent="0.3">
      <c r="A4225">
        <v>11</v>
      </c>
      <c r="B4225">
        <v>114</v>
      </c>
      <c r="C4225">
        <v>11401</v>
      </c>
      <c r="D4225" t="s">
        <v>213</v>
      </c>
      <c r="E4225" t="s">
        <v>233</v>
      </c>
      <c r="F4225" t="s">
        <v>659</v>
      </c>
      <c r="G4225">
        <v>115</v>
      </c>
      <c r="H4225">
        <v>1151</v>
      </c>
      <c r="I4225">
        <v>11516</v>
      </c>
      <c r="J4225" t="s">
        <v>669</v>
      </c>
      <c r="K4225">
        <v>11</v>
      </c>
      <c r="L4225">
        <v>114</v>
      </c>
      <c r="M4225">
        <v>11401</v>
      </c>
      <c r="N4225">
        <v>11516</v>
      </c>
      <c r="O4225">
        <v>13275</v>
      </c>
      <c r="Q4225" t="s">
        <v>35</v>
      </c>
      <c r="R4225">
        <v>12.609384</v>
      </c>
      <c r="S4225">
        <v>13275</v>
      </c>
      <c r="T4225">
        <v>-73.091480000000004</v>
      </c>
      <c r="U4225">
        <v>-46.638829999999999</v>
      </c>
      <c r="V4225" t="s">
        <v>8310</v>
      </c>
      <c r="W42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13275 [Chile Chico]</v>
      </c>
      <c r="X4225" t="str">
        <f>888&amp;Cuerpos_AGUA[[#This Row],[ID_Agua]]</f>
        <v>88813275</v>
      </c>
    </row>
    <row r="4226" spans="1:24" x14ac:dyDescent="0.3">
      <c r="A4226">
        <v>11</v>
      </c>
      <c r="B4226">
        <v>114</v>
      </c>
      <c r="C4226">
        <v>11401</v>
      </c>
      <c r="D4226" t="s">
        <v>213</v>
      </c>
      <c r="E4226" t="s">
        <v>233</v>
      </c>
      <c r="F4226" t="s">
        <v>659</v>
      </c>
      <c r="G4226">
        <v>115</v>
      </c>
      <c r="H4226">
        <v>1151</v>
      </c>
      <c r="I4226">
        <v>11516</v>
      </c>
      <c r="J4226" t="s">
        <v>669</v>
      </c>
      <c r="K4226">
        <v>11</v>
      </c>
      <c r="L4226">
        <v>114</v>
      </c>
      <c r="M4226">
        <v>11401</v>
      </c>
      <c r="N4226">
        <v>11516</v>
      </c>
      <c r="O4226">
        <v>13276</v>
      </c>
      <c r="Q4226" t="s">
        <v>35</v>
      </c>
      <c r="R4226">
        <v>27.267399999999999</v>
      </c>
      <c r="S4226">
        <v>13276</v>
      </c>
      <c r="T4226">
        <v>-73.017070000000004</v>
      </c>
      <c r="U4226">
        <v>-46.670479999999998</v>
      </c>
      <c r="V4226" t="s">
        <v>8311</v>
      </c>
      <c r="W42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13276 [Chile Chico]</v>
      </c>
      <c r="X4226" t="str">
        <f>888&amp;Cuerpos_AGUA[[#This Row],[ID_Agua]]</f>
        <v>88813276</v>
      </c>
    </row>
    <row r="4227" spans="1:24" x14ac:dyDescent="0.3">
      <c r="A4227">
        <v>11</v>
      </c>
      <c r="B4227">
        <v>114</v>
      </c>
      <c r="C4227">
        <v>11401</v>
      </c>
      <c r="D4227" t="s">
        <v>213</v>
      </c>
      <c r="E4227" t="s">
        <v>233</v>
      </c>
      <c r="F4227" t="s">
        <v>659</v>
      </c>
      <c r="G4227">
        <v>115</v>
      </c>
      <c r="H4227">
        <v>1151</v>
      </c>
      <c r="I4227">
        <v>11516</v>
      </c>
      <c r="J4227" t="s">
        <v>669</v>
      </c>
      <c r="K4227">
        <v>11</v>
      </c>
      <c r="L4227">
        <v>114</v>
      </c>
      <c r="M4227">
        <v>11401</v>
      </c>
      <c r="N4227">
        <v>11516</v>
      </c>
      <c r="O4227">
        <v>13277</v>
      </c>
      <c r="Q4227" t="s">
        <v>35</v>
      </c>
      <c r="R4227">
        <v>10.103258</v>
      </c>
      <c r="S4227">
        <v>13277</v>
      </c>
      <c r="T4227">
        <v>-73.000660999999994</v>
      </c>
      <c r="U4227">
        <v>-46.672592999999999</v>
      </c>
      <c r="V4227" t="s">
        <v>8312</v>
      </c>
      <c r="W42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13277 [Chile Chico]</v>
      </c>
      <c r="X4227" t="str">
        <f>888&amp;Cuerpos_AGUA[[#This Row],[ID_Agua]]</f>
        <v>88813277</v>
      </c>
    </row>
    <row r="4228" spans="1:24" x14ac:dyDescent="0.3">
      <c r="A4228">
        <v>11</v>
      </c>
      <c r="B4228">
        <v>114</v>
      </c>
      <c r="C4228">
        <v>11401</v>
      </c>
      <c r="D4228" t="s">
        <v>213</v>
      </c>
      <c r="E4228" t="s">
        <v>233</v>
      </c>
      <c r="F4228" t="s">
        <v>659</v>
      </c>
      <c r="G4228">
        <v>115</v>
      </c>
      <c r="H4228">
        <v>1152</v>
      </c>
      <c r="I4228">
        <v>11521</v>
      </c>
      <c r="J4228" t="s">
        <v>660</v>
      </c>
      <c r="K4228">
        <v>11</v>
      </c>
      <c r="L4228">
        <v>114</v>
      </c>
      <c r="M4228">
        <v>11401</v>
      </c>
      <c r="N4228">
        <v>11521</v>
      </c>
      <c r="O4228">
        <v>13280</v>
      </c>
      <c r="Q4228" t="s">
        <v>35</v>
      </c>
      <c r="R4228">
        <v>11.016112</v>
      </c>
      <c r="S4228">
        <v>13280</v>
      </c>
      <c r="T4228">
        <v>-72.226803000000004</v>
      </c>
      <c r="U4228">
        <v>-46.740079999999999</v>
      </c>
      <c r="V4228" t="s">
        <v>8313</v>
      </c>
      <c r="W42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13280 [Chile Chico]</v>
      </c>
      <c r="X4228" t="str">
        <f>888&amp;Cuerpos_AGUA[[#This Row],[ID_Agua]]</f>
        <v>88813280</v>
      </c>
    </row>
    <row r="4229" spans="1:24" x14ac:dyDescent="0.3">
      <c r="A4229">
        <v>11</v>
      </c>
      <c r="B4229">
        <v>114</v>
      </c>
      <c r="C4229">
        <v>11401</v>
      </c>
      <c r="D4229" t="s">
        <v>213</v>
      </c>
      <c r="E4229" t="s">
        <v>233</v>
      </c>
      <c r="F4229" t="s">
        <v>659</v>
      </c>
      <c r="G4229">
        <v>115</v>
      </c>
      <c r="H4229">
        <v>1152</v>
      </c>
      <c r="I4229">
        <v>11520</v>
      </c>
      <c r="J4229" t="s">
        <v>672</v>
      </c>
      <c r="K4229">
        <v>11</v>
      </c>
      <c r="L4229">
        <v>114</v>
      </c>
      <c r="M4229">
        <v>11401</v>
      </c>
      <c r="N4229">
        <v>11520</v>
      </c>
      <c r="O4229">
        <v>13282</v>
      </c>
      <c r="Q4229" t="s">
        <v>35</v>
      </c>
      <c r="R4229">
        <v>43.167665</v>
      </c>
      <c r="S4229">
        <v>13282</v>
      </c>
      <c r="T4229">
        <v>-72.204103000000003</v>
      </c>
      <c r="U4229">
        <v>-46.809354999999996</v>
      </c>
      <c r="V4229" t="s">
        <v>8314</v>
      </c>
      <c r="W42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13282 [Chile Chico]</v>
      </c>
      <c r="X4229" t="str">
        <f>888&amp;Cuerpos_AGUA[[#This Row],[ID_Agua]]</f>
        <v>88813282</v>
      </c>
    </row>
    <row r="4230" spans="1:24" x14ac:dyDescent="0.3">
      <c r="A4230">
        <v>11</v>
      </c>
      <c r="B4230">
        <v>114</v>
      </c>
      <c r="C4230">
        <v>11401</v>
      </c>
      <c r="D4230" t="s">
        <v>213</v>
      </c>
      <c r="E4230" t="s">
        <v>233</v>
      </c>
      <c r="F4230" t="s">
        <v>659</v>
      </c>
      <c r="G4230">
        <v>115</v>
      </c>
      <c r="H4230">
        <v>1152</v>
      </c>
      <c r="I4230">
        <v>11523</v>
      </c>
      <c r="J4230" t="s">
        <v>679</v>
      </c>
      <c r="K4230">
        <v>11</v>
      </c>
      <c r="L4230">
        <v>114</v>
      </c>
      <c r="M4230">
        <v>11401</v>
      </c>
      <c r="N4230">
        <v>11523</v>
      </c>
      <c r="O4230">
        <v>13285</v>
      </c>
      <c r="Q4230" t="s">
        <v>35</v>
      </c>
      <c r="R4230">
        <v>94.697430999999995</v>
      </c>
      <c r="S4230">
        <v>13285</v>
      </c>
      <c r="T4230">
        <v>-72.703151000000005</v>
      </c>
      <c r="U4230">
        <v>-46.882443000000002</v>
      </c>
      <c r="V4230" t="s">
        <v>8316</v>
      </c>
      <c r="W42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13285 [Chile Chico]</v>
      </c>
      <c r="X4230" t="str">
        <f>888&amp;Cuerpos_AGUA[[#This Row],[ID_Agua]]</f>
        <v>88813285</v>
      </c>
    </row>
    <row r="4231" spans="1:24" x14ac:dyDescent="0.3">
      <c r="A4231">
        <v>11</v>
      </c>
      <c r="B4231">
        <v>114</v>
      </c>
      <c r="C4231">
        <v>11401</v>
      </c>
      <c r="D4231" t="s">
        <v>213</v>
      </c>
      <c r="E4231" t="s">
        <v>233</v>
      </c>
      <c r="F4231" t="s">
        <v>659</v>
      </c>
      <c r="G4231">
        <v>115</v>
      </c>
      <c r="H4231">
        <v>1153</v>
      </c>
      <c r="I4231">
        <v>11531</v>
      </c>
      <c r="J4231" t="s">
        <v>683</v>
      </c>
      <c r="K4231">
        <v>11</v>
      </c>
      <c r="L4231">
        <v>114</v>
      </c>
      <c r="M4231">
        <v>11401</v>
      </c>
      <c r="N4231">
        <v>11531</v>
      </c>
      <c r="O4231">
        <v>13286</v>
      </c>
      <c r="Q4231" t="s">
        <v>35</v>
      </c>
      <c r="R4231">
        <v>55.776977000000002</v>
      </c>
      <c r="S4231">
        <v>13286</v>
      </c>
      <c r="T4231">
        <v>-73.186406000000005</v>
      </c>
      <c r="U4231">
        <v>-46.943620000000003</v>
      </c>
      <c r="V4231" t="s">
        <v>8317</v>
      </c>
      <c r="W42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13286 [Chile Chico]</v>
      </c>
      <c r="X4231" t="str">
        <f>888&amp;Cuerpos_AGUA[[#This Row],[ID_Agua]]</f>
        <v>88813286</v>
      </c>
    </row>
    <row r="4232" spans="1:24" x14ac:dyDescent="0.3">
      <c r="A4232">
        <v>11</v>
      </c>
      <c r="B4232">
        <v>114</v>
      </c>
      <c r="C4232">
        <v>11401</v>
      </c>
      <c r="D4232" t="s">
        <v>213</v>
      </c>
      <c r="E4232" t="s">
        <v>233</v>
      </c>
      <c r="F4232" t="s">
        <v>659</v>
      </c>
      <c r="G4232">
        <v>115</v>
      </c>
      <c r="H4232">
        <v>1153</v>
      </c>
      <c r="I4232">
        <v>11531</v>
      </c>
      <c r="J4232" t="s">
        <v>683</v>
      </c>
      <c r="K4232">
        <v>11</v>
      </c>
      <c r="L4232">
        <v>114</v>
      </c>
      <c r="M4232">
        <v>11401</v>
      </c>
      <c r="N4232">
        <v>11531</v>
      </c>
      <c r="O4232">
        <v>13287</v>
      </c>
      <c r="Q4232" t="s">
        <v>35</v>
      </c>
      <c r="R4232">
        <v>207.74140399999999</v>
      </c>
      <c r="S4232">
        <v>13287</v>
      </c>
      <c r="T4232">
        <v>-73.265736000000004</v>
      </c>
      <c r="U4232">
        <v>-46.960487999999998</v>
      </c>
      <c r="V4232" t="s">
        <v>8318</v>
      </c>
      <c r="W42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13287 [Chile Chico]</v>
      </c>
      <c r="X4232" t="str">
        <f>888&amp;Cuerpos_AGUA[[#This Row],[ID_Agua]]</f>
        <v>88813287</v>
      </c>
    </row>
    <row r="4233" spans="1:24" x14ac:dyDescent="0.3">
      <c r="A4233">
        <v>11</v>
      </c>
      <c r="B4233">
        <v>114</v>
      </c>
      <c r="C4233">
        <v>11402</v>
      </c>
      <c r="D4233" t="s">
        <v>213</v>
      </c>
      <c r="E4233" t="s">
        <v>233</v>
      </c>
      <c r="F4233" t="s">
        <v>234</v>
      </c>
      <c r="G4233">
        <v>115</v>
      </c>
      <c r="H4233">
        <v>1150</v>
      </c>
      <c r="I4233">
        <v>11502</v>
      </c>
      <c r="J4233" t="s">
        <v>565</v>
      </c>
      <c r="K4233">
        <v>11</v>
      </c>
      <c r="L4233">
        <v>114</v>
      </c>
      <c r="M4233">
        <v>11402</v>
      </c>
      <c r="N4233">
        <v>11502</v>
      </c>
      <c r="O4233">
        <v>9284</v>
      </c>
      <c r="P4233" t="s">
        <v>646</v>
      </c>
      <c r="Q4233" t="s">
        <v>97</v>
      </c>
      <c r="R4233">
        <v>509.45239099999998</v>
      </c>
      <c r="S4233">
        <v>9284</v>
      </c>
      <c r="T4233">
        <v>-72.321753000000001</v>
      </c>
      <c r="U4233">
        <v>-46.188839000000002</v>
      </c>
      <c r="V4233" t="s">
        <v>6321</v>
      </c>
      <c r="W4233" t="str">
        <f>+IF(Cuerpos_AGUA[[#This Row],[Nombre]]&lt;&gt;"",Cuerpos_AGUA[[#This Row],[Nombre]],Cuerpos_AGUA[[#This Row],[Tipo]]&amp;" Sin Nombre "&amp;Cuerpos_AGUA[[#This Row],[ID_Agua]]&amp;" ["&amp;Cuerpos_AGUA[[#This Row],[COMUNA]]&amp;"]")</f>
        <v>Lago Alto</v>
      </c>
      <c r="X4233" t="str">
        <f>888&amp;Cuerpos_AGUA[[#This Row],[ID_Agua]]</f>
        <v>8889284</v>
      </c>
    </row>
    <row r="4234" spans="1:24" x14ac:dyDescent="0.3">
      <c r="A4234">
        <v>11</v>
      </c>
      <c r="B4234">
        <v>114</v>
      </c>
      <c r="C4234">
        <v>11402</v>
      </c>
      <c r="D4234" t="s">
        <v>213</v>
      </c>
      <c r="E4234" t="s">
        <v>233</v>
      </c>
      <c r="F4234" t="s">
        <v>234</v>
      </c>
      <c r="G4234">
        <v>115</v>
      </c>
      <c r="H4234">
        <v>1150</v>
      </c>
      <c r="I4234">
        <v>11505</v>
      </c>
      <c r="J4234" t="s">
        <v>644</v>
      </c>
      <c r="K4234">
        <v>11</v>
      </c>
      <c r="L4234">
        <v>114</v>
      </c>
      <c r="M4234">
        <v>11402</v>
      </c>
      <c r="N4234">
        <v>11505</v>
      </c>
      <c r="O4234">
        <v>13260</v>
      </c>
      <c r="P4234" t="s">
        <v>817</v>
      </c>
      <c r="Q4234" t="s">
        <v>97</v>
      </c>
      <c r="R4234">
        <v>703.10476400000005</v>
      </c>
      <c r="S4234">
        <v>13260</v>
      </c>
      <c r="T4234">
        <v>-72.136324000000002</v>
      </c>
      <c r="U4234">
        <v>-46.183481999999998</v>
      </c>
      <c r="V4234" t="s">
        <v>8299</v>
      </c>
      <c r="W4234" t="str">
        <f>+IF(Cuerpos_AGUA[[#This Row],[Nombre]]&lt;&gt;"",Cuerpos_AGUA[[#This Row],[Nombre]],Cuerpos_AGUA[[#This Row],[Tipo]]&amp;" Sin Nombre "&amp;Cuerpos_AGUA[[#This Row],[ID_Agua]]&amp;" ["&amp;Cuerpos_AGUA[[#This Row],[COMUNA]]&amp;"]")</f>
        <v>Lago Central</v>
      </c>
      <c r="X4234" t="str">
        <f>888&amp;Cuerpos_AGUA[[#This Row],[ID_Agua]]</f>
        <v>88813260</v>
      </c>
    </row>
    <row r="4235" spans="1:24" x14ac:dyDescent="0.3">
      <c r="A4235">
        <v>11</v>
      </c>
      <c r="B4235">
        <v>114</v>
      </c>
      <c r="C4235">
        <v>11402</v>
      </c>
      <c r="D4235" t="s">
        <v>213</v>
      </c>
      <c r="E4235" t="s">
        <v>233</v>
      </c>
      <c r="F4235" t="s">
        <v>234</v>
      </c>
      <c r="G4235">
        <v>115</v>
      </c>
      <c r="H4235">
        <v>1150</v>
      </c>
      <c r="I4235">
        <v>11502</v>
      </c>
      <c r="J4235" t="s">
        <v>565</v>
      </c>
      <c r="K4235">
        <v>11</v>
      </c>
      <c r="L4235">
        <v>114</v>
      </c>
      <c r="M4235">
        <v>11402</v>
      </c>
      <c r="N4235">
        <v>11502</v>
      </c>
      <c r="O4235">
        <v>9368</v>
      </c>
      <c r="P4235" t="s">
        <v>649</v>
      </c>
      <c r="Q4235" t="s">
        <v>97</v>
      </c>
      <c r="R4235">
        <v>5321.6646369999999</v>
      </c>
      <c r="S4235">
        <v>9368</v>
      </c>
      <c r="T4235">
        <v>-72.282599000000005</v>
      </c>
      <c r="U4235">
        <v>-46.242714999999997</v>
      </c>
      <c r="V4235" t="s">
        <v>6358</v>
      </c>
      <c r="W4235" t="str">
        <f>+IF(Cuerpos_AGUA[[#This Row],[Nombre]]&lt;&gt;"",Cuerpos_AGUA[[#This Row],[Nombre]],Cuerpos_AGUA[[#This Row],[Tipo]]&amp;" Sin Nombre "&amp;Cuerpos_AGUA[[#This Row],[ID_Agua]]&amp;" ["&amp;Cuerpos_AGUA[[#This Row],[COMUNA]]&amp;"]")</f>
        <v>Lago Lapparent</v>
      </c>
      <c r="X4235" t="str">
        <f>888&amp;Cuerpos_AGUA[[#This Row],[ID_Agua]]</f>
        <v>8889368</v>
      </c>
    </row>
    <row r="4236" spans="1:24" x14ac:dyDescent="0.3">
      <c r="A4236">
        <v>11</v>
      </c>
      <c r="B4236">
        <v>114</v>
      </c>
      <c r="C4236">
        <v>11402</v>
      </c>
      <c r="D4236" t="s">
        <v>213</v>
      </c>
      <c r="E4236" t="s">
        <v>233</v>
      </c>
      <c r="F4236" t="s">
        <v>234</v>
      </c>
      <c r="G4236">
        <v>115</v>
      </c>
      <c r="H4236">
        <v>1150</v>
      </c>
      <c r="I4236">
        <v>11503</v>
      </c>
      <c r="J4236" t="s">
        <v>561</v>
      </c>
      <c r="K4236">
        <v>11</v>
      </c>
      <c r="L4236">
        <v>114</v>
      </c>
      <c r="M4236">
        <v>11402</v>
      </c>
      <c r="N4236">
        <v>11503</v>
      </c>
      <c r="O4236">
        <v>9217</v>
      </c>
      <c r="P4236" t="s">
        <v>642</v>
      </c>
      <c r="Q4236" t="s">
        <v>97</v>
      </c>
      <c r="R4236">
        <v>303.99111399999998</v>
      </c>
      <c r="S4236">
        <v>9217</v>
      </c>
      <c r="T4236">
        <v>-72.214596999999998</v>
      </c>
      <c r="U4236">
        <v>-46.160508</v>
      </c>
      <c r="V4236" t="s">
        <v>6282</v>
      </c>
      <c r="W4236" t="str">
        <f>+IF(Cuerpos_AGUA[[#This Row],[Nombre]]&lt;&gt;"",Cuerpos_AGUA[[#This Row],[Nombre]],Cuerpos_AGUA[[#This Row],[Tipo]]&amp;" Sin Nombre "&amp;Cuerpos_AGUA[[#This Row],[ID_Agua]]&amp;" ["&amp;Cuerpos_AGUA[[#This Row],[COMUNA]]&amp;"]")</f>
        <v>Lago Las Ardillas</v>
      </c>
      <c r="X4236" t="str">
        <f>888&amp;Cuerpos_AGUA[[#This Row],[ID_Agua]]</f>
        <v>8889217</v>
      </c>
    </row>
    <row r="4237" spans="1:24" x14ac:dyDescent="0.3">
      <c r="A4237">
        <v>11</v>
      </c>
      <c r="B4237">
        <v>114</v>
      </c>
      <c r="C4237">
        <v>11402</v>
      </c>
      <c r="D4237" t="s">
        <v>213</v>
      </c>
      <c r="E4237" t="s">
        <v>233</v>
      </c>
      <c r="F4237" t="s">
        <v>234</v>
      </c>
      <c r="G4237">
        <v>115</v>
      </c>
      <c r="H4237">
        <v>1151</v>
      </c>
      <c r="I4237">
        <v>11515</v>
      </c>
      <c r="J4237" t="s">
        <v>661</v>
      </c>
      <c r="K4237">
        <v>11</v>
      </c>
      <c r="L4237">
        <v>114</v>
      </c>
      <c r="M4237">
        <v>11402</v>
      </c>
      <c r="N4237">
        <v>11515</v>
      </c>
      <c r="O4237">
        <v>9780</v>
      </c>
      <c r="P4237" t="s">
        <v>456</v>
      </c>
      <c r="Q4237" t="s">
        <v>97</v>
      </c>
      <c r="R4237">
        <v>746.84507799999994</v>
      </c>
      <c r="S4237">
        <v>9780</v>
      </c>
      <c r="T4237">
        <v>-72.779809</v>
      </c>
      <c r="U4237">
        <v>-46.619788999999997</v>
      </c>
      <c r="V4237" t="s">
        <v>6575</v>
      </c>
      <c r="W4237" t="str">
        <f>+IF(Cuerpos_AGUA[[#This Row],[Nombre]]&lt;&gt;"",Cuerpos_AGUA[[#This Row],[Nombre]],Cuerpos_AGUA[[#This Row],[Tipo]]&amp;" Sin Nombre "&amp;Cuerpos_AGUA[[#This Row],[ID_Agua]]&amp;" ["&amp;Cuerpos_AGUA[[#This Row],[COMUNA]]&amp;"]")</f>
        <v>Lago Tranquilo</v>
      </c>
      <c r="X4237" t="str">
        <f>888&amp;Cuerpos_AGUA[[#This Row],[ID_Agua]]</f>
        <v>8889780</v>
      </c>
    </row>
    <row r="4238" spans="1:24" x14ac:dyDescent="0.3">
      <c r="A4238">
        <v>11</v>
      </c>
      <c r="B4238">
        <v>114</v>
      </c>
      <c r="C4238">
        <v>11402</v>
      </c>
      <c r="D4238" t="s">
        <v>213</v>
      </c>
      <c r="E4238" t="s">
        <v>233</v>
      </c>
      <c r="F4238" t="s">
        <v>234</v>
      </c>
      <c r="G4238">
        <v>115</v>
      </c>
      <c r="H4238">
        <v>1150</v>
      </c>
      <c r="I4238">
        <v>11501</v>
      </c>
      <c r="J4238" t="s">
        <v>643</v>
      </c>
      <c r="K4238">
        <v>11</v>
      </c>
      <c r="L4238">
        <v>114</v>
      </c>
      <c r="M4238">
        <v>11402</v>
      </c>
      <c r="N4238">
        <v>11501</v>
      </c>
      <c r="O4238">
        <v>9230</v>
      </c>
      <c r="P4238" t="s">
        <v>227</v>
      </c>
      <c r="Q4238" t="s">
        <v>97</v>
      </c>
      <c r="R4238">
        <v>634.57155699999998</v>
      </c>
      <c r="S4238">
        <v>9230</v>
      </c>
      <c r="T4238">
        <v>-72.315000999999995</v>
      </c>
      <c r="U4238">
        <v>-46.165996</v>
      </c>
      <c r="V4238" t="s">
        <v>6290</v>
      </c>
      <c r="W4238" t="str">
        <f>+IF(Cuerpos_AGUA[[#This Row],[Nombre]]&lt;&gt;"",Cuerpos_AGUA[[#This Row],[Nombre]],Cuerpos_AGUA[[#This Row],[Tipo]]&amp;" Sin Nombre "&amp;Cuerpos_AGUA[[#This Row],[ID_Agua]]&amp;" ["&amp;Cuerpos_AGUA[[#This Row],[COMUNA]]&amp;"]")</f>
        <v>Lago Verde</v>
      </c>
      <c r="X4238" t="str">
        <f>888&amp;Cuerpos_AGUA[[#This Row],[ID_Agua]]</f>
        <v>8889230</v>
      </c>
    </row>
    <row r="4239" spans="1:24" x14ac:dyDescent="0.3">
      <c r="A4239">
        <v>11</v>
      </c>
      <c r="B4239">
        <v>114</v>
      </c>
      <c r="C4239">
        <v>11402</v>
      </c>
      <c r="D4239" t="s">
        <v>213</v>
      </c>
      <c r="E4239" t="s">
        <v>233</v>
      </c>
      <c r="F4239" t="s">
        <v>234</v>
      </c>
      <c r="G4239">
        <v>115</v>
      </c>
      <c r="H4239">
        <v>1150</v>
      </c>
      <c r="I4239">
        <v>11503</v>
      </c>
      <c r="J4239" t="s">
        <v>561</v>
      </c>
      <c r="K4239">
        <v>11</v>
      </c>
      <c r="L4239">
        <v>114</v>
      </c>
      <c r="M4239">
        <v>11402</v>
      </c>
      <c r="N4239">
        <v>11503</v>
      </c>
      <c r="O4239">
        <v>9311</v>
      </c>
      <c r="P4239" t="s">
        <v>647</v>
      </c>
      <c r="Q4239" t="s">
        <v>35</v>
      </c>
      <c r="R4239">
        <v>56.980682999999999</v>
      </c>
      <c r="S4239">
        <v>9311</v>
      </c>
      <c r="T4239">
        <v>-72.226472000000001</v>
      </c>
      <c r="U4239">
        <v>-46.191451000000001</v>
      </c>
      <c r="V4239" t="s">
        <v>6334</v>
      </c>
      <c r="W4239" t="str">
        <f>+IF(Cuerpos_AGUA[[#This Row],[Nombre]]&lt;&gt;"",Cuerpos_AGUA[[#This Row],[Nombre]],Cuerpos_AGUA[[#This Row],[Tipo]]&amp;" Sin Nombre "&amp;Cuerpos_AGUA[[#This Row],[ID_Agua]]&amp;" ["&amp;Cuerpos_AGUA[[#This Row],[COMUNA]]&amp;"]")</f>
        <v>Laguna Fontana</v>
      </c>
      <c r="X4239" t="str">
        <f>888&amp;Cuerpos_AGUA[[#This Row],[ID_Agua]]</f>
        <v>8889311</v>
      </c>
    </row>
    <row r="4240" spans="1:24" x14ac:dyDescent="0.3">
      <c r="A4240">
        <v>11</v>
      </c>
      <c r="B4240">
        <v>114</v>
      </c>
      <c r="C4240">
        <v>11402</v>
      </c>
      <c r="D4240" t="s">
        <v>213</v>
      </c>
      <c r="E4240" t="s">
        <v>233</v>
      </c>
      <c r="F4240" t="s">
        <v>234</v>
      </c>
      <c r="G4240">
        <v>115</v>
      </c>
      <c r="H4240">
        <v>1151</v>
      </c>
      <c r="I4240">
        <v>11510</v>
      </c>
      <c r="J4240" t="s">
        <v>651</v>
      </c>
      <c r="K4240">
        <v>11</v>
      </c>
      <c r="L4240">
        <v>114</v>
      </c>
      <c r="M4240">
        <v>11402</v>
      </c>
      <c r="N4240">
        <v>11510</v>
      </c>
      <c r="O4240">
        <v>13263</v>
      </c>
      <c r="P4240" t="s">
        <v>818</v>
      </c>
      <c r="Q4240" t="s">
        <v>35</v>
      </c>
      <c r="R4240">
        <v>342.89111500000001</v>
      </c>
      <c r="S4240">
        <v>13263</v>
      </c>
      <c r="T4240">
        <v>-71.878803000000005</v>
      </c>
      <c r="U4240">
        <v>-46.248908</v>
      </c>
      <c r="V4240" t="s">
        <v>8302</v>
      </c>
      <c r="W4240" t="str">
        <f>+IF(Cuerpos_AGUA[[#This Row],[Nombre]]&lt;&gt;"",Cuerpos_AGUA[[#This Row],[Nombre]],Cuerpos_AGUA[[#This Row],[Tipo]]&amp;" Sin Nombre "&amp;Cuerpos_AGUA[[#This Row],[ID_Agua]]&amp;" ["&amp;Cuerpos_AGUA[[#This Row],[COMUNA]]&amp;"]")</f>
        <v>Laguna Huacal</v>
      </c>
      <c r="X4240" t="str">
        <f>888&amp;Cuerpos_AGUA[[#This Row],[ID_Agua]]</f>
        <v>88813263</v>
      </c>
    </row>
    <row r="4241" spans="1:24" x14ac:dyDescent="0.3">
      <c r="A4241">
        <v>11</v>
      </c>
      <c r="B4241">
        <v>114</v>
      </c>
      <c r="C4241">
        <v>11402</v>
      </c>
      <c r="D4241" t="s">
        <v>213</v>
      </c>
      <c r="E4241" t="s">
        <v>233</v>
      </c>
      <c r="F4241" t="s">
        <v>234</v>
      </c>
      <c r="G4241">
        <v>115</v>
      </c>
      <c r="H4241">
        <v>1151</v>
      </c>
      <c r="I4241">
        <v>11514</v>
      </c>
      <c r="J4241" t="s">
        <v>235</v>
      </c>
      <c r="K4241">
        <v>11</v>
      </c>
      <c r="L4241">
        <v>114</v>
      </c>
      <c r="M4241">
        <v>11402</v>
      </c>
      <c r="N4241">
        <v>11514</v>
      </c>
      <c r="O4241">
        <v>9386</v>
      </c>
      <c r="P4241" t="s">
        <v>650</v>
      </c>
      <c r="Q4241" t="s">
        <v>35</v>
      </c>
      <c r="R4241">
        <v>66.002055999999996</v>
      </c>
      <c r="S4241">
        <v>9386</v>
      </c>
      <c r="T4241">
        <v>-72.787424999999999</v>
      </c>
      <c r="U4241">
        <v>-46.214492</v>
      </c>
      <c r="V4241" t="s">
        <v>6369</v>
      </c>
      <c r="W4241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Coihues</v>
      </c>
      <c r="X4241" t="str">
        <f>888&amp;Cuerpos_AGUA[[#This Row],[ID_Agua]]</f>
        <v>8889386</v>
      </c>
    </row>
    <row r="4242" spans="1:24" x14ac:dyDescent="0.3">
      <c r="A4242">
        <v>11</v>
      </c>
      <c r="B4242">
        <v>114</v>
      </c>
      <c r="C4242">
        <v>11402</v>
      </c>
      <c r="D4242" t="s">
        <v>213</v>
      </c>
      <c r="E4242" t="s">
        <v>233</v>
      </c>
      <c r="F4242" t="s">
        <v>234</v>
      </c>
      <c r="G4242">
        <v>115</v>
      </c>
      <c r="H4242">
        <v>1151</v>
      </c>
      <c r="I4242">
        <v>11514</v>
      </c>
      <c r="J4242" t="s">
        <v>235</v>
      </c>
      <c r="K4242">
        <v>11</v>
      </c>
      <c r="L4242">
        <v>114</v>
      </c>
      <c r="M4242">
        <v>11402</v>
      </c>
      <c r="N4242">
        <v>11514</v>
      </c>
      <c r="O4242">
        <v>9241</v>
      </c>
      <c r="P4242" t="s">
        <v>645</v>
      </c>
      <c r="Q4242" t="s">
        <v>35</v>
      </c>
      <c r="R4242">
        <v>207.803797</v>
      </c>
      <c r="S4242">
        <v>9241</v>
      </c>
      <c r="T4242">
        <v>-73.033742000000004</v>
      </c>
      <c r="U4242">
        <v>-46.150312999999997</v>
      </c>
      <c r="V4242" t="s">
        <v>6297</v>
      </c>
      <c r="W4242" t="str">
        <f>+IF(Cuerpos_AGUA[[#This Row],[Nombre]]&lt;&gt;"",Cuerpos_AGUA[[#This Row],[Nombre]],Cuerpos_AGUA[[#This Row],[Tipo]]&amp;" Sin Nombre "&amp;Cuerpos_AGUA[[#This Row],[ID_Agua]]&amp;" ["&amp;Cuerpos_AGUA[[#This Row],[COMUNA]]&amp;"]")</f>
        <v>Laguna Ploma</v>
      </c>
      <c r="X4242" t="str">
        <f>888&amp;Cuerpos_AGUA[[#This Row],[ID_Agua]]</f>
        <v>8889241</v>
      </c>
    </row>
    <row r="4243" spans="1:24" x14ac:dyDescent="0.3">
      <c r="A4243">
        <v>11</v>
      </c>
      <c r="B4243">
        <v>114</v>
      </c>
      <c r="C4243">
        <v>11402</v>
      </c>
      <c r="D4243" t="s">
        <v>213</v>
      </c>
      <c r="E4243" t="s">
        <v>233</v>
      </c>
      <c r="F4243" t="s">
        <v>234</v>
      </c>
      <c r="G4243">
        <v>115</v>
      </c>
      <c r="H4243">
        <v>1151</v>
      </c>
      <c r="I4243">
        <v>11514</v>
      </c>
      <c r="J4243" t="s">
        <v>235</v>
      </c>
      <c r="K4243">
        <v>11</v>
      </c>
      <c r="L4243">
        <v>114</v>
      </c>
      <c r="M4243">
        <v>11402</v>
      </c>
      <c r="N4243">
        <v>11514</v>
      </c>
      <c r="O4243">
        <v>9166</v>
      </c>
      <c r="P4243" t="s">
        <v>641</v>
      </c>
      <c r="Q4243" t="s">
        <v>35</v>
      </c>
      <c r="R4243">
        <v>228.682649</v>
      </c>
      <c r="S4243">
        <v>9166</v>
      </c>
      <c r="T4243">
        <v>-72.991572000000005</v>
      </c>
      <c r="U4243">
        <v>-46.106281000000003</v>
      </c>
      <c r="V4243" t="s">
        <v>6247</v>
      </c>
      <c r="W4243" t="str">
        <f>+IF(Cuerpos_AGUA[[#This Row],[Nombre]]&lt;&gt;"",Cuerpos_AGUA[[#This Row],[Nombre]],Cuerpos_AGUA[[#This Row],[Tipo]]&amp;" Sin Nombre "&amp;Cuerpos_AGUA[[#This Row],[ID_Agua]]&amp;" ["&amp;Cuerpos_AGUA[[#This Row],[COMUNA]]&amp;"]")</f>
        <v>Laguna Ranquehue</v>
      </c>
      <c r="X4243" t="str">
        <f>888&amp;Cuerpos_AGUA[[#This Row],[ID_Agua]]</f>
        <v>8889166</v>
      </c>
    </row>
    <row r="4244" spans="1:24" x14ac:dyDescent="0.3">
      <c r="A4244">
        <v>11</v>
      </c>
      <c r="B4244">
        <v>114</v>
      </c>
      <c r="C4244">
        <v>11402</v>
      </c>
      <c r="D4244" t="s">
        <v>213</v>
      </c>
      <c r="E4244" t="s">
        <v>233</v>
      </c>
      <c r="F4244" t="s">
        <v>234</v>
      </c>
      <c r="G4244">
        <v>115</v>
      </c>
      <c r="H4244">
        <v>1150</v>
      </c>
      <c r="I4244">
        <v>11502</v>
      </c>
      <c r="J4244" t="s">
        <v>565</v>
      </c>
      <c r="K4244">
        <v>11</v>
      </c>
      <c r="L4244">
        <v>114</v>
      </c>
      <c r="M4244">
        <v>11402</v>
      </c>
      <c r="N4244">
        <v>11502</v>
      </c>
      <c r="O4244">
        <v>8317</v>
      </c>
      <c r="P4244" t="s">
        <v>568</v>
      </c>
      <c r="Q4244" t="s">
        <v>35</v>
      </c>
      <c r="R4244">
        <v>69.308428000000006</v>
      </c>
      <c r="S4244">
        <v>8317</v>
      </c>
      <c r="T4244">
        <v>-72.097656000000001</v>
      </c>
      <c r="U4244">
        <v>-46.256135</v>
      </c>
      <c r="V4244" t="s">
        <v>5816</v>
      </c>
      <c r="W4244" t="str">
        <f>+IF(Cuerpos_AGUA[[#This Row],[Nombre]]&lt;&gt;"",Cuerpos_AGUA[[#This Row],[Nombre]],Cuerpos_AGUA[[#This Row],[Tipo]]&amp;" Sin Nombre "&amp;Cuerpos_AGUA[[#This Row],[ID_Agua]]&amp;" ["&amp;Cuerpos_AGUA[[#This Row],[COMUNA]]&amp;"]")</f>
        <v>Laguna Redonia</v>
      </c>
      <c r="X4244" t="str">
        <f>888&amp;Cuerpos_AGUA[[#This Row],[ID_Agua]]</f>
        <v>8888317</v>
      </c>
    </row>
    <row r="4245" spans="1:24" x14ac:dyDescent="0.3">
      <c r="A4245">
        <v>11</v>
      </c>
      <c r="B4245">
        <v>114</v>
      </c>
      <c r="C4245">
        <v>11402</v>
      </c>
      <c r="D4245" t="s">
        <v>213</v>
      </c>
      <c r="E4245" t="s">
        <v>233</v>
      </c>
      <c r="F4245" t="s">
        <v>234</v>
      </c>
      <c r="G4245">
        <v>115</v>
      </c>
      <c r="H4245">
        <v>1151</v>
      </c>
      <c r="I4245">
        <v>11514</v>
      </c>
      <c r="J4245" t="s">
        <v>235</v>
      </c>
      <c r="K4245">
        <v>11</v>
      </c>
      <c r="L4245">
        <v>114</v>
      </c>
      <c r="M4245">
        <v>11402</v>
      </c>
      <c r="N4245">
        <v>11514</v>
      </c>
      <c r="O4245">
        <v>2389</v>
      </c>
      <c r="Q4245" t="s">
        <v>35</v>
      </c>
      <c r="R4245">
        <v>57.579853</v>
      </c>
      <c r="S4245">
        <v>2389</v>
      </c>
      <c r="T4245">
        <v>-72.916669999999996</v>
      </c>
      <c r="U4245">
        <v>-46.433785</v>
      </c>
      <c r="V4245" t="s">
        <v>3103</v>
      </c>
      <c r="W42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2389 [Río Ibáñez]</v>
      </c>
      <c r="X4245" t="str">
        <f>888&amp;Cuerpos_AGUA[[#This Row],[ID_Agua]]</f>
        <v>8882389</v>
      </c>
    </row>
    <row r="4246" spans="1:24" x14ac:dyDescent="0.3">
      <c r="A4246">
        <v>11</v>
      </c>
      <c r="B4246">
        <v>114</v>
      </c>
      <c r="C4246">
        <v>11402</v>
      </c>
      <c r="D4246" t="s">
        <v>213</v>
      </c>
      <c r="E4246" t="s">
        <v>233</v>
      </c>
      <c r="F4246" t="s">
        <v>234</v>
      </c>
      <c r="G4246">
        <v>115</v>
      </c>
      <c r="H4246">
        <v>1151</v>
      </c>
      <c r="I4246">
        <v>11514</v>
      </c>
      <c r="J4246" t="s">
        <v>235</v>
      </c>
      <c r="K4246">
        <v>11</v>
      </c>
      <c r="L4246">
        <v>114</v>
      </c>
      <c r="M4246">
        <v>11402</v>
      </c>
      <c r="N4246">
        <v>11514</v>
      </c>
      <c r="O4246">
        <v>2394</v>
      </c>
      <c r="Q4246" t="s">
        <v>35</v>
      </c>
      <c r="R4246">
        <v>169.08241000000001</v>
      </c>
      <c r="S4246">
        <v>2394</v>
      </c>
      <c r="T4246">
        <v>-72.968701999999993</v>
      </c>
      <c r="U4246">
        <v>-46.446044999999998</v>
      </c>
      <c r="V4246" t="s">
        <v>3106</v>
      </c>
      <c r="W42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2394 [Río Ibáñez]</v>
      </c>
      <c r="X4246" t="str">
        <f>888&amp;Cuerpos_AGUA[[#This Row],[ID_Agua]]</f>
        <v>8882394</v>
      </c>
    </row>
    <row r="4247" spans="1:24" x14ac:dyDescent="0.3">
      <c r="A4247">
        <v>11</v>
      </c>
      <c r="B4247">
        <v>114</v>
      </c>
      <c r="C4247">
        <v>11402</v>
      </c>
      <c r="D4247" t="s">
        <v>213</v>
      </c>
      <c r="E4247" t="s">
        <v>233</v>
      </c>
      <c r="F4247" t="s">
        <v>234</v>
      </c>
      <c r="G4247">
        <v>115</v>
      </c>
      <c r="H4247">
        <v>1151</v>
      </c>
      <c r="I4247">
        <v>11512</v>
      </c>
      <c r="J4247" t="s">
        <v>237</v>
      </c>
      <c r="K4247">
        <v>11</v>
      </c>
      <c r="L4247">
        <v>114</v>
      </c>
      <c r="M4247">
        <v>11402</v>
      </c>
      <c r="N4247">
        <v>11512</v>
      </c>
      <c r="O4247">
        <v>2401</v>
      </c>
      <c r="Q4247" t="s">
        <v>35</v>
      </c>
      <c r="R4247">
        <v>40.842329999999997</v>
      </c>
      <c r="S4247">
        <v>2401</v>
      </c>
      <c r="T4247">
        <v>-72.451464000000001</v>
      </c>
      <c r="U4247">
        <v>-46.461395000000003</v>
      </c>
      <c r="V4247" t="s">
        <v>3110</v>
      </c>
      <c r="W42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2401 [Río Ibáñez]</v>
      </c>
      <c r="X4247" t="str">
        <f>888&amp;Cuerpos_AGUA[[#This Row],[ID_Agua]]</f>
        <v>8882401</v>
      </c>
    </row>
    <row r="4248" spans="1:24" x14ac:dyDescent="0.3">
      <c r="A4248">
        <v>11</v>
      </c>
      <c r="B4248">
        <v>114</v>
      </c>
      <c r="C4248">
        <v>11402</v>
      </c>
      <c r="D4248" t="s">
        <v>213</v>
      </c>
      <c r="E4248" t="s">
        <v>233</v>
      </c>
      <c r="F4248" t="s">
        <v>234</v>
      </c>
      <c r="G4248">
        <v>115</v>
      </c>
      <c r="H4248">
        <v>1151</v>
      </c>
      <c r="I4248">
        <v>11513</v>
      </c>
      <c r="J4248" t="s">
        <v>239</v>
      </c>
      <c r="K4248">
        <v>11</v>
      </c>
      <c r="L4248">
        <v>114</v>
      </c>
      <c r="M4248">
        <v>11402</v>
      </c>
      <c r="N4248">
        <v>11513</v>
      </c>
      <c r="O4248">
        <v>2406</v>
      </c>
      <c r="Q4248" t="s">
        <v>35</v>
      </c>
      <c r="R4248">
        <v>13.713053</v>
      </c>
      <c r="S4248">
        <v>2406</v>
      </c>
      <c r="T4248">
        <v>-72.545536999999996</v>
      </c>
      <c r="U4248">
        <v>-46.458263000000002</v>
      </c>
      <c r="V4248" t="s">
        <v>3113</v>
      </c>
      <c r="W42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2406 [Río Ibáñez]</v>
      </c>
      <c r="X4248" t="str">
        <f>888&amp;Cuerpos_AGUA[[#This Row],[ID_Agua]]</f>
        <v>8882406</v>
      </c>
    </row>
    <row r="4249" spans="1:24" x14ac:dyDescent="0.3">
      <c r="A4249">
        <v>11</v>
      </c>
      <c r="B4249">
        <v>114</v>
      </c>
      <c r="C4249">
        <v>11402</v>
      </c>
      <c r="D4249" t="s">
        <v>213</v>
      </c>
      <c r="E4249" t="s">
        <v>233</v>
      </c>
      <c r="F4249" t="s">
        <v>234</v>
      </c>
      <c r="G4249">
        <v>115</v>
      </c>
      <c r="H4249">
        <v>1151</v>
      </c>
      <c r="I4249">
        <v>11514</v>
      </c>
      <c r="J4249" t="s">
        <v>235</v>
      </c>
      <c r="K4249">
        <v>11</v>
      </c>
      <c r="L4249">
        <v>114</v>
      </c>
      <c r="M4249">
        <v>11402</v>
      </c>
      <c r="N4249">
        <v>11514</v>
      </c>
      <c r="O4249">
        <v>2407</v>
      </c>
      <c r="Q4249" t="s">
        <v>35</v>
      </c>
      <c r="R4249">
        <v>49.862299999999998</v>
      </c>
      <c r="S4249">
        <v>2407</v>
      </c>
      <c r="T4249">
        <v>-72.928242999999995</v>
      </c>
      <c r="U4249">
        <v>-46.447524000000001</v>
      </c>
      <c r="V4249" t="s">
        <v>3114</v>
      </c>
      <c r="W42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2407 [Río Ibáñez]</v>
      </c>
      <c r="X4249" t="str">
        <f>888&amp;Cuerpos_AGUA[[#This Row],[ID_Agua]]</f>
        <v>8882407</v>
      </c>
    </row>
    <row r="4250" spans="1:24" x14ac:dyDescent="0.3">
      <c r="A4250">
        <v>11</v>
      </c>
      <c r="B4250">
        <v>114</v>
      </c>
      <c r="C4250">
        <v>11402</v>
      </c>
      <c r="D4250" t="s">
        <v>213</v>
      </c>
      <c r="E4250" t="s">
        <v>233</v>
      </c>
      <c r="F4250" t="s">
        <v>234</v>
      </c>
      <c r="G4250">
        <v>115</v>
      </c>
      <c r="H4250">
        <v>1151</v>
      </c>
      <c r="I4250">
        <v>11512</v>
      </c>
      <c r="J4250" t="s">
        <v>237</v>
      </c>
      <c r="K4250">
        <v>11</v>
      </c>
      <c r="L4250">
        <v>114</v>
      </c>
      <c r="M4250">
        <v>11402</v>
      </c>
      <c r="N4250">
        <v>11512</v>
      </c>
      <c r="O4250">
        <v>2429</v>
      </c>
      <c r="Q4250" t="s">
        <v>35</v>
      </c>
      <c r="R4250">
        <v>20.405391000000002</v>
      </c>
      <c r="S4250">
        <v>2429</v>
      </c>
      <c r="T4250">
        <v>-72.442183</v>
      </c>
      <c r="U4250">
        <v>-46.484831</v>
      </c>
      <c r="V4250" t="s">
        <v>3128</v>
      </c>
      <c r="W42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2429 [Río Ibáñez]</v>
      </c>
      <c r="X4250" t="str">
        <f>888&amp;Cuerpos_AGUA[[#This Row],[ID_Agua]]</f>
        <v>8882429</v>
      </c>
    </row>
    <row r="4251" spans="1:24" x14ac:dyDescent="0.3">
      <c r="A4251">
        <v>11</v>
      </c>
      <c r="B4251">
        <v>114</v>
      </c>
      <c r="C4251">
        <v>11402</v>
      </c>
      <c r="D4251" t="s">
        <v>213</v>
      </c>
      <c r="E4251" t="s">
        <v>233</v>
      </c>
      <c r="F4251" t="s">
        <v>234</v>
      </c>
      <c r="G4251">
        <v>115</v>
      </c>
      <c r="H4251">
        <v>1150</v>
      </c>
      <c r="I4251">
        <v>11503</v>
      </c>
      <c r="J4251" t="s">
        <v>561</v>
      </c>
      <c r="K4251">
        <v>11</v>
      </c>
      <c r="L4251">
        <v>114</v>
      </c>
      <c r="M4251">
        <v>11402</v>
      </c>
      <c r="N4251">
        <v>11503</v>
      </c>
      <c r="O4251">
        <v>8226</v>
      </c>
      <c r="Q4251" t="s">
        <v>35</v>
      </c>
      <c r="R4251">
        <v>37.0503</v>
      </c>
      <c r="S4251">
        <v>8226</v>
      </c>
      <c r="T4251">
        <v>-72.190911999999997</v>
      </c>
      <c r="U4251">
        <v>-46.076397999999998</v>
      </c>
      <c r="V4251" t="s">
        <v>5783</v>
      </c>
      <c r="W42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8226 [Río Ibáñez]</v>
      </c>
      <c r="X4251" t="str">
        <f>888&amp;Cuerpos_AGUA[[#This Row],[ID_Agua]]</f>
        <v>8888226</v>
      </c>
    </row>
    <row r="4252" spans="1:24" x14ac:dyDescent="0.3">
      <c r="A4252">
        <v>11</v>
      </c>
      <c r="B4252">
        <v>114</v>
      </c>
      <c r="C4252">
        <v>11402</v>
      </c>
      <c r="D4252" t="s">
        <v>213</v>
      </c>
      <c r="E4252" t="s">
        <v>233</v>
      </c>
      <c r="F4252" t="s">
        <v>234</v>
      </c>
      <c r="G4252">
        <v>115</v>
      </c>
      <c r="H4252">
        <v>1151</v>
      </c>
      <c r="I4252">
        <v>11514</v>
      </c>
      <c r="J4252" t="s">
        <v>235</v>
      </c>
      <c r="K4252">
        <v>11</v>
      </c>
      <c r="L4252">
        <v>114</v>
      </c>
      <c r="M4252">
        <v>11402</v>
      </c>
      <c r="N4252">
        <v>11514</v>
      </c>
      <c r="O4252">
        <v>8286</v>
      </c>
      <c r="Q4252" t="s">
        <v>35</v>
      </c>
      <c r="R4252">
        <v>78.831888000000006</v>
      </c>
      <c r="S4252">
        <v>8286</v>
      </c>
      <c r="T4252">
        <v>-72.894340999999997</v>
      </c>
      <c r="U4252">
        <v>-46.220289999999999</v>
      </c>
      <c r="V4252" t="s">
        <v>5807</v>
      </c>
      <c r="W42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8286 [Río Ibáñez]</v>
      </c>
      <c r="X4252" t="str">
        <f>888&amp;Cuerpos_AGUA[[#This Row],[ID_Agua]]</f>
        <v>8888286</v>
      </c>
    </row>
    <row r="4253" spans="1:24" x14ac:dyDescent="0.3">
      <c r="A4253">
        <v>11</v>
      </c>
      <c r="B4253">
        <v>114</v>
      </c>
      <c r="C4253">
        <v>11402</v>
      </c>
      <c r="D4253" t="s">
        <v>213</v>
      </c>
      <c r="E4253" t="s">
        <v>233</v>
      </c>
      <c r="F4253" t="s">
        <v>234</v>
      </c>
      <c r="G4253">
        <v>115</v>
      </c>
      <c r="H4253">
        <v>1150</v>
      </c>
      <c r="I4253">
        <v>11502</v>
      </c>
      <c r="J4253" t="s">
        <v>565</v>
      </c>
      <c r="K4253">
        <v>11</v>
      </c>
      <c r="L4253">
        <v>114</v>
      </c>
      <c r="M4253">
        <v>11402</v>
      </c>
      <c r="N4253">
        <v>11502</v>
      </c>
      <c r="O4253">
        <v>8295</v>
      </c>
      <c r="Q4253" t="s">
        <v>35</v>
      </c>
      <c r="R4253">
        <v>35.499113000000001</v>
      </c>
      <c r="S4253">
        <v>8295</v>
      </c>
      <c r="T4253">
        <v>-72.647524000000004</v>
      </c>
      <c r="U4253">
        <v>-46.231709000000002</v>
      </c>
      <c r="V4253" t="s">
        <v>5809</v>
      </c>
      <c r="W42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8295 [Río Ibáñez]</v>
      </c>
      <c r="X4253" t="str">
        <f>888&amp;Cuerpos_AGUA[[#This Row],[ID_Agua]]</f>
        <v>8888295</v>
      </c>
    </row>
    <row r="4254" spans="1:24" x14ac:dyDescent="0.3">
      <c r="A4254">
        <v>11</v>
      </c>
      <c r="B4254">
        <v>114</v>
      </c>
      <c r="C4254">
        <v>11402</v>
      </c>
      <c r="D4254" t="s">
        <v>213</v>
      </c>
      <c r="E4254" t="s">
        <v>233</v>
      </c>
      <c r="F4254" t="s">
        <v>234</v>
      </c>
      <c r="G4254">
        <v>115</v>
      </c>
      <c r="H4254">
        <v>1151</v>
      </c>
      <c r="I4254">
        <v>11514</v>
      </c>
      <c r="J4254" t="s">
        <v>235</v>
      </c>
      <c r="K4254">
        <v>11</v>
      </c>
      <c r="L4254">
        <v>114</v>
      </c>
      <c r="M4254">
        <v>11402</v>
      </c>
      <c r="N4254">
        <v>11514</v>
      </c>
      <c r="O4254">
        <v>8296</v>
      </c>
      <c r="Q4254" t="s">
        <v>35</v>
      </c>
      <c r="R4254">
        <v>22.152066999999999</v>
      </c>
      <c r="S4254">
        <v>8296</v>
      </c>
      <c r="T4254">
        <v>-72.683035000000004</v>
      </c>
      <c r="U4254">
        <v>-46.229840000000003</v>
      </c>
      <c r="V4254" t="s">
        <v>5810</v>
      </c>
      <c r="W42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8296 [Río Ibáñez]</v>
      </c>
      <c r="X4254" t="str">
        <f>888&amp;Cuerpos_AGUA[[#This Row],[ID_Agua]]</f>
        <v>8888296</v>
      </c>
    </row>
    <row r="4255" spans="1:24" x14ac:dyDescent="0.3">
      <c r="A4255">
        <v>11</v>
      </c>
      <c r="B4255">
        <v>114</v>
      </c>
      <c r="C4255">
        <v>11402</v>
      </c>
      <c r="D4255" t="s">
        <v>213</v>
      </c>
      <c r="E4255" t="s">
        <v>233</v>
      </c>
      <c r="F4255" t="s">
        <v>234</v>
      </c>
      <c r="G4255">
        <v>115</v>
      </c>
      <c r="H4255">
        <v>1150</v>
      </c>
      <c r="I4255">
        <v>11502</v>
      </c>
      <c r="J4255" t="s">
        <v>565</v>
      </c>
      <c r="K4255">
        <v>11</v>
      </c>
      <c r="L4255">
        <v>114</v>
      </c>
      <c r="M4255">
        <v>11402</v>
      </c>
      <c r="N4255">
        <v>11502</v>
      </c>
      <c r="O4255">
        <v>8318</v>
      </c>
      <c r="Q4255" t="s">
        <v>35</v>
      </c>
      <c r="R4255">
        <v>14.797734999999999</v>
      </c>
      <c r="S4255">
        <v>8318</v>
      </c>
      <c r="T4255">
        <v>-72.089526000000006</v>
      </c>
      <c r="U4255">
        <v>-46.254686</v>
      </c>
      <c r="V4255" t="s">
        <v>5817</v>
      </c>
      <c r="W42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8318 [Río Ibáñez]</v>
      </c>
      <c r="X4255" t="str">
        <f>888&amp;Cuerpos_AGUA[[#This Row],[ID_Agua]]</f>
        <v>8888318</v>
      </c>
    </row>
    <row r="4256" spans="1:24" x14ac:dyDescent="0.3">
      <c r="A4256">
        <v>11</v>
      </c>
      <c r="B4256">
        <v>114</v>
      </c>
      <c r="C4256">
        <v>11402</v>
      </c>
      <c r="D4256" t="s">
        <v>213</v>
      </c>
      <c r="E4256" t="s">
        <v>233</v>
      </c>
      <c r="F4256" t="s">
        <v>234</v>
      </c>
      <c r="G4256">
        <v>115</v>
      </c>
      <c r="H4256">
        <v>1150</v>
      </c>
      <c r="I4256">
        <v>11500</v>
      </c>
      <c r="J4256" t="s">
        <v>636</v>
      </c>
      <c r="K4256">
        <v>11</v>
      </c>
      <c r="L4256">
        <v>114</v>
      </c>
      <c r="M4256">
        <v>11402</v>
      </c>
      <c r="N4256">
        <v>11500</v>
      </c>
      <c r="O4256">
        <v>8962</v>
      </c>
      <c r="Q4256" t="s">
        <v>35</v>
      </c>
      <c r="R4256">
        <v>14.284511</v>
      </c>
      <c r="S4256">
        <v>8962</v>
      </c>
      <c r="T4256">
        <v>-72.582223999999997</v>
      </c>
      <c r="U4256">
        <v>-45.938547</v>
      </c>
      <c r="V4256" t="s">
        <v>6136</v>
      </c>
      <c r="W42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8962 [Río Ibáñez]</v>
      </c>
      <c r="X4256" t="str">
        <f>888&amp;Cuerpos_AGUA[[#This Row],[ID_Agua]]</f>
        <v>8888962</v>
      </c>
    </row>
    <row r="4257" spans="1:24" x14ac:dyDescent="0.3">
      <c r="A4257">
        <v>11</v>
      </c>
      <c r="B4257">
        <v>114</v>
      </c>
      <c r="C4257">
        <v>11402</v>
      </c>
      <c r="D4257" t="s">
        <v>213</v>
      </c>
      <c r="E4257" t="s">
        <v>233</v>
      </c>
      <c r="F4257" t="s">
        <v>234</v>
      </c>
      <c r="G4257">
        <v>115</v>
      </c>
      <c r="H4257">
        <v>1150</v>
      </c>
      <c r="I4257">
        <v>11500</v>
      </c>
      <c r="J4257" t="s">
        <v>636</v>
      </c>
      <c r="K4257">
        <v>11</v>
      </c>
      <c r="L4257">
        <v>114</v>
      </c>
      <c r="M4257">
        <v>11402</v>
      </c>
      <c r="N4257">
        <v>11500</v>
      </c>
      <c r="O4257">
        <v>8978</v>
      </c>
      <c r="Q4257" t="s">
        <v>35</v>
      </c>
      <c r="R4257">
        <v>35.571948999999996</v>
      </c>
      <c r="S4257">
        <v>8978</v>
      </c>
      <c r="T4257">
        <v>-72.732141999999996</v>
      </c>
      <c r="U4257">
        <v>-45.944062000000002</v>
      </c>
      <c r="V4257" t="s">
        <v>6144</v>
      </c>
      <c r="W42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8978 [Río Ibáñez]</v>
      </c>
      <c r="X4257" t="str">
        <f>888&amp;Cuerpos_AGUA[[#This Row],[ID_Agua]]</f>
        <v>8888978</v>
      </c>
    </row>
    <row r="4258" spans="1:24" x14ac:dyDescent="0.3">
      <c r="A4258">
        <v>11</v>
      </c>
      <c r="B4258">
        <v>114</v>
      </c>
      <c r="C4258">
        <v>11402</v>
      </c>
      <c r="D4258" t="s">
        <v>213</v>
      </c>
      <c r="E4258" t="s">
        <v>233</v>
      </c>
      <c r="F4258" t="s">
        <v>234</v>
      </c>
      <c r="G4258">
        <v>115</v>
      </c>
      <c r="H4258">
        <v>1150</v>
      </c>
      <c r="I4258">
        <v>11500</v>
      </c>
      <c r="J4258" t="s">
        <v>636</v>
      </c>
      <c r="K4258">
        <v>11</v>
      </c>
      <c r="L4258">
        <v>114</v>
      </c>
      <c r="M4258">
        <v>11402</v>
      </c>
      <c r="N4258">
        <v>11500</v>
      </c>
      <c r="O4258">
        <v>8991</v>
      </c>
      <c r="Q4258" t="s">
        <v>35</v>
      </c>
      <c r="R4258">
        <v>43.059300999999998</v>
      </c>
      <c r="S4258">
        <v>8991</v>
      </c>
      <c r="T4258">
        <v>-72.560620999999998</v>
      </c>
      <c r="U4258">
        <v>-45.959533999999998</v>
      </c>
      <c r="V4258" t="s">
        <v>6154</v>
      </c>
      <c r="W42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8991 [Río Ibáñez]</v>
      </c>
      <c r="X4258" t="str">
        <f>888&amp;Cuerpos_AGUA[[#This Row],[ID_Agua]]</f>
        <v>8888991</v>
      </c>
    </row>
    <row r="4259" spans="1:24" x14ac:dyDescent="0.3">
      <c r="A4259">
        <v>11</v>
      </c>
      <c r="B4259">
        <v>114</v>
      </c>
      <c r="C4259">
        <v>11402</v>
      </c>
      <c r="D4259" t="s">
        <v>213</v>
      </c>
      <c r="E4259" t="s">
        <v>233</v>
      </c>
      <c r="F4259" t="s">
        <v>234</v>
      </c>
      <c r="G4259">
        <v>115</v>
      </c>
      <c r="H4259">
        <v>1150</v>
      </c>
      <c r="I4259">
        <v>11500</v>
      </c>
      <c r="J4259" t="s">
        <v>636</v>
      </c>
      <c r="K4259">
        <v>11</v>
      </c>
      <c r="L4259">
        <v>114</v>
      </c>
      <c r="M4259">
        <v>11402</v>
      </c>
      <c r="N4259">
        <v>11500</v>
      </c>
      <c r="O4259">
        <v>8995</v>
      </c>
      <c r="Q4259" t="s">
        <v>35</v>
      </c>
      <c r="R4259">
        <v>56.662401000000003</v>
      </c>
      <c r="S4259">
        <v>8995</v>
      </c>
      <c r="T4259">
        <v>-72.848768000000007</v>
      </c>
      <c r="U4259">
        <v>-45.953575999999998</v>
      </c>
      <c r="V4259" t="s">
        <v>6156</v>
      </c>
      <c r="W42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8995 [Río Ibáñez]</v>
      </c>
      <c r="X4259" t="str">
        <f>888&amp;Cuerpos_AGUA[[#This Row],[ID_Agua]]</f>
        <v>8888995</v>
      </c>
    </row>
    <row r="4260" spans="1:24" x14ac:dyDescent="0.3">
      <c r="A4260">
        <v>11</v>
      </c>
      <c r="B4260">
        <v>114</v>
      </c>
      <c r="C4260">
        <v>11402</v>
      </c>
      <c r="D4260" t="s">
        <v>213</v>
      </c>
      <c r="E4260" t="s">
        <v>233</v>
      </c>
      <c r="F4260" t="s">
        <v>234</v>
      </c>
      <c r="G4260">
        <v>115</v>
      </c>
      <c r="H4260">
        <v>1150</v>
      </c>
      <c r="I4260">
        <v>11500</v>
      </c>
      <c r="J4260" t="s">
        <v>636</v>
      </c>
      <c r="K4260">
        <v>11</v>
      </c>
      <c r="L4260">
        <v>114</v>
      </c>
      <c r="M4260">
        <v>11402</v>
      </c>
      <c r="N4260">
        <v>11500</v>
      </c>
      <c r="O4260">
        <v>9000</v>
      </c>
      <c r="Q4260" t="s">
        <v>35</v>
      </c>
      <c r="R4260">
        <v>37.212432</v>
      </c>
      <c r="S4260">
        <v>9000</v>
      </c>
      <c r="T4260">
        <v>-72.644965999999997</v>
      </c>
      <c r="U4260">
        <v>-45.967205</v>
      </c>
      <c r="V4260" t="s">
        <v>6159</v>
      </c>
      <c r="W42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9000 [Río Ibáñez]</v>
      </c>
      <c r="X4260" t="str">
        <f>888&amp;Cuerpos_AGUA[[#This Row],[ID_Agua]]</f>
        <v>8889000</v>
      </c>
    </row>
    <row r="4261" spans="1:24" x14ac:dyDescent="0.3">
      <c r="A4261">
        <v>11</v>
      </c>
      <c r="B4261">
        <v>114</v>
      </c>
      <c r="C4261">
        <v>11402</v>
      </c>
      <c r="D4261" t="s">
        <v>213</v>
      </c>
      <c r="E4261" t="s">
        <v>233</v>
      </c>
      <c r="F4261" t="s">
        <v>234</v>
      </c>
      <c r="G4261">
        <v>115</v>
      </c>
      <c r="H4261">
        <v>1150</v>
      </c>
      <c r="I4261">
        <v>11503</v>
      </c>
      <c r="J4261" t="s">
        <v>561</v>
      </c>
      <c r="K4261">
        <v>11</v>
      </c>
      <c r="L4261">
        <v>114</v>
      </c>
      <c r="M4261">
        <v>11402</v>
      </c>
      <c r="N4261">
        <v>11503</v>
      </c>
      <c r="O4261">
        <v>9083</v>
      </c>
      <c r="Q4261" t="s">
        <v>35</v>
      </c>
      <c r="R4261">
        <v>22.082525</v>
      </c>
      <c r="S4261">
        <v>9083</v>
      </c>
      <c r="T4261">
        <v>-72.221905000000007</v>
      </c>
      <c r="U4261">
        <v>-46.047725</v>
      </c>
      <c r="V4261" t="s">
        <v>6209</v>
      </c>
      <c r="W42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9083 [Río Ibáñez]</v>
      </c>
      <c r="X4261" t="str">
        <f>888&amp;Cuerpos_AGUA[[#This Row],[ID_Agua]]</f>
        <v>8889083</v>
      </c>
    </row>
    <row r="4262" spans="1:24" x14ac:dyDescent="0.3">
      <c r="A4262">
        <v>11</v>
      </c>
      <c r="B4262">
        <v>114</v>
      </c>
      <c r="C4262">
        <v>11402</v>
      </c>
      <c r="D4262" t="s">
        <v>213</v>
      </c>
      <c r="E4262" t="s">
        <v>233</v>
      </c>
      <c r="F4262" t="s">
        <v>234</v>
      </c>
      <c r="G4262">
        <v>115</v>
      </c>
      <c r="H4262">
        <v>1150</v>
      </c>
      <c r="I4262">
        <v>11503</v>
      </c>
      <c r="J4262" t="s">
        <v>561</v>
      </c>
      <c r="K4262">
        <v>11</v>
      </c>
      <c r="L4262">
        <v>114</v>
      </c>
      <c r="M4262">
        <v>11402</v>
      </c>
      <c r="N4262">
        <v>11503</v>
      </c>
      <c r="O4262">
        <v>9086</v>
      </c>
      <c r="Q4262" t="s">
        <v>35</v>
      </c>
      <c r="R4262">
        <v>16.570810000000002</v>
      </c>
      <c r="S4262">
        <v>9086</v>
      </c>
      <c r="T4262">
        <v>-72.238211000000007</v>
      </c>
      <c r="U4262">
        <v>-46.050376999999997</v>
      </c>
      <c r="V4262" t="s">
        <v>6210</v>
      </c>
      <c r="W42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9086 [Río Ibáñez]</v>
      </c>
      <c r="X4262" t="str">
        <f>888&amp;Cuerpos_AGUA[[#This Row],[ID_Agua]]</f>
        <v>8889086</v>
      </c>
    </row>
    <row r="4263" spans="1:24" x14ac:dyDescent="0.3">
      <c r="A4263">
        <v>11</v>
      </c>
      <c r="B4263">
        <v>114</v>
      </c>
      <c r="C4263">
        <v>11402</v>
      </c>
      <c r="D4263" t="s">
        <v>213</v>
      </c>
      <c r="E4263" t="s">
        <v>233</v>
      </c>
      <c r="F4263" t="s">
        <v>234</v>
      </c>
      <c r="G4263">
        <v>115</v>
      </c>
      <c r="H4263">
        <v>1150</v>
      </c>
      <c r="I4263">
        <v>11500</v>
      </c>
      <c r="J4263" t="s">
        <v>636</v>
      </c>
      <c r="K4263">
        <v>11</v>
      </c>
      <c r="L4263">
        <v>114</v>
      </c>
      <c r="M4263">
        <v>11402</v>
      </c>
      <c r="N4263">
        <v>11500</v>
      </c>
      <c r="O4263">
        <v>9100</v>
      </c>
      <c r="Q4263" t="s">
        <v>35</v>
      </c>
      <c r="R4263">
        <v>24.539538</v>
      </c>
      <c r="S4263">
        <v>9100</v>
      </c>
      <c r="T4263">
        <v>-72.884722999999994</v>
      </c>
      <c r="U4263">
        <v>-46.039099999999998</v>
      </c>
      <c r="V4263" t="s">
        <v>6219</v>
      </c>
      <c r="W42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9100 [Río Ibáñez]</v>
      </c>
      <c r="X4263" t="str">
        <f>888&amp;Cuerpos_AGUA[[#This Row],[ID_Agua]]</f>
        <v>8889100</v>
      </c>
    </row>
    <row r="4264" spans="1:24" x14ac:dyDescent="0.3">
      <c r="A4264">
        <v>11</v>
      </c>
      <c r="B4264">
        <v>114</v>
      </c>
      <c r="C4264">
        <v>11402</v>
      </c>
      <c r="D4264" t="s">
        <v>213</v>
      </c>
      <c r="E4264" t="s">
        <v>233</v>
      </c>
      <c r="F4264" t="s">
        <v>234</v>
      </c>
      <c r="G4264">
        <v>115</v>
      </c>
      <c r="H4264">
        <v>1150</v>
      </c>
      <c r="I4264">
        <v>11503</v>
      </c>
      <c r="J4264" t="s">
        <v>561</v>
      </c>
      <c r="K4264">
        <v>11</v>
      </c>
      <c r="L4264">
        <v>114</v>
      </c>
      <c r="M4264">
        <v>11402</v>
      </c>
      <c r="N4264">
        <v>11503</v>
      </c>
      <c r="O4264">
        <v>9109</v>
      </c>
      <c r="Q4264" t="s">
        <v>35</v>
      </c>
      <c r="R4264">
        <v>46.748711</v>
      </c>
      <c r="S4264">
        <v>9109</v>
      </c>
      <c r="T4264">
        <v>-72.278473000000005</v>
      </c>
      <c r="U4264">
        <v>-46.062353999999999</v>
      </c>
      <c r="V4264" t="s">
        <v>6223</v>
      </c>
      <c r="W42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9109 [Río Ibáñez]</v>
      </c>
      <c r="X4264" t="str">
        <f>888&amp;Cuerpos_AGUA[[#This Row],[ID_Agua]]</f>
        <v>8889109</v>
      </c>
    </row>
    <row r="4265" spans="1:24" x14ac:dyDescent="0.3">
      <c r="A4265">
        <v>11</v>
      </c>
      <c r="B4265">
        <v>114</v>
      </c>
      <c r="C4265">
        <v>11402</v>
      </c>
      <c r="D4265" t="s">
        <v>213</v>
      </c>
      <c r="E4265" t="s">
        <v>233</v>
      </c>
      <c r="F4265" t="s">
        <v>234</v>
      </c>
      <c r="G4265">
        <v>115</v>
      </c>
      <c r="H4265">
        <v>1150</v>
      </c>
      <c r="I4265">
        <v>11500</v>
      </c>
      <c r="J4265" t="s">
        <v>636</v>
      </c>
      <c r="K4265">
        <v>11</v>
      </c>
      <c r="L4265">
        <v>114</v>
      </c>
      <c r="M4265">
        <v>11402</v>
      </c>
      <c r="N4265">
        <v>11500</v>
      </c>
      <c r="O4265">
        <v>9110</v>
      </c>
      <c r="Q4265" t="s">
        <v>35</v>
      </c>
      <c r="R4265">
        <v>14.08935</v>
      </c>
      <c r="S4265">
        <v>9110</v>
      </c>
      <c r="T4265">
        <v>-72.868767000000005</v>
      </c>
      <c r="U4265">
        <v>-46.043432000000003</v>
      </c>
      <c r="V4265" t="s">
        <v>6224</v>
      </c>
      <c r="W42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9110 [Río Ibáñez]</v>
      </c>
      <c r="X4265" t="str">
        <f>888&amp;Cuerpos_AGUA[[#This Row],[ID_Agua]]</f>
        <v>8889110</v>
      </c>
    </row>
    <row r="4266" spans="1:24" x14ac:dyDescent="0.3">
      <c r="A4266">
        <v>11</v>
      </c>
      <c r="B4266">
        <v>114</v>
      </c>
      <c r="C4266">
        <v>11402</v>
      </c>
      <c r="D4266" t="s">
        <v>213</v>
      </c>
      <c r="E4266" t="s">
        <v>233</v>
      </c>
      <c r="F4266" t="s">
        <v>234</v>
      </c>
      <c r="G4266">
        <v>115</v>
      </c>
      <c r="H4266">
        <v>1150</v>
      </c>
      <c r="I4266">
        <v>11500</v>
      </c>
      <c r="J4266" t="s">
        <v>636</v>
      </c>
      <c r="K4266">
        <v>11</v>
      </c>
      <c r="L4266">
        <v>114</v>
      </c>
      <c r="M4266">
        <v>11402</v>
      </c>
      <c r="N4266">
        <v>11500</v>
      </c>
      <c r="O4266">
        <v>9119</v>
      </c>
      <c r="Q4266" t="s">
        <v>35</v>
      </c>
      <c r="R4266">
        <v>145.86224300000001</v>
      </c>
      <c r="S4266">
        <v>9119</v>
      </c>
      <c r="T4266">
        <v>-72.919308000000001</v>
      </c>
      <c r="U4266">
        <v>-46.050918000000003</v>
      </c>
      <c r="V4266" t="s">
        <v>6228</v>
      </c>
      <c r="W42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9119 [Río Ibáñez]</v>
      </c>
      <c r="X4266" t="str">
        <f>888&amp;Cuerpos_AGUA[[#This Row],[ID_Agua]]</f>
        <v>8889119</v>
      </c>
    </row>
    <row r="4267" spans="1:24" x14ac:dyDescent="0.3">
      <c r="A4267">
        <v>11</v>
      </c>
      <c r="B4267">
        <v>114</v>
      </c>
      <c r="C4267">
        <v>11402</v>
      </c>
      <c r="D4267" t="s">
        <v>213</v>
      </c>
      <c r="E4267" t="s">
        <v>233</v>
      </c>
      <c r="F4267" t="s">
        <v>234</v>
      </c>
      <c r="G4267">
        <v>115</v>
      </c>
      <c r="H4267">
        <v>1151</v>
      </c>
      <c r="I4267">
        <v>11514</v>
      </c>
      <c r="J4267" t="s">
        <v>235</v>
      </c>
      <c r="K4267">
        <v>11</v>
      </c>
      <c r="L4267">
        <v>114</v>
      </c>
      <c r="M4267">
        <v>11402</v>
      </c>
      <c r="N4267">
        <v>11514</v>
      </c>
      <c r="O4267">
        <v>9149</v>
      </c>
      <c r="Q4267" t="s">
        <v>35</v>
      </c>
      <c r="R4267">
        <v>69.461160000000007</v>
      </c>
      <c r="S4267">
        <v>9149</v>
      </c>
      <c r="T4267">
        <v>-72.932057</v>
      </c>
      <c r="U4267">
        <v>-46.096246000000001</v>
      </c>
      <c r="V4267" t="s">
        <v>6237</v>
      </c>
      <c r="W42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9149 [Río Ibáñez]</v>
      </c>
      <c r="X4267" t="str">
        <f>888&amp;Cuerpos_AGUA[[#This Row],[ID_Agua]]</f>
        <v>8889149</v>
      </c>
    </row>
    <row r="4268" spans="1:24" x14ac:dyDescent="0.3">
      <c r="A4268">
        <v>11</v>
      </c>
      <c r="B4268">
        <v>114</v>
      </c>
      <c r="C4268">
        <v>11402</v>
      </c>
      <c r="D4268" t="s">
        <v>213</v>
      </c>
      <c r="E4268" t="s">
        <v>233</v>
      </c>
      <c r="F4268" t="s">
        <v>234</v>
      </c>
      <c r="G4268">
        <v>115</v>
      </c>
      <c r="H4268">
        <v>1150</v>
      </c>
      <c r="I4268">
        <v>11500</v>
      </c>
      <c r="J4268" t="s">
        <v>636</v>
      </c>
      <c r="K4268">
        <v>11</v>
      </c>
      <c r="L4268">
        <v>114</v>
      </c>
      <c r="M4268">
        <v>11402</v>
      </c>
      <c r="N4268">
        <v>11500</v>
      </c>
      <c r="O4268">
        <v>9150</v>
      </c>
      <c r="Q4268" t="s">
        <v>35</v>
      </c>
      <c r="R4268">
        <v>109.931247</v>
      </c>
      <c r="S4268">
        <v>9150</v>
      </c>
      <c r="T4268">
        <v>-72.663414000000003</v>
      </c>
      <c r="U4268">
        <v>-46.110933000000003</v>
      </c>
      <c r="V4268" t="s">
        <v>6238</v>
      </c>
      <c r="W42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9150 [Río Ibáñez]</v>
      </c>
      <c r="X4268" t="str">
        <f>888&amp;Cuerpos_AGUA[[#This Row],[ID_Agua]]</f>
        <v>8889150</v>
      </c>
    </row>
    <row r="4269" spans="1:24" x14ac:dyDescent="0.3">
      <c r="A4269">
        <v>11</v>
      </c>
      <c r="B4269">
        <v>114</v>
      </c>
      <c r="C4269">
        <v>11402</v>
      </c>
      <c r="D4269" t="s">
        <v>213</v>
      </c>
      <c r="E4269" t="s">
        <v>233</v>
      </c>
      <c r="F4269" t="s">
        <v>234</v>
      </c>
      <c r="G4269">
        <v>115</v>
      </c>
      <c r="H4269">
        <v>1150</v>
      </c>
      <c r="I4269">
        <v>11503</v>
      </c>
      <c r="J4269" t="s">
        <v>561</v>
      </c>
      <c r="K4269">
        <v>11</v>
      </c>
      <c r="L4269">
        <v>114</v>
      </c>
      <c r="M4269">
        <v>11402</v>
      </c>
      <c r="N4269">
        <v>11503</v>
      </c>
      <c r="O4269">
        <v>9177</v>
      </c>
      <c r="Q4269" t="s">
        <v>35</v>
      </c>
      <c r="R4269">
        <v>53.543337000000001</v>
      </c>
      <c r="S4269">
        <v>9177</v>
      </c>
      <c r="T4269">
        <v>-72.232760999999996</v>
      </c>
      <c r="U4269">
        <v>-46.134050000000002</v>
      </c>
      <c r="V4269" t="s">
        <v>6254</v>
      </c>
      <c r="W42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9177 [Río Ibáñez]</v>
      </c>
      <c r="X4269" t="str">
        <f>888&amp;Cuerpos_AGUA[[#This Row],[ID_Agua]]</f>
        <v>8889177</v>
      </c>
    </row>
    <row r="4270" spans="1:24" x14ac:dyDescent="0.3">
      <c r="A4270">
        <v>11</v>
      </c>
      <c r="B4270">
        <v>114</v>
      </c>
      <c r="C4270">
        <v>11402</v>
      </c>
      <c r="D4270" t="s">
        <v>213</v>
      </c>
      <c r="E4270" t="s">
        <v>233</v>
      </c>
      <c r="F4270" t="s">
        <v>234</v>
      </c>
      <c r="G4270">
        <v>115</v>
      </c>
      <c r="H4270">
        <v>1150</v>
      </c>
      <c r="I4270">
        <v>11503</v>
      </c>
      <c r="J4270" t="s">
        <v>561</v>
      </c>
      <c r="K4270">
        <v>11</v>
      </c>
      <c r="L4270">
        <v>114</v>
      </c>
      <c r="M4270">
        <v>11402</v>
      </c>
      <c r="N4270">
        <v>11503</v>
      </c>
      <c r="O4270">
        <v>9179</v>
      </c>
      <c r="Q4270" t="s">
        <v>35</v>
      </c>
      <c r="R4270">
        <v>83.359480000000005</v>
      </c>
      <c r="S4270">
        <v>9179</v>
      </c>
      <c r="T4270">
        <v>-72.094070000000002</v>
      </c>
      <c r="U4270">
        <v>-46.138759999999998</v>
      </c>
      <c r="V4270" t="s">
        <v>6256</v>
      </c>
      <c r="W42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9179 [Río Ibáñez]</v>
      </c>
      <c r="X4270" t="str">
        <f>888&amp;Cuerpos_AGUA[[#This Row],[ID_Agua]]</f>
        <v>8889179</v>
      </c>
    </row>
    <row r="4271" spans="1:24" x14ac:dyDescent="0.3">
      <c r="A4271">
        <v>11</v>
      </c>
      <c r="B4271">
        <v>114</v>
      </c>
      <c r="C4271">
        <v>11402</v>
      </c>
      <c r="D4271" t="s">
        <v>213</v>
      </c>
      <c r="E4271" t="s">
        <v>233</v>
      </c>
      <c r="F4271" t="s">
        <v>234</v>
      </c>
      <c r="G4271">
        <v>115</v>
      </c>
      <c r="H4271">
        <v>1150</v>
      </c>
      <c r="I4271">
        <v>11503</v>
      </c>
      <c r="J4271" t="s">
        <v>561</v>
      </c>
      <c r="K4271">
        <v>11</v>
      </c>
      <c r="L4271">
        <v>114</v>
      </c>
      <c r="M4271">
        <v>11402</v>
      </c>
      <c r="N4271">
        <v>11503</v>
      </c>
      <c r="O4271">
        <v>9184</v>
      </c>
      <c r="Q4271" t="s">
        <v>35</v>
      </c>
      <c r="R4271">
        <v>12.401854</v>
      </c>
      <c r="S4271">
        <v>9184</v>
      </c>
      <c r="T4271">
        <v>-72.067655999999999</v>
      </c>
      <c r="U4271">
        <v>-46.141528999999998</v>
      </c>
      <c r="V4271" t="s">
        <v>6259</v>
      </c>
      <c r="W42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9184 [Río Ibáñez]</v>
      </c>
      <c r="X4271" t="str">
        <f>888&amp;Cuerpos_AGUA[[#This Row],[ID_Agua]]</f>
        <v>8889184</v>
      </c>
    </row>
    <row r="4272" spans="1:24" x14ac:dyDescent="0.3">
      <c r="A4272">
        <v>11</v>
      </c>
      <c r="B4272">
        <v>114</v>
      </c>
      <c r="C4272">
        <v>11402</v>
      </c>
      <c r="D4272" t="s">
        <v>213</v>
      </c>
      <c r="E4272" t="s">
        <v>233</v>
      </c>
      <c r="F4272" t="s">
        <v>234</v>
      </c>
      <c r="G4272">
        <v>115</v>
      </c>
      <c r="H4272">
        <v>1151</v>
      </c>
      <c r="I4272">
        <v>11514</v>
      </c>
      <c r="J4272" t="s">
        <v>235</v>
      </c>
      <c r="K4272">
        <v>11</v>
      </c>
      <c r="L4272">
        <v>114</v>
      </c>
      <c r="M4272">
        <v>11402</v>
      </c>
      <c r="N4272">
        <v>11514</v>
      </c>
      <c r="O4272">
        <v>9193</v>
      </c>
      <c r="Q4272" t="s">
        <v>35</v>
      </c>
      <c r="R4272">
        <v>15.572939999999999</v>
      </c>
      <c r="S4272">
        <v>9193</v>
      </c>
      <c r="T4272">
        <v>-73.039063999999996</v>
      </c>
      <c r="U4272">
        <v>-46.116281000000001</v>
      </c>
      <c r="V4272" t="s">
        <v>6265</v>
      </c>
      <c r="W42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9193 [Río Ibáñez]</v>
      </c>
      <c r="X4272" t="str">
        <f>888&amp;Cuerpos_AGUA[[#This Row],[ID_Agua]]</f>
        <v>8889193</v>
      </c>
    </row>
    <row r="4273" spans="1:24" x14ac:dyDescent="0.3">
      <c r="A4273">
        <v>11</v>
      </c>
      <c r="B4273">
        <v>114</v>
      </c>
      <c r="C4273">
        <v>11402</v>
      </c>
      <c r="D4273" t="s">
        <v>213</v>
      </c>
      <c r="E4273" t="s">
        <v>233</v>
      </c>
      <c r="F4273" t="s">
        <v>234</v>
      </c>
      <c r="G4273">
        <v>115</v>
      </c>
      <c r="H4273">
        <v>1150</v>
      </c>
      <c r="I4273">
        <v>11500</v>
      </c>
      <c r="J4273" t="s">
        <v>636</v>
      </c>
      <c r="K4273">
        <v>11</v>
      </c>
      <c r="L4273">
        <v>114</v>
      </c>
      <c r="M4273">
        <v>11402</v>
      </c>
      <c r="N4273">
        <v>11500</v>
      </c>
      <c r="O4273">
        <v>9215</v>
      </c>
      <c r="Q4273" t="s">
        <v>35</v>
      </c>
      <c r="R4273">
        <v>22.780453999999999</v>
      </c>
      <c r="S4273">
        <v>9215</v>
      </c>
      <c r="T4273">
        <v>-72.493296000000001</v>
      </c>
      <c r="U4273">
        <v>-46.1477</v>
      </c>
      <c r="V4273" t="s">
        <v>6281</v>
      </c>
      <c r="W42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9215 [Río Ibáñez]</v>
      </c>
      <c r="X4273" t="str">
        <f>888&amp;Cuerpos_AGUA[[#This Row],[ID_Agua]]</f>
        <v>8889215</v>
      </c>
    </row>
    <row r="4274" spans="1:24" x14ac:dyDescent="0.3">
      <c r="A4274">
        <v>11</v>
      </c>
      <c r="B4274">
        <v>114</v>
      </c>
      <c r="C4274">
        <v>11402</v>
      </c>
      <c r="D4274" t="s">
        <v>213</v>
      </c>
      <c r="E4274" t="s">
        <v>233</v>
      </c>
      <c r="F4274" t="s">
        <v>234</v>
      </c>
      <c r="G4274">
        <v>115</v>
      </c>
      <c r="H4274">
        <v>1150</v>
      </c>
      <c r="I4274">
        <v>11500</v>
      </c>
      <c r="J4274" t="s">
        <v>636</v>
      </c>
      <c r="K4274">
        <v>11</v>
      </c>
      <c r="L4274">
        <v>114</v>
      </c>
      <c r="M4274">
        <v>11402</v>
      </c>
      <c r="N4274">
        <v>11500</v>
      </c>
      <c r="O4274">
        <v>9223</v>
      </c>
      <c r="Q4274" t="s">
        <v>35</v>
      </c>
      <c r="R4274">
        <v>60.696731</v>
      </c>
      <c r="S4274">
        <v>9223</v>
      </c>
      <c r="T4274">
        <v>-72.455566000000005</v>
      </c>
      <c r="U4274">
        <v>-46.155779000000003</v>
      </c>
      <c r="V4274" t="s">
        <v>6285</v>
      </c>
      <c r="W42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9223 [Río Ibáñez]</v>
      </c>
      <c r="X4274" t="str">
        <f>888&amp;Cuerpos_AGUA[[#This Row],[ID_Agua]]</f>
        <v>8889223</v>
      </c>
    </row>
    <row r="4275" spans="1:24" x14ac:dyDescent="0.3">
      <c r="A4275">
        <v>11</v>
      </c>
      <c r="B4275">
        <v>114</v>
      </c>
      <c r="C4275">
        <v>11402</v>
      </c>
      <c r="D4275" t="s">
        <v>213</v>
      </c>
      <c r="E4275" t="s">
        <v>233</v>
      </c>
      <c r="F4275" t="s">
        <v>234</v>
      </c>
      <c r="G4275">
        <v>115</v>
      </c>
      <c r="H4275">
        <v>1150</v>
      </c>
      <c r="I4275">
        <v>11502</v>
      </c>
      <c r="J4275" t="s">
        <v>565</v>
      </c>
      <c r="K4275">
        <v>11</v>
      </c>
      <c r="L4275">
        <v>114</v>
      </c>
      <c r="M4275">
        <v>11402</v>
      </c>
      <c r="N4275">
        <v>11502</v>
      </c>
      <c r="O4275">
        <v>9226</v>
      </c>
      <c r="Q4275" t="s">
        <v>35</v>
      </c>
      <c r="R4275">
        <v>18.418852000000001</v>
      </c>
      <c r="S4275">
        <v>9226</v>
      </c>
      <c r="T4275">
        <v>-72.482729000000006</v>
      </c>
      <c r="U4275">
        <v>-46.154620999999999</v>
      </c>
      <c r="V4275" t="s">
        <v>6287</v>
      </c>
      <c r="W42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9226 [Río Ibáñez]</v>
      </c>
      <c r="X4275" t="str">
        <f>888&amp;Cuerpos_AGUA[[#This Row],[ID_Agua]]</f>
        <v>8889226</v>
      </c>
    </row>
    <row r="4276" spans="1:24" x14ac:dyDescent="0.3">
      <c r="A4276">
        <v>11</v>
      </c>
      <c r="B4276">
        <v>114</v>
      </c>
      <c r="C4276">
        <v>11402</v>
      </c>
      <c r="D4276" t="s">
        <v>213</v>
      </c>
      <c r="E4276" t="s">
        <v>233</v>
      </c>
      <c r="F4276" t="s">
        <v>234</v>
      </c>
      <c r="G4276">
        <v>115</v>
      </c>
      <c r="H4276">
        <v>1150</v>
      </c>
      <c r="I4276">
        <v>11505</v>
      </c>
      <c r="J4276" t="s">
        <v>644</v>
      </c>
      <c r="K4276">
        <v>11</v>
      </c>
      <c r="L4276">
        <v>114</v>
      </c>
      <c r="M4276">
        <v>11402</v>
      </c>
      <c r="N4276">
        <v>11505</v>
      </c>
      <c r="O4276">
        <v>9232</v>
      </c>
      <c r="Q4276" t="s">
        <v>35</v>
      </c>
      <c r="R4276">
        <v>10.497521000000001</v>
      </c>
      <c r="S4276">
        <v>9232</v>
      </c>
      <c r="T4276">
        <v>-72.030733999999995</v>
      </c>
      <c r="U4276">
        <v>-46.168892</v>
      </c>
      <c r="V4276" t="s">
        <v>6291</v>
      </c>
      <c r="W42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9232 [Río Ibáñez]</v>
      </c>
      <c r="X4276" t="str">
        <f>888&amp;Cuerpos_AGUA[[#This Row],[ID_Agua]]</f>
        <v>8889232</v>
      </c>
    </row>
    <row r="4277" spans="1:24" x14ac:dyDescent="0.3">
      <c r="A4277">
        <v>11</v>
      </c>
      <c r="B4277">
        <v>114</v>
      </c>
      <c r="C4277">
        <v>11402</v>
      </c>
      <c r="D4277" t="s">
        <v>213</v>
      </c>
      <c r="E4277" t="s">
        <v>233</v>
      </c>
      <c r="F4277" t="s">
        <v>234</v>
      </c>
      <c r="G4277">
        <v>115</v>
      </c>
      <c r="H4277">
        <v>1150</v>
      </c>
      <c r="I4277">
        <v>11505</v>
      </c>
      <c r="J4277" t="s">
        <v>644</v>
      </c>
      <c r="K4277">
        <v>11</v>
      </c>
      <c r="L4277">
        <v>114</v>
      </c>
      <c r="M4277">
        <v>11402</v>
      </c>
      <c r="N4277">
        <v>11505</v>
      </c>
      <c r="O4277">
        <v>9233</v>
      </c>
      <c r="Q4277" t="s">
        <v>35</v>
      </c>
      <c r="R4277">
        <v>23.395907000000001</v>
      </c>
      <c r="S4277">
        <v>9233</v>
      </c>
      <c r="T4277">
        <v>-71.907071999999999</v>
      </c>
      <c r="U4277">
        <v>-46.172817999999999</v>
      </c>
      <c r="V4277" t="s">
        <v>6292</v>
      </c>
      <c r="W42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9233 [Río Ibáñez]</v>
      </c>
      <c r="X4277" t="str">
        <f>888&amp;Cuerpos_AGUA[[#This Row],[ID_Agua]]</f>
        <v>8889233</v>
      </c>
    </row>
    <row r="4278" spans="1:24" x14ac:dyDescent="0.3">
      <c r="A4278">
        <v>11</v>
      </c>
      <c r="B4278">
        <v>114</v>
      </c>
      <c r="C4278">
        <v>11402</v>
      </c>
      <c r="D4278" t="s">
        <v>213</v>
      </c>
      <c r="E4278" t="s">
        <v>233</v>
      </c>
      <c r="F4278" t="s">
        <v>234</v>
      </c>
      <c r="G4278">
        <v>115</v>
      </c>
      <c r="H4278">
        <v>1150</v>
      </c>
      <c r="I4278">
        <v>11503</v>
      </c>
      <c r="J4278" t="s">
        <v>561</v>
      </c>
      <c r="K4278">
        <v>11</v>
      </c>
      <c r="L4278">
        <v>114</v>
      </c>
      <c r="M4278">
        <v>11402</v>
      </c>
      <c r="N4278">
        <v>11503</v>
      </c>
      <c r="O4278">
        <v>9235</v>
      </c>
      <c r="Q4278" t="s">
        <v>35</v>
      </c>
      <c r="R4278">
        <v>19.024491999999999</v>
      </c>
      <c r="S4278">
        <v>9235</v>
      </c>
      <c r="T4278">
        <v>-72.236317</v>
      </c>
      <c r="U4278">
        <v>-46.163634000000002</v>
      </c>
      <c r="V4278" t="s">
        <v>6294</v>
      </c>
      <c r="W42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9235 [Río Ibáñez]</v>
      </c>
      <c r="X4278" t="str">
        <f>888&amp;Cuerpos_AGUA[[#This Row],[ID_Agua]]</f>
        <v>8889235</v>
      </c>
    </row>
    <row r="4279" spans="1:24" x14ac:dyDescent="0.3">
      <c r="A4279">
        <v>11</v>
      </c>
      <c r="B4279">
        <v>114</v>
      </c>
      <c r="C4279">
        <v>11402</v>
      </c>
      <c r="D4279" t="s">
        <v>213</v>
      </c>
      <c r="E4279" t="s">
        <v>233</v>
      </c>
      <c r="F4279" t="s">
        <v>234</v>
      </c>
      <c r="G4279">
        <v>115</v>
      </c>
      <c r="H4279">
        <v>1151</v>
      </c>
      <c r="I4279">
        <v>11514</v>
      </c>
      <c r="J4279" t="s">
        <v>235</v>
      </c>
      <c r="K4279">
        <v>11</v>
      </c>
      <c r="L4279">
        <v>114</v>
      </c>
      <c r="M4279">
        <v>11402</v>
      </c>
      <c r="N4279">
        <v>11514</v>
      </c>
      <c r="O4279">
        <v>9236</v>
      </c>
      <c r="Q4279" t="s">
        <v>35</v>
      </c>
      <c r="R4279">
        <v>24.596558999999999</v>
      </c>
      <c r="S4279">
        <v>9236</v>
      </c>
      <c r="T4279">
        <v>-72.876964999999998</v>
      </c>
      <c r="U4279">
        <v>-46.143608999999998</v>
      </c>
      <c r="V4279" t="s">
        <v>6295</v>
      </c>
      <c r="W42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9236 [Río Ibáñez]</v>
      </c>
      <c r="X4279" t="str">
        <f>888&amp;Cuerpos_AGUA[[#This Row],[ID_Agua]]</f>
        <v>8889236</v>
      </c>
    </row>
    <row r="4280" spans="1:24" x14ac:dyDescent="0.3">
      <c r="A4280">
        <v>11</v>
      </c>
      <c r="B4280">
        <v>114</v>
      </c>
      <c r="C4280">
        <v>11402</v>
      </c>
      <c r="D4280" t="s">
        <v>213</v>
      </c>
      <c r="E4280" t="s">
        <v>233</v>
      </c>
      <c r="F4280" t="s">
        <v>234</v>
      </c>
      <c r="G4280">
        <v>115</v>
      </c>
      <c r="H4280">
        <v>1151</v>
      </c>
      <c r="I4280">
        <v>11514</v>
      </c>
      <c r="J4280" t="s">
        <v>235</v>
      </c>
      <c r="K4280">
        <v>11</v>
      </c>
      <c r="L4280">
        <v>114</v>
      </c>
      <c r="M4280">
        <v>11402</v>
      </c>
      <c r="N4280">
        <v>11514</v>
      </c>
      <c r="O4280">
        <v>9246</v>
      </c>
      <c r="Q4280" t="s">
        <v>35</v>
      </c>
      <c r="R4280">
        <v>37.227111000000001</v>
      </c>
      <c r="S4280">
        <v>9246</v>
      </c>
      <c r="T4280">
        <v>-72.986540000000005</v>
      </c>
      <c r="U4280">
        <v>-46.143090000000001</v>
      </c>
      <c r="V4280" t="s">
        <v>6301</v>
      </c>
      <c r="W42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9246 [Río Ibáñez]</v>
      </c>
      <c r="X4280" t="str">
        <f>888&amp;Cuerpos_AGUA[[#This Row],[ID_Agua]]</f>
        <v>8889246</v>
      </c>
    </row>
    <row r="4281" spans="1:24" x14ac:dyDescent="0.3">
      <c r="A4281">
        <v>11</v>
      </c>
      <c r="B4281">
        <v>114</v>
      </c>
      <c r="C4281">
        <v>11402</v>
      </c>
      <c r="D4281" t="s">
        <v>213</v>
      </c>
      <c r="E4281" t="s">
        <v>233</v>
      </c>
      <c r="F4281" t="s">
        <v>234</v>
      </c>
      <c r="G4281">
        <v>115</v>
      </c>
      <c r="H4281">
        <v>1150</v>
      </c>
      <c r="I4281">
        <v>11503</v>
      </c>
      <c r="J4281" t="s">
        <v>561</v>
      </c>
      <c r="K4281">
        <v>11</v>
      </c>
      <c r="L4281">
        <v>114</v>
      </c>
      <c r="M4281">
        <v>11402</v>
      </c>
      <c r="N4281">
        <v>11503</v>
      </c>
      <c r="O4281">
        <v>9247</v>
      </c>
      <c r="Q4281" t="s">
        <v>35</v>
      </c>
      <c r="R4281">
        <v>28.217586000000001</v>
      </c>
      <c r="S4281">
        <v>9247</v>
      </c>
      <c r="T4281">
        <v>-72.191001999999997</v>
      </c>
      <c r="U4281">
        <v>-46.169711999999997</v>
      </c>
      <c r="V4281" t="s">
        <v>6302</v>
      </c>
      <c r="W42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9247 [Río Ibáñez]</v>
      </c>
      <c r="X4281" t="str">
        <f>888&amp;Cuerpos_AGUA[[#This Row],[ID_Agua]]</f>
        <v>8889247</v>
      </c>
    </row>
    <row r="4282" spans="1:24" x14ac:dyDescent="0.3">
      <c r="A4282">
        <v>11</v>
      </c>
      <c r="B4282">
        <v>114</v>
      </c>
      <c r="C4282">
        <v>11402</v>
      </c>
      <c r="D4282" t="s">
        <v>213</v>
      </c>
      <c r="E4282" t="s">
        <v>233</v>
      </c>
      <c r="F4282" t="s">
        <v>234</v>
      </c>
      <c r="G4282">
        <v>115</v>
      </c>
      <c r="H4282">
        <v>1150</v>
      </c>
      <c r="I4282">
        <v>11503</v>
      </c>
      <c r="J4282" t="s">
        <v>561</v>
      </c>
      <c r="K4282">
        <v>11</v>
      </c>
      <c r="L4282">
        <v>114</v>
      </c>
      <c r="M4282">
        <v>11402</v>
      </c>
      <c r="N4282">
        <v>11503</v>
      </c>
      <c r="O4282">
        <v>9255</v>
      </c>
      <c r="Q4282" t="s">
        <v>35</v>
      </c>
      <c r="R4282">
        <v>71.633645000000001</v>
      </c>
      <c r="S4282">
        <v>9255</v>
      </c>
      <c r="T4282">
        <v>-72.255685</v>
      </c>
      <c r="U4282">
        <v>-46.170247000000003</v>
      </c>
      <c r="V4282" t="s">
        <v>6307</v>
      </c>
      <c r="W42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9255 [Río Ibáñez]</v>
      </c>
      <c r="X4282" t="str">
        <f>888&amp;Cuerpos_AGUA[[#This Row],[ID_Agua]]</f>
        <v>8889255</v>
      </c>
    </row>
    <row r="4283" spans="1:24" x14ac:dyDescent="0.3">
      <c r="A4283">
        <v>11</v>
      </c>
      <c r="B4283">
        <v>114</v>
      </c>
      <c r="C4283">
        <v>11402</v>
      </c>
      <c r="D4283" t="s">
        <v>213</v>
      </c>
      <c r="E4283" t="s">
        <v>233</v>
      </c>
      <c r="F4283" t="s">
        <v>234</v>
      </c>
      <c r="G4283">
        <v>115</v>
      </c>
      <c r="H4283">
        <v>1150</v>
      </c>
      <c r="I4283">
        <v>11505</v>
      </c>
      <c r="J4283" t="s">
        <v>644</v>
      </c>
      <c r="K4283">
        <v>11</v>
      </c>
      <c r="L4283">
        <v>114</v>
      </c>
      <c r="M4283">
        <v>11402</v>
      </c>
      <c r="N4283">
        <v>11505</v>
      </c>
      <c r="O4283">
        <v>9263</v>
      </c>
      <c r="Q4283" t="s">
        <v>35</v>
      </c>
      <c r="R4283">
        <v>91.766531999999998</v>
      </c>
      <c r="S4283">
        <v>9263</v>
      </c>
      <c r="T4283">
        <v>-72.161555000000007</v>
      </c>
      <c r="U4283">
        <v>-46.179209999999998</v>
      </c>
      <c r="V4283" t="s">
        <v>6310</v>
      </c>
      <c r="W42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9263 [Río Ibáñez]</v>
      </c>
      <c r="X4283" t="str">
        <f>888&amp;Cuerpos_AGUA[[#This Row],[ID_Agua]]</f>
        <v>8889263</v>
      </c>
    </row>
    <row r="4284" spans="1:24" x14ac:dyDescent="0.3">
      <c r="A4284">
        <v>11</v>
      </c>
      <c r="B4284">
        <v>114</v>
      </c>
      <c r="C4284">
        <v>11402</v>
      </c>
      <c r="D4284" t="s">
        <v>213</v>
      </c>
      <c r="E4284" t="s">
        <v>233</v>
      </c>
      <c r="F4284" t="s">
        <v>234</v>
      </c>
      <c r="G4284">
        <v>115</v>
      </c>
      <c r="H4284">
        <v>1150</v>
      </c>
      <c r="I4284">
        <v>11503</v>
      </c>
      <c r="J4284" t="s">
        <v>561</v>
      </c>
      <c r="K4284">
        <v>11</v>
      </c>
      <c r="L4284">
        <v>114</v>
      </c>
      <c r="M4284">
        <v>11402</v>
      </c>
      <c r="N4284">
        <v>11503</v>
      </c>
      <c r="O4284">
        <v>9270</v>
      </c>
      <c r="Q4284" t="s">
        <v>35</v>
      </c>
      <c r="R4284">
        <v>65.457881999999998</v>
      </c>
      <c r="S4284">
        <v>9270</v>
      </c>
      <c r="T4284">
        <v>-72.276013000000006</v>
      </c>
      <c r="U4284">
        <v>-46.175086</v>
      </c>
      <c r="V4284" t="s">
        <v>6316</v>
      </c>
      <c r="W42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9270 [Río Ibáñez]</v>
      </c>
      <c r="X4284" t="str">
        <f>888&amp;Cuerpos_AGUA[[#This Row],[ID_Agua]]</f>
        <v>8889270</v>
      </c>
    </row>
    <row r="4285" spans="1:24" x14ac:dyDescent="0.3">
      <c r="A4285">
        <v>11</v>
      </c>
      <c r="B4285">
        <v>114</v>
      </c>
      <c r="C4285">
        <v>11402</v>
      </c>
      <c r="D4285" t="s">
        <v>213</v>
      </c>
      <c r="E4285" t="s">
        <v>233</v>
      </c>
      <c r="F4285" t="s">
        <v>234</v>
      </c>
      <c r="G4285">
        <v>115</v>
      </c>
      <c r="H4285">
        <v>1150</v>
      </c>
      <c r="I4285">
        <v>11505</v>
      </c>
      <c r="J4285" t="s">
        <v>644</v>
      </c>
      <c r="K4285">
        <v>11</v>
      </c>
      <c r="L4285">
        <v>114</v>
      </c>
      <c r="M4285">
        <v>11402</v>
      </c>
      <c r="N4285">
        <v>11505</v>
      </c>
      <c r="O4285">
        <v>9279</v>
      </c>
      <c r="Q4285" t="s">
        <v>35</v>
      </c>
      <c r="R4285">
        <v>24.413425</v>
      </c>
      <c r="S4285">
        <v>9279</v>
      </c>
      <c r="T4285">
        <v>-72.176755999999997</v>
      </c>
      <c r="U4285">
        <v>-46.181947999999998</v>
      </c>
      <c r="V4285" t="s">
        <v>6319</v>
      </c>
      <c r="W42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9279 [Río Ibáñez]</v>
      </c>
      <c r="X4285" t="str">
        <f>888&amp;Cuerpos_AGUA[[#This Row],[ID_Agua]]</f>
        <v>8889279</v>
      </c>
    </row>
    <row r="4286" spans="1:24" x14ac:dyDescent="0.3">
      <c r="A4286">
        <v>11</v>
      </c>
      <c r="B4286">
        <v>114</v>
      </c>
      <c r="C4286">
        <v>11402</v>
      </c>
      <c r="D4286" t="s">
        <v>213</v>
      </c>
      <c r="E4286" t="s">
        <v>233</v>
      </c>
      <c r="F4286" t="s">
        <v>234</v>
      </c>
      <c r="G4286">
        <v>115</v>
      </c>
      <c r="H4286">
        <v>1150</v>
      </c>
      <c r="I4286">
        <v>11503</v>
      </c>
      <c r="J4286" t="s">
        <v>561</v>
      </c>
      <c r="K4286">
        <v>11</v>
      </c>
      <c r="L4286">
        <v>114</v>
      </c>
      <c r="M4286">
        <v>11402</v>
      </c>
      <c r="N4286">
        <v>11503</v>
      </c>
      <c r="O4286">
        <v>9289</v>
      </c>
      <c r="Q4286" t="s">
        <v>35</v>
      </c>
      <c r="R4286">
        <v>13.527539000000001</v>
      </c>
      <c r="S4286">
        <v>9289</v>
      </c>
      <c r="T4286">
        <v>-72.267263999999997</v>
      </c>
      <c r="U4286">
        <v>-46.18233</v>
      </c>
      <c r="V4286" t="s">
        <v>6324</v>
      </c>
      <c r="W42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9289 [Río Ibáñez]</v>
      </c>
      <c r="X4286" t="str">
        <f>888&amp;Cuerpos_AGUA[[#This Row],[ID_Agua]]</f>
        <v>8889289</v>
      </c>
    </row>
    <row r="4287" spans="1:24" x14ac:dyDescent="0.3">
      <c r="A4287">
        <v>11</v>
      </c>
      <c r="B4287">
        <v>114</v>
      </c>
      <c r="C4287">
        <v>11402</v>
      </c>
      <c r="D4287" t="s">
        <v>213</v>
      </c>
      <c r="E4287" t="s">
        <v>233</v>
      </c>
      <c r="F4287" t="s">
        <v>234</v>
      </c>
      <c r="G4287">
        <v>115</v>
      </c>
      <c r="H4287">
        <v>1150</v>
      </c>
      <c r="I4287">
        <v>11505</v>
      </c>
      <c r="J4287" t="s">
        <v>644</v>
      </c>
      <c r="K4287">
        <v>11</v>
      </c>
      <c r="L4287">
        <v>114</v>
      </c>
      <c r="M4287">
        <v>11402</v>
      </c>
      <c r="N4287">
        <v>11505</v>
      </c>
      <c r="O4287">
        <v>9294</v>
      </c>
      <c r="Q4287" t="s">
        <v>35</v>
      </c>
      <c r="R4287">
        <v>96.849560999999994</v>
      </c>
      <c r="S4287">
        <v>9294</v>
      </c>
      <c r="T4287">
        <v>-72.110927000000004</v>
      </c>
      <c r="U4287">
        <v>-46.188203999999999</v>
      </c>
      <c r="V4287" t="s">
        <v>6326</v>
      </c>
      <c r="W42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9294 [Río Ibáñez]</v>
      </c>
      <c r="X4287" t="str">
        <f>888&amp;Cuerpos_AGUA[[#This Row],[ID_Agua]]</f>
        <v>8889294</v>
      </c>
    </row>
    <row r="4288" spans="1:24" x14ac:dyDescent="0.3">
      <c r="A4288">
        <v>11</v>
      </c>
      <c r="B4288">
        <v>114</v>
      </c>
      <c r="C4288">
        <v>11402</v>
      </c>
      <c r="D4288" t="s">
        <v>213</v>
      </c>
      <c r="E4288" t="s">
        <v>233</v>
      </c>
      <c r="F4288" t="s">
        <v>234</v>
      </c>
      <c r="G4288">
        <v>115</v>
      </c>
      <c r="H4288">
        <v>1150</v>
      </c>
      <c r="I4288">
        <v>11500</v>
      </c>
      <c r="J4288" t="s">
        <v>636</v>
      </c>
      <c r="K4288">
        <v>11</v>
      </c>
      <c r="L4288">
        <v>114</v>
      </c>
      <c r="M4288">
        <v>11402</v>
      </c>
      <c r="N4288">
        <v>11500</v>
      </c>
      <c r="O4288">
        <v>9299</v>
      </c>
      <c r="Q4288" t="s">
        <v>35</v>
      </c>
      <c r="R4288">
        <v>14.630753</v>
      </c>
      <c r="S4288">
        <v>9299</v>
      </c>
      <c r="T4288">
        <v>-72.722053000000002</v>
      </c>
      <c r="U4288">
        <v>-46.169504000000003</v>
      </c>
      <c r="V4288" t="s">
        <v>6328</v>
      </c>
      <c r="W42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9299 [Río Ibáñez]</v>
      </c>
      <c r="X4288" t="str">
        <f>888&amp;Cuerpos_AGUA[[#This Row],[ID_Agua]]</f>
        <v>8889299</v>
      </c>
    </row>
    <row r="4289" spans="1:24" x14ac:dyDescent="0.3">
      <c r="A4289">
        <v>11</v>
      </c>
      <c r="B4289">
        <v>114</v>
      </c>
      <c r="C4289">
        <v>11402</v>
      </c>
      <c r="D4289" t="s">
        <v>213</v>
      </c>
      <c r="E4289" t="s">
        <v>233</v>
      </c>
      <c r="F4289" t="s">
        <v>234</v>
      </c>
      <c r="G4289">
        <v>115</v>
      </c>
      <c r="H4289">
        <v>1150</v>
      </c>
      <c r="I4289">
        <v>11503</v>
      </c>
      <c r="J4289" t="s">
        <v>561</v>
      </c>
      <c r="K4289">
        <v>11</v>
      </c>
      <c r="L4289">
        <v>114</v>
      </c>
      <c r="M4289">
        <v>11402</v>
      </c>
      <c r="N4289">
        <v>11503</v>
      </c>
      <c r="O4289">
        <v>9301</v>
      </c>
      <c r="Q4289" t="s">
        <v>35</v>
      </c>
      <c r="R4289">
        <v>15.871491000000001</v>
      </c>
      <c r="S4289">
        <v>9301</v>
      </c>
      <c r="T4289">
        <v>-72.255662000000001</v>
      </c>
      <c r="U4289">
        <v>-46.184435999999998</v>
      </c>
      <c r="V4289" t="s">
        <v>6330</v>
      </c>
      <c r="W42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9301 [Río Ibáñez]</v>
      </c>
      <c r="X4289" t="str">
        <f>888&amp;Cuerpos_AGUA[[#This Row],[ID_Agua]]</f>
        <v>8889301</v>
      </c>
    </row>
    <row r="4290" spans="1:24" x14ac:dyDescent="0.3">
      <c r="A4290">
        <v>11</v>
      </c>
      <c r="B4290">
        <v>114</v>
      </c>
      <c r="C4290">
        <v>11402</v>
      </c>
      <c r="D4290" t="s">
        <v>213</v>
      </c>
      <c r="E4290" t="s">
        <v>233</v>
      </c>
      <c r="F4290" t="s">
        <v>234</v>
      </c>
      <c r="G4290">
        <v>115</v>
      </c>
      <c r="H4290">
        <v>1150</v>
      </c>
      <c r="I4290">
        <v>11500</v>
      </c>
      <c r="J4290" t="s">
        <v>636</v>
      </c>
      <c r="K4290">
        <v>11</v>
      </c>
      <c r="L4290">
        <v>114</v>
      </c>
      <c r="M4290">
        <v>11402</v>
      </c>
      <c r="N4290">
        <v>11500</v>
      </c>
      <c r="O4290">
        <v>9325</v>
      </c>
      <c r="Q4290" t="s">
        <v>35</v>
      </c>
      <c r="R4290">
        <v>149.600244</v>
      </c>
      <c r="S4290">
        <v>9325</v>
      </c>
      <c r="T4290">
        <v>-72.738630000000001</v>
      </c>
      <c r="U4290">
        <v>-46.184224</v>
      </c>
      <c r="V4290" t="s">
        <v>6342</v>
      </c>
      <c r="W42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9325 [Río Ibáñez]</v>
      </c>
      <c r="X4290" t="str">
        <f>888&amp;Cuerpos_AGUA[[#This Row],[ID_Agua]]</f>
        <v>8889325</v>
      </c>
    </row>
    <row r="4291" spans="1:24" x14ac:dyDescent="0.3">
      <c r="A4291">
        <v>11</v>
      </c>
      <c r="B4291">
        <v>114</v>
      </c>
      <c r="C4291">
        <v>11402</v>
      </c>
      <c r="D4291" t="s">
        <v>213</v>
      </c>
      <c r="E4291" t="s">
        <v>233</v>
      </c>
      <c r="F4291" t="s">
        <v>234</v>
      </c>
      <c r="G4291">
        <v>115</v>
      </c>
      <c r="H4291">
        <v>1150</v>
      </c>
      <c r="I4291">
        <v>11503</v>
      </c>
      <c r="J4291" t="s">
        <v>561</v>
      </c>
      <c r="K4291">
        <v>11</v>
      </c>
      <c r="L4291">
        <v>114</v>
      </c>
      <c r="M4291">
        <v>11402</v>
      </c>
      <c r="N4291">
        <v>11503</v>
      </c>
      <c r="O4291">
        <v>9326</v>
      </c>
      <c r="Q4291" t="s">
        <v>35</v>
      </c>
      <c r="R4291">
        <v>56.816724000000001</v>
      </c>
      <c r="S4291">
        <v>9326</v>
      </c>
      <c r="T4291">
        <v>-72.241726999999997</v>
      </c>
      <c r="U4291">
        <v>-46.195162000000003</v>
      </c>
      <c r="V4291" t="s">
        <v>6343</v>
      </c>
      <c r="W42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9326 [Río Ibáñez]</v>
      </c>
      <c r="X4291" t="str">
        <f>888&amp;Cuerpos_AGUA[[#This Row],[ID_Agua]]</f>
        <v>8889326</v>
      </c>
    </row>
    <row r="4292" spans="1:24" x14ac:dyDescent="0.3">
      <c r="A4292">
        <v>11</v>
      </c>
      <c r="B4292">
        <v>114</v>
      </c>
      <c r="C4292">
        <v>11402</v>
      </c>
      <c r="D4292" t="s">
        <v>213</v>
      </c>
      <c r="E4292" t="s">
        <v>233</v>
      </c>
      <c r="F4292" t="s">
        <v>234</v>
      </c>
      <c r="G4292">
        <v>115</v>
      </c>
      <c r="H4292">
        <v>1150</v>
      </c>
      <c r="I4292">
        <v>11503</v>
      </c>
      <c r="J4292" t="s">
        <v>561</v>
      </c>
      <c r="K4292">
        <v>11</v>
      </c>
      <c r="L4292">
        <v>114</v>
      </c>
      <c r="M4292">
        <v>11402</v>
      </c>
      <c r="N4292">
        <v>11503</v>
      </c>
      <c r="O4292">
        <v>9331</v>
      </c>
      <c r="Q4292" t="s">
        <v>35</v>
      </c>
      <c r="R4292">
        <v>64.741629000000003</v>
      </c>
      <c r="S4292">
        <v>9331</v>
      </c>
      <c r="T4292">
        <v>-72.286283999999995</v>
      </c>
      <c r="U4292">
        <v>-46.196058999999998</v>
      </c>
      <c r="V4292" t="s">
        <v>6345</v>
      </c>
      <c r="W42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9331 [Río Ibáñez]</v>
      </c>
      <c r="X4292" t="str">
        <f>888&amp;Cuerpos_AGUA[[#This Row],[ID_Agua]]</f>
        <v>8889331</v>
      </c>
    </row>
    <row r="4293" spans="1:24" x14ac:dyDescent="0.3">
      <c r="A4293">
        <v>11</v>
      </c>
      <c r="B4293">
        <v>114</v>
      </c>
      <c r="C4293">
        <v>11402</v>
      </c>
      <c r="D4293" t="s">
        <v>213</v>
      </c>
      <c r="E4293" t="s">
        <v>233</v>
      </c>
      <c r="F4293" t="s">
        <v>234</v>
      </c>
      <c r="G4293">
        <v>115</v>
      </c>
      <c r="H4293">
        <v>1150</v>
      </c>
      <c r="I4293">
        <v>11500</v>
      </c>
      <c r="J4293" t="s">
        <v>636</v>
      </c>
      <c r="K4293">
        <v>11</v>
      </c>
      <c r="L4293">
        <v>114</v>
      </c>
      <c r="M4293">
        <v>11402</v>
      </c>
      <c r="N4293">
        <v>11500</v>
      </c>
      <c r="O4293">
        <v>9338</v>
      </c>
      <c r="Q4293" t="s">
        <v>35</v>
      </c>
      <c r="R4293">
        <v>31.304188</v>
      </c>
      <c r="S4293">
        <v>9338</v>
      </c>
      <c r="T4293">
        <v>-72.732951</v>
      </c>
      <c r="U4293">
        <v>-46.189509000000001</v>
      </c>
      <c r="V4293" t="s">
        <v>6347</v>
      </c>
      <c r="W42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9338 [Río Ibáñez]</v>
      </c>
      <c r="X4293" t="str">
        <f>888&amp;Cuerpos_AGUA[[#This Row],[ID_Agua]]</f>
        <v>8889338</v>
      </c>
    </row>
    <row r="4294" spans="1:24" x14ac:dyDescent="0.3">
      <c r="A4294">
        <v>11</v>
      </c>
      <c r="B4294">
        <v>114</v>
      </c>
      <c r="C4294">
        <v>11402</v>
      </c>
      <c r="D4294" t="s">
        <v>213</v>
      </c>
      <c r="E4294" t="s">
        <v>233</v>
      </c>
      <c r="F4294" t="s">
        <v>234</v>
      </c>
      <c r="G4294">
        <v>115</v>
      </c>
      <c r="H4294">
        <v>1150</v>
      </c>
      <c r="I4294">
        <v>11505</v>
      </c>
      <c r="J4294" t="s">
        <v>644</v>
      </c>
      <c r="K4294">
        <v>11</v>
      </c>
      <c r="L4294">
        <v>114</v>
      </c>
      <c r="M4294">
        <v>11402</v>
      </c>
      <c r="N4294">
        <v>11505</v>
      </c>
      <c r="O4294">
        <v>9341</v>
      </c>
      <c r="Q4294" t="s">
        <v>35</v>
      </c>
      <c r="R4294">
        <v>44.651649999999997</v>
      </c>
      <c r="S4294">
        <v>9341</v>
      </c>
      <c r="T4294">
        <v>-71.995023000000003</v>
      </c>
      <c r="U4294">
        <v>-46.212814000000002</v>
      </c>
      <c r="V4294" t="s">
        <v>6349</v>
      </c>
      <c r="W42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9341 [Río Ibáñez]</v>
      </c>
      <c r="X4294" t="str">
        <f>888&amp;Cuerpos_AGUA[[#This Row],[ID_Agua]]</f>
        <v>8889341</v>
      </c>
    </row>
    <row r="4295" spans="1:24" x14ac:dyDescent="0.3">
      <c r="A4295">
        <v>11</v>
      </c>
      <c r="B4295">
        <v>114</v>
      </c>
      <c r="C4295">
        <v>11402</v>
      </c>
      <c r="D4295" t="s">
        <v>213</v>
      </c>
      <c r="E4295" t="s">
        <v>233</v>
      </c>
      <c r="F4295" t="s">
        <v>234</v>
      </c>
      <c r="G4295">
        <v>115</v>
      </c>
      <c r="H4295">
        <v>1150</v>
      </c>
      <c r="I4295">
        <v>11503</v>
      </c>
      <c r="J4295" t="s">
        <v>561</v>
      </c>
      <c r="K4295">
        <v>11</v>
      </c>
      <c r="L4295">
        <v>114</v>
      </c>
      <c r="M4295">
        <v>11402</v>
      </c>
      <c r="N4295">
        <v>11503</v>
      </c>
      <c r="O4295">
        <v>9350</v>
      </c>
      <c r="Q4295" t="s">
        <v>35</v>
      </c>
      <c r="R4295">
        <v>15.796207000000001</v>
      </c>
      <c r="S4295">
        <v>9350</v>
      </c>
      <c r="T4295">
        <v>-72.271255999999994</v>
      </c>
      <c r="U4295">
        <v>-46.208441000000001</v>
      </c>
      <c r="V4295" t="s">
        <v>6352</v>
      </c>
      <c r="W42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9350 [Río Ibáñez]</v>
      </c>
      <c r="X4295" t="str">
        <f>888&amp;Cuerpos_AGUA[[#This Row],[ID_Agua]]</f>
        <v>8889350</v>
      </c>
    </row>
    <row r="4296" spans="1:24" x14ac:dyDescent="0.3">
      <c r="A4296">
        <v>11</v>
      </c>
      <c r="B4296">
        <v>114</v>
      </c>
      <c r="C4296">
        <v>11402</v>
      </c>
      <c r="D4296" t="s">
        <v>213</v>
      </c>
      <c r="E4296" t="s">
        <v>233</v>
      </c>
      <c r="F4296" t="s">
        <v>234</v>
      </c>
      <c r="G4296">
        <v>115</v>
      </c>
      <c r="H4296">
        <v>1150</v>
      </c>
      <c r="I4296">
        <v>11503</v>
      </c>
      <c r="J4296" t="s">
        <v>561</v>
      </c>
      <c r="K4296">
        <v>11</v>
      </c>
      <c r="L4296">
        <v>114</v>
      </c>
      <c r="M4296">
        <v>11402</v>
      </c>
      <c r="N4296">
        <v>11503</v>
      </c>
      <c r="O4296">
        <v>9359</v>
      </c>
      <c r="Q4296" t="s">
        <v>35</v>
      </c>
      <c r="R4296">
        <v>12.274511</v>
      </c>
      <c r="S4296">
        <v>9359</v>
      </c>
      <c r="T4296">
        <v>-72.263643000000002</v>
      </c>
      <c r="U4296">
        <v>-46.211632000000002</v>
      </c>
      <c r="V4296" t="s">
        <v>6355</v>
      </c>
      <c r="W42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9359 [Río Ibáñez]</v>
      </c>
      <c r="X4296" t="str">
        <f>888&amp;Cuerpos_AGUA[[#This Row],[ID_Agua]]</f>
        <v>8889359</v>
      </c>
    </row>
    <row r="4297" spans="1:24" x14ac:dyDescent="0.3">
      <c r="A4297">
        <v>11</v>
      </c>
      <c r="B4297">
        <v>114</v>
      </c>
      <c r="C4297">
        <v>11402</v>
      </c>
      <c r="D4297" t="s">
        <v>213</v>
      </c>
      <c r="E4297" t="s">
        <v>233</v>
      </c>
      <c r="F4297" t="s">
        <v>234</v>
      </c>
      <c r="G4297">
        <v>115</v>
      </c>
      <c r="H4297">
        <v>1150</v>
      </c>
      <c r="I4297">
        <v>11502</v>
      </c>
      <c r="J4297" t="s">
        <v>565</v>
      </c>
      <c r="K4297">
        <v>11</v>
      </c>
      <c r="L4297">
        <v>114</v>
      </c>
      <c r="M4297">
        <v>11402</v>
      </c>
      <c r="N4297">
        <v>11502</v>
      </c>
      <c r="O4297">
        <v>9360</v>
      </c>
      <c r="Q4297" t="s">
        <v>35</v>
      </c>
      <c r="R4297">
        <v>34.804499999999997</v>
      </c>
      <c r="S4297">
        <v>9360</v>
      </c>
      <c r="T4297">
        <v>-72.234860999999995</v>
      </c>
      <c r="U4297">
        <v>-46.214117999999999</v>
      </c>
      <c r="V4297" t="s">
        <v>6356</v>
      </c>
      <c r="W42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9360 [Río Ibáñez]</v>
      </c>
      <c r="X4297" t="str">
        <f>888&amp;Cuerpos_AGUA[[#This Row],[ID_Agua]]</f>
        <v>8889360</v>
      </c>
    </row>
    <row r="4298" spans="1:24" x14ac:dyDescent="0.3">
      <c r="A4298">
        <v>11</v>
      </c>
      <c r="B4298">
        <v>114</v>
      </c>
      <c r="C4298">
        <v>11402</v>
      </c>
      <c r="D4298" t="s">
        <v>213</v>
      </c>
      <c r="E4298" t="s">
        <v>233</v>
      </c>
      <c r="F4298" t="s">
        <v>234</v>
      </c>
      <c r="G4298">
        <v>115</v>
      </c>
      <c r="H4298">
        <v>1150</v>
      </c>
      <c r="I4298">
        <v>11505</v>
      </c>
      <c r="J4298" t="s">
        <v>644</v>
      </c>
      <c r="K4298">
        <v>11</v>
      </c>
      <c r="L4298">
        <v>114</v>
      </c>
      <c r="M4298">
        <v>11402</v>
      </c>
      <c r="N4298">
        <v>11505</v>
      </c>
      <c r="O4298">
        <v>9364</v>
      </c>
      <c r="Q4298" t="s">
        <v>35</v>
      </c>
      <c r="R4298">
        <v>18.353054</v>
      </c>
      <c r="S4298">
        <v>9364</v>
      </c>
      <c r="T4298">
        <v>-72.153636000000006</v>
      </c>
      <c r="U4298">
        <v>-46.217320999999998</v>
      </c>
      <c r="V4298" t="s">
        <v>6357</v>
      </c>
      <c r="W42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9364 [Río Ibáñez]</v>
      </c>
      <c r="X4298" t="str">
        <f>888&amp;Cuerpos_AGUA[[#This Row],[ID_Agua]]</f>
        <v>8889364</v>
      </c>
    </row>
    <row r="4299" spans="1:24" x14ac:dyDescent="0.3">
      <c r="A4299">
        <v>11</v>
      </c>
      <c r="B4299">
        <v>114</v>
      </c>
      <c r="C4299">
        <v>11402</v>
      </c>
      <c r="D4299" t="s">
        <v>213</v>
      </c>
      <c r="E4299" t="s">
        <v>233</v>
      </c>
      <c r="F4299" t="s">
        <v>234</v>
      </c>
      <c r="G4299">
        <v>115</v>
      </c>
      <c r="H4299">
        <v>1150</v>
      </c>
      <c r="I4299">
        <v>11505</v>
      </c>
      <c r="J4299" t="s">
        <v>644</v>
      </c>
      <c r="K4299">
        <v>11</v>
      </c>
      <c r="L4299">
        <v>114</v>
      </c>
      <c r="M4299">
        <v>11402</v>
      </c>
      <c r="N4299">
        <v>11505</v>
      </c>
      <c r="O4299">
        <v>9373</v>
      </c>
      <c r="Q4299" t="s">
        <v>35</v>
      </c>
      <c r="R4299">
        <v>25.773724000000001</v>
      </c>
      <c r="S4299">
        <v>9373</v>
      </c>
      <c r="T4299">
        <v>-71.970224000000002</v>
      </c>
      <c r="U4299">
        <v>-46.229534999999998</v>
      </c>
      <c r="V4299" t="s">
        <v>6362</v>
      </c>
      <c r="W42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9373 [Río Ibáñez]</v>
      </c>
      <c r="X4299" t="str">
        <f>888&amp;Cuerpos_AGUA[[#This Row],[ID_Agua]]</f>
        <v>8889373</v>
      </c>
    </row>
    <row r="4300" spans="1:24" x14ac:dyDescent="0.3">
      <c r="A4300">
        <v>11</v>
      </c>
      <c r="B4300">
        <v>114</v>
      </c>
      <c r="C4300">
        <v>11402</v>
      </c>
      <c r="D4300" t="s">
        <v>213</v>
      </c>
      <c r="E4300" t="s">
        <v>233</v>
      </c>
      <c r="F4300" t="s">
        <v>234</v>
      </c>
      <c r="G4300">
        <v>115</v>
      </c>
      <c r="H4300">
        <v>1150</v>
      </c>
      <c r="I4300">
        <v>11502</v>
      </c>
      <c r="J4300" t="s">
        <v>565</v>
      </c>
      <c r="K4300">
        <v>11</v>
      </c>
      <c r="L4300">
        <v>114</v>
      </c>
      <c r="M4300">
        <v>11402</v>
      </c>
      <c r="N4300">
        <v>11502</v>
      </c>
      <c r="O4300">
        <v>9377</v>
      </c>
      <c r="Q4300" t="s">
        <v>35</v>
      </c>
      <c r="R4300">
        <v>16.790454</v>
      </c>
      <c r="S4300">
        <v>9377</v>
      </c>
      <c r="T4300">
        <v>-72.192543999999998</v>
      </c>
      <c r="U4300">
        <v>-46.225206</v>
      </c>
      <c r="V4300" t="s">
        <v>6365</v>
      </c>
      <c r="W43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9377 [Río Ibáñez]</v>
      </c>
      <c r="X4300" t="str">
        <f>888&amp;Cuerpos_AGUA[[#This Row],[ID_Agua]]</f>
        <v>8889377</v>
      </c>
    </row>
    <row r="4301" spans="1:24" x14ac:dyDescent="0.3">
      <c r="A4301">
        <v>11</v>
      </c>
      <c r="B4301">
        <v>114</v>
      </c>
      <c r="C4301">
        <v>11402</v>
      </c>
      <c r="D4301" t="s">
        <v>213</v>
      </c>
      <c r="E4301" t="s">
        <v>233</v>
      </c>
      <c r="F4301" t="s">
        <v>234</v>
      </c>
      <c r="G4301">
        <v>115</v>
      </c>
      <c r="H4301">
        <v>1150</v>
      </c>
      <c r="I4301">
        <v>11505</v>
      </c>
      <c r="J4301" t="s">
        <v>644</v>
      </c>
      <c r="K4301">
        <v>11</v>
      </c>
      <c r="L4301">
        <v>114</v>
      </c>
      <c r="M4301">
        <v>11402</v>
      </c>
      <c r="N4301">
        <v>11505</v>
      </c>
      <c r="O4301">
        <v>9378</v>
      </c>
      <c r="Q4301" t="s">
        <v>35</v>
      </c>
      <c r="R4301">
        <v>22.674880999999999</v>
      </c>
      <c r="S4301">
        <v>9378</v>
      </c>
      <c r="T4301">
        <v>-72.118302</v>
      </c>
      <c r="U4301">
        <v>-46.227004000000001</v>
      </c>
      <c r="V4301" t="s">
        <v>6366</v>
      </c>
      <c r="W43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9378 [Río Ibáñez]</v>
      </c>
      <c r="X4301" t="str">
        <f>888&amp;Cuerpos_AGUA[[#This Row],[ID_Agua]]</f>
        <v>8889378</v>
      </c>
    </row>
    <row r="4302" spans="1:24" x14ac:dyDescent="0.3">
      <c r="A4302">
        <v>11</v>
      </c>
      <c r="B4302">
        <v>114</v>
      </c>
      <c r="C4302">
        <v>11402</v>
      </c>
      <c r="D4302" t="s">
        <v>213</v>
      </c>
      <c r="E4302" t="s">
        <v>233</v>
      </c>
      <c r="F4302" t="s">
        <v>234</v>
      </c>
      <c r="G4302">
        <v>115</v>
      </c>
      <c r="H4302">
        <v>1150</v>
      </c>
      <c r="I4302">
        <v>11505</v>
      </c>
      <c r="J4302" t="s">
        <v>644</v>
      </c>
      <c r="K4302">
        <v>11</v>
      </c>
      <c r="L4302">
        <v>114</v>
      </c>
      <c r="M4302">
        <v>11402</v>
      </c>
      <c r="N4302">
        <v>11505</v>
      </c>
      <c r="O4302">
        <v>9391</v>
      </c>
      <c r="Q4302" t="s">
        <v>35</v>
      </c>
      <c r="R4302">
        <v>138.06848400000001</v>
      </c>
      <c r="S4302">
        <v>9391</v>
      </c>
      <c r="T4302">
        <v>-71.963520000000003</v>
      </c>
      <c r="U4302">
        <v>-46.239877999999997</v>
      </c>
      <c r="V4302" t="s">
        <v>6370</v>
      </c>
      <c r="W43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9391 [Río Ibáñez]</v>
      </c>
      <c r="X4302" t="str">
        <f>888&amp;Cuerpos_AGUA[[#This Row],[ID_Agua]]</f>
        <v>8889391</v>
      </c>
    </row>
    <row r="4303" spans="1:24" x14ac:dyDescent="0.3">
      <c r="A4303">
        <v>11</v>
      </c>
      <c r="B4303">
        <v>114</v>
      </c>
      <c r="C4303">
        <v>11402</v>
      </c>
      <c r="D4303" t="s">
        <v>213</v>
      </c>
      <c r="E4303" t="s">
        <v>233</v>
      </c>
      <c r="F4303" t="s">
        <v>234</v>
      </c>
      <c r="G4303">
        <v>115</v>
      </c>
      <c r="H4303">
        <v>1150</v>
      </c>
      <c r="I4303">
        <v>11500</v>
      </c>
      <c r="J4303" t="s">
        <v>636</v>
      </c>
      <c r="K4303">
        <v>11</v>
      </c>
      <c r="L4303">
        <v>114</v>
      </c>
      <c r="M4303">
        <v>11402</v>
      </c>
      <c r="N4303">
        <v>11500</v>
      </c>
      <c r="O4303">
        <v>9401</v>
      </c>
      <c r="Q4303" t="s">
        <v>35</v>
      </c>
      <c r="R4303">
        <v>47.877172000000002</v>
      </c>
      <c r="S4303">
        <v>9401</v>
      </c>
      <c r="T4303">
        <v>-72.677058000000002</v>
      </c>
      <c r="U4303">
        <v>-46.223863000000001</v>
      </c>
      <c r="V4303" t="s">
        <v>6377</v>
      </c>
      <c r="W43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9401 [Río Ibáñez]</v>
      </c>
      <c r="X4303" t="str">
        <f>888&amp;Cuerpos_AGUA[[#This Row],[ID_Agua]]</f>
        <v>8889401</v>
      </c>
    </row>
    <row r="4304" spans="1:24" x14ac:dyDescent="0.3">
      <c r="A4304">
        <v>11</v>
      </c>
      <c r="B4304">
        <v>114</v>
      </c>
      <c r="C4304">
        <v>11402</v>
      </c>
      <c r="D4304" t="s">
        <v>213</v>
      </c>
      <c r="E4304" t="s">
        <v>233</v>
      </c>
      <c r="F4304" t="s">
        <v>234</v>
      </c>
      <c r="G4304">
        <v>115</v>
      </c>
      <c r="H4304">
        <v>1150</v>
      </c>
      <c r="I4304">
        <v>11502</v>
      </c>
      <c r="J4304" t="s">
        <v>565</v>
      </c>
      <c r="K4304">
        <v>11</v>
      </c>
      <c r="L4304">
        <v>114</v>
      </c>
      <c r="M4304">
        <v>11402</v>
      </c>
      <c r="N4304">
        <v>11502</v>
      </c>
      <c r="O4304">
        <v>9412</v>
      </c>
      <c r="Q4304" t="s">
        <v>35</v>
      </c>
      <c r="R4304">
        <v>12.304779999999999</v>
      </c>
      <c r="S4304">
        <v>9412</v>
      </c>
      <c r="T4304">
        <v>-72.197545000000005</v>
      </c>
      <c r="U4304">
        <v>-46.264093000000003</v>
      </c>
      <c r="V4304" t="s">
        <v>6384</v>
      </c>
      <c r="W43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9412 [Río Ibáñez]</v>
      </c>
      <c r="X4304" t="str">
        <f>888&amp;Cuerpos_AGUA[[#This Row],[ID_Agua]]</f>
        <v>8889412</v>
      </c>
    </row>
    <row r="4305" spans="1:24" x14ac:dyDescent="0.3">
      <c r="A4305">
        <v>11</v>
      </c>
      <c r="B4305">
        <v>114</v>
      </c>
      <c r="C4305">
        <v>11402</v>
      </c>
      <c r="D4305" t="s">
        <v>213</v>
      </c>
      <c r="E4305" t="s">
        <v>233</v>
      </c>
      <c r="F4305" t="s">
        <v>234</v>
      </c>
      <c r="G4305">
        <v>115</v>
      </c>
      <c r="H4305">
        <v>1151</v>
      </c>
      <c r="I4305">
        <v>11514</v>
      </c>
      <c r="J4305" t="s">
        <v>235</v>
      </c>
      <c r="K4305">
        <v>11</v>
      </c>
      <c r="L4305">
        <v>114</v>
      </c>
      <c r="M4305">
        <v>11402</v>
      </c>
      <c r="N4305">
        <v>11514</v>
      </c>
      <c r="O4305">
        <v>9417</v>
      </c>
      <c r="Q4305" t="s">
        <v>35</v>
      </c>
      <c r="R4305">
        <v>22.709478000000001</v>
      </c>
      <c r="S4305">
        <v>9417</v>
      </c>
      <c r="T4305">
        <v>-72.879299000000003</v>
      </c>
      <c r="U4305">
        <v>-46.243772</v>
      </c>
      <c r="V4305" t="s">
        <v>6386</v>
      </c>
      <c r="W43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9417 [Río Ibáñez]</v>
      </c>
      <c r="X4305" t="str">
        <f>888&amp;Cuerpos_AGUA[[#This Row],[ID_Agua]]</f>
        <v>8889417</v>
      </c>
    </row>
    <row r="4306" spans="1:24" x14ac:dyDescent="0.3">
      <c r="A4306">
        <v>11</v>
      </c>
      <c r="B4306">
        <v>114</v>
      </c>
      <c r="C4306">
        <v>11402</v>
      </c>
      <c r="D4306" t="s">
        <v>213</v>
      </c>
      <c r="E4306" t="s">
        <v>233</v>
      </c>
      <c r="F4306" t="s">
        <v>234</v>
      </c>
      <c r="G4306">
        <v>115</v>
      </c>
      <c r="H4306">
        <v>1151</v>
      </c>
      <c r="I4306">
        <v>11510</v>
      </c>
      <c r="J4306" t="s">
        <v>651</v>
      </c>
      <c r="K4306">
        <v>11</v>
      </c>
      <c r="L4306">
        <v>114</v>
      </c>
      <c r="M4306">
        <v>11402</v>
      </c>
      <c r="N4306">
        <v>11510</v>
      </c>
      <c r="O4306">
        <v>9419</v>
      </c>
      <c r="Q4306" t="s">
        <v>35</v>
      </c>
      <c r="R4306">
        <v>34.792234999999998</v>
      </c>
      <c r="S4306">
        <v>9419</v>
      </c>
      <c r="T4306">
        <v>-71.734731999999994</v>
      </c>
      <c r="U4306">
        <v>-46.279367000000001</v>
      </c>
      <c r="V4306" t="s">
        <v>6388</v>
      </c>
      <c r="W43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9419 [Río Ibáñez]</v>
      </c>
      <c r="X4306" t="str">
        <f>888&amp;Cuerpos_AGUA[[#This Row],[ID_Agua]]</f>
        <v>8889419</v>
      </c>
    </row>
    <row r="4307" spans="1:24" x14ac:dyDescent="0.3">
      <c r="A4307">
        <v>11</v>
      </c>
      <c r="B4307">
        <v>114</v>
      </c>
      <c r="C4307">
        <v>11402</v>
      </c>
      <c r="D4307" t="s">
        <v>213</v>
      </c>
      <c r="E4307" t="s">
        <v>233</v>
      </c>
      <c r="F4307" t="s">
        <v>234</v>
      </c>
      <c r="G4307">
        <v>115</v>
      </c>
      <c r="H4307">
        <v>1151</v>
      </c>
      <c r="I4307">
        <v>11514</v>
      </c>
      <c r="J4307" t="s">
        <v>235</v>
      </c>
      <c r="K4307">
        <v>11</v>
      </c>
      <c r="L4307">
        <v>114</v>
      </c>
      <c r="M4307">
        <v>11402</v>
      </c>
      <c r="N4307">
        <v>11514</v>
      </c>
      <c r="O4307">
        <v>9436</v>
      </c>
      <c r="Q4307" t="s">
        <v>35</v>
      </c>
      <c r="R4307">
        <v>35.222098000000003</v>
      </c>
      <c r="S4307">
        <v>9436</v>
      </c>
      <c r="T4307">
        <v>-72.884804000000003</v>
      </c>
      <c r="U4307">
        <v>-46.258298000000003</v>
      </c>
      <c r="V4307" t="s">
        <v>6393</v>
      </c>
      <c r="W43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9436 [Río Ibáñez]</v>
      </c>
      <c r="X4307" t="str">
        <f>888&amp;Cuerpos_AGUA[[#This Row],[ID_Agua]]</f>
        <v>8889436</v>
      </c>
    </row>
    <row r="4308" spans="1:24" x14ac:dyDescent="0.3">
      <c r="A4308">
        <v>11</v>
      </c>
      <c r="B4308">
        <v>114</v>
      </c>
      <c r="C4308">
        <v>11402</v>
      </c>
      <c r="D4308" t="s">
        <v>213</v>
      </c>
      <c r="E4308" t="s">
        <v>233</v>
      </c>
      <c r="F4308" t="s">
        <v>234</v>
      </c>
      <c r="G4308">
        <v>115</v>
      </c>
      <c r="H4308">
        <v>1150</v>
      </c>
      <c r="I4308">
        <v>11502</v>
      </c>
      <c r="J4308" t="s">
        <v>565</v>
      </c>
      <c r="K4308">
        <v>11</v>
      </c>
      <c r="L4308">
        <v>114</v>
      </c>
      <c r="M4308">
        <v>11402</v>
      </c>
      <c r="N4308">
        <v>11502</v>
      </c>
      <c r="O4308">
        <v>9465</v>
      </c>
      <c r="Q4308" t="s">
        <v>35</v>
      </c>
      <c r="R4308">
        <v>16.521497</v>
      </c>
      <c r="S4308">
        <v>9465</v>
      </c>
      <c r="T4308">
        <v>-72.484268999999998</v>
      </c>
      <c r="U4308">
        <v>-46.279536</v>
      </c>
      <c r="V4308" t="s">
        <v>6398</v>
      </c>
      <c r="W43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9465 [Río Ibáñez]</v>
      </c>
      <c r="X4308" t="str">
        <f>888&amp;Cuerpos_AGUA[[#This Row],[ID_Agua]]</f>
        <v>8889465</v>
      </c>
    </row>
    <row r="4309" spans="1:24" x14ac:dyDescent="0.3">
      <c r="A4309">
        <v>11</v>
      </c>
      <c r="B4309">
        <v>114</v>
      </c>
      <c r="C4309">
        <v>11402</v>
      </c>
      <c r="D4309" t="s">
        <v>213</v>
      </c>
      <c r="E4309" t="s">
        <v>233</v>
      </c>
      <c r="F4309" t="s">
        <v>234</v>
      </c>
      <c r="G4309">
        <v>115</v>
      </c>
      <c r="H4309">
        <v>1151</v>
      </c>
      <c r="I4309">
        <v>11514</v>
      </c>
      <c r="J4309" t="s">
        <v>235</v>
      </c>
      <c r="K4309">
        <v>11</v>
      </c>
      <c r="L4309">
        <v>114</v>
      </c>
      <c r="M4309">
        <v>11402</v>
      </c>
      <c r="N4309">
        <v>11514</v>
      </c>
      <c r="O4309">
        <v>9474</v>
      </c>
      <c r="Q4309" t="s">
        <v>35</v>
      </c>
      <c r="R4309">
        <v>10.324119</v>
      </c>
      <c r="S4309">
        <v>9474</v>
      </c>
      <c r="T4309">
        <v>-73.067318</v>
      </c>
      <c r="U4309">
        <v>-46.265678000000001</v>
      </c>
      <c r="V4309" t="s">
        <v>6402</v>
      </c>
      <c r="W43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9474 [Río Ibáñez]</v>
      </c>
      <c r="X4309" t="str">
        <f>888&amp;Cuerpos_AGUA[[#This Row],[ID_Agua]]</f>
        <v>8889474</v>
      </c>
    </row>
    <row r="4310" spans="1:24" x14ac:dyDescent="0.3">
      <c r="A4310">
        <v>11</v>
      </c>
      <c r="B4310">
        <v>114</v>
      </c>
      <c r="C4310">
        <v>11402</v>
      </c>
      <c r="D4310" t="s">
        <v>213</v>
      </c>
      <c r="E4310" t="s">
        <v>233</v>
      </c>
      <c r="F4310" t="s">
        <v>234</v>
      </c>
      <c r="G4310">
        <v>115</v>
      </c>
      <c r="H4310">
        <v>1151</v>
      </c>
      <c r="I4310">
        <v>11514</v>
      </c>
      <c r="J4310" t="s">
        <v>235</v>
      </c>
      <c r="K4310">
        <v>11</v>
      </c>
      <c r="L4310">
        <v>114</v>
      </c>
      <c r="M4310">
        <v>11402</v>
      </c>
      <c r="N4310">
        <v>11514</v>
      </c>
      <c r="O4310">
        <v>9480</v>
      </c>
      <c r="Q4310" t="s">
        <v>35</v>
      </c>
      <c r="R4310">
        <v>20.965876000000002</v>
      </c>
      <c r="S4310">
        <v>9480</v>
      </c>
      <c r="T4310">
        <v>-72.764482000000001</v>
      </c>
      <c r="U4310">
        <v>-46.284632000000002</v>
      </c>
      <c r="V4310" t="s">
        <v>6405</v>
      </c>
      <c r="W43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9480 [Río Ibáñez]</v>
      </c>
      <c r="X4310" t="str">
        <f>888&amp;Cuerpos_AGUA[[#This Row],[ID_Agua]]</f>
        <v>8889480</v>
      </c>
    </row>
    <row r="4311" spans="1:24" x14ac:dyDescent="0.3">
      <c r="A4311">
        <v>11</v>
      </c>
      <c r="B4311">
        <v>114</v>
      </c>
      <c r="C4311">
        <v>11402</v>
      </c>
      <c r="D4311" t="s">
        <v>213</v>
      </c>
      <c r="E4311" t="s">
        <v>233</v>
      </c>
      <c r="F4311" t="s">
        <v>234</v>
      </c>
      <c r="G4311">
        <v>115</v>
      </c>
      <c r="H4311">
        <v>1150</v>
      </c>
      <c r="I4311">
        <v>11502</v>
      </c>
      <c r="J4311" t="s">
        <v>565</v>
      </c>
      <c r="K4311">
        <v>11</v>
      </c>
      <c r="L4311">
        <v>114</v>
      </c>
      <c r="M4311">
        <v>11402</v>
      </c>
      <c r="N4311">
        <v>11502</v>
      </c>
      <c r="O4311">
        <v>9485</v>
      </c>
      <c r="Q4311" t="s">
        <v>35</v>
      </c>
      <c r="R4311">
        <v>56.942858000000001</v>
      </c>
      <c r="S4311">
        <v>9485</v>
      </c>
      <c r="T4311">
        <v>-72.508526000000003</v>
      </c>
      <c r="U4311">
        <v>-46.299044000000002</v>
      </c>
      <c r="V4311" t="s">
        <v>6408</v>
      </c>
      <c r="W43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9485 [Río Ibáñez]</v>
      </c>
      <c r="X4311" t="str">
        <f>888&amp;Cuerpos_AGUA[[#This Row],[ID_Agua]]</f>
        <v>8889485</v>
      </c>
    </row>
    <row r="4312" spans="1:24" x14ac:dyDescent="0.3">
      <c r="A4312">
        <v>11</v>
      </c>
      <c r="B4312">
        <v>114</v>
      </c>
      <c r="C4312">
        <v>11402</v>
      </c>
      <c r="D4312" t="s">
        <v>213</v>
      </c>
      <c r="E4312" t="s">
        <v>233</v>
      </c>
      <c r="F4312" t="s">
        <v>234</v>
      </c>
      <c r="G4312">
        <v>115</v>
      </c>
      <c r="H4312">
        <v>1150</v>
      </c>
      <c r="I4312">
        <v>11504</v>
      </c>
      <c r="J4312" t="s">
        <v>653</v>
      </c>
      <c r="K4312">
        <v>11</v>
      </c>
      <c r="L4312">
        <v>114</v>
      </c>
      <c r="M4312">
        <v>11402</v>
      </c>
      <c r="N4312">
        <v>11504</v>
      </c>
      <c r="O4312">
        <v>9487</v>
      </c>
      <c r="Q4312" t="s">
        <v>35</v>
      </c>
      <c r="R4312">
        <v>10.544836999999999</v>
      </c>
      <c r="S4312">
        <v>9487</v>
      </c>
      <c r="T4312">
        <v>-72.043916999999993</v>
      </c>
      <c r="U4312">
        <v>-46.316845999999998</v>
      </c>
      <c r="V4312" t="s">
        <v>6409</v>
      </c>
      <c r="W43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9487 [Río Ibáñez]</v>
      </c>
      <c r="X4312" t="str">
        <f>888&amp;Cuerpos_AGUA[[#This Row],[ID_Agua]]</f>
        <v>8889487</v>
      </c>
    </row>
    <row r="4313" spans="1:24" x14ac:dyDescent="0.3">
      <c r="A4313">
        <v>11</v>
      </c>
      <c r="B4313">
        <v>114</v>
      </c>
      <c r="C4313">
        <v>11402</v>
      </c>
      <c r="D4313" t="s">
        <v>213</v>
      </c>
      <c r="E4313" t="s">
        <v>233</v>
      </c>
      <c r="F4313" t="s">
        <v>234</v>
      </c>
      <c r="G4313">
        <v>115</v>
      </c>
      <c r="H4313">
        <v>1151</v>
      </c>
      <c r="I4313">
        <v>11511</v>
      </c>
      <c r="J4313" t="s">
        <v>654</v>
      </c>
      <c r="K4313">
        <v>11</v>
      </c>
      <c r="L4313">
        <v>114</v>
      </c>
      <c r="M4313">
        <v>11402</v>
      </c>
      <c r="N4313">
        <v>11511</v>
      </c>
      <c r="O4313">
        <v>9493</v>
      </c>
      <c r="Q4313" t="s">
        <v>35</v>
      </c>
      <c r="R4313">
        <v>17.42482</v>
      </c>
      <c r="S4313">
        <v>9493</v>
      </c>
      <c r="T4313">
        <v>-71.999977999999999</v>
      </c>
      <c r="U4313">
        <v>-46.329434999999997</v>
      </c>
      <c r="V4313" t="s">
        <v>6413</v>
      </c>
      <c r="W43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9493 [Río Ibáñez]</v>
      </c>
      <c r="X4313" t="str">
        <f>888&amp;Cuerpos_AGUA[[#This Row],[ID_Agua]]</f>
        <v>8889493</v>
      </c>
    </row>
    <row r="4314" spans="1:24" x14ac:dyDescent="0.3">
      <c r="A4314">
        <v>11</v>
      </c>
      <c r="B4314">
        <v>114</v>
      </c>
      <c r="C4314">
        <v>11402</v>
      </c>
      <c r="D4314" t="s">
        <v>213</v>
      </c>
      <c r="E4314" t="s">
        <v>233</v>
      </c>
      <c r="F4314" t="s">
        <v>234</v>
      </c>
      <c r="G4314">
        <v>115</v>
      </c>
      <c r="H4314">
        <v>1150</v>
      </c>
      <c r="I4314">
        <v>11502</v>
      </c>
      <c r="J4314" t="s">
        <v>565</v>
      </c>
      <c r="K4314">
        <v>11</v>
      </c>
      <c r="L4314">
        <v>114</v>
      </c>
      <c r="M4314">
        <v>11402</v>
      </c>
      <c r="N4314">
        <v>11502</v>
      </c>
      <c r="O4314">
        <v>9496</v>
      </c>
      <c r="Q4314" t="s">
        <v>35</v>
      </c>
      <c r="R4314">
        <v>10.585127999999999</v>
      </c>
      <c r="S4314">
        <v>9496</v>
      </c>
      <c r="T4314">
        <v>-72.504932999999994</v>
      </c>
      <c r="U4314">
        <v>-46.319167</v>
      </c>
      <c r="V4314" t="s">
        <v>6415</v>
      </c>
      <c r="W43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9496 [Río Ibáñez]</v>
      </c>
      <c r="X4314" t="str">
        <f>888&amp;Cuerpos_AGUA[[#This Row],[ID_Agua]]</f>
        <v>8889496</v>
      </c>
    </row>
    <row r="4315" spans="1:24" x14ac:dyDescent="0.3">
      <c r="A4315">
        <v>11</v>
      </c>
      <c r="B4315">
        <v>114</v>
      </c>
      <c r="C4315">
        <v>11402</v>
      </c>
      <c r="D4315" t="s">
        <v>213</v>
      </c>
      <c r="E4315" t="s">
        <v>233</v>
      </c>
      <c r="F4315" t="s">
        <v>234</v>
      </c>
      <c r="G4315">
        <v>115</v>
      </c>
      <c r="H4315">
        <v>1151</v>
      </c>
      <c r="I4315">
        <v>11513</v>
      </c>
      <c r="J4315" t="s">
        <v>239</v>
      </c>
      <c r="K4315">
        <v>11</v>
      </c>
      <c r="L4315">
        <v>114</v>
      </c>
      <c r="M4315">
        <v>11402</v>
      </c>
      <c r="N4315">
        <v>11513</v>
      </c>
      <c r="O4315">
        <v>9498</v>
      </c>
      <c r="Q4315" t="s">
        <v>35</v>
      </c>
      <c r="R4315">
        <v>20.890775999999999</v>
      </c>
      <c r="S4315">
        <v>9498</v>
      </c>
      <c r="T4315">
        <v>-72.576819999999998</v>
      </c>
      <c r="U4315">
        <v>-46.319491999999997</v>
      </c>
      <c r="V4315" t="s">
        <v>6416</v>
      </c>
      <c r="W43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9498 [Río Ibáñez]</v>
      </c>
      <c r="X4315" t="str">
        <f>888&amp;Cuerpos_AGUA[[#This Row],[ID_Agua]]</f>
        <v>8889498</v>
      </c>
    </row>
    <row r="4316" spans="1:24" x14ac:dyDescent="0.3">
      <c r="A4316">
        <v>11</v>
      </c>
      <c r="B4316">
        <v>114</v>
      </c>
      <c r="C4316">
        <v>11402</v>
      </c>
      <c r="D4316" t="s">
        <v>213</v>
      </c>
      <c r="E4316" t="s">
        <v>233</v>
      </c>
      <c r="F4316" t="s">
        <v>234</v>
      </c>
      <c r="G4316">
        <v>115</v>
      </c>
      <c r="H4316">
        <v>1151</v>
      </c>
      <c r="I4316">
        <v>11512</v>
      </c>
      <c r="J4316" t="s">
        <v>237</v>
      </c>
      <c r="K4316">
        <v>11</v>
      </c>
      <c r="L4316">
        <v>114</v>
      </c>
      <c r="M4316">
        <v>11402</v>
      </c>
      <c r="N4316">
        <v>11512</v>
      </c>
      <c r="O4316">
        <v>9504</v>
      </c>
      <c r="Q4316" t="s">
        <v>35</v>
      </c>
      <c r="R4316">
        <v>13.368236</v>
      </c>
      <c r="S4316">
        <v>9504</v>
      </c>
      <c r="T4316">
        <v>-72.507076999999995</v>
      </c>
      <c r="U4316">
        <v>-46.325068999999999</v>
      </c>
      <c r="V4316" t="s">
        <v>6420</v>
      </c>
      <c r="W43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9504 [Río Ibáñez]</v>
      </c>
      <c r="X4316" t="str">
        <f>888&amp;Cuerpos_AGUA[[#This Row],[ID_Agua]]</f>
        <v>8889504</v>
      </c>
    </row>
    <row r="4317" spans="1:24" x14ac:dyDescent="0.3">
      <c r="A4317">
        <v>11</v>
      </c>
      <c r="B4317">
        <v>114</v>
      </c>
      <c r="C4317">
        <v>11402</v>
      </c>
      <c r="D4317" t="s">
        <v>213</v>
      </c>
      <c r="E4317" t="s">
        <v>233</v>
      </c>
      <c r="F4317" t="s">
        <v>234</v>
      </c>
      <c r="G4317">
        <v>115</v>
      </c>
      <c r="H4317">
        <v>1151</v>
      </c>
      <c r="I4317">
        <v>11514</v>
      </c>
      <c r="J4317" t="s">
        <v>235</v>
      </c>
      <c r="K4317">
        <v>11</v>
      </c>
      <c r="L4317">
        <v>114</v>
      </c>
      <c r="M4317">
        <v>11402</v>
      </c>
      <c r="N4317">
        <v>11514</v>
      </c>
      <c r="O4317">
        <v>9521</v>
      </c>
      <c r="Q4317" t="s">
        <v>35</v>
      </c>
      <c r="R4317">
        <v>23.851011</v>
      </c>
      <c r="S4317">
        <v>9521</v>
      </c>
      <c r="T4317">
        <v>-72.849057999999999</v>
      </c>
      <c r="U4317">
        <v>-46.332248999999997</v>
      </c>
      <c r="V4317" t="s">
        <v>6430</v>
      </c>
      <c r="W43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9521 [Río Ibáñez]</v>
      </c>
      <c r="X4317" t="str">
        <f>888&amp;Cuerpos_AGUA[[#This Row],[ID_Agua]]</f>
        <v>8889521</v>
      </c>
    </row>
    <row r="4318" spans="1:24" x14ac:dyDescent="0.3">
      <c r="A4318">
        <v>11</v>
      </c>
      <c r="B4318">
        <v>114</v>
      </c>
      <c r="C4318">
        <v>11402</v>
      </c>
      <c r="D4318" t="s">
        <v>213</v>
      </c>
      <c r="E4318" t="s">
        <v>233</v>
      </c>
      <c r="F4318" t="s">
        <v>234</v>
      </c>
      <c r="G4318">
        <v>115</v>
      </c>
      <c r="H4318">
        <v>1151</v>
      </c>
      <c r="I4318">
        <v>11514</v>
      </c>
      <c r="J4318" t="s">
        <v>235</v>
      </c>
      <c r="K4318">
        <v>11</v>
      </c>
      <c r="L4318">
        <v>114</v>
      </c>
      <c r="M4318">
        <v>11402</v>
      </c>
      <c r="N4318">
        <v>11514</v>
      </c>
      <c r="O4318">
        <v>9522</v>
      </c>
      <c r="Q4318" t="s">
        <v>35</v>
      </c>
      <c r="R4318">
        <v>13.792121</v>
      </c>
      <c r="S4318">
        <v>9522</v>
      </c>
      <c r="T4318">
        <v>-72.985560000000007</v>
      </c>
      <c r="U4318">
        <v>-46.328338000000002</v>
      </c>
      <c r="V4318" t="s">
        <v>6431</v>
      </c>
      <c r="W43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9522 [Río Ibáñez]</v>
      </c>
      <c r="X4318" t="str">
        <f>888&amp;Cuerpos_AGUA[[#This Row],[ID_Agua]]</f>
        <v>8889522</v>
      </c>
    </row>
    <row r="4319" spans="1:24" x14ac:dyDescent="0.3">
      <c r="A4319">
        <v>11</v>
      </c>
      <c r="B4319">
        <v>114</v>
      </c>
      <c r="C4319">
        <v>11402</v>
      </c>
      <c r="D4319" t="s">
        <v>213</v>
      </c>
      <c r="E4319" t="s">
        <v>233</v>
      </c>
      <c r="F4319" t="s">
        <v>234</v>
      </c>
      <c r="G4319">
        <v>115</v>
      </c>
      <c r="H4319">
        <v>1151</v>
      </c>
      <c r="I4319">
        <v>11514</v>
      </c>
      <c r="J4319" t="s">
        <v>235</v>
      </c>
      <c r="K4319">
        <v>11</v>
      </c>
      <c r="L4319">
        <v>114</v>
      </c>
      <c r="M4319">
        <v>11402</v>
      </c>
      <c r="N4319">
        <v>11514</v>
      </c>
      <c r="O4319">
        <v>9531</v>
      </c>
      <c r="Q4319" t="s">
        <v>35</v>
      </c>
      <c r="R4319">
        <v>10.914783</v>
      </c>
      <c r="S4319">
        <v>9531</v>
      </c>
      <c r="T4319">
        <v>-72.904436000000004</v>
      </c>
      <c r="U4319">
        <v>-46.335977</v>
      </c>
      <c r="V4319" t="s">
        <v>6436</v>
      </c>
      <c r="W43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9531 [Río Ibáñez]</v>
      </c>
      <c r="X4319" t="str">
        <f>888&amp;Cuerpos_AGUA[[#This Row],[ID_Agua]]</f>
        <v>8889531</v>
      </c>
    </row>
    <row r="4320" spans="1:24" x14ac:dyDescent="0.3">
      <c r="A4320">
        <v>11</v>
      </c>
      <c r="B4320">
        <v>114</v>
      </c>
      <c r="C4320">
        <v>11402</v>
      </c>
      <c r="D4320" t="s">
        <v>213</v>
      </c>
      <c r="E4320" t="s">
        <v>233</v>
      </c>
      <c r="F4320" t="s">
        <v>234</v>
      </c>
      <c r="G4320">
        <v>115</v>
      </c>
      <c r="H4320">
        <v>1151</v>
      </c>
      <c r="I4320">
        <v>11511</v>
      </c>
      <c r="J4320" t="s">
        <v>654</v>
      </c>
      <c r="K4320">
        <v>11</v>
      </c>
      <c r="L4320">
        <v>114</v>
      </c>
      <c r="M4320">
        <v>11402</v>
      </c>
      <c r="N4320">
        <v>11511</v>
      </c>
      <c r="O4320">
        <v>9535</v>
      </c>
      <c r="Q4320" t="s">
        <v>35</v>
      </c>
      <c r="R4320">
        <v>13.779493</v>
      </c>
      <c r="S4320">
        <v>9535</v>
      </c>
      <c r="T4320">
        <v>-71.826486000000003</v>
      </c>
      <c r="U4320">
        <v>-46.372248999999996</v>
      </c>
      <c r="V4320" t="s">
        <v>6437</v>
      </c>
      <c r="W43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9535 [Río Ibáñez]</v>
      </c>
      <c r="X4320" t="str">
        <f>888&amp;Cuerpos_AGUA[[#This Row],[ID_Agua]]</f>
        <v>8889535</v>
      </c>
    </row>
    <row r="4321" spans="1:24" x14ac:dyDescent="0.3">
      <c r="A4321">
        <v>11</v>
      </c>
      <c r="B4321">
        <v>114</v>
      </c>
      <c r="C4321">
        <v>11402</v>
      </c>
      <c r="D4321" t="s">
        <v>213</v>
      </c>
      <c r="E4321" t="s">
        <v>233</v>
      </c>
      <c r="F4321" t="s">
        <v>234</v>
      </c>
      <c r="G4321">
        <v>115</v>
      </c>
      <c r="H4321">
        <v>1151</v>
      </c>
      <c r="I4321">
        <v>11514</v>
      </c>
      <c r="J4321" t="s">
        <v>235</v>
      </c>
      <c r="K4321">
        <v>11</v>
      </c>
      <c r="L4321">
        <v>114</v>
      </c>
      <c r="M4321">
        <v>11402</v>
      </c>
      <c r="N4321">
        <v>11514</v>
      </c>
      <c r="O4321">
        <v>9537</v>
      </c>
      <c r="Q4321" t="s">
        <v>35</v>
      </c>
      <c r="R4321">
        <v>56.171846000000002</v>
      </c>
      <c r="S4321">
        <v>9537</v>
      </c>
      <c r="T4321">
        <v>-72.980452</v>
      </c>
      <c r="U4321">
        <v>-46.337955000000001</v>
      </c>
      <c r="V4321" t="s">
        <v>6439</v>
      </c>
      <c r="W43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9537 [Río Ibáñez]</v>
      </c>
      <c r="X4321" t="str">
        <f>888&amp;Cuerpos_AGUA[[#This Row],[ID_Agua]]</f>
        <v>8889537</v>
      </c>
    </row>
    <row r="4322" spans="1:24" x14ac:dyDescent="0.3">
      <c r="A4322">
        <v>11</v>
      </c>
      <c r="B4322">
        <v>114</v>
      </c>
      <c r="C4322">
        <v>11402</v>
      </c>
      <c r="D4322" t="s">
        <v>213</v>
      </c>
      <c r="E4322" t="s">
        <v>233</v>
      </c>
      <c r="F4322" t="s">
        <v>234</v>
      </c>
      <c r="G4322">
        <v>115</v>
      </c>
      <c r="H4322">
        <v>1151</v>
      </c>
      <c r="I4322">
        <v>11514</v>
      </c>
      <c r="J4322" t="s">
        <v>235</v>
      </c>
      <c r="K4322">
        <v>11</v>
      </c>
      <c r="L4322">
        <v>114</v>
      </c>
      <c r="M4322">
        <v>11402</v>
      </c>
      <c r="N4322">
        <v>11514</v>
      </c>
      <c r="O4322">
        <v>9540</v>
      </c>
      <c r="Q4322" t="s">
        <v>35</v>
      </c>
      <c r="R4322">
        <v>13.875959</v>
      </c>
      <c r="S4322">
        <v>9540</v>
      </c>
      <c r="T4322">
        <v>-73.022260000000003</v>
      </c>
      <c r="U4322">
        <v>-46.339063000000003</v>
      </c>
      <c r="V4322" t="s">
        <v>6440</v>
      </c>
      <c r="W43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9540 [Río Ibáñez]</v>
      </c>
      <c r="X4322" t="str">
        <f>888&amp;Cuerpos_AGUA[[#This Row],[ID_Agua]]</f>
        <v>8889540</v>
      </c>
    </row>
    <row r="4323" spans="1:24" x14ac:dyDescent="0.3">
      <c r="A4323">
        <v>11</v>
      </c>
      <c r="B4323">
        <v>114</v>
      </c>
      <c r="C4323">
        <v>11402</v>
      </c>
      <c r="D4323" t="s">
        <v>213</v>
      </c>
      <c r="E4323" t="s">
        <v>233</v>
      </c>
      <c r="F4323" t="s">
        <v>234</v>
      </c>
      <c r="G4323">
        <v>115</v>
      </c>
      <c r="H4323">
        <v>1151</v>
      </c>
      <c r="I4323">
        <v>11512</v>
      </c>
      <c r="J4323" t="s">
        <v>237</v>
      </c>
      <c r="K4323">
        <v>11</v>
      </c>
      <c r="L4323">
        <v>114</v>
      </c>
      <c r="M4323">
        <v>11402</v>
      </c>
      <c r="N4323">
        <v>11512</v>
      </c>
      <c r="O4323">
        <v>9544</v>
      </c>
      <c r="Q4323" t="s">
        <v>35</v>
      </c>
      <c r="R4323">
        <v>15.036771</v>
      </c>
      <c r="S4323">
        <v>9544</v>
      </c>
      <c r="T4323">
        <v>-72.338749000000007</v>
      </c>
      <c r="U4323">
        <v>-46.363619999999997</v>
      </c>
      <c r="V4323" t="s">
        <v>6444</v>
      </c>
      <c r="W43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9544 [Río Ibáñez]</v>
      </c>
      <c r="X4323" t="str">
        <f>888&amp;Cuerpos_AGUA[[#This Row],[ID_Agua]]</f>
        <v>8889544</v>
      </c>
    </row>
    <row r="4324" spans="1:24" x14ac:dyDescent="0.3">
      <c r="A4324">
        <v>11</v>
      </c>
      <c r="B4324">
        <v>114</v>
      </c>
      <c r="C4324">
        <v>11402</v>
      </c>
      <c r="D4324" t="s">
        <v>213</v>
      </c>
      <c r="E4324" t="s">
        <v>233</v>
      </c>
      <c r="F4324" t="s">
        <v>234</v>
      </c>
      <c r="G4324">
        <v>115</v>
      </c>
      <c r="H4324">
        <v>1151</v>
      </c>
      <c r="I4324">
        <v>11514</v>
      </c>
      <c r="J4324" t="s">
        <v>235</v>
      </c>
      <c r="K4324">
        <v>11</v>
      </c>
      <c r="L4324">
        <v>114</v>
      </c>
      <c r="M4324">
        <v>11402</v>
      </c>
      <c r="N4324">
        <v>11514</v>
      </c>
      <c r="O4324">
        <v>9548</v>
      </c>
      <c r="Q4324" t="s">
        <v>35</v>
      </c>
      <c r="R4324">
        <v>12.700732</v>
      </c>
      <c r="S4324">
        <v>9548</v>
      </c>
      <c r="T4324">
        <v>-72.864365000000006</v>
      </c>
      <c r="U4324">
        <v>-46.349456000000004</v>
      </c>
      <c r="V4324" t="s">
        <v>6445</v>
      </c>
      <c r="W43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9548 [Río Ibáñez]</v>
      </c>
      <c r="X4324" t="str">
        <f>888&amp;Cuerpos_AGUA[[#This Row],[ID_Agua]]</f>
        <v>8889548</v>
      </c>
    </row>
    <row r="4325" spans="1:24" x14ac:dyDescent="0.3">
      <c r="A4325">
        <v>11</v>
      </c>
      <c r="B4325">
        <v>114</v>
      </c>
      <c r="C4325">
        <v>11402</v>
      </c>
      <c r="D4325" t="s">
        <v>213</v>
      </c>
      <c r="E4325" t="s">
        <v>233</v>
      </c>
      <c r="F4325" t="s">
        <v>234</v>
      </c>
      <c r="G4325">
        <v>115</v>
      </c>
      <c r="H4325">
        <v>1150</v>
      </c>
      <c r="I4325">
        <v>11504</v>
      </c>
      <c r="J4325" t="s">
        <v>653</v>
      </c>
      <c r="K4325">
        <v>11</v>
      </c>
      <c r="L4325">
        <v>114</v>
      </c>
      <c r="M4325">
        <v>11402</v>
      </c>
      <c r="N4325">
        <v>11504</v>
      </c>
      <c r="O4325">
        <v>9551</v>
      </c>
      <c r="Q4325" t="s">
        <v>35</v>
      </c>
      <c r="R4325">
        <v>10.526275</v>
      </c>
      <c r="S4325">
        <v>9551</v>
      </c>
      <c r="T4325">
        <v>-72.157047000000006</v>
      </c>
      <c r="U4325">
        <v>-46.371639999999999</v>
      </c>
      <c r="V4325" t="s">
        <v>6447</v>
      </c>
      <c r="W43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9551 [Río Ibáñez]</v>
      </c>
      <c r="X4325" t="str">
        <f>888&amp;Cuerpos_AGUA[[#This Row],[ID_Agua]]</f>
        <v>8889551</v>
      </c>
    </row>
    <row r="4326" spans="1:24" x14ac:dyDescent="0.3">
      <c r="A4326">
        <v>11</v>
      </c>
      <c r="B4326">
        <v>114</v>
      </c>
      <c r="C4326">
        <v>11402</v>
      </c>
      <c r="D4326" t="s">
        <v>213</v>
      </c>
      <c r="E4326" t="s">
        <v>233</v>
      </c>
      <c r="F4326" t="s">
        <v>234</v>
      </c>
      <c r="G4326">
        <v>115</v>
      </c>
      <c r="H4326">
        <v>1151</v>
      </c>
      <c r="I4326">
        <v>11511</v>
      </c>
      <c r="J4326" t="s">
        <v>654</v>
      </c>
      <c r="K4326">
        <v>11</v>
      </c>
      <c r="L4326">
        <v>114</v>
      </c>
      <c r="M4326">
        <v>11402</v>
      </c>
      <c r="N4326">
        <v>11511</v>
      </c>
      <c r="O4326">
        <v>9552</v>
      </c>
      <c r="Q4326" t="s">
        <v>35</v>
      </c>
      <c r="R4326">
        <v>13.719396</v>
      </c>
      <c r="S4326">
        <v>9552</v>
      </c>
      <c r="T4326">
        <v>-71.837249</v>
      </c>
      <c r="U4326">
        <v>-46.382162999999998</v>
      </c>
      <c r="V4326" t="s">
        <v>6448</v>
      </c>
      <c r="W43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9552 [Río Ibáñez]</v>
      </c>
      <c r="X4326" t="str">
        <f>888&amp;Cuerpos_AGUA[[#This Row],[ID_Agua]]</f>
        <v>8889552</v>
      </c>
    </row>
    <row r="4327" spans="1:24" x14ac:dyDescent="0.3">
      <c r="A4327">
        <v>11</v>
      </c>
      <c r="B4327">
        <v>114</v>
      </c>
      <c r="C4327">
        <v>11402</v>
      </c>
      <c r="D4327" t="s">
        <v>213</v>
      </c>
      <c r="E4327" t="s">
        <v>233</v>
      </c>
      <c r="F4327" t="s">
        <v>234</v>
      </c>
      <c r="G4327">
        <v>115</v>
      </c>
      <c r="H4327">
        <v>1150</v>
      </c>
      <c r="I4327">
        <v>11504</v>
      </c>
      <c r="J4327" t="s">
        <v>653</v>
      </c>
      <c r="K4327">
        <v>11</v>
      </c>
      <c r="L4327">
        <v>114</v>
      </c>
      <c r="M4327">
        <v>11402</v>
      </c>
      <c r="N4327">
        <v>11504</v>
      </c>
      <c r="O4327">
        <v>9560</v>
      </c>
      <c r="Q4327" t="s">
        <v>35</v>
      </c>
      <c r="R4327">
        <v>15.445282000000001</v>
      </c>
      <c r="S4327">
        <v>9560</v>
      </c>
      <c r="T4327">
        <v>-72.158280000000005</v>
      </c>
      <c r="U4327">
        <v>-46.378430000000002</v>
      </c>
      <c r="V4327" t="s">
        <v>6451</v>
      </c>
      <c r="W43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9560 [Río Ibáñez]</v>
      </c>
      <c r="X4327" t="str">
        <f>888&amp;Cuerpos_AGUA[[#This Row],[ID_Agua]]</f>
        <v>8889560</v>
      </c>
    </row>
    <row r="4328" spans="1:24" x14ac:dyDescent="0.3">
      <c r="A4328">
        <v>11</v>
      </c>
      <c r="B4328">
        <v>114</v>
      </c>
      <c r="C4328">
        <v>11402</v>
      </c>
      <c r="D4328" t="s">
        <v>213</v>
      </c>
      <c r="E4328" t="s">
        <v>233</v>
      </c>
      <c r="F4328" t="s">
        <v>234</v>
      </c>
      <c r="G4328">
        <v>115</v>
      </c>
      <c r="H4328">
        <v>1151</v>
      </c>
      <c r="I4328">
        <v>11514</v>
      </c>
      <c r="J4328" t="s">
        <v>235</v>
      </c>
      <c r="K4328">
        <v>11</v>
      </c>
      <c r="L4328">
        <v>114</v>
      </c>
      <c r="M4328">
        <v>11402</v>
      </c>
      <c r="N4328">
        <v>11514</v>
      </c>
      <c r="O4328">
        <v>9566</v>
      </c>
      <c r="Q4328" t="s">
        <v>35</v>
      </c>
      <c r="R4328">
        <v>44.054251000000001</v>
      </c>
      <c r="S4328">
        <v>9566</v>
      </c>
      <c r="T4328">
        <v>-72.948826999999994</v>
      </c>
      <c r="U4328">
        <v>-46.370024999999998</v>
      </c>
      <c r="V4328" t="s">
        <v>6455</v>
      </c>
      <c r="W43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9566 [Río Ibáñez]</v>
      </c>
      <c r="X4328" t="str">
        <f>888&amp;Cuerpos_AGUA[[#This Row],[ID_Agua]]</f>
        <v>8889566</v>
      </c>
    </row>
    <row r="4329" spans="1:24" x14ac:dyDescent="0.3">
      <c r="A4329">
        <v>11</v>
      </c>
      <c r="B4329">
        <v>114</v>
      </c>
      <c r="C4329">
        <v>11402</v>
      </c>
      <c r="D4329" t="s">
        <v>213</v>
      </c>
      <c r="E4329" t="s">
        <v>233</v>
      </c>
      <c r="F4329" t="s">
        <v>234</v>
      </c>
      <c r="G4329">
        <v>115</v>
      </c>
      <c r="H4329">
        <v>1151</v>
      </c>
      <c r="I4329">
        <v>11512</v>
      </c>
      <c r="J4329" t="s">
        <v>237</v>
      </c>
      <c r="K4329">
        <v>11</v>
      </c>
      <c r="L4329">
        <v>114</v>
      </c>
      <c r="M4329">
        <v>11402</v>
      </c>
      <c r="N4329">
        <v>11512</v>
      </c>
      <c r="O4329">
        <v>9578</v>
      </c>
      <c r="Q4329" t="s">
        <v>35</v>
      </c>
      <c r="R4329">
        <v>29.276816</v>
      </c>
      <c r="S4329">
        <v>9578</v>
      </c>
      <c r="T4329">
        <v>-72.501317</v>
      </c>
      <c r="U4329">
        <v>-46.400492999999997</v>
      </c>
      <c r="V4329" t="s">
        <v>6464</v>
      </c>
      <c r="W43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9578 [Río Ibáñez]</v>
      </c>
      <c r="X4329" t="str">
        <f>888&amp;Cuerpos_AGUA[[#This Row],[ID_Agua]]</f>
        <v>8889578</v>
      </c>
    </row>
    <row r="4330" spans="1:24" x14ac:dyDescent="0.3">
      <c r="A4330">
        <v>11</v>
      </c>
      <c r="B4330">
        <v>114</v>
      </c>
      <c r="C4330">
        <v>11402</v>
      </c>
      <c r="D4330" t="s">
        <v>213</v>
      </c>
      <c r="E4330" t="s">
        <v>233</v>
      </c>
      <c r="F4330" t="s">
        <v>234</v>
      </c>
      <c r="G4330">
        <v>115</v>
      </c>
      <c r="H4330">
        <v>1151</v>
      </c>
      <c r="I4330">
        <v>11512</v>
      </c>
      <c r="J4330" t="s">
        <v>237</v>
      </c>
      <c r="K4330">
        <v>11</v>
      </c>
      <c r="L4330">
        <v>114</v>
      </c>
      <c r="M4330">
        <v>11402</v>
      </c>
      <c r="N4330">
        <v>11512</v>
      </c>
      <c r="O4330">
        <v>9583</v>
      </c>
      <c r="Q4330" t="s">
        <v>35</v>
      </c>
      <c r="R4330">
        <v>27.418263</v>
      </c>
      <c r="S4330">
        <v>9583</v>
      </c>
      <c r="T4330">
        <v>-72.501035999999999</v>
      </c>
      <c r="U4330">
        <v>-46.405746000000001</v>
      </c>
      <c r="V4330" t="s">
        <v>6468</v>
      </c>
      <c r="W43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9583 [Río Ibáñez]</v>
      </c>
      <c r="X4330" t="str">
        <f>888&amp;Cuerpos_AGUA[[#This Row],[ID_Agua]]</f>
        <v>8889583</v>
      </c>
    </row>
    <row r="4331" spans="1:24" x14ac:dyDescent="0.3">
      <c r="A4331">
        <v>11</v>
      </c>
      <c r="B4331">
        <v>114</v>
      </c>
      <c r="C4331">
        <v>11402</v>
      </c>
      <c r="D4331" t="s">
        <v>213</v>
      </c>
      <c r="E4331" t="s">
        <v>233</v>
      </c>
      <c r="F4331" t="s">
        <v>234</v>
      </c>
      <c r="G4331">
        <v>115</v>
      </c>
      <c r="H4331">
        <v>1151</v>
      </c>
      <c r="I4331">
        <v>11514</v>
      </c>
      <c r="J4331" t="s">
        <v>235</v>
      </c>
      <c r="K4331">
        <v>11</v>
      </c>
      <c r="L4331">
        <v>114</v>
      </c>
      <c r="M4331">
        <v>11402</v>
      </c>
      <c r="N4331">
        <v>11514</v>
      </c>
      <c r="O4331">
        <v>9589</v>
      </c>
      <c r="Q4331" t="s">
        <v>35</v>
      </c>
      <c r="R4331">
        <v>69.114091000000002</v>
      </c>
      <c r="S4331">
        <v>9589</v>
      </c>
      <c r="T4331">
        <v>-72.877144000000001</v>
      </c>
      <c r="U4331">
        <v>-46.398384999999998</v>
      </c>
      <c r="V4331" t="s">
        <v>6471</v>
      </c>
      <c r="W43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9589 [Río Ibáñez]</v>
      </c>
      <c r="X4331" t="str">
        <f>888&amp;Cuerpos_AGUA[[#This Row],[ID_Agua]]</f>
        <v>8889589</v>
      </c>
    </row>
    <row r="4332" spans="1:24" x14ac:dyDescent="0.3">
      <c r="A4332">
        <v>11</v>
      </c>
      <c r="B4332">
        <v>114</v>
      </c>
      <c r="C4332">
        <v>11402</v>
      </c>
      <c r="D4332" t="s">
        <v>213</v>
      </c>
      <c r="E4332" t="s">
        <v>233</v>
      </c>
      <c r="F4332" t="s">
        <v>234</v>
      </c>
      <c r="G4332">
        <v>115</v>
      </c>
      <c r="H4332">
        <v>1151</v>
      </c>
      <c r="I4332">
        <v>11513</v>
      </c>
      <c r="J4332" t="s">
        <v>239</v>
      </c>
      <c r="K4332">
        <v>11</v>
      </c>
      <c r="L4332">
        <v>114</v>
      </c>
      <c r="M4332">
        <v>11402</v>
      </c>
      <c r="N4332">
        <v>11513</v>
      </c>
      <c r="O4332">
        <v>9607</v>
      </c>
      <c r="Q4332" t="s">
        <v>35</v>
      </c>
      <c r="R4332">
        <v>14.879322</v>
      </c>
      <c r="S4332">
        <v>9607</v>
      </c>
      <c r="T4332">
        <v>-72.557263000000006</v>
      </c>
      <c r="U4332">
        <v>-46.419725999999997</v>
      </c>
      <c r="V4332" t="s">
        <v>6483</v>
      </c>
      <c r="W43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9607 [Río Ibáñez]</v>
      </c>
      <c r="X4332" t="str">
        <f>888&amp;Cuerpos_AGUA[[#This Row],[ID_Agua]]</f>
        <v>8889607</v>
      </c>
    </row>
    <row r="4333" spans="1:24" x14ac:dyDescent="0.3">
      <c r="A4333">
        <v>11</v>
      </c>
      <c r="B4333">
        <v>114</v>
      </c>
      <c r="C4333">
        <v>11402</v>
      </c>
      <c r="D4333" t="s">
        <v>213</v>
      </c>
      <c r="E4333" t="s">
        <v>233</v>
      </c>
      <c r="F4333" t="s">
        <v>234</v>
      </c>
      <c r="G4333">
        <v>115</v>
      </c>
      <c r="H4333">
        <v>1151</v>
      </c>
      <c r="I4333">
        <v>11512</v>
      </c>
      <c r="J4333" t="s">
        <v>237</v>
      </c>
      <c r="K4333">
        <v>11</v>
      </c>
      <c r="L4333">
        <v>114</v>
      </c>
      <c r="M4333">
        <v>11402</v>
      </c>
      <c r="N4333">
        <v>11512</v>
      </c>
      <c r="O4333">
        <v>9608</v>
      </c>
      <c r="Q4333" t="s">
        <v>35</v>
      </c>
      <c r="R4333">
        <v>37.267403000000002</v>
      </c>
      <c r="S4333">
        <v>9608</v>
      </c>
      <c r="T4333">
        <v>-72.510108000000002</v>
      </c>
      <c r="U4333">
        <v>-46.422659000000003</v>
      </c>
      <c r="V4333" t="s">
        <v>6484</v>
      </c>
      <c r="W43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9608 [Río Ibáñez]</v>
      </c>
      <c r="X4333" t="str">
        <f>888&amp;Cuerpos_AGUA[[#This Row],[ID_Agua]]</f>
        <v>8889608</v>
      </c>
    </row>
    <row r="4334" spans="1:24" x14ac:dyDescent="0.3">
      <c r="A4334">
        <v>11</v>
      </c>
      <c r="B4334">
        <v>114</v>
      </c>
      <c r="C4334">
        <v>11402</v>
      </c>
      <c r="D4334" t="s">
        <v>213</v>
      </c>
      <c r="E4334" t="s">
        <v>233</v>
      </c>
      <c r="F4334" t="s">
        <v>234</v>
      </c>
      <c r="G4334">
        <v>115</v>
      </c>
      <c r="H4334">
        <v>1151</v>
      </c>
      <c r="I4334">
        <v>11512</v>
      </c>
      <c r="J4334" t="s">
        <v>237</v>
      </c>
      <c r="K4334">
        <v>11</v>
      </c>
      <c r="L4334">
        <v>114</v>
      </c>
      <c r="M4334">
        <v>11402</v>
      </c>
      <c r="N4334">
        <v>11512</v>
      </c>
      <c r="O4334">
        <v>9614</v>
      </c>
      <c r="Q4334" t="s">
        <v>35</v>
      </c>
      <c r="R4334">
        <v>10.483668</v>
      </c>
      <c r="S4334">
        <v>9614</v>
      </c>
      <c r="T4334">
        <v>-72.518377999999998</v>
      </c>
      <c r="U4334">
        <v>-46.428493000000003</v>
      </c>
      <c r="V4334" t="s">
        <v>6488</v>
      </c>
      <c r="W43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9614 [Río Ibáñez]</v>
      </c>
      <c r="X4334" t="str">
        <f>888&amp;Cuerpos_AGUA[[#This Row],[ID_Agua]]</f>
        <v>8889614</v>
      </c>
    </row>
    <row r="4335" spans="1:24" x14ac:dyDescent="0.3">
      <c r="A4335">
        <v>11</v>
      </c>
      <c r="B4335">
        <v>114</v>
      </c>
      <c r="C4335">
        <v>11402</v>
      </c>
      <c r="D4335" t="s">
        <v>213</v>
      </c>
      <c r="E4335" t="s">
        <v>233</v>
      </c>
      <c r="F4335" t="s">
        <v>234</v>
      </c>
      <c r="G4335">
        <v>115</v>
      </c>
      <c r="H4335">
        <v>1151</v>
      </c>
      <c r="I4335">
        <v>11513</v>
      </c>
      <c r="J4335" t="s">
        <v>239</v>
      </c>
      <c r="K4335">
        <v>11</v>
      </c>
      <c r="L4335">
        <v>114</v>
      </c>
      <c r="M4335">
        <v>11402</v>
      </c>
      <c r="N4335">
        <v>11513</v>
      </c>
      <c r="O4335">
        <v>9619</v>
      </c>
      <c r="Q4335" t="s">
        <v>35</v>
      </c>
      <c r="R4335">
        <v>14.980988</v>
      </c>
      <c r="S4335">
        <v>9619</v>
      </c>
      <c r="T4335">
        <v>-72.555302999999995</v>
      </c>
      <c r="U4335">
        <v>-46.431728</v>
      </c>
      <c r="V4335" t="s">
        <v>6492</v>
      </c>
      <c r="W43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9619 [Río Ibáñez]</v>
      </c>
      <c r="X4335" t="str">
        <f>888&amp;Cuerpos_AGUA[[#This Row],[ID_Agua]]</f>
        <v>8889619</v>
      </c>
    </row>
    <row r="4336" spans="1:24" x14ac:dyDescent="0.3">
      <c r="A4336">
        <v>11</v>
      </c>
      <c r="B4336">
        <v>114</v>
      </c>
      <c r="C4336">
        <v>11402</v>
      </c>
      <c r="D4336" t="s">
        <v>213</v>
      </c>
      <c r="E4336" t="s">
        <v>233</v>
      </c>
      <c r="F4336" t="s">
        <v>234</v>
      </c>
      <c r="G4336">
        <v>115</v>
      </c>
      <c r="H4336">
        <v>1151</v>
      </c>
      <c r="I4336">
        <v>11514</v>
      </c>
      <c r="J4336" t="s">
        <v>235</v>
      </c>
      <c r="K4336">
        <v>11</v>
      </c>
      <c r="L4336">
        <v>114</v>
      </c>
      <c r="M4336">
        <v>11402</v>
      </c>
      <c r="N4336">
        <v>11514</v>
      </c>
      <c r="O4336">
        <v>9629</v>
      </c>
      <c r="Q4336" t="s">
        <v>35</v>
      </c>
      <c r="R4336">
        <v>26.588425000000001</v>
      </c>
      <c r="S4336">
        <v>9629</v>
      </c>
      <c r="T4336">
        <v>-72.673202000000003</v>
      </c>
      <c r="U4336">
        <v>-46.439202999999999</v>
      </c>
      <c r="V4336" t="s">
        <v>6501</v>
      </c>
      <c r="W43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9629 [Río Ibáñez]</v>
      </c>
      <c r="X4336" t="str">
        <f>888&amp;Cuerpos_AGUA[[#This Row],[ID_Agua]]</f>
        <v>8889629</v>
      </c>
    </row>
    <row r="4337" spans="1:24" x14ac:dyDescent="0.3">
      <c r="A4337">
        <v>11</v>
      </c>
      <c r="B4337">
        <v>114</v>
      </c>
      <c r="C4337">
        <v>11402</v>
      </c>
      <c r="D4337" t="s">
        <v>213</v>
      </c>
      <c r="E4337" t="s">
        <v>233</v>
      </c>
      <c r="F4337" t="s">
        <v>234</v>
      </c>
      <c r="G4337">
        <v>115</v>
      </c>
      <c r="H4337">
        <v>1151</v>
      </c>
      <c r="I4337">
        <v>11513</v>
      </c>
      <c r="J4337" t="s">
        <v>239</v>
      </c>
      <c r="K4337">
        <v>11</v>
      </c>
      <c r="L4337">
        <v>114</v>
      </c>
      <c r="M4337">
        <v>11402</v>
      </c>
      <c r="N4337">
        <v>11513</v>
      </c>
      <c r="O4337">
        <v>9632</v>
      </c>
      <c r="Q4337" t="s">
        <v>35</v>
      </c>
      <c r="R4337">
        <v>15.562592</v>
      </c>
      <c r="S4337">
        <v>9632</v>
      </c>
      <c r="T4337">
        <v>-72.423978000000005</v>
      </c>
      <c r="U4337">
        <v>-46.495356000000001</v>
      </c>
      <c r="V4337" t="s">
        <v>6502</v>
      </c>
      <c r="W43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9632 [Río Ibáñez]</v>
      </c>
      <c r="X4337" t="str">
        <f>888&amp;Cuerpos_AGUA[[#This Row],[ID_Agua]]</f>
        <v>8889632</v>
      </c>
    </row>
    <row r="4338" spans="1:24" x14ac:dyDescent="0.3">
      <c r="A4338">
        <v>11</v>
      </c>
      <c r="B4338">
        <v>114</v>
      </c>
      <c r="C4338">
        <v>11402</v>
      </c>
      <c r="D4338" t="s">
        <v>213</v>
      </c>
      <c r="E4338" t="s">
        <v>233</v>
      </c>
      <c r="F4338" t="s">
        <v>234</v>
      </c>
      <c r="G4338">
        <v>115</v>
      </c>
      <c r="H4338">
        <v>1151</v>
      </c>
      <c r="I4338">
        <v>11514</v>
      </c>
      <c r="J4338" t="s">
        <v>235</v>
      </c>
      <c r="K4338">
        <v>11</v>
      </c>
      <c r="L4338">
        <v>114</v>
      </c>
      <c r="M4338">
        <v>11402</v>
      </c>
      <c r="N4338">
        <v>11514</v>
      </c>
      <c r="O4338">
        <v>9641</v>
      </c>
      <c r="Q4338" t="s">
        <v>35</v>
      </c>
      <c r="R4338">
        <v>23.449660999999999</v>
      </c>
      <c r="S4338">
        <v>9641</v>
      </c>
      <c r="T4338">
        <v>-72.962249999999997</v>
      </c>
      <c r="U4338">
        <v>-46.481859999999998</v>
      </c>
      <c r="V4338" t="s">
        <v>6506</v>
      </c>
      <c r="W43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9641 [Río Ibáñez]</v>
      </c>
      <c r="X4338" t="str">
        <f>888&amp;Cuerpos_AGUA[[#This Row],[ID_Agua]]</f>
        <v>8889641</v>
      </c>
    </row>
    <row r="4339" spans="1:24" x14ac:dyDescent="0.3">
      <c r="A4339">
        <v>11</v>
      </c>
      <c r="B4339">
        <v>114</v>
      </c>
      <c r="C4339">
        <v>11402</v>
      </c>
      <c r="D4339" t="s">
        <v>213</v>
      </c>
      <c r="E4339" t="s">
        <v>233</v>
      </c>
      <c r="F4339" t="s">
        <v>234</v>
      </c>
      <c r="G4339">
        <v>115</v>
      </c>
      <c r="H4339">
        <v>1151</v>
      </c>
      <c r="I4339">
        <v>11515</v>
      </c>
      <c r="J4339" t="s">
        <v>661</v>
      </c>
      <c r="K4339">
        <v>11</v>
      </c>
      <c r="L4339">
        <v>114</v>
      </c>
      <c r="M4339">
        <v>11402</v>
      </c>
      <c r="N4339">
        <v>11515</v>
      </c>
      <c r="O4339">
        <v>9656</v>
      </c>
      <c r="Q4339" t="s">
        <v>35</v>
      </c>
      <c r="R4339">
        <v>14.137297999999999</v>
      </c>
      <c r="S4339">
        <v>9656</v>
      </c>
      <c r="T4339">
        <v>-72.785908000000006</v>
      </c>
      <c r="U4339">
        <v>-46.499375999999998</v>
      </c>
      <c r="V4339" t="s">
        <v>6513</v>
      </c>
      <c r="W43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9656 [Río Ibáñez]</v>
      </c>
      <c r="X4339" t="str">
        <f>888&amp;Cuerpos_AGUA[[#This Row],[ID_Agua]]</f>
        <v>8889656</v>
      </c>
    </row>
    <row r="4340" spans="1:24" x14ac:dyDescent="0.3">
      <c r="A4340">
        <v>11</v>
      </c>
      <c r="B4340">
        <v>114</v>
      </c>
      <c r="C4340">
        <v>11402</v>
      </c>
      <c r="D4340" t="s">
        <v>213</v>
      </c>
      <c r="E4340" t="s">
        <v>233</v>
      </c>
      <c r="F4340" t="s">
        <v>234</v>
      </c>
      <c r="G4340">
        <v>115</v>
      </c>
      <c r="H4340">
        <v>1151</v>
      </c>
      <c r="I4340">
        <v>11513</v>
      </c>
      <c r="J4340" t="s">
        <v>239</v>
      </c>
      <c r="K4340">
        <v>11</v>
      </c>
      <c r="L4340">
        <v>114</v>
      </c>
      <c r="M4340">
        <v>11402</v>
      </c>
      <c r="N4340">
        <v>11513</v>
      </c>
      <c r="O4340">
        <v>9660</v>
      </c>
      <c r="Q4340" t="s">
        <v>35</v>
      </c>
      <c r="R4340">
        <v>38.862554000000003</v>
      </c>
      <c r="S4340">
        <v>9660</v>
      </c>
      <c r="T4340">
        <v>-72.41574</v>
      </c>
      <c r="U4340">
        <v>-46.515726999999998</v>
      </c>
      <c r="V4340" t="s">
        <v>6516</v>
      </c>
      <c r="W43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9660 [Río Ibáñez]</v>
      </c>
      <c r="X4340" t="str">
        <f>888&amp;Cuerpos_AGUA[[#This Row],[ID_Agua]]</f>
        <v>8889660</v>
      </c>
    </row>
    <row r="4341" spans="1:24" x14ac:dyDescent="0.3">
      <c r="A4341">
        <v>11</v>
      </c>
      <c r="B4341">
        <v>114</v>
      </c>
      <c r="C4341">
        <v>11402</v>
      </c>
      <c r="D4341" t="s">
        <v>213</v>
      </c>
      <c r="E4341" t="s">
        <v>233</v>
      </c>
      <c r="F4341" t="s">
        <v>234</v>
      </c>
      <c r="G4341">
        <v>115</v>
      </c>
      <c r="H4341">
        <v>1151</v>
      </c>
      <c r="I4341">
        <v>11514</v>
      </c>
      <c r="J4341" t="s">
        <v>235</v>
      </c>
      <c r="K4341">
        <v>11</v>
      </c>
      <c r="L4341">
        <v>114</v>
      </c>
      <c r="M4341">
        <v>11402</v>
      </c>
      <c r="N4341">
        <v>11514</v>
      </c>
      <c r="O4341">
        <v>9663</v>
      </c>
      <c r="Q4341" t="s">
        <v>35</v>
      </c>
      <c r="R4341">
        <v>86.714314000000002</v>
      </c>
      <c r="S4341">
        <v>9663</v>
      </c>
      <c r="T4341">
        <v>-72.929929000000001</v>
      </c>
      <c r="U4341">
        <v>-46.500383999999997</v>
      </c>
      <c r="V4341" t="s">
        <v>6519</v>
      </c>
      <c r="W43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9663 [Río Ibáñez]</v>
      </c>
      <c r="X4341" t="str">
        <f>888&amp;Cuerpos_AGUA[[#This Row],[ID_Agua]]</f>
        <v>8889663</v>
      </c>
    </row>
    <row r="4342" spans="1:24" x14ac:dyDescent="0.3">
      <c r="A4342">
        <v>11</v>
      </c>
      <c r="B4342">
        <v>114</v>
      </c>
      <c r="C4342">
        <v>11402</v>
      </c>
      <c r="D4342" t="s">
        <v>213</v>
      </c>
      <c r="E4342" t="s">
        <v>233</v>
      </c>
      <c r="F4342" t="s">
        <v>234</v>
      </c>
      <c r="G4342">
        <v>115</v>
      </c>
      <c r="H4342">
        <v>1151</v>
      </c>
      <c r="I4342">
        <v>11514</v>
      </c>
      <c r="J4342" t="s">
        <v>235</v>
      </c>
      <c r="K4342">
        <v>11</v>
      </c>
      <c r="L4342">
        <v>114</v>
      </c>
      <c r="M4342">
        <v>11402</v>
      </c>
      <c r="N4342">
        <v>11514</v>
      </c>
      <c r="O4342">
        <v>9666</v>
      </c>
      <c r="Q4342" t="s">
        <v>35</v>
      </c>
      <c r="R4342">
        <v>25.415776999999999</v>
      </c>
      <c r="S4342">
        <v>9666</v>
      </c>
      <c r="T4342">
        <v>-72.851127000000005</v>
      </c>
      <c r="U4342">
        <v>-46.504925999999998</v>
      </c>
      <c r="V4342" t="s">
        <v>6520</v>
      </c>
      <c r="W43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9666 [Río Ibáñez]</v>
      </c>
      <c r="X4342" t="str">
        <f>888&amp;Cuerpos_AGUA[[#This Row],[ID_Agua]]</f>
        <v>8889666</v>
      </c>
    </row>
    <row r="4343" spans="1:24" x14ac:dyDescent="0.3">
      <c r="A4343">
        <v>11</v>
      </c>
      <c r="B4343">
        <v>114</v>
      </c>
      <c r="C4343">
        <v>11402</v>
      </c>
      <c r="D4343" t="s">
        <v>213</v>
      </c>
      <c r="E4343" t="s">
        <v>233</v>
      </c>
      <c r="F4343" t="s">
        <v>234</v>
      </c>
      <c r="G4343">
        <v>115</v>
      </c>
      <c r="H4343">
        <v>1151</v>
      </c>
      <c r="I4343">
        <v>11513</v>
      </c>
      <c r="J4343" t="s">
        <v>239</v>
      </c>
      <c r="K4343">
        <v>11</v>
      </c>
      <c r="L4343">
        <v>114</v>
      </c>
      <c r="M4343">
        <v>11402</v>
      </c>
      <c r="N4343">
        <v>11513</v>
      </c>
      <c r="O4343">
        <v>9686</v>
      </c>
      <c r="Q4343" t="s">
        <v>35</v>
      </c>
      <c r="R4343">
        <v>33.011752000000001</v>
      </c>
      <c r="S4343">
        <v>9686</v>
      </c>
      <c r="T4343">
        <v>-72.426567000000006</v>
      </c>
      <c r="U4343">
        <v>-46.529108000000001</v>
      </c>
      <c r="V4343" t="s">
        <v>6531</v>
      </c>
      <c r="W43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9686 [Río Ibáñez]</v>
      </c>
      <c r="X4343" t="str">
        <f>888&amp;Cuerpos_AGUA[[#This Row],[ID_Agua]]</f>
        <v>8889686</v>
      </c>
    </row>
    <row r="4344" spans="1:24" x14ac:dyDescent="0.3">
      <c r="A4344">
        <v>11</v>
      </c>
      <c r="B4344">
        <v>114</v>
      </c>
      <c r="C4344">
        <v>11402</v>
      </c>
      <c r="D4344" t="s">
        <v>213</v>
      </c>
      <c r="E4344" t="s">
        <v>233</v>
      </c>
      <c r="F4344" t="s">
        <v>234</v>
      </c>
      <c r="G4344">
        <v>114</v>
      </c>
      <c r="H4344">
        <v>1142</v>
      </c>
      <c r="I4344">
        <v>11420</v>
      </c>
      <c r="J4344" t="s">
        <v>665</v>
      </c>
      <c r="K4344">
        <v>11</v>
      </c>
      <c r="L4344">
        <v>114</v>
      </c>
      <c r="M4344">
        <v>11402</v>
      </c>
      <c r="N4344">
        <v>11420</v>
      </c>
      <c r="O4344">
        <v>9705</v>
      </c>
      <c r="Q4344" t="s">
        <v>35</v>
      </c>
      <c r="R4344">
        <v>47.887324999999997</v>
      </c>
      <c r="S4344">
        <v>9705</v>
      </c>
      <c r="T4344">
        <v>-73.090745999999996</v>
      </c>
      <c r="U4344">
        <v>-46.516692999999997</v>
      </c>
      <c r="V4344" t="s">
        <v>6538</v>
      </c>
      <c r="W43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9705 [Río Ibáñez]</v>
      </c>
      <c r="X4344" t="str">
        <f>888&amp;Cuerpos_AGUA[[#This Row],[ID_Agua]]</f>
        <v>8889705</v>
      </c>
    </row>
    <row r="4345" spans="1:24" x14ac:dyDescent="0.3">
      <c r="A4345">
        <v>11</v>
      </c>
      <c r="B4345">
        <v>114</v>
      </c>
      <c r="C4345">
        <v>11402</v>
      </c>
      <c r="D4345" t="s">
        <v>213</v>
      </c>
      <c r="E4345" t="s">
        <v>233</v>
      </c>
      <c r="F4345" t="s">
        <v>234</v>
      </c>
      <c r="G4345">
        <v>115</v>
      </c>
      <c r="H4345">
        <v>1151</v>
      </c>
      <c r="I4345">
        <v>11515</v>
      </c>
      <c r="J4345" t="s">
        <v>661</v>
      </c>
      <c r="K4345">
        <v>11</v>
      </c>
      <c r="L4345">
        <v>114</v>
      </c>
      <c r="M4345">
        <v>11402</v>
      </c>
      <c r="N4345">
        <v>11515</v>
      </c>
      <c r="O4345">
        <v>9707</v>
      </c>
      <c r="Q4345" t="s">
        <v>35</v>
      </c>
      <c r="R4345">
        <v>15.182392</v>
      </c>
      <c r="S4345">
        <v>9707</v>
      </c>
      <c r="T4345">
        <v>-72.839965000000007</v>
      </c>
      <c r="U4345">
        <v>-46.525120999999999</v>
      </c>
      <c r="V4345" t="s">
        <v>6540</v>
      </c>
      <c r="W43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9707 [Río Ibáñez]</v>
      </c>
      <c r="X4345" t="str">
        <f>888&amp;Cuerpos_AGUA[[#This Row],[ID_Agua]]</f>
        <v>8889707</v>
      </c>
    </row>
    <row r="4346" spans="1:24" x14ac:dyDescent="0.3">
      <c r="A4346">
        <v>11</v>
      </c>
      <c r="B4346">
        <v>114</v>
      </c>
      <c r="C4346">
        <v>11402</v>
      </c>
      <c r="D4346" t="s">
        <v>213</v>
      </c>
      <c r="E4346" t="s">
        <v>233</v>
      </c>
      <c r="F4346" t="s">
        <v>234</v>
      </c>
      <c r="G4346">
        <v>114</v>
      </c>
      <c r="H4346">
        <v>1142</v>
      </c>
      <c r="I4346">
        <v>11420</v>
      </c>
      <c r="J4346" t="s">
        <v>665</v>
      </c>
      <c r="K4346">
        <v>11</v>
      </c>
      <c r="L4346">
        <v>114</v>
      </c>
      <c r="M4346">
        <v>11402</v>
      </c>
      <c r="N4346">
        <v>11420</v>
      </c>
      <c r="O4346">
        <v>9715</v>
      </c>
      <c r="Q4346" t="s">
        <v>35</v>
      </c>
      <c r="R4346">
        <v>16.672314</v>
      </c>
      <c r="S4346">
        <v>9715</v>
      </c>
      <c r="T4346">
        <v>-72.878956000000002</v>
      </c>
      <c r="U4346">
        <v>-46.528790999999998</v>
      </c>
      <c r="V4346" t="s">
        <v>6543</v>
      </c>
      <c r="W43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9715 [Río Ibáñez]</v>
      </c>
      <c r="X4346" t="str">
        <f>888&amp;Cuerpos_AGUA[[#This Row],[ID_Agua]]</f>
        <v>8889715</v>
      </c>
    </row>
    <row r="4347" spans="1:24" x14ac:dyDescent="0.3">
      <c r="A4347">
        <v>11</v>
      </c>
      <c r="B4347">
        <v>114</v>
      </c>
      <c r="C4347">
        <v>11402</v>
      </c>
      <c r="D4347" t="s">
        <v>213</v>
      </c>
      <c r="E4347" t="s">
        <v>233</v>
      </c>
      <c r="F4347" t="s">
        <v>234</v>
      </c>
      <c r="G4347">
        <v>114</v>
      </c>
      <c r="H4347">
        <v>1142</v>
      </c>
      <c r="I4347">
        <v>11420</v>
      </c>
      <c r="J4347" t="s">
        <v>665</v>
      </c>
      <c r="K4347">
        <v>11</v>
      </c>
      <c r="L4347">
        <v>114</v>
      </c>
      <c r="M4347">
        <v>11402</v>
      </c>
      <c r="N4347">
        <v>11420</v>
      </c>
      <c r="O4347">
        <v>9717</v>
      </c>
      <c r="Q4347" t="s">
        <v>35</v>
      </c>
      <c r="R4347">
        <v>15.173195</v>
      </c>
      <c r="S4347">
        <v>9717</v>
      </c>
      <c r="T4347">
        <v>-73.077645000000004</v>
      </c>
      <c r="U4347">
        <v>-46.523592999999998</v>
      </c>
      <c r="V4347" t="s">
        <v>6544</v>
      </c>
      <c r="W43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9717 [Río Ibáñez]</v>
      </c>
      <c r="X4347" t="str">
        <f>888&amp;Cuerpos_AGUA[[#This Row],[ID_Agua]]</f>
        <v>8889717</v>
      </c>
    </row>
    <row r="4348" spans="1:24" x14ac:dyDescent="0.3">
      <c r="A4348">
        <v>11</v>
      </c>
      <c r="B4348">
        <v>114</v>
      </c>
      <c r="C4348">
        <v>11402</v>
      </c>
      <c r="D4348" t="s">
        <v>213</v>
      </c>
      <c r="E4348" t="s">
        <v>233</v>
      </c>
      <c r="F4348" t="s">
        <v>234</v>
      </c>
      <c r="G4348">
        <v>115</v>
      </c>
      <c r="H4348">
        <v>1151</v>
      </c>
      <c r="I4348">
        <v>11513</v>
      </c>
      <c r="J4348" t="s">
        <v>239</v>
      </c>
      <c r="K4348">
        <v>11</v>
      </c>
      <c r="L4348">
        <v>114</v>
      </c>
      <c r="M4348">
        <v>11402</v>
      </c>
      <c r="N4348">
        <v>11513</v>
      </c>
      <c r="O4348">
        <v>9723</v>
      </c>
      <c r="Q4348" t="s">
        <v>35</v>
      </c>
      <c r="R4348">
        <v>11.263963</v>
      </c>
      <c r="S4348">
        <v>9723</v>
      </c>
      <c r="T4348">
        <v>-72.639621000000005</v>
      </c>
      <c r="U4348">
        <v>-46.553759999999997</v>
      </c>
      <c r="V4348" t="s">
        <v>6548</v>
      </c>
      <c r="W43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9723 [Río Ibáñez]</v>
      </c>
      <c r="X4348" t="str">
        <f>888&amp;Cuerpos_AGUA[[#This Row],[ID_Agua]]</f>
        <v>8889723</v>
      </c>
    </row>
    <row r="4349" spans="1:24" x14ac:dyDescent="0.3">
      <c r="A4349">
        <v>11</v>
      </c>
      <c r="B4349">
        <v>114</v>
      </c>
      <c r="C4349">
        <v>11402</v>
      </c>
      <c r="D4349" t="s">
        <v>213</v>
      </c>
      <c r="E4349" t="s">
        <v>233</v>
      </c>
      <c r="F4349" t="s">
        <v>234</v>
      </c>
      <c r="G4349">
        <v>114</v>
      </c>
      <c r="H4349">
        <v>1142</v>
      </c>
      <c r="I4349">
        <v>11420</v>
      </c>
      <c r="J4349" t="s">
        <v>665</v>
      </c>
      <c r="K4349">
        <v>11</v>
      </c>
      <c r="L4349">
        <v>114</v>
      </c>
      <c r="M4349">
        <v>11402</v>
      </c>
      <c r="N4349">
        <v>11420</v>
      </c>
      <c r="O4349">
        <v>9727</v>
      </c>
      <c r="Q4349" t="s">
        <v>35</v>
      </c>
      <c r="R4349">
        <v>45.391683999999998</v>
      </c>
      <c r="S4349">
        <v>9727</v>
      </c>
      <c r="T4349">
        <v>-72.949517999999998</v>
      </c>
      <c r="U4349">
        <v>-46.555132999999998</v>
      </c>
      <c r="V4349" t="s">
        <v>6551</v>
      </c>
      <c r="W43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9727 [Río Ibáñez]</v>
      </c>
      <c r="X4349" t="str">
        <f>888&amp;Cuerpos_AGUA[[#This Row],[ID_Agua]]</f>
        <v>8889727</v>
      </c>
    </row>
    <row r="4350" spans="1:24" x14ac:dyDescent="0.3">
      <c r="A4350">
        <v>11</v>
      </c>
      <c r="B4350">
        <v>114</v>
      </c>
      <c r="C4350">
        <v>11402</v>
      </c>
      <c r="D4350" t="s">
        <v>213</v>
      </c>
      <c r="E4350" t="s">
        <v>233</v>
      </c>
      <c r="F4350" t="s">
        <v>234</v>
      </c>
      <c r="G4350">
        <v>115</v>
      </c>
      <c r="H4350">
        <v>1151</v>
      </c>
      <c r="I4350">
        <v>11513</v>
      </c>
      <c r="J4350" t="s">
        <v>239</v>
      </c>
      <c r="K4350">
        <v>11</v>
      </c>
      <c r="L4350">
        <v>114</v>
      </c>
      <c r="M4350">
        <v>11402</v>
      </c>
      <c r="N4350">
        <v>11513</v>
      </c>
      <c r="O4350">
        <v>9739</v>
      </c>
      <c r="Q4350" t="s">
        <v>35</v>
      </c>
      <c r="R4350">
        <v>110.777186</v>
      </c>
      <c r="S4350">
        <v>9739</v>
      </c>
      <c r="T4350">
        <v>-72.641091000000003</v>
      </c>
      <c r="U4350">
        <v>-46.572546000000003</v>
      </c>
      <c r="V4350" t="s">
        <v>6555</v>
      </c>
      <c r="W43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9739 [Río Ibáñez]</v>
      </c>
      <c r="X4350" t="str">
        <f>888&amp;Cuerpos_AGUA[[#This Row],[ID_Agua]]</f>
        <v>8889739</v>
      </c>
    </row>
    <row r="4351" spans="1:24" x14ac:dyDescent="0.3">
      <c r="A4351">
        <v>11</v>
      </c>
      <c r="B4351">
        <v>114</v>
      </c>
      <c r="C4351">
        <v>11402</v>
      </c>
      <c r="D4351" t="s">
        <v>213</v>
      </c>
      <c r="E4351" t="s">
        <v>233</v>
      </c>
      <c r="F4351" t="s">
        <v>234</v>
      </c>
      <c r="G4351">
        <v>114</v>
      </c>
      <c r="H4351">
        <v>1142</v>
      </c>
      <c r="I4351">
        <v>11420</v>
      </c>
      <c r="J4351" t="s">
        <v>665</v>
      </c>
      <c r="K4351">
        <v>11</v>
      </c>
      <c r="L4351">
        <v>114</v>
      </c>
      <c r="M4351">
        <v>11402</v>
      </c>
      <c r="N4351">
        <v>11420</v>
      </c>
      <c r="O4351">
        <v>9771</v>
      </c>
      <c r="Q4351" t="s">
        <v>35</v>
      </c>
      <c r="R4351">
        <v>17.749994000000001</v>
      </c>
      <c r="S4351">
        <v>9771</v>
      </c>
      <c r="T4351">
        <v>-72.889979999999994</v>
      </c>
      <c r="U4351">
        <v>-46.597880000000004</v>
      </c>
      <c r="V4351" t="s">
        <v>6570</v>
      </c>
      <c r="W43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9771 [Río Ibáñez]</v>
      </c>
      <c r="X4351" t="str">
        <f>888&amp;Cuerpos_AGUA[[#This Row],[ID_Agua]]</f>
        <v>8889771</v>
      </c>
    </row>
    <row r="4352" spans="1:24" x14ac:dyDescent="0.3">
      <c r="A4352">
        <v>11</v>
      </c>
      <c r="B4352">
        <v>114</v>
      </c>
      <c r="C4352">
        <v>11402</v>
      </c>
      <c r="D4352" t="s">
        <v>213</v>
      </c>
      <c r="E4352" t="s">
        <v>233</v>
      </c>
      <c r="F4352" t="s">
        <v>234</v>
      </c>
      <c r="G4352">
        <v>115</v>
      </c>
      <c r="H4352">
        <v>1151</v>
      </c>
      <c r="I4352">
        <v>11515</v>
      </c>
      <c r="J4352" t="s">
        <v>661</v>
      </c>
      <c r="K4352">
        <v>11</v>
      </c>
      <c r="L4352">
        <v>114</v>
      </c>
      <c r="M4352">
        <v>11402</v>
      </c>
      <c r="N4352">
        <v>11515</v>
      </c>
      <c r="O4352">
        <v>9884</v>
      </c>
      <c r="Q4352" t="s">
        <v>35</v>
      </c>
      <c r="R4352">
        <v>15.128176</v>
      </c>
      <c r="S4352">
        <v>9884</v>
      </c>
      <c r="T4352">
        <v>-72.736110999999994</v>
      </c>
      <c r="U4352">
        <v>-46.666570999999998</v>
      </c>
      <c r="V4352" t="s">
        <v>6608</v>
      </c>
      <c r="W43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9884 [Río Ibáñez]</v>
      </c>
      <c r="X4352" t="str">
        <f>888&amp;Cuerpos_AGUA[[#This Row],[ID_Agua]]</f>
        <v>8889884</v>
      </c>
    </row>
    <row r="4353" spans="1:24" x14ac:dyDescent="0.3">
      <c r="A4353">
        <v>11</v>
      </c>
      <c r="B4353">
        <v>114</v>
      </c>
      <c r="C4353">
        <v>11402</v>
      </c>
      <c r="D4353" t="s">
        <v>213</v>
      </c>
      <c r="E4353" t="s">
        <v>233</v>
      </c>
      <c r="F4353" t="s">
        <v>234</v>
      </c>
      <c r="G4353">
        <v>115</v>
      </c>
      <c r="H4353">
        <v>1150</v>
      </c>
      <c r="I4353">
        <v>11505</v>
      </c>
      <c r="J4353" t="s">
        <v>644</v>
      </c>
      <c r="K4353">
        <v>11</v>
      </c>
      <c r="L4353">
        <v>114</v>
      </c>
      <c r="M4353">
        <v>11402</v>
      </c>
      <c r="N4353">
        <v>11505</v>
      </c>
      <c r="O4353">
        <v>13262</v>
      </c>
      <c r="Q4353" t="s">
        <v>35</v>
      </c>
      <c r="R4353">
        <v>26.228819999999999</v>
      </c>
      <c r="S4353">
        <v>13262</v>
      </c>
      <c r="T4353">
        <v>-72.092347000000004</v>
      </c>
      <c r="U4353">
        <v>-46.230350000000001</v>
      </c>
      <c r="V4353" t="s">
        <v>8301</v>
      </c>
      <c r="W43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13262 [Río Ibáñez]</v>
      </c>
      <c r="X4353" t="str">
        <f>888&amp;Cuerpos_AGUA[[#This Row],[ID_Agua]]</f>
        <v>88813262</v>
      </c>
    </row>
    <row r="4354" spans="1:24" x14ac:dyDescent="0.3">
      <c r="A4354">
        <v>11</v>
      </c>
      <c r="B4354">
        <v>114</v>
      </c>
      <c r="C4354">
        <v>11402</v>
      </c>
      <c r="D4354" t="s">
        <v>213</v>
      </c>
      <c r="E4354" t="s">
        <v>233</v>
      </c>
      <c r="F4354" t="s">
        <v>234</v>
      </c>
      <c r="G4354">
        <v>115</v>
      </c>
      <c r="H4354">
        <v>1151</v>
      </c>
      <c r="I4354">
        <v>11511</v>
      </c>
      <c r="J4354" t="s">
        <v>654</v>
      </c>
      <c r="K4354">
        <v>11</v>
      </c>
      <c r="L4354">
        <v>114</v>
      </c>
      <c r="M4354">
        <v>11402</v>
      </c>
      <c r="N4354">
        <v>11511</v>
      </c>
      <c r="O4354">
        <v>13265</v>
      </c>
      <c r="Q4354" t="s">
        <v>35</v>
      </c>
      <c r="R4354">
        <v>20.384791</v>
      </c>
      <c r="S4354">
        <v>13265</v>
      </c>
      <c r="T4354">
        <v>-71.825632999999996</v>
      </c>
      <c r="U4354">
        <v>-46.378261999999999</v>
      </c>
      <c r="V4354" t="s">
        <v>8303</v>
      </c>
      <c r="W43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13265 [Río Ibáñez]</v>
      </c>
      <c r="X4354" t="str">
        <f>888&amp;Cuerpos_AGUA[[#This Row],[ID_Agua]]</f>
        <v>88813265</v>
      </c>
    </row>
    <row r="4355" spans="1:24" x14ac:dyDescent="0.3">
      <c r="A4355">
        <v>11</v>
      </c>
      <c r="B4355">
        <v>114</v>
      </c>
      <c r="C4355">
        <v>11402</v>
      </c>
      <c r="D4355" t="s">
        <v>213</v>
      </c>
      <c r="E4355" t="s">
        <v>233</v>
      </c>
      <c r="F4355" t="s">
        <v>234</v>
      </c>
      <c r="G4355">
        <v>115</v>
      </c>
      <c r="H4355">
        <v>1151</v>
      </c>
      <c r="I4355">
        <v>11514</v>
      </c>
      <c r="J4355" t="s">
        <v>235</v>
      </c>
      <c r="K4355">
        <v>11</v>
      </c>
      <c r="L4355">
        <v>114</v>
      </c>
      <c r="M4355">
        <v>11402</v>
      </c>
      <c r="N4355">
        <v>11514</v>
      </c>
      <c r="O4355">
        <v>16508</v>
      </c>
      <c r="Q4355" t="s">
        <v>35</v>
      </c>
      <c r="R4355">
        <v>24.596558999999999</v>
      </c>
      <c r="S4355">
        <v>16508</v>
      </c>
      <c r="T4355">
        <v>-72.876964999999998</v>
      </c>
      <c r="U4355">
        <v>-46.143608999999998</v>
      </c>
      <c r="V4355" t="s">
        <v>9451</v>
      </c>
      <c r="W43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16508 [Río Ibáñez]</v>
      </c>
      <c r="X4355" t="str">
        <f>888&amp;Cuerpos_AGUA[[#This Row],[ID_Agua]]</f>
        <v>88816508</v>
      </c>
    </row>
    <row r="4356" spans="1:24" x14ac:dyDescent="0.3">
      <c r="A4356">
        <v>12</v>
      </c>
      <c r="B4356">
        <v>121</v>
      </c>
      <c r="C4356">
        <v>12101</v>
      </c>
      <c r="D4356" t="s">
        <v>133</v>
      </c>
      <c r="E4356" t="s">
        <v>195</v>
      </c>
      <c r="F4356" t="s">
        <v>196</v>
      </c>
      <c r="G4356">
        <v>128</v>
      </c>
      <c r="H4356">
        <v>1283</v>
      </c>
      <c r="I4356">
        <v>12835</v>
      </c>
      <c r="J4356" t="s">
        <v>197</v>
      </c>
      <c r="K4356">
        <v>12</v>
      </c>
      <c r="L4356">
        <v>121</v>
      </c>
      <c r="M4356">
        <v>12101</v>
      </c>
      <c r="N4356">
        <v>12835</v>
      </c>
      <c r="O4356">
        <v>4486</v>
      </c>
      <c r="P4356" t="s">
        <v>404</v>
      </c>
      <c r="Q4356" t="s">
        <v>97</v>
      </c>
      <c r="R4356">
        <v>1173.7918669999999</v>
      </c>
      <c r="S4356">
        <v>4486</v>
      </c>
      <c r="T4356">
        <v>-70.600663999999995</v>
      </c>
      <c r="U4356">
        <v>-53.920910999999997</v>
      </c>
      <c r="V4356" t="s">
        <v>4241</v>
      </c>
      <c r="W4356" t="str">
        <f>+IF(Cuerpos_AGUA[[#This Row],[Nombre]]&lt;&gt;"",Cuerpos_AGUA[[#This Row],[Nombre]],Cuerpos_AGUA[[#This Row],[Tipo]]&amp;" Sin Nombre "&amp;Cuerpos_AGUA[[#This Row],[ID_Agua]]&amp;" ["&amp;Cuerpos_AGUA[[#This Row],[COMUNA]]&amp;"]")</f>
        <v>Lago Don Bosco</v>
      </c>
      <c r="X4356" t="str">
        <f>888&amp;Cuerpos_AGUA[[#This Row],[ID_Agua]]</f>
        <v>8884486</v>
      </c>
    </row>
    <row r="4357" spans="1:24" x14ac:dyDescent="0.3">
      <c r="A4357">
        <v>12</v>
      </c>
      <c r="B4357">
        <v>121</v>
      </c>
      <c r="C4357">
        <v>12101</v>
      </c>
      <c r="D4357" t="s">
        <v>133</v>
      </c>
      <c r="E4357" t="s">
        <v>195</v>
      </c>
      <c r="F4357" t="s">
        <v>196</v>
      </c>
      <c r="G4357">
        <v>125</v>
      </c>
      <c r="H4357">
        <v>1258</v>
      </c>
      <c r="I4357">
        <v>12582</v>
      </c>
      <c r="J4357" t="s">
        <v>388</v>
      </c>
      <c r="K4357">
        <v>12</v>
      </c>
      <c r="L4357">
        <v>121</v>
      </c>
      <c r="M4357">
        <v>12101</v>
      </c>
      <c r="N4357">
        <v>12582</v>
      </c>
      <c r="O4357">
        <v>17644</v>
      </c>
      <c r="P4357" t="s">
        <v>1830</v>
      </c>
      <c r="Q4357" t="s">
        <v>97</v>
      </c>
      <c r="R4357">
        <v>2844.3838810000002</v>
      </c>
      <c r="S4357">
        <v>17644</v>
      </c>
      <c r="T4357">
        <v>-71.285206000000002</v>
      </c>
      <c r="U4357">
        <v>-53.413719999999998</v>
      </c>
      <c r="V4357" t="s">
        <v>9467</v>
      </c>
      <c r="W4357" t="str">
        <f>+IF(Cuerpos_AGUA[[#This Row],[Nombre]]&lt;&gt;"",Cuerpos_AGUA[[#This Row],[Nombre]],Cuerpos_AGUA[[#This Row],[Tipo]]&amp;" Sin Nombre "&amp;Cuerpos_AGUA[[#This Row],[ID_Agua]]&amp;" ["&amp;Cuerpos_AGUA[[#This Row],[COMUNA]]&amp;"]")</f>
        <v>Lago El Parrillar</v>
      </c>
      <c r="X4357" t="str">
        <f>888&amp;Cuerpos_AGUA[[#This Row],[ID_Agua]]</f>
        <v>88817644</v>
      </c>
    </row>
    <row r="4358" spans="1:24" x14ac:dyDescent="0.3">
      <c r="A4358">
        <v>12</v>
      </c>
      <c r="B4358">
        <v>121</v>
      </c>
      <c r="C4358">
        <v>12101</v>
      </c>
      <c r="D4358" t="s">
        <v>133</v>
      </c>
      <c r="E4358" t="s">
        <v>195</v>
      </c>
      <c r="F4358" t="s">
        <v>196</v>
      </c>
      <c r="G4358">
        <v>127</v>
      </c>
      <c r="H4358">
        <v>1270</v>
      </c>
      <c r="I4358">
        <v>12700</v>
      </c>
      <c r="J4358" t="s">
        <v>1828</v>
      </c>
      <c r="K4358">
        <v>12</v>
      </c>
      <c r="L4358">
        <v>121</v>
      </c>
      <c r="M4358">
        <v>12101</v>
      </c>
      <c r="N4358">
        <v>12700</v>
      </c>
      <c r="O4358">
        <v>17643</v>
      </c>
      <c r="P4358" t="s">
        <v>1829</v>
      </c>
      <c r="Q4358" t="s">
        <v>97</v>
      </c>
      <c r="R4358">
        <v>250.829487</v>
      </c>
      <c r="S4358">
        <v>17643</v>
      </c>
      <c r="T4358">
        <v>-74.664940000000001</v>
      </c>
      <c r="U4358">
        <v>-52.779409999999999</v>
      </c>
      <c r="V4358" t="s">
        <v>9466</v>
      </c>
      <c r="W4358" t="str">
        <f>+IF(Cuerpos_AGUA[[#This Row],[Nombre]]&lt;&gt;"",Cuerpos_AGUA[[#This Row],[Nombre]],Cuerpos_AGUA[[#This Row],[Tipo]]&amp;" Sin Nombre "&amp;Cuerpos_AGUA[[#This Row],[ID_Agua]]&amp;" ["&amp;Cuerpos_AGUA[[#This Row],[COMUNA]]&amp;"]")</f>
        <v>Lago Milward</v>
      </c>
      <c r="X4358" t="str">
        <f>888&amp;Cuerpos_AGUA[[#This Row],[ID_Agua]]</f>
        <v>88817643</v>
      </c>
    </row>
    <row r="4359" spans="1:24" x14ac:dyDescent="0.3">
      <c r="A4359">
        <v>12</v>
      </c>
      <c r="B4359">
        <v>121</v>
      </c>
      <c r="C4359">
        <v>12101</v>
      </c>
      <c r="D4359" t="s">
        <v>133</v>
      </c>
      <c r="E4359" t="s">
        <v>195</v>
      </c>
      <c r="F4359" t="s">
        <v>196</v>
      </c>
      <c r="G4359">
        <v>125</v>
      </c>
      <c r="H4359">
        <v>1251</v>
      </c>
      <c r="I4359">
        <v>12510</v>
      </c>
      <c r="J4359" t="s">
        <v>318</v>
      </c>
      <c r="K4359">
        <v>12</v>
      </c>
      <c r="L4359">
        <v>121</v>
      </c>
      <c r="M4359">
        <v>12101</v>
      </c>
      <c r="N4359">
        <v>12510</v>
      </c>
      <c r="O4359">
        <v>3414</v>
      </c>
      <c r="P4359" t="s">
        <v>324</v>
      </c>
      <c r="Q4359" t="s">
        <v>97</v>
      </c>
      <c r="R4359">
        <v>9753.6007150000005</v>
      </c>
      <c r="S4359">
        <v>3414</v>
      </c>
      <c r="T4359">
        <v>-70.958226999999994</v>
      </c>
      <c r="U4359">
        <v>-52.760216</v>
      </c>
      <c r="V4359" t="s">
        <v>3578</v>
      </c>
      <c r="W4359" t="str">
        <f>+IF(Cuerpos_AGUA[[#This Row],[Nombre]]&lt;&gt;"",Cuerpos_AGUA[[#This Row],[Nombre]],Cuerpos_AGUA[[#This Row],[Tipo]]&amp;" Sin Nombre "&amp;Cuerpos_AGUA[[#This Row],[ID_Agua]]&amp;" ["&amp;Cuerpos_AGUA[[#This Row],[COMUNA]]&amp;"]")</f>
        <v>Laguna Cabeza De Mar</v>
      </c>
      <c r="X4359" t="str">
        <f>888&amp;Cuerpos_AGUA[[#This Row],[ID_Agua]]</f>
        <v>8883414</v>
      </c>
    </row>
    <row r="4360" spans="1:24" x14ac:dyDescent="0.3">
      <c r="A4360">
        <v>12</v>
      </c>
      <c r="B4360">
        <v>121</v>
      </c>
      <c r="C4360">
        <v>12101</v>
      </c>
      <c r="D4360" t="s">
        <v>133</v>
      </c>
      <c r="E4360" t="s">
        <v>195</v>
      </c>
      <c r="F4360" t="s">
        <v>196</v>
      </c>
      <c r="G4360">
        <v>125</v>
      </c>
      <c r="H4360">
        <v>1251</v>
      </c>
      <c r="I4360">
        <v>12510</v>
      </c>
      <c r="J4360" t="s">
        <v>318</v>
      </c>
      <c r="K4360">
        <v>12</v>
      </c>
      <c r="L4360">
        <v>121</v>
      </c>
      <c r="M4360">
        <v>12101</v>
      </c>
      <c r="N4360">
        <v>12510</v>
      </c>
      <c r="O4360">
        <v>3417</v>
      </c>
      <c r="P4360" t="s">
        <v>326</v>
      </c>
      <c r="Q4360" t="s">
        <v>97</v>
      </c>
      <c r="R4360">
        <v>4184.2328040000002</v>
      </c>
      <c r="S4360">
        <v>3417</v>
      </c>
      <c r="T4360">
        <v>-71.137111000000004</v>
      </c>
      <c r="U4360">
        <v>-52.752392999999998</v>
      </c>
      <c r="V4360" t="s">
        <v>3580</v>
      </c>
      <c r="W4360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Toro</v>
      </c>
      <c r="X4360" t="str">
        <f>888&amp;Cuerpos_AGUA[[#This Row],[ID_Agua]]</f>
        <v>8883417</v>
      </c>
    </row>
    <row r="4361" spans="1:24" x14ac:dyDescent="0.3">
      <c r="A4361">
        <v>12</v>
      </c>
      <c r="B4361">
        <v>121</v>
      </c>
      <c r="C4361">
        <v>12101</v>
      </c>
      <c r="D4361" t="s">
        <v>133</v>
      </c>
      <c r="E4361" t="s">
        <v>195</v>
      </c>
      <c r="F4361" t="s">
        <v>196</v>
      </c>
      <c r="G4361">
        <v>125</v>
      </c>
      <c r="H4361">
        <v>1251</v>
      </c>
      <c r="I4361">
        <v>12510</v>
      </c>
      <c r="J4361" t="s">
        <v>318</v>
      </c>
      <c r="K4361">
        <v>12</v>
      </c>
      <c r="L4361">
        <v>121</v>
      </c>
      <c r="M4361">
        <v>12101</v>
      </c>
      <c r="N4361">
        <v>12510</v>
      </c>
      <c r="O4361">
        <v>3422</v>
      </c>
      <c r="P4361" t="s">
        <v>327</v>
      </c>
      <c r="Q4361" t="s">
        <v>97</v>
      </c>
      <c r="R4361">
        <v>2100.5917490000002</v>
      </c>
      <c r="S4361">
        <v>3422</v>
      </c>
      <c r="T4361">
        <v>-70.852012000000002</v>
      </c>
      <c r="U4361">
        <v>-52.742353000000001</v>
      </c>
      <c r="V4361" t="s">
        <v>3582</v>
      </c>
      <c r="W4361" t="str">
        <f>+IF(Cuerpos_AGUA[[#This Row],[Nombre]]&lt;&gt;"",Cuerpos_AGUA[[#This Row],[Nombre]],Cuerpos_AGUA[[#This Row],[Tipo]]&amp;" Sin Nombre "&amp;Cuerpos_AGUA[[#This Row],[ID_Agua]]&amp;" ["&amp;Cuerpos_AGUA[[#This Row],[COMUNA]]&amp;"]")</f>
        <v>Laguna Verdana</v>
      </c>
      <c r="X4361" t="str">
        <f>888&amp;Cuerpos_AGUA[[#This Row],[ID_Agua]]</f>
        <v>8883422</v>
      </c>
    </row>
    <row r="4362" spans="1:24" x14ac:dyDescent="0.3">
      <c r="A4362">
        <v>12</v>
      </c>
      <c r="B4362">
        <v>121</v>
      </c>
      <c r="C4362">
        <v>12101</v>
      </c>
      <c r="D4362" t="s">
        <v>133</v>
      </c>
      <c r="E4362" t="s">
        <v>195</v>
      </c>
      <c r="F4362" t="s">
        <v>196</v>
      </c>
      <c r="G4362">
        <v>125</v>
      </c>
      <c r="H4362">
        <v>1257</v>
      </c>
      <c r="I4362">
        <v>12570</v>
      </c>
      <c r="J4362" t="s">
        <v>385</v>
      </c>
      <c r="K4362">
        <v>12</v>
      </c>
      <c r="L4362">
        <v>121</v>
      </c>
      <c r="M4362">
        <v>12101</v>
      </c>
      <c r="N4362">
        <v>12570</v>
      </c>
      <c r="O4362">
        <v>4178</v>
      </c>
      <c r="P4362" t="s">
        <v>387</v>
      </c>
      <c r="Q4362" t="s">
        <v>35</v>
      </c>
      <c r="R4362">
        <v>792.75187800000003</v>
      </c>
      <c r="S4362">
        <v>4178</v>
      </c>
      <c r="T4362">
        <v>-72.221511000000007</v>
      </c>
      <c r="U4362">
        <v>-53.508806999999997</v>
      </c>
      <c r="V4362" t="s">
        <v>4050</v>
      </c>
      <c r="W4362" t="str">
        <f>+IF(Cuerpos_AGUA[[#This Row],[Nombre]]&lt;&gt;"",Cuerpos_AGUA[[#This Row],[Nombre]],Cuerpos_AGUA[[#This Row],[Tipo]]&amp;" Sin Nombre "&amp;Cuerpos_AGUA[[#This Row],[ID_Agua]]&amp;" ["&amp;Cuerpos_AGUA[[#This Row],[COMUNA]]&amp;"]")</f>
        <v>Lago Caballero</v>
      </c>
      <c r="X4362" t="str">
        <f>888&amp;Cuerpos_AGUA[[#This Row],[ID_Agua]]</f>
        <v>8884178</v>
      </c>
    </row>
    <row r="4363" spans="1:24" x14ac:dyDescent="0.3">
      <c r="A4363">
        <v>12</v>
      </c>
      <c r="B4363">
        <v>121</v>
      </c>
      <c r="C4363">
        <v>12101</v>
      </c>
      <c r="D4363" t="s">
        <v>133</v>
      </c>
      <c r="E4363" t="s">
        <v>195</v>
      </c>
      <c r="F4363" t="s">
        <v>196</v>
      </c>
      <c r="G4363">
        <v>125</v>
      </c>
      <c r="H4363">
        <v>1258</v>
      </c>
      <c r="I4363">
        <v>12587</v>
      </c>
      <c r="J4363" t="s">
        <v>341</v>
      </c>
      <c r="K4363">
        <v>12</v>
      </c>
      <c r="L4363">
        <v>121</v>
      </c>
      <c r="M4363">
        <v>12101</v>
      </c>
      <c r="N4363">
        <v>12587</v>
      </c>
      <c r="O4363">
        <v>3541</v>
      </c>
      <c r="P4363" t="s">
        <v>342</v>
      </c>
      <c r="Q4363" t="s">
        <v>35</v>
      </c>
      <c r="R4363">
        <v>495.030643</v>
      </c>
      <c r="S4363">
        <v>3541</v>
      </c>
      <c r="T4363">
        <v>-70.850506999999993</v>
      </c>
      <c r="U4363">
        <v>-52.956127000000002</v>
      </c>
      <c r="V4363" t="s">
        <v>3644</v>
      </c>
      <c r="W4363" t="str">
        <f>+IF(Cuerpos_AGUA[[#This Row],[Nombre]]&lt;&gt;"",Cuerpos_AGUA[[#This Row],[Nombre]],Cuerpos_AGUA[[#This Row],[Tipo]]&amp;" Sin Nombre "&amp;Cuerpos_AGUA[[#This Row],[ID_Agua]]&amp;" ["&amp;Cuerpos_AGUA[[#This Row],[COMUNA]]&amp;"]")</f>
        <v>Laguna Cabo Negro</v>
      </c>
      <c r="X4363" t="str">
        <f>888&amp;Cuerpos_AGUA[[#This Row],[ID_Agua]]</f>
        <v>8883541</v>
      </c>
    </row>
    <row r="4364" spans="1:24" x14ac:dyDescent="0.3">
      <c r="A4364">
        <v>12</v>
      </c>
      <c r="B4364">
        <v>121</v>
      </c>
      <c r="C4364">
        <v>12101</v>
      </c>
      <c r="D4364" t="s">
        <v>133</v>
      </c>
      <c r="E4364" t="s">
        <v>195</v>
      </c>
      <c r="F4364" t="s">
        <v>196</v>
      </c>
      <c r="G4364">
        <v>125</v>
      </c>
      <c r="H4364">
        <v>1258</v>
      </c>
      <c r="I4364">
        <v>12582</v>
      </c>
      <c r="J4364" t="s">
        <v>388</v>
      </c>
      <c r="K4364">
        <v>12</v>
      </c>
      <c r="L4364">
        <v>121</v>
      </c>
      <c r="M4364">
        <v>12101</v>
      </c>
      <c r="N4364">
        <v>12582</v>
      </c>
      <c r="O4364">
        <v>4199</v>
      </c>
      <c r="P4364" t="s">
        <v>390</v>
      </c>
      <c r="Q4364" t="s">
        <v>35</v>
      </c>
      <c r="R4364">
        <v>1253.121819</v>
      </c>
      <c r="S4364">
        <v>4199</v>
      </c>
      <c r="T4364">
        <v>-71.334565999999995</v>
      </c>
      <c r="U4364">
        <v>-53.572747999999997</v>
      </c>
      <c r="V4364" t="s">
        <v>4061</v>
      </c>
      <c r="W4364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Anzuelo</v>
      </c>
      <c r="X4364" t="str">
        <f>888&amp;Cuerpos_AGUA[[#This Row],[ID_Agua]]</f>
        <v>8884199</v>
      </c>
    </row>
    <row r="4365" spans="1:24" x14ac:dyDescent="0.3">
      <c r="A4365">
        <v>12</v>
      </c>
      <c r="B4365">
        <v>121</v>
      </c>
      <c r="C4365">
        <v>12101</v>
      </c>
      <c r="D4365" t="s">
        <v>133</v>
      </c>
      <c r="E4365" t="s">
        <v>195</v>
      </c>
      <c r="F4365" t="s">
        <v>196</v>
      </c>
      <c r="G4365">
        <v>125</v>
      </c>
      <c r="H4365">
        <v>1251</v>
      </c>
      <c r="I4365">
        <v>12510</v>
      </c>
      <c r="J4365" t="s">
        <v>318</v>
      </c>
      <c r="K4365">
        <v>12</v>
      </c>
      <c r="L4365">
        <v>121</v>
      </c>
      <c r="M4365">
        <v>12101</v>
      </c>
      <c r="N4365">
        <v>12510</v>
      </c>
      <c r="O4365">
        <v>3426</v>
      </c>
      <c r="P4365" t="s">
        <v>328</v>
      </c>
      <c r="Q4365" t="s">
        <v>35</v>
      </c>
      <c r="R4365">
        <v>544.03401599999995</v>
      </c>
      <c r="S4365">
        <v>3426</v>
      </c>
      <c r="T4365">
        <v>-71.060727</v>
      </c>
      <c r="U4365">
        <v>-52.736938000000002</v>
      </c>
      <c r="V4365" t="s">
        <v>3585</v>
      </c>
      <c r="W4365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Palos</v>
      </c>
      <c r="X4365" t="str">
        <f>888&amp;Cuerpos_AGUA[[#This Row],[ID_Agua]]</f>
        <v>8883426</v>
      </c>
    </row>
    <row r="4366" spans="1:24" x14ac:dyDescent="0.3">
      <c r="A4366">
        <v>12</v>
      </c>
      <c r="B4366">
        <v>121</v>
      </c>
      <c r="C4366">
        <v>12101</v>
      </c>
      <c r="D4366" t="s">
        <v>133</v>
      </c>
      <c r="E4366" t="s">
        <v>195</v>
      </c>
      <c r="F4366" t="s">
        <v>196</v>
      </c>
      <c r="G4366">
        <v>128</v>
      </c>
      <c r="H4366">
        <v>1283</v>
      </c>
      <c r="I4366">
        <v>12835</v>
      </c>
      <c r="J4366" t="s">
        <v>197</v>
      </c>
      <c r="K4366">
        <v>12</v>
      </c>
      <c r="L4366">
        <v>121</v>
      </c>
      <c r="M4366">
        <v>12101</v>
      </c>
      <c r="N4366">
        <v>12835</v>
      </c>
      <c r="O4366">
        <v>2213</v>
      </c>
      <c r="Q4366" t="s">
        <v>35</v>
      </c>
      <c r="R4366">
        <v>37.087010999999997</v>
      </c>
      <c r="S4366">
        <v>2213</v>
      </c>
      <c r="T4366">
        <v>-70.550166000000004</v>
      </c>
      <c r="U4366">
        <v>-54.161143000000003</v>
      </c>
      <c r="V4366" t="s">
        <v>3002</v>
      </c>
      <c r="W43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2213 [Punta Arenas]</v>
      </c>
      <c r="X4366" t="str">
        <f>888&amp;Cuerpos_AGUA[[#This Row],[ID_Agua]]</f>
        <v>8882213</v>
      </c>
    </row>
    <row r="4367" spans="1:24" x14ac:dyDescent="0.3">
      <c r="A4367">
        <v>12</v>
      </c>
      <c r="B4367">
        <v>121</v>
      </c>
      <c r="C4367">
        <v>12101</v>
      </c>
      <c r="D4367" t="s">
        <v>133</v>
      </c>
      <c r="E4367" t="s">
        <v>195</v>
      </c>
      <c r="F4367" t="s">
        <v>196</v>
      </c>
      <c r="G4367">
        <v>127</v>
      </c>
      <c r="H4367">
        <v>1274</v>
      </c>
      <c r="I4367">
        <v>12740</v>
      </c>
      <c r="J4367" t="s">
        <v>201</v>
      </c>
      <c r="K4367">
        <v>12</v>
      </c>
      <c r="L4367">
        <v>121</v>
      </c>
      <c r="M4367">
        <v>12101</v>
      </c>
      <c r="N4367">
        <v>12740</v>
      </c>
      <c r="O4367">
        <v>2218</v>
      </c>
      <c r="Q4367" t="s">
        <v>35</v>
      </c>
      <c r="R4367">
        <v>24.815276999999998</v>
      </c>
      <c r="S4367">
        <v>2218</v>
      </c>
      <c r="T4367">
        <v>-72.393427000000003</v>
      </c>
      <c r="U4367">
        <v>-54.130512000000003</v>
      </c>
      <c r="V4367" t="s">
        <v>3005</v>
      </c>
      <c r="W43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2218 [Punta Arenas]</v>
      </c>
      <c r="X4367" t="str">
        <f>888&amp;Cuerpos_AGUA[[#This Row],[ID_Agua]]</f>
        <v>8882218</v>
      </c>
    </row>
    <row r="4368" spans="1:24" x14ac:dyDescent="0.3">
      <c r="A4368">
        <v>12</v>
      </c>
      <c r="B4368">
        <v>121</v>
      </c>
      <c r="C4368">
        <v>12101</v>
      </c>
      <c r="D4368" t="s">
        <v>133</v>
      </c>
      <c r="E4368" t="s">
        <v>195</v>
      </c>
      <c r="F4368" t="s">
        <v>196</v>
      </c>
      <c r="G4368">
        <v>127</v>
      </c>
      <c r="H4368">
        <v>1274</v>
      </c>
      <c r="I4368">
        <v>12740</v>
      </c>
      <c r="J4368" t="s">
        <v>201</v>
      </c>
      <c r="K4368">
        <v>12</v>
      </c>
      <c r="L4368">
        <v>121</v>
      </c>
      <c r="M4368">
        <v>12101</v>
      </c>
      <c r="N4368">
        <v>12740</v>
      </c>
      <c r="O4368">
        <v>2220</v>
      </c>
      <c r="Q4368" t="s">
        <v>35</v>
      </c>
      <c r="R4368">
        <v>22.655811</v>
      </c>
      <c r="S4368">
        <v>2220</v>
      </c>
      <c r="T4368">
        <v>-72.396829999999994</v>
      </c>
      <c r="U4368">
        <v>-54.136536</v>
      </c>
      <c r="V4368" t="s">
        <v>3007</v>
      </c>
      <c r="W43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2220 [Punta Arenas]</v>
      </c>
      <c r="X4368" t="str">
        <f>888&amp;Cuerpos_AGUA[[#This Row],[ID_Agua]]</f>
        <v>8882220</v>
      </c>
    </row>
    <row r="4369" spans="1:24" x14ac:dyDescent="0.3">
      <c r="A4369">
        <v>12</v>
      </c>
      <c r="B4369">
        <v>121</v>
      </c>
      <c r="C4369">
        <v>12101</v>
      </c>
      <c r="D4369" t="s">
        <v>133</v>
      </c>
      <c r="E4369" t="s">
        <v>195</v>
      </c>
      <c r="F4369" t="s">
        <v>196</v>
      </c>
      <c r="G4369">
        <v>127</v>
      </c>
      <c r="H4369">
        <v>1275</v>
      </c>
      <c r="I4369">
        <v>12750</v>
      </c>
      <c r="J4369" t="s">
        <v>202</v>
      </c>
      <c r="K4369">
        <v>12</v>
      </c>
      <c r="L4369">
        <v>121</v>
      </c>
      <c r="M4369">
        <v>12101</v>
      </c>
      <c r="N4369">
        <v>12750</v>
      </c>
      <c r="O4369">
        <v>2223</v>
      </c>
      <c r="Q4369" t="s">
        <v>35</v>
      </c>
      <c r="R4369">
        <v>45.981347999999997</v>
      </c>
      <c r="S4369">
        <v>2223</v>
      </c>
      <c r="T4369">
        <v>-71.916056999999995</v>
      </c>
      <c r="U4369">
        <v>-54.152146999999999</v>
      </c>
      <c r="V4369" t="s">
        <v>3008</v>
      </c>
      <c r="W43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2223 [Punta Arenas]</v>
      </c>
      <c r="X4369" t="str">
        <f>888&amp;Cuerpos_AGUA[[#This Row],[ID_Agua]]</f>
        <v>8882223</v>
      </c>
    </row>
    <row r="4370" spans="1:24" x14ac:dyDescent="0.3">
      <c r="A4370">
        <v>12</v>
      </c>
      <c r="B4370">
        <v>121</v>
      </c>
      <c r="C4370">
        <v>12101</v>
      </c>
      <c r="D4370" t="s">
        <v>133</v>
      </c>
      <c r="E4370" t="s">
        <v>195</v>
      </c>
      <c r="F4370" t="s">
        <v>196</v>
      </c>
      <c r="G4370">
        <v>128</v>
      </c>
      <c r="H4370">
        <v>1283</v>
      </c>
      <c r="I4370">
        <v>12835</v>
      </c>
      <c r="J4370" t="s">
        <v>197</v>
      </c>
      <c r="K4370">
        <v>12</v>
      </c>
      <c r="L4370">
        <v>121</v>
      </c>
      <c r="M4370">
        <v>12101</v>
      </c>
      <c r="N4370">
        <v>12835</v>
      </c>
      <c r="O4370">
        <v>2224</v>
      </c>
      <c r="Q4370" t="s">
        <v>35</v>
      </c>
      <c r="R4370">
        <v>231.73837</v>
      </c>
      <c r="S4370">
        <v>2224</v>
      </c>
      <c r="T4370">
        <v>-70.544370999999998</v>
      </c>
      <c r="U4370">
        <v>-54.183582000000001</v>
      </c>
      <c r="V4370" t="s">
        <v>3009</v>
      </c>
      <c r="W43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2224 [Punta Arenas]</v>
      </c>
      <c r="X4370" t="str">
        <f>888&amp;Cuerpos_AGUA[[#This Row],[ID_Agua]]</f>
        <v>8882224</v>
      </c>
    </row>
    <row r="4371" spans="1:24" x14ac:dyDescent="0.3">
      <c r="A4371">
        <v>12</v>
      </c>
      <c r="B4371">
        <v>121</v>
      </c>
      <c r="C4371">
        <v>12101</v>
      </c>
      <c r="D4371" t="s">
        <v>133</v>
      </c>
      <c r="E4371" t="s">
        <v>195</v>
      </c>
      <c r="F4371" t="s">
        <v>196</v>
      </c>
      <c r="G4371">
        <v>127</v>
      </c>
      <c r="H4371">
        <v>1275</v>
      </c>
      <c r="I4371">
        <v>12750</v>
      </c>
      <c r="J4371" t="s">
        <v>202</v>
      </c>
      <c r="K4371">
        <v>12</v>
      </c>
      <c r="L4371">
        <v>121</v>
      </c>
      <c r="M4371">
        <v>12101</v>
      </c>
      <c r="N4371">
        <v>12750</v>
      </c>
      <c r="O4371">
        <v>2226</v>
      </c>
      <c r="Q4371" t="s">
        <v>35</v>
      </c>
      <c r="R4371">
        <v>60.838824000000002</v>
      </c>
      <c r="S4371">
        <v>2226</v>
      </c>
      <c r="T4371">
        <v>-71.910674</v>
      </c>
      <c r="U4371">
        <v>-54.158777000000001</v>
      </c>
      <c r="V4371" t="s">
        <v>3011</v>
      </c>
      <c r="W43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2226 [Punta Arenas]</v>
      </c>
      <c r="X4371" t="str">
        <f>888&amp;Cuerpos_AGUA[[#This Row],[ID_Agua]]</f>
        <v>8882226</v>
      </c>
    </row>
    <row r="4372" spans="1:24" x14ac:dyDescent="0.3">
      <c r="A4372">
        <v>12</v>
      </c>
      <c r="B4372">
        <v>121</v>
      </c>
      <c r="C4372">
        <v>12101</v>
      </c>
      <c r="D4372" t="s">
        <v>133</v>
      </c>
      <c r="E4372" t="s">
        <v>195</v>
      </c>
      <c r="F4372" t="s">
        <v>196</v>
      </c>
      <c r="G4372">
        <v>127</v>
      </c>
      <c r="H4372">
        <v>1275</v>
      </c>
      <c r="I4372">
        <v>12750</v>
      </c>
      <c r="J4372" t="s">
        <v>202</v>
      </c>
      <c r="K4372">
        <v>12</v>
      </c>
      <c r="L4372">
        <v>121</v>
      </c>
      <c r="M4372">
        <v>12101</v>
      </c>
      <c r="N4372">
        <v>12750</v>
      </c>
      <c r="O4372">
        <v>2227</v>
      </c>
      <c r="Q4372" t="s">
        <v>35</v>
      </c>
      <c r="R4372">
        <v>1527.533218</v>
      </c>
      <c r="S4372">
        <v>2227</v>
      </c>
      <c r="T4372">
        <v>-71.978842999999998</v>
      </c>
      <c r="U4372">
        <v>-54.181527000000003</v>
      </c>
      <c r="V4372" t="s">
        <v>3012</v>
      </c>
      <c r="W43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2227 [Punta Arenas]</v>
      </c>
      <c r="X4372" t="str">
        <f>888&amp;Cuerpos_AGUA[[#This Row],[ID_Agua]]</f>
        <v>8882227</v>
      </c>
    </row>
    <row r="4373" spans="1:24" x14ac:dyDescent="0.3">
      <c r="A4373">
        <v>12</v>
      </c>
      <c r="B4373">
        <v>121</v>
      </c>
      <c r="C4373">
        <v>12101</v>
      </c>
      <c r="D4373" t="s">
        <v>133</v>
      </c>
      <c r="E4373" t="s">
        <v>195</v>
      </c>
      <c r="F4373" t="s">
        <v>196</v>
      </c>
      <c r="G4373">
        <v>128</v>
      </c>
      <c r="H4373">
        <v>1283</v>
      </c>
      <c r="I4373">
        <v>12835</v>
      </c>
      <c r="J4373" t="s">
        <v>197</v>
      </c>
      <c r="K4373">
        <v>12</v>
      </c>
      <c r="L4373">
        <v>121</v>
      </c>
      <c r="M4373">
        <v>12101</v>
      </c>
      <c r="N4373">
        <v>12835</v>
      </c>
      <c r="O4373">
        <v>2229</v>
      </c>
      <c r="Q4373" t="s">
        <v>35</v>
      </c>
      <c r="R4373">
        <v>20.895790999999999</v>
      </c>
      <c r="S4373">
        <v>2229</v>
      </c>
      <c r="T4373">
        <v>-70.338544999999996</v>
      </c>
      <c r="U4373">
        <v>-54.197571000000003</v>
      </c>
      <c r="V4373" t="s">
        <v>3013</v>
      </c>
      <c r="W43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2229 [Punta Arenas]</v>
      </c>
      <c r="X4373" t="str">
        <f>888&amp;Cuerpos_AGUA[[#This Row],[ID_Agua]]</f>
        <v>8882229</v>
      </c>
    </row>
    <row r="4374" spans="1:24" x14ac:dyDescent="0.3">
      <c r="A4374">
        <v>12</v>
      </c>
      <c r="B4374">
        <v>121</v>
      </c>
      <c r="C4374">
        <v>12101</v>
      </c>
      <c r="D4374" t="s">
        <v>133</v>
      </c>
      <c r="E4374" t="s">
        <v>195</v>
      </c>
      <c r="F4374" t="s">
        <v>196</v>
      </c>
      <c r="G4374">
        <v>128</v>
      </c>
      <c r="H4374">
        <v>1283</v>
      </c>
      <c r="I4374">
        <v>12835</v>
      </c>
      <c r="J4374" t="s">
        <v>197</v>
      </c>
      <c r="K4374">
        <v>12</v>
      </c>
      <c r="L4374">
        <v>121</v>
      </c>
      <c r="M4374">
        <v>12101</v>
      </c>
      <c r="N4374">
        <v>12835</v>
      </c>
      <c r="O4374">
        <v>2230</v>
      </c>
      <c r="Q4374" t="s">
        <v>35</v>
      </c>
      <c r="R4374">
        <v>22.708482</v>
      </c>
      <c r="S4374">
        <v>2230</v>
      </c>
      <c r="T4374">
        <v>-70.533618000000004</v>
      </c>
      <c r="U4374">
        <v>-54.199064999999997</v>
      </c>
      <c r="V4374" t="s">
        <v>3014</v>
      </c>
      <c r="W43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2230 [Punta Arenas]</v>
      </c>
      <c r="X4374" t="str">
        <f>888&amp;Cuerpos_AGUA[[#This Row],[ID_Agua]]</f>
        <v>8882230</v>
      </c>
    </row>
    <row r="4375" spans="1:24" x14ac:dyDescent="0.3">
      <c r="A4375">
        <v>12</v>
      </c>
      <c r="B4375">
        <v>121</v>
      </c>
      <c r="C4375">
        <v>12101</v>
      </c>
      <c r="D4375" t="s">
        <v>133</v>
      </c>
      <c r="E4375" t="s">
        <v>195</v>
      </c>
      <c r="F4375" t="s">
        <v>196</v>
      </c>
      <c r="G4375">
        <v>127</v>
      </c>
      <c r="H4375">
        <v>1275</v>
      </c>
      <c r="I4375">
        <v>12750</v>
      </c>
      <c r="J4375" t="s">
        <v>202</v>
      </c>
      <c r="K4375">
        <v>12</v>
      </c>
      <c r="L4375">
        <v>121</v>
      </c>
      <c r="M4375">
        <v>12101</v>
      </c>
      <c r="N4375">
        <v>12750</v>
      </c>
      <c r="O4375">
        <v>2232</v>
      </c>
      <c r="Q4375" t="s">
        <v>35</v>
      </c>
      <c r="R4375">
        <v>41.491121999999997</v>
      </c>
      <c r="S4375">
        <v>2232</v>
      </c>
      <c r="T4375">
        <v>-71.909558000000004</v>
      </c>
      <c r="U4375">
        <v>-54.175533999999999</v>
      </c>
      <c r="V4375" t="s">
        <v>3015</v>
      </c>
      <c r="W43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2232 [Punta Arenas]</v>
      </c>
      <c r="X4375" t="str">
        <f>888&amp;Cuerpos_AGUA[[#This Row],[ID_Agua]]</f>
        <v>8882232</v>
      </c>
    </row>
    <row r="4376" spans="1:24" x14ac:dyDescent="0.3">
      <c r="A4376">
        <v>12</v>
      </c>
      <c r="B4376">
        <v>121</v>
      </c>
      <c r="C4376">
        <v>12101</v>
      </c>
      <c r="D4376" t="s">
        <v>133</v>
      </c>
      <c r="E4376" t="s">
        <v>195</v>
      </c>
      <c r="F4376" t="s">
        <v>196</v>
      </c>
      <c r="G4376">
        <v>127</v>
      </c>
      <c r="H4376">
        <v>1275</v>
      </c>
      <c r="I4376">
        <v>12750</v>
      </c>
      <c r="J4376" t="s">
        <v>202</v>
      </c>
      <c r="K4376">
        <v>12</v>
      </c>
      <c r="L4376">
        <v>121</v>
      </c>
      <c r="M4376">
        <v>12101</v>
      </c>
      <c r="N4376">
        <v>12750</v>
      </c>
      <c r="O4376">
        <v>2233</v>
      </c>
      <c r="Q4376" t="s">
        <v>35</v>
      </c>
      <c r="R4376">
        <v>53.652393000000004</v>
      </c>
      <c r="S4376">
        <v>2233</v>
      </c>
      <c r="T4376">
        <v>-71.925472999999997</v>
      </c>
      <c r="U4376">
        <v>-54.177819999999997</v>
      </c>
      <c r="V4376" t="s">
        <v>3016</v>
      </c>
      <c r="W43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2233 [Punta Arenas]</v>
      </c>
      <c r="X4376" t="str">
        <f>888&amp;Cuerpos_AGUA[[#This Row],[ID_Agua]]</f>
        <v>8882233</v>
      </c>
    </row>
    <row r="4377" spans="1:24" x14ac:dyDescent="0.3">
      <c r="A4377">
        <v>12</v>
      </c>
      <c r="B4377">
        <v>121</v>
      </c>
      <c r="C4377">
        <v>12101</v>
      </c>
      <c r="D4377" t="s">
        <v>133</v>
      </c>
      <c r="E4377" t="s">
        <v>195</v>
      </c>
      <c r="F4377" t="s">
        <v>196</v>
      </c>
      <c r="G4377">
        <v>127</v>
      </c>
      <c r="H4377">
        <v>1276</v>
      </c>
      <c r="I4377">
        <v>12760</v>
      </c>
      <c r="J4377" t="s">
        <v>204</v>
      </c>
      <c r="K4377">
        <v>12</v>
      </c>
      <c r="L4377">
        <v>121</v>
      </c>
      <c r="M4377">
        <v>12101</v>
      </c>
      <c r="N4377">
        <v>12760</v>
      </c>
      <c r="O4377">
        <v>2236</v>
      </c>
      <c r="Q4377" t="s">
        <v>35</v>
      </c>
      <c r="R4377">
        <v>44.963897000000003</v>
      </c>
      <c r="S4377">
        <v>2236</v>
      </c>
      <c r="T4377">
        <v>-71.610926000000006</v>
      </c>
      <c r="U4377">
        <v>-54.189494000000003</v>
      </c>
      <c r="V4377" t="s">
        <v>3019</v>
      </c>
      <c r="W43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2236 [Punta Arenas]</v>
      </c>
      <c r="X4377" t="str">
        <f>888&amp;Cuerpos_AGUA[[#This Row],[ID_Agua]]</f>
        <v>8882236</v>
      </c>
    </row>
    <row r="4378" spans="1:24" x14ac:dyDescent="0.3">
      <c r="A4378">
        <v>12</v>
      </c>
      <c r="B4378">
        <v>121</v>
      </c>
      <c r="C4378">
        <v>12101</v>
      </c>
      <c r="D4378" t="s">
        <v>133</v>
      </c>
      <c r="E4378" t="s">
        <v>195</v>
      </c>
      <c r="F4378" t="s">
        <v>196</v>
      </c>
      <c r="G4378">
        <v>127</v>
      </c>
      <c r="H4378">
        <v>1275</v>
      </c>
      <c r="I4378">
        <v>12750</v>
      </c>
      <c r="J4378" t="s">
        <v>202</v>
      </c>
      <c r="K4378">
        <v>12</v>
      </c>
      <c r="L4378">
        <v>121</v>
      </c>
      <c r="M4378">
        <v>12101</v>
      </c>
      <c r="N4378">
        <v>12750</v>
      </c>
      <c r="O4378">
        <v>2237</v>
      </c>
      <c r="Q4378" t="s">
        <v>35</v>
      </c>
      <c r="R4378">
        <v>89.840108000000001</v>
      </c>
      <c r="S4378">
        <v>2237</v>
      </c>
      <c r="T4378">
        <v>-71.804653999999999</v>
      </c>
      <c r="U4378">
        <v>-54.190559999999998</v>
      </c>
      <c r="V4378" t="s">
        <v>3020</v>
      </c>
      <c r="W43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2237 [Punta Arenas]</v>
      </c>
      <c r="X4378" t="str">
        <f>888&amp;Cuerpos_AGUA[[#This Row],[ID_Agua]]</f>
        <v>8882237</v>
      </c>
    </row>
    <row r="4379" spans="1:24" x14ac:dyDescent="0.3">
      <c r="A4379">
        <v>12</v>
      </c>
      <c r="B4379">
        <v>121</v>
      </c>
      <c r="C4379">
        <v>12101</v>
      </c>
      <c r="D4379" t="s">
        <v>133</v>
      </c>
      <c r="E4379" t="s">
        <v>195</v>
      </c>
      <c r="F4379" t="s">
        <v>196</v>
      </c>
      <c r="G4379">
        <v>127</v>
      </c>
      <c r="H4379">
        <v>1275</v>
      </c>
      <c r="I4379">
        <v>12750</v>
      </c>
      <c r="J4379" t="s">
        <v>202</v>
      </c>
      <c r="K4379">
        <v>12</v>
      </c>
      <c r="L4379">
        <v>121</v>
      </c>
      <c r="M4379">
        <v>12101</v>
      </c>
      <c r="N4379">
        <v>12750</v>
      </c>
      <c r="O4379">
        <v>2239</v>
      </c>
      <c r="Q4379" t="s">
        <v>35</v>
      </c>
      <c r="R4379">
        <v>114.97435900000001</v>
      </c>
      <c r="S4379">
        <v>2239</v>
      </c>
      <c r="T4379">
        <v>-71.864525999999998</v>
      </c>
      <c r="U4379">
        <v>-54.194353</v>
      </c>
      <c r="V4379" t="s">
        <v>3022</v>
      </c>
      <c r="W43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2239 [Punta Arenas]</v>
      </c>
      <c r="X4379" t="str">
        <f>888&amp;Cuerpos_AGUA[[#This Row],[ID_Agua]]</f>
        <v>8882239</v>
      </c>
    </row>
    <row r="4380" spans="1:24" x14ac:dyDescent="0.3">
      <c r="A4380">
        <v>12</v>
      </c>
      <c r="B4380">
        <v>121</v>
      </c>
      <c r="C4380">
        <v>12101</v>
      </c>
      <c r="D4380" t="s">
        <v>133</v>
      </c>
      <c r="E4380" t="s">
        <v>195</v>
      </c>
      <c r="F4380" t="s">
        <v>196</v>
      </c>
      <c r="G4380">
        <v>127</v>
      </c>
      <c r="H4380">
        <v>1276</v>
      </c>
      <c r="I4380">
        <v>12760</v>
      </c>
      <c r="J4380" t="s">
        <v>204</v>
      </c>
      <c r="K4380">
        <v>12</v>
      </c>
      <c r="L4380">
        <v>121</v>
      </c>
      <c r="M4380">
        <v>12101</v>
      </c>
      <c r="N4380">
        <v>12760</v>
      </c>
      <c r="O4380">
        <v>2240</v>
      </c>
      <c r="Q4380" t="s">
        <v>35</v>
      </c>
      <c r="R4380">
        <v>101.565044</v>
      </c>
      <c r="S4380">
        <v>2240</v>
      </c>
      <c r="T4380">
        <v>-71.519516999999993</v>
      </c>
      <c r="U4380">
        <v>-54.209814999999999</v>
      </c>
      <c r="V4380" t="s">
        <v>3023</v>
      </c>
      <c r="W43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2240 [Punta Arenas]</v>
      </c>
      <c r="X4380" t="str">
        <f>888&amp;Cuerpos_AGUA[[#This Row],[ID_Agua]]</f>
        <v>8882240</v>
      </c>
    </row>
    <row r="4381" spans="1:24" x14ac:dyDescent="0.3">
      <c r="A4381">
        <v>12</v>
      </c>
      <c r="B4381">
        <v>121</v>
      </c>
      <c r="C4381">
        <v>12101</v>
      </c>
      <c r="D4381" t="s">
        <v>133</v>
      </c>
      <c r="E4381" t="s">
        <v>195</v>
      </c>
      <c r="F4381" t="s">
        <v>196</v>
      </c>
      <c r="G4381">
        <v>127</v>
      </c>
      <c r="H4381">
        <v>1276</v>
      </c>
      <c r="I4381">
        <v>12760</v>
      </c>
      <c r="J4381" t="s">
        <v>204</v>
      </c>
      <c r="K4381">
        <v>12</v>
      </c>
      <c r="L4381">
        <v>121</v>
      </c>
      <c r="M4381">
        <v>12101</v>
      </c>
      <c r="N4381">
        <v>12760</v>
      </c>
      <c r="O4381">
        <v>2241</v>
      </c>
      <c r="Q4381" t="s">
        <v>35</v>
      </c>
      <c r="R4381">
        <v>572.43565999999998</v>
      </c>
      <c r="S4381">
        <v>2241</v>
      </c>
      <c r="T4381">
        <v>-71.533091999999996</v>
      </c>
      <c r="U4381">
        <v>-54.216244000000003</v>
      </c>
      <c r="V4381" t="s">
        <v>3024</v>
      </c>
      <c r="W43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2241 [Punta Arenas]</v>
      </c>
      <c r="X4381" t="str">
        <f>888&amp;Cuerpos_AGUA[[#This Row],[ID_Agua]]</f>
        <v>8882241</v>
      </c>
    </row>
    <row r="4382" spans="1:24" x14ac:dyDescent="0.3">
      <c r="A4382">
        <v>12</v>
      </c>
      <c r="B4382">
        <v>121</v>
      </c>
      <c r="C4382">
        <v>12101</v>
      </c>
      <c r="D4382" t="s">
        <v>133</v>
      </c>
      <c r="E4382" t="s">
        <v>195</v>
      </c>
      <c r="F4382" t="s">
        <v>196</v>
      </c>
      <c r="G4382">
        <v>128</v>
      </c>
      <c r="H4382">
        <v>1283</v>
      </c>
      <c r="I4382">
        <v>12835</v>
      </c>
      <c r="J4382" t="s">
        <v>197</v>
      </c>
      <c r="K4382">
        <v>12</v>
      </c>
      <c r="L4382">
        <v>121</v>
      </c>
      <c r="M4382">
        <v>12101</v>
      </c>
      <c r="N4382">
        <v>12835</v>
      </c>
      <c r="O4382">
        <v>2242</v>
      </c>
      <c r="Q4382" t="s">
        <v>35</v>
      </c>
      <c r="R4382">
        <v>26.889885</v>
      </c>
      <c r="S4382">
        <v>2242</v>
      </c>
      <c r="T4382">
        <v>-70.361994999999993</v>
      </c>
      <c r="U4382">
        <v>-54.242925</v>
      </c>
      <c r="V4382" t="s">
        <v>3025</v>
      </c>
      <c r="W43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2242 [Punta Arenas]</v>
      </c>
      <c r="X4382" t="str">
        <f>888&amp;Cuerpos_AGUA[[#This Row],[ID_Agua]]</f>
        <v>8882242</v>
      </c>
    </row>
    <row r="4383" spans="1:24" x14ac:dyDescent="0.3">
      <c r="A4383">
        <v>12</v>
      </c>
      <c r="B4383">
        <v>121</v>
      </c>
      <c r="C4383">
        <v>12101</v>
      </c>
      <c r="D4383" t="s">
        <v>133</v>
      </c>
      <c r="E4383" t="s">
        <v>195</v>
      </c>
      <c r="F4383" t="s">
        <v>196</v>
      </c>
      <c r="G4383">
        <v>127</v>
      </c>
      <c r="H4383">
        <v>1275</v>
      </c>
      <c r="I4383">
        <v>12750</v>
      </c>
      <c r="J4383" t="s">
        <v>202</v>
      </c>
      <c r="K4383">
        <v>12</v>
      </c>
      <c r="L4383">
        <v>121</v>
      </c>
      <c r="M4383">
        <v>12101</v>
      </c>
      <c r="N4383">
        <v>12750</v>
      </c>
      <c r="O4383">
        <v>2243</v>
      </c>
      <c r="Q4383" t="s">
        <v>35</v>
      </c>
      <c r="R4383">
        <v>38.977325999999998</v>
      </c>
      <c r="S4383">
        <v>2243</v>
      </c>
      <c r="T4383">
        <v>-71.889891000000006</v>
      </c>
      <c r="U4383">
        <v>-54.218209000000002</v>
      </c>
      <c r="V4383" t="s">
        <v>3026</v>
      </c>
      <c r="W43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2243 [Punta Arenas]</v>
      </c>
      <c r="X4383" t="str">
        <f>888&amp;Cuerpos_AGUA[[#This Row],[ID_Agua]]</f>
        <v>8882243</v>
      </c>
    </row>
    <row r="4384" spans="1:24" x14ac:dyDescent="0.3">
      <c r="A4384">
        <v>12</v>
      </c>
      <c r="B4384">
        <v>121</v>
      </c>
      <c r="C4384">
        <v>12101</v>
      </c>
      <c r="D4384" t="s">
        <v>133</v>
      </c>
      <c r="E4384" t="s">
        <v>195</v>
      </c>
      <c r="F4384" t="s">
        <v>196</v>
      </c>
      <c r="G4384">
        <v>127</v>
      </c>
      <c r="H4384">
        <v>1276</v>
      </c>
      <c r="I4384">
        <v>12760</v>
      </c>
      <c r="J4384" t="s">
        <v>204</v>
      </c>
      <c r="K4384">
        <v>12</v>
      </c>
      <c r="L4384">
        <v>121</v>
      </c>
      <c r="M4384">
        <v>12101</v>
      </c>
      <c r="N4384">
        <v>12760</v>
      </c>
      <c r="O4384">
        <v>2246</v>
      </c>
      <c r="Q4384" t="s">
        <v>35</v>
      </c>
      <c r="R4384">
        <v>67.626014999999995</v>
      </c>
      <c r="S4384">
        <v>2246</v>
      </c>
      <c r="T4384">
        <v>-71.296600999999995</v>
      </c>
      <c r="U4384">
        <v>-54.252842999999999</v>
      </c>
      <c r="V4384" t="s">
        <v>3029</v>
      </c>
      <c r="W43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2246 [Punta Arenas]</v>
      </c>
      <c r="X4384" t="str">
        <f>888&amp;Cuerpos_AGUA[[#This Row],[ID_Agua]]</f>
        <v>8882246</v>
      </c>
    </row>
    <row r="4385" spans="1:24" x14ac:dyDescent="0.3">
      <c r="A4385">
        <v>12</v>
      </c>
      <c r="B4385">
        <v>121</v>
      </c>
      <c r="C4385">
        <v>12101</v>
      </c>
      <c r="D4385" t="s">
        <v>133</v>
      </c>
      <c r="E4385" t="s">
        <v>195</v>
      </c>
      <c r="F4385" t="s">
        <v>196</v>
      </c>
      <c r="G4385">
        <v>127</v>
      </c>
      <c r="H4385">
        <v>1275</v>
      </c>
      <c r="I4385">
        <v>12750</v>
      </c>
      <c r="J4385" t="s">
        <v>202</v>
      </c>
      <c r="K4385">
        <v>12</v>
      </c>
      <c r="L4385">
        <v>121</v>
      </c>
      <c r="M4385">
        <v>12101</v>
      </c>
      <c r="N4385">
        <v>12750</v>
      </c>
      <c r="O4385">
        <v>2247</v>
      </c>
      <c r="Q4385" t="s">
        <v>35</v>
      </c>
      <c r="R4385">
        <v>11.151562</v>
      </c>
      <c r="S4385">
        <v>2247</v>
      </c>
      <c r="T4385">
        <v>-71.802311000000003</v>
      </c>
      <c r="U4385">
        <v>-54.241874000000003</v>
      </c>
      <c r="V4385" t="s">
        <v>3030</v>
      </c>
      <c r="W43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2247 [Punta Arenas]</v>
      </c>
      <c r="X4385" t="str">
        <f>888&amp;Cuerpos_AGUA[[#This Row],[ID_Agua]]</f>
        <v>8882247</v>
      </c>
    </row>
    <row r="4386" spans="1:24" x14ac:dyDescent="0.3">
      <c r="A4386">
        <v>12</v>
      </c>
      <c r="B4386">
        <v>121</v>
      </c>
      <c r="C4386">
        <v>12101</v>
      </c>
      <c r="D4386" t="s">
        <v>133</v>
      </c>
      <c r="E4386" t="s">
        <v>195</v>
      </c>
      <c r="F4386" t="s">
        <v>196</v>
      </c>
      <c r="G4386">
        <v>127</v>
      </c>
      <c r="H4386">
        <v>1275</v>
      </c>
      <c r="I4386">
        <v>12750</v>
      </c>
      <c r="J4386" t="s">
        <v>202</v>
      </c>
      <c r="K4386">
        <v>12</v>
      </c>
      <c r="L4386">
        <v>121</v>
      </c>
      <c r="M4386">
        <v>12101</v>
      </c>
      <c r="N4386">
        <v>12750</v>
      </c>
      <c r="O4386">
        <v>2248</v>
      </c>
      <c r="Q4386" t="s">
        <v>35</v>
      </c>
      <c r="R4386">
        <v>35.320365000000002</v>
      </c>
      <c r="S4386">
        <v>2248</v>
      </c>
      <c r="T4386">
        <v>-71.796565000000001</v>
      </c>
      <c r="U4386">
        <v>-54.245944999999999</v>
      </c>
      <c r="V4386" t="s">
        <v>3031</v>
      </c>
      <c r="W43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2248 [Punta Arenas]</v>
      </c>
      <c r="X4386" t="str">
        <f>888&amp;Cuerpos_AGUA[[#This Row],[ID_Agua]]</f>
        <v>8882248</v>
      </c>
    </row>
    <row r="4387" spans="1:24" x14ac:dyDescent="0.3">
      <c r="A4387">
        <v>12</v>
      </c>
      <c r="B4387">
        <v>121</v>
      </c>
      <c r="C4387">
        <v>12101</v>
      </c>
      <c r="D4387" t="s">
        <v>133</v>
      </c>
      <c r="E4387" t="s">
        <v>195</v>
      </c>
      <c r="F4387" t="s">
        <v>196</v>
      </c>
      <c r="G4387">
        <v>127</v>
      </c>
      <c r="H4387">
        <v>1275</v>
      </c>
      <c r="I4387">
        <v>12750</v>
      </c>
      <c r="J4387" t="s">
        <v>202</v>
      </c>
      <c r="K4387">
        <v>12</v>
      </c>
      <c r="L4387">
        <v>121</v>
      </c>
      <c r="M4387">
        <v>12101</v>
      </c>
      <c r="N4387">
        <v>12750</v>
      </c>
      <c r="O4387">
        <v>2249</v>
      </c>
      <c r="Q4387" t="s">
        <v>35</v>
      </c>
      <c r="R4387">
        <v>50.413471999999999</v>
      </c>
      <c r="S4387">
        <v>2249</v>
      </c>
      <c r="T4387">
        <v>-71.779079999999993</v>
      </c>
      <c r="U4387">
        <v>-54.252254999999998</v>
      </c>
      <c r="V4387" t="s">
        <v>3032</v>
      </c>
      <c r="W43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2249 [Punta Arenas]</v>
      </c>
      <c r="X4387" t="str">
        <f>888&amp;Cuerpos_AGUA[[#This Row],[ID_Agua]]</f>
        <v>8882249</v>
      </c>
    </row>
    <row r="4388" spans="1:24" x14ac:dyDescent="0.3">
      <c r="A4388">
        <v>12</v>
      </c>
      <c r="B4388">
        <v>121</v>
      </c>
      <c r="C4388">
        <v>12101</v>
      </c>
      <c r="D4388" t="s">
        <v>133</v>
      </c>
      <c r="E4388" t="s">
        <v>195</v>
      </c>
      <c r="F4388" t="s">
        <v>196</v>
      </c>
      <c r="G4388">
        <v>127</v>
      </c>
      <c r="H4388">
        <v>1275</v>
      </c>
      <c r="I4388">
        <v>12750</v>
      </c>
      <c r="J4388" t="s">
        <v>202</v>
      </c>
      <c r="K4388">
        <v>12</v>
      </c>
      <c r="L4388">
        <v>121</v>
      </c>
      <c r="M4388">
        <v>12101</v>
      </c>
      <c r="N4388">
        <v>12750</v>
      </c>
      <c r="O4388">
        <v>2250</v>
      </c>
      <c r="Q4388" t="s">
        <v>35</v>
      </c>
      <c r="R4388">
        <v>38.353349999999999</v>
      </c>
      <c r="S4388">
        <v>2250</v>
      </c>
      <c r="T4388">
        <v>-71.798204999999996</v>
      </c>
      <c r="U4388">
        <v>-54.252662999999998</v>
      </c>
      <c r="V4388" t="s">
        <v>3033</v>
      </c>
      <c r="W43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2250 [Punta Arenas]</v>
      </c>
      <c r="X4388" t="str">
        <f>888&amp;Cuerpos_AGUA[[#This Row],[ID_Agua]]</f>
        <v>8882250</v>
      </c>
    </row>
    <row r="4389" spans="1:24" x14ac:dyDescent="0.3">
      <c r="A4389">
        <v>12</v>
      </c>
      <c r="B4389">
        <v>121</v>
      </c>
      <c r="C4389">
        <v>12101</v>
      </c>
      <c r="D4389" t="s">
        <v>133</v>
      </c>
      <c r="E4389" t="s">
        <v>195</v>
      </c>
      <c r="F4389" t="s">
        <v>196</v>
      </c>
      <c r="G4389">
        <v>127</v>
      </c>
      <c r="H4389">
        <v>1276</v>
      </c>
      <c r="I4389">
        <v>12760</v>
      </c>
      <c r="J4389" t="s">
        <v>204</v>
      </c>
      <c r="K4389">
        <v>12</v>
      </c>
      <c r="L4389">
        <v>121</v>
      </c>
      <c r="M4389">
        <v>12101</v>
      </c>
      <c r="N4389">
        <v>12760</v>
      </c>
      <c r="O4389">
        <v>2253</v>
      </c>
      <c r="Q4389" t="s">
        <v>35</v>
      </c>
      <c r="R4389">
        <v>35.190680999999998</v>
      </c>
      <c r="S4389">
        <v>2253</v>
      </c>
      <c r="T4389">
        <v>-71.531283000000002</v>
      </c>
      <c r="U4389">
        <v>-54.270221999999997</v>
      </c>
      <c r="V4389" t="s">
        <v>3034</v>
      </c>
      <c r="W43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2253 [Punta Arenas]</v>
      </c>
      <c r="X4389" t="str">
        <f>888&amp;Cuerpos_AGUA[[#This Row],[ID_Agua]]</f>
        <v>8882253</v>
      </c>
    </row>
    <row r="4390" spans="1:24" x14ac:dyDescent="0.3">
      <c r="A4390">
        <v>12</v>
      </c>
      <c r="B4390">
        <v>121</v>
      </c>
      <c r="C4390">
        <v>12101</v>
      </c>
      <c r="D4390" t="s">
        <v>133</v>
      </c>
      <c r="E4390" t="s">
        <v>195</v>
      </c>
      <c r="F4390" t="s">
        <v>196</v>
      </c>
      <c r="G4390">
        <v>127</v>
      </c>
      <c r="H4390">
        <v>1276</v>
      </c>
      <c r="I4390">
        <v>12760</v>
      </c>
      <c r="J4390" t="s">
        <v>204</v>
      </c>
      <c r="K4390">
        <v>12</v>
      </c>
      <c r="L4390">
        <v>121</v>
      </c>
      <c r="M4390">
        <v>12101</v>
      </c>
      <c r="N4390">
        <v>12760</v>
      </c>
      <c r="O4390">
        <v>2255</v>
      </c>
      <c r="Q4390" t="s">
        <v>35</v>
      </c>
      <c r="R4390">
        <v>124.65338</v>
      </c>
      <c r="S4390">
        <v>2255</v>
      </c>
      <c r="T4390">
        <v>-71.486196000000007</v>
      </c>
      <c r="U4390">
        <v>-54.283673</v>
      </c>
      <c r="V4390" t="s">
        <v>3035</v>
      </c>
      <c r="W43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2255 [Punta Arenas]</v>
      </c>
      <c r="X4390" t="str">
        <f>888&amp;Cuerpos_AGUA[[#This Row],[ID_Agua]]</f>
        <v>8882255</v>
      </c>
    </row>
    <row r="4391" spans="1:24" x14ac:dyDescent="0.3">
      <c r="A4391">
        <v>12</v>
      </c>
      <c r="B4391">
        <v>121</v>
      </c>
      <c r="C4391">
        <v>12101</v>
      </c>
      <c r="D4391" t="s">
        <v>133</v>
      </c>
      <c r="E4391" t="s">
        <v>195</v>
      </c>
      <c r="F4391" t="s">
        <v>196</v>
      </c>
      <c r="G4391">
        <v>127</v>
      </c>
      <c r="H4391">
        <v>1274</v>
      </c>
      <c r="I4391">
        <v>12740</v>
      </c>
      <c r="J4391" t="s">
        <v>201</v>
      </c>
      <c r="K4391">
        <v>12</v>
      </c>
      <c r="L4391">
        <v>121</v>
      </c>
      <c r="M4391">
        <v>12101</v>
      </c>
      <c r="N4391">
        <v>12740</v>
      </c>
      <c r="O4391">
        <v>2256</v>
      </c>
      <c r="Q4391" t="s">
        <v>35</v>
      </c>
      <c r="R4391">
        <v>11.995044</v>
      </c>
      <c r="S4391">
        <v>2256</v>
      </c>
      <c r="T4391">
        <v>-72.194717999999995</v>
      </c>
      <c r="U4391">
        <v>-54.268376000000004</v>
      </c>
      <c r="V4391" t="s">
        <v>3036</v>
      </c>
      <c r="W43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2256 [Punta Arenas]</v>
      </c>
      <c r="X4391" t="str">
        <f>888&amp;Cuerpos_AGUA[[#This Row],[ID_Agua]]</f>
        <v>8882256</v>
      </c>
    </row>
    <row r="4392" spans="1:24" x14ac:dyDescent="0.3">
      <c r="A4392">
        <v>12</v>
      </c>
      <c r="B4392">
        <v>121</v>
      </c>
      <c r="C4392">
        <v>12101</v>
      </c>
      <c r="D4392" t="s">
        <v>133</v>
      </c>
      <c r="E4392" t="s">
        <v>195</v>
      </c>
      <c r="F4392" t="s">
        <v>196</v>
      </c>
      <c r="G4392">
        <v>127</v>
      </c>
      <c r="H4392">
        <v>1274</v>
      </c>
      <c r="I4392">
        <v>12740</v>
      </c>
      <c r="J4392" t="s">
        <v>201</v>
      </c>
      <c r="K4392">
        <v>12</v>
      </c>
      <c r="L4392">
        <v>121</v>
      </c>
      <c r="M4392">
        <v>12101</v>
      </c>
      <c r="N4392">
        <v>12740</v>
      </c>
      <c r="O4392">
        <v>2257</v>
      </c>
      <c r="Q4392" t="s">
        <v>35</v>
      </c>
      <c r="R4392">
        <v>13.949166999999999</v>
      </c>
      <c r="S4392">
        <v>2257</v>
      </c>
      <c r="T4392">
        <v>-72.397234999999995</v>
      </c>
      <c r="U4392">
        <v>-54.273026000000002</v>
      </c>
      <c r="V4392" t="s">
        <v>3037</v>
      </c>
      <c r="W43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2257 [Punta Arenas]</v>
      </c>
      <c r="X4392" t="str">
        <f>888&amp;Cuerpos_AGUA[[#This Row],[ID_Agua]]</f>
        <v>8882257</v>
      </c>
    </row>
    <row r="4393" spans="1:24" x14ac:dyDescent="0.3">
      <c r="A4393">
        <v>12</v>
      </c>
      <c r="B4393">
        <v>121</v>
      </c>
      <c r="C4393">
        <v>12101</v>
      </c>
      <c r="D4393" t="s">
        <v>133</v>
      </c>
      <c r="E4393" t="s">
        <v>195</v>
      </c>
      <c r="F4393" t="s">
        <v>196</v>
      </c>
      <c r="G4393">
        <v>127</v>
      </c>
      <c r="H4393">
        <v>1274</v>
      </c>
      <c r="I4393">
        <v>12740</v>
      </c>
      <c r="J4393" t="s">
        <v>201</v>
      </c>
      <c r="K4393">
        <v>12</v>
      </c>
      <c r="L4393">
        <v>121</v>
      </c>
      <c r="M4393">
        <v>12101</v>
      </c>
      <c r="N4393">
        <v>12740</v>
      </c>
      <c r="O4393">
        <v>2258</v>
      </c>
      <c r="Q4393" t="s">
        <v>35</v>
      </c>
      <c r="R4393">
        <v>14.911626999999999</v>
      </c>
      <c r="S4393">
        <v>2258</v>
      </c>
      <c r="T4393">
        <v>-72.187723000000005</v>
      </c>
      <c r="U4393">
        <v>-54.280793000000003</v>
      </c>
      <c r="V4393" t="s">
        <v>3038</v>
      </c>
      <c r="W43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2258 [Punta Arenas]</v>
      </c>
      <c r="X4393" t="str">
        <f>888&amp;Cuerpos_AGUA[[#This Row],[ID_Agua]]</f>
        <v>8882258</v>
      </c>
    </row>
    <row r="4394" spans="1:24" x14ac:dyDescent="0.3">
      <c r="A4394">
        <v>12</v>
      </c>
      <c r="B4394">
        <v>121</v>
      </c>
      <c r="C4394">
        <v>12101</v>
      </c>
      <c r="D4394" t="s">
        <v>133</v>
      </c>
      <c r="E4394" t="s">
        <v>195</v>
      </c>
      <c r="F4394" t="s">
        <v>196</v>
      </c>
      <c r="G4394">
        <v>127</v>
      </c>
      <c r="H4394">
        <v>1276</v>
      </c>
      <c r="I4394">
        <v>12760</v>
      </c>
      <c r="J4394" t="s">
        <v>204</v>
      </c>
      <c r="K4394">
        <v>12</v>
      </c>
      <c r="L4394">
        <v>121</v>
      </c>
      <c r="M4394">
        <v>12101</v>
      </c>
      <c r="N4394">
        <v>12760</v>
      </c>
      <c r="O4394">
        <v>2261</v>
      </c>
      <c r="Q4394" t="s">
        <v>35</v>
      </c>
      <c r="R4394">
        <v>126.222854</v>
      </c>
      <c r="S4394">
        <v>2261</v>
      </c>
      <c r="T4394">
        <v>-71.449341000000004</v>
      </c>
      <c r="U4394">
        <v>-54.311411</v>
      </c>
      <c r="V4394" t="s">
        <v>3039</v>
      </c>
      <c r="W43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2261 [Punta Arenas]</v>
      </c>
      <c r="X4394" t="str">
        <f>888&amp;Cuerpos_AGUA[[#This Row],[ID_Agua]]</f>
        <v>8882261</v>
      </c>
    </row>
    <row r="4395" spans="1:24" x14ac:dyDescent="0.3">
      <c r="A4395">
        <v>12</v>
      </c>
      <c r="B4395">
        <v>121</v>
      </c>
      <c r="C4395">
        <v>12101</v>
      </c>
      <c r="D4395" t="s">
        <v>133</v>
      </c>
      <c r="E4395" t="s">
        <v>195</v>
      </c>
      <c r="F4395" t="s">
        <v>196</v>
      </c>
      <c r="G4395">
        <v>127</v>
      </c>
      <c r="H4395">
        <v>1276</v>
      </c>
      <c r="I4395">
        <v>12760</v>
      </c>
      <c r="J4395" t="s">
        <v>204</v>
      </c>
      <c r="K4395">
        <v>12</v>
      </c>
      <c r="L4395">
        <v>121</v>
      </c>
      <c r="M4395">
        <v>12101</v>
      </c>
      <c r="N4395">
        <v>12760</v>
      </c>
      <c r="O4395">
        <v>2262</v>
      </c>
      <c r="Q4395" t="s">
        <v>35</v>
      </c>
      <c r="R4395">
        <v>23.192368999999999</v>
      </c>
      <c r="S4395">
        <v>2262</v>
      </c>
      <c r="T4395">
        <v>-71.470924999999994</v>
      </c>
      <c r="U4395">
        <v>-54.310974000000002</v>
      </c>
      <c r="V4395" t="s">
        <v>3040</v>
      </c>
      <c r="W43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2262 [Punta Arenas]</v>
      </c>
      <c r="X4395" t="str">
        <f>888&amp;Cuerpos_AGUA[[#This Row],[ID_Agua]]</f>
        <v>8882262</v>
      </c>
    </row>
    <row r="4396" spans="1:24" x14ac:dyDescent="0.3">
      <c r="A4396">
        <v>12</v>
      </c>
      <c r="B4396">
        <v>121</v>
      </c>
      <c r="C4396">
        <v>12101</v>
      </c>
      <c r="D4396" t="s">
        <v>133</v>
      </c>
      <c r="E4396" t="s">
        <v>195</v>
      </c>
      <c r="F4396" t="s">
        <v>196</v>
      </c>
      <c r="G4396">
        <v>125</v>
      </c>
      <c r="H4396">
        <v>1251</v>
      </c>
      <c r="I4396">
        <v>12510</v>
      </c>
      <c r="J4396" t="s">
        <v>318</v>
      </c>
      <c r="K4396">
        <v>12</v>
      </c>
      <c r="L4396">
        <v>121</v>
      </c>
      <c r="M4396">
        <v>12101</v>
      </c>
      <c r="N4396">
        <v>12510</v>
      </c>
      <c r="O4396">
        <v>3441</v>
      </c>
      <c r="Q4396" t="s">
        <v>35</v>
      </c>
      <c r="R4396">
        <v>31.987356999999999</v>
      </c>
      <c r="S4396">
        <v>3441</v>
      </c>
      <c r="T4396">
        <v>-70.817742999999993</v>
      </c>
      <c r="U4396">
        <v>-52.766361000000003</v>
      </c>
      <c r="V4396" t="s">
        <v>3597</v>
      </c>
      <c r="W43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3441 [Punta Arenas]</v>
      </c>
      <c r="X4396" t="str">
        <f>888&amp;Cuerpos_AGUA[[#This Row],[ID_Agua]]</f>
        <v>8883441</v>
      </c>
    </row>
    <row r="4397" spans="1:24" x14ac:dyDescent="0.3">
      <c r="A4397">
        <v>12</v>
      </c>
      <c r="B4397">
        <v>121</v>
      </c>
      <c r="C4397">
        <v>12101</v>
      </c>
      <c r="D4397" t="s">
        <v>133</v>
      </c>
      <c r="E4397" t="s">
        <v>195</v>
      </c>
      <c r="F4397" t="s">
        <v>196</v>
      </c>
      <c r="G4397">
        <v>125</v>
      </c>
      <c r="H4397">
        <v>1251</v>
      </c>
      <c r="I4397">
        <v>12510</v>
      </c>
      <c r="J4397" t="s">
        <v>318</v>
      </c>
      <c r="K4397">
        <v>12</v>
      </c>
      <c r="L4397">
        <v>121</v>
      </c>
      <c r="M4397">
        <v>12101</v>
      </c>
      <c r="N4397">
        <v>12510</v>
      </c>
      <c r="O4397">
        <v>3445</v>
      </c>
      <c r="Q4397" t="s">
        <v>35</v>
      </c>
      <c r="R4397">
        <v>15.638548</v>
      </c>
      <c r="S4397">
        <v>3445</v>
      </c>
      <c r="T4397">
        <v>-70.918171000000001</v>
      </c>
      <c r="U4397">
        <v>-52.768898999999998</v>
      </c>
      <c r="V4397" t="s">
        <v>3600</v>
      </c>
      <c r="W43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3445 [Punta Arenas]</v>
      </c>
      <c r="X4397" t="str">
        <f>888&amp;Cuerpos_AGUA[[#This Row],[ID_Agua]]</f>
        <v>8883445</v>
      </c>
    </row>
    <row r="4398" spans="1:24" x14ac:dyDescent="0.3">
      <c r="A4398">
        <v>12</v>
      </c>
      <c r="B4398">
        <v>121</v>
      </c>
      <c r="C4398">
        <v>12101</v>
      </c>
      <c r="D4398" t="s">
        <v>133</v>
      </c>
      <c r="E4398" t="s">
        <v>195</v>
      </c>
      <c r="F4398" t="s">
        <v>196</v>
      </c>
      <c r="G4398">
        <v>125</v>
      </c>
      <c r="H4398">
        <v>1251</v>
      </c>
      <c r="I4398">
        <v>12510</v>
      </c>
      <c r="J4398" t="s">
        <v>318</v>
      </c>
      <c r="K4398">
        <v>12</v>
      </c>
      <c r="L4398">
        <v>121</v>
      </c>
      <c r="M4398">
        <v>12101</v>
      </c>
      <c r="N4398">
        <v>12510</v>
      </c>
      <c r="O4398">
        <v>3446</v>
      </c>
      <c r="Q4398" t="s">
        <v>35</v>
      </c>
      <c r="R4398">
        <v>53.886501000000003</v>
      </c>
      <c r="S4398">
        <v>3446</v>
      </c>
      <c r="T4398">
        <v>-70.902880999999994</v>
      </c>
      <c r="U4398">
        <v>-52.771740999999999</v>
      </c>
      <c r="V4398" t="s">
        <v>3601</v>
      </c>
      <c r="W43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3446 [Punta Arenas]</v>
      </c>
      <c r="X4398" t="str">
        <f>888&amp;Cuerpos_AGUA[[#This Row],[ID_Agua]]</f>
        <v>8883446</v>
      </c>
    </row>
    <row r="4399" spans="1:24" x14ac:dyDescent="0.3">
      <c r="A4399">
        <v>12</v>
      </c>
      <c r="B4399">
        <v>121</v>
      </c>
      <c r="C4399">
        <v>12101</v>
      </c>
      <c r="D4399" t="s">
        <v>133</v>
      </c>
      <c r="E4399" t="s">
        <v>195</v>
      </c>
      <c r="F4399" t="s">
        <v>196</v>
      </c>
      <c r="G4399">
        <v>125</v>
      </c>
      <c r="H4399">
        <v>1256</v>
      </c>
      <c r="I4399">
        <v>12567</v>
      </c>
      <c r="J4399" t="s">
        <v>367</v>
      </c>
      <c r="K4399">
        <v>12</v>
      </c>
      <c r="L4399">
        <v>121</v>
      </c>
      <c r="M4399">
        <v>12101</v>
      </c>
      <c r="N4399">
        <v>12567</v>
      </c>
      <c r="O4399">
        <v>3911</v>
      </c>
      <c r="Q4399" t="s">
        <v>35</v>
      </c>
      <c r="R4399">
        <v>59.312786000000003</v>
      </c>
      <c r="S4399">
        <v>3911</v>
      </c>
      <c r="T4399">
        <v>-72.299272999999999</v>
      </c>
      <c r="U4399">
        <v>-53.262582000000002</v>
      </c>
      <c r="V4399" t="s">
        <v>3861</v>
      </c>
      <c r="W43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3911 [Punta Arenas]</v>
      </c>
      <c r="X4399" t="str">
        <f>888&amp;Cuerpos_AGUA[[#This Row],[ID_Agua]]</f>
        <v>8883911</v>
      </c>
    </row>
    <row r="4400" spans="1:24" x14ac:dyDescent="0.3">
      <c r="A4400">
        <v>12</v>
      </c>
      <c r="B4400">
        <v>121</v>
      </c>
      <c r="C4400">
        <v>12101</v>
      </c>
      <c r="D4400" t="s">
        <v>133</v>
      </c>
      <c r="E4400" t="s">
        <v>195</v>
      </c>
      <c r="F4400" t="s">
        <v>196</v>
      </c>
      <c r="G4400">
        <v>125</v>
      </c>
      <c r="H4400">
        <v>1256</v>
      </c>
      <c r="I4400">
        <v>12566</v>
      </c>
      <c r="J4400" t="s">
        <v>373</v>
      </c>
      <c r="K4400">
        <v>12</v>
      </c>
      <c r="L4400">
        <v>121</v>
      </c>
      <c r="M4400">
        <v>12101</v>
      </c>
      <c r="N4400">
        <v>12566</v>
      </c>
      <c r="O4400">
        <v>3964</v>
      </c>
      <c r="Q4400" t="s">
        <v>35</v>
      </c>
      <c r="R4400">
        <v>659.93133399999999</v>
      </c>
      <c r="S4400">
        <v>3964</v>
      </c>
      <c r="T4400">
        <v>-71.908333999999996</v>
      </c>
      <c r="U4400">
        <v>-53.321432999999999</v>
      </c>
      <c r="V4400" t="s">
        <v>3901</v>
      </c>
      <c r="W44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3964 [Punta Arenas]</v>
      </c>
      <c r="X4400" t="str">
        <f>888&amp;Cuerpos_AGUA[[#This Row],[ID_Agua]]</f>
        <v>8883964</v>
      </c>
    </row>
    <row r="4401" spans="1:24" x14ac:dyDescent="0.3">
      <c r="A4401">
        <v>12</v>
      </c>
      <c r="B4401">
        <v>121</v>
      </c>
      <c r="C4401">
        <v>12101</v>
      </c>
      <c r="D4401" t="s">
        <v>133</v>
      </c>
      <c r="E4401" t="s">
        <v>195</v>
      </c>
      <c r="F4401" t="s">
        <v>196</v>
      </c>
      <c r="G4401">
        <v>125</v>
      </c>
      <c r="H4401">
        <v>1256</v>
      </c>
      <c r="I4401">
        <v>12567</v>
      </c>
      <c r="J4401" t="s">
        <v>367</v>
      </c>
      <c r="K4401">
        <v>12</v>
      </c>
      <c r="L4401">
        <v>121</v>
      </c>
      <c r="M4401">
        <v>12101</v>
      </c>
      <c r="N4401">
        <v>12567</v>
      </c>
      <c r="O4401">
        <v>3965</v>
      </c>
      <c r="Q4401" t="s">
        <v>35</v>
      </c>
      <c r="R4401">
        <v>174.008872</v>
      </c>
      <c r="S4401">
        <v>3965</v>
      </c>
      <c r="T4401">
        <v>-72.218073000000004</v>
      </c>
      <c r="U4401">
        <v>-53.301893999999997</v>
      </c>
      <c r="V4401" t="s">
        <v>3902</v>
      </c>
      <c r="W44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3965 [Punta Arenas]</v>
      </c>
      <c r="X4401" t="str">
        <f>888&amp;Cuerpos_AGUA[[#This Row],[ID_Agua]]</f>
        <v>8883965</v>
      </c>
    </row>
    <row r="4402" spans="1:24" x14ac:dyDescent="0.3">
      <c r="A4402">
        <v>12</v>
      </c>
      <c r="B4402">
        <v>121</v>
      </c>
      <c r="C4402">
        <v>12101</v>
      </c>
      <c r="D4402" t="s">
        <v>133</v>
      </c>
      <c r="E4402" t="s">
        <v>195</v>
      </c>
      <c r="F4402" t="s">
        <v>196</v>
      </c>
      <c r="G4402">
        <v>125</v>
      </c>
      <c r="H4402">
        <v>1256</v>
      </c>
      <c r="I4402">
        <v>12563</v>
      </c>
      <c r="J4402" t="s">
        <v>375</v>
      </c>
      <c r="K4402">
        <v>12</v>
      </c>
      <c r="L4402">
        <v>121</v>
      </c>
      <c r="M4402">
        <v>12101</v>
      </c>
      <c r="N4402">
        <v>12563</v>
      </c>
      <c r="O4402">
        <v>3979</v>
      </c>
      <c r="Q4402" t="s">
        <v>35</v>
      </c>
      <c r="R4402">
        <v>10.067983999999999</v>
      </c>
      <c r="S4402">
        <v>3979</v>
      </c>
      <c r="T4402">
        <v>-71.571904000000004</v>
      </c>
      <c r="U4402">
        <v>-53.320684</v>
      </c>
      <c r="V4402" t="s">
        <v>3916</v>
      </c>
      <c r="W44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3979 [Punta Arenas]</v>
      </c>
      <c r="X4402" t="str">
        <f>888&amp;Cuerpos_AGUA[[#This Row],[ID_Agua]]</f>
        <v>8883979</v>
      </c>
    </row>
    <row r="4403" spans="1:24" x14ac:dyDescent="0.3">
      <c r="A4403">
        <v>12</v>
      </c>
      <c r="B4403">
        <v>121</v>
      </c>
      <c r="C4403">
        <v>12101</v>
      </c>
      <c r="D4403" t="s">
        <v>133</v>
      </c>
      <c r="E4403" t="s">
        <v>195</v>
      </c>
      <c r="F4403" t="s">
        <v>196</v>
      </c>
      <c r="G4403">
        <v>125</v>
      </c>
      <c r="H4403">
        <v>1256</v>
      </c>
      <c r="I4403">
        <v>12563</v>
      </c>
      <c r="J4403" t="s">
        <v>375</v>
      </c>
      <c r="K4403">
        <v>12</v>
      </c>
      <c r="L4403">
        <v>121</v>
      </c>
      <c r="M4403">
        <v>12101</v>
      </c>
      <c r="N4403">
        <v>12563</v>
      </c>
      <c r="O4403">
        <v>3992</v>
      </c>
      <c r="Q4403" t="s">
        <v>35</v>
      </c>
      <c r="R4403">
        <v>20.608117</v>
      </c>
      <c r="S4403">
        <v>3992</v>
      </c>
      <c r="T4403">
        <v>-71.567982000000001</v>
      </c>
      <c r="U4403">
        <v>-53.338084000000002</v>
      </c>
      <c r="V4403" t="s">
        <v>3925</v>
      </c>
      <c r="W44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3992 [Punta Arenas]</v>
      </c>
      <c r="X4403" t="str">
        <f>888&amp;Cuerpos_AGUA[[#This Row],[ID_Agua]]</f>
        <v>8883992</v>
      </c>
    </row>
    <row r="4404" spans="1:24" x14ac:dyDescent="0.3">
      <c r="A4404">
        <v>12</v>
      </c>
      <c r="B4404">
        <v>121</v>
      </c>
      <c r="C4404">
        <v>12101</v>
      </c>
      <c r="D4404" t="s">
        <v>133</v>
      </c>
      <c r="E4404" t="s">
        <v>195</v>
      </c>
      <c r="F4404" t="s">
        <v>196</v>
      </c>
      <c r="G4404">
        <v>127</v>
      </c>
      <c r="H4404">
        <v>1272</v>
      </c>
      <c r="I4404">
        <v>12720</v>
      </c>
      <c r="J4404" t="s">
        <v>380</v>
      </c>
      <c r="K4404">
        <v>12</v>
      </c>
      <c r="L4404">
        <v>121</v>
      </c>
      <c r="M4404">
        <v>12101</v>
      </c>
      <c r="N4404">
        <v>12720</v>
      </c>
      <c r="O4404">
        <v>4009</v>
      </c>
      <c r="Q4404" t="s">
        <v>35</v>
      </c>
      <c r="R4404">
        <v>115.743022</v>
      </c>
      <c r="S4404">
        <v>4009</v>
      </c>
      <c r="T4404">
        <v>-74.096800999999999</v>
      </c>
      <c r="U4404">
        <v>-53.268597</v>
      </c>
      <c r="V4404" t="s">
        <v>3937</v>
      </c>
      <c r="W44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4009 [Punta Arenas]</v>
      </c>
      <c r="X4404" t="str">
        <f>888&amp;Cuerpos_AGUA[[#This Row],[ID_Agua]]</f>
        <v>8884009</v>
      </c>
    </row>
    <row r="4405" spans="1:24" x14ac:dyDescent="0.3">
      <c r="A4405">
        <v>12</v>
      </c>
      <c r="B4405">
        <v>121</v>
      </c>
      <c r="C4405">
        <v>12101</v>
      </c>
      <c r="D4405" t="s">
        <v>133</v>
      </c>
      <c r="E4405" t="s">
        <v>195</v>
      </c>
      <c r="F4405" t="s">
        <v>196</v>
      </c>
      <c r="G4405">
        <v>125</v>
      </c>
      <c r="H4405">
        <v>1256</v>
      </c>
      <c r="I4405">
        <v>12564</v>
      </c>
      <c r="J4405" t="s">
        <v>381</v>
      </c>
      <c r="K4405">
        <v>12</v>
      </c>
      <c r="L4405">
        <v>121</v>
      </c>
      <c r="M4405">
        <v>12101</v>
      </c>
      <c r="N4405">
        <v>12564</v>
      </c>
      <c r="O4405">
        <v>4013</v>
      </c>
      <c r="Q4405" t="s">
        <v>35</v>
      </c>
      <c r="R4405">
        <v>21.118113999999998</v>
      </c>
      <c r="S4405">
        <v>4013</v>
      </c>
      <c r="T4405">
        <v>-71.750400999999997</v>
      </c>
      <c r="U4405">
        <v>-53.346051000000003</v>
      </c>
      <c r="V4405" t="s">
        <v>3939</v>
      </c>
      <c r="W44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4013 [Punta Arenas]</v>
      </c>
      <c r="X4405" t="str">
        <f>888&amp;Cuerpos_AGUA[[#This Row],[ID_Agua]]</f>
        <v>8884013</v>
      </c>
    </row>
    <row r="4406" spans="1:24" x14ac:dyDescent="0.3">
      <c r="A4406">
        <v>12</v>
      </c>
      <c r="B4406">
        <v>121</v>
      </c>
      <c r="C4406">
        <v>12101</v>
      </c>
      <c r="D4406" t="s">
        <v>133</v>
      </c>
      <c r="E4406" t="s">
        <v>195</v>
      </c>
      <c r="F4406" t="s">
        <v>196</v>
      </c>
      <c r="G4406">
        <v>125</v>
      </c>
      <c r="H4406">
        <v>1256</v>
      </c>
      <c r="I4406">
        <v>12566</v>
      </c>
      <c r="J4406" t="s">
        <v>373</v>
      </c>
      <c r="K4406">
        <v>12</v>
      </c>
      <c r="L4406">
        <v>121</v>
      </c>
      <c r="M4406">
        <v>12101</v>
      </c>
      <c r="N4406">
        <v>12566</v>
      </c>
      <c r="O4406">
        <v>4015</v>
      </c>
      <c r="Q4406" t="s">
        <v>35</v>
      </c>
      <c r="R4406">
        <v>26.304348000000001</v>
      </c>
      <c r="S4406">
        <v>4015</v>
      </c>
      <c r="T4406">
        <v>-71.910661000000005</v>
      </c>
      <c r="U4406">
        <v>-53.343940000000003</v>
      </c>
      <c r="V4406" t="s">
        <v>3940</v>
      </c>
      <c r="W44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4015 [Punta Arenas]</v>
      </c>
      <c r="X4406" t="str">
        <f>888&amp;Cuerpos_AGUA[[#This Row],[ID_Agua]]</f>
        <v>8884015</v>
      </c>
    </row>
    <row r="4407" spans="1:24" x14ac:dyDescent="0.3">
      <c r="A4407">
        <v>12</v>
      </c>
      <c r="B4407">
        <v>121</v>
      </c>
      <c r="C4407">
        <v>12101</v>
      </c>
      <c r="D4407" t="s">
        <v>133</v>
      </c>
      <c r="E4407" t="s">
        <v>195</v>
      </c>
      <c r="F4407" t="s">
        <v>196</v>
      </c>
      <c r="G4407">
        <v>125</v>
      </c>
      <c r="H4407">
        <v>1256</v>
      </c>
      <c r="I4407">
        <v>12563</v>
      </c>
      <c r="J4407" t="s">
        <v>375</v>
      </c>
      <c r="K4407">
        <v>12</v>
      </c>
      <c r="L4407">
        <v>121</v>
      </c>
      <c r="M4407">
        <v>12101</v>
      </c>
      <c r="N4407">
        <v>12563</v>
      </c>
      <c r="O4407">
        <v>4025</v>
      </c>
      <c r="Q4407" t="s">
        <v>35</v>
      </c>
      <c r="R4407">
        <v>147.21507</v>
      </c>
      <c r="S4407">
        <v>4025</v>
      </c>
      <c r="T4407">
        <v>-71.576611</v>
      </c>
      <c r="U4407">
        <v>-53.368572</v>
      </c>
      <c r="V4407" t="s">
        <v>3947</v>
      </c>
      <c r="W44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4025 [Punta Arenas]</v>
      </c>
      <c r="X4407" t="str">
        <f>888&amp;Cuerpos_AGUA[[#This Row],[ID_Agua]]</f>
        <v>8884025</v>
      </c>
    </row>
    <row r="4408" spans="1:24" x14ac:dyDescent="0.3">
      <c r="A4408">
        <v>12</v>
      </c>
      <c r="B4408">
        <v>121</v>
      </c>
      <c r="C4408">
        <v>12101</v>
      </c>
      <c r="D4408" t="s">
        <v>133</v>
      </c>
      <c r="E4408" t="s">
        <v>195</v>
      </c>
      <c r="F4408" t="s">
        <v>196</v>
      </c>
      <c r="G4408">
        <v>125</v>
      </c>
      <c r="H4408">
        <v>1256</v>
      </c>
      <c r="I4408">
        <v>12567</v>
      </c>
      <c r="J4408" t="s">
        <v>367</v>
      </c>
      <c r="K4408">
        <v>12</v>
      </c>
      <c r="L4408">
        <v>121</v>
      </c>
      <c r="M4408">
        <v>12101</v>
      </c>
      <c r="N4408">
        <v>12567</v>
      </c>
      <c r="O4408">
        <v>4026</v>
      </c>
      <c r="Q4408" t="s">
        <v>35</v>
      </c>
      <c r="R4408">
        <v>71.661669000000003</v>
      </c>
      <c r="S4408">
        <v>4026</v>
      </c>
      <c r="T4408">
        <v>-72.155918999999997</v>
      </c>
      <c r="U4408">
        <v>-53.352288999999999</v>
      </c>
      <c r="V4408" t="s">
        <v>3948</v>
      </c>
      <c r="W44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4026 [Punta Arenas]</v>
      </c>
      <c r="X4408" t="str">
        <f>888&amp;Cuerpos_AGUA[[#This Row],[ID_Agua]]</f>
        <v>8884026</v>
      </c>
    </row>
    <row r="4409" spans="1:24" x14ac:dyDescent="0.3">
      <c r="A4409">
        <v>12</v>
      </c>
      <c r="B4409">
        <v>121</v>
      </c>
      <c r="C4409">
        <v>12101</v>
      </c>
      <c r="D4409" t="s">
        <v>133</v>
      </c>
      <c r="E4409" t="s">
        <v>195</v>
      </c>
      <c r="F4409" t="s">
        <v>196</v>
      </c>
      <c r="G4409">
        <v>125</v>
      </c>
      <c r="H4409">
        <v>1256</v>
      </c>
      <c r="I4409">
        <v>12563</v>
      </c>
      <c r="J4409" t="s">
        <v>375</v>
      </c>
      <c r="K4409">
        <v>12</v>
      </c>
      <c r="L4409">
        <v>121</v>
      </c>
      <c r="M4409">
        <v>12101</v>
      </c>
      <c r="N4409">
        <v>12563</v>
      </c>
      <c r="O4409">
        <v>4028</v>
      </c>
      <c r="Q4409" t="s">
        <v>35</v>
      </c>
      <c r="R4409">
        <v>10.381265000000001</v>
      </c>
      <c r="S4409">
        <v>4028</v>
      </c>
      <c r="T4409">
        <v>-71.558577</v>
      </c>
      <c r="U4409">
        <v>-53.364573</v>
      </c>
      <c r="V4409" t="s">
        <v>3949</v>
      </c>
      <c r="W44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4028 [Punta Arenas]</v>
      </c>
      <c r="X4409" t="str">
        <f>888&amp;Cuerpos_AGUA[[#This Row],[ID_Agua]]</f>
        <v>8884028</v>
      </c>
    </row>
    <row r="4410" spans="1:24" x14ac:dyDescent="0.3">
      <c r="A4410">
        <v>12</v>
      </c>
      <c r="B4410">
        <v>121</v>
      </c>
      <c r="C4410">
        <v>12101</v>
      </c>
      <c r="D4410" t="s">
        <v>133</v>
      </c>
      <c r="E4410" t="s">
        <v>195</v>
      </c>
      <c r="F4410" t="s">
        <v>196</v>
      </c>
      <c r="G4410">
        <v>125</v>
      </c>
      <c r="H4410">
        <v>1256</v>
      </c>
      <c r="I4410">
        <v>12563</v>
      </c>
      <c r="J4410" t="s">
        <v>375</v>
      </c>
      <c r="K4410">
        <v>12</v>
      </c>
      <c r="L4410">
        <v>121</v>
      </c>
      <c r="M4410">
        <v>12101</v>
      </c>
      <c r="N4410">
        <v>12563</v>
      </c>
      <c r="O4410">
        <v>4030</v>
      </c>
      <c r="Q4410" t="s">
        <v>35</v>
      </c>
      <c r="R4410">
        <v>687.10056499999996</v>
      </c>
      <c r="S4410">
        <v>4030</v>
      </c>
      <c r="T4410">
        <v>-71.488094000000004</v>
      </c>
      <c r="U4410">
        <v>-53.376617000000003</v>
      </c>
      <c r="V4410" t="s">
        <v>3950</v>
      </c>
      <c r="W44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4030 [Punta Arenas]</v>
      </c>
      <c r="X4410" t="str">
        <f>888&amp;Cuerpos_AGUA[[#This Row],[ID_Agua]]</f>
        <v>8884030</v>
      </c>
    </row>
    <row r="4411" spans="1:24" x14ac:dyDescent="0.3">
      <c r="A4411">
        <v>12</v>
      </c>
      <c r="B4411">
        <v>121</v>
      </c>
      <c r="C4411">
        <v>12101</v>
      </c>
      <c r="D4411" t="s">
        <v>133</v>
      </c>
      <c r="E4411" t="s">
        <v>195</v>
      </c>
      <c r="F4411" t="s">
        <v>196</v>
      </c>
      <c r="G4411">
        <v>125</v>
      </c>
      <c r="H4411">
        <v>1256</v>
      </c>
      <c r="I4411">
        <v>12566</v>
      </c>
      <c r="J4411" t="s">
        <v>373</v>
      </c>
      <c r="K4411">
        <v>12</v>
      </c>
      <c r="L4411">
        <v>121</v>
      </c>
      <c r="M4411">
        <v>12101</v>
      </c>
      <c r="N4411">
        <v>12566</v>
      </c>
      <c r="O4411">
        <v>4052</v>
      </c>
      <c r="Q4411" t="s">
        <v>35</v>
      </c>
      <c r="R4411">
        <v>13.931421</v>
      </c>
      <c r="S4411">
        <v>4052</v>
      </c>
      <c r="T4411">
        <v>-71.924550999999994</v>
      </c>
      <c r="U4411">
        <v>-53.376404000000001</v>
      </c>
      <c r="V4411" t="s">
        <v>3968</v>
      </c>
      <c r="W44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4052 [Punta Arenas]</v>
      </c>
      <c r="X4411" t="str">
        <f>888&amp;Cuerpos_AGUA[[#This Row],[ID_Agua]]</f>
        <v>8884052</v>
      </c>
    </row>
    <row r="4412" spans="1:24" x14ac:dyDescent="0.3">
      <c r="A4412">
        <v>12</v>
      </c>
      <c r="B4412">
        <v>121</v>
      </c>
      <c r="C4412">
        <v>12101</v>
      </c>
      <c r="D4412" t="s">
        <v>133</v>
      </c>
      <c r="E4412" t="s">
        <v>195</v>
      </c>
      <c r="F4412" t="s">
        <v>196</v>
      </c>
      <c r="G4412">
        <v>127</v>
      </c>
      <c r="H4412">
        <v>1271</v>
      </c>
      <c r="I4412">
        <v>12710</v>
      </c>
      <c r="J4412" t="s">
        <v>384</v>
      </c>
      <c r="K4412">
        <v>12</v>
      </c>
      <c r="L4412">
        <v>121</v>
      </c>
      <c r="M4412">
        <v>12101</v>
      </c>
      <c r="N4412">
        <v>12710</v>
      </c>
      <c r="O4412">
        <v>4054</v>
      </c>
      <c r="Q4412" t="s">
        <v>35</v>
      </c>
      <c r="R4412">
        <v>36.947676000000001</v>
      </c>
      <c r="S4412">
        <v>4054</v>
      </c>
      <c r="T4412">
        <v>-73.169259999999994</v>
      </c>
      <c r="U4412">
        <v>-53.340111</v>
      </c>
      <c r="V4412" t="s">
        <v>3970</v>
      </c>
      <c r="W44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4054 [Punta Arenas]</v>
      </c>
      <c r="X4412" t="str">
        <f>888&amp;Cuerpos_AGUA[[#This Row],[ID_Agua]]</f>
        <v>8884054</v>
      </c>
    </row>
    <row r="4413" spans="1:24" x14ac:dyDescent="0.3">
      <c r="A4413">
        <v>12</v>
      </c>
      <c r="B4413">
        <v>121</v>
      </c>
      <c r="C4413">
        <v>12101</v>
      </c>
      <c r="D4413" t="s">
        <v>133</v>
      </c>
      <c r="E4413" t="s">
        <v>195</v>
      </c>
      <c r="F4413" t="s">
        <v>196</v>
      </c>
      <c r="G4413">
        <v>125</v>
      </c>
      <c r="H4413">
        <v>1256</v>
      </c>
      <c r="I4413">
        <v>12566</v>
      </c>
      <c r="J4413" t="s">
        <v>373</v>
      </c>
      <c r="K4413">
        <v>12</v>
      </c>
      <c r="L4413">
        <v>121</v>
      </c>
      <c r="M4413">
        <v>12101</v>
      </c>
      <c r="N4413">
        <v>12566</v>
      </c>
      <c r="O4413">
        <v>4066</v>
      </c>
      <c r="Q4413" t="s">
        <v>35</v>
      </c>
      <c r="R4413">
        <v>36.832403999999997</v>
      </c>
      <c r="S4413">
        <v>4066</v>
      </c>
      <c r="T4413">
        <v>-71.829477999999995</v>
      </c>
      <c r="U4413">
        <v>-53.390309999999999</v>
      </c>
      <c r="V4413" t="s">
        <v>3978</v>
      </c>
      <c r="W44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4066 [Punta Arenas]</v>
      </c>
      <c r="X4413" t="str">
        <f>888&amp;Cuerpos_AGUA[[#This Row],[ID_Agua]]</f>
        <v>8884066</v>
      </c>
    </row>
    <row r="4414" spans="1:24" x14ac:dyDescent="0.3">
      <c r="A4414">
        <v>12</v>
      </c>
      <c r="B4414">
        <v>121</v>
      </c>
      <c r="C4414">
        <v>12101</v>
      </c>
      <c r="D4414" t="s">
        <v>133</v>
      </c>
      <c r="E4414" t="s">
        <v>195</v>
      </c>
      <c r="F4414" t="s">
        <v>196</v>
      </c>
      <c r="G4414">
        <v>127</v>
      </c>
      <c r="H4414">
        <v>1271</v>
      </c>
      <c r="I4414">
        <v>12710</v>
      </c>
      <c r="J4414" t="s">
        <v>384</v>
      </c>
      <c r="K4414">
        <v>12</v>
      </c>
      <c r="L4414">
        <v>121</v>
      </c>
      <c r="M4414">
        <v>12101</v>
      </c>
      <c r="N4414">
        <v>12710</v>
      </c>
      <c r="O4414">
        <v>4072</v>
      </c>
      <c r="Q4414" t="s">
        <v>35</v>
      </c>
      <c r="R4414">
        <v>59.312350000000002</v>
      </c>
      <c r="S4414">
        <v>4072</v>
      </c>
      <c r="T4414">
        <v>-73.216335999999998</v>
      </c>
      <c r="U4414">
        <v>-53.352758000000001</v>
      </c>
      <c r="V4414" t="s">
        <v>3982</v>
      </c>
      <c r="W44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4072 [Punta Arenas]</v>
      </c>
      <c r="X4414" t="str">
        <f>888&amp;Cuerpos_AGUA[[#This Row],[ID_Agua]]</f>
        <v>8884072</v>
      </c>
    </row>
    <row r="4415" spans="1:24" x14ac:dyDescent="0.3">
      <c r="A4415">
        <v>12</v>
      </c>
      <c r="B4415">
        <v>121</v>
      </c>
      <c r="C4415">
        <v>12101</v>
      </c>
      <c r="D4415" t="s">
        <v>133</v>
      </c>
      <c r="E4415" t="s">
        <v>195</v>
      </c>
      <c r="F4415" t="s">
        <v>196</v>
      </c>
      <c r="G4415">
        <v>125</v>
      </c>
      <c r="H4415">
        <v>1256</v>
      </c>
      <c r="I4415">
        <v>12566</v>
      </c>
      <c r="J4415" t="s">
        <v>373</v>
      </c>
      <c r="K4415">
        <v>12</v>
      </c>
      <c r="L4415">
        <v>121</v>
      </c>
      <c r="M4415">
        <v>12101</v>
      </c>
      <c r="N4415">
        <v>12566</v>
      </c>
      <c r="O4415">
        <v>4075</v>
      </c>
      <c r="Q4415" t="s">
        <v>35</v>
      </c>
      <c r="R4415">
        <v>11.473363000000001</v>
      </c>
      <c r="S4415">
        <v>4075</v>
      </c>
      <c r="T4415">
        <v>-71.819158999999999</v>
      </c>
      <c r="U4415">
        <v>-53.393391000000001</v>
      </c>
      <c r="V4415" t="s">
        <v>3983</v>
      </c>
      <c r="W44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4075 [Punta Arenas]</v>
      </c>
      <c r="X4415" t="str">
        <f>888&amp;Cuerpos_AGUA[[#This Row],[ID_Agua]]</f>
        <v>8884075</v>
      </c>
    </row>
    <row r="4416" spans="1:24" x14ac:dyDescent="0.3">
      <c r="A4416">
        <v>12</v>
      </c>
      <c r="B4416">
        <v>121</v>
      </c>
      <c r="C4416">
        <v>12101</v>
      </c>
      <c r="D4416" t="s">
        <v>133</v>
      </c>
      <c r="E4416" t="s">
        <v>195</v>
      </c>
      <c r="F4416" t="s">
        <v>196</v>
      </c>
      <c r="G4416">
        <v>127</v>
      </c>
      <c r="H4416">
        <v>1271</v>
      </c>
      <c r="I4416">
        <v>12710</v>
      </c>
      <c r="J4416" t="s">
        <v>384</v>
      </c>
      <c r="K4416">
        <v>12</v>
      </c>
      <c r="L4416">
        <v>121</v>
      </c>
      <c r="M4416">
        <v>12101</v>
      </c>
      <c r="N4416">
        <v>12710</v>
      </c>
      <c r="O4416">
        <v>4076</v>
      </c>
      <c r="Q4416" t="s">
        <v>35</v>
      </c>
      <c r="R4416">
        <v>195.76446200000001</v>
      </c>
      <c r="S4416">
        <v>4076</v>
      </c>
      <c r="T4416">
        <v>-73.143390999999994</v>
      </c>
      <c r="U4416">
        <v>-53.359813000000003</v>
      </c>
      <c r="V4416" t="s">
        <v>3984</v>
      </c>
      <c r="W44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4076 [Punta Arenas]</v>
      </c>
      <c r="X4416" t="str">
        <f>888&amp;Cuerpos_AGUA[[#This Row],[ID_Agua]]</f>
        <v>8884076</v>
      </c>
    </row>
    <row r="4417" spans="1:24" x14ac:dyDescent="0.3">
      <c r="A4417">
        <v>12</v>
      </c>
      <c r="B4417">
        <v>121</v>
      </c>
      <c r="C4417">
        <v>12101</v>
      </c>
      <c r="D4417" t="s">
        <v>133</v>
      </c>
      <c r="E4417" t="s">
        <v>195</v>
      </c>
      <c r="F4417" t="s">
        <v>196</v>
      </c>
      <c r="G4417">
        <v>127</v>
      </c>
      <c r="H4417">
        <v>1271</v>
      </c>
      <c r="I4417">
        <v>12710</v>
      </c>
      <c r="J4417" t="s">
        <v>384</v>
      </c>
      <c r="K4417">
        <v>12</v>
      </c>
      <c r="L4417">
        <v>121</v>
      </c>
      <c r="M4417">
        <v>12101</v>
      </c>
      <c r="N4417">
        <v>12710</v>
      </c>
      <c r="O4417">
        <v>4083</v>
      </c>
      <c r="Q4417" t="s">
        <v>35</v>
      </c>
      <c r="R4417">
        <v>99.468847999999994</v>
      </c>
      <c r="S4417">
        <v>4083</v>
      </c>
      <c r="T4417">
        <v>-73.234105</v>
      </c>
      <c r="U4417">
        <v>-53.363973999999999</v>
      </c>
      <c r="V4417" t="s">
        <v>3989</v>
      </c>
      <c r="W44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4083 [Punta Arenas]</v>
      </c>
      <c r="X4417" t="str">
        <f>888&amp;Cuerpos_AGUA[[#This Row],[ID_Agua]]</f>
        <v>8884083</v>
      </c>
    </row>
    <row r="4418" spans="1:24" x14ac:dyDescent="0.3">
      <c r="A4418">
        <v>12</v>
      </c>
      <c r="B4418">
        <v>121</v>
      </c>
      <c r="C4418">
        <v>12101</v>
      </c>
      <c r="D4418" t="s">
        <v>133</v>
      </c>
      <c r="E4418" t="s">
        <v>195</v>
      </c>
      <c r="F4418" t="s">
        <v>196</v>
      </c>
      <c r="G4418">
        <v>125</v>
      </c>
      <c r="H4418">
        <v>1256</v>
      </c>
      <c r="I4418">
        <v>12567</v>
      </c>
      <c r="J4418" t="s">
        <v>367</v>
      </c>
      <c r="K4418">
        <v>12</v>
      </c>
      <c r="L4418">
        <v>121</v>
      </c>
      <c r="M4418">
        <v>12101</v>
      </c>
      <c r="N4418">
        <v>12567</v>
      </c>
      <c r="O4418">
        <v>4087</v>
      </c>
      <c r="Q4418" t="s">
        <v>35</v>
      </c>
      <c r="R4418">
        <v>65.476724000000004</v>
      </c>
      <c r="S4418">
        <v>4087</v>
      </c>
      <c r="T4418">
        <v>-72.363350999999994</v>
      </c>
      <c r="U4418">
        <v>-53.389100999999997</v>
      </c>
      <c r="V4418" t="s">
        <v>3992</v>
      </c>
      <c r="W44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4087 [Punta Arenas]</v>
      </c>
      <c r="X4418" t="str">
        <f>888&amp;Cuerpos_AGUA[[#This Row],[ID_Agua]]</f>
        <v>8884087</v>
      </c>
    </row>
    <row r="4419" spans="1:24" x14ac:dyDescent="0.3">
      <c r="A4419">
        <v>12</v>
      </c>
      <c r="B4419">
        <v>121</v>
      </c>
      <c r="C4419">
        <v>12101</v>
      </c>
      <c r="D4419" t="s">
        <v>133</v>
      </c>
      <c r="E4419" t="s">
        <v>195</v>
      </c>
      <c r="F4419" t="s">
        <v>196</v>
      </c>
      <c r="G4419">
        <v>125</v>
      </c>
      <c r="H4419">
        <v>1256</v>
      </c>
      <c r="I4419">
        <v>12566</v>
      </c>
      <c r="J4419" t="s">
        <v>373</v>
      </c>
      <c r="K4419">
        <v>12</v>
      </c>
      <c r="L4419">
        <v>121</v>
      </c>
      <c r="M4419">
        <v>12101</v>
      </c>
      <c r="N4419">
        <v>12566</v>
      </c>
      <c r="O4419">
        <v>4089</v>
      </c>
      <c r="Q4419" t="s">
        <v>35</v>
      </c>
      <c r="R4419">
        <v>99.780856</v>
      </c>
      <c r="S4419">
        <v>4089</v>
      </c>
      <c r="T4419">
        <v>-71.956209999999999</v>
      </c>
      <c r="U4419">
        <v>-53.403914999999998</v>
      </c>
      <c r="V4419" t="s">
        <v>3994</v>
      </c>
      <c r="W44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4089 [Punta Arenas]</v>
      </c>
      <c r="X4419" t="str">
        <f>888&amp;Cuerpos_AGUA[[#This Row],[ID_Agua]]</f>
        <v>8884089</v>
      </c>
    </row>
    <row r="4420" spans="1:24" x14ac:dyDescent="0.3">
      <c r="A4420">
        <v>12</v>
      </c>
      <c r="B4420">
        <v>121</v>
      </c>
      <c r="C4420">
        <v>12101</v>
      </c>
      <c r="D4420" t="s">
        <v>133</v>
      </c>
      <c r="E4420" t="s">
        <v>195</v>
      </c>
      <c r="F4420" t="s">
        <v>196</v>
      </c>
      <c r="G4420">
        <v>125</v>
      </c>
      <c r="H4420">
        <v>1256</v>
      </c>
      <c r="I4420">
        <v>12563</v>
      </c>
      <c r="J4420" t="s">
        <v>375</v>
      </c>
      <c r="K4420">
        <v>12</v>
      </c>
      <c r="L4420">
        <v>121</v>
      </c>
      <c r="M4420">
        <v>12101</v>
      </c>
      <c r="N4420">
        <v>12563</v>
      </c>
      <c r="O4420">
        <v>4090</v>
      </c>
      <c r="Q4420" t="s">
        <v>35</v>
      </c>
      <c r="R4420">
        <v>817.88150299999995</v>
      </c>
      <c r="S4420">
        <v>4090</v>
      </c>
      <c r="T4420">
        <v>-71.454762000000002</v>
      </c>
      <c r="U4420">
        <v>-53.422573</v>
      </c>
      <c r="V4420" t="s">
        <v>3995</v>
      </c>
      <c r="W44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4090 [Punta Arenas]</v>
      </c>
      <c r="X4420" t="str">
        <f>888&amp;Cuerpos_AGUA[[#This Row],[ID_Agua]]</f>
        <v>8884090</v>
      </c>
    </row>
    <row r="4421" spans="1:24" x14ac:dyDescent="0.3">
      <c r="A4421">
        <v>12</v>
      </c>
      <c r="B4421">
        <v>121</v>
      </c>
      <c r="C4421">
        <v>12101</v>
      </c>
      <c r="D4421" t="s">
        <v>133</v>
      </c>
      <c r="E4421" t="s">
        <v>195</v>
      </c>
      <c r="F4421" t="s">
        <v>196</v>
      </c>
      <c r="G4421">
        <v>125</v>
      </c>
      <c r="H4421">
        <v>1256</v>
      </c>
      <c r="I4421">
        <v>12567</v>
      </c>
      <c r="J4421" t="s">
        <v>367</v>
      </c>
      <c r="K4421">
        <v>12</v>
      </c>
      <c r="L4421">
        <v>121</v>
      </c>
      <c r="M4421">
        <v>12101</v>
      </c>
      <c r="N4421">
        <v>12567</v>
      </c>
      <c r="O4421">
        <v>4095</v>
      </c>
      <c r="Q4421" t="s">
        <v>35</v>
      </c>
      <c r="R4421">
        <v>59.893335999999998</v>
      </c>
      <c r="S4421">
        <v>4095</v>
      </c>
      <c r="T4421">
        <v>-72.184848000000002</v>
      </c>
      <c r="U4421">
        <v>-53.401938999999999</v>
      </c>
      <c r="V4421" t="s">
        <v>3997</v>
      </c>
      <c r="W44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4095 [Punta Arenas]</v>
      </c>
      <c r="X4421" t="str">
        <f>888&amp;Cuerpos_AGUA[[#This Row],[ID_Agua]]</f>
        <v>8884095</v>
      </c>
    </row>
    <row r="4422" spans="1:24" x14ac:dyDescent="0.3">
      <c r="A4422">
        <v>12</v>
      </c>
      <c r="B4422">
        <v>121</v>
      </c>
      <c r="C4422">
        <v>12101</v>
      </c>
      <c r="D4422" t="s">
        <v>133</v>
      </c>
      <c r="E4422" t="s">
        <v>195</v>
      </c>
      <c r="F4422" t="s">
        <v>196</v>
      </c>
      <c r="G4422">
        <v>127</v>
      </c>
      <c r="H4422">
        <v>1271</v>
      </c>
      <c r="I4422">
        <v>12710</v>
      </c>
      <c r="J4422" t="s">
        <v>384</v>
      </c>
      <c r="K4422">
        <v>12</v>
      </c>
      <c r="L4422">
        <v>121</v>
      </c>
      <c r="M4422">
        <v>12101</v>
      </c>
      <c r="N4422">
        <v>12710</v>
      </c>
      <c r="O4422">
        <v>4096</v>
      </c>
      <c r="Q4422" t="s">
        <v>35</v>
      </c>
      <c r="R4422">
        <v>20.996155000000002</v>
      </c>
      <c r="S4422">
        <v>4096</v>
      </c>
      <c r="T4422">
        <v>-73.118860999999995</v>
      </c>
      <c r="U4422">
        <v>-53.372526000000001</v>
      </c>
      <c r="V4422" t="s">
        <v>3998</v>
      </c>
      <c r="W44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4096 [Punta Arenas]</v>
      </c>
      <c r="X4422" t="str">
        <f>888&amp;Cuerpos_AGUA[[#This Row],[ID_Agua]]</f>
        <v>8884096</v>
      </c>
    </row>
    <row r="4423" spans="1:24" x14ac:dyDescent="0.3">
      <c r="A4423">
        <v>12</v>
      </c>
      <c r="B4423">
        <v>121</v>
      </c>
      <c r="C4423">
        <v>12101</v>
      </c>
      <c r="D4423" t="s">
        <v>133</v>
      </c>
      <c r="E4423" t="s">
        <v>195</v>
      </c>
      <c r="F4423" t="s">
        <v>196</v>
      </c>
      <c r="G4423">
        <v>127</v>
      </c>
      <c r="H4423">
        <v>1271</v>
      </c>
      <c r="I4423">
        <v>12710</v>
      </c>
      <c r="J4423" t="s">
        <v>384</v>
      </c>
      <c r="K4423">
        <v>12</v>
      </c>
      <c r="L4423">
        <v>121</v>
      </c>
      <c r="M4423">
        <v>12101</v>
      </c>
      <c r="N4423">
        <v>12710</v>
      </c>
      <c r="O4423">
        <v>4097</v>
      </c>
      <c r="Q4423" t="s">
        <v>35</v>
      </c>
      <c r="R4423">
        <v>64.720511000000002</v>
      </c>
      <c r="S4423">
        <v>4097</v>
      </c>
      <c r="T4423">
        <v>-73.219424000000004</v>
      </c>
      <c r="U4423">
        <v>-53.371164999999998</v>
      </c>
      <c r="V4423" t="s">
        <v>3999</v>
      </c>
      <c r="W44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4097 [Punta Arenas]</v>
      </c>
      <c r="X4423" t="str">
        <f>888&amp;Cuerpos_AGUA[[#This Row],[ID_Agua]]</f>
        <v>8884097</v>
      </c>
    </row>
    <row r="4424" spans="1:24" x14ac:dyDescent="0.3">
      <c r="A4424">
        <v>12</v>
      </c>
      <c r="B4424">
        <v>121</v>
      </c>
      <c r="C4424">
        <v>12101</v>
      </c>
      <c r="D4424" t="s">
        <v>133</v>
      </c>
      <c r="E4424" t="s">
        <v>195</v>
      </c>
      <c r="F4424" t="s">
        <v>196</v>
      </c>
      <c r="G4424">
        <v>125</v>
      </c>
      <c r="H4424">
        <v>1257</v>
      </c>
      <c r="I4424">
        <v>12570</v>
      </c>
      <c r="J4424" t="s">
        <v>385</v>
      </c>
      <c r="K4424">
        <v>12</v>
      </c>
      <c r="L4424">
        <v>121</v>
      </c>
      <c r="M4424">
        <v>12101</v>
      </c>
      <c r="N4424">
        <v>12570</v>
      </c>
      <c r="O4424">
        <v>4098</v>
      </c>
      <c r="Q4424" t="s">
        <v>35</v>
      </c>
      <c r="R4424">
        <v>41.686459999999997</v>
      </c>
      <c r="S4424">
        <v>4098</v>
      </c>
      <c r="T4424">
        <v>-72.450691000000006</v>
      </c>
      <c r="U4424">
        <v>-53.397205</v>
      </c>
      <c r="V4424" t="s">
        <v>4000</v>
      </c>
      <c r="W44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4098 [Punta Arenas]</v>
      </c>
      <c r="X4424" t="str">
        <f>888&amp;Cuerpos_AGUA[[#This Row],[ID_Agua]]</f>
        <v>8884098</v>
      </c>
    </row>
    <row r="4425" spans="1:24" x14ac:dyDescent="0.3">
      <c r="A4425">
        <v>12</v>
      </c>
      <c r="B4425">
        <v>121</v>
      </c>
      <c r="C4425">
        <v>12101</v>
      </c>
      <c r="D4425" t="s">
        <v>133</v>
      </c>
      <c r="E4425" t="s">
        <v>195</v>
      </c>
      <c r="F4425" t="s">
        <v>196</v>
      </c>
      <c r="G4425">
        <v>125</v>
      </c>
      <c r="H4425">
        <v>1257</v>
      </c>
      <c r="I4425">
        <v>12570</v>
      </c>
      <c r="J4425" t="s">
        <v>385</v>
      </c>
      <c r="K4425">
        <v>12</v>
      </c>
      <c r="L4425">
        <v>121</v>
      </c>
      <c r="M4425">
        <v>12101</v>
      </c>
      <c r="N4425">
        <v>12570</v>
      </c>
      <c r="O4425">
        <v>4105</v>
      </c>
      <c r="Q4425" t="s">
        <v>35</v>
      </c>
      <c r="R4425">
        <v>45.048237</v>
      </c>
      <c r="S4425">
        <v>4105</v>
      </c>
      <c r="T4425">
        <v>-72.446606000000003</v>
      </c>
      <c r="U4425">
        <v>-53.404986000000001</v>
      </c>
      <c r="V4425" t="s">
        <v>4005</v>
      </c>
      <c r="W44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4105 [Punta Arenas]</v>
      </c>
      <c r="X4425" t="str">
        <f>888&amp;Cuerpos_AGUA[[#This Row],[ID_Agua]]</f>
        <v>8884105</v>
      </c>
    </row>
    <row r="4426" spans="1:24" x14ac:dyDescent="0.3">
      <c r="A4426">
        <v>12</v>
      </c>
      <c r="B4426">
        <v>121</v>
      </c>
      <c r="C4426">
        <v>12101</v>
      </c>
      <c r="D4426" t="s">
        <v>133</v>
      </c>
      <c r="E4426" t="s">
        <v>195</v>
      </c>
      <c r="F4426" t="s">
        <v>196</v>
      </c>
      <c r="G4426">
        <v>125</v>
      </c>
      <c r="H4426">
        <v>1256</v>
      </c>
      <c r="I4426">
        <v>12567</v>
      </c>
      <c r="J4426" t="s">
        <v>367</v>
      </c>
      <c r="K4426">
        <v>12</v>
      </c>
      <c r="L4426">
        <v>121</v>
      </c>
      <c r="M4426">
        <v>12101</v>
      </c>
      <c r="N4426">
        <v>12567</v>
      </c>
      <c r="O4426">
        <v>4107</v>
      </c>
      <c r="Q4426" t="s">
        <v>35</v>
      </c>
      <c r="R4426">
        <v>44.679406</v>
      </c>
      <c r="S4426">
        <v>4107</v>
      </c>
      <c r="T4426">
        <v>-72.306385000000006</v>
      </c>
      <c r="U4426">
        <v>-53.407919</v>
      </c>
      <c r="V4426" t="s">
        <v>4007</v>
      </c>
      <c r="W44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4107 [Punta Arenas]</v>
      </c>
      <c r="X4426" t="str">
        <f>888&amp;Cuerpos_AGUA[[#This Row],[ID_Agua]]</f>
        <v>8884107</v>
      </c>
    </row>
    <row r="4427" spans="1:24" x14ac:dyDescent="0.3">
      <c r="A4427">
        <v>12</v>
      </c>
      <c r="B4427">
        <v>121</v>
      </c>
      <c r="C4427">
        <v>12101</v>
      </c>
      <c r="D4427" t="s">
        <v>133</v>
      </c>
      <c r="E4427" t="s">
        <v>195</v>
      </c>
      <c r="F4427" t="s">
        <v>196</v>
      </c>
      <c r="G4427">
        <v>125</v>
      </c>
      <c r="H4427">
        <v>1256</v>
      </c>
      <c r="I4427">
        <v>12566</v>
      </c>
      <c r="J4427" t="s">
        <v>373</v>
      </c>
      <c r="K4427">
        <v>12</v>
      </c>
      <c r="L4427">
        <v>121</v>
      </c>
      <c r="M4427">
        <v>12101</v>
      </c>
      <c r="N4427">
        <v>12566</v>
      </c>
      <c r="O4427">
        <v>4113</v>
      </c>
      <c r="Q4427" t="s">
        <v>35</v>
      </c>
      <c r="R4427">
        <v>13.331267</v>
      </c>
      <c r="S4427">
        <v>4113</v>
      </c>
      <c r="T4427">
        <v>-72.003519999999995</v>
      </c>
      <c r="U4427">
        <v>-53.434986000000002</v>
      </c>
      <c r="V4427" t="s">
        <v>4009</v>
      </c>
      <c r="W44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4113 [Punta Arenas]</v>
      </c>
      <c r="X4427" t="str">
        <f>888&amp;Cuerpos_AGUA[[#This Row],[ID_Agua]]</f>
        <v>8884113</v>
      </c>
    </row>
    <row r="4428" spans="1:24" x14ac:dyDescent="0.3">
      <c r="A4428">
        <v>12</v>
      </c>
      <c r="B4428">
        <v>121</v>
      </c>
      <c r="C4428">
        <v>12101</v>
      </c>
      <c r="D4428" t="s">
        <v>133</v>
      </c>
      <c r="E4428" t="s">
        <v>195</v>
      </c>
      <c r="F4428" t="s">
        <v>196</v>
      </c>
      <c r="G4428">
        <v>125</v>
      </c>
      <c r="H4428">
        <v>1256</v>
      </c>
      <c r="I4428">
        <v>12566</v>
      </c>
      <c r="J4428" t="s">
        <v>373</v>
      </c>
      <c r="K4428">
        <v>12</v>
      </c>
      <c r="L4428">
        <v>121</v>
      </c>
      <c r="M4428">
        <v>12101</v>
      </c>
      <c r="N4428">
        <v>12566</v>
      </c>
      <c r="O4428">
        <v>4114</v>
      </c>
      <c r="Q4428" t="s">
        <v>35</v>
      </c>
      <c r="R4428">
        <v>45.594769999999997</v>
      </c>
      <c r="S4428">
        <v>4114</v>
      </c>
      <c r="T4428">
        <v>-72.008249000000006</v>
      </c>
      <c r="U4428">
        <v>-53.440852999999997</v>
      </c>
      <c r="V4428" t="s">
        <v>4010</v>
      </c>
      <c r="W44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4114 [Punta Arenas]</v>
      </c>
      <c r="X4428" t="str">
        <f>888&amp;Cuerpos_AGUA[[#This Row],[ID_Agua]]</f>
        <v>8884114</v>
      </c>
    </row>
    <row r="4429" spans="1:24" x14ac:dyDescent="0.3">
      <c r="A4429">
        <v>12</v>
      </c>
      <c r="B4429">
        <v>121</v>
      </c>
      <c r="C4429">
        <v>12101</v>
      </c>
      <c r="D4429" t="s">
        <v>133</v>
      </c>
      <c r="E4429" t="s">
        <v>195</v>
      </c>
      <c r="F4429" t="s">
        <v>196</v>
      </c>
      <c r="G4429">
        <v>125</v>
      </c>
      <c r="H4429">
        <v>1256</v>
      </c>
      <c r="I4429">
        <v>12567</v>
      </c>
      <c r="J4429" t="s">
        <v>367</v>
      </c>
      <c r="K4429">
        <v>12</v>
      </c>
      <c r="L4429">
        <v>121</v>
      </c>
      <c r="M4429">
        <v>12101</v>
      </c>
      <c r="N4429">
        <v>12567</v>
      </c>
      <c r="O4429">
        <v>4119</v>
      </c>
      <c r="Q4429" t="s">
        <v>35</v>
      </c>
      <c r="R4429">
        <v>225.882743</v>
      </c>
      <c r="S4429">
        <v>4119</v>
      </c>
      <c r="T4429">
        <v>-72.151884999999993</v>
      </c>
      <c r="U4429">
        <v>-53.451925000000003</v>
      </c>
      <c r="V4429" t="s">
        <v>4012</v>
      </c>
      <c r="W44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4119 [Punta Arenas]</v>
      </c>
      <c r="X4429" t="str">
        <f>888&amp;Cuerpos_AGUA[[#This Row],[ID_Agua]]</f>
        <v>8884119</v>
      </c>
    </row>
    <row r="4430" spans="1:24" x14ac:dyDescent="0.3">
      <c r="A4430">
        <v>12</v>
      </c>
      <c r="B4430">
        <v>121</v>
      </c>
      <c r="C4430">
        <v>12101</v>
      </c>
      <c r="D4430" t="s">
        <v>133</v>
      </c>
      <c r="E4430" t="s">
        <v>195</v>
      </c>
      <c r="F4430" t="s">
        <v>196</v>
      </c>
      <c r="G4430">
        <v>125</v>
      </c>
      <c r="H4430">
        <v>1256</v>
      </c>
      <c r="I4430">
        <v>12567</v>
      </c>
      <c r="J4430" t="s">
        <v>367</v>
      </c>
      <c r="K4430">
        <v>12</v>
      </c>
      <c r="L4430">
        <v>121</v>
      </c>
      <c r="M4430">
        <v>12101</v>
      </c>
      <c r="N4430">
        <v>12567</v>
      </c>
      <c r="O4430">
        <v>4124</v>
      </c>
      <c r="Q4430" t="s">
        <v>35</v>
      </c>
      <c r="R4430">
        <v>136.01437000000001</v>
      </c>
      <c r="S4430">
        <v>4124</v>
      </c>
      <c r="T4430">
        <v>-72.126024000000001</v>
      </c>
      <c r="U4430">
        <v>-53.456738999999999</v>
      </c>
      <c r="V4430" t="s">
        <v>4015</v>
      </c>
      <c r="W44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4124 [Punta Arenas]</v>
      </c>
      <c r="X4430" t="str">
        <f>888&amp;Cuerpos_AGUA[[#This Row],[ID_Agua]]</f>
        <v>8884124</v>
      </c>
    </row>
    <row r="4431" spans="1:24" x14ac:dyDescent="0.3">
      <c r="A4431">
        <v>12</v>
      </c>
      <c r="B4431">
        <v>121</v>
      </c>
      <c r="C4431">
        <v>12101</v>
      </c>
      <c r="D4431" t="s">
        <v>133</v>
      </c>
      <c r="E4431" t="s">
        <v>195</v>
      </c>
      <c r="F4431" t="s">
        <v>196</v>
      </c>
      <c r="G4431">
        <v>125</v>
      </c>
      <c r="H4431">
        <v>1256</v>
      </c>
      <c r="I4431">
        <v>12567</v>
      </c>
      <c r="J4431" t="s">
        <v>367</v>
      </c>
      <c r="K4431">
        <v>12</v>
      </c>
      <c r="L4431">
        <v>121</v>
      </c>
      <c r="M4431">
        <v>12101</v>
      </c>
      <c r="N4431">
        <v>12567</v>
      </c>
      <c r="O4431">
        <v>4127</v>
      </c>
      <c r="Q4431" t="s">
        <v>35</v>
      </c>
      <c r="R4431">
        <v>11.747237999999999</v>
      </c>
      <c r="S4431">
        <v>4127</v>
      </c>
      <c r="T4431">
        <v>-72.209513000000001</v>
      </c>
      <c r="U4431">
        <v>-53.451771999999998</v>
      </c>
      <c r="V4431" t="s">
        <v>4016</v>
      </c>
      <c r="W44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4127 [Punta Arenas]</v>
      </c>
      <c r="X4431" t="str">
        <f>888&amp;Cuerpos_AGUA[[#This Row],[ID_Agua]]</f>
        <v>8884127</v>
      </c>
    </row>
    <row r="4432" spans="1:24" x14ac:dyDescent="0.3">
      <c r="A4432">
        <v>12</v>
      </c>
      <c r="B4432">
        <v>121</v>
      </c>
      <c r="C4432">
        <v>12101</v>
      </c>
      <c r="D4432" t="s">
        <v>133</v>
      </c>
      <c r="E4432" t="s">
        <v>195</v>
      </c>
      <c r="F4432" t="s">
        <v>196</v>
      </c>
      <c r="G4432">
        <v>125</v>
      </c>
      <c r="H4432">
        <v>1257</v>
      </c>
      <c r="I4432">
        <v>12570</v>
      </c>
      <c r="J4432" t="s">
        <v>385</v>
      </c>
      <c r="K4432">
        <v>12</v>
      </c>
      <c r="L4432">
        <v>121</v>
      </c>
      <c r="M4432">
        <v>12101</v>
      </c>
      <c r="N4432">
        <v>12570</v>
      </c>
      <c r="O4432">
        <v>4128</v>
      </c>
      <c r="Q4432" t="s">
        <v>35</v>
      </c>
      <c r="R4432">
        <v>19.424997999999999</v>
      </c>
      <c r="S4432">
        <v>4128</v>
      </c>
      <c r="T4432">
        <v>-72.381347000000005</v>
      </c>
      <c r="U4432">
        <v>-53.448051</v>
      </c>
      <c r="V4432" t="s">
        <v>4017</v>
      </c>
      <c r="W44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4128 [Punta Arenas]</v>
      </c>
      <c r="X4432" t="str">
        <f>888&amp;Cuerpos_AGUA[[#This Row],[ID_Agua]]</f>
        <v>8884128</v>
      </c>
    </row>
    <row r="4433" spans="1:24" x14ac:dyDescent="0.3">
      <c r="A4433">
        <v>12</v>
      </c>
      <c r="B4433">
        <v>121</v>
      </c>
      <c r="C4433">
        <v>12101</v>
      </c>
      <c r="D4433" t="s">
        <v>133</v>
      </c>
      <c r="E4433" t="s">
        <v>195</v>
      </c>
      <c r="F4433" t="s">
        <v>196</v>
      </c>
      <c r="G4433">
        <v>125</v>
      </c>
      <c r="H4433">
        <v>1257</v>
      </c>
      <c r="I4433">
        <v>12570</v>
      </c>
      <c r="J4433" t="s">
        <v>385</v>
      </c>
      <c r="K4433">
        <v>12</v>
      </c>
      <c r="L4433">
        <v>121</v>
      </c>
      <c r="M4433">
        <v>12101</v>
      </c>
      <c r="N4433">
        <v>12570</v>
      </c>
      <c r="O4433">
        <v>4129</v>
      </c>
      <c r="Q4433" t="s">
        <v>35</v>
      </c>
      <c r="R4433">
        <v>19.834216000000001</v>
      </c>
      <c r="S4433">
        <v>4129</v>
      </c>
      <c r="T4433">
        <v>-72.328091999999998</v>
      </c>
      <c r="U4433">
        <v>-53.449933000000001</v>
      </c>
      <c r="V4433" t="s">
        <v>4018</v>
      </c>
      <c r="W44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4129 [Punta Arenas]</v>
      </c>
      <c r="X4433" t="str">
        <f>888&amp;Cuerpos_AGUA[[#This Row],[ID_Agua]]</f>
        <v>8884129</v>
      </c>
    </row>
    <row r="4434" spans="1:24" x14ac:dyDescent="0.3">
      <c r="A4434">
        <v>12</v>
      </c>
      <c r="B4434">
        <v>121</v>
      </c>
      <c r="C4434">
        <v>12101</v>
      </c>
      <c r="D4434" t="s">
        <v>133</v>
      </c>
      <c r="E4434" t="s">
        <v>195</v>
      </c>
      <c r="F4434" t="s">
        <v>196</v>
      </c>
      <c r="G4434">
        <v>125</v>
      </c>
      <c r="H4434">
        <v>1257</v>
      </c>
      <c r="I4434">
        <v>12570</v>
      </c>
      <c r="J4434" t="s">
        <v>385</v>
      </c>
      <c r="K4434">
        <v>12</v>
      </c>
      <c r="L4434">
        <v>121</v>
      </c>
      <c r="M4434">
        <v>12101</v>
      </c>
      <c r="N4434">
        <v>12570</v>
      </c>
      <c r="O4434">
        <v>4137</v>
      </c>
      <c r="Q4434" t="s">
        <v>35</v>
      </c>
      <c r="R4434">
        <v>19.909200999999999</v>
      </c>
      <c r="S4434">
        <v>4137</v>
      </c>
      <c r="T4434">
        <v>-72.392252999999997</v>
      </c>
      <c r="U4434">
        <v>-53.455871999999999</v>
      </c>
      <c r="V4434" t="s">
        <v>4023</v>
      </c>
      <c r="W44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4137 [Punta Arenas]</v>
      </c>
      <c r="X4434" t="str">
        <f>888&amp;Cuerpos_AGUA[[#This Row],[ID_Agua]]</f>
        <v>8884137</v>
      </c>
    </row>
    <row r="4435" spans="1:24" x14ac:dyDescent="0.3">
      <c r="A4435">
        <v>12</v>
      </c>
      <c r="B4435">
        <v>121</v>
      </c>
      <c r="C4435">
        <v>12101</v>
      </c>
      <c r="D4435" t="s">
        <v>133</v>
      </c>
      <c r="E4435" t="s">
        <v>195</v>
      </c>
      <c r="F4435" t="s">
        <v>196</v>
      </c>
      <c r="G4435">
        <v>125</v>
      </c>
      <c r="H4435">
        <v>1256</v>
      </c>
      <c r="I4435">
        <v>12567</v>
      </c>
      <c r="J4435" t="s">
        <v>367</v>
      </c>
      <c r="K4435">
        <v>12</v>
      </c>
      <c r="L4435">
        <v>121</v>
      </c>
      <c r="M4435">
        <v>12101</v>
      </c>
      <c r="N4435">
        <v>12567</v>
      </c>
      <c r="O4435">
        <v>4140</v>
      </c>
      <c r="Q4435" t="s">
        <v>35</v>
      </c>
      <c r="R4435">
        <v>14.5207</v>
      </c>
      <c r="S4435">
        <v>4140</v>
      </c>
      <c r="T4435">
        <v>-72.170175999999998</v>
      </c>
      <c r="U4435">
        <v>-53.462358999999999</v>
      </c>
      <c r="V4435" t="s">
        <v>4024</v>
      </c>
      <c r="W44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4140 [Punta Arenas]</v>
      </c>
      <c r="X4435" t="str">
        <f>888&amp;Cuerpos_AGUA[[#This Row],[ID_Agua]]</f>
        <v>8884140</v>
      </c>
    </row>
    <row r="4436" spans="1:24" x14ac:dyDescent="0.3">
      <c r="A4436">
        <v>12</v>
      </c>
      <c r="B4436">
        <v>121</v>
      </c>
      <c r="C4436">
        <v>12101</v>
      </c>
      <c r="D4436" t="s">
        <v>133</v>
      </c>
      <c r="E4436" t="s">
        <v>195</v>
      </c>
      <c r="F4436" t="s">
        <v>196</v>
      </c>
      <c r="G4436">
        <v>125</v>
      </c>
      <c r="H4436">
        <v>1256</v>
      </c>
      <c r="I4436">
        <v>12567</v>
      </c>
      <c r="J4436" t="s">
        <v>367</v>
      </c>
      <c r="K4436">
        <v>12</v>
      </c>
      <c r="L4436">
        <v>121</v>
      </c>
      <c r="M4436">
        <v>12101</v>
      </c>
      <c r="N4436">
        <v>12567</v>
      </c>
      <c r="O4436">
        <v>4142</v>
      </c>
      <c r="Q4436" t="s">
        <v>35</v>
      </c>
      <c r="R4436">
        <v>17.232869000000001</v>
      </c>
      <c r="S4436">
        <v>4142</v>
      </c>
      <c r="T4436">
        <v>-72.149039000000002</v>
      </c>
      <c r="U4436">
        <v>-53.464882000000003</v>
      </c>
      <c r="V4436" t="s">
        <v>4026</v>
      </c>
      <c r="W44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4142 [Punta Arenas]</v>
      </c>
      <c r="X4436" t="str">
        <f>888&amp;Cuerpos_AGUA[[#This Row],[ID_Agua]]</f>
        <v>8884142</v>
      </c>
    </row>
    <row r="4437" spans="1:24" x14ac:dyDescent="0.3">
      <c r="A4437">
        <v>12</v>
      </c>
      <c r="B4437">
        <v>121</v>
      </c>
      <c r="C4437">
        <v>12101</v>
      </c>
      <c r="D4437" t="s">
        <v>133</v>
      </c>
      <c r="E4437" t="s">
        <v>195</v>
      </c>
      <c r="F4437" t="s">
        <v>196</v>
      </c>
      <c r="G4437">
        <v>125</v>
      </c>
      <c r="H4437">
        <v>1256</v>
      </c>
      <c r="I4437">
        <v>12567</v>
      </c>
      <c r="J4437" t="s">
        <v>367</v>
      </c>
      <c r="K4437">
        <v>12</v>
      </c>
      <c r="L4437">
        <v>121</v>
      </c>
      <c r="M4437">
        <v>12101</v>
      </c>
      <c r="N4437">
        <v>12567</v>
      </c>
      <c r="O4437">
        <v>4145</v>
      </c>
      <c r="Q4437" t="s">
        <v>35</v>
      </c>
      <c r="R4437">
        <v>17.967167</v>
      </c>
      <c r="S4437">
        <v>4145</v>
      </c>
      <c r="T4437">
        <v>-72.234797</v>
      </c>
      <c r="U4437">
        <v>-53.463673</v>
      </c>
      <c r="V4437" t="s">
        <v>4028</v>
      </c>
      <c r="W44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4145 [Punta Arenas]</v>
      </c>
      <c r="X4437" t="str">
        <f>888&amp;Cuerpos_AGUA[[#This Row],[ID_Agua]]</f>
        <v>8884145</v>
      </c>
    </row>
    <row r="4438" spans="1:24" x14ac:dyDescent="0.3">
      <c r="A4438">
        <v>12</v>
      </c>
      <c r="B4438">
        <v>121</v>
      </c>
      <c r="C4438">
        <v>12101</v>
      </c>
      <c r="D4438" t="s">
        <v>133</v>
      </c>
      <c r="E4438" t="s">
        <v>195</v>
      </c>
      <c r="F4438" t="s">
        <v>196</v>
      </c>
      <c r="G4438">
        <v>125</v>
      </c>
      <c r="H4438">
        <v>1256</v>
      </c>
      <c r="I4438">
        <v>12567</v>
      </c>
      <c r="J4438" t="s">
        <v>367</v>
      </c>
      <c r="K4438">
        <v>12</v>
      </c>
      <c r="L4438">
        <v>121</v>
      </c>
      <c r="M4438">
        <v>12101</v>
      </c>
      <c r="N4438">
        <v>12567</v>
      </c>
      <c r="O4438">
        <v>4148</v>
      </c>
      <c r="Q4438" t="s">
        <v>35</v>
      </c>
      <c r="R4438">
        <v>15.111518999999999</v>
      </c>
      <c r="S4438">
        <v>4148</v>
      </c>
      <c r="T4438">
        <v>-72.116249999999994</v>
      </c>
      <c r="U4438">
        <v>-53.468221999999997</v>
      </c>
      <c r="V4438" t="s">
        <v>4031</v>
      </c>
      <c r="W44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4148 [Punta Arenas]</v>
      </c>
      <c r="X4438" t="str">
        <f>888&amp;Cuerpos_AGUA[[#This Row],[ID_Agua]]</f>
        <v>8884148</v>
      </c>
    </row>
    <row r="4439" spans="1:24" x14ac:dyDescent="0.3">
      <c r="A4439">
        <v>12</v>
      </c>
      <c r="B4439">
        <v>121</v>
      </c>
      <c r="C4439">
        <v>12101</v>
      </c>
      <c r="D4439" t="s">
        <v>133</v>
      </c>
      <c r="E4439" t="s">
        <v>195</v>
      </c>
      <c r="F4439" t="s">
        <v>196</v>
      </c>
      <c r="G4439">
        <v>125</v>
      </c>
      <c r="H4439">
        <v>1256</v>
      </c>
      <c r="I4439">
        <v>12565</v>
      </c>
      <c r="J4439" t="s">
        <v>386</v>
      </c>
      <c r="K4439">
        <v>12</v>
      </c>
      <c r="L4439">
        <v>121</v>
      </c>
      <c r="M4439">
        <v>12101</v>
      </c>
      <c r="N4439">
        <v>12565</v>
      </c>
      <c r="O4439">
        <v>4149</v>
      </c>
      <c r="Q4439" t="s">
        <v>35</v>
      </c>
      <c r="R4439">
        <v>31.331143999999998</v>
      </c>
      <c r="S4439">
        <v>4149</v>
      </c>
      <c r="T4439">
        <v>-71.754285999999993</v>
      </c>
      <c r="U4439">
        <v>-53.479574</v>
      </c>
      <c r="V4439" t="s">
        <v>4032</v>
      </c>
      <c r="W44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4149 [Punta Arenas]</v>
      </c>
      <c r="X4439" t="str">
        <f>888&amp;Cuerpos_AGUA[[#This Row],[ID_Agua]]</f>
        <v>8884149</v>
      </c>
    </row>
    <row r="4440" spans="1:24" x14ac:dyDescent="0.3">
      <c r="A4440">
        <v>12</v>
      </c>
      <c r="B4440">
        <v>121</v>
      </c>
      <c r="C4440">
        <v>12101</v>
      </c>
      <c r="D4440" t="s">
        <v>133</v>
      </c>
      <c r="E4440" t="s">
        <v>195</v>
      </c>
      <c r="F4440" t="s">
        <v>196</v>
      </c>
      <c r="G4440">
        <v>125</v>
      </c>
      <c r="H4440">
        <v>1256</v>
      </c>
      <c r="I4440">
        <v>12566</v>
      </c>
      <c r="J4440" t="s">
        <v>373</v>
      </c>
      <c r="K4440">
        <v>12</v>
      </c>
      <c r="L4440">
        <v>121</v>
      </c>
      <c r="M4440">
        <v>12101</v>
      </c>
      <c r="N4440">
        <v>12566</v>
      </c>
      <c r="O4440">
        <v>4150</v>
      </c>
      <c r="Q4440" t="s">
        <v>35</v>
      </c>
      <c r="R4440">
        <v>22.88355</v>
      </c>
      <c r="S4440">
        <v>4150</v>
      </c>
      <c r="T4440">
        <v>-72.032263</v>
      </c>
      <c r="U4440">
        <v>-53.474214000000003</v>
      </c>
      <c r="V4440" t="s">
        <v>4033</v>
      </c>
      <c r="W44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4150 [Punta Arenas]</v>
      </c>
      <c r="X4440" t="str">
        <f>888&amp;Cuerpos_AGUA[[#This Row],[ID_Agua]]</f>
        <v>8884150</v>
      </c>
    </row>
    <row r="4441" spans="1:24" x14ac:dyDescent="0.3">
      <c r="A4441">
        <v>12</v>
      </c>
      <c r="B4441">
        <v>121</v>
      </c>
      <c r="C4441">
        <v>12101</v>
      </c>
      <c r="D4441" t="s">
        <v>133</v>
      </c>
      <c r="E4441" t="s">
        <v>195</v>
      </c>
      <c r="F4441" t="s">
        <v>196</v>
      </c>
      <c r="G4441">
        <v>125</v>
      </c>
      <c r="H4441">
        <v>1257</v>
      </c>
      <c r="I4441">
        <v>12570</v>
      </c>
      <c r="J4441" t="s">
        <v>385</v>
      </c>
      <c r="K4441">
        <v>12</v>
      </c>
      <c r="L4441">
        <v>121</v>
      </c>
      <c r="M4441">
        <v>12101</v>
      </c>
      <c r="N4441">
        <v>12570</v>
      </c>
      <c r="O4441">
        <v>4152</v>
      </c>
      <c r="Q4441" t="s">
        <v>35</v>
      </c>
      <c r="R4441">
        <v>41.064661000000001</v>
      </c>
      <c r="S4441">
        <v>4152</v>
      </c>
      <c r="T4441">
        <v>-72.230378000000002</v>
      </c>
      <c r="U4441">
        <v>-53.473478</v>
      </c>
      <c r="V4441" t="s">
        <v>4034</v>
      </c>
      <c r="W44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4152 [Punta Arenas]</v>
      </c>
      <c r="X4441" t="str">
        <f>888&amp;Cuerpos_AGUA[[#This Row],[ID_Agua]]</f>
        <v>8884152</v>
      </c>
    </row>
    <row r="4442" spans="1:24" x14ac:dyDescent="0.3">
      <c r="A4442">
        <v>12</v>
      </c>
      <c r="B4442">
        <v>121</v>
      </c>
      <c r="C4442">
        <v>12101</v>
      </c>
      <c r="D4442" t="s">
        <v>133</v>
      </c>
      <c r="E4442" t="s">
        <v>195</v>
      </c>
      <c r="F4442" t="s">
        <v>196</v>
      </c>
      <c r="G4442">
        <v>125</v>
      </c>
      <c r="H4442">
        <v>1256</v>
      </c>
      <c r="I4442">
        <v>12566</v>
      </c>
      <c r="J4442" t="s">
        <v>373</v>
      </c>
      <c r="K4442">
        <v>12</v>
      </c>
      <c r="L4442">
        <v>121</v>
      </c>
      <c r="M4442">
        <v>12101</v>
      </c>
      <c r="N4442">
        <v>12566</v>
      </c>
      <c r="O4442">
        <v>4153</v>
      </c>
      <c r="Q4442" t="s">
        <v>35</v>
      </c>
      <c r="R4442">
        <v>14.050052000000001</v>
      </c>
      <c r="S4442">
        <v>4153</v>
      </c>
      <c r="T4442">
        <v>-72.028344000000004</v>
      </c>
      <c r="U4442">
        <v>-53.476444000000001</v>
      </c>
      <c r="V4442" t="s">
        <v>4035</v>
      </c>
      <c r="W44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4153 [Punta Arenas]</v>
      </c>
      <c r="X4442" t="str">
        <f>888&amp;Cuerpos_AGUA[[#This Row],[ID_Agua]]</f>
        <v>8884153</v>
      </c>
    </row>
    <row r="4443" spans="1:24" x14ac:dyDescent="0.3">
      <c r="A4443">
        <v>12</v>
      </c>
      <c r="B4443">
        <v>121</v>
      </c>
      <c r="C4443">
        <v>12101</v>
      </c>
      <c r="D4443" t="s">
        <v>133</v>
      </c>
      <c r="E4443" t="s">
        <v>195</v>
      </c>
      <c r="F4443" t="s">
        <v>196</v>
      </c>
      <c r="G4443">
        <v>125</v>
      </c>
      <c r="H4443">
        <v>1256</v>
      </c>
      <c r="I4443">
        <v>12566</v>
      </c>
      <c r="J4443" t="s">
        <v>373</v>
      </c>
      <c r="K4443">
        <v>12</v>
      </c>
      <c r="L4443">
        <v>121</v>
      </c>
      <c r="M4443">
        <v>12101</v>
      </c>
      <c r="N4443">
        <v>12566</v>
      </c>
      <c r="O4443">
        <v>4154</v>
      </c>
      <c r="Q4443" t="s">
        <v>35</v>
      </c>
      <c r="R4443">
        <v>24.643640999999999</v>
      </c>
      <c r="S4443">
        <v>4154</v>
      </c>
      <c r="T4443">
        <v>-71.865611999999999</v>
      </c>
      <c r="U4443">
        <v>-53.480338000000003</v>
      </c>
      <c r="V4443" t="s">
        <v>4036</v>
      </c>
      <c r="W44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4154 [Punta Arenas]</v>
      </c>
      <c r="X4443" t="str">
        <f>888&amp;Cuerpos_AGUA[[#This Row],[ID_Agua]]</f>
        <v>8884154</v>
      </c>
    </row>
    <row r="4444" spans="1:24" x14ac:dyDescent="0.3">
      <c r="A4444">
        <v>12</v>
      </c>
      <c r="B4444">
        <v>121</v>
      </c>
      <c r="C4444">
        <v>12101</v>
      </c>
      <c r="D4444" t="s">
        <v>133</v>
      </c>
      <c r="E4444" t="s">
        <v>195</v>
      </c>
      <c r="F4444" t="s">
        <v>196</v>
      </c>
      <c r="G4444">
        <v>125</v>
      </c>
      <c r="H4444">
        <v>1256</v>
      </c>
      <c r="I4444">
        <v>12566</v>
      </c>
      <c r="J4444" t="s">
        <v>373</v>
      </c>
      <c r="K4444">
        <v>12</v>
      </c>
      <c r="L4444">
        <v>121</v>
      </c>
      <c r="M4444">
        <v>12101</v>
      </c>
      <c r="N4444">
        <v>12566</v>
      </c>
      <c r="O4444">
        <v>4155</v>
      </c>
      <c r="Q4444" t="s">
        <v>35</v>
      </c>
      <c r="R4444">
        <v>16.204274000000002</v>
      </c>
      <c r="S4444">
        <v>4155</v>
      </c>
      <c r="T4444">
        <v>-72.024693999999997</v>
      </c>
      <c r="U4444">
        <v>-53.479643000000003</v>
      </c>
      <c r="V4444" t="s">
        <v>4037</v>
      </c>
      <c r="W44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4155 [Punta Arenas]</v>
      </c>
      <c r="X4444" t="str">
        <f>888&amp;Cuerpos_AGUA[[#This Row],[ID_Agua]]</f>
        <v>8884155</v>
      </c>
    </row>
    <row r="4445" spans="1:24" x14ac:dyDescent="0.3">
      <c r="A4445">
        <v>12</v>
      </c>
      <c r="B4445">
        <v>121</v>
      </c>
      <c r="C4445">
        <v>12101</v>
      </c>
      <c r="D4445" t="s">
        <v>133</v>
      </c>
      <c r="E4445" t="s">
        <v>195</v>
      </c>
      <c r="F4445" t="s">
        <v>196</v>
      </c>
      <c r="G4445">
        <v>125</v>
      </c>
      <c r="H4445">
        <v>1257</v>
      </c>
      <c r="I4445">
        <v>12570</v>
      </c>
      <c r="J4445" t="s">
        <v>385</v>
      </c>
      <c r="K4445">
        <v>12</v>
      </c>
      <c r="L4445">
        <v>121</v>
      </c>
      <c r="M4445">
        <v>12101</v>
      </c>
      <c r="N4445">
        <v>12570</v>
      </c>
      <c r="O4445">
        <v>4156</v>
      </c>
      <c r="Q4445" t="s">
        <v>35</v>
      </c>
      <c r="R4445">
        <v>209.279977</v>
      </c>
      <c r="S4445">
        <v>4156</v>
      </c>
      <c r="T4445">
        <v>-72.351595000000003</v>
      </c>
      <c r="U4445">
        <v>-53.477471999999999</v>
      </c>
      <c r="V4445" t="s">
        <v>4038</v>
      </c>
      <c r="W44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4156 [Punta Arenas]</v>
      </c>
      <c r="X4445" t="str">
        <f>888&amp;Cuerpos_AGUA[[#This Row],[ID_Agua]]</f>
        <v>8884156</v>
      </c>
    </row>
    <row r="4446" spans="1:24" x14ac:dyDescent="0.3">
      <c r="A4446">
        <v>12</v>
      </c>
      <c r="B4446">
        <v>121</v>
      </c>
      <c r="C4446">
        <v>12101</v>
      </c>
      <c r="D4446" t="s">
        <v>133</v>
      </c>
      <c r="E4446" t="s">
        <v>195</v>
      </c>
      <c r="F4446" t="s">
        <v>196</v>
      </c>
      <c r="G4446">
        <v>125</v>
      </c>
      <c r="H4446">
        <v>1257</v>
      </c>
      <c r="I4446">
        <v>12570</v>
      </c>
      <c r="J4446" t="s">
        <v>385</v>
      </c>
      <c r="K4446">
        <v>12</v>
      </c>
      <c r="L4446">
        <v>121</v>
      </c>
      <c r="M4446">
        <v>12101</v>
      </c>
      <c r="N4446">
        <v>12570</v>
      </c>
      <c r="O4446">
        <v>4160</v>
      </c>
      <c r="Q4446" t="s">
        <v>35</v>
      </c>
      <c r="R4446">
        <v>534.74599699999999</v>
      </c>
      <c r="S4446">
        <v>4160</v>
      </c>
      <c r="T4446">
        <v>-72.311599999999999</v>
      </c>
      <c r="U4446">
        <v>-53.491557</v>
      </c>
      <c r="V4446" t="s">
        <v>4040</v>
      </c>
      <c r="W44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4160 [Punta Arenas]</v>
      </c>
      <c r="X4446" t="str">
        <f>888&amp;Cuerpos_AGUA[[#This Row],[ID_Agua]]</f>
        <v>8884160</v>
      </c>
    </row>
    <row r="4447" spans="1:24" x14ac:dyDescent="0.3">
      <c r="A4447">
        <v>12</v>
      </c>
      <c r="B4447">
        <v>121</v>
      </c>
      <c r="C4447">
        <v>12101</v>
      </c>
      <c r="D4447" t="s">
        <v>133</v>
      </c>
      <c r="E4447" t="s">
        <v>195</v>
      </c>
      <c r="F4447" t="s">
        <v>196</v>
      </c>
      <c r="G4447">
        <v>125</v>
      </c>
      <c r="H4447">
        <v>1257</v>
      </c>
      <c r="I4447">
        <v>12570</v>
      </c>
      <c r="J4447" t="s">
        <v>385</v>
      </c>
      <c r="K4447">
        <v>12</v>
      </c>
      <c r="L4447">
        <v>121</v>
      </c>
      <c r="M4447">
        <v>12101</v>
      </c>
      <c r="N4447">
        <v>12570</v>
      </c>
      <c r="O4447">
        <v>4164</v>
      </c>
      <c r="Q4447" t="s">
        <v>35</v>
      </c>
      <c r="R4447">
        <v>58.573056000000001</v>
      </c>
      <c r="S4447">
        <v>4164</v>
      </c>
      <c r="T4447">
        <v>-72.224474000000001</v>
      </c>
      <c r="U4447">
        <v>-53.491022999999998</v>
      </c>
      <c r="V4447" t="s">
        <v>4044</v>
      </c>
      <c r="W44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4164 [Punta Arenas]</v>
      </c>
      <c r="X4447" t="str">
        <f>888&amp;Cuerpos_AGUA[[#This Row],[ID_Agua]]</f>
        <v>8884164</v>
      </c>
    </row>
    <row r="4448" spans="1:24" x14ac:dyDescent="0.3">
      <c r="A4448">
        <v>12</v>
      </c>
      <c r="B4448">
        <v>121</v>
      </c>
      <c r="C4448">
        <v>12101</v>
      </c>
      <c r="D4448" t="s">
        <v>133</v>
      </c>
      <c r="E4448" t="s">
        <v>195</v>
      </c>
      <c r="F4448" t="s">
        <v>196</v>
      </c>
      <c r="G4448">
        <v>125</v>
      </c>
      <c r="H4448">
        <v>1257</v>
      </c>
      <c r="I4448">
        <v>12570</v>
      </c>
      <c r="J4448" t="s">
        <v>385</v>
      </c>
      <c r="K4448">
        <v>12</v>
      </c>
      <c r="L4448">
        <v>121</v>
      </c>
      <c r="M4448">
        <v>12101</v>
      </c>
      <c r="N4448">
        <v>12570</v>
      </c>
      <c r="O4448">
        <v>4167</v>
      </c>
      <c r="Q4448" t="s">
        <v>35</v>
      </c>
      <c r="R4448">
        <v>21.146937999999999</v>
      </c>
      <c r="S4448">
        <v>4167</v>
      </c>
      <c r="T4448">
        <v>-72.403715000000005</v>
      </c>
      <c r="U4448">
        <v>-53.485557</v>
      </c>
      <c r="V4448" t="s">
        <v>4045</v>
      </c>
      <c r="W44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4167 [Punta Arenas]</v>
      </c>
      <c r="X4448" t="str">
        <f>888&amp;Cuerpos_AGUA[[#This Row],[ID_Agua]]</f>
        <v>8884167</v>
      </c>
    </row>
    <row r="4449" spans="1:24" x14ac:dyDescent="0.3">
      <c r="A4449">
        <v>12</v>
      </c>
      <c r="B4449">
        <v>121</v>
      </c>
      <c r="C4449">
        <v>12101</v>
      </c>
      <c r="D4449" t="s">
        <v>133</v>
      </c>
      <c r="E4449" t="s">
        <v>195</v>
      </c>
      <c r="F4449" t="s">
        <v>196</v>
      </c>
      <c r="G4449">
        <v>125</v>
      </c>
      <c r="H4449">
        <v>1258</v>
      </c>
      <c r="I4449">
        <v>12582</v>
      </c>
      <c r="J4449" t="s">
        <v>388</v>
      </c>
      <c r="K4449">
        <v>12</v>
      </c>
      <c r="L4449">
        <v>121</v>
      </c>
      <c r="M4449">
        <v>12101</v>
      </c>
      <c r="N4449">
        <v>12582</v>
      </c>
      <c r="O4449">
        <v>4180</v>
      </c>
      <c r="Q4449" t="s">
        <v>35</v>
      </c>
      <c r="R4449">
        <v>19.2197</v>
      </c>
      <c r="S4449">
        <v>4180</v>
      </c>
      <c r="T4449">
        <v>-71.338982000000001</v>
      </c>
      <c r="U4449">
        <v>-53.524188000000002</v>
      </c>
      <c r="V4449" t="s">
        <v>4051</v>
      </c>
      <c r="W44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4180 [Punta Arenas]</v>
      </c>
      <c r="X4449" t="str">
        <f>888&amp;Cuerpos_AGUA[[#This Row],[ID_Agua]]</f>
        <v>8884180</v>
      </c>
    </row>
    <row r="4450" spans="1:24" x14ac:dyDescent="0.3">
      <c r="A4450">
        <v>12</v>
      </c>
      <c r="B4450">
        <v>121</v>
      </c>
      <c r="C4450">
        <v>12101</v>
      </c>
      <c r="D4450" t="s">
        <v>133</v>
      </c>
      <c r="E4450" t="s">
        <v>195</v>
      </c>
      <c r="F4450" t="s">
        <v>196</v>
      </c>
      <c r="G4450">
        <v>125</v>
      </c>
      <c r="H4450">
        <v>1257</v>
      </c>
      <c r="I4450">
        <v>12570</v>
      </c>
      <c r="J4450" t="s">
        <v>385</v>
      </c>
      <c r="K4450">
        <v>12</v>
      </c>
      <c r="L4450">
        <v>121</v>
      </c>
      <c r="M4450">
        <v>12101</v>
      </c>
      <c r="N4450">
        <v>12570</v>
      </c>
      <c r="O4450">
        <v>4181</v>
      </c>
      <c r="Q4450" t="s">
        <v>35</v>
      </c>
      <c r="R4450">
        <v>11.509017999999999</v>
      </c>
      <c r="S4450">
        <v>4181</v>
      </c>
      <c r="T4450">
        <v>-72.129734999999997</v>
      </c>
      <c r="U4450">
        <v>-53.506174999999999</v>
      </c>
      <c r="V4450" t="s">
        <v>4052</v>
      </c>
      <c r="W44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4181 [Punta Arenas]</v>
      </c>
      <c r="X4450" t="str">
        <f>888&amp;Cuerpos_AGUA[[#This Row],[ID_Agua]]</f>
        <v>8884181</v>
      </c>
    </row>
    <row r="4451" spans="1:24" x14ac:dyDescent="0.3">
      <c r="A4451">
        <v>12</v>
      </c>
      <c r="B4451">
        <v>121</v>
      </c>
      <c r="C4451">
        <v>12101</v>
      </c>
      <c r="D4451" t="s">
        <v>133</v>
      </c>
      <c r="E4451" t="s">
        <v>195</v>
      </c>
      <c r="F4451" t="s">
        <v>196</v>
      </c>
      <c r="G4451">
        <v>125</v>
      </c>
      <c r="H4451">
        <v>1257</v>
      </c>
      <c r="I4451">
        <v>12570</v>
      </c>
      <c r="J4451" t="s">
        <v>385</v>
      </c>
      <c r="K4451">
        <v>12</v>
      </c>
      <c r="L4451">
        <v>121</v>
      </c>
      <c r="M4451">
        <v>12101</v>
      </c>
      <c r="N4451">
        <v>12570</v>
      </c>
      <c r="O4451">
        <v>4183</v>
      </c>
      <c r="Q4451" t="s">
        <v>35</v>
      </c>
      <c r="R4451">
        <v>34.327477999999999</v>
      </c>
      <c r="S4451">
        <v>4183</v>
      </c>
      <c r="T4451">
        <v>-72.184582000000006</v>
      </c>
      <c r="U4451">
        <v>-53.507430999999997</v>
      </c>
      <c r="V4451" t="s">
        <v>4054</v>
      </c>
      <c r="W44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4183 [Punta Arenas]</v>
      </c>
      <c r="X4451" t="str">
        <f>888&amp;Cuerpos_AGUA[[#This Row],[ID_Agua]]</f>
        <v>8884183</v>
      </c>
    </row>
    <row r="4452" spans="1:24" x14ac:dyDescent="0.3">
      <c r="A4452">
        <v>12</v>
      </c>
      <c r="B4452">
        <v>121</v>
      </c>
      <c r="C4452">
        <v>12101</v>
      </c>
      <c r="D4452" t="s">
        <v>133</v>
      </c>
      <c r="E4452" t="s">
        <v>195</v>
      </c>
      <c r="F4452" t="s">
        <v>196</v>
      </c>
      <c r="G4452">
        <v>125</v>
      </c>
      <c r="H4452">
        <v>1257</v>
      </c>
      <c r="I4452">
        <v>12570</v>
      </c>
      <c r="J4452" t="s">
        <v>385</v>
      </c>
      <c r="K4452">
        <v>12</v>
      </c>
      <c r="L4452">
        <v>121</v>
      </c>
      <c r="M4452">
        <v>12101</v>
      </c>
      <c r="N4452">
        <v>12570</v>
      </c>
      <c r="O4452">
        <v>4190</v>
      </c>
      <c r="Q4452" t="s">
        <v>35</v>
      </c>
      <c r="R4452">
        <v>12.222749</v>
      </c>
      <c r="S4452">
        <v>4190</v>
      </c>
      <c r="T4452">
        <v>-72.203128000000007</v>
      </c>
      <c r="U4452">
        <v>-53.513260000000002</v>
      </c>
      <c r="V4452" t="s">
        <v>4055</v>
      </c>
      <c r="W44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4190 [Punta Arenas]</v>
      </c>
      <c r="X4452" t="str">
        <f>888&amp;Cuerpos_AGUA[[#This Row],[ID_Agua]]</f>
        <v>8884190</v>
      </c>
    </row>
    <row r="4453" spans="1:24" x14ac:dyDescent="0.3">
      <c r="A4453">
        <v>12</v>
      </c>
      <c r="B4453">
        <v>121</v>
      </c>
      <c r="C4453">
        <v>12101</v>
      </c>
      <c r="D4453" t="s">
        <v>133</v>
      </c>
      <c r="E4453" t="s">
        <v>195</v>
      </c>
      <c r="F4453" t="s">
        <v>196</v>
      </c>
      <c r="G4453">
        <v>125</v>
      </c>
      <c r="H4453">
        <v>1257</v>
      </c>
      <c r="I4453">
        <v>12570</v>
      </c>
      <c r="J4453" t="s">
        <v>385</v>
      </c>
      <c r="K4453">
        <v>12</v>
      </c>
      <c r="L4453">
        <v>121</v>
      </c>
      <c r="M4453">
        <v>12101</v>
      </c>
      <c r="N4453">
        <v>12570</v>
      </c>
      <c r="O4453">
        <v>4191</v>
      </c>
      <c r="Q4453" t="s">
        <v>35</v>
      </c>
      <c r="R4453">
        <v>26.360309000000001</v>
      </c>
      <c r="S4453">
        <v>4191</v>
      </c>
      <c r="T4453">
        <v>-72.332930000000005</v>
      </c>
      <c r="U4453">
        <v>-53.511214000000002</v>
      </c>
      <c r="V4453" t="s">
        <v>4056</v>
      </c>
      <c r="W44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4191 [Punta Arenas]</v>
      </c>
      <c r="X4453" t="str">
        <f>888&amp;Cuerpos_AGUA[[#This Row],[ID_Agua]]</f>
        <v>8884191</v>
      </c>
    </row>
    <row r="4454" spans="1:24" x14ac:dyDescent="0.3">
      <c r="A4454">
        <v>12</v>
      </c>
      <c r="B4454">
        <v>121</v>
      </c>
      <c r="C4454">
        <v>12101</v>
      </c>
      <c r="D4454" t="s">
        <v>133</v>
      </c>
      <c r="E4454" t="s">
        <v>195</v>
      </c>
      <c r="F4454" t="s">
        <v>196</v>
      </c>
      <c r="G4454">
        <v>125</v>
      </c>
      <c r="H4454">
        <v>1258</v>
      </c>
      <c r="I4454">
        <v>12582</v>
      </c>
      <c r="J4454" t="s">
        <v>388</v>
      </c>
      <c r="K4454">
        <v>12</v>
      </c>
      <c r="L4454">
        <v>121</v>
      </c>
      <c r="M4454">
        <v>12101</v>
      </c>
      <c r="N4454">
        <v>12582</v>
      </c>
      <c r="O4454">
        <v>4193</v>
      </c>
      <c r="Q4454" t="s">
        <v>35</v>
      </c>
      <c r="R4454">
        <v>247.67370199999999</v>
      </c>
      <c r="S4454">
        <v>4193</v>
      </c>
      <c r="T4454">
        <v>-71.274556000000004</v>
      </c>
      <c r="U4454">
        <v>-53.542720000000003</v>
      </c>
      <c r="V4454" t="s">
        <v>4058</v>
      </c>
      <c r="W44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4193 [Punta Arenas]</v>
      </c>
      <c r="X4454" t="str">
        <f>888&amp;Cuerpos_AGUA[[#This Row],[ID_Agua]]</f>
        <v>8884193</v>
      </c>
    </row>
    <row r="4455" spans="1:24" x14ac:dyDescent="0.3">
      <c r="A4455">
        <v>12</v>
      </c>
      <c r="B4455">
        <v>121</v>
      </c>
      <c r="C4455">
        <v>12101</v>
      </c>
      <c r="D4455" t="s">
        <v>133</v>
      </c>
      <c r="E4455" t="s">
        <v>195</v>
      </c>
      <c r="F4455" t="s">
        <v>196</v>
      </c>
      <c r="G4455">
        <v>125</v>
      </c>
      <c r="H4455">
        <v>1256</v>
      </c>
      <c r="I4455">
        <v>12566</v>
      </c>
      <c r="J4455" t="s">
        <v>373</v>
      </c>
      <c r="K4455">
        <v>12</v>
      </c>
      <c r="L4455">
        <v>121</v>
      </c>
      <c r="M4455">
        <v>12101</v>
      </c>
      <c r="N4455">
        <v>12566</v>
      </c>
      <c r="O4455">
        <v>4196</v>
      </c>
      <c r="Q4455" t="s">
        <v>35</v>
      </c>
      <c r="R4455">
        <v>71.038616000000005</v>
      </c>
      <c r="S4455">
        <v>4196</v>
      </c>
      <c r="T4455">
        <v>-72.018707000000006</v>
      </c>
      <c r="U4455">
        <v>-53.530121000000001</v>
      </c>
      <c r="V4455" t="s">
        <v>4059</v>
      </c>
      <c r="W44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4196 [Punta Arenas]</v>
      </c>
      <c r="X4455" t="str">
        <f>888&amp;Cuerpos_AGUA[[#This Row],[ID_Agua]]</f>
        <v>8884196</v>
      </c>
    </row>
    <row r="4456" spans="1:24" x14ac:dyDescent="0.3">
      <c r="A4456">
        <v>12</v>
      </c>
      <c r="B4456">
        <v>121</v>
      </c>
      <c r="C4456">
        <v>12101</v>
      </c>
      <c r="D4456" t="s">
        <v>133</v>
      </c>
      <c r="E4456" t="s">
        <v>195</v>
      </c>
      <c r="F4456" t="s">
        <v>196</v>
      </c>
      <c r="G4456">
        <v>127</v>
      </c>
      <c r="H4456">
        <v>1273</v>
      </c>
      <c r="I4456">
        <v>12730</v>
      </c>
      <c r="J4456" t="s">
        <v>389</v>
      </c>
      <c r="K4456">
        <v>12</v>
      </c>
      <c r="L4456">
        <v>121</v>
      </c>
      <c r="M4456">
        <v>12101</v>
      </c>
      <c r="N4456">
        <v>12730</v>
      </c>
      <c r="O4456">
        <v>4198</v>
      </c>
      <c r="Q4456" t="s">
        <v>35</v>
      </c>
      <c r="R4456">
        <v>39.24418</v>
      </c>
      <c r="S4456">
        <v>4198</v>
      </c>
      <c r="T4456">
        <v>-72.779714999999996</v>
      </c>
      <c r="U4456">
        <v>-53.514296000000002</v>
      </c>
      <c r="V4456" t="s">
        <v>4060</v>
      </c>
      <c r="W44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4198 [Punta Arenas]</v>
      </c>
      <c r="X4456" t="str">
        <f>888&amp;Cuerpos_AGUA[[#This Row],[ID_Agua]]</f>
        <v>8884198</v>
      </c>
    </row>
    <row r="4457" spans="1:24" x14ac:dyDescent="0.3">
      <c r="A4457">
        <v>12</v>
      </c>
      <c r="B4457">
        <v>121</v>
      </c>
      <c r="C4457">
        <v>12101</v>
      </c>
      <c r="D4457" t="s">
        <v>133</v>
      </c>
      <c r="E4457" t="s">
        <v>195</v>
      </c>
      <c r="F4457" t="s">
        <v>196</v>
      </c>
      <c r="G4457">
        <v>125</v>
      </c>
      <c r="H4457">
        <v>1256</v>
      </c>
      <c r="I4457">
        <v>12566</v>
      </c>
      <c r="J4457" t="s">
        <v>373</v>
      </c>
      <c r="K4457">
        <v>12</v>
      </c>
      <c r="L4457">
        <v>121</v>
      </c>
      <c r="M4457">
        <v>12101</v>
      </c>
      <c r="N4457">
        <v>12566</v>
      </c>
      <c r="O4457">
        <v>4201</v>
      </c>
      <c r="Q4457" t="s">
        <v>35</v>
      </c>
      <c r="R4457">
        <v>18.093845999999999</v>
      </c>
      <c r="S4457">
        <v>4201</v>
      </c>
      <c r="T4457">
        <v>-72.122938000000005</v>
      </c>
      <c r="U4457">
        <v>-53.540396000000001</v>
      </c>
      <c r="V4457" t="s">
        <v>4062</v>
      </c>
      <c r="W44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4201 [Punta Arenas]</v>
      </c>
      <c r="X4457" t="str">
        <f>888&amp;Cuerpos_AGUA[[#This Row],[ID_Agua]]</f>
        <v>8884201</v>
      </c>
    </row>
    <row r="4458" spans="1:24" x14ac:dyDescent="0.3">
      <c r="A4458">
        <v>12</v>
      </c>
      <c r="B4458">
        <v>121</v>
      </c>
      <c r="C4458">
        <v>12101</v>
      </c>
      <c r="D4458" t="s">
        <v>133</v>
      </c>
      <c r="E4458" t="s">
        <v>195</v>
      </c>
      <c r="F4458" t="s">
        <v>196</v>
      </c>
      <c r="G4458">
        <v>125</v>
      </c>
      <c r="H4458">
        <v>1257</v>
      </c>
      <c r="I4458">
        <v>12570</v>
      </c>
      <c r="J4458" t="s">
        <v>385</v>
      </c>
      <c r="K4458">
        <v>12</v>
      </c>
      <c r="L4458">
        <v>121</v>
      </c>
      <c r="M4458">
        <v>12101</v>
      </c>
      <c r="N4458">
        <v>12570</v>
      </c>
      <c r="O4458">
        <v>4206</v>
      </c>
      <c r="Q4458" t="s">
        <v>35</v>
      </c>
      <c r="R4458">
        <v>28.102049999999998</v>
      </c>
      <c r="S4458">
        <v>4206</v>
      </c>
      <c r="T4458">
        <v>-72.336157</v>
      </c>
      <c r="U4458">
        <v>-53.543345000000002</v>
      </c>
      <c r="V4458" t="s">
        <v>4065</v>
      </c>
      <c r="W44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4206 [Punta Arenas]</v>
      </c>
      <c r="X4458" t="str">
        <f>888&amp;Cuerpos_AGUA[[#This Row],[ID_Agua]]</f>
        <v>8884206</v>
      </c>
    </row>
    <row r="4459" spans="1:24" x14ac:dyDescent="0.3">
      <c r="A4459">
        <v>12</v>
      </c>
      <c r="B4459">
        <v>121</v>
      </c>
      <c r="C4459">
        <v>12101</v>
      </c>
      <c r="D4459" t="s">
        <v>133</v>
      </c>
      <c r="E4459" t="s">
        <v>195</v>
      </c>
      <c r="F4459" t="s">
        <v>196</v>
      </c>
      <c r="G4459">
        <v>125</v>
      </c>
      <c r="H4459">
        <v>1256</v>
      </c>
      <c r="I4459">
        <v>12566</v>
      </c>
      <c r="J4459" t="s">
        <v>373</v>
      </c>
      <c r="K4459">
        <v>12</v>
      </c>
      <c r="L4459">
        <v>121</v>
      </c>
      <c r="M4459">
        <v>12101</v>
      </c>
      <c r="N4459">
        <v>12566</v>
      </c>
      <c r="O4459">
        <v>4207</v>
      </c>
      <c r="Q4459" t="s">
        <v>35</v>
      </c>
      <c r="R4459">
        <v>40.150689999999997</v>
      </c>
      <c r="S4459">
        <v>4207</v>
      </c>
      <c r="T4459">
        <v>-72.135204000000002</v>
      </c>
      <c r="U4459">
        <v>-53.55</v>
      </c>
      <c r="V4459" t="s">
        <v>4066</v>
      </c>
      <c r="W44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4207 [Punta Arenas]</v>
      </c>
      <c r="X4459" t="str">
        <f>888&amp;Cuerpos_AGUA[[#This Row],[ID_Agua]]</f>
        <v>8884207</v>
      </c>
    </row>
    <row r="4460" spans="1:24" x14ac:dyDescent="0.3">
      <c r="A4460">
        <v>12</v>
      </c>
      <c r="B4460">
        <v>121</v>
      </c>
      <c r="C4460">
        <v>12101</v>
      </c>
      <c r="D4460" t="s">
        <v>133</v>
      </c>
      <c r="E4460" t="s">
        <v>195</v>
      </c>
      <c r="F4460" t="s">
        <v>196</v>
      </c>
      <c r="G4460">
        <v>125</v>
      </c>
      <c r="H4460">
        <v>1256</v>
      </c>
      <c r="I4460">
        <v>12566</v>
      </c>
      <c r="J4460" t="s">
        <v>373</v>
      </c>
      <c r="K4460">
        <v>12</v>
      </c>
      <c r="L4460">
        <v>121</v>
      </c>
      <c r="M4460">
        <v>12101</v>
      </c>
      <c r="N4460">
        <v>12566</v>
      </c>
      <c r="O4460">
        <v>4212</v>
      </c>
      <c r="Q4460" t="s">
        <v>35</v>
      </c>
      <c r="R4460">
        <v>271.54562199999998</v>
      </c>
      <c r="S4460">
        <v>4212</v>
      </c>
      <c r="T4460">
        <v>-72.130291999999997</v>
      </c>
      <c r="U4460">
        <v>-53.566209000000001</v>
      </c>
      <c r="V4460" t="s">
        <v>4069</v>
      </c>
      <c r="W44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4212 [Punta Arenas]</v>
      </c>
      <c r="X4460" t="str">
        <f>888&amp;Cuerpos_AGUA[[#This Row],[ID_Agua]]</f>
        <v>8884212</v>
      </c>
    </row>
    <row r="4461" spans="1:24" x14ac:dyDescent="0.3">
      <c r="A4461">
        <v>12</v>
      </c>
      <c r="B4461">
        <v>121</v>
      </c>
      <c r="C4461">
        <v>12101</v>
      </c>
      <c r="D4461" t="s">
        <v>133</v>
      </c>
      <c r="E4461" t="s">
        <v>195</v>
      </c>
      <c r="F4461" t="s">
        <v>196</v>
      </c>
      <c r="G4461">
        <v>125</v>
      </c>
      <c r="H4461">
        <v>1256</v>
      </c>
      <c r="I4461">
        <v>12566</v>
      </c>
      <c r="J4461" t="s">
        <v>373</v>
      </c>
      <c r="K4461">
        <v>12</v>
      </c>
      <c r="L4461">
        <v>121</v>
      </c>
      <c r="M4461">
        <v>12101</v>
      </c>
      <c r="N4461">
        <v>12566</v>
      </c>
      <c r="O4461">
        <v>4213</v>
      </c>
      <c r="Q4461" t="s">
        <v>35</v>
      </c>
      <c r="R4461">
        <v>25.882096000000001</v>
      </c>
      <c r="S4461">
        <v>4213</v>
      </c>
      <c r="T4461">
        <v>-72.155238999999995</v>
      </c>
      <c r="U4461">
        <v>-53.565209000000003</v>
      </c>
      <c r="V4461" t="s">
        <v>4070</v>
      </c>
      <c r="W44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4213 [Punta Arenas]</v>
      </c>
      <c r="X4461" t="str">
        <f>888&amp;Cuerpos_AGUA[[#This Row],[ID_Agua]]</f>
        <v>8884213</v>
      </c>
    </row>
    <row r="4462" spans="1:24" x14ac:dyDescent="0.3">
      <c r="A4462">
        <v>12</v>
      </c>
      <c r="B4462">
        <v>121</v>
      </c>
      <c r="C4462">
        <v>12101</v>
      </c>
      <c r="D4462" t="s">
        <v>133</v>
      </c>
      <c r="E4462" t="s">
        <v>195</v>
      </c>
      <c r="F4462" t="s">
        <v>196</v>
      </c>
      <c r="G4462">
        <v>127</v>
      </c>
      <c r="H4462">
        <v>1272</v>
      </c>
      <c r="I4462">
        <v>12720</v>
      </c>
      <c r="J4462" t="s">
        <v>380</v>
      </c>
      <c r="K4462">
        <v>12</v>
      </c>
      <c r="L4462">
        <v>121</v>
      </c>
      <c r="M4462">
        <v>12101</v>
      </c>
      <c r="N4462">
        <v>12720</v>
      </c>
      <c r="O4462">
        <v>4214</v>
      </c>
      <c r="Q4462" t="s">
        <v>35</v>
      </c>
      <c r="R4462">
        <v>27.091191999999999</v>
      </c>
      <c r="S4462">
        <v>4214</v>
      </c>
      <c r="T4462">
        <v>-73.551698999999999</v>
      </c>
      <c r="U4462">
        <v>-53.522105000000003</v>
      </c>
      <c r="V4462" t="s">
        <v>4071</v>
      </c>
      <c r="W44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4214 [Punta Arenas]</v>
      </c>
      <c r="X4462" t="str">
        <f>888&amp;Cuerpos_AGUA[[#This Row],[ID_Agua]]</f>
        <v>8884214</v>
      </c>
    </row>
    <row r="4463" spans="1:24" x14ac:dyDescent="0.3">
      <c r="A4463">
        <v>12</v>
      </c>
      <c r="B4463">
        <v>121</v>
      </c>
      <c r="C4463">
        <v>12101</v>
      </c>
      <c r="D4463" t="s">
        <v>133</v>
      </c>
      <c r="E4463" t="s">
        <v>195</v>
      </c>
      <c r="F4463" t="s">
        <v>196</v>
      </c>
      <c r="G4463">
        <v>127</v>
      </c>
      <c r="H4463">
        <v>1273</v>
      </c>
      <c r="I4463">
        <v>12730</v>
      </c>
      <c r="J4463" t="s">
        <v>389</v>
      </c>
      <c r="K4463">
        <v>12</v>
      </c>
      <c r="L4463">
        <v>121</v>
      </c>
      <c r="M4463">
        <v>12101</v>
      </c>
      <c r="N4463">
        <v>12730</v>
      </c>
      <c r="O4463">
        <v>4215</v>
      </c>
      <c r="Q4463" t="s">
        <v>35</v>
      </c>
      <c r="R4463">
        <v>90.585883999999993</v>
      </c>
      <c r="S4463">
        <v>4215</v>
      </c>
      <c r="T4463">
        <v>-72.735215999999994</v>
      </c>
      <c r="U4463">
        <v>-53.553325999999998</v>
      </c>
      <c r="V4463" t="s">
        <v>4072</v>
      </c>
      <c r="W44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4215 [Punta Arenas]</v>
      </c>
      <c r="X4463" t="str">
        <f>888&amp;Cuerpos_AGUA[[#This Row],[ID_Agua]]</f>
        <v>8884215</v>
      </c>
    </row>
    <row r="4464" spans="1:24" x14ac:dyDescent="0.3">
      <c r="A4464">
        <v>12</v>
      </c>
      <c r="B4464">
        <v>121</v>
      </c>
      <c r="C4464">
        <v>12101</v>
      </c>
      <c r="D4464" t="s">
        <v>133</v>
      </c>
      <c r="E4464" t="s">
        <v>195</v>
      </c>
      <c r="F4464" t="s">
        <v>196</v>
      </c>
      <c r="G4464">
        <v>125</v>
      </c>
      <c r="H4464">
        <v>1258</v>
      </c>
      <c r="I4464">
        <v>12582</v>
      </c>
      <c r="J4464" t="s">
        <v>388</v>
      </c>
      <c r="K4464">
        <v>12</v>
      </c>
      <c r="L4464">
        <v>121</v>
      </c>
      <c r="M4464">
        <v>12101</v>
      </c>
      <c r="N4464">
        <v>12582</v>
      </c>
      <c r="O4464">
        <v>4216</v>
      </c>
      <c r="Q4464" t="s">
        <v>35</v>
      </c>
      <c r="R4464">
        <v>106.005528</v>
      </c>
      <c r="S4464">
        <v>4216</v>
      </c>
      <c r="T4464">
        <v>-71.365178999999998</v>
      </c>
      <c r="U4464">
        <v>-53.592795000000002</v>
      </c>
      <c r="V4464" t="s">
        <v>4073</v>
      </c>
      <c r="W44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4216 [Punta Arenas]</v>
      </c>
      <c r="X4464" t="str">
        <f>888&amp;Cuerpos_AGUA[[#This Row],[ID_Agua]]</f>
        <v>8884216</v>
      </c>
    </row>
    <row r="4465" spans="1:24" x14ac:dyDescent="0.3">
      <c r="A4465">
        <v>12</v>
      </c>
      <c r="B4465">
        <v>121</v>
      </c>
      <c r="C4465">
        <v>12101</v>
      </c>
      <c r="D4465" t="s">
        <v>133</v>
      </c>
      <c r="E4465" t="s">
        <v>195</v>
      </c>
      <c r="F4465" t="s">
        <v>196</v>
      </c>
      <c r="G4465">
        <v>127</v>
      </c>
      <c r="H4465">
        <v>1273</v>
      </c>
      <c r="I4465">
        <v>12730</v>
      </c>
      <c r="J4465" t="s">
        <v>389</v>
      </c>
      <c r="K4465">
        <v>12</v>
      </c>
      <c r="L4465">
        <v>121</v>
      </c>
      <c r="M4465">
        <v>12101</v>
      </c>
      <c r="N4465">
        <v>12730</v>
      </c>
      <c r="O4465">
        <v>4218</v>
      </c>
      <c r="Q4465" t="s">
        <v>35</v>
      </c>
      <c r="R4465">
        <v>70.032874000000007</v>
      </c>
      <c r="S4465">
        <v>4218</v>
      </c>
      <c r="T4465">
        <v>-72.760339999999999</v>
      </c>
      <c r="U4465">
        <v>-53.557521000000001</v>
      </c>
      <c r="V4465" t="s">
        <v>4074</v>
      </c>
      <c r="W44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4218 [Punta Arenas]</v>
      </c>
      <c r="X4465" t="str">
        <f>888&amp;Cuerpos_AGUA[[#This Row],[ID_Agua]]</f>
        <v>8884218</v>
      </c>
    </row>
    <row r="4466" spans="1:24" x14ac:dyDescent="0.3">
      <c r="A4466">
        <v>12</v>
      </c>
      <c r="B4466">
        <v>121</v>
      </c>
      <c r="C4466">
        <v>12101</v>
      </c>
      <c r="D4466" t="s">
        <v>133</v>
      </c>
      <c r="E4466" t="s">
        <v>195</v>
      </c>
      <c r="F4466" t="s">
        <v>196</v>
      </c>
      <c r="G4466">
        <v>125</v>
      </c>
      <c r="H4466">
        <v>1256</v>
      </c>
      <c r="I4466">
        <v>12566</v>
      </c>
      <c r="J4466" t="s">
        <v>373</v>
      </c>
      <c r="K4466">
        <v>12</v>
      </c>
      <c r="L4466">
        <v>121</v>
      </c>
      <c r="M4466">
        <v>12101</v>
      </c>
      <c r="N4466">
        <v>12566</v>
      </c>
      <c r="O4466">
        <v>4220</v>
      </c>
      <c r="Q4466" t="s">
        <v>35</v>
      </c>
      <c r="R4466">
        <v>15.754189999999999</v>
      </c>
      <c r="S4466">
        <v>4220</v>
      </c>
      <c r="T4466">
        <v>-72.176158000000001</v>
      </c>
      <c r="U4466">
        <v>-53.575437000000001</v>
      </c>
      <c r="V4466" t="s">
        <v>4075</v>
      </c>
      <c r="W44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4220 [Punta Arenas]</v>
      </c>
      <c r="X4466" t="str">
        <f>888&amp;Cuerpos_AGUA[[#This Row],[ID_Agua]]</f>
        <v>8884220</v>
      </c>
    </row>
    <row r="4467" spans="1:24" x14ac:dyDescent="0.3">
      <c r="A4467">
        <v>12</v>
      </c>
      <c r="B4467">
        <v>121</v>
      </c>
      <c r="C4467">
        <v>12101</v>
      </c>
      <c r="D4467" t="s">
        <v>133</v>
      </c>
      <c r="E4467" t="s">
        <v>195</v>
      </c>
      <c r="F4467" t="s">
        <v>196</v>
      </c>
      <c r="G4467">
        <v>125</v>
      </c>
      <c r="H4467">
        <v>1257</v>
      </c>
      <c r="I4467">
        <v>12570</v>
      </c>
      <c r="J4467" t="s">
        <v>385</v>
      </c>
      <c r="K4467">
        <v>12</v>
      </c>
      <c r="L4467">
        <v>121</v>
      </c>
      <c r="M4467">
        <v>12101</v>
      </c>
      <c r="N4467">
        <v>12570</v>
      </c>
      <c r="O4467">
        <v>4221</v>
      </c>
      <c r="Q4467" t="s">
        <v>35</v>
      </c>
      <c r="R4467">
        <v>38.962888</v>
      </c>
      <c r="S4467">
        <v>4221</v>
      </c>
      <c r="T4467">
        <v>-72.288229000000001</v>
      </c>
      <c r="U4467">
        <v>-53.573951000000001</v>
      </c>
      <c r="V4467" t="s">
        <v>4076</v>
      </c>
      <c r="W44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4221 [Punta Arenas]</v>
      </c>
      <c r="X4467" t="str">
        <f>888&amp;Cuerpos_AGUA[[#This Row],[ID_Agua]]</f>
        <v>8884221</v>
      </c>
    </row>
    <row r="4468" spans="1:24" x14ac:dyDescent="0.3">
      <c r="A4468">
        <v>12</v>
      </c>
      <c r="B4468">
        <v>121</v>
      </c>
      <c r="C4468">
        <v>12101</v>
      </c>
      <c r="D4468" t="s">
        <v>133</v>
      </c>
      <c r="E4468" t="s">
        <v>195</v>
      </c>
      <c r="F4468" t="s">
        <v>196</v>
      </c>
      <c r="G4468">
        <v>125</v>
      </c>
      <c r="H4468">
        <v>1258</v>
      </c>
      <c r="I4468">
        <v>12580</v>
      </c>
      <c r="J4468" t="s">
        <v>393</v>
      </c>
      <c r="K4468">
        <v>12</v>
      </c>
      <c r="L4468">
        <v>121</v>
      </c>
      <c r="M4468">
        <v>12101</v>
      </c>
      <c r="N4468">
        <v>12580</v>
      </c>
      <c r="O4468">
        <v>4222</v>
      </c>
      <c r="Q4468" t="s">
        <v>35</v>
      </c>
      <c r="R4468">
        <v>513.243967</v>
      </c>
      <c r="S4468">
        <v>4222</v>
      </c>
      <c r="T4468">
        <v>-71.390208000000001</v>
      </c>
      <c r="U4468">
        <v>-53.603785000000002</v>
      </c>
      <c r="V4468" t="s">
        <v>4077</v>
      </c>
      <c r="W44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4222 [Punta Arenas]</v>
      </c>
      <c r="X4468" t="str">
        <f>888&amp;Cuerpos_AGUA[[#This Row],[ID_Agua]]</f>
        <v>8884222</v>
      </c>
    </row>
    <row r="4469" spans="1:24" x14ac:dyDescent="0.3">
      <c r="A4469">
        <v>12</v>
      </c>
      <c r="B4469">
        <v>121</v>
      </c>
      <c r="C4469">
        <v>12101</v>
      </c>
      <c r="D4469" t="s">
        <v>133</v>
      </c>
      <c r="E4469" t="s">
        <v>195</v>
      </c>
      <c r="F4469" t="s">
        <v>196</v>
      </c>
      <c r="G4469">
        <v>125</v>
      </c>
      <c r="H4469">
        <v>1256</v>
      </c>
      <c r="I4469">
        <v>12566</v>
      </c>
      <c r="J4469" t="s">
        <v>373</v>
      </c>
      <c r="K4469">
        <v>12</v>
      </c>
      <c r="L4469">
        <v>121</v>
      </c>
      <c r="M4469">
        <v>12101</v>
      </c>
      <c r="N4469">
        <v>12566</v>
      </c>
      <c r="O4469">
        <v>4223</v>
      </c>
      <c r="Q4469" t="s">
        <v>35</v>
      </c>
      <c r="R4469">
        <v>404.32896399999998</v>
      </c>
      <c r="S4469">
        <v>4223</v>
      </c>
      <c r="T4469">
        <v>-72.172453000000004</v>
      </c>
      <c r="U4469">
        <v>-53.590643999999998</v>
      </c>
      <c r="V4469" t="s">
        <v>4078</v>
      </c>
      <c r="W44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4223 [Punta Arenas]</v>
      </c>
      <c r="X4469" t="str">
        <f>888&amp;Cuerpos_AGUA[[#This Row],[ID_Agua]]</f>
        <v>8884223</v>
      </c>
    </row>
    <row r="4470" spans="1:24" x14ac:dyDescent="0.3">
      <c r="A4470">
        <v>12</v>
      </c>
      <c r="B4470">
        <v>121</v>
      </c>
      <c r="C4470">
        <v>12101</v>
      </c>
      <c r="D4470" t="s">
        <v>133</v>
      </c>
      <c r="E4470" t="s">
        <v>195</v>
      </c>
      <c r="F4470" t="s">
        <v>196</v>
      </c>
      <c r="G4470">
        <v>127</v>
      </c>
      <c r="H4470">
        <v>1273</v>
      </c>
      <c r="I4470">
        <v>12730</v>
      </c>
      <c r="J4470" t="s">
        <v>389</v>
      </c>
      <c r="K4470">
        <v>12</v>
      </c>
      <c r="L4470">
        <v>121</v>
      </c>
      <c r="M4470">
        <v>12101</v>
      </c>
      <c r="N4470">
        <v>12730</v>
      </c>
      <c r="O4470">
        <v>4224</v>
      </c>
      <c r="Q4470" t="s">
        <v>35</v>
      </c>
      <c r="R4470">
        <v>33.142853000000002</v>
      </c>
      <c r="S4470">
        <v>4224</v>
      </c>
      <c r="T4470">
        <v>-72.738870000000006</v>
      </c>
      <c r="U4470">
        <v>-53.562525999999998</v>
      </c>
      <c r="V4470" t="s">
        <v>4079</v>
      </c>
      <c r="W44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4224 [Punta Arenas]</v>
      </c>
      <c r="X4470" t="str">
        <f>888&amp;Cuerpos_AGUA[[#This Row],[ID_Agua]]</f>
        <v>8884224</v>
      </c>
    </row>
    <row r="4471" spans="1:24" x14ac:dyDescent="0.3">
      <c r="A4471">
        <v>12</v>
      </c>
      <c r="B4471">
        <v>121</v>
      </c>
      <c r="C4471">
        <v>12101</v>
      </c>
      <c r="D4471" t="s">
        <v>133</v>
      </c>
      <c r="E4471" t="s">
        <v>195</v>
      </c>
      <c r="F4471" t="s">
        <v>196</v>
      </c>
      <c r="G4471">
        <v>127</v>
      </c>
      <c r="H4471">
        <v>1273</v>
      </c>
      <c r="I4471">
        <v>12730</v>
      </c>
      <c r="J4471" t="s">
        <v>389</v>
      </c>
      <c r="K4471">
        <v>12</v>
      </c>
      <c r="L4471">
        <v>121</v>
      </c>
      <c r="M4471">
        <v>12101</v>
      </c>
      <c r="N4471">
        <v>12730</v>
      </c>
      <c r="O4471">
        <v>4226</v>
      </c>
      <c r="Q4471" t="s">
        <v>35</v>
      </c>
      <c r="R4471">
        <v>10.064427999999999</v>
      </c>
      <c r="S4471">
        <v>4226</v>
      </c>
      <c r="T4471">
        <v>-72.587115999999995</v>
      </c>
      <c r="U4471">
        <v>-53.56953</v>
      </c>
      <c r="V4471" t="s">
        <v>4080</v>
      </c>
      <c r="W44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4226 [Punta Arenas]</v>
      </c>
      <c r="X4471" t="str">
        <f>888&amp;Cuerpos_AGUA[[#This Row],[ID_Agua]]</f>
        <v>8884226</v>
      </c>
    </row>
    <row r="4472" spans="1:24" x14ac:dyDescent="0.3">
      <c r="A4472">
        <v>12</v>
      </c>
      <c r="B4472">
        <v>121</v>
      </c>
      <c r="C4472">
        <v>12101</v>
      </c>
      <c r="D4472" t="s">
        <v>133</v>
      </c>
      <c r="E4472" t="s">
        <v>195</v>
      </c>
      <c r="F4472" t="s">
        <v>196</v>
      </c>
      <c r="G4472">
        <v>127</v>
      </c>
      <c r="H4472">
        <v>1273</v>
      </c>
      <c r="I4472">
        <v>12730</v>
      </c>
      <c r="J4472" t="s">
        <v>389</v>
      </c>
      <c r="K4472">
        <v>12</v>
      </c>
      <c r="L4472">
        <v>121</v>
      </c>
      <c r="M4472">
        <v>12101</v>
      </c>
      <c r="N4472">
        <v>12730</v>
      </c>
      <c r="O4472">
        <v>4227</v>
      </c>
      <c r="Q4472" t="s">
        <v>35</v>
      </c>
      <c r="R4472">
        <v>19.618603</v>
      </c>
      <c r="S4472">
        <v>4227</v>
      </c>
      <c r="T4472">
        <v>-72.529782999999995</v>
      </c>
      <c r="U4472">
        <v>-53.573846000000003</v>
      </c>
      <c r="V4472" t="s">
        <v>4081</v>
      </c>
      <c r="W44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4227 [Punta Arenas]</v>
      </c>
      <c r="X4472" t="str">
        <f>888&amp;Cuerpos_AGUA[[#This Row],[ID_Agua]]</f>
        <v>8884227</v>
      </c>
    </row>
    <row r="4473" spans="1:24" x14ac:dyDescent="0.3">
      <c r="A4473">
        <v>12</v>
      </c>
      <c r="B4473">
        <v>121</v>
      </c>
      <c r="C4473">
        <v>12101</v>
      </c>
      <c r="D4473" t="s">
        <v>133</v>
      </c>
      <c r="E4473" t="s">
        <v>195</v>
      </c>
      <c r="F4473" t="s">
        <v>196</v>
      </c>
      <c r="G4473">
        <v>127</v>
      </c>
      <c r="H4473">
        <v>1273</v>
      </c>
      <c r="I4473">
        <v>12730</v>
      </c>
      <c r="J4473" t="s">
        <v>389</v>
      </c>
      <c r="K4473">
        <v>12</v>
      </c>
      <c r="L4473">
        <v>121</v>
      </c>
      <c r="M4473">
        <v>12101</v>
      </c>
      <c r="N4473">
        <v>12730</v>
      </c>
      <c r="O4473">
        <v>4229</v>
      </c>
      <c r="Q4473" t="s">
        <v>35</v>
      </c>
      <c r="R4473">
        <v>66.040897999999999</v>
      </c>
      <c r="S4473">
        <v>4229</v>
      </c>
      <c r="T4473">
        <v>-72.601815000000002</v>
      </c>
      <c r="U4473">
        <v>-53.574359000000001</v>
      </c>
      <c r="V4473" t="s">
        <v>4082</v>
      </c>
      <c r="W44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4229 [Punta Arenas]</v>
      </c>
      <c r="X4473" t="str">
        <f>888&amp;Cuerpos_AGUA[[#This Row],[ID_Agua]]</f>
        <v>8884229</v>
      </c>
    </row>
    <row r="4474" spans="1:24" x14ac:dyDescent="0.3">
      <c r="A4474">
        <v>12</v>
      </c>
      <c r="B4474">
        <v>121</v>
      </c>
      <c r="C4474">
        <v>12101</v>
      </c>
      <c r="D4474" t="s">
        <v>133</v>
      </c>
      <c r="E4474" t="s">
        <v>195</v>
      </c>
      <c r="F4474" t="s">
        <v>196</v>
      </c>
      <c r="G4474">
        <v>127</v>
      </c>
      <c r="H4474">
        <v>1273</v>
      </c>
      <c r="I4474">
        <v>12730</v>
      </c>
      <c r="J4474" t="s">
        <v>389</v>
      </c>
      <c r="K4474">
        <v>12</v>
      </c>
      <c r="L4474">
        <v>121</v>
      </c>
      <c r="M4474">
        <v>12101</v>
      </c>
      <c r="N4474">
        <v>12730</v>
      </c>
      <c r="O4474">
        <v>4234</v>
      </c>
      <c r="Q4474" t="s">
        <v>35</v>
      </c>
      <c r="R4474">
        <v>17.627752000000001</v>
      </c>
      <c r="S4474">
        <v>4234</v>
      </c>
      <c r="T4474">
        <v>-72.408537999999993</v>
      </c>
      <c r="U4474">
        <v>-53.585104999999999</v>
      </c>
      <c r="V4474" t="s">
        <v>4083</v>
      </c>
      <c r="W44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4234 [Punta Arenas]</v>
      </c>
      <c r="X4474" t="str">
        <f>888&amp;Cuerpos_AGUA[[#This Row],[ID_Agua]]</f>
        <v>8884234</v>
      </c>
    </row>
    <row r="4475" spans="1:24" x14ac:dyDescent="0.3">
      <c r="A4475">
        <v>12</v>
      </c>
      <c r="B4475">
        <v>121</v>
      </c>
      <c r="C4475">
        <v>12101</v>
      </c>
      <c r="D4475" t="s">
        <v>133</v>
      </c>
      <c r="E4475" t="s">
        <v>195</v>
      </c>
      <c r="F4475" t="s">
        <v>196</v>
      </c>
      <c r="G4475">
        <v>127</v>
      </c>
      <c r="H4475">
        <v>1273</v>
      </c>
      <c r="I4475">
        <v>12730</v>
      </c>
      <c r="J4475" t="s">
        <v>389</v>
      </c>
      <c r="K4475">
        <v>12</v>
      </c>
      <c r="L4475">
        <v>121</v>
      </c>
      <c r="M4475">
        <v>12101</v>
      </c>
      <c r="N4475">
        <v>12730</v>
      </c>
      <c r="O4475">
        <v>4236</v>
      </c>
      <c r="Q4475" t="s">
        <v>35</v>
      </c>
      <c r="R4475">
        <v>512.46822199999997</v>
      </c>
      <c r="S4475">
        <v>4236</v>
      </c>
      <c r="T4475">
        <v>-72.584772999999998</v>
      </c>
      <c r="U4475">
        <v>-53.592616</v>
      </c>
      <c r="V4475" t="s">
        <v>4084</v>
      </c>
      <c r="W44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4236 [Punta Arenas]</v>
      </c>
      <c r="X4475" t="str">
        <f>888&amp;Cuerpos_AGUA[[#This Row],[ID_Agua]]</f>
        <v>8884236</v>
      </c>
    </row>
    <row r="4476" spans="1:24" x14ac:dyDescent="0.3">
      <c r="A4476">
        <v>12</v>
      </c>
      <c r="B4476">
        <v>121</v>
      </c>
      <c r="C4476">
        <v>12101</v>
      </c>
      <c r="D4476" t="s">
        <v>133</v>
      </c>
      <c r="E4476" t="s">
        <v>195</v>
      </c>
      <c r="F4476" t="s">
        <v>196</v>
      </c>
      <c r="G4476">
        <v>127</v>
      </c>
      <c r="H4476">
        <v>1273</v>
      </c>
      <c r="I4476">
        <v>12730</v>
      </c>
      <c r="J4476" t="s">
        <v>389</v>
      </c>
      <c r="K4476">
        <v>12</v>
      </c>
      <c r="L4476">
        <v>121</v>
      </c>
      <c r="M4476">
        <v>12101</v>
      </c>
      <c r="N4476">
        <v>12730</v>
      </c>
      <c r="O4476">
        <v>4237</v>
      </c>
      <c r="Q4476" t="s">
        <v>35</v>
      </c>
      <c r="R4476">
        <v>76.787329</v>
      </c>
      <c r="S4476">
        <v>4237</v>
      </c>
      <c r="T4476">
        <v>-72.740943000000001</v>
      </c>
      <c r="U4476">
        <v>-53.577992999999999</v>
      </c>
      <c r="V4476" t="s">
        <v>4085</v>
      </c>
      <c r="W44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4237 [Punta Arenas]</v>
      </c>
      <c r="X4476" t="str">
        <f>888&amp;Cuerpos_AGUA[[#This Row],[ID_Agua]]</f>
        <v>8884237</v>
      </c>
    </row>
    <row r="4477" spans="1:24" x14ac:dyDescent="0.3">
      <c r="A4477">
        <v>12</v>
      </c>
      <c r="B4477">
        <v>121</v>
      </c>
      <c r="C4477">
        <v>12101</v>
      </c>
      <c r="D4477" t="s">
        <v>133</v>
      </c>
      <c r="E4477" t="s">
        <v>195</v>
      </c>
      <c r="F4477" t="s">
        <v>196</v>
      </c>
      <c r="G4477">
        <v>127</v>
      </c>
      <c r="H4477">
        <v>1273</v>
      </c>
      <c r="I4477">
        <v>12730</v>
      </c>
      <c r="J4477" t="s">
        <v>389</v>
      </c>
      <c r="K4477">
        <v>12</v>
      </c>
      <c r="L4477">
        <v>121</v>
      </c>
      <c r="M4477">
        <v>12101</v>
      </c>
      <c r="N4477">
        <v>12730</v>
      </c>
      <c r="O4477">
        <v>4238</v>
      </c>
      <c r="Q4477" t="s">
        <v>35</v>
      </c>
      <c r="R4477">
        <v>14.296478</v>
      </c>
      <c r="S4477">
        <v>4238</v>
      </c>
      <c r="T4477">
        <v>-72.529635999999996</v>
      </c>
      <c r="U4477">
        <v>-53.584212000000001</v>
      </c>
      <c r="V4477" t="s">
        <v>4086</v>
      </c>
      <c r="W44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4238 [Punta Arenas]</v>
      </c>
      <c r="X4477" t="str">
        <f>888&amp;Cuerpos_AGUA[[#This Row],[ID_Agua]]</f>
        <v>8884238</v>
      </c>
    </row>
    <row r="4478" spans="1:24" x14ac:dyDescent="0.3">
      <c r="A4478">
        <v>12</v>
      </c>
      <c r="B4478">
        <v>121</v>
      </c>
      <c r="C4478">
        <v>12101</v>
      </c>
      <c r="D4478" t="s">
        <v>133</v>
      </c>
      <c r="E4478" t="s">
        <v>195</v>
      </c>
      <c r="F4478" t="s">
        <v>196</v>
      </c>
      <c r="G4478">
        <v>127</v>
      </c>
      <c r="H4478">
        <v>1273</v>
      </c>
      <c r="I4478">
        <v>12730</v>
      </c>
      <c r="J4478" t="s">
        <v>389</v>
      </c>
      <c r="K4478">
        <v>12</v>
      </c>
      <c r="L4478">
        <v>121</v>
      </c>
      <c r="M4478">
        <v>12101</v>
      </c>
      <c r="N4478">
        <v>12730</v>
      </c>
      <c r="O4478">
        <v>4239</v>
      </c>
      <c r="Q4478" t="s">
        <v>35</v>
      </c>
      <c r="R4478">
        <v>16.350632000000001</v>
      </c>
      <c r="S4478">
        <v>4239</v>
      </c>
      <c r="T4478">
        <v>-72.412419</v>
      </c>
      <c r="U4478">
        <v>-53.590085000000002</v>
      </c>
      <c r="V4478" t="s">
        <v>4087</v>
      </c>
      <c r="W44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4239 [Punta Arenas]</v>
      </c>
      <c r="X4478" t="str">
        <f>888&amp;Cuerpos_AGUA[[#This Row],[ID_Agua]]</f>
        <v>8884239</v>
      </c>
    </row>
    <row r="4479" spans="1:24" x14ac:dyDescent="0.3">
      <c r="A4479">
        <v>12</v>
      </c>
      <c r="B4479">
        <v>121</v>
      </c>
      <c r="C4479">
        <v>12101</v>
      </c>
      <c r="D4479" t="s">
        <v>133</v>
      </c>
      <c r="E4479" t="s">
        <v>195</v>
      </c>
      <c r="F4479" t="s">
        <v>196</v>
      </c>
      <c r="G4479">
        <v>127</v>
      </c>
      <c r="H4479">
        <v>1273</v>
      </c>
      <c r="I4479">
        <v>12730</v>
      </c>
      <c r="J4479" t="s">
        <v>389</v>
      </c>
      <c r="K4479">
        <v>12</v>
      </c>
      <c r="L4479">
        <v>121</v>
      </c>
      <c r="M4479">
        <v>12101</v>
      </c>
      <c r="N4479">
        <v>12730</v>
      </c>
      <c r="O4479">
        <v>4240</v>
      </c>
      <c r="Q4479" t="s">
        <v>35</v>
      </c>
      <c r="R4479">
        <v>35.250872999999999</v>
      </c>
      <c r="S4479">
        <v>4240</v>
      </c>
      <c r="T4479">
        <v>-72.378876000000005</v>
      </c>
      <c r="U4479">
        <v>-53.593153999999998</v>
      </c>
      <c r="V4479" t="s">
        <v>4088</v>
      </c>
      <c r="W44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4240 [Punta Arenas]</v>
      </c>
      <c r="X4479" t="str">
        <f>888&amp;Cuerpos_AGUA[[#This Row],[ID_Agua]]</f>
        <v>8884240</v>
      </c>
    </row>
    <row r="4480" spans="1:24" x14ac:dyDescent="0.3">
      <c r="A4480">
        <v>12</v>
      </c>
      <c r="B4480">
        <v>121</v>
      </c>
      <c r="C4480">
        <v>12101</v>
      </c>
      <c r="D4480" t="s">
        <v>133</v>
      </c>
      <c r="E4480" t="s">
        <v>195</v>
      </c>
      <c r="F4480" t="s">
        <v>196</v>
      </c>
      <c r="G4480">
        <v>127</v>
      </c>
      <c r="H4480">
        <v>1273</v>
      </c>
      <c r="I4480">
        <v>12730</v>
      </c>
      <c r="J4480" t="s">
        <v>389</v>
      </c>
      <c r="K4480">
        <v>12</v>
      </c>
      <c r="L4480">
        <v>121</v>
      </c>
      <c r="M4480">
        <v>12101</v>
      </c>
      <c r="N4480">
        <v>12730</v>
      </c>
      <c r="O4480">
        <v>4241</v>
      </c>
      <c r="Q4480" t="s">
        <v>35</v>
      </c>
      <c r="R4480">
        <v>395.42136799999997</v>
      </c>
      <c r="S4480">
        <v>4241</v>
      </c>
      <c r="T4480">
        <v>-72.954914000000002</v>
      </c>
      <c r="U4480">
        <v>-53.589033999999998</v>
      </c>
      <c r="V4480" t="s">
        <v>4089</v>
      </c>
      <c r="W44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4241 [Punta Arenas]</v>
      </c>
      <c r="X4480" t="str">
        <f>888&amp;Cuerpos_AGUA[[#This Row],[ID_Agua]]</f>
        <v>8884241</v>
      </c>
    </row>
    <row r="4481" spans="1:24" x14ac:dyDescent="0.3">
      <c r="A4481">
        <v>12</v>
      </c>
      <c r="B4481">
        <v>121</v>
      </c>
      <c r="C4481">
        <v>12101</v>
      </c>
      <c r="D4481" t="s">
        <v>133</v>
      </c>
      <c r="E4481" t="s">
        <v>195</v>
      </c>
      <c r="F4481" t="s">
        <v>196</v>
      </c>
      <c r="G4481">
        <v>127</v>
      </c>
      <c r="H4481">
        <v>1273</v>
      </c>
      <c r="I4481">
        <v>12730</v>
      </c>
      <c r="J4481" t="s">
        <v>389</v>
      </c>
      <c r="K4481">
        <v>12</v>
      </c>
      <c r="L4481">
        <v>121</v>
      </c>
      <c r="M4481">
        <v>12101</v>
      </c>
      <c r="N4481">
        <v>12730</v>
      </c>
      <c r="O4481">
        <v>4242</v>
      </c>
      <c r="Q4481" t="s">
        <v>35</v>
      </c>
      <c r="R4481">
        <v>32.826757999999998</v>
      </c>
      <c r="S4481">
        <v>4242</v>
      </c>
      <c r="T4481">
        <v>-72.622203999999996</v>
      </c>
      <c r="U4481">
        <v>-53.599854999999998</v>
      </c>
      <c r="V4481" t="s">
        <v>4090</v>
      </c>
      <c r="W44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4242 [Punta Arenas]</v>
      </c>
      <c r="X4481" t="str">
        <f>888&amp;Cuerpos_AGUA[[#This Row],[ID_Agua]]</f>
        <v>8884242</v>
      </c>
    </row>
    <row r="4482" spans="1:24" x14ac:dyDescent="0.3">
      <c r="A4482">
        <v>12</v>
      </c>
      <c r="B4482">
        <v>121</v>
      </c>
      <c r="C4482">
        <v>12101</v>
      </c>
      <c r="D4482" t="s">
        <v>133</v>
      </c>
      <c r="E4482" t="s">
        <v>195</v>
      </c>
      <c r="F4482" t="s">
        <v>196</v>
      </c>
      <c r="G4482">
        <v>127</v>
      </c>
      <c r="H4482">
        <v>1273</v>
      </c>
      <c r="I4482">
        <v>12730</v>
      </c>
      <c r="J4482" t="s">
        <v>389</v>
      </c>
      <c r="K4482">
        <v>12</v>
      </c>
      <c r="L4482">
        <v>121</v>
      </c>
      <c r="M4482">
        <v>12101</v>
      </c>
      <c r="N4482">
        <v>12730</v>
      </c>
      <c r="O4482">
        <v>4243</v>
      </c>
      <c r="Q4482" t="s">
        <v>35</v>
      </c>
      <c r="R4482">
        <v>63.913913000000001</v>
      </c>
      <c r="S4482">
        <v>4243</v>
      </c>
      <c r="T4482">
        <v>-72.589174</v>
      </c>
      <c r="U4482">
        <v>-53.604880000000001</v>
      </c>
      <c r="V4482" t="s">
        <v>4091</v>
      </c>
      <c r="W44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4243 [Punta Arenas]</v>
      </c>
      <c r="X4482" t="str">
        <f>888&amp;Cuerpos_AGUA[[#This Row],[ID_Agua]]</f>
        <v>8884243</v>
      </c>
    </row>
    <row r="4483" spans="1:24" x14ac:dyDescent="0.3">
      <c r="A4483">
        <v>12</v>
      </c>
      <c r="B4483">
        <v>121</v>
      </c>
      <c r="C4483">
        <v>12101</v>
      </c>
      <c r="D4483" t="s">
        <v>133</v>
      </c>
      <c r="E4483" t="s">
        <v>195</v>
      </c>
      <c r="F4483" t="s">
        <v>196</v>
      </c>
      <c r="G4483">
        <v>125</v>
      </c>
      <c r="H4483">
        <v>1257</v>
      </c>
      <c r="I4483">
        <v>12572</v>
      </c>
      <c r="J4483" t="s">
        <v>394</v>
      </c>
      <c r="K4483">
        <v>12</v>
      </c>
      <c r="L4483">
        <v>121</v>
      </c>
      <c r="M4483">
        <v>12101</v>
      </c>
      <c r="N4483">
        <v>12572</v>
      </c>
      <c r="O4483">
        <v>4244</v>
      </c>
      <c r="Q4483" t="s">
        <v>35</v>
      </c>
      <c r="R4483">
        <v>27.743563000000002</v>
      </c>
      <c r="S4483">
        <v>4244</v>
      </c>
      <c r="T4483">
        <v>-71.815111000000002</v>
      </c>
      <c r="U4483">
        <v>-53.627989999999997</v>
      </c>
      <c r="V4483" t="s">
        <v>4092</v>
      </c>
      <c r="W44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4244 [Punta Arenas]</v>
      </c>
      <c r="X4483" t="str">
        <f>888&amp;Cuerpos_AGUA[[#This Row],[ID_Agua]]</f>
        <v>8884244</v>
      </c>
    </row>
    <row r="4484" spans="1:24" x14ac:dyDescent="0.3">
      <c r="A4484">
        <v>12</v>
      </c>
      <c r="B4484">
        <v>121</v>
      </c>
      <c r="C4484">
        <v>12101</v>
      </c>
      <c r="D4484" t="s">
        <v>133</v>
      </c>
      <c r="E4484" t="s">
        <v>195</v>
      </c>
      <c r="F4484" t="s">
        <v>196</v>
      </c>
      <c r="G4484">
        <v>127</v>
      </c>
      <c r="H4484">
        <v>1273</v>
      </c>
      <c r="I4484">
        <v>12730</v>
      </c>
      <c r="J4484" t="s">
        <v>389</v>
      </c>
      <c r="K4484">
        <v>12</v>
      </c>
      <c r="L4484">
        <v>121</v>
      </c>
      <c r="M4484">
        <v>12101</v>
      </c>
      <c r="N4484">
        <v>12730</v>
      </c>
      <c r="O4484">
        <v>4245</v>
      </c>
      <c r="Q4484" t="s">
        <v>35</v>
      </c>
      <c r="R4484">
        <v>16.61234</v>
      </c>
      <c r="S4484">
        <v>4245</v>
      </c>
      <c r="T4484">
        <v>-72.469420999999997</v>
      </c>
      <c r="U4484">
        <v>-53.610954</v>
      </c>
      <c r="V4484" t="s">
        <v>4093</v>
      </c>
      <c r="W44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4245 [Punta Arenas]</v>
      </c>
      <c r="X4484" t="str">
        <f>888&amp;Cuerpos_AGUA[[#This Row],[ID_Agua]]</f>
        <v>8884245</v>
      </c>
    </row>
    <row r="4485" spans="1:24" x14ac:dyDescent="0.3">
      <c r="A4485">
        <v>12</v>
      </c>
      <c r="B4485">
        <v>121</v>
      </c>
      <c r="C4485">
        <v>12101</v>
      </c>
      <c r="D4485" t="s">
        <v>133</v>
      </c>
      <c r="E4485" t="s">
        <v>195</v>
      </c>
      <c r="F4485" t="s">
        <v>196</v>
      </c>
      <c r="G4485">
        <v>127</v>
      </c>
      <c r="H4485">
        <v>1273</v>
      </c>
      <c r="I4485">
        <v>12730</v>
      </c>
      <c r="J4485" t="s">
        <v>389</v>
      </c>
      <c r="K4485">
        <v>12</v>
      </c>
      <c r="L4485">
        <v>121</v>
      </c>
      <c r="M4485">
        <v>12101</v>
      </c>
      <c r="N4485">
        <v>12730</v>
      </c>
      <c r="O4485">
        <v>4247</v>
      </c>
      <c r="Q4485" t="s">
        <v>35</v>
      </c>
      <c r="R4485">
        <v>239.57881699999999</v>
      </c>
      <c r="S4485">
        <v>4247</v>
      </c>
      <c r="T4485">
        <v>-72.500461000000001</v>
      </c>
      <c r="U4485">
        <v>-53.615025000000003</v>
      </c>
      <c r="V4485" t="s">
        <v>4094</v>
      </c>
      <c r="W44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4247 [Punta Arenas]</v>
      </c>
      <c r="X4485" t="str">
        <f>888&amp;Cuerpos_AGUA[[#This Row],[ID_Agua]]</f>
        <v>8884247</v>
      </c>
    </row>
    <row r="4486" spans="1:24" x14ac:dyDescent="0.3">
      <c r="A4486">
        <v>12</v>
      </c>
      <c r="B4486">
        <v>121</v>
      </c>
      <c r="C4486">
        <v>12101</v>
      </c>
      <c r="D4486" t="s">
        <v>133</v>
      </c>
      <c r="E4486" t="s">
        <v>195</v>
      </c>
      <c r="F4486" t="s">
        <v>196</v>
      </c>
      <c r="G4486">
        <v>127</v>
      </c>
      <c r="H4486">
        <v>1273</v>
      </c>
      <c r="I4486">
        <v>12730</v>
      </c>
      <c r="J4486" t="s">
        <v>389</v>
      </c>
      <c r="K4486">
        <v>12</v>
      </c>
      <c r="L4486">
        <v>121</v>
      </c>
      <c r="M4486">
        <v>12101</v>
      </c>
      <c r="N4486">
        <v>12730</v>
      </c>
      <c r="O4486">
        <v>4249</v>
      </c>
      <c r="Q4486" t="s">
        <v>35</v>
      </c>
      <c r="R4486">
        <v>14.032743999999999</v>
      </c>
      <c r="S4486">
        <v>4249</v>
      </c>
      <c r="T4486">
        <v>-72.481864000000002</v>
      </c>
      <c r="U4486">
        <v>-53.616553000000003</v>
      </c>
      <c r="V4486" t="s">
        <v>4095</v>
      </c>
      <c r="W44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4249 [Punta Arenas]</v>
      </c>
      <c r="X4486" t="str">
        <f>888&amp;Cuerpos_AGUA[[#This Row],[ID_Agua]]</f>
        <v>8884249</v>
      </c>
    </row>
    <row r="4487" spans="1:24" x14ac:dyDescent="0.3">
      <c r="A4487">
        <v>12</v>
      </c>
      <c r="B4487">
        <v>121</v>
      </c>
      <c r="C4487">
        <v>12101</v>
      </c>
      <c r="D4487" t="s">
        <v>133</v>
      </c>
      <c r="E4487" t="s">
        <v>195</v>
      </c>
      <c r="F4487" t="s">
        <v>196</v>
      </c>
      <c r="G4487">
        <v>127</v>
      </c>
      <c r="H4487">
        <v>1273</v>
      </c>
      <c r="I4487">
        <v>12730</v>
      </c>
      <c r="J4487" t="s">
        <v>389</v>
      </c>
      <c r="K4487">
        <v>12</v>
      </c>
      <c r="L4487">
        <v>121</v>
      </c>
      <c r="M4487">
        <v>12101</v>
      </c>
      <c r="N4487">
        <v>12730</v>
      </c>
      <c r="O4487">
        <v>4250</v>
      </c>
      <c r="Q4487" t="s">
        <v>35</v>
      </c>
      <c r="R4487">
        <v>138.53158999999999</v>
      </c>
      <c r="S4487">
        <v>4250</v>
      </c>
      <c r="T4487">
        <v>-72.983755000000002</v>
      </c>
      <c r="U4487">
        <v>-53.614193999999998</v>
      </c>
      <c r="V4487" t="s">
        <v>4096</v>
      </c>
      <c r="W44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4250 [Punta Arenas]</v>
      </c>
      <c r="X4487" t="str">
        <f>888&amp;Cuerpos_AGUA[[#This Row],[ID_Agua]]</f>
        <v>8884250</v>
      </c>
    </row>
    <row r="4488" spans="1:24" x14ac:dyDescent="0.3">
      <c r="A4488">
        <v>12</v>
      </c>
      <c r="B4488">
        <v>121</v>
      </c>
      <c r="C4488">
        <v>12101</v>
      </c>
      <c r="D4488" t="s">
        <v>133</v>
      </c>
      <c r="E4488" t="s">
        <v>195</v>
      </c>
      <c r="F4488" t="s">
        <v>196</v>
      </c>
      <c r="G4488">
        <v>127</v>
      </c>
      <c r="H4488">
        <v>1273</v>
      </c>
      <c r="I4488">
        <v>12730</v>
      </c>
      <c r="J4488" t="s">
        <v>389</v>
      </c>
      <c r="K4488">
        <v>12</v>
      </c>
      <c r="L4488">
        <v>121</v>
      </c>
      <c r="M4488">
        <v>12101</v>
      </c>
      <c r="N4488">
        <v>12730</v>
      </c>
      <c r="O4488">
        <v>4251</v>
      </c>
      <c r="Q4488" t="s">
        <v>35</v>
      </c>
      <c r="R4488">
        <v>58.399915999999997</v>
      </c>
      <c r="S4488">
        <v>4251</v>
      </c>
      <c r="T4488">
        <v>-72.341235999999995</v>
      </c>
      <c r="U4488">
        <v>-53.627882</v>
      </c>
      <c r="V4488" t="s">
        <v>4097</v>
      </c>
      <c r="W44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4251 [Punta Arenas]</v>
      </c>
      <c r="X4488" t="str">
        <f>888&amp;Cuerpos_AGUA[[#This Row],[ID_Agua]]</f>
        <v>8884251</v>
      </c>
    </row>
    <row r="4489" spans="1:24" x14ac:dyDescent="0.3">
      <c r="A4489">
        <v>12</v>
      </c>
      <c r="B4489">
        <v>121</v>
      </c>
      <c r="C4489">
        <v>12101</v>
      </c>
      <c r="D4489" t="s">
        <v>133</v>
      </c>
      <c r="E4489" t="s">
        <v>195</v>
      </c>
      <c r="F4489" t="s">
        <v>196</v>
      </c>
      <c r="G4489">
        <v>128</v>
      </c>
      <c r="H4489">
        <v>1283</v>
      </c>
      <c r="I4489">
        <v>12835</v>
      </c>
      <c r="J4489" t="s">
        <v>197</v>
      </c>
      <c r="K4489">
        <v>12</v>
      </c>
      <c r="L4489">
        <v>121</v>
      </c>
      <c r="M4489">
        <v>12101</v>
      </c>
      <c r="N4489">
        <v>12835</v>
      </c>
      <c r="O4489">
        <v>4253</v>
      </c>
      <c r="Q4489" t="s">
        <v>35</v>
      </c>
      <c r="R4489">
        <v>14.22232</v>
      </c>
      <c r="S4489">
        <v>4253</v>
      </c>
      <c r="T4489">
        <v>-70.615038999999996</v>
      </c>
      <c r="U4489">
        <v>-53.664693999999997</v>
      </c>
      <c r="V4489" t="s">
        <v>4098</v>
      </c>
      <c r="W44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4253 [Punta Arenas]</v>
      </c>
      <c r="X4489" t="str">
        <f>888&amp;Cuerpos_AGUA[[#This Row],[ID_Agua]]</f>
        <v>8884253</v>
      </c>
    </row>
    <row r="4490" spans="1:24" x14ac:dyDescent="0.3">
      <c r="A4490">
        <v>12</v>
      </c>
      <c r="B4490">
        <v>121</v>
      </c>
      <c r="C4490">
        <v>12101</v>
      </c>
      <c r="D4490" t="s">
        <v>133</v>
      </c>
      <c r="E4490" t="s">
        <v>195</v>
      </c>
      <c r="F4490" t="s">
        <v>196</v>
      </c>
      <c r="G4490">
        <v>127</v>
      </c>
      <c r="H4490">
        <v>1273</v>
      </c>
      <c r="I4490">
        <v>12730</v>
      </c>
      <c r="J4490" t="s">
        <v>389</v>
      </c>
      <c r="K4490">
        <v>12</v>
      </c>
      <c r="L4490">
        <v>121</v>
      </c>
      <c r="M4490">
        <v>12101</v>
      </c>
      <c r="N4490">
        <v>12730</v>
      </c>
      <c r="O4490">
        <v>4254</v>
      </c>
      <c r="Q4490" t="s">
        <v>35</v>
      </c>
      <c r="R4490">
        <v>103.056009</v>
      </c>
      <c r="S4490">
        <v>4254</v>
      </c>
      <c r="T4490">
        <v>-72.419820999999999</v>
      </c>
      <c r="U4490">
        <v>-53.628148000000003</v>
      </c>
      <c r="V4490" t="s">
        <v>4099</v>
      </c>
      <c r="W44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4254 [Punta Arenas]</v>
      </c>
      <c r="X4490" t="str">
        <f>888&amp;Cuerpos_AGUA[[#This Row],[ID_Agua]]</f>
        <v>8884254</v>
      </c>
    </row>
    <row r="4491" spans="1:24" x14ac:dyDescent="0.3">
      <c r="A4491">
        <v>12</v>
      </c>
      <c r="B4491">
        <v>121</v>
      </c>
      <c r="C4491">
        <v>12101</v>
      </c>
      <c r="D4491" t="s">
        <v>133</v>
      </c>
      <c r="E4491" t="s">
        <v>195</v>
      </c>
      <c r="F4491" t="s">
        <v>196</v>
      </c>
      <c r="G4491">
        <v>127</v>
      </c>
      <c r="H4491">
        <v>1273</v>
      </c>
      <c r="I4491">
        <v>12730</v>
      </c>
      <c r="J4491" t="s">
        <v>389</v>
      </c>
      <c r="K4491">
        <v>12</v>
      </c>
      <c r="L4491">
        <v>121</v>
      </c>
      <c r="M4491">
        <v>12101</v>
      </c>
      <c r="N4491">
        <v>12730</v>
      </c>
      <c r="O4491">
        <v>4255</v>
      </c>
      <c r="Q4491" t="s">
        <v>35</v>
      </c>
      <c r="R4491">
        <v>169.76789600000001</v>
      </c>
      <c r="S4491">
        <v>4255</v>
      </c>
      <c r="T4491">
        <v>-72.799378000000004</v>
      </c>
      <c r="U4491">
        <v>-53.622658999999999</v>
      </c>
      <c r="V4491" t="s">
        <v>4100</v>
      </c>
      <c r="W44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4255 [Punta Arenas]</v>
      </c>
      <c r="X4491" t="str">
        <f>888&amp;Cuerpos_AGUA[[#This Row],[ID_Agua]]</f>
        <v>8884255</v>
      </c>
    </row>
    <row r="4492" spans="1:24" x14ac:dyDescent="0.3">
      <c r="A4492">
        <v>12</v>
      </c>
      <c r="B4492">
        <v>121</v>
      </c>
      <c r="C4492">
        <v>12101</v>
      </c>
      <c r="D4492" t="s">
        <v>133</v>
      </c>
      <c r="E4492" t="s">
        <v>195</v>
      </c>
      <c r="F4492" t="s">
        <v>196</v>
      </c>
      <c r="G4492">
        <v>127</v>
      </c>
      <c r="H4492">
        <v>1273</v>
      </c>
      <c r="I4492">
        <v>12730</v>
      </c>
      <c r="J4492" t="s">
        <v>389</v>
      </c>
      <c r="K4492">
        <v>12</v>
      </c>
      <c r="L4492">
        <v>121</v>
      </c>
      <c r="M4492">
        <v>12101</v>
      </c>
      <c r="N4492">
        <v>12730</v>
      </c>
      <c r="O4492">
        <v>4257</v>
      </c>
      <c r="Q4492" t="s">
        <v>35</v>
      </c>
      <c r="R4492">
        <v>13.99822</v>
      </c>
      <c r="S4492">
        <v>4257</v>
      </c>
      <c r="T4492">
        <v>-72.551519999999996</v>
      </c>
      <c r="U4492">
        <v>-53.624648000000001</v>
      </c>
      <c r="V4492" t="s">
        <v>4101</v>
      </c>
      <c r="W44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4257 [Punta Arenas]</v>
      </c>
      <c r="X4492" t="str">
        <f>888&amp;Cuerpos_AGUA[[#This Row],[ID_Agua]]</f>
        <v>8884257</v>
      </c>
    </row>
    <row r="4493" spans="1:24" x14ac:dyDescent="0.3">
      <c r="A4493">
        <v>12</v>
      </c>
      <c r="B4493">
        <v>121</v>
      </c>
      <c r="C4493">
        <v>12101</v>
      </c>
      <c r="D4493" t="s">
        <v>133</v>
      </c>
      <c r="E4493" t="s">
        <v>195</v>
      </c>
      <c r="F4493" t="s">
        <v>196</v>
      </c>
      <c r="G4493">
        <v>127</v>
      </c>
      <c r="H4493">
        <v>1273</v>
      </c>
      <c r="I4493">
        <v>12730</v>
      </c>
      <c r="J4493" t="s">
        <v>389</v>
      </c>
      <c r="K4493">
        <v>12</v>
      </c>
      <c r="L4493">
        <v>121</v>
      </c>
      <c r="M4493">
        <v>12101</v>
      </c>
      <c r="N4493">
        <v>12730</v>
      </c>
      <c r="O4493">
        <v>4259</v>
      </c>
      <c r="Q4493" t="s">
        <v>35</v>
      </c>
      <c r="R4493">
        <v>28.030190000000001</v>
      </c>
      <c r="S4493">
        <v>4259</v>
      </c>
      <c r="T4493">
        <v>-72.569175000000001</v>
      </c>
      <c r="U4493">
        <v>-53.625368000000002</v>
      </c>
      <c r="V4493" t="s">
        <v>4102</v>
      </c>
      <c r="W44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4259 [Punta Arenas]</v>
      </c>
      <c r="X4493" t="str">
        <f>888&amp;Cuerpos_AGUA[[#This Row],[ID_Agua]]</f>
        <v>8884259</v>
      </c>
    </row>
    <row r="4494" spans="1:24" x14ac:dyDescent="0.3">
      <c r="A4494">
        <v>12</v>
      </c>
      <c r="B4494">
        <v>121</v>
      </c>
      <c r="C4494">
        <v>12101</v>
      </c>
      <c r="D4494" t="s">
        <v>133</v>
      </c>
      <c r="E4494" t="s">
        <v>195</v>
      </c>
      <c r="F4494" t="s">
        <v>196</v>
      </c>
      <c r="G4494">
        <v>127</v>
      </c>
      <c r="H4494">
        <v>1273</v>
      </c>
      <c r="I4494">
        <v>12730</v>
      </c>
      <c r="J4494" t="s">
        <v>389</v>
      </c>
      <c r="K4494">
        <v>12</v>
      </c>
      <c r="L4494">
        <v>121</v>
      </c>
      <c r="M4494">
        <v>12101</v>
      </c>
      <c r="N4494">
        <v>12730</v>
      </c>
      <c r="O4494">
        <v>4260</v>
      </c>
      <c r="Q4494" t="s">
        <v>35</v>
      </c>
      <c r="R4494">
        <v>27.030840000000001</v>
      </c>
      <c r="S4494">
        <v>4260</v>
      </c>
      <c r="T4494">
        <v>-72.481566999999998</v>
      </c>
      <c r="U4494">
        <v>-53.628464999999998</v>
      </c>
      <c r="V4494" t="s">
        <v>4103</v>
      </c>
      <c r="W44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4260 [Punta Arenas]</v>
      </c>
      <c r="X4494" t="str">
        <f>888&amp;Cuerpos_AGUA[[#This Row],[ID_Agua]]</f>
        <v>8884260</v>
      </c>
    </row>
    <row r="4495" spans="1:24" x14ac:dyDescent="0.3">
      <c r="A4495">
        <v>12</v>
      </c>
      <c r="B4495">
        <v>121</v>
      </c>
      <c r="C4495">
        <v>12101</v>
      </c>
      <c r="D4495" t="s">
        <v>133</v>
      </c>
      <c r="E4495" t="s">
        <v>195</v>
      </c>
      <c r="F4495" t="s">
        <v>196</v>
      </c>
      <c r="G4495">
        <v>127</v>
      </c>
      <c r="H4495">
        <v>1273</v>
      </c>
      <c r="I4495">
        <v>12730</v>
      </c>
      <c r="J4495" t="s">
        <v>389</v>
      </c>
      <c r="K4495">
        <v>12</v>
      </c>
      <c r="L4495">
        <v>121</v>
      </c>
      <c r="M4495">
        <v>12101</v>
      </c>
      <c r="N4495">
        <v>12730</v>
      </c>
      <c r="O4495">
        <v>4261</v>
      </c>
      <c r="Q4495" t="s">
        <v>35</v>
      </c>
      <c r="R4495">
        <v>33.627341999999999</v>
      </c>
      <c r="S4495">
        <v>4261</v>
      </c>
      <c r="T4495">
        <v>-72.426294999999996</v>
      </c>
      <c r="U4495">
        <v>-53.635219999999997</v>
      </c>
      <c r="V4495" t="s">
        <v>4104</v>
      </c>
      <c r="W44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4261 [Punta Arenas]</v>
      </c>
      <c r="X4495" t="str">
        <f>888&amp;Cuerpos_AGUA[[#This Row],[ID_Agua]]</f>
        <v>8884261</v>
      </c>
    </row>
    <row r="4496" spans="1:24" x14ac:dyDescent="0.3">
      <c r="A4496">
        <v>12</v>
      </c>
      <c r="B4496">
        <v>121</v>
      </c>
      <c r="C4496">
        <v>12101</v>
      </c>
      <c r="D4496" t="s">
        <v>133</v>
      </c>
      <c r="E4496" t="s">
        <v>195</v>
      </c>
      <c r="F4496" t="s">
        <v>196</v>
      </c>
      <c r="G4496">
        <v>127</v>
      </c>
      <c r="H4496">
        <v>1273</v>
      </c>
      <c r="I4496">
        <v>12730</v>
      </c>
      <c r="J4496" t="s">
        <v>389</v>
      </c>
      <c r="K4496">
        <v>12</v>
      </c>
      <c r="L4496">
        <v>121</v>
      </c>
      <c r="M4496">
        <v>12101</v>
      </c>
      <c r="N4496">
        <v>12730</v>
      </c>
      <c r="O4496">
        <v>4262</v>
      </c>
      <c r="Q4496" t="s">
        <v>35</v>
      </c>
      <c r="R4496">
        <v>46.803659000000003</v>
      </c>
      <c r="S4496">
        <v>4262</v>
      </c>
      <c r="T4496">
        <v>-72.287904999999995</v>
      </c>
      <c r="U4496">
        <v>-53.638264999999997</v>
      </c>
      <c r="V4496" t="s">
        <v>4105</v>
      </c>
      <c r="W44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4262 [Punta Arenas]</v>
      </c>
      <c r="X4496" t="str">
        <f>888&amp;Cuerpos_AGUA[[#This Row],[ID_Agua]]</f>
        <v>8884262</v>
      </c>
    </row>
    <row r="4497" spans="1:24" x14ac:dyDescent="0.3">
      <c r="A4497">
        <v>12</v>
      </c>
      <c r="B4497">
        <v>121</v>
      </c>
      <c r="C4497">
        <v>12101</v>
      </c>
      <c r="D4497" t="s">
        <v>133</v>
      </c>
      <c r="E4497" t="s">
        <v>195</v>
      </c>
      <c r="F4497" t="s">
        <v>196</v>
      </c>
      <c r="G4497">
        <v>127</v>
      </c>
      <c r="H4497">
        <v>1273</v>
      </c>
      <c r="I4497">
        <v>12730</v>
      </c>
      <c r="J4497" t="s">
        <v>389</v>
      </c>
      <c r="K4497">
        <v>12</v>
      </c>
      <c r="L4497">
        <v>121</v>
      </c>
      <c r="M4497">
        <v>12101</v>
      </c>
      <c r="N4497">
        <v>12730</v>
      </c>
      <c r="O4497">
        <v>4263</v>
      </c>
      <c r="Q4497" t="s">
        <v>35</v>
      </c>
      <c r="R4497">
        <v>309.42197499999997</v>
      </c>
      <c r="S4497">
        <v>4263</v>
      </c>
      <c r="T4497">
        <v>-72.600829000000004</v>
      </c>
      <c r="U4497">
        <v>-53.629061999999998</v>
      </c>
      <c r="V4497" t="s">
        <v>4106</v>
      </c>
      <c r="W44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4263 [Punta Arenas]</v>
      </c>
      <c r="X4497" t="str">
        <f>888&amp;Cuerpos_AGUA[[#This Row],[ID_Agua]]</f>
        <v>8884263</v>
      </c>
    </row>
    <row r="4498" spans="1:24" x14ac:dyDescent="0.3">
      <c r="A4498">
        <v>12</v>
      </c>
      <c r="B4498">
        <v>121</v>
      </c>
      <c r="C4498">
        <v>12101</v>
      </c>
      <c r="D4498" t="s">
        <v>133</v>
      </c>
      <c r="E4498" t="s">
        <v>195</v>
      </c>
      <c r="F4498" t="s">
        <v>196</v>
      </c>
      <c r="G4498">
        <v>127</v>
      </c>
      <c r="H4498">
        <v>1273</v>
      </c>
      <c r="I4498">
        <v>12730</v>
      </c>
      <c r="J4498" t="s">
        <v>389</v>
      </c>
      <c r="K4498">
        <v>12</v>
      </c>
      <c r="L4498">
        <v>121</v>
      </c>
      <c r="M4498">
        <v>12101</v>
      </c>
      <c r="N4498">
        <v>12730</v>
      </c>
      <c r="O4498">
        <v>4265</v>
      </c>
      <c r="Q4498" t="s">
        <v>35</v>
      </c>
      <c r="R4498">
        <v>213.54142200000001</v>
      </c>
      <c r="S4498">
        <v>4265</v>
      </c>
      <c r="T4498">
        <v>-72.527426000000006</v>
      </c>
      <c r="U4498">
        <v>-53.633713999999998</v>
      </c>
      <c r="V4498" t="s">
        <v>4107</v>
      </c>
      <c r="W44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4265 [Punta Arenas]</v>
      </c>
      <c r="X4498" t="str">
        <f>888&amp;Cuerpos_AGUA[[#This Row],[ID_Agua]]</f>
        <v>8884265</v>
      </c>
    </row>
    <row r="4499" spans="1:24" x14ac:dyDescent="0.3">
      <c r="A4499">
        <v>12</v>
      </c>
      <c r="B4499">
        <v>121</v>
      </c>
      <c r="C4499">
        <v>12101</v>
      </c>
      <c r="D4499" t="s">
        <v>133</v>
      </c>
      <c r="E4499" t="s">
        <v>195</v>
      </c>
      <c r="F4499" t="s">
        <v>196</v>
      </c>
      <c r="G4499">
        <v>127</v>
      </c>
      <c r="H4499">
        <v>1273</v>
      </c>
      <c r="I4499">
        <v>12730</v>
      </c>
      <c r="J4499" t="s">
        <v>389</v>
      </c>
      <c r="K4499">
        <v>12</v>
      </c>
      <c r="L4499">
        <v>121</v>
      </c>
      <c r="M4499">
        <v>12101</v>
      </c>
      <c r="N4499">
        <v>12730</v>
      </c>
      <c r="O4499">
        <v>4266</v>
      </c>
      <c r="Q4499" t="s">
        <v>35</v>
      </c>
      <c r="R4499">
        <v>498.60035599999998</v>
      </c>
      <c r="S4499">
        <v>4266</v>
      </c>
      <c r="T4499">
        <v>-72.701600999999997</v>
      </c>
      <c r="U4499">
        <v>-53.640127999999997</v>
      </c>
      <c r="V4499" t="s">
        <v>4108</v>
      </c>
      <c r="W44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4266 [Punta Arenas]</v>
      </c>
      <c r="X4499" t="str">
        <f>888&amp;Cuerpos_AGUA[[#This Row],[ID_Agua]]</f>
        <v>8884266</v>
      </c>
    </row>
    <row r="4500" spans="1:24" x14ac:dyDescent="0.3">
      <c r="A4500">
        <v>12</v>
      </c>
      <c r="B4500">
        <v>121</v>
      </c>
      <c r="C4500">
        <v>12101</v>
      </c>
      <c r="D4500" t="s">
        <v>133</v>
      </c>
      <c r="E4500" t="s">
        <v>195</v>
      </c>
      <c r="F4500" t="s">
        <v>196</v>
      </c>
      <c r="G4500">
        <v>127</v>
      </c>
      <c r="H4500">
        <v>1273</v>
      </c>
      <c r="I4500">
        <v>12730</v>
      </c>
      <c r="J4500" t="s">
        <v>389</v>
      </c>
      <c r="K4500">
        <v>12</v>
      </c>
      <c r="L4500">
        <v>121</v>
      </c>
      <c r="M4500">
        <v>12101</v>
      </c>
      <c r="N4500">
        <v>12730</v>
      </c>
      <c r="O4500">
        <v>4268</v>
      </c>
      <c r="Q4500" t="s">
        <v>35</v>
      </c>
      <c r="R4500">
        <v>21.939691</v>
      </c>
      <c r="S4500">
        <v>4268</v>
      </c>
      <c r="T4500">
        <v>-72.544945999999996</v>
      </c>
      <c r="U4500">
        <v>-53.63353</v>
      </c>
      <c r="V4500" t="s">
        <v>4109</v>
      </c>
      <c r="W45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4268 [Punta Arenas]</v>
      </c>
      <c r="X4500" t="str">
        <f>888&amp;Cuerpos_AGUA[[#This Row],[ID_Agua]]</f>
        <v>8884268</v>
      </c>
    </row>
    <row r="4501" spans="1:24" x14ac:dyDescent="0.3">
      <c r="A4501">
        <v>12</v>
      </c>
      <c r="B4501">
        <v>121</v>
      </c>
      <c r="C4501">
        <v>12101</v>
      </c>
      <c r="D4501" t="s">
        <v>133</v>
      </c>
      <c r="E4501" t="s">
        <v>195</v>
      </c>
      <c r="F4501" t="s">
        <v>196</v>
      </c>
      <c r="G4501">
        <v>127</v>
      </c>
      <c r="H4501">
        <v>1273</v>
      </c>
      <c r="I4501">
        <v>12730</v>
      </c>
      <c r="J4501" t="s">
        <v>389</v>
      </c>
      <c r="K4501">
        <v>12</v>
      </c>
      <c r="L4501">
        <v>121</v>
      </c>
      <c r="M4501">
        <v>12101</v>
      </c>
      <c r="N4501">
        <v>12730</v>
      </c>
      <c r="O4501">
        <v>4270</v>
      </c>
      <c r="Q4501" t="s">
        <v>35</v>
      </c>
      <c r="R4501">
        <v>57.412013999999999</v>
      </c>
      <c r="S4501">
        <v>4270</v>
      </c>
      <c r="T4501">
        <v>-72.618898999999999</v>
      </c>
      <c r="U4501">
        <v>-53.633214000000002</v>
      </c>
      <c r="V4501" t="s">
        <v>4110</v>
      </c>
      <c r="W45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4270 [Punta Arenas]</v>
      </c>
      <c r="X4501" t="str">
        <f>888&amp;Cuerpos_AGUA[[#This Row],[ID_Agua]]</f>
        <v>8884270</v>
      </c>
    </row>
    <row r="4502" spans="1:24" x14ac:dyDescent="0.3">
      <c r="A4502">
        <v>12</v>
      </c>
      <c r="B4502">
        <v>121</v>
      </c>
      <c r="C4502">
        <v>12101</v>
      </c>
      <c r="D4502" t="s">
        <v>133</v>
      </c>
      <c r="E4502" t="s">
        <v>195</v>
      </c>
      <c r="F4502" t="s">
        <v>196</v>
      </c>
      <c r="G4502">
        <v>127</v>
      </c>
      <c r="H4502">
        <v>1273</v>
      </c>
      <c r="I4502">
        <v>12730</v>
      </c>
      <c r="J4502" t="s">
        <v>389</v>
      </c>
      <c r="K4502">
        <v>12</v>
      </c>
      <c r="L4502">
        <v>121</v>
      </c>
      <c r="M4502">
        <v>12101</v>
      </c>
      <c r="N4502">
        <v>12730</v>
      </c>
      <c r="O4502">
        <v>4272</v>
      </c>
      <c r="Q4502" t="s">
        <v>35</v>
      </c>
      <c r="R4502">
        <v>17.465185000000002</v>
      </c>
      <c r="S4502">
        <v>4272</v>
      </c>
      <c r="T4502">
        <v>-72.419786999999999</v>
      </c>
      <c r="U4502">
        <v>-53.642581999999997</v>
      </c>
      <c r="V4502" t="s">
        <v>4111</v>
      </c>
      <c r="W45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4272 [Punta Arenas]</v>
      </c>
      <c r="X4502" t="str">
        <f>888&amp;Cuerpos_AGUA[[#This Row],[ID_Agua]]</f>
        <v>8884272</v>
      </c>
    </row>
    <row r="4503" spans="1:24" x14ac:dyDescent="0.3">
      <c r="A4503">
        <v>12</v>
      </c>
      <c r="B4503">
        <v>121</v>
      </c>
      <c r="C4503">
        <v>12101</v>
      </c>
      <c r="D4503" t="s">
        <v>133</v>
      </c>
      <c r="E4503" t="s">
        <v>195</v>
      </c>
      <c r="F4503" t="s">
        <v>196</v>
      </c>
      <c r="G4503">
        <v>127</v>
      </c>
      <c r="H4503">
        <v>1273</v>
      </c>
      <c r="I4503">
        <v>12730</v>
      </c>
      <c r="J4503" t="s">
        <v>389</v>
      </c>
      <c r="K4503">
        <v>12</v>
      </c>
      <c r="L4503">
        <v>121</v>
      </c>
      <c r="M4503">
        <v>12101</v>
      </c>
      <c r="N4503">
        <v>12730</v>
      </c>
      <c r="O4503">
        <v>4274</v>
      </c>
      <c r="Q4503" t="s">
        <v>35</v>
      </c>
      <c r="R4503">
        <v>15.860967</v>
      </c>
      <c r="S4503">
        <v>4274</v>
      </c>
      <c r="T4503">
        <v>-72.527062999999998</v>
      </c>
      <c r="U4503">
        <v>-53.640245</v>
      </c>
      <c r="V4503" t="s">
        <v>4112</v>
      </c>
      <c r="W45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4274 [Punta Arenas]</v>
      </c>
      <c r="X4503" t="str">
        <f>888&amp;Cuerpos_AGUA[[#This Row],[ID_Agua]]</f>
        <v>8884274</v>
      </c>
    </row>
    <row r="4504" spans="1:24" x14ac:dyDescent="0.3">
      <c r="A4504">
        <v>12</v>
      </c>
      <c r="B4504">
        <v>121</v>
      </c>
      <c r="C4504">
        <v>12101</v>
      </c>
      <c r="D4504" t="s">
        <v>133</v>
      </c>
      <c r="E4504" t="s">
        <v>195</v>
      </c>
      <c r="F4504" t="s">
        <v>196</v>
      </c>
      <c r="G4504">
        <v>127</v>
      </c>
      <c r="H4504">
        <v>1273</v>
      </c>
      <c r="I4504">
        <v>12730</v>
      </c>
      <c r="J4504" t="s">
        <v>389</v>
      </c>
      <c r="K4504">
        <v>12</v>
      </c>
      <c r="L4504">
        <v>121</v>
      </c>
      <c r="M4504">
        <v>12101</v>
      </c>
      <c r="N4504">
        <v>12730</v>
      </c>
      <c r="O4504">
        <v>4275</v>
      </c>
      <c r="Q4504" t="s">
        <v>35</v>
      </c>
      <c r="R4504">
        <v>29.643359</v>
      </c>
      <c r="S4504">
        <v>4275</v>
      </c>
      <c r="T4504">
        <v>-72.449290000000005</v>
      </c>
      <c r="U4504">
        <v>-53.646906000000001</v>
      </c>
      <c r="V4504" t="s">
        <v>4113</v>
      </c>
      <c r="W45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4275 [Punta Arenas]</v>
      </c>
      <c r="X4504" t="str">
        <f>888&amp;Cuerpos_AGUA[[#This Row],[ID_Agua]]</f>
        <v>8884275</v>
      </c>
    </row>
    <row r="4505" spans="1:24" x14ac:dyDescent="0.3">
      <c r="A4505">
        <v>12</v>
      </c>
      <c r="B4505">
        <v>121</v>
      </c>
      <c r="C4505">
        <v>12101</v>
      </c>
      <c r="D4505" t="s">
        <v>133</v>
      </c>
      <c r="E4505" t="s">
        <v>195</v>
      </c>
      <c r="F4505" t="s">
        <v>196</v>
      </c>
      <c r="G4505">
        <v>127</v>
      </c>
      <c r="H4505">
        <v>1273</v>
      </c>
      <c r="I4505">
        <v>12730</v>
      </c>
      <c r="J4505" t="s">
        <v>389</v>
      </c>
      <c r="K4505">
        <v>12</v>
      </c>
      <c r="L4505">
        <v>121</v>
      </c>
      <c r="M4505">
        <v>12101</v>
      </c>
      <c r="N4505">
        <v>12730</v>
      </c>
      <c r="O4505">
        <v>4276</v>
      </c>
      <c r="Q4505" t="s">
        <v>35</v>
      </c>
      <c r="R4505">
        <v>40.331510999999999</v>
      </c>
      <c r="S4505">
        <v>4276</v>
      </c>
      <c r="T4505">
        <v>-72.605073000000004</v>
      </c>
      <c r="U4505">
        <v>-53.640068999999997</v>
      </c>
      <c r="V4505" t="s">
        <v>4114</v>
      </c>
      <c r="W45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4276 [Punta Arenas]</v>
      </c>
      <c r="X4505" t="str">
        <f>888&amp;Cuerpos_AGUA[[#This Row],[ID_Agua]]</f>
        <v>8884276</v>
      </c>
    </row>
    <row r="4506" spans="1:24" x14ac:dyDescent="0.3">
      <c r="A4506">
        <v>12</v>
      </c>
      <c r="B4506">
        <v>121</v>
      </c>
      <c r="C4506">
        <v>12101</v>
      </c>
      <c r="D4506" t="s">
        <v>133</v>
      </c>
      <c r="E4506" t="s">
        <v>195</v>
      </c>
      <c r="F4506" t="s">
        <v>196</v>
      </c>
      <c r="G4506">
        <v>127</v>
      </c>
      <c r="H4506">
        <v>1273</v>
      </c>
      <c r="I4506">
        <v>12730</v>
      </c>
      <c r="J4506" t="s">
        <v>389</v>
      </c>
      <c r="K4506">
        <v>12</v>
      </c>
      <c r="L4506">
        <v>121</v>
      </c>
      <c r="M4506">
        <v>12101</v>
      </c>
      <c r="N4506">
        <v>12730</v>
      </c>
      <c r="O4506">
        <v>4277</v>
      </c>
      <c r="Q4506" t="s">
        <v>35</v>
      </c>
      <c r="R4506">
        <v>33.719650999999999</v>
      </c>
      <c r="S4506">
        <v>4277</v>
      </c>
      <c r="T4506">
        <v>-72.483030999999997</v>
      </c>
      <c r="U4506">
        <v>-53.647173000000002</v>
      </c>
      <c r="V4506" t="s">
        <v>4115</v>
      </c>
      <c r="W45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4277 [Punta Arenas]</v>
      </c>
      <c r="X4506" t="str">
        <f>888&amp;Cuerpos_AGUA[[#This Row],[ID_Agua]]</f>
        <v>8884277</v>
      </c>
    </row>
    <row r="4507" spans="1:24" x14ac:dyDescent="0.3">
      <c r="A4507">
        <v>12</v>
      </c>
      <c r="B4507">
        <v>121</v>
      </c>
      <c r="C4507">
        <v>12101</v>
      </c>
      <c r="D4507" t="s">
        <v>133</v>
      </c>
      <c r="E4507" t="s">
        <v>195</v>
      </c>
      <c r="F4507" t="s">
        <v>196</v>
      </c>
      <c r="G4507">
        <v>127</v>
      </c>
      <c r="H4507">
        <v>1273</v>
      </c>
      <c r="I4507">
        <v>12730</v>
      </c>
      <c r="J4507" t="s">
        <v>389</v>
      </c>
      <c r="K4507">
        <v>12</v>
      </c>
      <c r="L4507">
        <v>121</v>
      </c>
      <c r="M4507">
        <v>12101</v>
      </c>
      <c r="N4507">
        <v>12730</v>
      </c>
      <c r="O4507">
        <v>4278</v>
      </c>
      <c r="Q4507" t="s">
        <v>35</v>
      </c>
      <c r="R4507">
        <v>109.964117</v>
      </c>
      <c r="S4507">
        <v>4278</v>
      </c>
      <c r="T4507">
        <v>-72.640293999999997</v>
      </c>
      <c r="U4507">
        <v>-53.649732999999998</v>
      </c>
      <c r="V4507" t="s">
        <v>4116</v>
      </c>
      <c r="W45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4278 [Punta Arenas]</v>
      </c>
      <c r="X4507" t="str">
        <f>888&amp;Cuerpos_AGUA[[#This Row],[ID_Agua]]</f>
        <v>8884278</v>
      </c>
    </row>
    <row r="4508" spans="1:24" x14ac:dyDescent="0.3">
      <c r="A4508">
        <v>12</v>
      </c>
      <c r="B4508">
        <v>121</v>
      </c>
      <c r="C4508">
        <v>12101</v>
      </c>
      <c r="D4508" t="s">
        <v>133</v>
      </c>
      <c r="E4508" t="s">
        <v>195</v>
      </c>
      <c r="F4508" t="s">
        <v>196</v>
      </c>
      <c r="G4508">
        <v>127</v>
      </c>
      <c r="H4508">
        <v>1273</v>
      </c>
      <c r="I4508">
        <v>12730</v>
      </c>
      <c r="J4508" t="s">
        <v>389</v>
      </c>
      <c r="K4508">
        <v>12</v>
      </c>
      <c r="L4508">
        <v>121</v>
      </c>
      <c r="M4508">
        <v>12101</v>
      </c>
      <c r="N4508">
        <v>12730</v>
      </c>
      <c r="O4508">
        <v>4280</v>
      </c>
      <c r="Q4508" t="s">
        <v>35</v>
      </c>
      <c r="R4508">
        <v>160.807638</v>
      </c>
      <c r="S4508">
        <v>4280</v>
      </c>
      <c r="T4508">
        <v>-72.609995999999995</v>
      </c>
      <c r="U4508">
        <v>-53.647117000000001</v>
      </c>
      <c r="V4508" t="s">
        <v>4117</v>
      </c>
      <c r="W45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4280 [Punta Arenas]</v>
      </c>
      <c r="X4508" t="str">
        <f>888&amp;Cuerpos_AGUA[[#This Row],[ID_Agua]]</f>
        <v>8884280</v>
      </c>
    </row>
    <row r="4509" spans="1:24" x14ac:dyDescent="0.3">
      <c r="A4509">
        <v>12</v>
      </c>
      <c r="B4509">
        <v>121</v>
      </c>
      <c r="C4509">
        <v>12101</v>
      </c>
      <c r="D4509" t="s">
        <v>133</v>
      </c>
      <c r="E4509" t="s">
        <v>195</v>
      </c>
      <c r="F4509" t="s">
        <v>196</v>
      </c>
      <c r="G4509">
        <v>127</v>
      </c>
      <c r="H4509">
        <v>1273</v>
      </c>
      <c r="I4509">
        <v>12730</v>
      </c>
      <c r="J4509" t="s">
        <v>389</v>
      </c>
      <c r="K4509">
        <v>12</v>
      </c>
      <c r="L4509">
        <v>121</v>
      </c>
      <c r="M4509">
        <v>12101</v>
      </c>
      <c r="N4509">
        <v>12730</v>
      </c>
      <c r="O4509">
        <v>4281</v>
      </c>
      <c r="Q4509" t="s">
        <v>35</v>
      </c>
      <c r="R4509">
        <v>243.22996000000001</v>
      </c>
      <c r="S4509">
        <v>4281</v>
      </c>
      <c r="T4509">
        <v>-72.522150999999994</v>
      </c>
      <c r="U4509">
        <v>-53.652527999999997</v>
      </c>
      <c r="V4509" t="s">
        <v>4118</v>
      </c>
      <c r="W45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4281 [Punta Arenas]</v>
      </c>
      <c r="X4509" t="str">
        <f>888&amp;Cuerpos_AGUA[[#This Row],[ID_Agua]]</f>
        <v>8884281</v>
      </c>
    </row>
    <row r="4510" spans="1:24" x14ac:dyDescent="0.3">
      <c r="A4510">
        <v>12</v>
      </c>
      <c r="B4510">
        <v>121</v>
      </c>
      <c r="C4510">
        <v>12101</v>
      </c>
      <c r="D4510" t="s">
        <v>133</v>
      </c>
      <c r="E4510" t="s">
        <v>195</v>
      </c>
      <c r="F4510" t="s">
        <v>196</v>
      </c>
      <c r="G4510">
        <v>127</v>
      </c>
      <c r="H4510">
        <v>1273</v>
      </c>
      <c r="I4510">
        <v>12730</v>
      </c>
      <c r="J4510" t="s">
        <v>389</v>
      </c>
      <c r="K4510">
        <v>12</v>
      </c>
      <c r="L4510">
        <v>121</v>
      </c>
      <c r="M4510">
        <v>12101</v>
      </c>
      <c r="N4510">
        <v>12730</v>
      </c>
      <c r="O4510">
        <v>4283</v>
      </c>
      <c r="Q4510" t="s">
        <v>35</v>
      </c>
      <c r="R4510">
        <v>34.548057</v>
      </c>
      <c r="S4510">
        <v>4283</v>
      </c>
      <c r="T4510">
        <v>-72.627020999999999</v>
      </c>
      <c r="U4510">
        <v>-53.646759000000003</v>
      </c>
      <c r="V4510" t="s">
        <v>4119</v>
      </c>
      <c r="W45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4283 [Punta Arenas]</v>
      </c>
      <c r="X4510" t="str">
        <f>888&amp;Cuerpos_AGUA[[#This Row],[ID_Agua]]</f>
        <v>8884283</v>
      </c>
    </row>
    <row r="4511" spans="1:24" x14ac:dyDescent="0.3">
      <c r="A4511">
        <v>12</v>
      </c>
      <c r="B4511">
        <v>121</v>
      </c>
      <c r="C4511">
        <v>12101</v>
      </c>
      <c r="D4511" t="s">
        <v>133</v>
      </c>
      <c r="E4511" t="s">
        <v>195</v>
      </c>
      <c r="F4511" t="s">
        <v>196</v>
      </c>
      <c r="G4511">
        <v>127</v>
      </c>
      <c r="H4511">
        <v>1273</v>
      </c>
      <c r="I4511">
        <v>12730</v>
      </c>
      <c r="J4511" t="s">
        <v>389</v>
      </c>
      <c r="K4511">
        <v>12</v>
      </c>
      <c r="L4511">
        <v>121</v>
      </c>
      <c r="M4511">
        <v>12101</v>
      </c>
      <c r="N4511">
        <v>12730</v>
      </c>
      <c r="O4511">
        <v>4284</v>
      </c>
      <c r="Q4511" t="s">
        <v>35</v>
      </c>
      <c r="R4511">
        <v>39.669936</v>
      </c>
      <c r="S4511">
        <v>4284</v>
      </c>
      <c r="T4511">
        <v>-72.706190000000007</v>
      </c>
      <c r="U4511">
        <v>-53.644829000000001</v>
      </c>
      <c r="V4511" t="s">
        <v>4120</v>
      </c>
      <c r="W45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4284 [Punta Arenas]</v>
      </c>
      <c r="X4511" t="str">
        <f>888&amp;Cuerpos_AGUA[[#This Row],[ID_Agua]]</f>
        <v>8884284</v>
      </c>
    </row>
    <row r="4512" spans="1:24" x14ac:dyDescent="0.3">
      <c r="A4512">
        <v>12</v>
      </c>
      <c r="B4512">
        <v>121</v>
      </c>
      <c r="C4512">
        <v>12101</v>
      </c>
      <c r="D4512" t="s">
        <v>133</v>
      </c>
      <c r="E4512" t="s">
        <v>195</v>
      </c>
      <c r="F4512" t="s">
        <v>196</v>
      </c>
      <c r="G4512">
        <v>127</v>
      </c>
      <c r="H4512">
        <v>1273</v>
      </c>
      <c r="I4512">
        <v>12730</v>
      </c>
      <c r="J4512" t="s">
        <v>389</v>
      </c>
      <c r="K4512">
        <v>12</v>
      </c>
      <c r="L4512">
        <v>121</v>
      </c>
      <c r="M4512">
        <v>12101</v>
      </c>
      <c r="N4512">
        <v>12730</v>
      </c>
      <c r="O4512">
        <v>4285</v>
      </c>
      <c r="Q4512" t="s">
        <v>35</v>
      </c>
      <c r="R4512">
        <v>11.015724000000001</v>
      </c>
      <c r="S4512">
        <v>4285</v>
      </c>
      <c r="T4512">
        <v>-72.486716000000001</v>
      </c>
      <c r="U4512">
        <v>-53.652670999999998</v>
      </c>
      <c r="V4512" t="s">
        <v>4121</v>
      </c>
      <c r="W45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4285 [Punta Arenas]</v>
      </c>
      <c r="X4512" t="str">
        <f>888&amp;Cuerpos_AGUA[[#This Row],[ID_Agua]]</f>
        <v>8884285</v>
      </c>
    </row>
    <row r="4513" spans="1:24" x14ac:dyDescent="0.3">
      <c r="A4513">
        <v>12</v>
      </c>
      <c r="B4513">
        <v>121</v>
      </c>
      <c r="C4513">
        <v>12101</v>
      </c>
      <c r="D4513" t="s">
        <v>133</v>
      </c>
      <c r="E4513" t="s">
        <v>195</v>
      </c>
      <c r="F4513" t="s">
        <v>196</v>
      </c>
      <c r="G4513">
        <v>127</v>
      </c>
      <c r="H4513">
        <v>1273</v>
      </c>
      <c r="I4513">
        <v>12730</v>
      </c>
      <c r="J4513" t="s">
        <v>389</v>
      </c>
      <c r="K4513">
        <v>12</v>
      </c>
      <c r="L4513">
        <v>121</v>
      </c>
      <c r="M4513">
        <v>12101</v>
      </c>
      <c r="N4513">
        <v>12730</v>
      </c>
      <c r="O4513">
        <v>4286</v>
      </c>
      <c r="Q4513" t="s">
        <v>35</v>
      </c>
      <c r="R4513">
        <v>138.54951399999999</v>
      </c>
      <c r="S4513">
        <v>4286</v>
      </c>
      <c r="T4513">
        <v>-72.549698000000006</v>
      </c>
      <c r="U4513">
        <v>-53.655416000000002</v>
      </c>
      <c r="V4513" t="s">
        <v>4122</v>
      </c>
      <c r="W45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4286 [Punta Arenas]</v>
      </c>
      <c r="X4513" t="str">
        <f>888&amp;Cuerpos_AGUA[[#This Row],[ID_Agua]]</f>
        <v>8884286</v>
      </c>
    </row>
    <row r="4514" spans="1:24" x14ac:dyDescent="0.3">
      <c r="A4514">
        <v>12</v>
      </c>
      <c r="B4514">
        <v>121</v>
      </c>
      <c r="C4514">
        <v>12101</v>
      </c>
      <c r="D4514" t="s">
        <v>133</v>
      </c>
      <c r="E4514" t="s">
        <v>195</v>
      </c>
      <c r="F4514" t="s">
        <v>196</v>
      </c>
      <c r="G4514">
        <v>128</v>
      </c>
      <c r="H4514">
        <v>1283</v>
      </c>
      <c r="I4514">
        <v>12835</v>
      </c>
      <c r="J4514" t="s">
        <v>197</v>
      </c>
      <c r="K4514">
        <v>12</v>
      </c>
      <c r="L4514">
        <v>121</v>
      </c>
      <c r="M4514">
        <v>12101</v>
      </c>
      <c r="N4514">
        <v>12835</v>
      </c>
      <c r="O4514">
        <v>4287</v>
      </c>
      <c r="Q4514" t="s">
        <v>35</v>
      </c>
      <c r="R4514">
        <v>11.739298</v>
      </c>
      <c r="S4514">
        <v>4287</v>
      </c>
      <c r="T4514">
        <v>-70.685727</v>
      </c>
      <c r="U4514">
        <v>-53.694411000000002</v>
      </c>
      <c r="V4514" t="s">
        <v>4123</v>
      </c>
      <c r="W45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4287 [Punta Arenas]</v>
      </c>
      <c r="X4514" t="str">
        <f>888&amp;Cuerpos_AGUA[[#This Row],[ID_Agua]]</f>
        <v>8884287</v>
      </c>
    </row>
    <row r="4515" spans="1:24" x14ac:dyDescent="0.3">
      <c r="A4515">
        <v>12</v>
      </c>
      <c r="B4515">
        <v>121</v>
      </c>
      <c r="C4515">
        <v>12101</v>
      </c>
      <c r="D4515" t="s">
        <v>133</v>
      </c>
      <c r="E4515" t="s">
        <v>195</v>
      </c>
      <c r="F4515" t="s">
        <v>196</v>
      </c>
      <c r="G4515">
        <v>127</v>
      </c>
      <c r="H4515">
        <v>1273</v>
      </c>
      <c r="I4515">
        <v>12730</v>
      </c>
      <c r="J4515" t="s">
        <v>389</v>
      </c>
      <c r="K4515">
        <v>12</v>
      </c>
      <c r="L4515">
        <v>121</v>
      </c>
      <c r="M4515">
        <v>12101</v>
      </c>
      <c r="N4515">
        <v>12730</v>
      </c>
      <c r="O4515">
        <v>4288</v>
      </c>
      <c r="Q4515" t="s">
        <v>35</v>
      </c>
      <c r="R4515">
        <v>51.070300000000003</v>
      </c>
      <c r="S4515">
        <v>4288</v>
      </c>
      <c r="T4515">
        <v>-72.661381000000006</v>
      </c>
      <c r="U4515">
        <v>-53.65692</v>
      </c>
      <c r="V4515" t="s">
        <v>4124</v>
      </c>
      <c r="W45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4288 [Punta Arenas]</v>
      </c>
      <c r="X4515" t="str">
        <f>888&amp;Cuerpos_AGUA[[#This Row],[ID_Agua]]</f>
        <v>8884288</v>
      </c>
    </row>
    <row r="4516" spans="1:24" x14ac:dyDescent="0.3">
      <c r="A4516">
        <v>12</v>
      </c>
      <c r="B4516">
        <v>121</v>
      </c>
      <c r="C4516">
        <v>12101</v>
      </c>
      <c r="D4516" t="s">
        <v>133</v>
      </c>
      <c r="E4516" t="s">
        <v>195</v>
      </c>
      <c r="F4516" t="s">
        <v>196</v>
      </c>
      <c r="G4516">
        <v>127</v>
      </c>
      <c r="H4516">
        <v>1273</v>
      </c>
      <c r="I4516">
        <v>12730</v>
      </c>
      <c r="J4516" t="s">
        <v>389</v>
      </c>
      <c r="K4516">
        <v>12</v>
      </c>
      <c r="L4516">
        <v>121</v>
      </c>
      <c r="M4516">
        <v>12101</v>
      </c>
      <c r="N4516">
        <v>12730</v>
      </c>
      <c r="O4516">
        <v>4291</v>
      </c>
      <c r="Q4516" t="s">
        <v>35</v>
      </c>
      <c r="R4516">
        <v>45.989182</v>
      </c>
      <c r="S4516">
        <v>4291</v>
      </c>
      <c r="T4516">
        <v>-72.561263999999994</v>
      </c>
      <c r="U4516">
        <v>-53.660330000000002</v>
      </c>
      <c r="V4516" t="s">
        <v>4126</v>
      </c>
      <c r="W45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4291 [Punta Arenas]</v>
      </c>
      <c r="X4516" t="str">
        <f>888&amp;Cuerpos_AGUA[[#This Row],[ID_Agua]]</f>
        <v>8884291</v>
      </c>
    </row>
    <row r="4517" spans="1:24" x14ac:dyDescent="0.3">
      <c r="A4517">
        <v>12</v>
      </c>
      <c r="B4517">
        <v>121</v>
      </c>
      <c r="C4517">
        <v>12101</v>
      </c>
      <c r="D4517" t="s">
        <v>133</v>
      </c>
      <c r="E4517" t="s">
        <v>195</v>
      </c>
      <c r="F4517" t="s">
        <v>196</v>
      </c>
      <c r="G4517">
        <v>127</v>
      </c>
      <c r="H4517">
        <v>1273</v>
      </c>
      <c r="I4517">
        <v>12730</v>
      </c>
      <c r="J4517" t="s">
        <v>389</v>
      </c>
      <c r="K4517">
        <v>12</v>
      </c>
      <c r="L4517">
        <v>121</v>
      </c>
      <c r="M4517">
        <v>12101</v>
      </c>
      <c r="N4517">
        <v>12730</v>
      </c>
      <c r="O4517">
        <v>4292</v>
      </c>
      <c r="Q4517" t="s">
        <v>35</v>
      </c>
      <c r="R4517">
        <v>46.538376</v>
      </c>
      <c r="S4517">
        <v>4292</v>
      </c>
      <c r="T4517">
        <v>-72.757757999999995</v>
      </c>
      <c r="U4517">
        <v>-53.656449000000002</v>
      </c>
      <c r="V4517" t="s">
        <v>4127</v>
      </c>
      <c r="W45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4292 [Punta Arenas]</v>
      </c>
      <c r="X4517" t="str">
        <f>888&amp;Cuerpos_AGUA[[#This Row],[ID_Agua]]</f>
        <v>8884292</v>
      </c>
    </row>
    <row r="4518" spans="1:24" x14ac:dyDescent="0.3">
      <c r="A4518">
        <v>12</v>
      </c>
      <c r="B4518">
        <v>121</v>
      </c>
      <c r="C4518">
        <v>12101</v>
      </c>
      <c r="D4518" t="s">
        <v>133</v>
      </c>
      <c r="E4518" t="s">
        <v>195</v>
      </c>
      <c r="F4518" t="s">
        <v>196</v>
      </c>
      <c r="G4518">
        <v>127</v>
      </c>
      <c r="H4518">
        <v>1273</v>
      </c>
      <c r="I4518">
        <v>12730</v>
      </c>
      <c r="J4518" t="s">
        <v>389</v>
      </c>
      <c r="K4518">
        <v>12</v>
      </c>
      <c r="L4518">
        <v>121</v>
      </c>
      <c r="M4518">
        <v>12101</v>
      </c>
      <c r="N4518">
        <v>12730</v>
      </c>
      <c r="O4518">
        <v>4293</v>
      </c>
      <c r="Q4518" t="s">
        <v>35</v>
      </c>
      <c r="R4518">
        <v>736.09628599999996</v>
      </c>
      <c r="S4518">
        <v>4293</v>
      </c>
      <c r="T4518">
        <v>-72.683691999999994</v>
      </c>
      <c r="U4518">
        <v>-53.679214999999999</v>
      </c>
      <c r="V4518" t="s">
        <v>4128</v>
      </c>
      <c r="W45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4293 [Punta Arenas]</v>
      </c>
      <c r="X4518" t="str">
        <f>888&amp;Cuerpos_AGUA[[#This Row],[ID_Agua]]</f>
        <v>8884293</v>
      </c>
    </row>
    <row r="4519" spans="1:24" x14ac:dyDescent="0.3">
      <c r="A4519">
        <v>12</v>
      </c>
      <c r="B4519">
        <v>121</v>
      </c>
      <c r="C4519">
        <v>12101</v>
      </c>
      <c r="D4519" t="s">
        <v>133</v>
      </c>
      <c r="E4519" t="s">
        <v>195</v>
      </c>
      <c r="F4519" t="s">
        <v>196</v>
      </c>
      <c r="G4519">
        <v>128</v>
      </c>
      <c r="H4519">
        <v>1283</v>
      </c>
      <c r="I4519">
        <v>12835</v>
      </c>
      <c r="J4519" t="s">
        <v>197</v>
      </c>
      <c r="K4519">
        <v>12</v>
      </c>
      <c r="L4519">
        <v>121</v>
      </c>
      <c r="M4519">
        <v>12101</v>
      </c>
      <c r="N4519">
        <v>12835</v>
      </c>
      <c r="O4519">
        <v>4294</v>
      </c>
      <c r="Q4519" t="s">
        <v>35</v>
      </c>
      <c r="R4519">
        <v>150.46275399999999</v>
      </c>
      <c r="S4519">
        <v>4294</v>
      </c>
      <c r="T4519">
        <v>-70.683471999999995</v>
      </c>
      <c r="U4519">
        <v>-53.707465999999997</v>
      </c>
      <c r="V4519" t="s">
        <v>4129</v>
      </c>
      <c r="W45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4294 [Punta Arenas]</v>
      </c>
      <c r="X4519" t="str">
        <f>888&amp;Cuerpos_AGUA[[#This Row],[ID_Agua]]</f>
        <v>8884294</v>
      </c>
    </row>
    <row r="4520" spans="1:24" x14ac:dyDescent="0.3">
      <c r="A4520">
        <v>12</v>
      </c>
      <c r="B4520">
        <v>121</v>
      </c>
      <c r="C4520">
        <v>12101</v>
      </c>
      <c r="D4520" t="s">
        <v>133</v>
      </c>
      <c r="E4520" t="s">
        <v>195</v>
      </c>
      <c r="F4520" t="s">
        <v>196</v>
      </c>
      <c r="G4520">
        <v>128</v>
      </c>
      <c r="H4520">
        <v>1283</v>
      </c>
      <c r="I4520">
        <v>12835</v>
      </c>
      <c r="J4520" t="s">
        <v>197</v>
      </c>
      <c r="K4520">
        <v>12</v>
      </c>
      <c r="L4520">
        <v>121</v>
      </c>
      <c r="M4520">
        <v>12101</v>
      </c>
      <c r="N4520">
        <v>12835</v>
      </c>
      <c r="O4520">
        <v>4296</v>
      </c>
      <c r="Q4520" t="s">
        <v>35</v>
      </c>
      <c r="R4520">
        <v>13.553276</v>
      </c>
      <c r="S4520">
        <v>4296</v>
      </c>
      <c r="T4520">
        <v>-70.700832000000005</v>
      </c>
      <c r="U4520">
        <v>-53.705582999999997</v>
      </c>
      <c r="V4520" t="s">
        <v>4130</v>
      </c>
      <c r="W45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4296 [Punta Arenas]</v>
      </c>
      <c r="X4520" t="str">
        <f>888&amp;Cuerpos_AGUA[[#This Row],[ID_Agua]]</f>
        <v>8884296</v>
      </c>
    </row>
    <row r="4521" spans="1:24" x14ac:dyDescent="0.3">
      <c r="A4521">
        <v>12</v>
      </c>
      <c r="B4521">
        <v>121</v>
      </c>
      <c r="C4521">
        <v>12101</v>
      </c>
      <c r="D4521" t="s">
        <v>133</v>
      </c>
      <c r="E4521" t="s">
        <v>195</v>
      </c>
      <c r="F4521" t="s">
        <v>196</v>
      </c>
      <c r="G4521">
        <v>127</v>
      </c>
      <c r="H4521">
        <v>1273</v>
      </c>
      <c r="I4521">
        <v>12730</v>
      </c>
      <c r="J4521" t="s">
        <v>389</v>
      </c>
      <c r="K4521">
        <v>12</v>
      </c>
      <c r="L4521">
        <v>121</v>
      </c>
      <c r="M4521">
        <v>12101</v>
      </c>
      <c r="N4521">
        <v>12730</v>
      </c>
      <c r="O4521">
        <v>4299</v>
      </c>
      <c r="Q4521" t="s">
        <v>35</v>
      </c>
      <c r="R4521">
        <v>630.86615800000004</v>
      </c>
      <c r="S4521">
        <v>4299</v>
      </c>
      <c r="T4521">
        <v>-72.771032000000005</v>
      </c>
      <c r="U4521">
        <v>-53.6785</v>
      </c>
      <c r="V4521" t="s">
        <v>4133</v>
      </c>
      <c r="W45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4299 [Punta Arenas]</v>
      </c>
      <c r="X4521" t="str">
        <f>888&amp;Cuerpos_AGUA[[#This Row],[ID_Agua]]</f>
        <v>8884299</v>
      </c>
    </row>
    <row r="4522" spans="1:24" x14ac:dyDescent="0.3">
      <c r="A4522">
        <v>12</v>
      </c>
      <c r="B4522">
        <v>121</v>
      </c>
      <c r="C4522">
        <v>12101</v>
      </c>
      <c r="D4522" t="s">
        <v>133</v>
      </c>
      <c r="E4522" t="s">
        <v>195</v>
      </c>
      <c r="F4522" t="s">
        <v>196</v>
      </c>
      <c r="G4522">
        <v>127</v>
      </c>
      <c r="H4522">
        <v>1273</v>
      </c>
      <c r="I4522">
        <v>12730</v>
      </c>
      <c r="J4522" t="s">
        <v>389</v>
      </c>
      <c r="K4522">
        <v>12</v>
      </c>
      <c r="L4522">
        <v>121</v>
      </c>
      <c r="M4522">
        <v>12101</v>
      </c>
      <c r="N4522">
        <v>12730</v>
      </c>
      <c r="O4522">
        <v>4302</v>
      </c>
      <c r="Q4522" t="s">
        <v>35</v>
      </c>
      <c r="R4522">
        <v>22.875177000000001</v>
      </c>
      <c r="S4522">
        <v>4302</v>
      </c>
      <c r="T4522">
        <v>-72.460938999999996</v>
      </c>
      <c r="U4522">
        <v>-53.681699000000002</v>
      </c>
      <c r="V4522" t="s">
        <v>4136</v>
      </c>
      <c r="W45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4302 [Punta Arenas]</v>
      </c>
      <c r="X4522" t="str">
        <f>888&amp;Cuerpos_AGUA[[#This Row],[ID_Agua]]</f>
        <v>8884302</v>
      </c>
    </row>
    <row r="4523" spans="1:24" x14ac:dyDescent="0.3">
      <c r="A4523">
        <v>12</v>
      </c>
      <c r="B4523">
        <v>121</v>
      </c>
      <c r="C4523">
        <v>12101</v>
      </c>
      <c r="D4523" t="s">
        <v>133</v>
      </c>
      <c r="E4523" t="s">
        <v>195</v>
      </c>
      <c r="F4523" t="s">
        <v>196</v>
      </c>
      <c r="G4523">
        <v>125</v>
      </c>
      <c r="H4523">
        <v>1257</v>
      </c>
      <c r="I4523">
        <v>12572</v>
      </c>
      <c r="J4523" t="s">
        <v>394</v>
      </c>
      <c r="K4523">
        <v>12</v>
      </c>
      <c r="L4523">
        <v>121</v>
      </c>
      <c r="M4523">
        <v>12101</v>
      </c>
      <c r="N4523">
        <v>12572</v>
      </c>
      <c r="O4523">
        <v>4303</v>
      </c>
      <c r="Q4523" t="s">
        <v>35</v>
      </c>
      <c r="R4523">
        <v>105.99183499999999</v>
      </c>
      <c r="S4523">
        <v>4303</v>
      </c>
      <c r="T4523">
        <v>-71.861806999999999</v>
      </c>
      <c r="U4523">
        <v>-53.702264999999997</v>
      </c>
      <c r="V4523" t="s">
        <v>4137</v>
      </c>
      <c r="W45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4303 [Punta Arenas]</v>
      </c>
      <c r="X4523" t="str">
        <f>888&amp;Cuerpos_AGUA[[#This Row],[ID_Agua]]</f>
        <v>8884303</v>
      </c>
    </row>
    <row r="4524" spans="1:24" x14ac:dyDescent="0.3">
      <c r="A4524">
        <v>12</v>
      </c>
      <c r="B4524">
        <v>121</v>
      </c>
      <c r="C4524">
        <v>12101</v>
      </c>
      <c r="D4524" t="s">
        <v>133</v>
      </c>
      <c r="E4524" t="s">
        <v>195</v>
      </c>
      <c r="F4524" t="s">
        <v>196</v>
      </c>
      <c r="G4524">
        <v>125</v>
      </c>
      <c r="H4524">
        <v>1257</v>
      </c>
      <c r="I4524">
        <v>12572</v>
      </c>
      <c r="J4524" t="s">
        <v>394</v>
      </c>
      <c r="K4524">
        <v>12</v>
      </c>
      <c r="L4524">
        <v>121</v>
      </c>
      <c r="M4524">
        <v>12101</v>
      </c>
      <c r="N4524">
        <v>12572</v>
      </c>
      <c r="O4524">
        <v>4304</v>
      </c>
      <c r="Q4524" t="s">
        <v>35</v>
      </c>
      <c r="R4524">
        <v>433.71801399999998</v>
      </c>
      <c r="S4524">
        <v>4304</v>
      </c>
      <c r="T4524">
        <v>-71.891161999999994</v>
      </c>
      <c r="U4524">
        <v>-53.709335000000003</v>
      </c>
      <c r="V4524" t="s">
        <v>4138</v>
      </c>
      <c r="W45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4304 [Punta Arenas]</v>
      </c>
      <c r="X4524" t="str">
        <f>888&amp;Cuerpos_AGUA[[#This Row],[ID_Agua]]</f>
        <v>8884304</v>
      </c>
    </row>
    <row r="4525" spans="1:24" x14ac:dyDescent="0.3">
      <c r="A4525">
        <v>12</v>
      </c>
      <c r="B4525">
        <v>121</v>
      </c>
      <c r="C4525">
        <v>12101</v>
      </c>
      <c r="D4525" t="s">
        <v>133</v>
      </c>
      <c r="E4525" t="s">
        <v>195</v>
      </c>
      <c r="F4525" t="s">
        <v>196</v>
      </c>
      <c r="G4525">
        <v>127</v>
      </c>
      <c r="H4525">
        <v>1273</v>
      </c>
      <c r="I4525">
        <v>12730</v>
      </c>
      <c r="J4525" t="s">
        <v>389</v>
      </c>
      <c r="K4525">
        <v>12</v>
      </c>
      <c r="L4525">
        <v>121</v>
      </c>
      <c r="M4525">
        <v>12101</v>
      </c>
      <c r="N4525">
        <v>12730</v>
      </c>
      <c r="O4525">
        <v>4307</v>
      </c>
      <c r="Q4525" t="s">
        <v>35</v>
      </c>
      <c r="R4525">
        <v>279.68167499999998</v>
      </c>
      <c r="S4525">
        <v>4307</v>
      </c>
      <c r="T4525">
        <v>-72.724390999999997</v>
      </c>
      <c r="U4525">
        <v>-53.683404000000003</v>
      </c>
      <c r="V4525" t="s">
        <v>4141</v>
      </c>
      <c r="W45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4307 [Punta Arenas]</v>
      </c>
      <c r="X4525" t="str">
        <f>888&amp;Cuerpos_AGUA[[#This Row],[ID_Agua]]</f>
        <v>8884307</v>
      </c>
    </row>
    <row r="4526" spans="1:24" x14ac:dyDescent="0.3">
      <c r="A4526">
        <v>12</v>
      </c>
      <c r="B4526">
        <v>121</v>
      </c>
      <c r="C4526">
        <v>12101</v>
      </c>
      <c r="D4526" t="s">
        <v>133</v>
      </c>
      <c r="E4526" t="s">
        <v>195</v>
      </c>
      <c r="F4526" t="s">
        <v>196</v>
      </c>
      <c r="G4526">
        <v>128</v>
      </c>
      <c r="H4526">
        <v>1283</v>
      </c>
      <c r="I4526">
        <v>12835</v>
      </c>
      <c r="J4526" t="s">
        <v>197</v>
      </c>
      <c r="K4526">
        <v>12</v>
      </c>
      <c r="L4526">
        <v>121</v>
      </c>
      <c r="M4526">
        <v>12101</v>
      </c>
      <c r="N4526">
        <v>12835</v>
      </c>
      <c r="O4526">
        <v>4308</v>
      </c>
      <c r="Q4526" t="s">
        <v>35</v>
      </c>
      <c r="R4526">
        <v>19.267789</v>
      </c>
      <c r="S4526">
        <v>4308</v>
      </c>
      <c r="T4526">
        <v>-70.535259999999994</v>
      </c>
      <c r="U4526">
        <v>-53.727449999999997</v>
      </c>
      <c r="V4526" t="s">
        <v>4142</v>
      </c>
      <c r="W45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4308 [Punta Arenas]</v>
      </c>
      <c r="X4526" t="str">
        <f>888&amp;Cuerpos_AGUA[[#This Row],[ID_Agua]]</f>
        <v>8884308</v>
      </c>
    </row>
    <row r="4527" spans="1:24" x14ac:dyDescent="0.3">
      <c r="A4527">
        <v>12</v>
      </c>
      <c r="B4527">
        <v>121</v>
      </c>
      <c r="C4527">
        <v>12101</v>
      </c>
      <c r="D4527" t="s">
        <v>133</v>
      </c>
      <c r="E4527" t="s">
        <v>195</v>
      </c>
      <c r="F4527" t="s">
        <v>196</v>
      </c>
      <c r="G4527">
        <v>125</v>
      </c>
      <c r="H4527">
        <v>1257</v>
      </c>
      <c r="I4527">
        <v>12572</v>
      </c>
      <c r="J4527" t="s">
        <v>394</v>
      </c>
      <c r="K4527">
        <v>12</v>
      </c>
      <c r="L4527">
        <v>121</v>
      </c>
      <c r="M4527">
        <v>12101</v>
      </c>
      <c r="N4527">
        <v>12572</v>
      </c>
      <c r="O4527">
        <v>4310</v>
      </c>
      <c r="Q4527" t="s">
        <v>35</v>
      </c>
      <c r="R4527">
        <v>14.488979</v>
      </c>
      <c r="S4527">
        <v>4310</v>
      </c>
      <c r="T4527">
        <v>-71.905596000000003</v>
      </c>
      <c r="U4527">
        <v>-53.705013999999998</v>
      </c>
      <c r="V4527" t="s">
        <v>4144</v>
      </c>
      <c r="W45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4310 [Punta Arenas]</v>
      </c>
      <c r="X4527" t="str">
        <f>888&amp;Cuerpos_AGUA[[#This Row],[ID_Agua]]</f>
        <v>8884310</v>
      </c>
    </row>
    <row r="4528" spans="1:24" x14ac:dyDescent="0.3">
      <c r="A4528">
        <v>12</v>
      </c>
      <c r="B4528">
        <v>121</v>
      </c>
      <c r="C4528">
        <v>12101</v>
      </c>
      <c r="D4528" t="s">
        <v>133</v>
      </c>
      <c r="E4528" t="s">
        <v>195</v>
      </c>
      <c r="F4528" t="s">
        <v>196</v>
      </c>
      <c r="G4528">
        <v>128</v>
      </c>
      <c r="H4528">
        <v>1283</v>
      </c>
      <c r="I4528">
        <v>12835</v>
      </c>
      <c r="J4528" t="s">
        <v>197</v>
      </c>
      <c r="K4528">
        <v>12</v>
      </c>
      <c r="L4528">
        <v>121</v>
      </c>
      <c r="M4528">
        <v>12101</v>
      </c>
      <c r="N4528">
        <v>12835</v>
      </c>
      <c r="O4528">
        <v>4312</v>
      </c>
      <c r="Q4528" t="s">
        <v>35</v>
      </c>
      <c r="R4528">
        <v>11.471659000000001</v>
      </c>
      <c r="S4528">
        <v>4312</v>
      </c>
      <c r="T4528">
        <v>-70.526983999999999</v>
      </c>
      <c r="U4528">
        <v>-53.731273999999999</v>
      </c>
      <c r="V4528" t="s">
        <v>4145</v>
      </c>
      <c r="W45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4312 [Punta Arenas]</v>
      </c>
      <c r="X4528" t="str">
        <f>888&amp;Cuerpos_AGUA[[#This Row],[ID_Agua]]</f>
        <v>8884312</v>
      </c>
    </row>
    <row r="4529" spans="1:24" x14ac:dyDescent="0.3">
      <c r="A4529">
        <v>12</v>
      </c>
      <c r="B4529">
        <v>121</v>
      </c>
      <c r="C4529">
        <v>12101</v>
      </c>
      <c r="D4529" t="s">
        <v>133</v>
      </c>
      <c r="E4529" t="s">
        <v>195</v>
      </c>
      <c r="F4529" t="s">
        <v>196</v>
      </c>
      <c r="G4529">
        <v>128</v>
      </c>
      <c r="H4529">
        <v>1283</v>
      </c>
      <c r="I4529">
        <v>12835</v>
      </c>
      <c r="J4529" t="s">
        <v>197</v>
      </c>
      <c r="K4529">
        <v>12</v>
      </c>
      <c r="L4529">
        <v>121</v>
      </c>
      <c r="M4529">
        <v>12101</v>
      </c>
      <c r="N4529">
        <v>12835</v>
      </c>
      <c r="O4529">
        <v>4314</v>
      </c>
      <c r="Q4529" t="s">
        <v>35</v>
      </c>
      <c r="R4529">
        <v>12.330063000000001</v>
      </c>
      <c r="S4529">
        <v>4314</v>
      </c>
      <c r="T4529">
        <v>-70.537704000000005</v>
      </c>
      <c r="U4529">
        <v>-53.734219000000003</v>
      </c>
      <c r="V4529" t="s">
        <v>4147</v>
      </c>
      <c r="W45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4314 [Punta Arenas]</v>
      </c>
      <c r="X4529" t="str">
        <f>888&amp;Cuerpos_AGUA[[#This Row],[ID_Agua]]</f>
        <v>8884314</v>
      </c>
    </row>
    <row r="4530" spans="1:24" x14ac:dyDescent="0.3">
      <c r="A4530">
        <v>12</v>
      </c>
      <c r="B4530">
        <v>121</v>
      </c>
      <c r="C4530">
        <v>12101</v>
      </c>
      <c r="D4530" t="s">
        <v>133</v>
      </c>
      <c r="E4530" t="s">
        <v>195</v>
      </c>
      <c r="F4530" t="s">
        <v>196</v>
      </c>
      <c r="G4530">
        <v>125</v>
      </c>
      <c r="H4530">
        <v>1257</v>
      </c>
      <c r="I4530">
        <v>12573</v>
      </c>
      <c r="J4530" t="s">
        <v>398</v>
      </c>
      <c r="K4530">
        <v>12</v>
      </c>
      <c r="L4530">
        <v>121</v>
      </c>
      <c r="M4530">
        <v>12101</v>
      </c>
      <c r="N4530">
        <v>12573</v>
      </c>
      <c r="O4530">
        <v>4317</v>
      </c>
      <c r="Q4530" t="s">
        <v>35</v>
      </c>
      <c r="R4530">
        <v>71.943368000000007</v>
      </c>
      <c r="S4530">
        <v>4317</v>
      </c>
      <c r="T4530">
        <v>-71.641581000000002</v>
      </c>
      <c r="U4530">
        <v>-53.722228000000001</v>
      </c>
      <c r="V4530" t="s">
        <v>4149</v>
      </c>
      <c r="W45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4317 [Punta Arenas]</v>
      </c>
      <c r="X4530" t="str">
        <f>888&amp;Cuerpos_AGUA[[#This Row],[ID_Agua]]</f>
        <v>8884317</v>
      </c>
    </row>
    <row r="4531" spans="1:24" x14ac:dyDescent="0.3">
      <c r="A4531">
        <v>12</v>
      </c>
      <c r="B4531">
        <v>121</v>
      </c>
      <c r="C4531">
        <v>12101</v>
      </c>
      <c r="D4531" t="s">
        <v>133</v>
      </c>
      <c r="E4531" t="s">
        <v>195</v>
      </c>
      <c r="F4531" t="s">
        <v>196</v>
      </c>
      <c r="G4531">
        <v>127</v>
      </c>
      <c r="H4531">
        <v>1273</v>
      </c>
      <c r="I4531">
        <v>12730</v>
      </c>
      <c r="J4531" t="s">
        <v>389</v>
      </c>
      <c r="K4531">
        <v>12</v>
      </c>
      <c r="L4531">
        <v>121</v>
      </c>
      <c r="M4531">
        <v>12101</v>
      </c>
      <c r="N4531">
        <v>12730</v>
      </c>
      <c r="O4531">
        <v>4320</v>
      </c>
      <c r="Q4531" t="s">
        <v>35</v>
      </c>
      <c r="R4531">
        <v>49.209265000000002</v>
      </c>
      <c r="S4531">
        <v>4320</v>
      </c>
      <c r="T4531">
        <v>-72.387568999999999</v>
      </c>
      <c r="U4531">
        <v>-53.706282000000002</v>
      </c>
      <c r="V4531" t="s">
        <v>4151</v>
      </c>
      <c r="W45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4320 [Punta Arenas]</v>
      </c>
      <c r="X4531" t="str">
        <f>888&amp;Cuerpos_AGUA[[#This Row],[ID_Agua]]</f>
        <v>8884320</v>
      </c>
    </row>
    <row r="4532" spans="1:24" x14ac:dyDescent="0.3">
      <c r="A4532">
        <v>12</v>
      </c>
      <c r="B4532">
        <v>121</v>
      </c>
      <c r="C4532">
        <v>12101</v>
      </c>
      <c r="D4532" t="s">
        <v>133</v>
      </c>
      <c r="E4532" t="s">
        <v>195</v>
      </c>
      <c r="F4532" t="s">
        <v>196</v>
      </c>
      <c r="G4532">
        <v>125</v>
      </c>
      <c r="H4532">
        <v>1257</v>
      </c>
      <c r="I4532">
        <v>12573</v>
      </c>
      <c r="J4532" t="s">
        <v>398</v>
      </c>
      <c r="K4532">
        <v>12</v>
      </c>
      <c r="L4532">
        <v>121</v>
      </c>
      <c r="M4532">
        <v>12101</v>
      </c>
      <c r="N4532">
        <v>12573</v>
      </c>
      <c r="O4532">
        <v>4321</v>
      </c>
      <c r="Q4532" t="s">
        <v>35</v>
      </c>
      <c r="R4532">
        <v>138.152174</v>
      </c>
      <c r="S4532">
        <v>4321</v>
      </c>
      <c r="T4532">
        <v>-71.666002000000006</v>
      </c>
      <c r="U4532">
        <v>-53.726622999999996</v>
      </c>
      <c r="V4532" t="s">
        <v>4152</v>
      </c>
      <c r="W45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4321 [Punta Arenas]</v>
      </c>
      <c r="X4532" t="str">
        <f>888&amp;Cuerpos_AGUA[[#This Row],[ID_Agua]]</f>
        <v>8884321</v>
      </c>
    </row>
    <row r="4533" spans="1:24" x14ac:dyDescent="0.3">
      <c r="A4533">
        <v>12</v>
      </c>
      <c r="B4533">
        <v>121</v>
      </c>
      <c r="C4533">
        <v>12101</v>
      </c>
      <c r="D4533" t="s">
        <v>133</v>
      </c>
      <c r="E4533" t="s">
        <v>195</v>
      </c>
      <c r="F4533" t="s">
        <v>196</v>
      </c>
      <c r="G4533">
        <v>127</v>
      </c>
      <c r="H4533">
        <v>1273</v>
      </c>
      <c r="I4533">
        <v>12730</v>
      </c>
      <c r="J4533" t="s">
        <v>389</v>
      </c>
      <c r="K4533">
        <v>12</v>
      </c>
      <c r="L4533">
        <v>121</v>
      </c>
      <c r="M4533">
        <v>12101</v>
      </c>
      <c r="N4533">
        <v>12730</v>
      </c>
      <c r="O4533">
        <v>4324</v>
      </c>
      <c r="Q4533" t="s">
        <v>35</v>
      </c>
      <c r="R4533">
        <v>104.454784</v>
      </c>
      <c r="S4533">
        <v>4324</v>
      </c>
      <c r="T4533">
        <v>-72.464685000000003</v>
      </c>
      <c r="U4533">
        <v>-53.709096000000002</v>
      </c>
      <c r="V4533" t="s">
        <v>4154</v>
      </c>
      <c r="W45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4324 [Punta Arenas]</v>
      </c>
      <c r="X4533" t="str">
        <f>888&amp;Cuerpos_AGUA[[#This Row],[ID_Agua]]</f>
        <v>8884324</v>
      </c>
    </row>
    <row r="4534" spans="1:24" x14ac:dyDescent="0.3">
      <c r="A4534">
        <v>12</v>
      </c>
      <c r="B4534">
        <v>121</v>
      </c>
      <c r="C4534">
        <v>12101</v>
      </c>
      <c r="D4534" t="s">
        <v>133</v>
      </c>
      <c r="E4534" t="s">
        <v>195</v>
      </c>
      <c r="F4534" t="s">
        <v>196</v>
      </c>
      <c r="G4534">
        <v>127</v>
      </c>
      <c r="H4534">
        <v>1273</v>
      </c>
      <c r="I4534">
        <v>12730</v>
      </c>
      <c r="J4534" t="s">
        <v>389</v>
      </c>
      <c r="K4534">
        <v>12</v>
      </c>
      <c r="L4534">
        <v>121</v>
      </c>
      <c r="M4534">
        <v>12101</v>
      </c>
      <c r="N4534">
        <v>12730</v>
      </c>
      <c r="O4534">
        <v>4325</v>
      </c>
      <c r="Q4534" t="s">
        <v>35</v>
      </c>
      <c r="R4534">
        <v>21.682703</v>
      </c>
      <c r="S4534">
        <v>4325</v>
      </c>
      <c r="T4534">
        <v>-72.409401000000003</v>
      </c>
      <c r="U4534">
        <v>-53.707375999999996</v>
      </c>
      <c r="V4534" t="s">
        <v>4155</v>
      </c>
      <c r="W45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4325 [Punta Arenas]</v>
      </c>
      <c r="X4534" t="str">
        <f>888&amp;Cuerpos_AGUA[[#This Row],[ID_Agua]]</f>
        <v>8884325</v>
      </c>
    </row>
    <row r="4535" spans="1:24" x14ac:dyDescent="0.3">
      <c r="A4535">
        <v>12</v>
      </c>
      <c r="B4535">
        <v>121</v>
      </c>
      <c r="C4535">
        <v>12101</v>
      </c>
      <c r="D4535" t="s">
        <v>133</v>
      </c>
      <c r="E4535" t="s">
        <v>195</v>
      </c>
      <c r="F4535" t="s">
        <v>196</v>
      </c>
      <c r="G4535">
        <v>128</v>
      </c>
      <c r="H4535">
        <v>1283</v>
      </c>
      <c r="I4535">
        <v>12835</v>
      </c>
      <c r="J4535" t="s">
        <v>197</v>
      </c>
      <c r="K4535">
        <v>12</v>
      </c>
      <c r="L4535">
        <v>121</v>
      </c>
      <c r="M4535">
        <v>12101</v>
      </c>
      <c r="N4535">
        <v>12835</v>
      </c>
      <c r="O4535">
        <v>4327</v>
      </c>
      <c r="Q4535" t="s">
        <v>35</v>
      </c>
      <c r="R4535">
        <v>61.774512999999999</v>
      </c>
      <c r="S4535">
        <v>4327</v>
      </c>
      <c r="T4535">
        <v>-70.531366000000006</v>
      </c>
      <c r="U4535">
        <v>-53.750045999999998</v>
      </c>
      <c r="V4535" t="s">
        <v>4157</v>
      </c>
      <c r="W45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4327 [Punta Arenas]</v>
      </c>
      <c r="X4535" t="str">
        <f>888&amp;Cuerpos_AGUA[[#This Row],[ID_Agua]]</f>
        <v>8884327</v>
      </c>
    </row>
    <row r="4536" spans="1:24" x14ac:dyDescent="0.3">
      <c r="A4536">
        <v>12</v>
      </c>
      <c r="B4536">
        <v>121</v>
      </c>
      <c r="C4536">
        <v>12101</v>
      </c>
      <c r="D4536" t="s">
        <v>133</v>
      </c>
      <c r="E4536" t="s">
        <v>195</v>
      </c>
      <c r="F4536" t="s">
        <v>196</v>
      </c>
      <c r="G4536">
        <v>127</v>
      </c>
      <c r="H4536">
        <v>1273</v>
      </c>
      <c r="I4536">
        <v>12730</v>
      </c>
      <c r="J4536" t="s">
        <v>389</v>
      </c>
      <c r="K4536">
        <v>12</v>
      </c>
      <c r="L4536">
        <v>121</v>
      </c>
      <c r="M4536">
        <v>12101</v>
      </c>
      <c r="N4536">
        <v>12730</v>
      </c>
      <c r="O4536">
        <v>4329</v>
      </c>
      <c r="Q4536" t="s">
        <v>35</v>
      </c>
      <c r="R4536">
        <v>10.471655</v>
      </c>
      <c r="S4536">
        <v>4329</v>
      </c>
      <c r="T4536">
        <v>-72.396530999999996</v>
      </c>
      <c r="U4536">
        <v>-53.713572999999997</v>
      </c>
      <c r="V4536" t="s">
        <v>4158</v>
      </c>
      <c r="W45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4329 [Punta Arenas]</v>
      </c>
      <c r="X4536" t="str">
        <f>888&amp;Cuerpos_AGUA[[#This Row],[ID_Agua]]</f>
        <v>8884329</v>
      </c>
    </row>
    <row r="4537" spans="1:24" x14ac:dyDescent="0.3">
      <c r="A4537">
        <v>12</v>
      </c>
      <c r="B4537">
        <v>121</v>
      </c>
      <c r="C4537">
        <v>12101</v>
      </c>
      <c r="D4537" t="s">
        <v>133</v>
      </c>
      <c r="E4537" t="s">
        <v>195</v>
      </c>
      <c r="F4537" t="s">
        <v>196</v>
      </c>
      <c r="G4537">
        <v>128</v>
      </c>
      <c r="H4537">
        <v>1283</v>
      </c>
      <c r="I4537">
        <v>12835</v>
      </c>
      <c r="J4537" t="s">
        <v>197</v>
      </c>
      <c r="K4537">
        <v>12</v>
      </c>
      <c r="L4537">
        <v>121</v>
      </c>
      <c r="M4537">
        <v>12101</v>
      </c>
      <c r="N4537">
        <v>12835</v>
      </c>
      <c r="O4537">
        <v>4330</v>
      </c>
      <c r="Q4537" t="s">
        <v>35</v>
      </c>
      <c r="R4537">
        <v>197.99825100000001</v>
      </c>
      <c r="S4537">
        <v>4330</v>
      </c>
      <c r="T4537">
        <v>-70.573085000000006</v>
      </c>
      <c r="U4537">
        <v>-53.760126999999997</v>
      </c>
      <c r="V4537" t="s">
        <v>4159</v>
      </c>
      <c r="W45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4330 [Punta Arenas]</v>
      </c>
      <c r="X4537" t="str">
        <f>888&amp;Cuerpos_AGUA[[#This Row],[ID_Agua]]</f>
        <v>8884330</v>
      </c>
    </row>
    <row r="4538" spans="1:24" x14ac:dyDescent="0.3">
      <c r="A4538">
        <v>12</v>
      </c>
      <c r="B4538">
        <v>121</v>
      </c>
      <c r="C4538">
        <v>12101</v>
      </c>
      <c r="D4538" t="s">
        <v>133</v>
      </c>
      <c r="E4538" t="s">
        <v>195</v>
      </c>
      <c r="F4538" t="s">
        <v>196</v>
      </c>
      <c r="G4538">
        <v>128</v>
      </c>
      <c r="H4538">
        <v>1283</v>
      </c>
      <c r="I4538">
        <v>12835</v>
      </c>
      <c r="J4538" t="s">
        <v>197</v>
      </c>
      <c r="K4538">
        <v>12</v>
      </c>
      <c r="L4538">
        <v>121</v>
      </c>
      <c r="M4538">
        <v>12101</v>
      </c>
      <c r="N4538">
        <v>12835</v>
      </c>
      <c r="O4538">
        <v>4331</v>
      </c>
      <c r="Q4538" t="s">
        <v>35</v>
      </c>
      <c r="R4538">
        <v>12.805624999999999</v>
      </c>
      <c r="S4538">
        <v>4331</v>
      </c>
      <c r="T4538">
        <v>-70.571382999999997</v>
      </c>
      <c r="U4538">
        <v>-53.755555000000001</v>
      </c>
      <c r="V4538" t="s">
        <v>4160</v>
      </c>
      <c r="W45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4331 [Punta Arenas]</v>
      </c>
      <c r="X4538" t="str">
        <f>888&amp;Cuerpos_AGUA[[#This Row],[ID_Agua]]</f>
        <v>8884331</v>
      </c>
    </row>
    <row r="4539" spans="1:24" x14ac:dyDescent="0.3">
      <c r="A4539">
        <v>12</v>
      </c>
      <c r="B4539">
        <v>121</v>
      </c>
      <c r="C4539">
        <v>12101</v>
      </c>
      <c r="D4539" t="s">
        <v>133</v>
      </c>
      <c r="E4539" t="s">
        <v>195</v>
      </c>
      <c r="F4539" t="s">
        <v>196</v>
      </c>
      <c r="G4539">
        <v>128</v>
      </c>
      <c r="H4539">
        <v>1283</v>
      </c>
      <c r="I4539">
        <v>12835</v>
      </c>
      <c r="J4539" t="s">
        <v>197</v>
      </c>
      <c r="K4539">
        <v>12</v>
      </c>
      <c r="L4539">
        <v>121</v>
      </c>
      <c r="M4539">
        <v>12101</v>
      </c>
      <c r="N4539">
        <v>12835</v>
      </c>
      <c r="O4539">
        <v>4334</v>
      </c>
      <c r="Q4539" t="s">
        <v>35</v>
      </c>
      <c r="R4539">
        <v>110.645326</v>
      </c>
      <c r="S4539">
        <v>4334</v>
      </c>
      <c r="T4539">
        <v>-70.608827000000005</v>
      </c>
      <c r="U4539">
        <v>-53.759945000000002</v>
      </c>
      <c r="V4539" t="s">
        <v>4161</v>
      </c>
      <c r="W45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4334 [Punta Arenas]</v>
      </c>
      <c r="X4539" t="str">
        <f>888&amp;Cuerpos_AGUA[[#This Row],[ID_Agua]]</f>
        <v>8884334</v>
      </c>
    </row>
    <row r="4540" spans="1:24" x14ac:dyDescent="0.3">
      <c r="A4540">
        <v>12</v>
      </c>
      <c r="B4540">
        <v>121</v>
      </c>
      <c r="C4540">
        <v>12101</v>
      </c>
      <c r="D4540" t="s">
        <v>133</v>
      </c>
      <c r="E4540" t="s">
        <v>195</v>
      </c>
      <c r="F4540" t="s">
        <v>196</v>
      </c>
      <c r="G4540">
        <v>127</v>
      </c>
      <c r="H4540">
        <v>1273</v>
      </c>
      <c r="I4540">
        <v>12730</v>
      </c>
      <c r="J4540" t="s">
        <v>389</v>
      </c>
      <c r="K4540">
        <v>12</v>
      </c>
      <c r="L4540">
        <v>121</v>
      </c>
      <c r="M4540">
        <v>12101</v>
      </c>
      <c r="N4540">
        <v>12730</v>
      </c>
      <c r="O4540">
        <v>4335</v>
      </c>
      <c r="Q4540" t="s">
        <v>35</v>
      </c>
      <c r="R4540">
        <v>41.449570999999999</v>
      </c>
      <c r="S4540">
        <v>4335</v>
      </c>
      <c r="T4540">
        <v>-72.804714000000004</v>
      </c>
      <c r="U4540">
        <v>-53.710852000000003</v>
      </c>
      <c r="V4540" t="s">
        <v>4162</v>
      </c>
      <c r="W45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4335 [Punta Arenas]</v>
      </c>
      <c r="X4540" t="str">
        <f>888&amp;Cuerpos_AGUA[[#This Row],[ID_Agua]]</f>
        <v>8884335</v>
      </c>
    </row>
    <row r="4541" spans="1:24" x14ac:dyDescent="0.3">
      <c r="A4541">
        <v>12</v>
      </c>
      <c r="B4541">
        <v>121</v>
      </c>
      <c r="C4541">
        <v>12101</v>
      </c>
      <c r="D4541" t="s">
        <v>133</v>
      </c>
      <c r="E4541" t="s">
        <v>195</v>
      </c>
      <c r="F4541" t="s">
        <v>196</v>
      </c>
      <c r="G4541">
        <v>127</v>
      </c>
      <c r="H4541">
        <v>1273</v>
      </c>
      <c r="I4541">
        <v>12730</v>
      </c>
      <c r="J4541" t="s">
        <v>389</v>
      </c>
      <c r="K4541">
        <v>12</v>
      </c>
      <c r="L4541">
        <v>121</v>
      </c>
      <c r="M4541">
        <v>12101</v>
      </c>
      <c r="N4541">
        <v>12730</v>
      </c>
      <c r="O4541">
        <v>4336</v>
      </c>
      <c r="Q4541" t="s">
        <v>35</v>
      </c>
      <c r="R4541">
        <v>29.292003999999999</v>
      </c>
      <c r="S4541">
        <v>4336</v>
      </c>
      <c r="T4541">
        <v>-72.381697000000003</v>
      </c>
      <c r="U4541">
        <v>-53.723218000000003</v>
      </c>
      <c r="V4541" t="s">
        <v>4163</v>
      </c>
      <c r="W45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4336 [Punta Arenas]</v>
      </c>
      <c r="X4541" t="str">
        <f>888&amp;Cuerpos_AGUA[[#This Row],[ID_Agua]]</f>
        <v>8884336</v>
      </c>
    </row>
    <row r="4542" spans="1:24" x14ac:dyDescent="0.3">
      <c r="A4542">
        <v>12</v>
      </c>
      <c r="B4542">
        <v>121</v>
      </c>
      <c r="C4542">
        <v>12101</v>
      </c>
      <c r="D4542" t="s">
        <v>133</v>
      </c>
      <c r="E4542" t="s">
        <v>195</v>
      </c>
      <c r="F4542" t="s">
        <v>196</v>
      </c>
      <c r="G4542">
        <v>127</v>
      </c>
      <c r="H4542">
        <v>1273</v>
      </c>
      <c r="I4542">
        <v>12730</v>
      </c>
      <c r="J4542" t="s">
        <v>389</v>
      </c>
      <c r="K4542">
        <v>12</v>
      </c>
      <c r="L4542">
        <v>121</v>
      </c>
      <c r="M4542">
        <v>12101</v>
      </c>
      <c r="N4542">
        <v>12730</v>
      </c>
      <c r="O4542">
        <v>4337</v>
      </c>
      <c r="Q4542" t="s">
        <v>35</v>
      </c>
      <c r="R4542">
        <v>41.300716000000001</v>
      </c>
      <c r="S4542">
        <v>4337</v>
      </c>
      <c r="T4542">
        <v>-72.694700999999995</v>
      </c>
      <c r="U4542">
        <v>-53.716577999999998</v>
      </c>
      <c r="V4542" t="s">
        <v>4164</v>
      </c>
      <c r="W45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4337 [Punta Arenas]</v>
      </c>
      <c r="X4542" t="str">
        <f>888&amp;Cuerpos_AGUA[[#This Row],[ID_Agua]]</f>
        <v>8884337</v>
      </c>
    </row>
    <row r="4543" spans="1:24" x14ac:dyDescent="0.3">
      <c r="A4543">
        <v>12</v>
      </c>
      <c r="B4543">
        <v>121</v>
      </c>
      <c r="C4543">
        <v>12101</v>
      </c>
      <c r="D4543" t="s">
        <v>133</v>
      </c>
      <c r="E4543" t="s">
        <v>195</v>
      </c>
      <c r="F4543" t="s">
        <v>196</v>
      </c>
      <c r="G4543">
        <v>128</v>
      </c>
      <c r="H4543">
        <v>1283</v>
      </c>
      <c r="I4543">
        <v>12835</v>
      </c>
      <c r="J4543" t="s">
        <v>197</v>
      </c>
      <c r="K4543">
        <v>12</v>
      </c>
      <c r="L4543">
        <v>121</v>
      </c>
      <c r="M4543">
        <v>12101</v>
      </c>
      <c r="N4543">
        <v>12835</v>
      </c>
      <c r="O4543">
        <v>4339</v>
      </c>
      <c r="Q4543" t="s">
        <v>35</v>
      </c>
      <c r="R4543">
        <v>31.143678999999999</v>
      </c>
      <c r="S4543">
        <v>4339</v>
      </c>
      <c r="T4543">
        <v>-70.526554000000004</v>
      </c>
      <c r="U4543">
        <v>-53.763731999999997</v>
      </c>
      <c r="V4543" t="s">
        <v>4165</v>
      </c>
      <c r="W45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4339 [Punta Arenas]</v>
      </c>
      <c r="X4543" t="str">
        <f>888&amp;Cuerpos_AGUA[[#This Row],[ID_Agua]]</f>
        <v>8884339</v>
      </c>
    </row>
    <row r="4544" spans="1:24" x14ac:dyDescent="0.3">
      <c r="A4544">
        <v>12</v>
      </c>
      <c r="B4544">
        <v>121</v>
      </c>
      <c r="C4544">
        <v>12101</v>
      </c>
      <c r="D4544" t="s">
        <v>133</v>
      </c>
      <c r="E4544" t="s">
        <v>195</v>
      </c>
      <c r="F4544" t="s">
        <v>196</v>
      </c>
      <c r="G4544">
        <v>125</v>
      </c>
      <c r="H4544">
        <v>1257</v>
      </c>
      <c r="I4544">
        <v>12572</v>
      </c>
      <c r="J4544" t="s">
        <v>394</v>
      </c>
      <c r="K4544">
        <v>12</v>
      </c>
      <c r="L4544">
        <v>121</v>
      </c>
      <c r="M4544">
        <v>12101</v>
      </c>
      <c r="N4544">
        <v>12572</v>
      </c>
      <c r="O4544">
        <v>4340</v>
      </c>
      <c r="Q4544" t="s">
        <v>35</v>
      </c>
      <c r="R4544">
        <v>17.003340999999999</v>
      </c>
      <c r="S4544">
        <v>4340</v>
      </c>
      <c r="T4544">
        <v>-71.846863999999997</v>
      </c>
      <c r="U4544">
        <v>-53.739922999999997</v>
      </c>
      <c r="V4544" t="s">
        <v>4166</v>
      </c>
      <c r="W45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4340 [Punta Arenas]</v>
      </c>
      <c r="X4544" t="str">
        <f>888&amp;Cuerpos_AGUA[[#This Row],[ID_Agua]]</f>
        <v>8884340</v>
      </c>
    </row>
    <row r="4545" spans="1:24" x14ac:dyDescent="0.3">
      <c r="A4545">
        <v>12</v>
      </c>
      <c r="B4545">
        <v>121</v>
      </c>
      <c r="C4545">
        <v>12101</v>
      </c>
      <c r="D4545" t="s">
        <v>133</v>
      </c>
      <c r="E4545" t="s">
        <v>195</v>
      </c>
      <c r="F4545" t="s">
        <v>196</v>
      </c>
      <c r="G4545">
        <v>127</v>
      </c>
      <c r="H4545">
        <v>1273</v>
      </c>
      <c r="I4545">
        <v>12730</v>
      </c>
      <c r="J4545" t="s">
        <v>389</v>
      </c>
      <c r="K4545">
        <v>12</v>
      </c>
      <c r="L4545">
        <v>121</v>
      </c>
      <c r="M4545">
        <v>12101</v>
      </c>
      <c r="N4545">
        <v>12730</v>
      </c>
      <c r="O4545">
        <v>4341</v>
      </c>
      <c r="Q4545" t="s">
        <v>35</v>
      </c>
      <c r="R4545">
        <v>48.014446</v>
      </c>
      <c r="S4545">
        <v>4341</v>
      </c>
      <c r="T4545">
        <v>-72.779268000000002</v>
      </c>
      <c r="U4545">
        <v>-53.715780000000002</v>
      </c>
      <c r="V4545" t="s">
        <v>4167</v>
      </c>
      <c r="W45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4341 [Punta Arenas]</v>
      </c>
      <c r="X4545" t="str">
        <f>888&amp;Cuerpos_AGUA[[#This Row],[ID_Agua]]</f>
        <v>8884341</v>
      </c>
    </row>
    <row r="4546" spans="1:24" x14ac:dyDescent="0.3">
      <c r="A4546">
        <v>12</v>
      </c>
      <c r="B4546">
        <v>121</v>
      </c>
      <c r="C4546">
        <v>12101</v>
      </c>
      <c r="D4546" t="s">
        <v>133</v>
      </c>
      <c r="E4546" t="s">
        <v>195</v>
      </c>
      <c r="F4546" t="s">
        <v>196</v>
      </c>
      <c r="G4546">
        <v>127</v>
      </c>
      <c r="H4546">
        <v>1273</v>
      </c>
      <c r="I4546">
        <v>12730</v>
      </c>
      <c r="J4546" t="s">
        <v>389</v>
      </c>
      <c r="K4546">
        <v>12</v>
      </c>
      <c r="L4546">
        <v>121</v>
      </c>
      <c r="M4546">
        <v>12101</v>
      </c>
      <c r="N4546">
        <v>12730</v>
      </c>
      <c r="O4546">
        <v>4343</v>
      </c>
      <c r="Q4546" t="s">
        <v>35</v>
      </c>
      <c r="R4546">
        <v>162.663386</v>
      </c>
      <c r="S4546">
        <v>4343</v>
      </c>
      <c r="T4546">
        <v>-72.377187000000006</v>
      </c>
      <c r="U4546">
        <v>-53.729861999999997</v>
      </c>
      <c r="V4546" t="s">
        <v>4168</v>
      </c>
      <c r="W45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4343 [Punta Arenas]</v>
      </c>
      <c r="X4546" t="str">
        <f>888&amp;Cuerpos_AGUA[[#This Row],[ID_Agua]]</f>
        <v>8884343</v>
      </c>
    </row>
    <row r="4547" spans="1:24" x14ac:dyDescent="0.3">
      <c r="A4547">
        <v>12</v>
      </c>
      <c r="B4547">
        <v>121</v>
      </c>
      <c r="C4547">
        <v>12101</v>
      </c>
      <c r="D4547" t="s">
        <v>133</v>
      </c>
      <c r="E4547" t="s">
        <v>195</v>
      </c>
      <c r="F4547" t="s">
        <v>196</v>
      </c>
      <c r="G4547">
        <v>127</v>
      </c>
      <c r="H4547">
        <v>1273</v>
      </c>
      <c r="I4547">
        <v>12730</v>
      </c>
      <c r="J4547" t="s">
        <v>389</v>
      </c>
      <c r="K4547">
        <v>12</v>
      </c>
      <c r="L4547">
        <v>121</v>
      </c>
      <c r="M4547">
        <v>12101</v>
      </c>
      <c r="N4547">
        <v>12730</v>
      </c>
      <c r="O4547">
        <v>4344</v>
      </c>
      <c r="Q4547" t="s">
        <v>35</v>
      </c>
      <c r="R4547">
        <v>26.997281999999998</v>
      </c>
      <c r="S4547">
        <v>4344</v>
      </c>
      <c r="T4547">
        <v>-72.791310999999993</v>
      </c>
      <c r="U4547">
        <v>-53.718111999999998</v>
      </c>
      <c r="V4547" t="s">
        <v>4169</v>
      </c>
      <c r="W45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4344 [Punta Arenas]</v>
      </c>
      <c r="X4547" t="str">
        <f>888&amp;Cuerpos_AGUA[[#This Row],[ID_Agua]]</f>
        <v>8884344</v>
      </c>
    </row>
    <row r="4548" spans="1:24" x14ac:dyDescent="0.3">
      <c r="A4548">
        <v>12</v>
      </c>
      <c r="B4548">
        <v>121</v>
      </c>
      <c r="C4548">
        <v>12101</v>
      </c>
      <c r="D4548" t="s">
        <v>133</v>
      </c>
      <c r="E4548" t="s">
        <v>195</v>
      </c>
      <c r="F4548" t="s">
        <v>196</v>
      </c>
      <c r="G4548">
        <v>127</v>
      </c>
      <c r="H4548">
        <v>1273</v>
      </c>
      <c r="I4548">
        <v>12730</v>
      </c>
      <c r="J4548" t="s">
        <v>389</v>
      </c>
      <c r="K4548">
        <v>12</v>
      </c>
      <c r="L4548">
        <v>121</v>
      </c>
      <c r="M4548">
        <v>12101</v>
      </c>
      <c r="N4548">
        <v>12730</v>
      </c>
      <c r="O4548">
        <v>4345</v>
      </c>
      <c r="Q4548" t="s">
        <v>35</v>
      </c>
      <c r="R4548">
        <v>123.76881899999999</v>
      </c>
      <c r="S4548">
        <v>4345</v>
      </c>
      <c r="T4548">
        <v>-72.805148000000003</v>
      </c>
      <c r="U4548">
        <v>-53.719774999999998</v>
      </c>
      <c r="V4548" t="s">
        <v>4170</v>
      </c>
      <c r="W45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4345 [Punta Arenas]</v>
      </c>
      <c r="X4548" t="str">
        <f>888&amp;Cuerpos_AGUA[[#This Row],[ID_Agua]]</f>
        <v>8884345</v>
      </c>
    </row>
    <row r="4549" spans="1:24" x14ac:dyDescent="0.3">
      <c r="A4549">
        <v>12</v>
      </c>
      <c r="B4549">
        <v>121</v>
      </c>
      <c r="C4549">
        <v>12101</v>
      </c>
      <c r="D4549" t="s">
        <v>133</v>
      </c>
      <c r="E4549" t="s">
        <v>195</v>
      </c>
      <c r="F4549" t="s">
        <v>196</v>
      </c>
      <c r="G4549">
        <v>128</v>
      </c>
      <c r="H4549">
        <v>1283</v>
      </c>
      <c r="I4549">
        <v>12835</v>
      </c>
      <c r="J4549" t="s">
        <v>197</v>
      </c>
      <c r="K4549">
        <v>12</v>
      </c>
      <c r="L4549">
        <v>121</v>
      </c>
      <c r="M4549">
        <v>12101</v>
      </c>
      <c r="N4549">
        <v>12835</v>
      </c>
      <c r="O4549">
        <v>4346</v>
      </c>
      <c r="Q4549" t="s">
        <v>35</v>
      </c>
      <c r="R4549">
        <v>10.58188</v>
      </c>
      <c r="S4549">
        <v>4346</v>
      </c>
      <c r="T4549">
        <v>-70.558987999999999</v>
      </c>
      <c r="U4549">
        <v>-53.767266999999997</v>
      </c>
      <c r="V4549" t="s">
        <v>4171</v>
      </c>
      <c r="W45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4346 [Punta Arenas]</v>
      </c>
      <c r="X4549" t="str">
        <f>888&amp;Cuerpos_AGUA[[#This Row],[ID_Agua]]</f>
        <v>8884346</v>
      </c>
    </row>
    <row r="4550" spans="1:24" x14ac:dyDescent="0.3">
      <c r="A4550">
        <v>12</v>
      </c>
      <c r="B4550">
        <v>121</v>
      </c>
      <c r="C4550">
        <v>12101</v>
      </c>
      <c r="D4550" t="s">
        <v>133</v>
      </c>
      <c r="E4550" t="s">
        <v>195</v>
      </c>
      <c r="F4550" t="s">
        <v>196</v>
      </c>
      <c r="G4550">
        <v>127</v>
      </c>
      <c r="H4550">
        <v>1273</v>
      </c>
      <c r="I4550">
        <v>12730</v>
      </c>
      <c r="J4550" t="s">
        <v>389</v>
      </c>
      <c r="K4550">
        <v>12</v>
      </c>
      <c r="L4550">
        <v>121</v>
      </c>
      <c r="M4550">
        <v>12101</v>
      </c>
      <c r="N4550">
        <v>12730</v>
      </c>
      <c r="O4550">
        <v>4349</v>
      </c>
      <c r="Q4550" t="s">
        <v>35</v>
      </c>
      <c r="R4550">
        <v>20.681885999999999</v>
      </c>
      <c r="S4550">
        <v>4349</v>
      </c>
      <c r="T4550">
        <v>-72.401916</v>
      </c>
      <c r="U4550">
        <v>-53.731569999999998</v>
      </c>
      <c r="V4550" t="s">
        <v>4172</v>
      </c>
      <c r="W45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4349 [Punta Arenas]</v>
      </c>
      <c r="X4550" t="str">
        <f>888&amp;Cuerpos_AGUA[[#This Row],[ID_Agua]]</f>
        <v>8884349</v>
      </c>
    </row>
    <row r="4551" spans="1:24" x14ac:dyDescent="0.3">
      <c r="A4551">
        <v>12</v>
      </c>
      <c r="B4551">
        <v>121</v>
      </c>
      <c r="C4551">
        <v>12101</v>
      </c>
      <c r="D4551" t="s">
        <v>133</v>
      </c>
      <c r="E4551" t="s">
        <v>195</v>
      </c>
      <c r="F4551" t="s">
        <v>196</v>
      </c>
      <c r="G4551">
        <v>127</v>
      </c>
      <c r="H4551">
        <v>1273</v>
      </c>
      <c r="I4551">
        <v>12730</v>
      </c>
      <c r="J4551" t="s">
        <v>389</v>
      </c>
      <c r="K4551">
        <v>12</v>
      </c>
      <c r="L4551">
        <v>121</v>
      </c>
      <c r="M4551">
        <v>12101</v>
      </c>
      <c r="N4551">
        <v>12730</v>
      </c>
      <c r="O4551">
        <v>4350</v>
      </c>
      <c r="Q4551" t="s">
        <v>35</v>
      </c>
      <c r="R4551">
        <v>17.299007</v>
      </c>
      <c r="S4551">
        <v>4350</v>
      </c>
      <c r="T4551">
        <v>-72.090705</v>
      </c>
      <c r="U4551">
        <v>-53.741399000000001</v>
      </c>
      <c r="V4551" t="s">
        <v>4173</v>
      </c>
      <c r="W45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4350 [Punta Arenas]</v>
      </c>
      <c r="X4551" t="str">
        <f>888&amp;Cuerpos_AGUA[[#This Row],[ID_Agua]]</f>
        <v>8884350</v>
      </c>
    </row>
    <row r="4552" spans="1:24" x14ac:dyDescent="0.3">
      <c r="A4552">
        <v>12</v>
      </c>
      <c r="B4552">
        <v>121</v>
      </c>
      <c r="C4552">
        <v>12101</v>
      </c>
      <c r="D4552" t="s">
        <v>133</v>
      </c>
      <c r="E4552" t="s">
        <v>195</v>
      </c>
      <c r="F4552" t="s">
        <v>196</v>
      </c>
      <c r="G4552">
        <v>128</v>
      </c>
      <c r="H4552">
        <v>1283</v>
      </c>
      <c r="I4552">
        <v>12835</v>
      </c>
      <c r="J4552" t="s">
        <v>197</v>
      </c>
      <c r="K4552">
        <v>12</v>
      </c>
      <c r="L4552">
        <v>121</v>
      </c>
      <c r="M4552">
        <v>12101</v>
      </c>
      <c r="N4552">
        <v>12835</v>
      </c>
      <c r="O4552">
        <v>4352</v>
      </c>
      <c r="Q4552" t="s">
        <v>35</v>
      </c>
      <c r="R4552">
        <v>11.447653000000001</v>
      </c>
      <c r="S4552">
        <v>4352</v>
      </c>
      <c r="T4552">
        <v>-70.544338999999994</v>
      </c>
      <c r="U4552">
        <v>-53.772472999999998</v>
      </c>
      <c r="V4552" t="s">
        <v>4174</v>
      </c>
      <c r="W45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4352 [Punta Arenas]</v>
      </c>
      <c r="X4552" t="str">
        <f>888&amp;Cuerpos_AGUA[[#This Row],[ID_Agua]]</f>
        <v>8884352</v>
      </c>
    </row>
    <row r="4553" spans="1:24" x14ac:dyDescent="0.3">
      <c r="A4553">
        <v>12</v>
      </c>
      <c r="B4553">
        <v>121</v>
      </c>
      <c r="C4553">
        <v>12101</v>
      </c>
      <c r="D4553" t="s">
        <v>133</v>
      </c>
      <c r="E4553" t="s">
        <v>195</v>
      </c>
      <c r="F4553" t="s">
        <v>196</v>
      </c>
      <c r="G4553">
        <v>127</v>
      </c>
      <c r="H4553">
        <v>1273</v>
      </c>
      <c r="I4553">
        <v>12730</v>
      </c>
      <c r="J4553" t="s">
        <v>389</v>
      </c>
      <c r="K4553">
        <v>12</v>
      </c>
      <c r="L4553">
        <v>121</v>
      </c>
      <c r="M4553">
        <v>12101</v>
      </c>
      <c r="N4553">
        <v>12730</v>
      </c>
      <c r="O4553">
        <v>4353</v>
      </c>
      <c r="Q4553" t="s">
        <v>35</v>
      </c>
      <c r="R4553">
        <v>129.56307200000001</v>
      </c>
      <c r="S4553">
        <v>4353</v>
      </c>
      <c r="T4553">
        <v>-72.510949999999994</v>
      </c>
      <c r="U4553">
        <v>-53.732723</v>
      </c>
      <c r="V4553" t="s">
        <v>4175</v>
      </c>
      <c r="W45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4353 [Punta Arenas]</v>
      </c>
      <c r="X4553" t="str">
        <f>888&amp;Cuerpos_AGUA[[#This Row],[ID_Agua]]</f>
        <v>8884353</v>
      </c>
    </row>
    <row r="4554" spans="1:24" x14ac:dyDescent="0.3">
      <c r="A4554">
        <v>12</v>
      </c>
      <c r="B4554">
        <v>121</v>
      </c>
      <c r="C4554">
        <v>12101</v>
      </c>
      <c r="D4554" t="s">
        <v>133</v>
      </c>
      <c r="E4554" t="s">
        <v>195</v>
      </c>
      <c r="F4554" t="s">
        <v>196</v>
      </c>
      <c r="G4554">
        <v>125</v>
      </c>
      <c r="H4554">
        <v>1257</v>
      </c>
      <c r="I4554">
        <v>12573</v>
      </c>
      <c r="J4554" t="s">
        <v>398</v>
      </c>
      <c r="K4554">
        <v>12</v>
      </c>
      <c r="L4554">
        <v>121</v>
      </c>
      <c r="M4554">
        <v>12101</v>
      </c>
      <c r="N4554">
        <v>12573</v>
      </c>
      <c r="O4554">
        <v>4354</v>
      </c>
      <c r="Q4554" t="s">
        <v>35</v>
      </c>
      <c r="R4554">
        <v>132.857936</v>
      </c>
      <c r="S4554">
        <v>4354</v>
      </c>
      <c r="T4554">
        <v>-71.721811000000002</v>
      </c>
      <c r="U4554">
        <v>-53.755330000000001</v>
      </c>
      <c r="V4554" t="s">
        <v>4176</v>
      </c>
      <c r="W45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4354 [Punta Arenas]</v>
      </c>
      <c r="X4554" t="str">
        <f>888&amp;Cuerpos_AGUA[[#This Row],[ID_Agua]]</f>
        <v>8884354</v>
      </c>
    </row>
    <row r="4555" spans="1:24" x14ac:dyDescent="0.3">
      <c r="A4555">
        <v>12</v>
      </c>
      <c r="B4555">
        <v>121</v>
      </c>
      <c r="C4555">
        <v>12101</v>
      </c>
      <c r="D4555" t="s">
        <v>133</v>
      </c>
      <c r="E4555" t="s">
        <v>195</v>
      </c>
      <c r="F4555" t="s">
        <v>196</v>
      </c>
      <c r="G4555">
        <v>127</v>
      </c>
      <c r="H4555">
        <v>1273</v>
      </c>
      <c r="I4555">
        <v>12730</v>
      </c>
      <c r="J4555" t="s">
        <v>389</v>
      </c>
      <c r="K4555">
        <v>12</v>
      </c>
      <c r="L4555">
        <v>121</v>
      </c>
      <c r="M4555">
        <v>12101</v>
      </c>
      <c r="N4555">
        <v>12730</v>
      </c>
      <c r="O4555">
        <v>4355</v>
      </c>
      <c r="Q4555" t="s">
        <v>35</v>
      </c>
      <c r="R4555">
        <v>29.284841</v>
      </c>
      <c r="S4555">
        <v>4355</v>
      </c>
      <c r="T4555">
        <v>-72.422325999999998</v>
      </c>
      <c r="U4555">
        <v>-53.739206000000003</v>
      </c>
      <c r="V4555" t="s">
        <v>4177</v>
      </c>
      <c r="W45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4355 [Punta Arenas]</v>
      </c>
      <c r="X4555" t="str">
        <f>888&amp;Cuerpos_AGUA[[#This Row],[ID_Agua]]</f>
        <v>8884355</v>
      </c>
    </row>
    <row r="4556" spans="1:24" x14ac:dyDescent="0.3">
      <c r="A4556">
        <v>12</v>
      </c>
      <c r="B4556">
        <v>121</v>
      </c>
      <c r="C4556">
        <v>12101</v>
      </c>
      <c r="D4556" t="s">
        <v>133</v>
      </c>
      <c r="E4556" t="s">
        <v>195</v>
      </c>
      <c r="F4556" t="s">
        <v>196</v>
      </c>
      <c r="G4556">
        <v>127</v>
      </c>
      <c r="H4556">
        <v>1273</v>
      </c>
      <c r="I4556">
        <v>12730</v>
      </c>
      <c r="J4556" t="s">
        <v>389</v>
      </c>
      <c r="K4556">
        <v>12</v>
      </c>
      <c r="L4556">
        <v>121</v>
      </c>
      <c r="M4556">
        <v>12101</v>
      </c>
      <c r="N4556">
        <v>12730</v>
      </c>
      <c r="O4556">
        <v>4356</v>
      </c>
      <c r="Q4556" t="s">
        <v>35</v>
      </c>
      <c r="R4556">
        <v>231.514906</v>
      </c>
      <c r="S4556">
        <v>4356</v>
      </c>
      <c r="T4556">
        <v>-72.777019999999993</v>
      </c>
      <c r="U4556">
        <v>-53.728898999999998</v>
      </c>
      <c r="V4556" t="s">
        <v>4178</v>
      </c>
      <c r="W45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4356 [Punta Arenas]</v>
      </c>
      <c r="X4556" t="str">
        <f>888&amp;Cuerpos_AGUA[[#This Row],[ID_Agua]]</f>
        <v>8884356</v>
      </c>
    </row>
    <row r="4557" spans="1:24" x14ac:dyDescent="0.3">
      <c r="A4557">
        <v>12</v>
      </c>
      <c r="B4557">
        <v>121</v>
      </c>
      <c r="C4557">
        <v>12101</v>
      </c>
      <c r="D4557" t="s">
        <v>133</v>
      </c>
      <c r="E4557" t="s">
        <v>195</v>
      </c>
      <c r="F4557" t="s">
        <v>196</v>
      </c>
      <c r="G4557">
        <v>127</v>
      </c>
      <c r="H4557">
        <v>1273</v>
      </c>
      <c r="I4557">
        <v>12730</v>
      </c>
      <c r="J4557" t="s">
        <v>389</v>
      </c>
      <c r="K4557">
        <v>12</v>
      </c>
      <c r="L4557">
        <v>121</v>
      </c>
      <c r="M4557">
        <v>12101</v>
      </c>
      <c r="N4557">
        <v>12730</v>
      </c>
      <c r="O4557">
        <v>4357</v>
      </c>
      <c r="Q4557" t="s">
        <v>35</v>
      </c>
      <c r="R4557">
        <v>38.334648000000001</v>
      </c>
      <c r="S4557">
        <v>4357</v>
      </c>
      <c r="T4557">
        <v>-72.814104</v>
      </c>
      <c r="U4557">
        <v>-53.728017000000001</v>
      </c>
      <c r="V4557" t="s">
        <v>4179</v>
      </c>
      <c r="W45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4357 [Punta Arenas]</v>
      </c>
      <c r="X4557" t="str">
        <f>888&amp;Cuerpos_AGUA[[#This Row],[ID_Agua]]</f>
        <v>8884357</v>
      </c>
    </row>
    <row r="4558" spans="1:24" x14ac:dyDescent="0.3">
      <c r="A4558">
        <v>12</v>
      </c>
      <c r="B4558">
        <v>121</v>
      </c>
      <c r="C4558">
        <v>12101</v>
      </c>
      <c r="D4558" t="s">
        <v>133</v>
      </c>
      <c r="E4558" t="s">
        <v>195</v>
      </c>
      <c r="F4558" t="s">
        <v>196</v>
      </c>
      <c r="G4558">
        <v>127</v>
      </c>
      <c r="H4558">
        <v>1273</v>
      </c>
      <c r="I4558">
        <v>12730</v>
      </c>
      <c r="J4558" t="s">
        <v>389</v>
      </c>
      <c r="K4558">
        <v>12</v>
      </c>
      <c r="L4558">
        <v>121</v>
      </c>
      <c r="M4558">
        <v>12101</v>
      </c>
      <c r="N4558">
        <v>12730</v>
      </c>
      <c r="O4558">
        <v>4358</v>
      </c>
      <c r="Q4558" t="s">
        <v>35</v>
      </c>
      <c r="R4558">
        <v>20.777643999999999</v>
      </c>
      <c r="S4558">
        <v>4358</v>
      </c>
      <c r="T4558">
        <v>-72.798147999999998</v>
      </c>
      <c r="U4558">
        <v>-53.728192999999997</v>
      </c>
      <c r="V4558" t="s">
        <v>4180</v>
      </c>
      <c r="W45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4358 [Punta Arenas]</v>
      </c>
      <c r="X4558" t="str">
        <f>888&amp;Cuerpos_AGUA[[#This Row],[ID_Agua]]</f>
        <v>8884358</v>
      </c>
    </row>
    <row r="4559" spans="1:24" x14ac:dyDescent="0.3">
      <c r="A4559">
        <v>12</v>
      </c>
      <c r="B4559">
        <v>121</v>
      </c>
      <c r="C4559">
        <v>12101</v>
      </c>
      <c r="D4559" t="s">
        <v>133</v>
      </c>
      <c r="E4559" t="s">
        <v>195</v>
      </c>
      <c r="F4559" t="s">
        <v>196</v>
      </c>
      <c r="G4559">
        <v>128</v>
      </c>
      <c r="H4559">
        <v>1283</v>
      </c>
      <c r="I4559">
        <v>12835</v>
      </c>
      <c r="J4559" t="s">
        <v>197</v>
      </c>
      <c r="K4559">
        <v>12</v>
      </c>
      <c r="L4559">
        <v>121</v>
      </c>
      <c r="M4559">
        <v>12101</v>
      </c>
      <c r="N4559">
        <v>12835</v>
      </c>
      <c r="O4559">
        <v>4359</v>
      </c>
      <c r="Q4559" t="s">
        <v>35</v>
      </c>
      <c r="R4559">
        <v>12.419815</v>
      </c>
      <c r="S4559">
        <v>4359</v>
      </c>
      <c r="T4559">
        <v>-70.493922999999995</v>
      </c>
      <c r="U4559">
        <v>-53.779255999999997</v>
      </c>
      <c r="V4559" t="s">
        <v>4181</v>
      </c>
      <c r="W45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4359 [Punta Arenas]</v>
      </c>
      <c r="X4559" t="str">
        <f>888&amp;Cuerpos_AGUA[[#This Row],[ID_Agua]]</f>
        <v>8884359</v>
      </c>
    </row>
    <row r="4560" spans="1:24" x14ac:dyDescent="0.3">
      <c r="A4560">
        <v>12</v>
      </c>
      <c r="B4560">
        <v>121</v>
      </c>
      <c r="C4560">
        <v>12101</v>
      </c>
      <c r="D4560" t="s">
        <v>133</v>
      </c>
      <c r="E4560" t="s">
        <v>195</v>
      </c>
      <c r="F4560" t="s">
        <v>196</v>
      </c>
      <c r="G4560">
        <v>125</v>
      </c>
      <c r="H4560">
        <v>1257</v>
      </c>
      <c r="I4560">
        <v>12573</v>
      </c>
      <c r="J4560" t="s">
        <v>398</v>
      </c>
      <c r="K4560">
        <v>12</v>
      </c>
      <c r="L4560">
        <v>121</v>
      </c>
      <c r="M4560">
        <v>12101</v>
      </c>
      <c r="N4560">
        <v>12573</v>
      </c>
      <c r="O4560">
        <v>4362</v>
      </c>
      <c r="Q4560" t="s">
        <v>35</v>
      </c>
      <c r="R4560">
        <v>65.641578999999993</v>
      </c>
      <c r="S4560">
        <v>4362</v>
      </c>
      <c r="T4560">
        <v>-71.676130999999998</v>
      </c>
      <c r="U4560">
        <v>-53.762214999999998</v>
      </c>
      <c r="V4560" t="s">
        <v>4182</v>
      </c>
      <c r="W45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4362 [Punta Arenas]</v>
      </c>
      <c r="X4560" t="str">
        <f>888&amp;Cuerpos_AGUA[[#This Row],[ID_Agua]]</f>
        <v>8884362</v>
      </c>
    </row>
    <row r="4561" spans="1:24" x14ac:dyDescent="0.3">
      <c r="A4561">
        <v>12</v>
      </c>
      <c r="B4561">
        <v>121</v>
      </c>
      <c r="C4561">
        <v>12101</v>
      </c>
      <c r="D4561" t="s">
        <v>133</v>
      </c>
      <c r="E4561" t="s">
        <v>195</v>
      </c>
      <c r="F4561" t="s">
        <v>196</v>
      </c>
      <c r="G4561">
        <v>127</v>
      </c>
      <c r="H4561">
        <v>1273</v>
      </c>
      <c r="I4561">
        <v>12730</v>
      </c>
      <c r="J4561" t="s">
        <v>389</v>
      </c>
      <c r="K4561">
        <v>12</v>
      </c>
      <c r="L4561">
        <v>121</v>
      </c>
      <c r="M4561">
        <v>12101</v>
      </c>
      <c r="N4561">
        <v>12730</v>
      </c>
      <c r="O4561">
        <v>4363</v>
      </c>
      <c r="Q4561" t="s">
        <v>35</v>
      </c>
      <c r="R4561">
        <v>26.622046000000001</v>
      </c>
      <c r="S4561">
        <v>4363</v>
      </c>
      <c r="T4561">
        <v>-72.802130000000005</v>
      </c>
      <c r="U4561">
        <v>-53.732191</v>
      </c>
      <c r="V4561" t="s">
        <v>4183</v>
      </c>
      <c r="W45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4363 [Punta Arenas]</v>
      </c>
      <c r="X4561" t="str">
        <f>888&amp;Cuerpos_AGUA[[#This Row],[ID_Agua]]</f>
        <v>8884363</v>
      </c>
    </row>
    <row r="4562" spans="1:24" x14ac:dyDescent="0.3">
      <c r="A4562">
        <v>12</v>
      </c>
      <c r="B4562">
        <v>121</v>
      </c>
      <c r="C4562">
        <v>12101</v>
      </c>
      <c r="D4562" t="s">
        <v>133</v>
      </c>
      <c r="E4562" t="s">
        <v>195</v>
      </c>
      <c r="F4562" t="s">
        <v>196</v>
      </c>
      <c r="G4562">
        <v>128</v>
      </c>
      <c r="H4562">
        <v>1283</v>
      </c>
      <c r="I4562">
        <v>12835</v>
      </c>
      <c r="J4562" t="s">
        <v>197</v>
      </c>
      <c r="K4562">
        <v>12</v>
      </c>
      <c r="L4562">
        <v>121</v>
      </c>
      <c r="M4562">
        <v>12101</v>
      </c>
      <c r="N4562">
        <v>12835</v>
      </c>
      <c r="O4562">
        <v>4364</v>
      </c>
      <c r="Q4562" t="s">
        <v>35</v>
      </c>
      <c r="R4562">
        <v>10.129087999999999</v>
      </c>
      <c r="S4562">
        <v>4364</v>
      </c>
      <c r="T4562">
        <v>-70.691410000000005</v>
      </c>
      <c r="U4562">
        <v>-53.780011000000002</v>
      </c>
      <c r="V4562" t="s">
        <v>4184</v>
      </c>
      <c r="W45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4364 [Punta Arenas]</v>
      </c>
      <c r="X4562" t="str">
        <f>888&amp;Cuerpos_AGUA[[#This Row],[ID_Agua]]</f>
        <v>8884364</v>
      </c>
    </row>
    <row r="4563" spans="1:24" x14ac:dyDescent="0.3">
      <c r="A4563">
        <v>12</v>
      </c>
      <c r="B4563">
        <v>121</v>
      </c>
      <c r="C4563">
        <v>12101</v>
      </c>
      <c r="D4563" t="s">
        <v>133</v>
      </c>
      <c r="E4563" t="s">
        <v>195</v>
      </c>
      <c r="F4563" t="s">
        <v>196</v>
      </c>
      <c r="G4563">
        <v>127</v>
      </c>
      <c r="H4563">
        <v>1273</v>
      </c>
      <c r="I4563">
        <v>12730</v>
      </c>
      <c r="J4563" t="s">
        <v>389</v>
      </c>
      <c r="K4563">
        <v>12</v>
      </c>
      <c r="L4563">
        <v>121</v>
      </c>
      <c r="M4563">
        <v>12101</v>
      </c>
      <c r="N4563">
        <v>12730</v>
      </c>
      <c r="O4563">
        <v>4365</v>
      </c>
      <c r="Q4563" t="s">
        <v>35</v>
      </c>
      <c r="R4563">
        <v>15.533661</v>
      </c>
      <c r="S4563">
        <v>4365</v>
      </c>
      <c r="T4563">
        <v>-72.506071000000006</v>
      </c>
      <c r="U4563">
        <v>-53.742280000000001</v>
      </c>
      <c r="V4563" t="s">
        <v>4185</v>
      </c>
      <c r="W45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4365 [Punta Arenas]</v>
      </c>
      <c r="X4563" t="str">
        <f>888&amp;Cuerpos_AGUA[[#This Row],[ID_Agua]]</f>
        <v>8884365</v>
      </c>
    </row>
    <row r="4564" spans="1:24" x14ac:dyDescent="0.3">
      <c r="A4564">
        <v>12</v>
      </c>
      <c r="B4564">
        <v>121</v>
      </c>
      <c r="C4564">
        <v>12101</v>
      </c>
      <c r="D4564" t="s">
        <v>133</v>
      </c>
      <c r="E4564" t="s">
        <v>195</v>
      </c>
      <c r="F4564" t="s">
        <v>196</v>
      </c>
      <c r="G4564">
        <v>128</v>
      </c>
      <c r="H4564">
        <v>1283</v>
      </c>
      <c r="I4564">
        <v>12835</v>
      </c>
      <c r="J4564" t="s">
        <v>197</v>
      </c>
      <c r="K4564">
        <v>12</v>
      </c>
      <c r="L4564">
        <v>121</v>
      </c>
      <c r="M4564">
        <v>12101</v>
      </c>
      <c r="N4564">
        <v>12835</v>
      </c>
      <c r="O4564">
        <v>4366</v>
      </c>
      <c r="Q4564" t="s">
        <v>35</v>
      </c>
      <c r="R4564">
        <v>21.524365</v>
      </c>
      <c r="S4564">
        <v>4366</v>
      </c>
      <c r="T4564">
        <v>-70.525622999999996</v>
      </c>
      <c r="U4564">
        <v>-53.784412000000003</v>
      </c>
      <c r="V4564" t="s">
        <v>4186</v>
      </c>
      <c r="W45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4366 [Punta Arenas]</v>
      </c>
      <c r="X4564" t="str">
        <f>888&amp;Cuerpos_AGUA[[#This Row],[ID_Agua]]</f>
        <v>8884366</v>
      </c>
    </row>
    <row r="4565" spans="1:24" x14ac:dyDescent="0.3">
      <c r="A4565">
        <v>12</v>
      </c>
      <c r="B4565">
        <v>121</v>
      </c>
      <c r="C4565">
        <v>12101</v>
      </c>
      <c r="D4565" t="s">
        <v>133</v>
      </c>
      <c r="E4565" t="s">
        <v>195</v>
      </c>
      <c r="F4565" t="s">
        <v>196</v>
      </c>
      <c r="G4565">
        <v>127</v>
      </c>
      <c r="H4565">
        <v>1273</v>
      </c>
      <c r="I4565">
        <v>12730</v>
      </c>
      <c r="J4565" t="s">
        <v>389</v>
      </c>
      <c r="K4565">
        <v>12</v>
      </c>
      <c r="L4565">
        <v>121</v>
      </c>
      <c r="M4565">
        <v>12101</v>
      </c>
      <c r="N4565">
        <v>12730</v>
      </c>
      <c r="O4565">
        <v>4367</v>
      </c>
      <c r="Q4565" t="s">
        <v>35</v>
      </c>
      <c r="R4565">
        <v>35.167811</v>
      </c>
      <c r="S4565">
        <v>4367</v>
      </c>
      <c r="T4565">
        <v>-72.404141999999993</v>
      </c>
      <c r="U4565">
        <v>-53.748818</v>
      </c>
      <c r="V4565" t="s">
        <v>4187</v>
      </c>
      <c r="W45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4367 [Punta Arenas]</v>
      </c>
      <c r="X4565" t="str">
        <f>888&amp;Cuerpos_AGUA[[#This Row],[ID_Agua]]</f>
        <v>8884367</v>
      </c>
    </row>
    <row r="4566" spans="1:24" x14ac:dyDescent="0.3">
      <c r="A4566">
        <v>12</v>
      </c>
      <c r="B4566">
        <v>121</v>
      </c>
      <c r="C4566">
        <v>12101</v>
      </c>
      <c r="D4566" t="s">
        <v>133</v>
      </c>
      <c r="E4566" t="s">
        <v>195</v>
      </c>
      <c r="F4566" t="s">
        <v>196</v>
      </c>
      <c r="G4566">
        <v>125</v>
      </c>
      <c r="H4566">
        <v>1257</v>
      </c>
      <c r="I4566">
        <v>12572</v>
      </c>
      <c r="J4566" t="s">
        <v>394</v>
      </c>
      <c r="K4566">
        <v>12</v>
      </c>
      <c r="L4566">
        <v>121</v>
      </c>
      <c r="M4566">
        <v>12101</v>
      </c>
      <c r="N4566">
        <v>12572</v>
      </c>
      <c r="O4566">
        <v>4369</v>
      </c>
      <c r="Q4566" t="s">
        <v>35</v>
      </c>
      <c r="R4566">
        <v>19.320798</v>
      </c>
      <c r="S4566">
        <v>4369</v>
      </c>
      <c r="T4566">
        <v>-71.745829999999998</v>
      </c>
      <c r="U4566">
        <v>-53.764377000000003</v>
      </c>
      <c r="V4566" t="s">
        <v>4188</v>
      </c>
      <c r="W45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4369 [Punta Arenas]</v>
      </c>
      <c r="X4566" t="str">
        <f>888&amp;Cuerpos_AGUA[[#This Row],[ID_Agua]]</f>
        <v>8884369</v>
      </c>
    </row>
    <row r="4567" spans="1:24" x14ac:dyDescent="0.3">
      <c r="A4567">
        <v>12</v>
      </c>
      <c r="B4567">
        <v>121</v>
      </c>
      <c r="C4567">
        <v>12101</v>
      </c>
      <c r="D4567" t="s">
        <v>133</v>
      </c>
      <c r="E4567" t="s">
        <v>195</v>
      </c>
      <c r="F4567" t="s">
        <v>196</v>
      </c>
      <c r="G4567">
        <v>125</v>
      </c>
      <c r="H4567">
        <v>1257</v>
      </c>
      <c r="I4567">
        <v>12572</v>
      </c>
      <c r="J4567" t="s">
        <v>394</v>
      </c>
      <c r="K4567">
        <v>12</v>
      </c>
      <c r="L4567">
        <v>121</v>
      </c>
      <c r="M4567">
        <v>12101</v>
      </c>
      <c r="N4567">
        <v>12572</v>
      </c>
      <c r="O4567">
        <v>4371</v>
      </c>
      <c r="Q4567" t="s">
        <v>35</v>
      </c>
      <c r="R4567">
        <v>12.583859</v>
      </c>
      <c r="S4567">
        <v>4371</v>
      </c>
      <c r="T4567">
        <v>-71.728842999999998</v>
      </c>
      <c r="U4567">
        <v>-53.764789</v>
      </c>
      <c r="V4567" t="s">
        <v>4189</v>
      </c>
      <c r="W45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4371 [Punta Arenas]</v>
      </c>
      <c r="X4567" t="str">
        <f>888&amp;Cuerpos_AGUA[[#This Row],[ID_Agua]]</f>
        <v>8884371</v>
      </c>
    </row>
    <row r="4568" spans="1:24" x14ac:dyDescent="0.3">
      <c r="A4568">
        <v>12</v>
      </c>
      <c r="B4568">
        <v>121</v>
      </c>
      <c r="C4568">
        <v>12101</v>
      </c>
      <c r="D4568" t="s">
        <v>133</v>
      </c>
      <c r="E4568" t="s">
        <v>195</v>
      </c>
      <c r="F4568" t="s">
        <v>196</v>
      </c>
      <c r="G4568">
        <v>125</v>
      </c>
      <c r="H4568">
        <v>1257</v>
      </c>
      <c r="I4568">
        <v>12573</v>
      </c>
      <c r="J4568" t="s">
        <v>398</v>
      </c>
      <c r="K4568">
        <v>12</v>
      </c>
      <c r="L4568">
        <v>121</v>
      </c>
      <c r="M4568">
        <v>12101</v>
      </c>
      <c r="N4568">
        <v>12573</v>
      </c>
      <c r="O4568">
        <v>4372</v>
      </c>
      <c r="Q4568" t="s">
        <v>35</v>
      </c>
      <c r="R4568">
        <v>57.678004999999999</v>
      </c>
      <c r="S4568">
        <v>4372</v>
      </c>
      <c r="T4568">
        <v>-71.671390000000002</v>
      </c>
      <c r="U4568">
        <v>-53.768493999999997</v>
      </c>
      <c r="V4568" t="s">
        <v>4190</v>
      </c>
      <c r="W45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4372 [Punta Arenas]</v>
      </c>
      <c r="X4568" t="str">
        <f>888&amp;Cuerpos_AGUA[[#This Row],[ID_Agua]]</f>
        <v>8884372</v>
      </c>
    </row>
    <row r="4569" spans="1:24" x14ac:dyDescent="0.3">
      <c r="A4569">
        <v>12</v>
      </c>
      <c r="B4569">
        <v>121</v>
      </c>
      <c r="C4569">
        <v>12101</v>
      </c>
      <c r="D4569" t="s">
        <v>133</v>
      </c>
      <c r="E4569" t="s">
        <v>195</v>
      </c>
      <c r="F4569" t="s">
        <v>196</v>
      </c>
      <c r="G4569">
        <v>125</v>
      </c>
      <c r="H4569">
        <v>1257</v>
      </c>
      <c r="I4569">
        <v>12573</v>
      </c>
      <c r="J4569" t="s">
        <v>398</v>
      </c>
      <c r="K4569">
        <v>12</v>
      </c>
      <c r="L4569">
        <v>121</v>
      </c>
      <c r="M4569">
        <v>12101</v>
      </c>
      <c r="N4569">
        <v>12573</v>
      </c>
      <c r="O4569">
        <v>4374</v>
      </c>
      <c r="Q4569" t="s">
        <v>35</v>
      </c>
      <c r="R4569">
        <v>20.793965</v>
      </c>
      <c r="S4569">
        <v>4374</v>
      </c>
      <c r="T4569">
        <v>-71.680453</v>
      </c>
      <c r="U4569">
        <v>-53.767915000000002</v>
      </c>
      <c r="V4569" t="s">
        <v>4191</v>
      </c>
      <c r="W45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4374 [Punta Arenas]</v>
      </c>
      <c r="X4569" t="str">
        <f>888&amp;Cuerpos_AGUA[[#This Row],[ID_Agua]]</f>
        <v>8884374</v>
      </c>
    </row>
    <row r="4570" spans="1:24" x14ac:dyDescent="0.3">
      <c r="A4570">
        <v>12</v>
      </c>
      <c r="B4570">
        <v>121</v>
      </c>
      <c r="C4570">
        <v>12101</v>
      </c>
      <c r="D4570" t="s">
        <v>133</v>
      </c>
      <c r="E4570" t="s">
        <v>195</v>
      </c>
      <c r="F4570" t="s">
        <v>196</v>
      </c>
      <c r="G4570">
        <v>127</v>
      </c>
      <c r="H4570">
        <v>1273</v>
      </c>
      <c r="I4570">
        <v>12730</v>
      </c>
      <c r="J4570" t="s">
        <v>389</v>
      </c>
      <c r="K4570">
        <v>12</v>
      </c>
      <c r="L4570">
        <v>121</v>
      </c>
      <c r="M4570">
        <v>12101</v>
      </c>
      <c r="N4570">
        <v>12730</v>
      </c>
      <c r="O4570">
        <v>4376</v>
      </c>
      <c r="Q4570" t="s">
        <v>35</v>
      </c>
      <c r="R4570">
        <v>20.721864</v>
      </c>
      <c r="S4570">
        <v>4376</v>
      </c>
      <c r="T4570">
        <v>-72.222978999999995</v>
      </c>
      <c r="U4570">
        <v>-53.755288999999998</v>
      </c>
      <c r="V4570" t="s">
        <v>4192</v>
      </c>
      <c r="W45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4376 [Punta Arenas]</v>
      </c>
      <c r="X4570" t="str">
        <f>888&amp;Cuerpos_AGUA[[#This Row],[ID_Agua]]</f>
        <v>8884376</v>
      </c>
    </row>
    <row r="4571" spans="1:24" x14ac:dyDescent="0.3">
      <c r="A4571">
        <v>12</v>
      </c>
      <c r="B4571">
        <v>121</v>
      </c>
      <c r="C4571">
        <v>12101</v>
      </c>
      <c r="D4571" t="s">
        <v>133</v>
      </c>
      <c r="E4571" t="s">
        <v>195</v>
      </c>
      <c r="F4571" t="s">
        <v>196</v>
      </c>
      <c r="G4571">
        <v>127</v>
      </c>
      <c r="H4571">
        <v>1273</v>
      </c>
      <c r="I4571">
        <v>12730</v>
      </c>
      <c r="J4571" t="s">
        <v>389</v>
      </c>
      <c r="K4571">
        <v>12</v>
      </c>
      <c r="L4571">
        <v>121</v>
      </c>
      <c r="M4571">
        <v>12101</v>
      </c>
      <c r="N4571">
        <v>12730</v>
      </c>
      <c r="O4571">
        <v>4380</v>
      </c>
      <c r="Q4571" t="s">
        <v>35</v>
      </c>
      <c r="R4571">
        <v>42.077747000000002</v>
      </c>
      <c r="S4571">
        <v>4380</v>
      </c>
      <c r="T4571">
        <v>-72.364686000000006</v>
      </c>
      <c r="U4571">
        <v>-53.754319000000002</v>
      </c>
      <c r="V4571" t="s">
        <v>4193</v>
      </c>
      <c r="W45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4380 [Punta Arenas]</v>
      </c>
      <c r="X4571" t="str">
        <f>888&amp;Cuerpos_AGUA[[#This Row],[ID_Agua]]</f>
        <v>8884380</v>
      </c>
    </row>
    <row r="4572" spans="1:24" x14ac:dyDescent="0.3">
      <c r="A4572">
        <v>12</v>
      </c>
      <c r="B4572">
        <v>121</v>
      </c>
      <c r="C4572">
        <v>12101</v>
      </c>
      <c r="D4572" t="s">
        <v>133</v>
      </c>
      <c r="E4572" t="s">
        <v>195</v>
      </c>
      <c r="F4572" t="s">
        <v>196</v>
      </c>
      <c r="G4572">
        <v>127</v>
      </c>
      <c r="H4572">
        <v>1273</v>
      </c>
      <c r="I4572">
        <v>12730</v>
      </c>
      <c r="J4572" t="s">
        <v>389</v>
      </c>
      <c r="K4572">
        <v>12</v>
      </c>
      <c r="L4572">
        <v>121</v>
      </c>
      <c r="M4572">
        <v>12101</v>
      </c>
      <c r="N4572">
        <v>12730</v>
      </c>
      <c r="O4572">
        <v>4381</v>
      </c>
      <c r="Q4572" t="s">
        <v>35</v>
      </c>
      <c r="R4572">
        <v>139.76710700000001</v>
      </c>
      <c r="S4572">
        <v>4381</v>
      </c>
      <c r="T4572">
        <v>-72.482451999999995</v>
      </c>
      <c r="U4572">
        <v>-53.757052000000002</v>
      </c>
      <c r="V4572" t="s">
        <v>4194</v>
      </c>
      <c r="W45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4381 [Punta Arenas]</v>
      </c>
      <c r="X4572" t="str">
        <f>888&amp;Cuerpos_AGUA[[#This Row],[ID_Agua]]</f>
        <v>8884381</v>
      </c>
    </row>
    <row r="4573" spans="1:24" x14ac:dyDescent="0.3">
      <c r="A4573">
        <v>12</v>
      </c>
      <c r="B4573">
        <v>121</v>
      </c>
      <c r="C4573">
        <v>12101</v>
      </c>
      <c r="D4573" t="s">
        <v>133</v>
      </c>
      <c r="E4573" t="s">
        <v>195</v>
      </c>
      <c r="F4573" t="s">
        <v>196</v>
      </c>
      <c r="G4573">
        <v>125</v>
      </c>
      <c r="H4573">
        <v>1257</v>
      </c>
      <c r="I4573">
        <v>12573</v>
      </c>
      <c r="J4573" t="s">
        <v>398</v>
      </c>
      <c r="K4573">
        <v>12</v>
      </c>
      <c r="L4573">
        <v>121</v>
      </c>
      <c r="M4573">
        <v>12101</v>
      </c>
      <c r="N4573">
        <v>12573</v>
      </c>
      <c r="O4573">
        <v>4382</v>
      </c>
      <c r="Q4573" t="s">
        <v>35</v>
      </c>
      <c r="R4573">
        <v>38.125565999999999</v>
      </c>
      <c r="S4573">
        <v>4382</v>
      </c>
      <c r="T4573">
        <v>-71.717147999999995</v>
      </c>
      <c r="U4573">
        <v>-53.772514000000001</v>
      </c>
      <c r="V4573" t="s">
        <v>4195</v>
      </c>
      <c r="W45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4382 [Punta Arenas]</v>
      </c>
      <c r="X4573" t="str">
        <f>888&amp;Cuerpos_AGUA[[#This Row],[ID_Agua]]</f>
        <v>8884382</v>
      </c>
    </row>
    <row r="4574" spans="1:24" x14ac:dyDescent="0.3">
      <c r="A4574">
        <v>12</v>
      </c>
      <c r="B4574">
        <v>121</v>
      </c>
      <c r="C4574">
        <v>12101</v>
      </c>
      <c r="D4574" t="s">
        <v>133</v>
      </c>
      <c r="E4574" t="s">
        <v>195</v>
      </c>
      <c r="F4574" t="s">
        <v>196</v>
      </c>
      <c r="G4574">
        <v>125</v>
      </c>
      <c r="H4574">
        <v>1257</v>
      </c>
      <c r="I4574">
        <v>12573</v>
      </c>
      <c r="J4574" t="s">
        <v>398</v>
      </c>
      <c r="K4574">
        <v>12</v>
      </c>
      <c r="L4574">
        <v>121</v>
      </c>
      <c r="M4574">
        <v>12101</v>
      </c>
      <c r="N4574">
        <v>12573</v>
      </c>
      <c r="O4574">
        <v>4384</v>
      </c>
      <c r="Q4574" t="s">
        <v>35</v>
      </c>
      <c r="R4574">
        <v>31.202881000000001</v>
      </c>
      <c r="S4574">
        <v>4384</v>
      </c>
      <c r="T4574">
        <v>-71.698408999999998</v>
      </c>
      <c r="U4574">
        <v>-53.775106000000001</v>
      </c>
      <c r="V4574" t="s">
        <v>4196</v>
      </c>
      <c r="W45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4384 [Punta Arenas]</v>
      </c>
      <c r="X4574" t="str">
        <f>888&amp;Cuerpos_AGUA[[#This Row],[ID_Agua]]</f>
        <v>8884384</v>
      </c>
    </row>
    <row r="4575" spans="1:24" x14ac:dyDescent="0.3">
      <c r="A4575">
        <v>12</v>
      </c>
      <c r="B4575">
        <v>121</v>
      </c>
      <c r="C4575">
        <v>12101</v>
      </c>
      <c r="D4575" t="s">
        <v>133</v>
      </c>
      <c r="E4575" t="s">
        <v>195</v>
      </c>
      <c r="F4575" t="s">
        <v>196</v>
      </c>
      <c r="G4575">
        <v>127</v>
      </c>
      <c r="H4575">
        <v>1273</v>
      </c>
      <c r="I4575">
        <v>12730</v>
      </c>
      <c r="J4575" t="s">
        <v>389</v>
      </c>
      <c r="K4575">
        <v>12</v>
      </c>
      <c r="L4575">
        <v>121</v>
      </c>
      <c r="M4575">
        <v>12101</v>
      </c>
      <c r="N4575">
        <v>12730</v>
      </c>
      <c r="O4575">
        <v>4386</v>
      </c>
      <c r="Q4575" t="s">
        <v>35</v>
      </c>
      <c r="R4575">
        <v>12.303751999999999</v>
      </c>
      <c r="S4575">
        <v>4386</v>
      </c>
      <c r="T4575">
        <v>-72.473257000000004</v>
      </c>
      <c r="U4575">
        <v>-53.755470000000003</v>
      </c>
      <c r="V4575" t="s">
        <v>4197</v>
      </c>
      <c r="W45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4386 [Punta Arenas]</v>
      </c>
      <c r="X4575" t="str">
        <f>888&amp;Cuerpos_AGUA[[#This Row],[ID_Agua]]</f>
        <v>8884386</v>
      </c>
    </row>
    <row r="4576" spans="1:24" x14ac:dyDescent="0.3">
      <c r="A4576">
        <v>12</v>
      </c>
      <c r="B4576">
        <v>121</v>
      </c>
      <c r="C4576">
        <v>12101</v>
      </c>
      <c r="D4576" t="s">
        <v>133</v>
      </c>
      <c r="E4576" t="s">
        <v>195</v>
      </c>
      <c r="F4576" t="s">
        <v>196</v>
      </c>
      <c r="G4576">
        <v>125</v>
      </c>
      <c r="H4576">
        <v>1257</v>
      </c>
      <c r="I4576">
        <v>12573</v>
      </c>
      <c r="J4576" t="s">
        <v>398</v>
      </c>
      <c r="K4576">
        <v>12</v>
      </c>
      <c r="L4576">
        <v>121</v>
      </c>
      <c r="M4576">
        <v>12101</v>
      </c>
      <c r="N4576">
        <v>12573</v>
      </c>
      <c r="O4576">
        <v>4399</v>
      </c>
      <c r="Q4576" t="s">
        <v>35</v>
      </c>
      <c r="R4576">
        <v>107.59057199999999</v>
      </c>
      <c r="S4576">
        <v>4399</v>
      </c>
      <c r="T4576">
        <v>-71.656101000000007</v>
      </c>
      <c r="U4576">
        <v>-53.783161999999997</v>
      </c>
      <c r="V4576" t="s">
        <v>4199</v>
      </c>
      <c r="W45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4399 [Punta Arenas]</v>
      </c>
      <c r="X4576" t="str">
        <f>888&amp;Cuerpos_AGUA[[#This Row],[ID_Agua]]</f>
        <v>8884399</v>
      </c>
    </row>
    <row r="4577" spans="1:24" x14ac:dyDescent="0.3">
      <c r="A4577">
        <v>12</v>
      </c>
      <c r="B4577">
        <v>121</v>
      </c>
      <c r="C4577">
        <v>12101</v>
      </c>
      <c r="D4577" t="s">
        <v>133</v>
      </c>
      <c r="E4577" t="s">
        <v>195</v>
      </c>
      <c r="F4577" t="s">
        <v>196</v>
      </c>
      <c r="G4577">
        <v>127</v>
      </c>
      <c r="H4577">
        <v>1273</v>
      </c>
      <c r="I4577">
        <v>12730</v>
      </c>
      <c r="J4577" t="s">
        <v>389</v>
      </c>
      <c r="K4577">
        <v>12</v>
      </c>
      <c r="L4577">
        <v>121</v>
      </c>
      <c r="M4577">
        <v>12101</v>
      </c>
      <c r="N4577">
        <v>12730</v>
      </c>
      <c r="O4577">
        <v>4406</v>
      </c>
      <c r="Q4577" t="s">
        <v>35</v>
      </c>
      <c r="R4577">
        <v>136.89929599999999</v>
      </c>
      <c r="S4577">
        <v>4406</v>
      </c>
      <c r="T4577">
        <v>-72.250831000000005</v>
      </c>
      <c r="U4577">
        <v>-53.775824</v>
      </c>
      <c r="V4577" t="s">
        <v>4200</v>
      </c>
      <c r="W45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4406 [Punta Arenas]</v>
      </c>
      <c r="X4577" t="str">
        <f>888&amp;Cuerpos_AGUA[[#This Row],[ID_Agua]]</f>
        <v>8884406</v>
      </c>
    </row>
    <row r="4578" spans="1:24" x14ac:dyDescent="0.3">
      <c r="A4578">
        <v>12</v>
      </c>
      <c r="B4578">
        <v>121</v>
      </c>
      <c r="C4578">
        <v>12101</v>
      </c>
      <c r="D4578" t="s">
        <v>133</v>
      </c>
      <c r="E4578" t="s">
        <v>195</v>
      </c>
      <c r="F4578" t="s">
        <v>196</v>
      </c>
      <c r="G4578">
        <v>127</v>
      </c>
      <c r="H4578">
        <v>1273</v>
      </c>
      <c r="I4578">
        <v>12730</v>
      </c>
      <c r="J4578" t="s">
        <v>389</v>
      </c>
      <c r="K4578">
        <v>12</v>
      </c>
      <c r="L4578">
        <v>121</v>
      </c>
      <c r="M4578">
        <v>12101</v>
      </c>
      <c r="N4578">
        <v>12730</v>
      </c>
      <c r="O4578">
        <v>4413</v>
      </c>
      <c r="Q4578" t="s">
        <v>35</v>
      </c>
      <c r="R4578">
        <v>37.450952999999998</v>
      </c>
      <c r="S4578">
        <v>4413</v>
      </c>
      <c r="T4578">
        <v>-72.21114</v>
      </c>
      <c r="U4578">
        <v>-53.770871</v>
      </c>
      <c r="V4578" t="s">
        <v>4203</v>
      </c>
      <c r="W45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4413 [Punta Arenas]</v>
      </c>
      <c r="X4578" t="str">
        <f>888&amp;Cuerpos_AGUA[[#This Row],[ID_Agua]]</f>
        <v>8884413</v>
      </c>
    </row>
    <row r="4579" spans="1:24" x14ac:dyDescent="0.3">
      <c r="A4579">
        <v>12</v>
      </c>
      <c r="B4579">
        <v>121</v>
      </c>
      <c r="C4579">
        <v>12101</v>
      </c>
      <c r="D4579" t="s">
        <v>133</v>
      </c>
      <c r="E4579" t="s">
        <v>195</v>
      </c>
      <c r="F4579" t="s">
        <v>196</v>
      </c>
      <c r="G4579">
        <v>125</v>
      </c>
      <c r="H4579">
        <v>1257</v>
      </c>
      <c r="I4579">
        <v>12573</v>
      </c>
      <c r="J4579" t="s">
        <v>398</v>
      </c>
      <c r="K4579">
        <v>12</v>
      </c>
      <c r="L4579">
        <v>121</v>
      </c>
      <c r="M4579">
        <v>12101</v>
      </c>
      <c r="N4579">
        <v>12573</v>
      </c>
      <c r="O4579">
        <v>4417</v>
      </c>
      <c r="Q4579" t="s">
        <v>35</v>
      </c>
      <c r="R4579">
        <v>59.293154000000001</v>
      </c>
      <c r="S4579">
        <v>4417</v>
      </c>
      <c r="T4579">
        <v>-71.632788000000005</v>
      </c>
      <c r="U4579">
        <v>-53.789175999999998</v>
      </c>
      <c r="V4579" t="s">
        <v>4204</v>
      </c>
      <c r="W45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4417 [Punta Arenas]</v>
      </c>
      <c r="X4579" t="str">
        <f>888&amp;Cuerpos_AGUA[[#This Row],[ID_Agua]]</f>
        <v>8884417</v>
      </c>
    </row>
    <row r="4580" spans="1:24" x14ac:dyDescent="0.3">
      <c r="A4580">
        <v>12</v>
      </c>
      <c r="B4580">
        <v>121</v>
      </c>
      <c r="C4580">
        <v>12101</v>
      </c>
      <c r="D4580" t="s">
        <v>133</v>
      </c>
      <c r="E4580" t="s">
        <v>195</v>
      </c>
      <c r="F4580" t="s">
        <v>196</v>
      </c>
      <c r="G4580">
        <v>127</v>
      </c>
      <c r="H4580">
        <v>1273</v>
      </c>
      <c r="I4580">
        <v>12730</v>
      </c>
      <c r="J4580" t="s">
        <v>389</v>
      </c>
      <c r="K4580">
        <v>12</v>
      </c>
      <c r="L4580">
        <v>121</v>
      </c>
      <c r="M4580">
        <v>12101</v>
      </c>
      <c r="N4580">
        <v>12730</v>
      </c>
      <c r="O4580">
        <v>4420</v>
      </c>
      <c r="Q4580" t="s">
        <v>35</v>
      </c>
      <c r="R4580">
        <v>16.945208999999998</v>
      </c>
      <c r="S4580">
        <v>4420</v>
      </c>
      <c r="T4580">
        <v>-72.226005000000001</v>
      </c>
      <c r="U4580">
        <v>-53.773243999999998</v>
      </c>
      <c r="V4580" t="s">
        <v>4205</v>
      </c>
      <c r="W45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4420 [Punta Arenas]</v>
      </c>
      <c r="X4580" t="str">
        <f>888&amp;Cuerpos_AGUA[[#This Row],[ID_Agua]]</f>
        <v>8884420</v>
      </c>
    </row>
    <row r="4581" spans="1:24" x14ac:dyDescent="0.3">
      <c r="A4581">
        <v>12</v>
      </c>
      <c r="B4581">
        <v>121</v>
      </c>
      <c r="C4581">
        <v>12101</v>
      </c>
      <c r="D4581" t="s">
        <v>133</v>
      </c>
      <c r="E4581" t="s">
        <v>195</v>
      </c>
      <c r="F4581" t="s">
        <v>196</v>
      </c>
      <c r="G4581">
        <v>128</v>
      </c>
      <c r="H4581">
        <v>1283</v>
      </c>
      <c r="I4581">
        <v>12835</v>
      </c>
      <c r="J4581" t="s">
        <v>197</v>
      </c>
      <c r="K4581">
        <v>12</v>
      </c>
      <c r="L4581">
        <v>121</v>
      </c>
      <c r="M4581">
        <v>12101</v>
      </c>
      <c r="N4581">
        <v>12835</v>
      </c>
      <c r="O4581">
        <v>4435</v>
      </c>
      <c r="Q4581" t="s">
        <v>35</v>
      </c>
      <c r="R4581">
        <v>35.074421000000001</v>
      </c>
      <c r="S4581">
        <v>4435</v>
      </c>
      <c r="T4581">
        <v>-70.518494000000004</v>
      </c>
      <c r="U4581">
        <v>-53.828743000000003</v>
      </c>
      <c r="V4581" t="s">
        <v>4209</v>
      </c>
      <c r="W45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4435 [Punta Arenas]</v>
      </c>
      <c r="X4581" t="str">
        <f>888&amp;Cuerpos_AGUA[[#This Row],[ID_Agua]]</f>
        <v>8884435</v>
      </c>
    </row>
    <row r="4582" spans="1:24" x14ac:dyDescent="0.3">
      <c r="A4582">
        <v>12</v>
      </c>
      <c r="B4582">
        <v>121</v>
      </c>
      <c r="C4582">
        <v>12101</v>
      </c>
      <c r="D4582" t="s">
        <v>133</v>
      </c>
      <c r="E4582" t="s">
        <v>195</v>
      </c>
      <c r="F4582" t="s">
        <v>196</v>
      </c>
      <c r="G4582">
        <v>127</v>
      </c>
      <c r="H4582">
        <v>1273</v>
      </c>
      <c r="I4582">
        <v>12730</v>
      </c>
      <c r="J4582" t="s">
        <v>389</v>
      </c>
      <c r="K4582">
        <v>12</v>
      </c>
      <c r="L4582">
        <v>121</v>
      </c>
      <c r="M4582">
        <v>12101</v>
      </c>
      <c r="N4582">
        <v>12730</v>
      </c>
      <c r="O4582">
        <v>4436</v>
      </c>
      <c r="Q4582" t="s">
        <v>35</v>
      </c>
      <c r="R4582">
        <v>20.514869000000001</v>
      </c>
      <c r="S4582">
        <v>4436</v>
      </c>
      <c r="T4582">
        <v>-72.216498000000001</v>
      </c>
      <c r="U4582">
        <v>-53.794632999999997</v>
      </c>
      <c r="V4582" t="s">
        <v>4210</v>
      </c>
      <c r="W45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4436 [Punta Arenas]</v>
      </c>
      <c r="X4582" t="str">
        <f>888&amp;Cuerpos_AGUA[[#This Row],[ID_Agua]]</f>
        <v>8884436</v>
      </c>
    </row>
    <row r="4583" spans="1:24" x14ac:dyDescent="0.3">
      <c r="A4583">
        <v>12</v>
      </c>
      <c r="B4583">
        <v>121</v>
      </c>
      <c r="C4583">
        <v>12101</v>
      </c>
      <c r="D4583" t="s">
        <v>133</v>
      </c>
      <c r="E4583" t="s">
        <v>195</v>
      </c>
      <c r="F4583" t="s">
        <v>196</v>
      </c>
      <c r="G4583">
        <v>128</v>
      </c>
      <c r="H4583">
        <v>1283</v>
      </c>
      <c r="I4583">
        <v>12835</v>
      </c>
      <c r="J4583" t="s">
        <v>197</v>
      </c>
      <c r="K4583">
        <v>12</v>
      </c>
      <c r="L4583">
        <v>121</v>
      </c>
      <c r="M4583">
        <v>12101</v>
      </c>
      <c r="N4583">
        <v>12835</v>
      </c>
      <c r="O4583">
        <v>4437</v>
      </c>
      <c r="Q4583" t="s">
        <v>35</v>
      </c>
      <c r="R4583">
        <v>100.704397</v>
      </c>
      <c r="S4583">
        <v>4437</v>
      </c>
      <c r="T4583">
        <v>-70.386797999999999</v>
      </c>
      <c r="U4583">
        <v>-53.833264999999997</v>
      </c>
      <c r="V4583" t="s">
        <v>4211</v>
      </c>
      <c r="W45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4437 [Punta Arenas]</v>
      </c>
      <c r="X4583" t="str">
        <f>888&amp;Cuerpos_AGUA[[#This Row],[ID_Agua]]</f>
        <v>8884437</v>
      </c>
    </row>
    <row r="4584" spans="1:24" x14ac:dyDescent="0.3">
      <c r="A4584">
        <v>12</v>
      </c>
      <c r="B4584">
        <v>121</v>
      </c>
      <c r="C4584">
        <v>12101</v>
      </c>
      <c r="D4584" t="s">
        <v>133</v>
      </c>
      <c r="E4584" t="s">
        <v>195</v>
      </c>
      <c r="F4584" t="s">
        <v>196</v>
      </c>
      <c r="G4584">
        <v>127</v>
      </c>
      <c r="H4584">
        <v>1273</v>
      </c>
      <c r="I4584">
        <v>12730</v>
      </c>
      <c r="J4584" t="s">
        <v>389</v>
      </c>
      <c r="K4584">
        <v>12</v>
      </c>
      <c r="L4584">
        <v>121</v>
      </c>
      <c r="M4584">
        <v>12101</v>
      </c>
      <c r="N4584">
        <v>12730</v>
      </c>
      <c r="O4584">
        <v>4440</v>
      </c>
      <c r="Q4584" t="s">
        <v>35</v>
      </c>
      <c r="R4584">
        <v>35.527141</v>
      </c>
      <c r="S4584">
        <v>4440</v>
      </c>
      <c r="T4584">
        <v>-72.329570000000004</v>
      </c>
      <c r="U4584">
        <v>-53.804924</v>
      </c>
      <c r="V4584" t="s">
        <v>4213</v>
      </c>
      <c r="W45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4440 [Punta Arenas]</v>
      </c>
      <c r="X4584" t="str">
        <f>888&amp;Cuerpos_AGUA[[#This Row],[ID_Agua]]</f>
        <v>8884440</v>
      </c>
    </row>
    <row r="4585" spans="1:24" x14ac:dyDescent="0.3">
      <c r="A4585">
        <v>12</v>
      </c>
      <c r="B4585">
        <v>121</v>
      </c>
      <c r="C4585">
        <v>12101</v>
      </c>
      <c r="D4585" t="s">
        <v>133</v>
      </c>
      <c r="E4585" t="s">
        <v>195</v>
      </c>
      <c r="F4585" t="s">
        <v>196</v>
      </c>
      <c r="G4585">
        <v>128</v>
      </c>
      <c r="H4585">
        <v>1283</v>
      </c>
      <c r="I4585">
        <v>12835</v>
      </c>
      <c r="J4585" t="s">
        <v>197</v>
      </c>
      <c r="K4585">
        <v>12</v>
      </c>
      <c r="L4585">
        <v>121</v>
      </c>
      <c r="M4585">
        <v>12101</v>
      </c>
      <c r="N4585">
        <v>12835</v>
      </c>
      <c r="O4585">
        <v>4445</v>
      </c>
      <c r="Q4585" t="s">
        <v>35</v>
      </c>
      <c r="R4585">
        <v>85.522132999999997</v>
      </c>
      <c r="S4585">
        <v>4445</v>
      </c>
      <c r="T4585">
        <v>-70.531554999999997</v>
      </c>
      <c r="U4585">
        <v>-53.858688999999998</v>
      </c>
      <c r="V4585" t="s">
        <v>4214</v>
      </c>
      <c r="W45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4445 [Punta Arenas]</v>
      </c>
      <c r="X4585" t="str">
        <f>888&amp;Cuerpos_AGUA[[#This Row],[ID_Agua]]</f>
        <v>8884445</v>
      </c>
    </row>
    <row r="4586" spans="1:24" x14ac:dyDescent="0.3">
      <c r="A4586">
        <v>12</v>
      </c>
      <c r="B4586">
        <v>121</v>
      </c>
      <c r="C4586">
        <v>12101</v>
      </c>
      <c r="D4586" t="s">
        <v>133</v>
      </c>
      <c r="E4586" t="s">
        <v>195</v>
      </c>
      <c r="F4586" t="s">
        <v>196</v>
      </c>
      <c r="G4586">
        <v>128</v>
      </c>
      <c r="H4586">
        <v>1283</v>
      </c>
      <c r="I4586">
        <v>12835</v>
      </c>
      <c r="J4586" t="s">
        <v>197</v>
      </c>
      <c r="K4586">
        <v>12</v>
      </c>
      <c r="L4586">
        <v>121</v>
      </c>
      <c r="M4586">
        <v>12101</v>
      </c>
      <c r="N4586">
        <v>12835</v>
      </c>
      <c r="O4586">
        <v>4449</v>
      </c>
      <c r="Q4586" t="s">
        <v>35</v>
      </c>
      <c r="R4586">
        <v>44.208373999999999</v>
      </c>
      <c r="S4586">
        <v>4449</v>
      </c>
      <c r="T4586">
        <v>-70.440966000000003</v>
      </c>
      <c r="U4586">
        <v>-53.865673000000001</v>
      </c>
      <c r="V4586" t="s">
        <v>4217</v>
      </c>
      <c r="W45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4449 [Punta Arenas]</v>
      </c>
      <c r="X4586" t="str">
        <f>888&amp;Cuerpos_AGUA[[#This Row],[ID_Agua]]</f>
        <v>8884449</v>
      </c>
    </row>
    <row r="4587" spans="1:24" x14ac:dyDescent="0.3">
      <c r="A4587">
        <v>12</v>
      </c>
      <c r="B4587">
        <v>121</v>
      </c>
      <c r="C4587">
        <v>12101</v>
      </c>
      <c r="D4587" t="s">
        <v>133</v>
      </c>
      <c r="E4587" t="s">
        <v>195</v>
      </c>
      <c r="F4587" t="s">
        <v>196</v>
      </c>
      <c r="G4587">
        <v>128</v>
      </c>
      <c r="H4587">
        <v>1283</v>
      </c>
      <c r="I4587">
        <v>12835</v>
      </c>
      <c r="J4587" t="s">
        <v>197</v>
      </c>
      <c r="K4587">
        <v>12</v>
      </c>
      <c r="L4587">
        <v>121</v>
      </c>
      <c r="M4587">
        <v>12101</v>
      </c>
      <c r="N4587">
        <v>12835</v>
      </c>
      <c r="O4587">
        <v>4450</v>
      </c>
      <c r="Q4587" t="s">
        <v>35</v>
      </c>
      <c r="R4587">
        <v>79.554102</v>
      </c>
      <c r="S4587">
        <v>4450</v>
      </c>
      <c r="T4587">
        <v>-70.532079999999993</v>
      </c>
      <c r="U4587">
        <v>-53.868606999999997</v>
      </c>
      <c r="V4587" t="s">
        <v>4218</v>
      </c>
      <c r="W45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4450 [Punta Arenas]</v>
      </c>
      <c r="X4587" t="str">
        <f>888&amp;Cuerpos_AGUA[[#This Row],[ID_Agua]]</f>
        <v>8884450</v>
      </c>
    </row>
    <row r="4588" spans="1:24" x14ac:dyDescent="0.3">
      <c r="A4588">
        <v>12</v>
      </c>
      <c r="B4588">
        <v>121</v>
      </c>
      <c r="C4588">
        <v>12101</v>
      </c>
      <c r="D4588" t="s">
        <v>133</v>
      </c>
      <c r="E4588" t="s">
        <v>195</v>
      </c>
      <c r="F4588" t="s">
        <v>196</v>
      </c>
      <c r="G4588">
        <v>128</v>
      </c>
      <c r="H4588">
        <v>1283</v>
      </c>
      <c r="I4588">
        <v>12835</v>
      </c>
      <c r="J4588" t="s">
        <v>197</v>
      </c>
      <c r="K4588">
        <v>12</v>
      </c>
      <c r="L4588">
        <v>121</v>
      </c>
      <c r="M4588">
        <v>12101</v>
      </c>
      <c r="N4588">
        <v>12835</v>
      </c>
      <c r="O4588">
        <v>4452</v>
      </c>
      <c r="Q4588" t="s">
        <v>35</v>
      </c>
      <c r="R4588">
        <v>24.5824</v>
      </c>
      <c r="S4588">
        <v>4452</v>
      </c>
      <c r="T4588">
        <v>-70.442745000000002</v>
      </c>
      <c r="U4588">
        <v>-53.872684</v>
      </c>
      <c r="V4588" t="s">
        <v>4220</v>
      </c>
      <c r="W45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4452 [Punta Arenas]</v>
      </c>
      <c r="X4588" t="str">
        <f>888&amp;Cuerpos_AGUA[[#This Row],[ID_Agua]]</f>
        <v>8884452</v>
      </c>
    </row>
    <row r="4589" spans="1:24" x14ac:dyDescent="0.3">
      <c r="A4589">
        <v>12</v>
      </c>
      <c r="B4589">
        <v>121</v>
      </c>
      <c r="C4589">
        <v>12101</v>
      </c>
      <c r="D4589" t="s">
        <v>133</v>
      </c>
      <c r="E4589" t="s">
        <v>195</v>
      </c>
      <c r="F4589" t="s">
        <v>196</v>
      </c>
      <c r="G4589">
        <v>128</v>
      </c>
      <c r="H4589">
        <v>1283</v>
      </c>
      <c r="I4589">
        <v>12835</v>
      </c>
      <c r="J4589" t="s">
        <v>197</v>
      </c>
      <c r="K4589">
        <v>12</v>
      </c>
      <c r="L4589">
        <v>121</v>
      </c>
      <c r="M4589">
        <v>12101</v>
      </c>
      <c r="N4589">
        <v>12835</v>
      </c>
      <c r="O4589">
        <v>4454</v>
      </c>
      <c r="Q4589" t="s">
        <v>35</v>
      </c>
      <c r="R4589">
        <v>64.526612999999998</v>
      </c>
      <c r="S4589">
        <v>4454</v>
      </c>
      <c r="T4589">
        <v>-70.690567999999999</v>
      </c>
      <c r="U4589">
        <v>-53.872399000000001</v>
      </c>
      <c r="V4589" t="s">
        <v>4222</v>
      </c>
      <c r="W45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4454 [Punta Arenas]</v>
      </c>
      <c r="X4589" t="str">
        <f>888&amp;Cuerpos_AGUA[[#This Row],[ID_Agua]]</f>
        <v>8884454</v>
      </c>
    </row>
    <row r="4590" spans="1:24" x14ac:dyDescent="0.3">
      <c r="A4590">
        <v>12</v>
      </c>
      <c r="B4590">
        <v>121</v>
      </c>
      <c r="C4590">
        <v>12101</v>
      </c>
      <c r="D4590" t="s">
        <v>133</v>
      </c>
      <c r="E4590" t="s">
        <v>195</v>
      </c>
      <c r="F4590" t="s">
        <v>196</v>
      </c>
      <c r="G4590">
        <v>128</v>
      </c>
      <c r="H4590">
        <v>1283</v>
      </c>
      <c r="I4590">
        <v>12835</v>
      </c>
      <c r="J4590" t="s">
        <v>197</v>
      </c>
      <c r="K4590">
        <v>12</v>
      </c>
      <c r="L4590">
        <v>121</v>
      </c>
      <c r="M4590">
        <v>12101</v>
      </c>
      <c r="N4590">
        <v>12835</v>
      </c>
      <c r="O4590">
        <v>4459</v>
      </c>
      <c r="Q4590" t="s">
        <v>35</v>
      </c>
      <c r="R4590">
        <v>254.71737400000001</v>
      </c>
      <c r="S4590">
        <v>4459</v>
      </c>
      <c r="T4590">
        <v>-70.638114999999999</v>
      </c>
      <c r="U4590">
        <v>-53.885359000000001</v>
      </c>
      <c r="V4590" t="s">
        <v>4224</v>
      </c>
      <c r="W45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4459 [Punta Arenas]</v>
      </c>
      <c r="X4590" t="str">
        <f>888&amp;Cuerpos_AGUA[[#This Row],[ID_Agua]]</f>
        <v>8884459</v>
      </c>
    </row>
    <row r="4591" spans="1:24" x14ac:dyDescent="0.3">
      <c r="A4591">
        <v>12</v>
      </c>
      <c r="B4591">
        <v>121</v>
      </c>
      <c r="C4591">
        <v>12101</v>
      </c>
      <c r="D4591" t="s">
        <v>133</v>
      </c>
      <c r="E4591" t="s">
        <v>195</v>
      </c>
      <c r="F4591" t="s">
        <v>196</v>
      </c>
      <c r="G4591">
        <v>127</v>
      </c>
      <c r="H4591">
        <v>1273</v>
      </c>
      <c r="I4591">
        <v>12730</v>
      </c>
      <c r="J4591" t="s">
        <v>389</v>
      </c>
      <c r="K4591">
        <v>12</v>
      </c>
      <c r="L4591">
        <v>121</v>
      </c>
      <c r="M4591">
        <v>12101</v>
      </c>
      <c r="N4591">
        <v>12730</v>
      </c>
      <c r="O4591">
        <v>4461</v>
      </c>
      <c r="Q4591" t="s">
        <v>35</v>
      </c>
      <c r="R4591">
        <v>17.400863000000001</v>
      </c>
      <c r="S4591">
        <v>4461</v>
      </c>
      <c r="T4591">
        <v>-72.386353999999997</v>
      </c>
      <c r="U4591">
        <v>-53.843966999999999</v>
      </c>
      <c r="V4591" t="s">
        <v>4225</v>
      </c>
      <c r="W45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4461 [Punta Arenas]</v>
      </c>
      <c r="X4591" t="str">
        <f>888&amp;Cuerpos_AGUA[[#This Row],[ID_Agua]]</f>
        <v>8884461</v>
      </c>
    </row>
    <row r="4592" spans="1:24" x14ac:dyDescent="0.3">
      <c r="A4592">
        <v>12</v>
      </c>
      <c r="B4592">
        <v>121</v>
      </c>
      <c r="C4592">
        <v>12101</v>
      </c>
      <c r="D4592" t="s">
        <v>133</v>
      </c>
      <c r="E4592" t="s">
        <v>195</v>
      </c>
      <c r="F4592" t="s">
        <v>196</v>
      </c>
      <c r="G4592">
        <v>127</v>
      </c>
      <c r="H4592">
        <v>1273</v>
      </c>
      <c r="I4592">
        <v>12730</v>
      </c>
      <c r="J4592" t="s">
        <v>389</v>
      </c>
      <c r="K4592">
        <v>12</v>
      </c>
      <c r="L4592">
        <v>121</v>
      </c>
      <c r="M4592">
        <v>12101</v>
      </c>
      <c r="N4592">
        <v>12730</v>
      </c>
      <c r="O4592">
        <v>4463</v>
      </c>
      <c r="Q4592" t="s">
        <v>35</v>
      </c>
      <c r="R4592">
        <v>86.083496999999994</v>
      </c>
      <c r="S4592">
        <v>4463</v>
      </c>
      <c r="T4592">
        <v>-72.740673000000001</v>
      </c>
      <c r="U4592">
        <v>-53.840612999999998</v>
      </c>
      <c r="V4592" t="s">
        <v>4226</v>
      </c>
      <c r="W45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4463 [Punta Arenas]</v>
      </c>
      <c r="X4592" t="str">
        <f>888&amp;Cuerpos_AGUA[[#This Row],[ID_Agua]]</f>
        <v>8884463</v>
      </c>
    </row>
    <row r="4593" spans="1:24" x14ac:dyDescent="0.3">
      <c r="A4593">
        <v>12</v>
      </c>
      <c r="B4593">
        <v>121</v>
      </c>
      <c r="C4593">
        <v>12101</v>
      </c>
      <c r="D4593" t="s">
        <v>133</v>
      </c>
      <c r="E4593" t="s">
        <v>195</v>
      </c>
      <c r="F4593" t="s">
        <v>196</v>
      </c>
      <c r="G4593">
        <v>127</v>
      </c>
      <c r="H4593">
        <v>1273</v>
      </c>
      <c r="I4593">
        <v>12730</v>
      </c>
      <c r="J4593" t="s">
        <v>389</v>
      </c>
      <c r="K4593">
        <v>12</v>
      </c>
      <c r="L4593">
        <v>121</v>
      </c>
      <c r="M4593">
        <v>12101</v>
      </c>
      <c r="N4593">
        <v>12730</v>
      </c>
      <c r="O4593">
        <v>4464</v>
      </c>
      <c r="Q4593" t="s">
        <v>35</v>
      </c>
      <c r="R4593">
        <v>40.097205000000002</v>
      </c>
      <c r="S4593">
        <v>4464</v>
      </c>
      <c r="T4593">
        <v>-72.708155000000005</v>
      </c>
      <c r="U4593">
        <v>-53.841849000000003</v>
      </c>
      <c r="V4593" t="s">
        <v>4227</v>
      </c>
      <c r="W45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4464 [Punta Arenas]</v>
      </c>
      <c r="X4593" t="str">
        <f>888&amp;Cuerpos_AGUA[[#This Row],[ID_Agua]]</f>
        <v>8884464</v>
      </c>
    </row>
    <row r="4594" spans="1:24" x14ac:dyDescent="0.3">
      <c r="A4594">
        <v>12</v>
      </c>
      <c r="B4594">
        <v>121</v>
      </c>
      <c r="C4594">
        <v>12101</v>
      </c>
      <c r="D4594" t="s">
        <v>133</v>
      </c>
      <c r="E4594" t="s">
        <v>195</v>
      </c>
      <c r="F4594" t="s">
        <v>196</v>
      </c>
      <c r="G4594">
        <v>127</v>
      </c>
      <c r="H4594">
        <v>1273</v>
      </c>
      <c r="I4594">
        <v>12730</v>
      </c>
      <c r="J4594" t="s">
        <v>389</v>
      </c>
      <c r="K4594">
        <v>12</v>
      </c>
      <c r="L4594">
        <v>121</v>
      </c>
      <c r="M4594">
        <v>12101</v>
      </c>
      <c r="N4594">
        <v>12730</v>
      </c>
      <c r="O4594">
        <v>4475</v>
      </c>
      <c r="Q4594" t="s">
        <v>35</v>
      </c>
      <c r="R4594">
        <v>25.729671</v>
      </c>
      <c r="S4594">
        <v>4475</v>
      </c>
      <c r="T4594">
        <v>-72.709950000000006</v>
      </c>
      <c r="U4594">
        <v>-53.849303999999997</v>
      </c>
      <c r="V4594" t="s">
        <v>4233</v>
      </c>
      <c r="W45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4475 [Punta Arenas]</v>
      </c>
      <c r="X4594" t="str">
        <f>888&amp;Cuerpos_AGUA[[#This Row],[ID_Agua]]</f>
        <v>8884475</v>
      </c>
    </row>
    <row r="4595" spans="1:24" x14ac:dyDescent="0.3">
      <c r="A4595">
        <v>12</v>
      </c>
      <c r="B4595">
        <v>121</v>
      </c>
      <c r="C4595">
        <v>12101</v>
      </c>
      <c r="D4595" t="s">
        <v>133</v>
      </c>
      <c r="E4595" t="s">
        <v>195</v>
      </c>
      <c r="F4595" t="s">
        <v>196</v>
      </c>
      <c r="G4595">
        <v>128</v>
      </c>
      <c r="H4595">
        <v>1283</v>
      </c>
      <c r="I4595">
        <v>12835</v>
      </c>
      <c r="J4595" t="s">
        <v>197</v>
      </c>
      <c r="K4595">
        <v>12</v>
      </c>
      <c r="L4595">
        <v>121</v>
      </c>
      <c r="M4595">
        <v>12101</v>
      </c>
      <c r="N4595">
        <v>12835</v>
      </c>
      <c r="O4595">
        <v>4477</v>
      </c>
      <c r="Q4595" t="s">
        <v>35</v>
      </c>
      <c r="R4595">
        <v>182.84035499999999</v>
      </c>
      <c r="S4595">
        <v>4477</v>
      </c>
      <c r="T4595">
        <v>-70.619152</v>
      </c>
      <c r="U4595">
        <v>-53.902611999999998</v>
      </c>
      <c r="V4595" t="s">
        <v>4235</v>
      </c>
      <c r="W45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4477 [Punta Arenas]</v>
      </c>
      <c r="X4595" t="str">
        <f>888&amp;Cuerpos_AGUA[[#This Row],[ID_Agua]]</f>
        <v>8884477</v>
      </c>
    </row>
    <row r="4596" spans="1:24" x14ac:dyDescent="0.3">
      <c r="A4596">
        <v>12</v>
      </c>
      <c r="B4596">
        <v>121</v>
      </c>
      <c r="C4596">
        <v>12101</v>
      </c>
      <c r="D4596" t="s">
        <v>133</v>
      </c>
      <c r="E4596" t="s">
        <v>195</v>
      </c>
      <c r="F4596" t="s">
        <v>196</v>
      </c>
      <c r="G4596">
        <v>127</v>
      </c>
      <c r="H4596">
        <v>1273</v>
      </c>
      <c r="I4596">
        <v>12730</v>
      </c>
      <c r="J4596" t="s">
        <v>389</v>
      </c>
      <c r="K4596">
        <v>12</v>
      </c>
      <c r="L4596">
        <v>121</v>
      </c>
      <c r="M4596">
        <v>12101</v>
      </c>
      <c r="N4596">
        <v>12730</v>
      </c>
      <c r="O4596">
        <v>4481</v>
      </c>
      <c r="Q4596" t="s">
        <v>35</v>
      </c>
      <c r="R4596">
        <v>51.971891999999997</v>
      </c>
      <c r="S4596">
        <v>4481</v>
      </c>
      <c r="T4596">
        <v>-72.709315000000004</v>
      </c>
      <c r="U4596">
        <v>-53.855474999999998</v>
      </c>
      <c r="V4596" t="s">
        <v>4238</v>
      </c>
      <c r="W45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4481 [Punta Arenas]</v>
      </c>
      <c r="X4596" t="str">
        <f>888&amp;Cuerpos_AGUA[[#This Row],[ID_Agua]]</f>
        <v>8884481</v>
      </c>
    </row>
    <row r="4597" spans="1:24" x14ac:dyDescent="0.3">
      <c r="A4597">
        <v>12</v>
      </c>
      <c r="B4597">
        <v>121</v>
      </c>
      <c r="C4597">
        <v>12101</v>
      </c>
      <c r="D4597" t="s">
        <v>133</v>
      </c>
      <c r="E4597" t="s">
        <v>195</v>
      </c>
      <c r="F4597" t="s">
        <v>196</v>
      </c>
      <c r="G4597">
        <v>127</v>
      </c>
      <c r="H4597">
        <v>1275</v>
      </c>
      <c r="I4597">
        <v>12750</v>
      </c>
      <c r="J4597" t="s">
        <v>202</v>
      </c>
      <c r="K4597">
        <v>12</v>
      </c>
      <c r="L4597">
        <v>121</v>
      </c>
      <c r="M4597">
        <v>12101</v>
      </c>
      <c r="N4597">
        <v>12750</v>
      </c>
      <c r="O4597">
        <v>4482</v>
      </c>
      <c r="Q4597" t="s">
        <v>35</v>
      </c>
      <c r="R4597">
        <v>22.862787999999998</v>
      </c>
      <c r="S4597">
        <v>4482</v>
      </c>
      <c r="T4597">
        <v>-71.960522999999995</v>
      </c>
      <c r="U4597">
        <v>-53.875647000000001</v>
      </c>
      <c r="V4597" t="s">
        <v>4239</v>
      </c>
      <c r="W45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4482 [Punta Arenas]</v>
      </c>
      <c r="X4597" t="str">
        <f>888&amp;Cuerpos_AGUA[[#This Row],[ID_Agua]]</f>
        <v>8884482</v>
      </c>
    </row>
    <row r="4598" spans="1:24" x14ac:dyDescent="0.3">
      <c r="A4598">
        <v>12</v>
      </c>
      <c r="B4598">
        <v>121</v>
      </c>
      <c r="C4598">
        <v>12101</v>
      </c>
      <c r="D4598" t="s">
        <v>133</v>
      </c>
      <c r="E4598" t="s">
        <v>195</v>
      </c>
      <c r="F4598" t="s">
        <v>196</v>
      </c>
      <c r="G4598">
        <v>128</v>
      </c>
      <c r="H4598">
        <v>1283</v>
      </c>
      <c r="I4598">
        <v>12835</v>
      </c>
      <c r="J4598" t="s">
        <v>197</v>
      </c>
      <c r="K4598">
        <v>12</v>
      </c>
      <c r="L4598">
        <v>121</v>
      </c>
      <c r="M4598">
        <v>12101</v>
      </c>
      <c r="N4598">
        <v>12835</v>
      </c>
      <c r="O4598">
        <v>4483</v>
      </c>
      <c r="Q4598" t="s">
        <v>35</v>
      </c>
      <c r="R4598">
        <v>233.31509299999999</v>
      </c>
      <c r="S4598">
        <v>4483</v>
      </c>
      <c r="T4598">
        <v>-70.636228000000003</v>
      </c>
      <c r="U4598">
        <v>-53.910603999999999</v>
      </c>
      <c r="V4598" t="s">
        <v>4240</v>
      </c>
      <c r="W45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4483 [Punta Arenas]</v>
      </c>
      <c r="X4598" t="str">
        <f>888&amp;Cuerpos_AGUA[[#This Row],[ID_Agua]]</f>
        <v>8884483</v>
      </c>
    </row>
    <row r="4599" spans="1:24" x14ac:dyDescent="0.3">
      <c r="A4599">
        <v>12</v>
      </c>
      <c r="B4599">
        <v>121</v>
      </c>
      <c r="C4599">
        <v>12101</v>
      </c>
      <c r="D4599" t="s">
        <v>133</v>
      </c>
      <c r="E4599" t="s">
        <v>195</v>
      </c>
      <c r="F4599" t="s">
        <v>196</v>
      </c>
      <c r="G4599">
        <v>128</v>
      </c>
      <c r="H4599">
        <v>1283</v>
      </c>
      <c r="I4599">
        <v>12835</v>
      </c>
      <c r="J4599" t="s">
        <v>197</v>
      </c>
      <c r="K4599">
        <v>12</v>
      </c>
      <c r="L4599">
        <v>121</v>
      </c>
      <c r="M4599">
        <v>12101</v>
      </c>
      <c r="N4599">
        <v>12835</v>
      </c>
      <c r="O4599">
        <v>4488</v>
      </c>
      <c r="Q4599" t="s">
        <v>35</v>
      </c>
      <c r="R4599">
        <v>26.082464999999999</v>
      </c>
      <c r="S4599">
        <v>4488</v>
      </c>
      <c r="T4599">
        <v>-70.629373000000001</v>
      </c>
      <c r="U4599">
        <v>-53.908011999999999</v>
      </c>
      <c r="V4599" t="s">
        <v>4243</v>
      </c>
      <c r="W45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4488 [Punta Arenas]</v>
      </c>
      <c r="X4599" t="str">
        <f>888&amp;Cuerpos_AGUA[[#This Row],[ID_Agua]]</f>
        <v>8884488</v>
      </c>
    </row>
    <row r="4600" spans="1:24" x14ac:dyDescent="0.3">
      <c r="A4600">
        <v>12</v>
      </c>
      <c r="B4600">
        <v>121</v>
      </c>
      <c r="C4600">
        <v>12101</v>
      </c>
      <c r="D4600" t="s">
        <v>133</v>
      </c>
      <c r="E4600" t="s">
        <v>195</v>
      </c>
      <c r="F4600" t="s">
        <v>196</v>
      </c>
      <c r="G4600">
        <v>127</v>
      </c>
      <c r="H4600">
        <v>1275</v>
      </c>
      <c r="I4600">
        <v>12750</v>
      </c>
      <c r="J4600" t="s">
        <v>202</v>
      </c>
      <c r="K4600">
        <v>12</v>
      </c>
      <c r="L4600">
        <v>121</v>
      </c>
      <c r="M4600">
        <v>12101</v>
      </c>
      <c r="N4600">
        <v>12750</v>
      </c>
      <c r="O4600">
        <v>4495</v>
      </c>
      <c r="Q4600" t="s">
        <v>35</v>
      </c>
      <c r="R4600">
        <v>11.328689000000001</v>
      </c>
      <c r="S4600">
        <v>4495</v>
      </c>
      <c r="T4600">
        <v>-71.889557999999994</v>
      </c>
      <c r="U4600">
        <v>-53.889021999999997</v>
      </c>
      <c r="V4600" t="s">
        <v>4247</v>
      </c>
      <c r="W46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4495 [Punta Arenas]</v>
      </c>
      <c r="X4600" t="str">
        <f>888&amp;Cuerpos_AGUA[[#This Row],[ID_Agua]]</f>
        <v>8884495</v>
      </c>
    </row>
    <row r="4601" spans="1:24" x14ac:dyDescent="0.3">
      <c r="A4601">
        <v>12</v>
      </c>
      <c r="B4601">
        <v>121</v>
      </c>
      <c r="C4601">
        <v>12101</v>
      </c>
      <c r="D4601" t="s">
        <v>133</v>
      </c>
      <c r="E4601" t="s">
        <v>195</v>
      </c>
      <c r="F4601" t="s">
        <v>196</v>
      </c>
      <c r="G4601">
        <v>127</v>
      </c>
      <c r="H4601">
        <v>1275</v>
      </c>
      <c r="I4601">
        <v>12750</v>
      </c>
      <c r="J4601" t="s">
        <v>202</v>
      </c>
      <c r="K4601">
        <v>12</v>
      </c>
      <c r="L4601">
        <v>121</v>
      </c>
      <c r="M4601">
        <v>12101</v>
      </c>
      <c r="N4601">
        <v>12750</v>
      </c>
      <c r="O4601">
        <v>4498</v>
      </c>
      <c r="Q4601" t="s">
        <v>35</v>
      </c>
      <c r="R4601">
        <v>17.947488</v>
      </c>
      <c r="S4601">
        <v>4498</v>
      </c>
      <c r="T4601">
        <v>-71.851222000000007</v>
      </c>
      <c r="U4601">
        <v>-53.892552000000002</v>
      </c>
      <c r="V4601" t="s">
        <v>4249</v>
      </c>
      <c r="W46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4498 [Punta Arenas]</v>
      </c>
      <c r="X4601" t="str">
        <f>888&amp;Cuerpos_AGUA[[#This Row],[ID_Agua]]</f>
        <v>8884498</v>
      </c>
    </row>
    <row r="4602" spans="1:24" x14ac:dyDescent="0.3">
      <c r="A4602">
        <v>12</v>
      </c>
      <c r="B4602">
        <v>121</v>
      </c>
      <c r="C4602">
        <v>12101</v>
      </c>
      <c r="D4602" t="s">
        <v>133</v>
      </c>
      <c r="E4602" t="s">
        <v>195</v>
      </c>
      <c r="F4602" t="s">
        <v>196</v>
      </c>
      <c r="G4602">
        <v>127</v>
      </c>
      <c r="H4602">
        <v>1275</v>
      </c>
      <c r="I4602">
        <v>12750</v>
      </c>
      <c r="J4602" t="s">
        <v>202</v>
      </c>
      <c r="K4602">
        <v>12</v>
      </c>
      <c r="L4602">
        <v>121</v>
      </c>
      <c r="M4602">
        <v>12101</v>
      </c>
      <c r="N4602">
        <v>12750</v>
      </c>
      <c r="O4602">
        <v>4499</v>
      </c>
      <c r="Q4602" t="s">
        <v>35</v>
      </c>
      <c r="R4602">
        <v>42.264358999999999</v>
      </c>
      <c r="S4602">
        <v>4499</v>
      </c>
      <c r="T4602">
        <v>-72.096080000000001</v>
      </c>
      <c r="U4602">
        <v>-53.887669000000002</v>
      </c>
      <c r="V4602" t="s">
        <v>4250</v>
      </c>
      <c r="W46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4499 [Punta Arenas]</v>
      </c>
      <c r="X4602" t="str">
        <f>888&amp;Cuerpos_AGUA[[#This Row],[ID_Agua]]</f>
        <v>8884499</v>
      </c>
    </row>
    <row r="4603" spans="1:24" x14ac:dyDescent="0.3">
      <c r="A4603">
        <v>12</v>
      </c>
      <c r="B4603">
        <v>121</v>
      </c>
      <c r="C4603">
        <v>12101</v>
      </c>
      <c r="D4603" t="s">
        <v>133</v>
      </c>
      <c r="E4603" t="s">
        <v>195</v>
      </c>
      <c r="F4603" t="s">
        <v>196</v>
      </c>
      <c r="G4603">
        <v>127</v>
      </c>
      <c r="H4603">
        <v>1275</v>
      </c>
      <c r="I4603">
        <v>12750</v>
      </c>
      <c r="J4603" t="s">
        <v>202</v>
      </c>
      <c r="K4603">
        <v>12</v>
      </c>
      <c r="L4603">
        <v>121</v>
      </c>
      <c r="M4603">
        <v>12101</v>
      </c>
      <c r="N4603">
        <v>12750</v>
      </c>
      <c r="O4603">
        <v>4501</v>
      </c>
      <c r="Q4603" t="s">
        <v>35</v>
      </c>
      <c r="R4603">
        <v>155.956851</v>
      </c>
      <c r="S4603">
        <v>4501</v>
      </c>
      <c r="T4603">
        <v>-71.908715000000001</v>
      </c>
      <c r="U4603">
        <v>-53.896801000000004</v>
      </c>
      <c r="V4603" t="s">
        <v>4251</v>
      </c>
      <c r="W46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4501 [Punta Arenas]</v>
      </c>
      <c r="X4603" t="str">
        <f>888&amp;Cuerpos_AGUA[[#This Row],[ID_Agua]]</f>
        <v>8884501</v>
      </c>
    </row>
    <row r="4604" spans="1:24" x14ac:dyDescent="0.3">
      <c r="A4604">
        <v>12</v>
      </c>
      <c r="B4604">
        <v>121</v>
      </c>
      <c r="C4604">
        <v>12101</v>
      </c>
      <c r="D4604" t="s">
        <v>133</v>
      </c>
      <c r="E4604" t="s">
        <v>195</v>
      </c>
      <c r="F4604" t="s">
        <v>196</v>
      </c>
      <c r="G4604">
        <v>127</v>
      </c>
      <c r="H4604">
        <v>1275</v>
      </c>
      <c r="I4604">
        <v>12750</v>
      </c>
      <c r="J4604" t="s">
        <v>202</v>
      </c>
      <c r="K4604">
        <v>12</v>
      </c>
      <c r="L4604">
        <v>121</v>
      </c>
      <c r="M4604">
        <v>12101</v>
      </c>
      <c r="N4604">
        <v>12750</v>
      </c>
      <c r="O4604">
        <v>4502</v>
      </c>
      <c r="Q4604" t="s">
        <v>35</v>
      </c>
      <c r="R4604">
        <v>10.588874000000001</v>
      </c>
      <c r="S4604">
        <v>4502</v>
      </c>
      <c r="T4604">
        <v>-71.862943000000001</v>
      </c>
      <c r="U4604">
        <v>-53.897384000000002</v>
      </c>
      <c r="V4604" t="s">
        <v>4252</v>
      </c>
      <c r="W46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4502 [Punta Arenas]</v>
      </c>
      <c r="X4604" t="str">
        <f>888&amp;Cuerpos_AGUA[[#This Row],[ID_Agua]]</f>
        <v>8884502</v>
      </c>
    </row>
    <row r="4605" spans="1:24" x14ac:dyDescent="0.3">
      <c r="A4605">
        <v>12</v>
      </c>
      <c r="B4605">
        <v>121</v>
      </c>
      <c r="C4605">
        <v>12101</v>
      </c>
      <c r="D4605" t="s">
        <v>133</v>
      </c>
      <c r="E4605" t="s">
        <v>195</v>
      </c>
      <c r="F4605" t="s">
        <v>196</v>
      </c>
      <c r="G4605">
        <v>127</v>
      </c>
      <c r="H4605">
        <v>1275</v>
      </c>
      <c r="I4605">
        <v>12750</v>
      </c>
      <c r="J4605" t="s">
        <v>202</v>
      </c>
      <c r="K4605">
        <v>12</v>
      </c>
      <c r="L4605">
        <v>121</v>
      </c>
      <c r="M4605">
        <v>12101</v>
      </c>
      <c r="N4605">
        <v>12750</v>
      </c>
      <c r="O4605">
        <v>4505</v>
      </c>
      <c r="Q4605" t="s">
        <v>35</v>
      </c>
      <c r="R4605">
        <v>19.820779000000002</v>
      </c>
      <c r="S4605">
        <v>4505</v>
      </c>
      <c r="T4605">
        <v>-71.853922999999995</v>
      </c>
      <c r="U4605">
        <v>-53.901457999999998</v>
      </c>
      <c r="V4605" t="s">
        <v>4254</v>
      </c>
      <c r="W46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4505 [Punta Arenas]</v>
      </c>
      <c r="X4605" t="str">
        <f>888&amp;Cuerpos_AGUA[[#This Row],[ID_Agua]]</f>
        <v>8884505</v>
      </c>
    </row>
    <row r="4606" spans="1:24" x14ac:dyDescent="0.3">
      <c r="A4606">
        <v>12</v>
      </c>
      <c r="B4606">
        <v>121</v>
      </c>
      <c r="C4606">
        <v>12101</v>
      </c>
      <c r="D4606" t="s">
        <v>133</v>
      </c>
      <c r="E4606" t="s">
        <v>195</v>
      </c>
      <c r="F4606" t="s">
        <v>196</v>
      </c>
      <c r="G4606">
        <v>127</v>
      </c>
      <c r="H4606">
        <v>1275</v>
      </c>
      <c r="I4606">
        <v>12750</v>
      </c>
      <c r="J4606" t="s">
        <v>202</v>
      </c>
      <c r="K4606">
        <v>12</v>
      </c>
      <c r="L4606">
        <v>121</v>
      </c>
      <c r="M4606">
        <v>12101</v>
      </c>
      <c r="N4606">
        <v>12750</v>
      </c>
      <c r="O4606">
        <v>4506</v>
      </c>
      <c r="Q4606" t="s">
        <v>35</v>
      </c>
      <c r="R4606">
        <v>33.394041999999999</v>
      </c>
      <c r="S4606">
        <v>4506</v>
      </c>
      <c r="T4606">
        <v>-71.986750000000001</v>
      </c>
      <c r="U4606">
        <v>-53.898569000000002</v>
      </c>
      <c r="V4606" t="s">
        <v>4255</v>
      </c>
      <c r="W46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4506 [Punta Arenas]</v>
      </c>
      <c r="X4606" t="str">
        <f>888&amp;Cuerpos_AGUA[[#This Row],[ID_Agua]]</f>
        <v>8884506</v>
      </c>
    </row>
    <row r="4607" spans="1:24" x14ac:dyDescent="0.3">
      <c r="A4607">
        <v>12</v>
      </c>
      <c r="B4607">
        <v>121</v>
      </c>
      <c r="C4607">
        <v>12101</v>
      </c>
      <c r="D4607" t="s">
        <v>133</v>
      </c>
      <c r="E4607" t="s">
        <v>195</v>
      </c>
      <c r="F4607" t="s">
        <v>196</v>
      </c>
      <c r="G4607">
        <v>127</v>
      </c>
      <c r="H4607">
        <v>1275</v>
      </c>
      <c r="I4607">
        <v>12750</v>
      </c>
      <c r="J4607" t="s">
        <v>202</v>
      </c>
      <c r="K4607">
        <v>12</v>
      </c>
      <c r="L4607">
        <v>121</v>
      </c>
      <c r="M4607">
        <v>12101</v>
      </c>
      <c r="N4607">
        <v>12750</v>
      </c>
      <c r="O4607">
        <v>4507</v>
      </c>
      <c r="Q4607" t="s">
        <v>35</v>
      </c>
      <c r="R4607">
        <v>39.257534</v>
      </c>
      <c r="S4607">
        <v>4507</v>
      </c>
      <c r="T4607">
        <v>-71.767210000000006</v>
      </c>
      <c r="U4607">
        <v>-53.907972999999998</v>
      </c>
      <c r="V4607" t="s">
        <v>4256</v>
      </c>
      <c r="W46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4507 [Punta Arenas]</v>
      </c>
      <c r="X4607" t="str">
        <f>888&amp;Cuerpos_AGUA[[#This Row],[ID_Agua]]</f>
        <v>8884507</v>
      </c>
    </row>
    <row r="4608" spans="1:24" x14ac:dyDescent="0.3">
      <c r="A4608">
        <v>12</v>
      </c>
      <c r="B4608">
        <v>121</v>
      </c>
      <c r="C4608">
        <v>12101</v>
      </c>
      <c r="D4608" t="s">
        <v>133</v>
      </c>
      <c r="E4608" t="s">
        <v>195</v>
      </c>
      <c r="F4608" t="s">
        <v>196</v>
      </c>
      <c r="G4608">
        <v>128</v>
      </c>
      <c r="H4608">
        <v>1283</v>
      </c>
      <c r="I4608">
        <v>12835</v>
      </c>
      <c r="J4608" t="s">
        <v>197</v>
      </c>
      <c r="K4608">
        <v>12</v>
      </c>
      <c r="L4608">
        <v>121</v>
      </c>
      <c r="M4608">
        <v>12101</v>
      </c>
      <c r="N4608">
        <v>12835</v>
      </c>
      <c r="O4608">
        <v>4508</v>
      </c>
      <c r="Q4608" t="s">
        <v>35</v>
      </c>
      <c r="R4608">
        <v>34.192492000000001</v>
      </c>
      <c r="S4608">
        <v>4508</v>
      </c>
      <c r="T4608">
        <v>-70.584868999999998</v>
      </c>
      <c r="U4608">
        <v>-53.929957000000002</v>
      </c>
      <c r="V4608" t="s">
        <v>4257</v>
      </c>
      <c r="W46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4508 [Punta Arenas]</v>
      </c>
      <c r="X4608" t="str">
        <f>888&amp;Cuerpos_AGUA[[#This Row],[ID_Agua]]</f>
        <v>8884508</v>
      </c>
    </row>
    <row r="4609" spans="1:24" x14ac:dyDescent="0.3">
      <c r="A4609">
        <v>12</v>
      </c>
      <c r="B4609">
        <v>121</v>
      </c>
      <c r="C4609">
        <v>12101</v>
      </c>
      <c r="D4609" t="s">
        <v>133</v>
      </c>
      <c r="E4609" t="s">
        <v>195</v>
      </c>
      <c r="F4609" t="s">
        <v>196</v>
      </c>
      <c r="G4609">
        <v>127</v>
      </c>
      <c r="H4609">
        <v>1275</v>
      </c>
      <c r="I4609">
        <v>12750</v>
      </c>
      <c r="J4609" t="s">
        <v>202</v>
      </c>
      <c r="K4609">
        <v>12</v>
      </c>
      <c r="L4609">
        <v>121</v>
      </c>
      <c r="M4609">
        <v>12101</v>
      </c>
      <c r="N4609">
        <v>12750</v>
      </c>
      <c r="O4609">
        <v>4510</v>
      </c>
      <c r="Q4609" t="s">
        <v>35</v>
      </c>
      <c r="R4609">
        <v>93.404329000000004</v>
      </c>
      <c r="S4609">
        <v>4510</v>
      </c>
      <c r="T4609">
        <v>-71.878783999999996</v>
      </c>
      <c r="U4609">
        <v>-53.914727999999997</v>
      </c>
      <c r="V4609" t="s">
        <v>4258</v>
      </c>
      <c r="W46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4510 [Punta Arenas]</v>
      </c>
      <c r="X4609" t="str">
        <f>888&amp;Cuerpos_AGUA[[#This Row],[ID_Agua]]</f>
        <v>8884510</v>
      </c>
    </row>
    <row r="4610" spans="1:24" x14ac:dyDescent="0.3">
      <c r="A4610">
        <v>12</v>
      </c>
      <c r="B4610">
        <v>121</v>
      </c>
      <c r="C4610">
        <v>12101</v>
      </c>
      <c r="D4610" t="s">
        <v>133</v>
      </c>
      <c r="E4610" t="s">
        <v>195</v>
      </c>
      <c r="F4610" t="s">
        <v>196</v>
      </c>
      <c r="G4610">
        <v>127</v>
      </c>
      <c r="H4610">
        <v>1275</v>
      </c>
      <c r="I4610">
        <v>12750</v>
      </c>
      <c r="J4610" t="s">
        <v>202</v>
      </c>
      <c r="K4610">
        <v>12</v>
      </c>
      <c r="L4610">
        <v>121</v>
      </c>
      <c r="M4610">
        <v>12101</v>
      </c>
      <c r="N4610">
        <v>12750</v>
      </c>
      <c r="O4610">
        <v>4511</v>
      </c>
      <c r="Q4610" t="s">
        <v>35</v>
      </c>
      <c r="R4610">
        <v>66.041746000000003</v>
      </c>
      <c r="S4610">
        <v>4511</v>
      </c>
      <c r="T4610">
        <v>-71.861874</v>
      </c>
      <c r="U4610">
        <v>-53.916831000000002</v>
      </c>
      <c r="V4610" t="s">
        <v>4259</v>
      </c>
      <c r="W46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4511 [Punta Arenas]</v>
      </c>
      <c r="X4610" t="str">
        <f>888&amp;Cuerpos_AGUA[[#This Row],[ID_Agua]]</f>
        <v>8884511</v>
      </c>
    </row>
    <row r="4611" spans="1:24" x14ac:dyDescent="0.3">
      <c r="A4611">
        <v>12</v>
      </c>
      <c r="B4611">
        <v>121</v>
      </c>
      <c r="C4611">
        <v>12101</v>
      </c>
      <c r="D4611" t="s">
        <v>133</v>
      </c>
      <c r="E4611" t="s">
        <v>195</v>
      </c>
      <c r="F4611" t="s">
        <v>196</v>
      </c>
      <c r="G4611">
        <v>127</v>
      </c>
      <c r="H4611">
        <v>1275</v>
      </c>
      <c r="I4611">
        <v>12750</v>
      </c>
      <c r="J4611" t="s">
        <v>202</v>
      </c>
      <c r="K4611">
        <v>12</v>
      </c>
      <c r="L4611">
        <v>121</v>
      </c>
      <c r="M4611">
        <v>12101</v>
      </c>
      <c r="N4611">
        <v>12750</v>
      </c>
      <c r="O4611">
        <v>4515</v>
      </c>
      <c r="Q4611" t="s">
        <v>35</v>
      </c>
      <c r="R4611">
        <v>43.356417</v>
      </c>
      <c r="S4611">
        <v>4515</v>
      </c>
      <c r="T4611">
        <v>-71.841719999999995</v>
      </c>
      <c r="U4611">
        <v>-53.918480000000002</v>
      </c>
      <c r="V4611" t="s">
        <v>4263</v>
      </c>
      <c r="W46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4515 [Punta Arenas]</v>
      </c>
      <c r="X4611" t="str">
        <f>888&amp;Cuerpos_AGUA[[#This Row],[ID_Agua]]</f>
        <v>8884515</v>
      </c>
    </row>
    <row r="4612" spans="1:24" x14ac:dyDescent="0.3">
      <c r="A4612">
        <v>12</v>
      </c>
      <c r="B4612">
        <v>121</v>
      </c>
      <c r="C4612">
        <v>12101</v>
      </c>
      <c r="D4612" t="s">
        <v>133</v>
      </c>
      <c r="E4612" t="s">
        <v>195</v>
      </c>
      <c r="F4612" t="s">
        <v>196</v>
      </c>
      <c r="G4612">
        <v>127</v>
      </c>
      <c r="H4612">
        <v>1275</v>
      </c>
      <c r="I4612">
        <v>12750</v>
      </c>
      <c r="J4612" t="s">
        <v>202</v>
      </c>
      <c r="K4612">
        <v>12</v>
      </c>
      <c r="L4612">
        <v>121</v>
      </c>
      <c r="M4612">
        <v>12101</v>
      </c>
      <c r="N4612">
        <v>12750</v>
      </c>
      <c r="O4612">
        <v>4526</v>
      </c>
      <c r="Q4612" t="s">
        <v>35</v>
      </c>
      <c r="R4612">
        <v>842.25395500000002</v>
      </c>
      <c r="S4612">
        <v>4526</v>
      </c>
      <c r="T4612">
        <v>-72.232365999999999</v>
      </c>
      <c r="U4612">
        <v>-53.941032</v>
      </c>
      <c r="V4612" t="s">
        <v>4271</v>
      </c>
      <c r="W46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4526 [Punta Arenas]</v>
      </c>
      <c r="X4612" t="str">
        <f>888&amp;Cuerpos_AGUA[[#This Row],[ID_Agua]]</f>
        <v>8884526</v>
      </c>
    </row>
    <row r="4613" spans="1:24" x14ac:dyDescent="0.3">
      <c r="A4613">
        <v>12</v>
      </c>
      <c r="B4613">
        <v>121</v>
      </c>
      <c r="C4613">
        <v>12101</v>
      </c>
      <c r="D4613" t="s">
        <v>133</v>
      </c>
      <c r="E4613" t="s">
        <v>195</v>
      </c>
      <c r="F4613" t="s">
        <v>196</v>
      </c>
      <c r="G4613">
        <v>127</v>
      </c>
      <c r="H4613">
        <v>1276</v>
      </c>
      <c r="I4613">
        <v>12760</v>
      </c>
      <c r="J4613" t="s">
        <v>204</v>
      </c>
      <c r="K4613">
        <v>12</v>
      </c>
      <c r="L4613">
        <v>121</v>
      </c>
      <c r="M4613">
        <v>12101</v>
      </c>
      <c r="N4613">
        <v>12760</v>
      </c>
      <c r="O4613">
        <v>4532</v>
      </c>
      <c r="Q4613" t="s">
        <v>35</v>
      </c>
      <c r="R4613">
        <v>14.178747</v>
      </c>
      <c r="S4613">
        <v>4532</v>
      </c>
      <c r="T4613">
        <v>-71.597487999999998</v>
      </c>
      <c r="U4613">
        <v>-53.956896999999998</v>
      </c>
      <c r="V4613" t="s">
        <v>4274</v>
      </c>
      <c r="W46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4532 [Punta Arenas]</v>
      </c>
      <c r="X4613" t="str">
        <f>888&amp;Cuerpos_AGUA[[#This Row],[ID_Agua]]</f>
        <v>8884532</v>
      </c>
    </row>
    <row r="4614" spans="1:24" x14ac:dyDescent="0.3">
      <c r="A4614">
        <v>12</v>
      </c>
      <c r="B4614">
        <v>121</v>
      </c>
      <c r="C4614">
        <v>12101</v>
      </c>
      <c r="D4614" t="s">
        <v>133</v>
      </c>
      <c r="E4614" t="s">
        <v>195</v>
      </c>
      <c r="F4614" t="s">
        <v>196</v>
      </c>
      <c r="G4614">
        <v>127</v>
      </c>
      <c r="H4614">
        <v>1276</v>
      </c>
      <c r="I4614">
        <v>12760</v>
      </c>
      <c r="J4614" t="s">
        <v>204</v>
      </c>
      <c r="K4614">
        <v>12</v>
      </c>
      <c r="L4614">
        <v>121</v>
      </c>
      <c r="M4614">
        <v>12101</v>
      </c>
      <c r="N4614">
        <v>12760</v>
      </c>
      <c r="O4614">
        <v>4535</v>
      </c>
      <c r="Q4614" t="s">
        <v>35</v>
      </c>
      <c r="R4614">
        <v>51.154950999999997</v>
      </c>
      <c r="S4614">
        <v>4535</v>
      </c>
      <c r="T4614">
        <v>-71.607962000000001</v>
      </c>
      <c r="U4614">
        <v>-53.958813999999997</v>
      </c>
      <c r="V4614" t="s">
        <v>4276</v>
      </c>
      <c r="W46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4535 [Punta Arenas]</v>
      </c>
      <c r="X4614" t="str">
        <f>888&amp;Cuerpos_AGUA[[#This Row],[ID_Agua]]</f>
        <v>8884535</v>
      </c>
    </row>
    <row r="4615" spans="1:24" x14ac:dyDescent="0.3">
      <c r="A4615">
        <v>12</v>
      </c>
      <c r="B4615">
        <v>121</v>
      </c>
      <c r="C4615">
        <v>12101</v>
      </c>
      <c r="D4615" t="s">
        <v>133</v>
      </c>
      <c r="E4615" t="s">
        <v>195</v>
      </c>
      <c r="F4615" t="s">
        <v>196</v>
      </c>
      <c r="G4615">
        <v>127</v>
      </c>
      <c r="H4615">
        <v>1273</v>
      </c>
      <c r="I4615">
        <v>12730</v>
      </c>
      <c r="J4615" t="s">
        <v>389</v>
      </c>
      <c r="K4615">
        <v>12</v>
      </c>
      <c r="L4615">
        <v>121</v>
      </c>
      <c r="M4615">
        <v>12101</v>
      </c>
      <c r="N4615">
        <v>12730</v>
      </c>
      <c r="O4615">
        <v>4554</v>
      </c>
      <c r="Q4615" t="s">
        <v>35</v>
      </c>
      <c r="R4615">
        <v>1383.885041</v>
      </c>
      <c r="S4615">
        <v>4554</v>
      </c>
      <c r="T4615">
        <v>-72.487984999999995</v>
      </c>
      <c r="U4615">
        <v>-54.007775000000002</v>
      </c>
      <c r="V4615" t="s">
        <v>4289</v>
      </c>
      <c r="W46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4554 [Punta Arenas]</v>
      </c>
      <c r="X4615" t="str">
        <f>888&amp;Cuerpos_AGUA[[#This Row],[ID_Agua]]</f>
        <v>8884554</v>
      </c>
    </row>
    <row r="4616" spans="1:24" x14ac:dyDescent="0.3">
      <c r="A4616">
        <v>12</v>
      </c>
      <c r="B4616">
        <v>121</v>
      </c>
      <c r="C4616">
        <v>12101</v>
      </c>
      <c r="D4616" t="s">
        <v>133</v>
      </c>
      <c r="E4616" t="s">
        <v>195</v>
      </c>
      <c r="F4616" t="s">
        <v>196</v>
      </c>
      <c r="G4616">
        <v>128</v>
      </c>
      <c r="H4616">
        <v>1283</v>
      </c>
      <c r="I4616">
        <v>12835</v>
      </c>
      <c r="J4616" t="s">
        <v>197</v>
      </c>
      <c r="K4616">
        <v>12</v>
      </c>
      <c r="L4616">
        <v>121</v>
      </c>
      <c r="M4616">
        <v>12101</v>
      </c>
      <c r="N4616">
        <v>12835</v>
      </c>
      <c r="O4616">
        <v>4561</v>
      </c>
      <c r="Q4616" t="s">
        <v>35</v>
      </c>
      <c r="R4616">
        <v>28.715976000000001</v>
      </c>
      <c r="S4616">
        <v>4561</v>
      </c>
      <c r="T4616">
        <v>-70.589725999999999</v>
      </c>
      <c r="U4616">
        <v>-54.031647999999997</v>
      </c>
      <c r="V4616" t="s">
        <v>4293</v>
      </c>
      <c r="W46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4561 [Punta Arenas]</v>
      </c>
      <c r="X4616" t="str">
        <f>888&amp;Cuerpos_AGUA[[#This Row],[ID_Agua]]</f>
        <v>8884561</v>
      </c>
    </row>
    <row r="4617" spans="1:24" x14ac:dyDescent="0.3">
      <c r="A4617">
        <v>12</v>
      </c>
      <c r="B4617">
        <v>121</v>
      </c>
      <c r="C4617">
        <v>12101</v>
      </c>
      <c r="D4617" t="s">
        <v>133</v>
      </c>
      <c r="E4617" t="s">
        <v>195</v>
      </c>
      <c r="F4617" t="s">
        <v>196</v>
      </c>
      <c r="G4617">
        <v>128</v>
      </c>
      <c r="H4617">
        <v>1283</v>
      </c>
      <c r="I4617">
        <v>12835</v>
      </c>
      <c r="J4617" t="s">
        <v>197</v>
      </c>
      <c r="K4617">
        <v>12</v>
      </c>
      <c r="L4617">
        <v>121</v>
      </c>
      <c r="M4617">
        <v>12101</v>
      </c>
      <c r="N4617">
        <v>12835</v>
      </c>
      <c r="O4617">
        <v>4562</v>
      </c>
      <c r="Q4617" t="s">
        <v>35</v>
      </c>
      <c r="R4617">
        <v>22.220081</v>
      </c>
      <c r="S4617">
        <v>4562</v>
      </c>
      <c r="T4617">
        <v>-70.579012000000006</v>
      </c>
      <c r="U4617">
        <v>-54.036093000000001</v>
      </c>
      <c r="V4617" t="s">
        <v>4294</v>
      </c>
      <c r="W46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4562 [Punta Arenas]</v>
      </c>
      <c r="X4617" t="str">
        <f>888&amp;Cuerpos_AGUA[[#This Row],[ID_Agua]]</f>
        <v>8884562</v>
      </c>
    </row>
    <row r="4618" spans="1:24" x14ac:dyDescent="0.3">
      <c r="A4618">
        <v>12</v>
      </c>
      <c r="B4618">
        <v>121</v>
      </c>
      <c r="C4618">
        <v>12101</v>
      </c>
      <c r="D4618" t="s">
        <v>133</v>
      </c>
      <c r="E4618" t="s">
        <v>195</v>
      </c>
      <c r="F4618" t="s">
        <v>196</v>
      </c>
      <c r="G4618">
        <v>128</v>
      </c>
      <c r="H4618">
        <v>1283</v>
      </c>
      <c r="I4618">
        <v>12835</v>
      </c>
      <c r="J4618" t="s">
        <v>197</v>
      </c>
      <c r="K4618">
        <v>12</v>
      </c>
      <c r="L4618">
        <v>121</v>
      </c>
      <c r="M4618">
        <v>12101</v>
      </c>
      <c r="N4618">
        <v>12835</v>
      </c>
      <c r="O4618">
        <v>4564</v>
      </c>
      <c r="Q4618" t="s">
        <v>35</v>
      </c>
      <c r="R4618">
        <v>19.582343000000002</v>
      </c>
      <c r="S4618">
        <v>4564</v>
      </c>
      <c r="T4618">
        <v>-70.844421999999994</v>
      </c>
      <c r="U4618">
        <v>-54.036700000000003</v>
      </c>
      <c r="V4618" t="s">
        <v>4296</v>
      </c>
      <c r="W46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4564 [Punta Arenas]</v>
      </c>
      <c r="X4618" t="str">
        <f>888&amp;Cuerpos_AGUA[[#This Row],[ID_Agua]]</f>
        <v>8884564</v>
      </c>
    </row>
    <row r="4619" spans="1:24" x14ac:dyDescent="0.3">
      <c r="A4619">
        <v>12</v>
      </c>
      <c r="B4619">
        <v>121</v>
      </c>
      <c r="C4619">
        <v>12101</v>
      </c>
      <c r="D4619" t="s">
        <v>133</v>
      </c>
      <c r="E4619" t="s">
        <v>195</v>
      </c>
      <c r="F4619" t="s">
        <v>196</v>
      </c>
      <c r="G4619">
        <v>127</v>
      </c>
      <c r="H4619">
        <v>1275</v>
      </c>
      <c r="I4619">
        <v>12750</v>
      </c>
      <c r="J4619" t="s">
        <v>202</v>
      </c>
      <c r="K4619">
        <v>12</v>
      </c>
      <c r="L4619">
        <v>121</v>
      </c>
      <c r="M4619">
        <v>12101</v>
      </c>
      <c r="N4619">
        <v>12750</v>
      </c>
      <c r="O4619">
        <v>4567</v>
      </c>
      <c r="Q4619" t="s">
        <v>35</v>
      </c>
      <c r="R4619">
        <v>14.771927</v>
      </c>
      <c r="S4619">
        <v>4567</v>
      </c>
      <c r="T4619">
        <v>-71.706153999999998</v>
      </c>
      <c r="U4619">
        <v>-54.036276999999998</v>
      </c>
      <c r="V4619" t="s">
        <v>4299</v>
      </c>
      <c r="W46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4567 [Punta Arenas]</v>
      </c>
      <c r="X4619" t="str">
        <f>888&amp;Cuerpos_AGUA[[#This Row],[ID_Agua]]</f>
        <v>8884567</v>
      </c>
    </row>
    <row r="4620" spans="1:24" x14ac:dyDescent="0.3">
      <c r="A4620">
        <v>12</v>
      </c>
      <c r="B4620">
        <v>121</v>
      </c>
      <c r="C4620">
        <v>12101</v>
      </c>
      <c r="D4620" t="s">
        <v>133</v>
      </c>
      <c r="E4620" t="s">
        <v>195</v>
      </c>
      <c r="F4620" t="s">
        <v>196</v>
      </c>
      <c r="G4620">
        <v>127</v>
      </c>
      <c r="H4620">
        <v>1273</v>
      </c>
      <c r="I4620">
        <v>12730</v>
      </c>
      <c r="J4620" t="s">
        <v>389</v>
      </c>
      <c r="K4620">
        <v>12</v>
      </c>
      <c r="L4620">
        <v>121</v>
      </c>
      <c r="M4620">
        <v>12101</v>
      </c>
      <c r="N4620">
        <v>12730</v>
      </c>
      <c r="O4620">
        <v>4568</v>
      </c>
      <c r="Q4620" t="s">
        <v>35</v>
      </c>
      <c r="R4620">
        <v>55.104796</v>
      </c>
      <c r="S4620">
        <v>4568</v>
      </c>
      <c r="T4620">
        <v>-72.479088000000004</v>
      </c>
      <c r="U4620">
        <v>-54.018917000000002</v>
      </c>
      <c r="V4620" t="s">
        <v>4300</v>
      </c>
      <c r="W46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4568 [Punta Arenas]</v>
      </c>
      <c r="X4620" t="str">
        <f>888&amp;Cuerpos_AGUA[[#This Row],[ID_Agua]]</f>
        <v>8884568</v>
      </c>
    </row>
    <row r="4621" spans="1:24" x14ac:dyDescent="0.3">
      <c r="A4621">
        <v>12</v>
      </c>
      <c r="B4621">
        <v>121</v>
      </c>
      <c r="C4621">
        <v>12101</v>
      </c>
      <c r="D4621" t="s">
        <v>133</v>
      </c>
      <c r="E4621" t="s">
        <v>195</v>
      </c>
      <c r="F4621" t="s">
        <v>196</v>
      </c>
      <c r="G4621">
        <v>127</v>
      </c>
      <c r="H4621">
        <v>1276</v>
      </c>
      <c r="I4621">
        <v>12760</v>
      </c>
      <c r="J4621" t="s">
        <v>204</v>
      </c>
      <c r="K4621">
        <v>12</v>
      </c>
      <c r="L4621">
        <v>121</v>
      </c>
      <c r="M4621">
        <v>12101</v>
      </c>
      <c r="N4621">
        <v>12760</v>
      </c>
      <c r="O4621">
        <v>4570</v>
      </c>
      <c r="Q4621" t="s">
        <v>35</v>
      </c>
      <c r="R4621">
        <v>52.099710999999999</v>
      </c>
      <c r="S4621">
        <v>4570</v>
      </c>
      <c r="T4621">
        <v>-71.139628999999999</v>
      </c>
      <c r="U4621">
        <v>-54.054735000000001</v>
      </c>
      <c r="V4621" t="s">
        <v>4302</v>
      </c>
      <c r="W46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4570 [Punta Arenas]</v>
      </c>
      <c r="X4621" t="str">
        <f>888&amp;Cuerpos_AGUA[[#This Row],[ID_Agua]]</f>
        <v>8884570</v>
      </c>
    </row>
    <row r="4622" spans="1:24" x14ac:dyDescent="0.3">
      <c r="A4622">
        <v>12</v>
      </c>
      <c r="B4622">
        <v>121</v>
      </c>
      <c r="C4622">
        <v>12101</v>
      </c>
      <c r="D4622" t="s">
        <v>133</v>
      </c>
      <c r="E4622" t="s">
        <v>195</v>
      </c>
      <c r="F4622" t="s">
        <v>196</v>
      </c>
      <c r="G4622">
        <v>127</v>
      </c>
      <c r="H4622">
        <v>1273</v>
      </c>
      <c r="I4622">
        <v>12730</v>
      </c>
      <c r="J4622" t="s">
        <v>389</v>
      </c>
      <c r="K4622">
        <v>12</v>
      </c>
      <c r="L4622">
        <v>121</v>
      </c>
      <c r="M4622">
        <v>12101</v>
      </c>
      <c r="N4622">
        <v>12730</v>
      </c>
      <c r="O4622">
        <v>4575</v>
      </c>
      <c r="Q4622" t="s">
        <v>35</v>
      </c>
      <c r="R4622">
        <v>108.52340599999999</v>
      </c>
      <c r="S4622">
        <v>4575</v>
      </c>
      <c r="T4622">
        <v>-72.447310000000002</v>
      </c>
      <c r="U4622">
        <v>-54.047522999999998</v>
      </c>
      <c r="V4622" t="s">
        <v>4306</v>
      </c>
      <c r="W46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4575 [Punta Arenas]</v>
      </c>
      <c r="X4622" t="str">
        <f>888&amp;Cuerpos_AGUA[[#This Row],[ID_Agua]]</f>
        <v>8884575</v>
      </c>
    </row>
    <row r="4623" spans="1:24" x14ac:dyDescent="0.3">
      <c r="A4623">
        <v>12</v>
      </c>
      <c r="B4623">
        <v>121</v>
      </c>
      <c r="C4623">
        <v>12101</v>
      </c>
      <c r="D4623" t="s">
        <v>133</v>
      </c>
      <c r="E4623" t="s">
        <v>195</v>
      </c>
      <c r="F4623" t="s">
        <v>196</v>
      </c>
      <c r="G4623">
        <v>127</v>
      </c>
      <c r="H4623">
        <v>1276</v>
      </c>
      <c r="I4623">
        <v>12760</v>
      </c>
      <c r="J4623" t="s">
        <v>204</v>
      </c>
      <c r="K4623">
        <v>12</v>
      </c>
      <c r="L4623">
        <v>121</v>
      </c>
      <c r="M4623">
        <v>12101</v>
      </c>
      <c r="N4623">
        <v>12760</v>
      </c>
      <c r="O4623">
        <v>4576</v>
      </c>
      <c r="Q4623" t="s">
        <v>35</v>
      </c>
      <c r="R4623">
        <v>119.820032</v>
      </c>
      <c r="S4623">
        <v>4576</v>
      </c>
      <c r="T4623">
        <v>-71.345866000000001</v>
      </c>
      <c r="U4623">
        <v>-54.074568999999997</v>
      </c>
      <c r="V4623" t="s">
        <v>4307</v>
      </c>
      <c r="W46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4576 [Punta Arenas]</v>
      </c>
      <c r="X4623" t="str">
        <f>888&amp;Cuerpos_AGUA[[#This Row],[ID_Agua]]</f>
        <v>8884576</v>
      </c>
    </row>
    <row r="4624" spans="1:24" x14ac:dyDescent="0.3">
      <c r="A4624">
        <v>12</v>
      </c>
      <c r="B4624">
        <v>121</v>
      </c>
      <c r="C4624">
        <v>12101</v>
      </c>
      <c r="D4624" t="s">
        <v>133</v>
      </c>
      <c r="E4624" t="s">
        <v>195</v>
      </c>
      <c r="F4624" t="s">
        <v>196</v>
      </c>
      <c r="G4624">
        <v>127</v>
      </c>
      <c r="H4624">
        <v>1273</v>
      </c>
      <c r="I4624">
        <v>12730</v>
      </c>
      <c r="J4624" t="s">
        <v>389</v>
      </c>
      <c r="K4624">
        <v>12</v>
      </c>
      <c r="L4624">
        <v>121</v>
      </c>
      <c r="M4624">
        <v>12101</v>
      </c>
      <c r="N4624">
        <v>12730</v>
      </c>
      <c r="O4624">
        <v>4577</v>
      </c>
      <c r="Q4624" t="s">
        <v>35</v>
      </c>
      <c r="R4624">
        <v>81.317711000000003</v>
      </c>
      <c r="S4624">
        <v>4577</v>
      </c>
      <c r="T4624">
        <v>-72.453727000000001</v>
      </c>
      <c r="U4624">
        <v>-54.05639</v>
      </c>
      <c r="V4624" t="s">
        <v>4308</v>
      </c>
      <c r="W46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4577 [Punta Arenas]</v>
      </c>
      <c r="X4624" t="str">
        <f>888&amp;Cuerpos_AGUA[[#This Row],[ID_Agua]]</f>
        <v>8884577</v>
      </c>
    </row>
    <row r="4625" spans="1:24" x14ac:dyDescent="0.3">
      <c r="A4625">
        <v>12</v>
      </c>
      <c r="B4625">
        <v>121</v>
      </c>
      <c r="C4625">
        <v>12101</v>
      </c>
      <c r="D4625" t="s">
        <v>133</v>
      </c>
      <c r="E4625" t="s">
        <v>195</v>
      </c>
      <c r="F4625" t="s">
        <v>196</v>
      </c>
      <c r="G4625">
        <v>127</v>
      </c>
      <c r="H4625">
        <v>1276</v>
      </c>
      <c r="I4625">
        <v>12760</v>
      </c>
      <c r="J4625" t="s">
        <v>204</v>
      </c>
      <c r="K4625">
        <v>12</v>
      </c>
      <c r="L4625">
        <v>121</v>
      </c>
      <c r="M4625">
        <v>12101</v>
      </c>
      <c r="N4625">
        <v>12760</v>
      </c>
      <c r="O4625">
        <v>4579</v>
      </c>
      <c r="Q4625" t="s">
        <v>35</v>
      </c>
      <c r="R4625">
        <v>11.636393</v>
      </c>
      <c r="S4625">
        <v>4579</v>
      </c>
      <c r="T4625">
        <v>-71.328175000000002</v>
      </c>
      <c r="U4625">
        <v>-54.092018000000003</v>
      </c>
      <c r="V4625" t="s">
        <v>4309</v>
      </c>
      <c r="W46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4579 [Punta Arenas]</v>
      </c>
      <c r="X4625" t="str">
        <f>888&amp;Cuerpos_AGUA[[#This Row],[ID_Agua]]</f>
        <v>8884579</v>
      </c>
    </row>
    <row r="4626" spans="1:24" x14ac:dyDescent="0.3">
      <c r="A4626">
        <v>12</v>
      </c>
      <c r="B4626">
        <v>121</v>
      </c>
      <c r="C4626">
        <v>12101</v>
      </c>
      <c r="D4626" t="s">
        <v>133</v>
      </c>
      <c r="E4626" t="s">
        <v>195</v>
      </c>
      <c r="F4626" t="s">
        <v>196</v>
      </c>
      <c r="G4626">
        <v>127</v>
      </c>
      <c r="H4626">
        <v>1276</v>
      </c>
      <c r="I4626">
        <v>12760</v>
      </c>
      <c r="J4626" t="s">
        <v>204</v>
      </c>
      <c r="K4626">
        <v>12</v>
      </c>
      <c r="L4626">
        <v>121</v>
      </c>
      <c r="M4626">
        <v>12101</v>
      </c>
      <c r="N4626">
        <v>12760</v>
      </c>
      <c r="O4626">
        <v>4583</v>
      </c>
      <c r="Q4626" t="s">
        <v>35</v>
      </c>
      <c r="R4626">
        <v>212.061061</v>
      </c>
      <c r="S4626">
        <v>4583</v>
      </c>
      <c r="T4626">
        <v>-71.436384000000004</v>
      </c>
      <c r="U4626">
        <v>-54.098723999999997</v>
      </c>
      <c r="V4626" t="s">
        <v>4311</v>
      </c>
      <c r="W46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4583 [Punta Arenas]</v>
      </c>
      <c r="X4626" t="str">
        <f>888&amp;Cuerpos_AGUA[[#This Row],[ID_Agua]]</f>
        <v>8884583</v>
      </c>
    </row>
    <row r="4627" spans="1:24" x14ac:dyDescent="0.3">
      <c r="A4627">
        <v>12</v>
      </c>
      <c r="B4627">
        <v>121</v>
      </c>
      <c r="C4627">
        <v>12101</v>
      </c>
      <c r="D4627" t="s">
        <v>133</v>
      </c>
      <c r="E4627" t="s">
        <v>195</v>
      </c>
      <c r="F4627" t="s">
        <v>196</v>
      </c>
      <c r="G4627">
        <v>127</v>
      </c>
      <c r="H4627">
        <v>1276</v>
      </c>
      <c r="I4627">
        <v>12760</v>
      </c>
      <c r="J4627" t="s">
        <v>204</v>
      </c>
      <c r="K4627">
        <v>12</v>
      </c>
      <c r="L4627">
        <v>121</v>
      </c>
      <c r="M4627">
        <v>12101</v>
      </c>
      <c r="N4627">
        <v>12760</v>
      </c>
      <c r="O4627">
        <v>4584</v>
      </c>
      <c r="Q4627" t="s">
        <v>35</v>
      </c>
      <c r="R4627">
        <v>77.901600999999999</v>
      </c>
      <c r="S4627">
        <v>4584</v>
      </c>
      <c r="T4627">
        <v>-71.337175999999999</v>
      </c>
      <c r="U4627">
        <v>-54.102702000000001</v>
      </c>
      <c r="V4627" t="s">
        <v>4312</v>
      </c>
      <c r="W46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4584 [Punta Arenas]</v>
      </c>
      <c r="X4627" t="str">
        <f>888&amp;Cuerpos_AGUA[[#This Row],[ID_Agua]]</f>
        <v>8884584</v>
      </c>
    </row>
    <row r="4628" spans="1:24" x14ac:dyDescent="0.3">
      <c r="A4628">
        <v>12</v>
      </c>
      <c r="B4628">
        <v>121</v>
      </c>
      <c r="C4628">
        <v>12101</v>
      </c>
      <c r="D4628" t="s">
        <v>133</v>
      </c>
      <c r="E4628" t="s">
        <v>195</v>
      </c>
      <c r="F4628" t="s">
        <v>196</v>
      </c>
      <c r="G4628">
        <v>127</v>
      </c>
      <c r="H4628">
        <v>1276</v>
      </c>
      <c r="I4628">
        <v>12760</v>
      </c>
      <c r="J4628" t="s">
        <v>204</v>
      </c>
      <c r="K4628">
        <v>12</v>
      </c>
      <c r="L4628">
        <v>121</v>
      </c>
      <c r="M4628">
        <v>12101</v>
      </c>
      <c r="N4628">
        <v>12760</v>
      </c>
      <c r="O4628">
        <v>4585</v>
      </c>
      <c r="Q4628" t="s">
        <v>35</v>
      </c>
      <c r="R4628">
        <v>16.124445999999999</v>
      </c>
      <c r="S4628">
        <v>4585</v>
      </c>
      <c r="T4628">
        <v>-71.364003999999994</v>
      </c>
      <c r="U4628">
        <v>-54.104837000000003</v>
      </c>
      <c r="V4628" t="s">
        <v>4313</v>
      </c>
      <c r="W46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4585 [Punta Arenas]</v>
      </c>
      <c r="X4628" t="str">
        <f>888&amp;Cuerpos_AGUA[[#This Row],[ID_Agua]]</f>
        <v>8884585</v>
      </c>
    </row>
    <row r="4629" spans="1:24" x14ac:dyDescent="0.3">
      <c r="A4629">
        <v>12</v>
      </c>
      <c r="B4629">
        <v>121</v>
      </c>
      <c r="C4629">
        <v>12101</v>
      </c>
      <c r="D4629" t="s">
        <v>133</v>
      </c>
      <c r="E4629" t="s">
        <v>195</v>
      </c>
      <c r="F4629" t="s">
        <v>196</v>
      </c>
      <c r="G4629">
        <v>127</v>
      </c>
      <c r="H4629">
        <v>1275</v>
      </c>
      <c r="I4629">
        <v>12750</v>
      </c>
      <c r="J4629" t="s">
        <v>202</v>
      </c>
      <c r="K4629">
        <v>12</v>
      </c>
      <c r="L4629">
        <v>121</v>
      </c>
      <c r="M4629">
        <v>12101</v>
      </c>
      <c r="N4629">
        <v>12750</v>
      </c>
      <c r="O4629">
        <v>4594</v>
      </c>
      <c r="Q4629" t="s">
        <v>35</v>
      </c>
      <c r="R4629">
        <v>26.067530999999999</v>
      </c>
      <c r="S4629">
        <v>4594</v>
      </c>
      <c r="T4629">
        <v>-71.677828000000005</v>
      </c>
      <c r="U4629">
        <v>-54.108609000000001</v>
      </c>
      <c r="V4629" t="s">
        <v>4317</v>
      </c>
      <c r="W46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4594 [Punta Arenas]</v>
      </c>
      <c r="X4629" t="str">
        <f>888&amp;Cuerpos_AGUA[[#This Row],[ID_Agua]]</f>
        <v>8884594</v>
      </c>
    </row>
    <row r="4630" spans="1:24" x14ac:dyDescent="0.3">
      <c r="A4630">
        <v>12</v>
      </c>
      <c r="B4630">
        <v>121</v>
      </c>
      <c r="C4630">
        <v>12101</v>
      </c>
      <c r="D4630" t="s">
        <v>133</v>
      </c>
      <c r="E4630" t="s">
        <v>195</v>
      </c>
      <c r="F4630" t="s">
        <v>196</v>
      </c>
      <c r="G4630">
        <v>127</v>
      </c>
      <c r="H4630">
        <v>1274</v>
      </c>
      <c r="I4630">
        <v>12740</v>
      </c>
      <c r="J4630" t="s">
        <v>201</v>
      </c>
      <c r="K4630">
        <v>12</v>
      </c>
      <c r="L4630">
        <v>121</v>
      </c>
      <c r="M4630">
        <v>12101</v>
      </c>
      <c r="N4630">
        <v>12740</v>
      </c>
      <c r="O4630">
        <v>4595</v>
      </c>
      <c r="Q4630" t="s">
        <v>35</v>
      </c>
      <c r="R4630">
        <v>13.694039999999999</v>
      </c>
      <c r="S4630">
        <v>4595</v>
      </c>
      <c r="T4630">
        <v>-72.413342</v>
      </c>
      <c r="U4630">
        <v>-54.091935999999997</v>
      </c>
      <c r="V4630" t="s">
        <v>4318</v>
      </c>
      <c r="W46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4595 [Punta Arenas]</v>
      </c>
      <c r="X4630" t="str">
        <f>888&amp;Cuerpos_AGUA[[#This Row],[ID_Agua]]</f>
        <v>8884595</v>
      </c>
    </row>
    <row r="4631" spans="1:24" x14ac:dyDescent="0.3">
      <c r="A4631">
        <v>12</v>
      </c>
      <c r="B4631">
        <v>121</v>
      </c>
      <c r="C4631">
        <v>12101</v>
      </c>
      <c r="D4631" t="s">
        <v>133</v>
      </c>
      <c r="E4631" t="s">
        <v>195</v>
      </c>
      <c r="F4631" t="s">
        <v>196</v>
      </c>
      <c r="G4631">
        <v>127</v>
      </c>
      <c r="H4631">
        <v>1274</v>
      </c>
      <c r="I4631">
        <v>12740</v>
      </c>
      <c r="J4631" t="s">
        <v>201</v>
      </c>
      <c r="K4631">
        <v>12</v>
      </c>
      <c r="L4631">
        <v>121</v>
      </c>
      <c r="M4631">
        <v>12101</v>
      </c>
      <c r="N4631">
        <v>12740</v>
      </c>
      <c r="O4631">
        <v>4613</v>
      </c>
      <c r="Q4631" t="s">
        <v>35</v>
      </c>
      <c r="R4631">
        <v>231.87384599999999</v>
      </c>
      <c r="S4631">
        <v>4613</v>
      </c>
      <c r="T4631">
        <v>-72.332888999999994</v>
      </c>
      <c r="U4631">
        <v>-54.412278999999998</v>
      </c>
      <c r="V4631" t="s">
        <v>4328</v>
      </c>
      <c r="W46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4613 [Punta Arenas]</v>
      </c>
      <c r="X4631" t="str">
        <f>888&amp;Cuerpos_AGUA[[#This Row],[ID_Agua]]</f>
        <v>8884613</v>
      </c>
    </row>
    <row r="4632" spans="1:24" x14ac:dyDescent="0.3">
      <c r="A4632">
        <v>12</v>
      </c>
      <c r="B4632">
        <v>121</v>
      </c>
      <c r="C4632">
        <v>12102</v>
      </c>
      <c r="D4632" t="s">
        <v>133</v>
      </c>
      <c r="E4632" t="s">
        <v>195</v>
      </c>
      <c r="F4632" t="s">
        <v>303</v>
      </c>
      <c r="G4632">
        <v>125</v>
      </c>
      <c r="H4632">
        <v>1251</v>
      </c>
      <c r="I4632">
        <v>12510</v>
      </c>
      <c r="J4632" t="s">
        <v>318</v>
      </c>
      <c r="K4632">
        <v>12</v>
      </c>
      <c r="L4632">
        <v>121</v>
      </c>
      <c r="M4632">
        <v>12102</v>
      </c>
      <c r="N4632">
        <v>12510</v>
      </c>
      <c r="O4632">
        <v>3429</v>
      </c>
      <c r="P4632" t="s">
        <v>329</v>
      </c>
      <c r="Q4632" t="s">
        <v>97</v>
      </c>
      <c r="R4632">
        <v>1669.5829960000001</v>
      </c>
      <c r="S4632">
        <v>3429</v>
      </c>
      <c r="T4632">
        <v>-71.244158999999996</v>
      </c>
      <c r="U4632">
        <v>-52.749487999999999</v>
      </c>
      <c r="V4632" t="s">
        <v>3587</v>
      </c>
      <c r="W4632" t="str">
        <f>+IF(Cuerpos_AGUA[[#This Row],[Nombre]]&lt;&gt;"",Cuerpos_AGUA[[#This Row],[Nombre]],Cuerpos_AGUA[[#This Row],[Tipo]]&amp;" Sin Nombre "&amp;Cuerpos_AGUA[[#This Row],[ID_Agua]]&amp;" ["&amp;Cuerpos_AGUA[[#This Row],[COMUNA]]&amp;"]")</f>
        <v>Laguna Entre Vientos</v>
      </c>
      <c r="X4632" t="str">
        <f>888&amp;Cuerpos_AGUA[[#This Row],[ID_Agua]]</f>
        <v>8883429</v>
      </c>
    </row>
    <row r="4633" spans="1:24" x14ac:dyDescent="0.3">
      <c r="A4633">
        <v>12</v>
      </c>
      <c r="B4633">
        <v>121</v>
      </c>
      <c r="C4633">
        <v>12102</v>
      </c>
      <c r="D4633" t="s">
        <v>133</v>
      </c>
      <c r="E4633" t="s">
        <v>195</v>
      </c>
      <c r="F4633" t="s">
        <v>303</v>
      </c>
      <c r="G4633">
        <v>125</v>
      </c>
      <c r="H4633">
        <v>1250</v>
      </c>
      <c r="I4633">
        <v>12500</v>
      </c>
      <c r="J4633" t="s">
        <v>303</v>
      </c>
      <c r="K4633">
        <v>12</v>
      </c>
      <c r="L4633">
        <v>121</v>
      </c>
      <c r="M4633">
        <v>12102</v>
      </c>
      <c r="N4633">
        <v>12500</v>
      </c>
      <c r="O4633">
        <v>6574</v>
      </c>
      <c r="P4633" t="s">
        <v>303</v>
      </c>
      <c r="Q4633" t="s">
        <v>35</v>
      </c>
      <c r="R4633">
        <v>24672.183202</v>
      </c>
      <c r="S4633">
        <v>6574</v>
      </c>
      <c r="T4633">
        <v>-71.189826999999994</v>
      </c>
      <c r="U4633">
        <v>-52.441217000000002</v>
      </c>
      <c r="V4633" t="s">
        <v>5201</v>
      </c>
      <c r="W4633" t="str">
        <f>+IF(Cuerpos_AGUA[[#This Row],[Nombre]]&lt;&gt;"",Cuerpos_AGUA[[#This Row],[Nombre]],Cuerpos_AGUA[[#This Row],[Tipo]]&amp;" Sin Nombre "&amp;Cuerpos_AGUA[[#This Row],[ID_Agua]]&amp;" ["&amp;Cuerpos_AGUA[[#This Row],[COMUNA]]&amp;"]")</f>
        <v>Laguna Blanca</v>
      </c>
      <c r="X4633" t="str">
        <f>888&amp;Cuerpos_AGUA[[#This Row],[ID_Agua]]</f>
        <v>8886574</v>
      </c>
    </row>
    <row r="4634" spans="1:24" x14ac:dyDescent="0.3">
      <c r="A4634">
        <v>12</v>
      </c>
      <c r="B4634">
        <v>121</v>
      </c>
      <c r="C4634">
        <v>12102</v>
      </c>
      <c r="D4634" t="s">
        <v>133</v>
      </c>
      <c r="E4634" t="s">
        <v>195</v>
      </c>
      <c r="F4634" t="s">
        <v>303</v>
      </c>
      <c r="G4634">
        <v>125</v>
      </c>
      <c r="H4634">
        <v>1251</v>
      </c>
      <c r="I4634">
        <v>12510</v>
      </c>
      <c r="J4634" t="s">
        <v>318</v>
      </c>
      <c r="K4634">
        <v>12</v>
      </c>
      <c r="L4634">
        <v>121</v>
      </c>
      <c r="M4634">
        <v>12102</v>
      </c>
      <c r="N4634">
        <v>12510</v>
      </c>
      <c r="O4634">
        <v>3432</v>
      </c>
      <c r="P4634" t="s">
        <v>331</v>
      </c>
      <c r="Q4634" t="s">
        <v>35</v>
      </c>
      <c r="R4634">
        <v>508.70429899999999</v>
      </c>
      <c r="S4634">
        <v>3432</v>
      </c>
      <c r="T4634">
        <v>-71.278828000000004</v>
      </c>
      <c r="U4634">
        <v>-52.742178000000003</v>
      </c>
      <c r="V4634" t="s">
        <v>3590</v>
      </c>
      <c r="W4634" t="str">
        <f>+IF(Cuerpos_AGUA[[#This Row],[Nombre]]&lt;&gt;"",Cuerpos_AGUA[[#This Row],[Nombre]],Cuerpos_AGUA[[#This Row],[Tipo]]&amp;" Sin Nombre "&amp;Cuerpos_AGUA[[#This Row],[ID_Agua]]&amp;" ["&amp;Cuerpos_AGUA[[#This Row],[COMUNA]]&amp;"]")</f>
        <v>Laguna Islote</v>
      </c>
      <c r="X4634" t="str">
        <f>888&amp;Cuerpos_AGUA[[#This Row],[ID_Agua]]</f>
        <v>8883432</v>
      </c>
    </row>
    <row r="4635" spans="1:24" x14ac:dyDescent="0.3">
      <c r="A4635">
        <v>12</v>
      </c>
      <c r="B4635">
        <v>121</v>
      </c>
      <c r="C4635">
        <v>12102</v>
      </c>
      <c r="D4635" t="s">
        <v>133</v>
      </c>
      <c r="E4635" t="s">
        <v>195</v>
      </c>
      <c r="F4635" t="s">
        <v>303</v>
      </c>
      <c r="G4635">
        <v>125</v>
      </c>
      <c r="H4635">
        <v>1251</v>
      </c>
      <c r="I4635">
        <v>12510</v>
      </c>
      <c r="J4635" t="s">
        <v>318</v>
      </c>
      <c r="K4635">
        <v>12</v>
      </c>
      <c r="L4635">
        <v>121</v>
      </c>
      <c r="M4635">
        <v>12102</v>
      </c>
      <c r="N4635">
        <v>12510</v>
      </c>
      <c r="O4635">
        <v>3431</v>
      </c>
      <c r="P4635" t="s">
        <v>330</v>
      </c>
      <c r="Q4635" t="s">
        <v>35</v>
      </c>
      <c r="R4635">
        <v>1007.255483</v>
      </c>
      <c r="S4635">
        <v>3431</v>
      </c>
      <c r="T4635">
        <v>-71.304413999999994</v>
      </c>
      <c r="U4635">
        <v>-52.753174000000001</v>
      </c>
      <c r="V4635" t="s">
        <v>3589</v>
      </c>
      <c r="W4635" t="str">
        <f>+IF(Cuerpos_AGUA[[#This Row],[Nombre]]&lt;&gt;"",Cuerpos_AGUA[[#This Row],[Nombre]],Cuerpos_AGUA[[#This Row],[Tipo]]&amp;" Sin Nombre "&amp;Cuerpos_AGUA[[#This Row],[ID_Agua]]&amp;" ["&amp;Cuerpos_AGUA[[#This Row],[COMUNA]]&amp;"]")</f>
        <v>Laguna Palomares</v>
      </c>
      <c r="X4635" t="str">
        <f>888&amp;Cuerpos_AGUA[[#This Row],[ID_Agua]]</f>
        <v>8883431</v>
      </c>
    </row>
    <row r="4636" spans="1:24" x14ac:dyDescent="0.3">
      <c r="A4636">
        <v>12</v>
      </c>
      <c r="B4636">
        <v>121</v>
      </c>
      <c r="C4636">
        <v>12102</v>
      </c>
      <c r="D4636" t="s">
        <v>133</v>
      </c>
      <c r="E4636" t="s">
        <v>195</v>
      </c>
      <c r="F4636" t="s">
        <v>303</v>
      </c>
      <c r="G4636">
        <v>125</v>
      </c>
      <c r="H4636">
        <v>1250</v>
      </c>
      <c r="I4636">
        <v>12500</v>
      </c>
      <c r="J4636" t="s">
        <v>303</v>
      </c>
      <c r="K4636">
        <v>12</v>
      </c>
      <c r="L4636">
        <v>121</v>
      </c>
      <c r="M4636">
        <v>12102</v>
      </c>
      <c r="N4636">
        <v>12500</v>
      </c>
      <c r="O4636">
        <v>3125</v>
      </c>
      <c r="Q4636" t="s">
        <v>35</v>
      </c>
      <c r="R4636">
        <v>233.22508099999999</v>
      </c>
      <c r="S4636">
        <v>3125</v>
      </c>
      <c r="T4636">
        <v>-71.088746999999998</v>
      </c>
      <c r="U4636">
        <v>-52.308798000000003</v>
      </c>
      <c r="V4636" t="s">
        <v>3444</v>
      </c>
      <c r="W46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3125 [Laguna Blanca]</v>
      </c>
      <c r="X4636" t="str">
        <f>888&amp;Cuerpos_AGUA[[#This Row],[ID_Agua]]</f>
        <v>8883125</v>
      </c>
    </row>
    <row r="4637" spans="1:24" x14ac:dyDescent="0.3">
      <c r="A4637">
        <v>12</v>
      </c>
      <c r="B4637">
        <v>121</v>
      </c>
      <c r="C4637">
        <v>12102</v>
      </c>
      <c r="D4637" t="s">
        <v>133</v>
      </c>
      <c r="E4637" t="s">
        <v>195</v>
      </c>
      <c r="F4637" t="s">
        <v>303</v>
      </c>
      <c r="G4637">
        <v>125</v>
      </c>
      <c r="H4637">
        <v>1251</v>
      </c>
      <c r="I4637">
        <v>12510</v>
      </c>
      <c r="J4637" t="s">
        <v>318</v>
      </c>
      <c r="K4637">
        <v>12</v>
      </c>
      <c r="L4637">
        <v>121</v>
      </c>
      <c r="M4637">
        <v>12102</v>
      </c>
      <c r="N4637">
        <v>12510</v>
      </c>
      <c r="O4637">
        <v>3411</v>
      </c>
      <c r="Q4637" t="s">
        <v>35</v>
      </c>
      <c r="R4637">
        <v>16.385543999999999</v>
      </c>
      <c r="S4637">
        <v>3411</v>
      </c>
      <c r="T4637">
        <v>-70.998294999999999</v>
      </c>
      <c r="U4637">
        <v>-52.701576000000003</v>
      </c>
      <c r="V4637" t="s">
        <v>3575</v>
      </c>
      <c r="W46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3411 [Laguna Blanca]</v>
      </c>
      <c r="X4637" t="str">
        <f>888&amp;Cuerpos_AGUA[[#This Row],[ID_Agua]]</f>
        <v>8883411</v>
      </c>
    </row>
    <row r="4638" spans="1:24" x14ac:dyDescent="0.3">
      <c r="A4638">
        <v>12</v>
      </c>
      <c r="B4638">
        <v>121</v>
      </c>
      <c r="C4638">
        <v>12102</v>
      </c>
      <c r="D4638" t="s">
        <v>133</v>
      </c>
      <c r="E4638" t="s">
        <v>195</v>
      </c>
      <c r="F4638" t="s">
        <v>303</v>
      </c>
      <c r="G4638">
        <v>125</v>
      </c>
      <c r="H4638">
        <v>1251</v>
      </c>
      <c r="I4638">
        <v>12510</v>
      </c>
      <c r="J4638" t="s">
        <v>318</v>
      </c>
      <c r="K4638">
        <v>12</v>
      </c>
      <c r="L4638">
        <v>121</v>
      </c>
      <c r="M4638">
        <v>12102</v>
      </c>
      <c r="N4638">
        <v>12510</v>
      </c>
      <c r="O4638">
        <v>3413</v>
      </c>
      <c r="Q4638" t="s">
        <v>35</v>
      </c>
      <c r="R4638">
        <v>25.582622000000001</v>
      </c>
      <c r="S4638">
        <v>3413</v>
      </c>
      <c r="T4638">
        <v>-71.234020999999998</v>
      </c>
      <c r="U4638">
        <v>-52.705379999999998</v>
      </c>
      <c r="V4638" t="s">
        <v>3577</v>
      </c>
      <c r="W46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3413 [Laguna Blanca]</v>
      </c>
      <c r="X4638" t="str">
        <f>888&amp;Cuerpos_AGUA[[#This Row],[ID_Agua]]</f>
        <v>8883413</v>
      </c>
    </row>
    <row r="4639" spans="1:24" x14ac:dyDescent="0.3">
      <c r="A4639">
        <v>12</v>
      </c>
      <c r="B4639">
        <v>121</v>
      </c>
      <c r="C4639">
        <v>12102</v>
      </c>
      <c r="D4639" t="s">
        <v>133</v>
      </c>
      <c r="E4639" t="s">
        <v>195</v>
      </c>
      <c r="F4639" t="s">
        <v>303</v>
      </c>
      <c r="G4639">
        <v>125</v>
      </c>
      <c r="H4639">
        <v>1251</v>
      </c>
      <c r="I4639">
        <v>12510</v>
      </c>
      <c r="J4639" t="s">
        <v>318</v>
      </c>
      <c r="K4639">
        <v>12</v>
      </c>
      <c r="L4639">
        <v>121</v>
      </c>
      <c r="M4639">
        <v>12102</v>
      </c>
      <c r="N4639">
        <v>12510</v>
      </c>
      <c r="O4639">
        <v>3420</v>
      </c>
      <c r="Q4639" t="s">
        <v>35</v>
      </c>
      <c r="R4639">
        <v>122.146456</v>
      </c>
      <c r="S4639">
        <v>3420</v>
      </c>
      <c r="T4639">
        <v>-71.259062</v>
      </c>
      <c r="U4639">
        <v>-52.714680999999999</v>
      </c>
      <c r="V4639" t="s">
        <v>3581</v>
      </c>
      <c r="W46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3420 [Laguna Blanca]</v>
      </c>
      <c r="X4639" t="str">
        <f>888&amp;Cuerpos_AGUA[[#This Row],[ID_Agua]]</f>
        <v>8883420</v>
      </c>
    </row>
    <row r="4640" spans="1:24" x14ac:dyDescent="0.3">
      <c r="A4640">
        <v>12</v>
      </c>
      <c r="B4640">
        <v>121</v>
      </c>
      <c r="C4640">
        <v>12102</v>
      </c>
      <c r="D4640" t="s">
        <v>133</v>
      </c>
      <c r="E4640" t="s">
        <v>195</v>
      </c>
      <c r="F4640" t="s">
        <v>303</v>
      </c>
      <c r="G4640">
        <v>125</v>
      </c>
      <c r="H4640">
        <v>1251</v>
      </c>
      <c r="I4640">
        <v>12510</v>
      </c>
      <c r="J4640" t="s">
        <v>318</v>
      </c>
      <c r="K4640">
        <v>12</v>
      </c>
      <c r="L4640">
        <v>121</v>
      </c>
      <c r="M4640">
        <v>12102</v>
      </c>
      <c r="N4640">
        <v>12510</v>
      </c>
      <c r="O4640">
        <v>3424</v>
      </c>
      <c r="Q4640" t="s">
        <v>35</v>
      </c>
      <c r="R4640">
        <v>53.694642999999999</v>
      </c>
      <c r="S4640">
        <v>3424</v>
      </c>
      <c r="T4640">
        <v>-71.001709000000005</v>
      </c>
      <c r="U4640">
        <v>-52.723318999999996</v>
      </c>
      <c r="V4640" t="s">
        <v>3583</v>
      </c>
      <c r="W46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3424 [Laguna Blanca]</v>
      </c>
      <c r="X4640" t="str">
        <f>888&amp;Cuerpos_AGUA[[#This Row],[ID_Agua]]</f>
        <v>8883424</v>
      </c>
    </row>
    <row r="4641" spans="1:24" x14ac:dyDescent="0.3">
      <c r="A4641">
        <v>12</v>
      </c>
      <c r="B4641">
        <v>121</v>
      </c>
      <c r="C4641">
        <v>12102</v>
      </c>
      <c r="D4641" t="s">
        <v>133</v>
      </c>
      <c r="E4641" t="s">
        <v>195</v>
      </c>
      <c r="F4641" t="s">
        <v>303</v>
      </c>
      <c r="G4641">
        <v>125</v>
      </c>
      <c r="H4641">
        <v>1251</v>
      </c>
      <c r="I4641">
        <v>12510</v>
      </c>
      <c r="J4641" t="s">
        <v>318</v>
      </c>
      <c r="K4641">
        <v>12</v>
      </c>
      <c r="L4641">
        <v>121</v>
      </c>
      <c r="M4641">
        <v>12102</v>
      </c>
      <c r="N4641">
        <v>12510</v>
      </c>
      <c r="O4641">
        <v>3425</v>
      </c>
      <c r="Q4641" t="s">
        <v>35</v>
      </c>
      <c r="R4641">
        <v>194.708957</v>
      </c>
      <c r="S4641">
        <v>3425</v>
      </c>
      <c r="T4641">
        <v>-71.120086000000001</v>
      </c>
      <c r="U4641">
        <v>-52.725085</v>
      </c>
      <c r="V4641" t="s">
        <v>3584</v>
      </c>
      <c r="W46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3425 [Laguna Blanca]</v>
      </c>
      <c r="X4641" t="str">
        <f>888&amp;Cuerpos_AGUA[[#This Row],[ID_Agua]]</f>
        <v>8883425</v>
      </c>
    </row>
    <row r="4642" spans="1:24" x14ac:dyDescent="0.3">
      <c r="A4642">
        <v>12</v>
      </c>
      <c r="B4642">
        <v>121</v>
      </c>
      <c r="C4642">
        <v>12102</v>
      </c>
      <c r="D4642" t="s">
        <v>133</v>
      </c>
      <c r="E4642" t="s">
        <v>195</v>
      </c>
      <c r="F4642" t="s">
        <v>303</v>
      </c>
      <c r="G4642">
        <v>125</v>
      </c>
      <c r="H4642">
        <v>1251</v>
      </c>
      <c r="I4642">
        <v>12510</v>
      </c>
      <c r="J4642" t="s">
        <v>318</v>
      </c>
      <c r="K4642">
        <v>12</v>
      </c>
      <c r="L4642">
        <v>121</v>
      </c>
      <c r="M4642">
        <v>12102</v>
      </c>
      <c r="N4642">
        <v>12510</v>
      </c>
      <c r="O4642">
        <v>3428</v>
      </c>
      <c r="Q4642" t="s">
        <v>35</v>
      </c>
      <c r="R4642">
        <v>31.101758</v>
      </c>
      <c r="S4642">
        <v>3428</v>
      </c>
      <c r="T4642">
        <v>-71.276381000000001</v>
      </c>
      <c r="U4642">
        <v>-52.721856000000002</v>
      </c>
      <c r="V4642" t="s">
        <v>3586</v>
      </c>
      <c r="W46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3428 [Laguna Blanca]</v>
      </c>
      <c r="X4642" t="str">
        <f>888&amp;Cuerpos_AGUA[[#This Row],[ID_Agua]]</f>
        <v>8883428</v>
      </c>
    </row>
    <row r="4643" spans="1:24" x14ac:dyDescent="0.3">
      <c r="A4643">
        <v>12</v>
      </c>
      <c r="B4643">
        <v>121</v>
      </c>
      <c r="C4643">
        <v>12102</v>
      </c>
      <c r="D4643" t="s">
        <v>133</v>
      </c>
      <c r="E4643" t="s">
        <v>195</v>
      </c>
      <c r="F4643" t="s">
        <v>303</v>
      </c>
      <c r="G4643">
        <v>125</v>
      </c>
      <c r="H4643">
        <v>1251</v>
      </c>
      <c r="I4643">
        <v>12510</v>
      </c>
      <c r="J4643" t="s">
        <v>318</v>
      </c>
      <c r="K4643">
        <v>12</v>
      </c>
      <c r="L4643">
        <v>121</v>
      </c>
      <c r="M4643">
        <v>12102</v>
      </c>
      <c r="N4643">
        <v>12510</v>
      </c>
      <c r="O4643">
        <v>3433</v>
      </c>
      <c r="Q4643" t="s">
        <v>35</v>
      </c>
      <c r="R4643">
        <v>74.432696000000007</v>
      </c>
      <c r="S4643">
        <v>3433</v>
      </c>
      <c r="T4643">
        <v>-71.289777999999998</v>
      </c>
      <c r="U4643">
        <v>-52.735418000000003</v>
      </c>
      <c r="V4643" t="s">
        <v>3591</v>
      </c>
      <c r="W46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3433 [Laguna Blanca]</v>
      </c>
      <c r="X4643" t="str">
        <f>888&amp;Cuerpos_AGUA[[#This Row],[ID_Agua]]</f>
        <v>8883433</v>
      </c>
    </row>
    <row r="4644" spans="1:24" x14ac:dyDescent="0.3">
      <c r="A4644">
        <v>12</v>
      </c>
      <c r="B4644">
        <v>121</v>
      </c>
      <c r="C4644">
        <v>12102</v>
      </c>
      <c r="D4644" t="s">
        <v>133</v>
      </c>
      <c r="E4644" t="s">
        <v>195</v>
      </c>
      <c r="F4644" t="s">
        <v>303</v>
      </c>
      <c r="G4644">
        <v>125</v>
      </c>
      <c r="H4644">
        <v>1251</v>
      </c>
      <c r="I4644">
        <v>12510</v>
      </c>
      <c r="J4644" t="s">
        <v>318</v>
      </c>
      <c r="K4644">
        <v>12</v>
      </c>
      <c r="L4644">
        <v>121</v>
      </c>
      <c r="M4644">
        <v>12102</v>
      </c>
      <c r="N4644">
        <v>12510</v>
      </c>
      <c r="O4644">
        <v>3440</v>
      </c>
      <c r="Q4644" t="s">
        <v>35</v>
      </c>
      <c r="R4644">
        <v>47.238290999999997</v>
      </c>
      <c r="S4644">
        <v>3440</v>
      </c>
      <c r="T4644">
        <v>-71.285915000000003</v>
      </c>
      <c r="U4644">
        <v>-52.758208000000003</v>
      </c>
      <c r="V4644" t="s">
        <v>3596</v>
      </c>
      <c r="W46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3440 [Laguna Blanca]</v>
      </c>
      <c r="X4644" t="str">
        <f>888&amp;Cuerpos_AGUA[[#This Row],[ID_Agua]]</f>
        <v>8883440</v>
      </c>
    </row>
    <row r="4645" spans="1:24" x14ac:dyDescent="0.3">
      <c r="A4645">
        <v>12</v>
      </c>
      <c r="B4645">
        <v>121</v>
      </c>
      <c r="C4645">
        <v>12103</v>
      </c>
      <c r="D4645" t="s">
        <v>133</v>
      </c>
      <c r="E4645" t="s">
        <v>195</v>
      </c>
      <c r="F4645" t="s">
        <v>310</v>
      </c>
      <c r="G4645">
        <v>124</v>
      </c>
      <c r="H4645">
        <v>1244</v>
      </c>
      <c r="I4645">
        <v>12448</v>
      </c>
      <c r="J4645" t="s">
        <v>335</v>
      </c>
      <c r="K4645">
        <v>12</v>
      </c>
      <c r="L4645">
        <v>121</v>
      </c>
      <c r="M4645">
        <v>12103</v>
      </c>
      <c r="N4645">
        <v>12448</v>
      </c>
      <c r="O4645">
        <v>3483</v>
      </c>
      <c r="P4645" t="s">
        <v>338</v>
      </c>
      <c r="Q4645" t="s">
        <v>97</v>
      </c>
      <c r="R4645">
        <v>7091.8852939999997</v>
      </c>
      <c r="S4645">
        <v>3483</v>
      </c>
      <c r="T4645">
        <v>-72.118712000000002</v>
      </c>
      <c r="U4645">
        <v>-52.866751999999998</v>
      </c>
      <c r="V4645" t="s">
        <v>3620</v>
      </c>
      <c r="W4645" t="str">
        <f>+IF(Cuerpos_AGUA[[#This Row],[Nombre]]&lt;&gt;"",Cuerpos_AGUA[[#This Row],[Nombre]],Cuerpos_AGUA[[#This Row],[Tipo]]&amp;" Sin Nombre "&amp;Cuerpos_AGUA[[#This Row],[ID_Agua]]&amp;" ["&amp;Cuerpos_AGUA[[#This Row],[COMUNA]]&amp;"]")</f>
        <v>Lago Riesco</v>
      </c>
      <c r="X4645" t="str">
        <f>888&amp;Cuerpos_AGUA[[#This Row],[ID_Agua]]</f>
        <v>8883483</v>
      </c>
    </row>
    <row r="4646" spans="1:24" x14ac:dyDescent="0.3">
      <c r="A4646">
        <v>12</v>
      </c>
      <c r="B4646">
        <v>121</v>
      </c>
      <c r="C4646">
        <v>12103</v>
      </c>
      <c r="D4646" t="s">
        <v>133</v>
      </c>
      <c r="E4646" t="s">
        <v>195</v>
      </c>
      <c r="F4646" t="s">
        <v>310</v>
      </c>
      <c r="G4646">
        <v>124</v>
      </c>
      <c r="H4646">
        <v>1244</v>
      </c>
      <c r="I4646">
        <v>12445</v>
      </c>
      <c r="J4646" t="s">
        <v>363</v>
      </c>
      <c r="K4646">
        <v>12</v>
      </c>
      <c r="L4646">
        <v>121</v>
      </c>
      <c r="M4646">
        <v>12103</v>
      </c>
      <c r="N4646">
        <v>12445</v>
      </c>
      <c r="O4646">
        <v>4007</v>
      </c>
      <c r="P4646" t="s">
        <v>379</v>
      </c>
      <c r="Q4646" t="s">
        <v>35</v>
      </c>
      <c r="R4646">
        <v>766.28680199999997</v>
      </c>
      <c r="S4646">
        <v>4007</v>
      </c>
      <c r="T4646">
        <v>-72.658767999999995</v>
      </c>
      <c r="U4646">
        <v>-53.327806000000002</v>
      </c>
      <c r="V4646" t="s">
        <v>3936</v>
      </c>
      <c r="W4646" t="str">
        <f>+IF(Cuerpos_AGUA[[#This Row],[Nombre]]&lt;&gt;"",Cuerpos_AGUA[[#This Row],[Nombre]],Cuerpos_AGUA[[#This Row],[Tipo]]&amp;" Sin Nombre "&amp;Cuerpos_AGUA[[#This Row],[ID_Agua]]&amp;" ["&amp;Cuerpos_AGUA[[#This Row],[COMUNA]]&amp;"]")</f>
        <v>Lago de la Botella</v>
      </c>
      <c r="X4646" t="str">
        <f>888&amp;Cuerpos_AGUA[[#This Row],[ID_Agua]]</f>
        <v>8884007</v>
      </c>
    </row>
    <row r="4647" spans="1:24" x14ac:dyDescent="0.3">
      <c r="A4647">
        <v>12</v>
      </c>
      <c r="B4647">
        <v>121</v>
      </c>
      <c r="C4647">
        <v>12103</v>
      </c>
      <c r="D4647" t="s">
        <v>133</v>
      </c>
      <c r="E4647" t="s">
        <v>195</v>
      </c>
      <c r="F4647" t="s">
        <v>310</v>
      </c>
      <c r="G4647">
        <v>124</v>
      </c>
      <c r="H4647">
        <v>1244</v>
      </c>
      <c r="I4647">
        <v>12445</v>
      </c>
      <c r="J4647" t="s">
        <v>363</v>
      </c>
      <c r="K4647">
        <v>12</v>
      </c>
      <c r="L4647">
        <v>121</v>
      </c>
      <c r="M4647">
        <v>12103</v>
      </c>
      <c r="N4647">
        <v>12445</v>
      </c>
      <c r="O4647">
        <v>3991</v>
      </c>
      <c r="P4647" t="s">
        <v>377</v>
      </c>
      <c r="Q4647" t="s">
        <v>35</v>
      </c>
      <c r="R4647">
        <v>570.20058400000005</v>
      </c>
      <c r="S4647">
        <v>3991</v>
      </c>
      <c r="T4647">
        <v>-72.701346000000001</v>
      </c>
      <c r="U4647">
        <v>-53.318888999999999</v>
      </c>
      <c r="V4647" t="s">
        <v>3924</v>
      </c>
      <c r="W4647" t="str">
        <f>+IF(Cuerpos_AGUA[[#This Row],[Nombre]]&lt;&gt;"",Cuerpos_AGUA[[#This Row],[Nombre]],Cuerpos_AGUA[[#This Row],[Tipo]]&amp;" Sin Nombre "&amp;Cuerpos_AGUA[[#This Row],[ID_Agua]]&amp;" ["&amp;Cuerpos_AGUA[[#This Row],[COMUNA]]&amp;"]")</f>
        <v>Lago Titus</v>
      </c>
      <c r="X4647" t="str">
        <f>888&amp;Cuerpos_AGUA[[#This Row],[ID_Agua]]</f>
        <v>8883991</v>
      </c>
    </row>
    <row r="4648" spans="1:24" x14ac:dyDescent="0.3">
      <c r="A4648">
        <v>12</v>
      </c>
      <c r="B4648">
        <v>121</v>
      </c>
      <c r="C4648">
        <v>12103</v>
      </c>
      <c r="D4648" t="s">
        <v>133</v>
      </c>
      <c r="E4648" t="s">
        <v>195</v>
      </c>
      <c r="F4648" t="s">
        <v>310</v>
      </c>
      <c r="G4648">
        <v>124</v>
      </c>
      <c r="H4648">
        <v>1245</v>
      </c>
      <c r="I4648">
        <v>12451</v>
      </c>
      <c r="J4648" t="s">
        <v>309</v>
      </c>
      <c r="K4648">
        <v>12</v>
      </c>
      <c r="L4648">
        <v>121</v>
      </c>
      <c r="M4648">
        <v>12103</v>
      </c>
      <c r="N4648">
        <v>12451</v>
      </c>
      <c r="O4648">
        <v>3244</v>
      </c>
      <c r="Q4648" t="s">
        <v>35</v>
      </c>
      <c r="R4648">
        <v>13.796751</v>
      </c>
      <c r="S4648">
        <v>3244</v>
      </c>
      <c r="T4648">
        <v>-72.427989999999994</v>
      </c>
      <c r="U4648">
        <v>-52.367378000000002</v>
      </c>
      <c r="V4648" t="s">
        <v>3492</v>
      </c>
      <c r="W46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3244 [Río Verde]</v>
      </c>
      <c r="X4648" t="str">
        <f>888&amp;Cuerpos_AGUA[[#This Row],[ID_Agua]]</f>
        <v>8883244</v>
      </c>
    </row>
    <row r="4649" spans="1:24" x14ac:dyDescent="0.3">
      <c r="A4649">
        <v>12</v>
      </c>
      <c r="B4649">
        <v>121</v>
      </c>
      <c r="C4649">
        <v>12103</v>
      </c>
      <c r="D4649" t="s">
        <v>133</v>
      </c>
      <c r="E4649" t="s">
        <v>195</v>
      </c>
      <c r="F4649" t="s">
        <v>310</v>
      </c>
      <c r="G4649">
        <v>124</v>
      </c>
      <c r="H4649">
        <v>1245</v>
      </c>
      <c r="I4649">
        <v>12451</v>
      </c>
      <c r="J4649" t="s">
        <v>309</v>
      </c>
      <c r="K4649">
        <v>12</v>
      </c>
      <c r="L4649">
        <v>121</v>
      </c>
      <c r="M4649">
        <v>12103</v>
      </c>
      <c r="N4649">
        <v>12451</v>
      </c>
      <c r="O4649">
        <v>3252</v>
      </c>
      <c r="Q4649" t="s">
        <v>35</v>
      </c>
      <c r="R4649">
        <v>54.970387000000002</v>
      </c>
      <c r="S4649">
        <v>3252</v>
      </c>
      <c r="T4649">
        <v>-72.224053999999995</v>
      </c>
      <c r="U4649">
        <v>-52.392933999999997</v>
      </c>
      <c r="V4649" t="s">
        <v>3494</v>
      </c>
      <c r="W46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3252 [Río Verde]</v>
      </c>
      <c r="X4649" t="str">
        <f>888&amp;Cuerpos_AGUA[[#This Row],[ID_Agua]]</f>
        <v>8883252</v>
      </c>
    </row>
    <row r="4650" spans="1:24" x14ac:dyDescent="0.3">
      <c r="A4650">
        <v>12</v>
      </c>
      <c r="B4650">
        <v>121</v>
      </c>
      <c r="C4650">
        <v>12103</v>
      </c>
      <c r="D4650" t="s">
        <v>133</v>
      </c>
      <c r="E4650" t="s">
        <v>195</v>
      </c>
      <c r="F4650" t="s">
        <v>310</v>
      </c>
      <c r="G4650">
        <v>124</v>
      </c>
      <c r="H4650">
        <v>1245</v>
      </c>
      <c r="I4650">
        <v>12452</v>
      </c>
      <c r="J4650" t="s">
        <v>302</v>
      </c>
      <c r="K4650">
        <v>12</v>
      </c>
      <c r="L4650">
        <v>121</v>
      </c>
      <c r="M4650">
        <v>12103</v>
      </c>
      <c r="N4650">
        <v>12452</v>
      </c>
      <c r="O4650">
        <v>3264</v>
      </c>
      <c r="Q4650" t="s">
        <v>35</v>
      </c>
      <c r="R4650">
        <v>10.404947</v>
      </c>
      <c r="S4650">
        <v>3264</v>
      </c>
      <c r="T4650">
        <v>-72.123739</v>
      </c>
      <c r="U4650">
        <v>-52.405849000000003</v>
      </c>
      <c r="V4650" t="s">
        <v>3497</v>
      </c>
      <c r="W46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3264 [Río Verde]</v>
      </c>
      <c r="X4650" t="str">
        <f>888&amp;Cuerpos_AGUA[[#This Row],[ID_Agua]]</f>
        <v>8883264</v>
      </c>
    </row>
    <row r="4651" spans="1:24" x14ac:dyDescent="0.3">
      <c r="A4651">
        <v>12</v>
      </c>
      <c r="B4651">
        <v>121</v>
      </c>
      <c r="C4651">
        <v>12103</v>
      </c>
      <c r="D4651" t="s">
        <v>133</v>
      </c>
      <c r="E4651" t="s">
        <v>195</v>
      </c>
      <c r="F4651" t="s">
        <v>310</v>
      </c>
      <c r="G4651">
        <v>124</v>
      </c>
      <c r="H4651">
        <v>1245</v>
      </c>
      <c r="I4651">
        <v>12451</v>
      </c>
      <c r="J4651" t="s">
        <v>309</v>
      </c>
      <c r="K4651">
        <v>12</v>
      </c>
      <c r="L4651">
        <v>121</v>
      </c>
      <c r="M4651">
        <v>12103</v>
      </c>
      <c r="N4651">
        <v>12451</v>
      </c>
      <c r="O4651">
        <v>3266</v>
      </c>
      <c r="Q4651" t="s">
        <v>35</v>
      </c>
      <c r="R4651">
        <v>10.944504</v>
      </c>
      <c r="S4651">
        <v>3266</v>
      </c>
      <c r="T4651">
        <v>-72.128361999999996</v>
      </c>
      <c r="U4651">
        <v>-52.407218</v>
      </c>
      <c r="V4651" t="s">
        <v>3498</v>
      </c>
      <c r="W46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3266 [Río Verde]</v>
      </c>
      <c r="X4651" t="str">
        <f>888&amp;Cuerpos_AGUA[[#This Row],[ID_Agua]]</f>
        <v>8883266</v>
      </c>
    </row>
    <row r="4652" spans="1:24" x14ac:dyDescent="0.3">
      <c r="A4652">
        <v>12</v>
      </c>
      <c r="B4652">
        <v>121</v>
      </c>
      <c r="C4652">
        <v>12103</v>
      </c>
      <c r="D4652" t="s">
        <v>133</v>
      </c>
      <c r="E4652" t="s">
        <v>195</v>
      </c>
      <c r="F4652" t="s">
        <v>310</v>
      </c>
      <c r="G4652">
        <v>124</v>
      </c>
      <c r="H4652">
        <v>1245</v>
      </c>
      <c r="I4652">
        <v>12451</v>
      </c>
      <c r="J4652" t="s">
        <v>309</v>
      </c>
      <c r="K4652">
        <v>12</v>
      </c>
      <c r="L4652">
        <v>121</v>
      </c>
      <c r="M4652">
        <v>12103</v>
      </c>
      <c r="N4652">
        <v>12451</v>
      </c>
      <c r="O4652">
        <v>3267</v>
      </c>
      <c r="Q4652" t="s">
        <v>35</v>
      </c>
      <c r="R4652">
        <v>11.838589000000001</v>
      </c>
      <c r="S4652">
        <v>3267</v>
      </c>
      <c r="T4652">
        <v>-72.220158999999995</v>
      </c>
      <c r="U4652">
        <v>-52.404694999999997</v>
      </c>
      <c r="V4652" t="s">
        <v>3499</v>
      </c>
      <c r="W46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3267 [Río Verde]</v>
      </c>
      <c r="X4652" t="str">
        <f>888&amp;Cuerpos_AGUA[[#This Row],[ID_Agua]]</f>
        <v>8883267</v>
      </c>
    </row>
    <row r="4653" spans="1:24" x14ac:dyDescent="0.3">
      <c r="A4653">
        <v>12</v>
      </c>
      <c r="B4653">
        <v>121</v>
      </c>
      <c r="C4653">
        <v>12103</v>
      </c>
      <c r="D4653" t="s">
        <v>133</v>
      </c>
      <c r="E4653" t="s">
        <v>195</v>
      </c>
      <c r="F4653" t="s">
        <v>310</v>
      </c>
      <c r="G4653">
        <v>124</v>
      </c>
      <c r="H4653">
        <v>1245</v>
      </c>
      <c r="I4653">
        <v>12451</v>
      </c>
      <c r="J4653" t="s">
        <v>309</v>
      </c>
      <c r="K4653">
        <v>12</v>
      </c>
      <c r="L4653">
        <v>121</v>
      </c>
      <c r="M4653">
        <v>12103</v>
      </c>
      <c r="N4653">
        <v>12451</v>
      </c>
      <c r="O4653">
        <v>3268</v>
      </c>
      <c r="Q4653" t="s">
        <v>35</v>
      </c>
      <c r="R4653">
        <v>33.131596999999999</v>
      </c>
      <c r="S4653">
        <v>3268</v>
      </c>
      <c r="T4653">
        <v>-72.207892000000001</v>
      </c>
      <c r="U4653">
        <v>-52.407091000000001</v>
      </c>
      <c r="V4653" t="s">
        <v>3500</v>
      </c>
      <c r="W46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3268 [Río Verde]</v>
      </c>
      <c r="X4653" t="str">
        <f>888&amp;Cuerpos_AGUA[[#This Row],[ID_Agua]]</f>
        <v>8883268</v>
      </c>
    </row>
    <row r="4654" spans="1:24" x14ac:dyDescent="0.3">
      <c r="A4654">
        <v>12</v>
      </c>
      <c r="B4654">
        <v>121</v>
      </c>
      <c r="C4654">
        <v>12103</v>
      </c>
      <c r="D4654" t="s">
        <v>133</v>
      </c>
      <c r="E4654" t="s">
        <v>195</v>
      </c>
      <c r="F4654" t="s">
        <v>310</v>
      </c>
      <c r="G4654">
        <v>124</v>
      </c>
      <c r="H4654">
        <v>1240</v>
      </c>
      <c r="I4654">
        <v>12405</v>
      </c>
      <c r="J4654" t="s">
        <v>307</v>
      </c>
      <c r="K4654">
        <v>12</v>
      </c>
      <c r="L4654">
        <v>121</v>
      </c>
      <c r="M4654">
        <v>12103</v>
      </c>
      <c r="N4654">
        <v>12405</v>
      </c>
      <c r="O4654">
        <v>3279</v>
      </c>
      <c r="Q4654" t="s">
        <v>35</v>
      </c>
      <c r="R4654">
        <v>12.95063</v>
      </c>
      <c r="S4654">
        <v>3279</v>
      </c>
      <c r="T4654">
        <v>-72.588443999999996</v>
      </c>
      <c r="U4654">
        <v>-52.413170999999998</v>
      </c>
      <c r="V4654" t="s">
        <v>3503</v>
      </c>
      <c r="W46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3279 [Río Verde]</v>
      </c>
      <c r="X4654" t="str">
        <f>888&amp;Cuerpos_AGUA[[#This Row],[ID_Agua]]</f>
        <v>8883279</v>
      </c>
    </row>
    <row r="4655" spans="1:24" x14ac:dyDescent="0.3">
      <c r="A4655">
        <v>12</v>
      </c>
      <c r="B4655">
        <v>121</v>
      </c>
      <c r="C4655">
        <v>12103</v>
      </c>
      <c r="D4655" t="s">
        <v>133</v>
      </c>
      <c r="E4655" t="s">
        <v>195</v>
      </c>
      <c r="F4655" t="s">
        <v>310</v>
      </c>
      <c r="G4655">
        <v>124</v>
      </c>
      <c r="H4655">
        <v>1240</v>
      </c>
      <c r="I4655">
        <v>12405</v>
      </c>
      <c r="J4655" t="s">
        <v>307</v>
      </c>
      <c r="K4655">
        <v>12</v>
      </c>
      <c r="L4655">
        <v>121</v>
      </c>
      <c r="M4655">
        <v>12103</v>
      </c>
      <c r="N4655">
        <v>12405</v>
      </c>
      <c r="O4655">
        <v>3284</v>
      </c>
      <c r="Q4655" t="s">
        <v>35</v>
      </c>
      <c r="R4655">
        <v>10.898123</v>
      </c>
      <c r="S4655">
        <v>3284</v>
      </c>
      <c r="T4655">
        <v>-72.664890999999997</v>
      </c>
      <c r="U4655">
        <v>-52.416564000000001</v>
      </c>
      <c r="V4655" t="s">
        <v>3506</v>
      </c>
      <c r="W46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3284 [Río Verde]</v>
      </c>
      <c r="X4655" t="str">
        <f>888&amp;Cuerpos_AGUA[[#This Row],[ID_Agua]]</f>
        <v>8883284</v>
      </c>
    </row>
    <row r="4656" spans="1:24" x14ac:dyDescent="0.3">
      <c r="A4656">
        <v>12</v>
      </c>
      <c r="B4656">
        <v>121</v>
      </c>
      <c r="C4656">
        <v>12103</v>
      </c>
      <c r="D4656" t="s">
        <v>133</v>
      </c>
      <c r="E4656" t="s">
        <v>195</v>
      </c>
      <c r="F4656" t="s">
        <v>310</v>
      </c>
      <c r="G4656">
        <v>124</v>
      </c>
      <c r="H4656">
        <v>1240</v>
      </c>
      <c r="I4656">
        <v>12405</v>
      </c>
      <c r="J4656" t="s">
        <v>307</v>
      </c>
      <c r="K4656">
        <v>12</v>
      </c>
      <c r="L4656">
        <v>121</v>
      </c>
      <c r="M4656">
        <v>12103</v>
      </c>
      <c r="N4656">
        <v>12405</v>
      </c>
      <c r="O4656">
        <v>3287</v>
      </c>
      <c r="Q4656" t="s">
        <v>35</v>
      </c>
      <c r="R4656">
        <v>23.622833</v>
      </c>
      <c r="S4656">
        <v>3287</v>
      </c>
      <c r="T4656">
        <v>-72.635783000000004</v>
      </c>
      <c r="U4656">
        <v>-52.421427000000001</v>
      </c>
      <c r="V4656" t="s">
        <v>3507</v>
      </c>
      <c r="W46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3287 [Río Verde]</v>
      </c>
      <c r="X4656" t="str">
        <f>888&amp;Cuerpos_AGUA[[#This Row],[ID_Agua]]</f>
        <v>8883287</v>
      </c>
    </row>
    <row r="4657" spans="1:24" x14ac:dyDescent="0.3">
      <c r="A4657">
        <v>12</v>
      </c>
      <c r="B4657">
        <v>121</v>
      </c>
      <c r="C4657">
        <v>12103</v>
      </c>
      <c r="D4657" t="s">
        <v>133</v>
      </c>
      <c r="E4657" t="s">
        <v>195</v>
      </c>
      <c r="F4657" t="s">
        <v>310</v>
      </c>
      <c r="G4657">
        <v>124</v>
      </c>
      <c r="H4657">
        <v>1245</v>
      </c>
      <c r="I4657">
        <v>12452</v>
      </c>
      <c r="J4657" t="s">
        <v>302</v>
      </c>
      <c r="K4657">
        <v>12</v>
      </c>
      <c r="L4657">
        <v>121</v>
      </c>
      <c r="M4657">
        <v>12103</v>
      </c>
      <c r="N4657">
        <v>12452</v>
      </c>
      <c r="O4657">
        <v>3290</v>
      </c>
      <c r="Q4657" t="s">
        <v>35</v>
      </c>
      <c r="R4657">
        <v>13.269356999999999</v>
      </c>
      <c r="S4657">
        <v>3290</v>
      </c>
      <c r="T4657">
        <v>-72.043199999999999</v>
      </c>
      <c r="U4657">
        <v>-52.438277999999997</v>
      </c>
      <c r="V4657" t="s">
        <v>3508</v>
      </c>
      <c r="W46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3290 [Río Verde]</v>
      </c>
      <c r="X4657" t="str">
        <f>888&amp;Cuerpos_AGUA[[#This Row],[ID_Agua]]</f>
        <v>8883290</v>
      </c>
    </row>
    <row r="4658" spans="1:24" x14ac:dyDescent="0.3">
      <c r="A4658">
        <v>12</v>
      </c>
      <c r="B4658">
        <v>121</v>
      </c>
      <c r="C4658">
        <v>12103</v>
      </c>
      <c r="D4658" t="s">
        <v>133</v>
      </c>
      <c r="E4658" t="s">
        <v>195</v>
      </c>
      <c r="F4658" t="s">
        <v>310</v>
      </c>
      <c r="G4658">
        <v>124</v>
      </c>
      <c r="H4658">
        <v>1240</v>
      </c>
      <c r="I4658">
        <v>12405</v>
      </c>
      <c r="J4658" t="s">
        <v>307</v>
      </c>
      <c r="K4658">
        <v>12</v>
      </c>
      <c r="L4658">
        <v>121</v>
      </c>
      <c r="M4658">
        <v>12103</v>
      </c>
      <c r="N4658">
        <v>12405</v>
      </c>
      <c r="O4658">
        <v>3294</v>
      </c>
      <c r="Q4658" t="s">
        <v>35</v>
      </c>
      <c r="R4658">
        <v>13.685058</v>
      </c>
      <c r="S4658">
        <v>3294</v>
      </c>
      <c r="T4658">
        <v>-72.590767</v>
      </c>
      <c r="U4658">
        <v>-52.424959999999999</v>
      </c>
      <c r="V4658" t="s">
        <v>3509</v>
      </c>
      <c r="W46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3294 [Río Verde]</v>
      </c>
      <c r="X4658" t="str">
        <f>888&amp;Cuerpos_AGUA[[#This Row],[ID_Agua]]</f>
        <v>8883294</v>
      </c>
    </row>
    <row r="4659" spans="1:24" x14ac:dyDescent="0.3">
      <c r="A4659">
        <v>12</v>
      </c>
      <c r="B4659">
        <v>121</v>
      </c>
      <c r="C4659">
        <v>12103</v>
      </c>
      <c r="D4659" t="s">
        <v>133</v>
      </c>
      <c r="E4659" t="s">
        <v>195</v>
      </c>
      <c r="F4659" t="s">
        <v>310</v>
      </c>
      <c r="G4659">
        <v>124</v>
      </c>
      <c r="H4659">
        <v>1245</v>
      </c>
      <c r="I4659">
        <v>12451</v>
      </c>
      <c r="J4659" t="s">
        <v>309</v>
      </c>
      <c r="K4659">
        <v>12</v>
      </c>
      <c r="L4659">
        <v>121</v>
      </c>
      <c r="M4659">
        <v>12103</v>
      </c>
      <c r="N4659">
        <v>12451</v>
      </c>
      <c r="O4659">
        <v>3298</v>
      </c>
      <c r="Q4659" t="s">
        <v>35</v>
      </c>
      <c r="R4659">
        <v>26.577431000000001</v>
      </c>
      <c r="S4659">
        <v>3298</v>
      </c>
      <c r="T4659">
        <v>-72.435677999999996</v>
      </c>
      <c r="U4659">
        <v>-52.432236000000003</v>
      </c>
      <c r="V4659" t="s">
        <v>3511</v>
      </c>
      <c r="W46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3298 [Río Verde]</v>
      </c>
      <c r="X4659" t="str">
        <f>888&amp;Cuerpos_AGUA[[#This Row],[ID_Agua]]</f>
        <v>8883298</v>
      </c>
    </row>
    <row r="4660" spans="1:24" x14ac:dyDescent="0.3">
      <c r="A4660">
        <v>12</v>
      </c>
      <c r="B4660">
        <v>121</v>
      </c>
      <c r="C4660">
        <v>12103</v>
      </c>
      <c r="D4660" t="s">
        <v>133</v>
      </c>
      <c r="E4660" t="s">
        <v>195</v>
      </c>
      <c r="F4660" t="s">
        <v>310</v>
      </c>
      <c r="G4660">
        <v>124</v>
      </c>
      <c r="H4660">
        <v>1240</v>
      </c>
      <c r="I4660">
        <v>12405</v>
      </c>
      <c r="J4660" t="s">
        <v>307</v>
      </c>
      <c r="K4660">
        <v>12</v>
      </c>
      <c r="L4660">
        <v>121</v>
      </c>
      <c r="M4660">
        <v>12103</v>
      </c>
      <c r="N4660">
        <v>12405</v>
      </c>
      <c r="O4660">
        <v>3301</v>
      </c>
      <c r="Q4660" t="s">
        <v>35</v>
      </c>
      <c r="R4660">
        <v>21.520541999999999</v>
      </c>
      <c r="S4660">
        <v>3301</v>
      </c>
      <c r="T4660">
        <v>-72.639053000000004</v>
      </c>
      <c r="U4660">
        <v>-52.427064000000001</v>
      </c>
      <c r="V4660" t="s">
        <v>3513</v>
      </c>
      <c r="W46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3301 [Río Verde]</v>
      </c>
      <c r="X4660" t="str">
        <f>888&amp;Cuerpos_AGUA[[#This Row],[ID_Agua]]</f>
        <v>8883301</v>
      </c>
    </row>
    <row r="4661" spans="1:24" x14ac:dyDescent="0.3">
      <c r="A4661">
        <v>12</v>
      </c>
      <c r="B4661">
        <v>121</v>
      </c>
      <c r="C4661">
        <v>12103</v>
      </c>
      <c r="D4661" t="s">
        <v>133</v>
      </c>
      <c r="E4661" t="s">
        <v>195</v>
      </c>
      <c r="F4661" t="s">
        <v>310</v>
      </c>
      <c r="G4661">
        <v>124</v>
      </c>
      <c r="H4661">
        <v>1245</v>
      </c>
      <c r="I4661">
        <v>12452</v>
      </c>
      <c r="J4661" t="s">
        <v>302</v>
      </c>
      <c r="K4661">
        <v>12</v>
      </c>
      <c r="L4661">
        <v>121</v>
      </c>
      <c r="M4661">
        <v>12103</v>
      </c>
      <c r="N4661">
        <v>12452</v>
      </c>
      <c r="O4661">
        <v>3304</v>
      </c>
      <c r="Q4661" t="s">
        <v>35</v>
      </c>
      <c r="R4661">
        <v>16.999879</v>
      </c>
      <c r="S4661">
        <v>3304</v>
      </c>
      <c r="T4661">
        <v>-71.998681000000005</v>
      </c>
      <c r="U4661">
        <v>-52.444983000000001</v>
      </c>
      <c r="V4661" t="s">
        <v>3514</v>
      </c>
      <c r="W46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3304 [Río Verde]</v>
      </c>
      <c r="X4661" t="str">
        <f>888&amp;Cuerpos_AGUA[[#This Row],[ID_Agua]]</f>
        <v>8883304</v>
      </c>
    </row>
    <row r="4662" spans="1:24" x14ac:dyDescent="0.3">
      <c r="A4662">
        <v>12</v>
      </c>
      <c r="B4662">
        <v>121</v>
      </c>
      <c r="C4662">
        <v>12103</v>
      </c>
      <c r="D4662" t="s">
        <v>133</v>
      </c>
      <c r="E4662" t="s">
        <v>195</v>
      </c>
      <c r="F4662" t="s">
        <v>310</v>
      </c>
      <c r="G4662">
        <v>124</v>
      </c>
      <c r="H4662">
        <v>1245</v>
      </c>
      <c r="I4662">
        <v>12451</v>
      </c>
      <c r="J4662" t="s">
        <v>309</v>
      </c>
      <c r="K4662">
        <v>12</v>
      </c>
      <c r="L4662">
        <v>121</v>
      </c>
      <c r="M4662">
        <v>12103</v>
      </c>
      <c r="N4662">
        <v>12451</v>
      </c>
      <c r="O4662">
        <v>3307</v>
      </c>
      <c r="Q4662" t="s">
        <v>35</v>
      </c>
      <c r="R4662">
        <v>14.279619</v>
      </c>
      <c r="S4662">
        <v>3307</v>
      </c>
      <c r="T4662">
        <v>-72.428417999999994</v>
      </c>
      <c r="U4662">
        <v>-52.435226999999998</v>
      </c>
      <c r="V4662" t="s">
        <v>3515</v>
      </c>
      <c r="W46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3307 [Río Verde]</v>
      </c>
      <c r="X4662" t="str">
        <f>888&amp;Cuerpos_AGUA[[#This Row],[ID_Agua]]</f>
        <v>8883307</v>
      </c>
    </row>
    <row r="4663" spans="1:24" x14ac:dyDescent="0.3">
      <c r="A4663">
        <v>12</v>
      </c>
      <c r="B4663">
        <v>121</v>
      </c>
      <c r="C4663">
        <v>12103</v>
      </c>
      <c r="D4663" t="s">
        <v>133</v>
      </c>
      <c r="E4663" t="s">
        <v>195</v>
      </c>
      <c r="F4663" t="s">
        <v>310</v>
      </c>
      <c r="G4663">
        <v>124</v>
      </c>
      <c r="H4663">
        <v>1245</v>
      </c>
      <c r="I4663">
        <v>12451</v>
      </c>
      <c r="J4663" t="s">
        <v>309</v>
      </c>
      <c r="K4663">
        <v>12</v>
      </c>
      <c r="L4663">
        <v>121</v>
      </c>
      <c r="M4663">
        <v>12103</v>
      </c>
      <c r="N4663">
        <v>12451</v>
      </c>
      <c r="O4663">
        <v>3309</v>
      </c>
      <c r="Q4663" t="s">
        <v>35</v>
      </c>
      <c r="R4663">
        <v>190.29526000000001</v>
      </c>
      <c r="S4663">
        <v>3309</v>
      </c>
      <c r="T4663">
        <v>-72.44211</v>
      </c>
      <c r="U4663">
        <v>-52.439377999999998</v>
      </c>
      <c r="V4663" t="s">
        <v>3516</v>
      </c>
      <c r="W46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3309 [Río Verde]</v>
      </c>
      <c r="X4663" t="str">
        <f>888&amp;Cuerpos_AGUA[[#This Row],[ID_Agua]]</f>
        <v>8883309</v>
      </c>
    </row>
    <row r="4664" spans="1:24" x14ac:dyDescent="0.3">
      <c r="A4664">
        <v>12</v>
      </c>
      <c r="B4664">
        <v>121</v>
      </c>
      <c r="C4664">
        <v>12103</v>
      </c>
      <c r="D4664" t="s">
        <v>133</v>
      </c>
      <c r="E4664" t="s">
        <v>195</v>
      </c>
      <c r="F4664" t="s">
        <v>310</v>
      </c>
      <c r="G4664">
        <v>124</v>
      </c>
      <c r="H4664">
        <v>1245</v>
      </c>
      <c r="I4664">
        <v>12451</v>
      </c>
      <c r="J4664" t="s">
        <v>309</v>
      </c>
      <c r="K4664">
        <v>12</v>
      </c>
      <c r="L4664">
        <v>121</v>
      </c>
      <c r="M4664">
        <v>12103</v>
      </c>
      <c r="N4664">
        <v>12451</v>
      </c>
      <c r="O4664">
        <v>3310</v>
      </c>
      <c r="Q4664" t="s">
        <v>35</v>
      </c>
      <c r="R4664">
        <v>187.70297400000001</v>
      </c>
      <c r="S4664">
        <v>3310</v>
      </c>
      <c r="T4664">
        <v>-72.487562999999994</v>
      </c>
      <c r="U4664">
        <v>-52.443942999999997</v>
      </c>
      <c r="V4664" t="s">
        <v>3517</v>
      </c>
      <c r="W46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3310 [Río Verde]</v>
      </c>
      <c r="X4664" t="str">
        <f>888&amp;Cuerpos_AGUA[[#This Row],[ID_Agua]]</f>
        <v>8883310</v>
      </c>
    </row>
    <row r="4665" spans="1:24" x14ac:dyDescent="0.3">
      <c r="A4665">
        <v>12</v>
      </c>
      <c r="B4665">
        <v>121</v>
      </c>
      <c r="C4665">
        <v>12103</v>
      </c>
      <c r="D4665" t="s">
        <v>133</v>
      </c>
      <c r="E4665" t="s">
        <v>195</v>
      </c>
      <c r="F4665" t="s">
        <v>310</v>
      </c>
      <c r="G4665">
        <v>124</v>
      </c>
      <c r="H4665">
        <v>1240</v>
      </c>
      <c r="I4665">
        <v>12406</v>
      </c>
      <c r="J4665" t="s">
        <v>312</v>
      </c>
      <c r="K4665">
        <v>12</v>
      </c>
      <c r="L4665">
        <v>121</v>
      </c>
      <c r="M4665">
        <v>12103</v>
      </c>
      <c r="N4665">
        <v>12406</v>
      </c>
      <c r="O4665">
        <v>3312</v>
      </c>
      <c r="Q4665" t="s">
        <v>35</v>
      </c>
      <c r="R4665">
        <v>13.269382999999999</v>
      </c>
      <c r="S4665">
        <v>3312</v>
      </c>
      <c r="T4665">
        <v>-72.727390999999997</v>
      </c>
      <c r="U4665">
        <v>-52.438597999999999</v>
      </c>
      <c r="V4665" t="s">
        <v>3518</v>
      </c>
      <c r="W46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3312 [Río Verde]</v>
      </c>
      <c r="X4665" t="str">
        <f>888&amp;Cuerpos_AGUA[[#This Row],[ID_Agua]]</f>
        <v>8883312</v>
      </c>
    </row>
    <row r="4666" spans="1:24" x14ac:dyDescent="0.3">
      <c r="A4666">
        <v>12</v>
      </c>
      <c r="B4666">
        <v>121</v>
      </c>
      <c r="C4666">
        <v>12103</v>
      </c>
      <c r="D4666" t="s">
        <v>133</v>
      </c>
      <c r="E4666" t="s">
        <v>195</v>
      </c>
      <c r="F4666" t="s">
        <v>310</v>
      </c>
      <c r="G4666">
        <v>124</v>
      </c>
      <c r="H4666">
        <v>1240</v>
      </c>
      <c r="I4666">
        <v>12406</v>
      </c>
      <c r="J4666" t="s">
        <v>312</v>
      </c>
      <c r="K4666">
        <v>12</v>
      </c>
      <c r="L4666">
        <v>121</v>
      </c>
      <c r="M4666">
        <v>12103</v>
      </c>
      <c r="N4666">
        <v>12406</v>
      </c>
      <c r="O4666">
        <v>3320</v>
      </c>
      <c r="Q4666" t="s">
        <v>35</v>
      </c>
      <c r="R4666">
        <v>11.542303</v>
      </c>
      <c r="S4666">
        <v>3320</v>
      </c>
      <c r="T4666">
        <v>-72.506590000000003</v>
      </c>
      <c r="U4666">
        <v>-52.471963000000002</v>
      </c>
      <c r="V4666" t="s">
        <v>3521</v>
      </c>
      <c r="W46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3320 [Río Verde]</v>
      </c>
      <c r="X4666" t="str">
        <f>888&amp;Cuerpos_AGUA[[#This Row],[ID_Agua]]</f>
        <v>8883320</v>
      </c>
    </row>
    <row r="4667" spans="1:24" x14ac:dyDescent="0.3">
      <c r="A4667">
        <v>12</v>
      </c>
      <c r="B4667">
        <v>121</v>
      </c>
      <c r="C4667">
        <v>12103</v>
      </c>
      <c r="D4667" t="s">
        <v>133</v>
      </c>
      <c r="E4667" t="s">
        <v>195</v>
      </c>
      <c r="F4667" t="s">
        <v>310</v>
      </c>
      <c r="G4667">
        <v>124</v>
      </c>
      <c r="H4667">
        <v>1240</v>
      </c>
      <c r="I4667">
        <v>12406</v>
      </c>
      <c r="J4667" t="s">
        <v>312</v>
      </c>
      <c r="K4667">
        <v>12</v>
      </c>
      <c r="L4667">
        <v>121</v>
      </c>
      <c r="M4667">
        <v>12103</v>
      </c>
      <c r="N4667">
        <v>12406</v>
      </c>
      <c r="O4667">
        <v>3322</v>
      </c>
      <c r="Q4667" t="s">
        <v>35</v>
      </c>
      <c r="R4667">
        <v>144.12621799999999</v>
      </c>
      <c r="S4667">
        <v>3322</v>
      </c>
      <c r="T4667">
        <v>-72.525586000000004</v>
      </c>
      <c r="U4667">
        <v>-52.478375999999997</v>
      </c>
      <c r="V4667" t="s">
        <v>3522</v>
      </c>
      <c r="W46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3322 [Río Verde]</v>
      </c>
      <c r="X4667" t="str">
        <f>888&amp;Cuerpos_AGUA[[#This Row],[ID_Agua]]</f>
        <v>8883322</v>
      </c>
    </row>
    <row r="4668" spans="1:24" x14ac:dyDescent="0.3">
      <c r="A4668">
        <v>12</v>
      </c>
      <c r="B4668">
        <v>121</v>
      </c>
      <c r="C4668">
        <v>12103</v>
      </c>
      <c r="D4668" t="s">
        <v>133</v>
      </c>
      <c r="E4668" t="s">
        <v>195</v>
      </c>
      <c r="F4668" t="s">
        <v>310</v>
      </c>
      <c r="G4668">
        <v>124</v>
      </c>
      <c r="H4668">
        <v>1245</v>
      </c>
      <c r="I4668">
        <v>12452</v>
      </c>
      <c r="J4668" t="s">
        <v>302</v>
      </c>
      <c r="K4668">
        <v>12</v>
      </c>
      <c r="L4668">
        <v>121</v>
      </c>
      <c r="M4668">
        <v>12103</v>
      </c>
      <c r="N4668">
        <v>12452</v>
      </c>
      <c r="O4668">
        <v>3326</v>
      </c>
      <c r="Q4668" t="s">
        <v>35</v>
      </c>
      <c r="R4668">
        <v>38.195636</v>
      </c>
      <c r="S4668">
        <v>3326</v>
      </c>
      <c r="T4668">
        <v>-72.116287</v>
      </c>
      <c r="U4668">
        <v>-52.498016999999997</v>
      </c>
      <c r="V4668" t="s">
        <v>3525</v>
      </c>
      <c r="W46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3326 [Río Verde]</v>
      </c>
      <c r="X4668" t="str">
        <f>888&amp;Cuerpos_AGUA[[#This Row],[ID_Agua]]</f>
        <v>8883326</v>
      </c>
    </row>
    <row r="4669" spans="1:24" x14ac:dyDescent="0.3">
      <c r="A4669">
        <v>12</v>
      </c>
      <c r="B4669">
        <v>121</v>
      </c>
      <c r="C4669">
        <v>12103</v>
      </c>
      <c r="D4669" t="s">
        <v>133</v>
      </c>
      <c r="E4669" t="s">
        <v>195</v>
      </c>
      <c r="F4669" t="s">
        <v>310</v>
      </c>
      <c r="G4669">
        <v>124</v>
      </c>
      <c r="H4669">
        <v>1245</v>
      </c>
      <c r="I4669">
        <v>12451</v>
      </c>
      <c r="J4669" t="s">
        <v>309</v>
      </c>
      <c r="K4669">
        <v>12</v>
      </c>
      <c r="L4669">
        <v>121</v>
      </c>
      <c r="M4669">
        <v>12103</v>
      </c>
      <c r="N4669">
        <v>12451</v>
      </c>
      <c r="O4669">
        <v>3329</v>
      </c>
      <c r="Q4669" t="s">
        <v>35</v>
      </c>
      <c r="R4669">
        <v>58.172666999999997</v>
      </c>
      <c r="S4669">
        <v>3329</v>
      </c>
      <c r="T4669">
        <v>-72.350324999999998</v>
      </c>
      <c r="U4669">
        <v>-52.501767000000001</v>
      </c>
      <c r="V4669" t="s">
        <v>3528</v>
      </c>
      <c r="W46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3329 [Río Verde]</v>
      </c>
      <c r="X4669" t="str">
        <f>888&amp;Cuerpos_AGUA[[#This Row],[ID_Agua]]</f>
        <v>8883329</v>
      </c>
    </row>
    <row r="4670" spans="1:24" x14ac:dyDescent="0.3">
      <c r="A4670">
        <v>12</v>
      </c>
      <c r="B4670">
        <v>121</v>
      </c>
      <c r="C4670">
        <v>12103</v>
      </c>
      <c r="D4670" t="s">
        <v>133</v>
      </c>
      <c r="E4670" t="s">
        <v>195</v>
      </c>
      <c r="F4670" t="s">
        <v>310</v>
      </c>
      <c r="G4670">
        <v>124</v>
      </c>
      <c r="H4670">
        <v>1245</v>
      </c>
      <c r="I4670">
        <v>12451</v>
      </c>
      <c r="J4670" t="s">
        <v>309</v>
      </c>
      <c r="K4670">
        <v>12</v>
      </c>
      <c r="L4670">
        <v>121</v>
      </c>
      <c r="M4670">
        <v>12103</v>
      </c>
      <c r="N4670">
        <v>12451</v>
      </c>
      <c r="O4670">
        <v>3332</v>
      </c>
      <c r="Q4670" t="s">
        <v>35</v>
      </c>
      <c r="R4670">
        <v>18.485582999999998</v>
      </c>
      <c r="S4670">
        <v>3332</v>
      </c>
      <c r="T4670">
        <v>-72.348454000000004</v>
      </c>
      <c r="U4670">
        <v>-52.508938000000001</v>
      </c>
      <c r="V4670" t="s">
        <v>3530</v>
      </c>
      <c r="W46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3332 [Río Verde]</v>
      </c>
      <c r="X4670" t="str">
        <f>888&amp;Cuerpos_AGUA[[#This Row],[ID_Agua]]</f>
        <v>8883332</v>
      </c>
    </row>
    <row r="4671" spans="1:24" x14ac:dyDescent="0.3">
      <c r="A4671">
        <v>12</v>
      </c>
      <c r="B4671">
        <v>121</v>
      </c>
      <c r="C4671">
        <v>12103</v>
      </c>
      <c r="D4671" t="s">
        <v>133</v>
      </c>
      <c r="E4671" t="s">
        <v>195</v>
      </c>
      <c r="F4671" t="s">
        <v>310</v>
      </c>
      <c r="G4671">
        <v>124</v>
      </c>
      <c r="H4671">
        <v>1245</v>
      </c>
      <c r="I4671">
        <v>12452</v>
      </c>
      <c r="J4671" t="s">
        <v>302</v>
      </c>
      <c r="K4671">
        <v>12</v>
      </c>
      <c r="L4671">
        <v>121</v>
      </c>
      <c r="M4671">
        <v>12103</v>
      </c>
      <c r="N4671">
        <v>12452</v>
      </c>
      <c r="O4671">
        <v>3333</v>
      </c>
      <c r="Q4671" t="s">
        <v>35</v>
      </c>
      <c r="R4671">
        <v>43.276350000000001</v>
      </c>
      <c r="S4671">
        <v>3333</v>
      </c>
      <c r="T4671">
        <v>-72.101281</v>
      </c>
      <c r="U4671">
        <v>-52.517468000000001</v>
      </c>
      <c r="V4671" t="s">
        <v>3531</v>
      </c>
      <c r="W46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3333 [Río Verde]</v>
      </c>
      <c r="X4671" t="str">
        <f>888&amp;Cuerpos_AGUA[[#This Row],[ID_Agua]]</f>
        <v>8883333</v>
      </c>
    </row>
    <row r="4672" spans="1:24" x14ac:dyDescent="0.3">
      <c r="A4672">
        <v>12</v>
      </c>
      <c r="B4672">
        <v>121</v>
      </c>
      <c r="C4672">
        <v>12103</v>
      </c>
      <c r="D4672" t="s">
        <v>133</v>
      </c>
      <c r="E4672" t="s">
        <v>195</v>
      </c>
      <c r="F4672" t="s">
        <v>310</v>
      </c>
      <c r="G4672">
        <v>124</v>
      </c>
      <c r="H4672">
        <v>1240</v>
      </c>
      <c r="I4672">
        <v>12406</v>
      </c>
      <c r="J4672" t="s">
        <v>312</v>
      </c>
      <c r="K4672">
        <v>12</v>
      </c>
      <c r="L4672">
        <v>121</v>
      </c>
      <c r="M4672">
        <v>12103</v>
      </c>
      <c r="N4672">
        <v>12406</v>
      </c>
      <c r="O4672">
        <v>3334</v>
      </c>
      <c r="Q4672" t="s">
        <v>35</v>
      </c>
      <c r="R4672">
        <v>74.54486</v>
      </c>
      <c r="S4672">
        <v>3334</v>
      </c>
      <c r="T4672">
        <v>-72.585649000000004</v>
      </c>
      <c r="U4672">
        <v>-52.505693999999998</v>
      </c>
      <c r="V4672" t="s">
        <v>3532</v>
      </c>
      <c r="W46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3334 [Río Verde]</v>
      </c>
      <c r="X4672" t="str">
        <f>888&amp;Cuerpos_AGUA[[#This Row],[ID_Agua]]</f>
        <v>8883334</v>
      </c>
    </row>
    <row r="4673" spans="1:24" x14ac:dyDescent="0.3">
      <c r="A4673">
        <v>12</v>
      </c>
      <c r="B4673">
        <v>121</v>
      </c>
      <c r="C4673">
        <v>12103</v>
      </c>
      <c r="D4673" t="s">
        <v>133</v>
      </c>
      <c r="E4673" t="s">
        <v>195</v>
      </c>
      <c r="F4673" t="s">
        <v>310</v>
      </c>
      <c r="G4673">
        <v>124</v>
      </c>
      <c r="H4673">
        <v>1245</v>
      </c>
      <c r="I4673">
        <v>12451</v>
      </c>
      <c r="J4673" t="s">
        <v>309</v>
      </c>
      <c r="K4673">
        <v>12</v>
      </c>
      <c r="L4673">
        <v>121</v>
      </c>
      <c r="M4673">
        <v>12103</v>
      </c>
      <c r="N4673">
        <v>12451</v>
      </c>
      <c r="O4673">
        <v>3335</v>
      </c>
      <c r="Q4673" t="s">
        <v>35</v>
      </c>
      <c r="R4673">
        <v>329.88257199999998</v>
      </c>
      <c r="S4673">
        <v>3335</v>
      </c>
      <c r="T4673">
        <v>-72.334254999999999</v>
      </c>
      <c r="U4673">
        <v>-52.517986000000001</v>
      </c>
      <c r="V4673" t="s">
        <v>3533</v>
      </c>
      <c r="W46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3335 [Río Verde]</v>
      </c>
      <c r="X4673" t="str">
        <f>888&amp;Cuerpos_AGUA[[#This Row],[ID_Agua]]</f>
        <v>8883335</v>
      </c>
    </row>
    <row r="4674" spans="1:24" x14ac:dyDescent="0.3">
      <c r="A4674">
        <v>12</v>
      </c>
      <c r="B4674">
        <v>121</v>
      </c>
      <c r="C4674">
        <v>12103</v>
      </c>
      <c r="D4674" t="s">
        <v>133</v>
      </c>
      <c r="E4674" t="s">
        <v>195</v>
      </c>
      <c r="F4674" t="s">
        <v>310</v>
      </c>
      <c r="G4674">
        <v>124</v>
      </c>
      <c r="H4674">
        <v>1245</v>
      </c>
      <c r="I4674">
        <v>12452</v>
      </c>
      <c r="J4674" t="s">
        <v>302</v>
      </c>
      <c r="K4674">
        <v>12</v>
      </c>
      <c r="L4674">
        <v>121</v>
      </c>
      <c r="M4674">
        <v>12103</v>
      </c>
      <c r="N4674">
        <v>12452</v>
      </c>
      <c r="O4674">
        <v>3336</v>
      </c>
      <c r="Q4674" t="s">
        <v>35</v>
      </c>
      <c r="R4674">
        <v>24.484027000000001</v>
      </c>
      <c r="S4674">
        <v>3336</v>
      </c>
      <c r="T4674">
        <v>-72.143941999999996</v>
      </c>
      <c r="U4674">
        <v>-52.519629999999999</v>
      </c>
      <c r="V4674" t="s">
        <v>3534</v>
      </c>
      <c r="W46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3336 [Río Verde]</v>
      </c>
      <c r="X4674" t="str">
        <f>888&amp;Cuerpos_AGUA[[#This Row],[ID_Agua]]</f>
        <v>8883336</v>
      </c>
    </row>
    <row r="4675" spans="1:24" x14ac:dyDescent="0.3">
      <c r="A4675">
        <v>12</v>
      </c>
      <c r="B4675">
        <v>121</v>
      </c>
      <c r="C4675">
        <v>12103</v>
      </c>
      <c r="D4675" t="s">
        <v>133</v>
      </c>
      <c r="E4675" t="s">
        <v>195</v>
      </c>
      <c r="F4675" t="s">
        <v>310</v>
      </c>
      <c r="G4675">
        <v>124</v>
      </c>
      <c r="H4675">
        <v>1240</v>
      </c>
      <c r="I4675">
        <v>12406</v>
      </c>
      <c r="J4675" t="s">
        <v>312</v>
      </c>
      <c r="K4675">
        <v>12</v>
      </c>
      <c r="L4675">
        <v>121</v>
      </c>
      <c r="M4675">
        <v>12103</v>
      </c>
      <c r="N4675">
        <v>12406</v>
      </c>
      <c r="O4675">
        <v>3340</v>
      </c>
      <c r="Q4675" t="s">
        <v>35</v>
      </c>
      <c r="R4675">
        <v>276.01567899999998</v>
      </c>
      <c r="S4675">
        <v>3340</v>
      </c>
      <c r="T4675">
        <v>-72.680104</v>
      </c>
      <c r="U4675">
        <v>-52.511220000000002</v>
      </c>
      <c r="V4675" t="s">
        <v>3537</v>
      </c>
      <c r="W46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3340 [Río Verde]</v>
      </c>
      <c r="X4675" t="str">
        <f>888&amp;Cuerpos_AGUA[[#This Row],[ID_Agua]]</f>
        <v>8883340</v>
      </c>
    </row>
    <row r="4676" spans="1:24" x14ac:dyDescent="0.3">
      <c r="A4676">
        <v>12</v>
      </c>
      <c r="B4676">
        <v>121</v>
      </c>
      <c r="C4676">
        <v>12103</v>
      </c>
      <c r="D4676" t="s">
        <v>133</v>
      </c>
      <c r="E4676" t="s">
        <v>195</v>
      </c>
      <c r="F4676" t="s">
        <v>310</v>
      </c>
      <c r="G4676">
        <v>124</v>
      </c>
      <c r="H4676">
        <v>1245</v>
      </c>
      <c r="I4676">
        <v>12453</v>
      </c>
      <c r="J4676" t="s">
        <v>315</v>
      </c>
      <c r="K4676">
        <v>12</v>
      </c>
      <c r="L4676">
        <v>121</v>
      </c>
      <c r="M4676">
        <v>12103</v>
      </c>
      <c r="N4676">
        <v>12453</v>
      </c>
      <c r="O4676">
        <v>3341</v>
      </c>
      <c r="Q4676" t="s">
        <v>35</v>
      </c>
      <c r="R4676">
        <v>13.330240999999999</v>
      </c>
      <c r="S4676">
        <v>3341</v>
      </c>
      <c r="T4676">
        <v>-71.940366999999995</v>
      </c>
      <c r="U4676">
        <v>-52.526933999999997</v>
      </c>
      <c r="V4676" t="s">
        <v>3538</v>
      </c>
      <c r="W46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3341 [Río Verde]</v>
      </c>
      <c r="X4676" t="str">
        <f>888&amp;Cuerpos_AGUA[[#This Row],[ID_Agua]]</f>
        <v>8883341</v>
      </c>
    </row>
    <row r="4677" spans="1:24" x14ac:dyDescent="0.3">
      <c r="A4677">
        <v>12</v>
      </c>
      <c r="B4677">
        <v>121</v>
      </c>
      <c r="C4677">
        <v>12103</v>
      </c>
      <c r="D4677" t="s">
        <v>133</v>
      </c>
      <c r="E4677" t="s">
        <v>195</v>
      </c>
      <c r="F4677" t="s">
        <v>310</v>
      </c>
      <c r="G4677">
        <v>124</v>
      </c>
      <c r="H4677">
        <v>1245</v>
      </c>
      <c r="I4677">
        <v>12451</v>
      </c>
      <c r="J4677" t="s">
        <v>309</v>
      </c>
      <c r="K4677">
        <v>12</v>
      </c>
      <c r="L4677">
        <v>121</v>
      </c>
      <c r="M4677">
        <v>12103</v>
      </c>
      <c r="N4677">
        <v>12451</v>
      </c>
      <c r="O4677">
        <v>3345</v>
      </c>
      <c r="Q4677" t="s">
        <v>35</v>
      </c>
      <c r="R4677">
        <v>132.59135599999999</v>
      </c>
      <c r="S4677">
        <v>3345</v>
      </c>
      <c r="T4677">
        <v>-72.340598</v>
      </c>
      <c r="U4677">
        <v>-52.523412</v>
      </c>
      <c r="V4677" t="s">
        <v>3540</v>
      </c>
      <c r="W46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3345 [Río Verde]</v>
      </c>
      <c r="X4677" t="str">
        <f>888&amp;Cuerpos_AGUA[[#This Row],[ID_Agua]]</f>
        <v>8883345</v>
      </c>
    </row>
    <row r="4678" spans="1:24" x14ac:dyDescent="0.3">
      <c r="A4678">
        <v>12</v>
      </c>
      <c r="B4678">
        <v>121</v>
      </c>
      <c r="C4678">
        <v>12103</v>
      </c>
      <c r="D4678" t="s">
        <v>133</v>
      </c>
      <c r="E4678" t="s">
        <v>195</v>
      </c>
      <c r="F4678" t="s">
        <v>310</v>
      </c>
      <c r="G4678">
        <v>124</v>
      </c>
      <c r="H4678">
        <v>1245</v>
      </c>
      <c r="I4678">
        <v>12451</v>
      </c>
      <c r="J4678" t="s">
        <v>309</v>
      </c>
      <c r="K4678">
        <v>12</v>
      </c>
      <c r="L4678">
        <v>121</v>
      </c>
      <c r="M4678">
        <v>12103</v>
      </c>
      <c r="N4678">
        <v>12451</v>
      </c>
      <c r="O4678">
        <v>3346</v>
      </c>
      <c r="Q4678" t="s">
        <v>35</v>
      </c>
      <c r="R4678">
        <v>20.458169999999999</v>
      </c>
      <c r="S4678">
        <v>3346</v>
      </c>
      <c r="T4678">
        <v>-72.327769000000004</v>
      </c>
      <c r="U4678">
        <v>-52.526710000000001</v>
      </c>
      <c r="V4678" t="s">
        <v>3541</v>
      </c>
      <c r="W46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3346 [Río Verde]</v>
      </c>
      <c r="X4678" t="str">
        <f>888&amp;Cuerpos_AGUA[[#This Row],[ID_Agua]]</f>
        <v>8883346</v>
      </c>
    </row>
    <row r="4679" spans="1:24" x14ac:dyDescent="0.3">
      <c r="A4679">
        <v>12</v>
      </c>
      <c r="B4679">
        <v>121</v>
      </c>
      <c r="C4679">
        <v>12103</v>
      </c>
      <c r="D4679" t="s">
        <v>133</v>
      </c>
      <c r="E4679" t="s">
        <v>195</v>
      </c>
      <c r="F4679" t="s">
        <v>310</v>
      </c>
      <c r="G4679">
        <v>124</v>
      </c>
      <c r="H4679">
        <v>1245</v>
      </c>
      <c r="I4679">
        <v>12451</v>
      </c>
      <c r="J4679" t="s">
        <v>309</v>
      </c>
      <c r="K4679">
        <v>12</v>
      </c>
      <c r="L4679">
        <v>121</v>
      </c>
      <c r="M4679">
        <v>12103</v>
      </c>
      <c r="N4679">
        <v>12451</v>
      </c>
      <c r="O4679">
        <v>3347</v>
      </c>
      <c r="Q4679" t="s">
        <v>35</v>
      </c>
      <c r="R4679">
        <v>27.888589</v>
      </c>
      <c r="S4679">
        <v>3347</v>
      </c>
      <c r="T4679">
        <v>-72.351896999999994</v>
      </c>
      <c r="U4679">
        <v>-52.534436999999997</v>
      </c>
      <c r="V4679" t="s">
        <v>3542</v>
      </c>
      <c r="W46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3347 [Río Verde]</v>
      </c>
      <c r="X4679" t="str">
        <f>888&amp;Cuerpos_AGUA[[#This Row],[ID_Agua]]</f>
        <v>8883347</v>
      </c>
    </row>
    <row r="4680" spans="1:24" x14ac:dyDescent="0.3">
      <c r="A4680">
        <v>12</v>
      </c>
      <c r="B4680">
        <v>121</v>
      </c>
      <c r="C4680">
        <v>12103</v>
      </c>
      <c r="D4680" t="s">
        <v>133</v>
      </c>
      <c r="E4680" t="s">
        <v>195</v>
      </c>
      <c r="F4680" t="s">
        <v>310</v>
      </c>
      <c r="G4680">
        <v>124</v>
      </c>
      <c r="H4680">
        <v>1245</v>
      </c>
      <c r="I4680">
        <v>12450</v>
      </c>
      <c r="J4680" t="s">
        <v>317</v>
      </c>
      <c r="K4680">
        <v>12</v>
      </c>
      <c r="L4680">
        <v>121</v>
      </c>
      <c r="M4680">
        <v>12103</v>
      </c>
      <c r="N4680">
        <v>12450</v>
      </c>
      <c r="O4680">
        <v>3353</v>
      </c>
      <c r="Q4680" t="s">
        <v>35</v>
      </c>
      <c r="R4680">
        <v>17.72382</v>
      </c>
      <c r="S4680">
        <v>3353</v>
      </c>
      <c r="T4680">
        <v>-72.629925</v>
      </c>
      <c r="U4680">
        <v>-52.559246000000002</v>
      </c>
      <c r="V4680" t="s">
        <v>3545</v>
      </c>
      <c r="W46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3353 [Río Verde]</v>
      </c>
      <c r="X4680" t="str">
        <f>888&amp;Cuerpos_AGUA[[#This Row],[ID_Agua]]</f>
        <v>8883353</v>
      </c>
    </row>
    <row r="4681" spans="1:24" x14ac:dyDescent="0.3">
      <c r="A4681">
        <v>12</v>
      </c>
      <c r="B4681">
        <v>121</v>
      </c>
      <c r="C4681">
        <v>12103</v>
      </c>
      <c r="D4681" t="s">
        <v>133</v>
      </c>
      <c r="E4681" t="s">
        <v>195</v>
      </c>
      <c r="F4681" t="s">
        <v>310</v>
      </c>
      <c r="G4681">
        <v>124</v>
      </c>
      <c r="H4681">
        <v>1242</v>
      </c>
      <c r="I4681">
        <v>12421</v>
      </c>
      <c r="J4681" t="s">
        <v>321</v>
      </c>
      <c r="K4681">
        <v>12</v>
      </c>
      <c r="L4681">
        <v>121</v>
      </c>
      <c r="M4681">
        <v>12103</v>
      </c>
      <c r="N4681">
        <v>12421</v>
      </c>
      <c r="O4681">
        <v>3380</v>
      </c>
      <c r="Q4681" t="s">
        <v>35</v>
      </c>
      <c r="R4681">
        <v>19.936665999999999</v>
      </c>
      <c r="S4681">
        <v>3380</v>
      </c>
      <c r="T4681">
        <v>-72.834562000000005</v>
      </c>
      <c r="U4681">
        <v>-52.590820000000001</v>
      </c>
      <c r="V4681" t="s">
        <v>3561</v>
      </c>
      <c r="W46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3380 [Río Verde]</v>
      </c>
      <c r="X4681" t="str">
        <f>888&amp;Cuerpos_AGUA[[#This Row],[ID_Agua]]</f>
        <v>8883380</v>
      </c>
    </row>
    <row r="4682" spans="1:24" x14ac:dyDescent="0.3">
      <c r="A4682">
        <v>12</v>
      </c>
      <c r="B4682">
        <v>121</v>
      </c>
      <c r="C4682">
        <v>12103</v>
      </c>
      <c r="D4682" t="s">
        <v>133</v>
      </c>
      <c r="E4682" t="s">
        <v>195</v>
      </c>
      <c r="F4682" t="s">
        <v>310</v>
      </c>
      <c r="G4682">
        <v>124</v>
      </c>
      <c r="H4682">
        <v>1245</v>
      </c>
      <c r="I4682">
        <v>12450</v>
      </c>
      <c r="J4682" t="s">
        <v>317</v>
      </c>
      <c r="K4682">
        <v>12</v>
      </c>
      <c r="L4682">
        <v>121</v>
      </c>
      <c r="M4682">
        <v>12103</v>
      </c>
      <c r="N4682">
        <v>12450</v>
      </c>
      <c r="O4682">
        <v>3392</v>
      </c>
      <c r="Q4682" t="s">
        <v>35</v>
      </c>
      <c r="R4682">
        <v>50.745657999999999</v>
      </c>
      <c r="S4682">
        <v>3392</v>
      </c>
      <c r="T4682">
        <v>-72.637994000000006</v>
      </c>
      <c r="U4682">
        <v>-52.625954</v>
      </c>
      <c r="V4682" t="s">
        <v>3566</v>
      </c>
      <c r="W46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3392 [Río Verde]</v>
      </c>
      <c r="X4682" t="str">
        <f>888&amp;Cuerpos_AGUA[[#This Row],[ID_Agua]]</f>
        <v>8883392</v>
      </c>
    </row>
    <row r="4683" spans="1:24" x14ac:dyDescent="0.3">
      <c r="A4683">
        <v>12</v>
      </c>
      <c r="B4683">
        <v>121</v>
      </c>
      <c r="C4683">
        <v>12103</v>
      </c>
      <c r="D4683" t="s">
        <v>133</v>
      </c>
      <c r="E4683" t="s">
        <v>195</v>
      </c>
      <c r="F4683" t="s">
        <v>310</v>
      </c>
      <c r="G4683">
        <v>124</v>
      </c>
      <c r="H4683">
        <v>1245</v>
      </c>
      <c r="I4683">
        <v>12451</v>
      </c>
      <c r="J4683" t="s">
        <v>309</v>
      </c>
      <c r="K4683">
        <v>12</v>
      </c>
      <c r="L4683">
        <v>121</v>
      </c>
      <c r="M4683">
        <v>12103</v>
      </c>
      <c r="N4683">
        <v>12451</v>
      </c>
      <c r="O4683">
        <v>3402</v>
      </c>
      <c r="Q4683" t="s">
        <v>35</v>
      </c>
      <c r="R4683">
        <v>11.301676</v>
      </c>
      <c r="S4683">
        <v>3402</v>
      </c>
      <c r="T4683">
        <v>-72.419143000000005</v>
      </c>
      <c r="U4683">
        <v>-52.643630999999999</v>
      </c>
      <c r="V4683" t="s">
        <v>3571</v>
      </c>
      <c r="W46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3402 [Río Verde]</v>
      </c>
      <c r="X4683" t="str">
        <f>888&amp;Cuerpos_AGUA[[#This Row],[ID_Agua]]</f>
        <v>8883402</v>
      </c>
    </row>
    <row r="4684" spans="1:24" x14ac:dyDescent="0.3">
      <c r="A4684">
        <v>12</v>
      </c>
      <c r="B4684">
        <v>121</v>
      </c>
      <c r="C4684">
        <v>12103</v>
      </c>
      <c r="D4684" t="s">
        <v>133</v>
      </c>
      <c r="E4684" t="s">
        <v>195</v>
      </c>
      <c r="F4684" t="s">
        <v>310</v>
      </c>
      <c r="G4684">
        <v>124</v>
      </c>
      <c r="H4684">
        <v>1245</v>
      </c>
      <c r="I4684">
        <v>12451</v>
      </c>
      <c r="J4684" t="s">
        <v>309</v>
      </c>
      <c r="K4684">
        <v>12</v>
      </c>
      <c r="L4684">
        <v>121</v>
      </c>
      <c r="M4684">
        <v>12103</v>
      </c>
      <c r="N4684">
        <v>12451</v>
      </c>
      <c r="O4684">
        <v>3404</v>
      </c>
      <c r="Q4684" t="s">
        <v>35</v>
      </c>
      <c r="R4684">
        <v>30.830148999999999</v>
      </c>
      <c r="S4684">
        <v>3404</v>
      </c>
      <c r="T4684">
        <v>-72.432100000000005</v>
      </c>
      <c r="U4684">
        <v>-52.646928000000003</v>
      </c>
      <c r="V4684" t="s">
        <v>3572</v>
      </c>
      <c r="W46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3404 [Río Verde]</v>
      </c>
      <c r="X4684" t="str">
        <f>888&amp;Cuerpos_AGUA[[#This Row],[ID_Agua]]</f>
        <v>8883404</v>
      </c>
    </row>
    <row r="4685" spans="1:24" x14ac:dyDescent="0.3">
      <c r="A4685">
        <v>12</v>
      </c>
      <c r="B4685">
        <v>121</v>
      </c>
      <c r="C4685">
        <v>12103</v>
      </c>
      <c r="D4685" t="s">
        <v>133</v>
      </c>
      <c r="E4685" t="s">
        <v>195</v>
      </c>
      <c r="F4685" t="s">
        <v>310</v>
      </c>
      <c r="G4685">
        <v>124</v>
      </c>
      <c r="H4685">
        <v>1245</v>
      </c>
      <c r="I4685">
        <v>12451</v>
      </c>
      <c r="J4685" t="s">
        <v>309</v>
      </c>
      <c r="K4685">
        <v>12</v>
      </c>
      <c r="L4685">
        <v>121</v>
      </c>
      <c r="M4685">
        <v>12103</v>
      </c>
      <c r="N4685">
        <v>12451</v>
      </c>
      <c r="O4685">
        <v>3408</v>
      </c>
      <c r="Q4685" t="s">
        <v>35</v>
      </c>
      <c r="R4685">
        <v>22.943919000000001</v>
      </c>
      <c r="S4685">
        <v>3408</v>
      </c>
      <c r="T4685">
        <v>-72.430578999999994</v>
      </c>
      <c r="U4685">
        <v>-52.655473999999998</v>
      </c>
      <c r="V4685" t="s">
        <v>3574</v>
      </c>
      <c r="W46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3408 [Río Verde]</v>
      </c>
      <c r="X4685" t="str">
        <f>888&amp;Cuerpos_AGUA[[#This Row],[ID_Agua]]</f>
        <v>8883408</v>
      </c>
    </row>
    <row r="4686" spans="1:24" x14ac:dyDescent="0.3">
      <c r="A4686">
        <v>12</v>
      </c>
      <c r="B4686">
        <v>121</v>
      </c>
      <c r="C4686">
        <v>12103</v>
      </c>
      <c r="D4686" t="s">
        <v>133</v>
      </c>
      <c r="E4686" t="s">
        <v>195</v>
      </c>
      <c r="F4686" t="s">
        <v>310</v>
      </c>
      <c r="G4686">
        <v>124</v>
      </c>
      <c r="H4686">
        <v>1242</v>
      </c>
      <c r="I4686">
        <v>12420</v>
      </c>
      <c r="J4686" t="s">
        <v>323</v>
      </c>
      <c r="K4686">
        <v>12</v>
      </c>
      <c r="L4686">
        <v>121</v>
      </c>
      <c r="M4686">
        <v>12103</v>
      </c>
      <c r="N4686">
        <v>12420</v>
      </c>
      <c r="O4686">
        <v>3412</v>
      </c>
      <c r="Q4686" t="s">
        <v>35</v>
      </c>
      <c r="R4686">
        <v>1001.466209</v>
      </c>
      <c r="S4686">
        <v>3412</v>
      </c>
      <c r="T4686">
        <v>-72.858210999999997</v>
      </c>
      <c r="U4686">
        <v>-52.674996</v>
      </c>
      <c r="V4686" t="s">
        <v>3576</v>
      </c>
      <c r="W46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3412 [Río Verde]</v>
      </c>
      <c r="X4686" t="str">
        <f>888&amp;Cuerpos_AGUA[[#This Row],[ID_Agua]]</f>
        <v>8883412</v>
      </c>
    </row>
    <row r="4687" spans="1:24" x14ac:dyDescent="0.3">
      <c r="A4687">
        <v>12</v>
      </c>
      <c r="B4687">
        <v>121</v>
      </c>
      <c r="C4687">
        <v>12103</v>
      </c>
      <c r="D4687" t="s">
        <v>133</v>
      </c>
      <c r="E4687" t="s">
        <v>195</v>
      </c>
      <c r="F4687" t="s">
        <v>310</v>
      </c>
      <c r="G4687">
        <v>124</v>
      </c>
      <c r="H4687">
        <v>1244</v>
      </c>
      <c r="I4687">
        <v>12441</v>
      </c>
      <c r="J4687" t="s">
        <v>325</v>
      </c>
      <c r="K4687">
        <v>12</v>
      </c>
      <c r="L4687">
        <v>121</v>
      </c>
      <c r="M4687">
        <v>12103</v>
      </c>
      <c r="N4687">
        <v>12441</v>
      </c>
      <c r="O4687">
        <v>3416</v>
      </c>
      <c r="Q4687" t="s">
        <v>35</v>
      </c>
      <c r="R4687">
        <v>14.693014</v>
      </c>
      <c r="S4687">
        <v>3416</v>
      </c>
      <c r="T4687">
        <v>-72.180310000000006</v>
      </c>
      <c r="U4687">
        <v>-52.685620999999998</v>
      </c>
      <c r="V4687" t="s">
        <v>3579</v>
      </c>
      <c r="W46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3416 [Río Verde]</v>
      </c>
      <c r="X4687" t="str">
        <f>888&amp;Cuerpos_AGUA[[#This Row],[ID_Agua]]</f>
        <v>8883416</v>
      </c>
    </row>
    <row r="4688" spans="1:24" x14ac:dyDescent="0.3">
      <c r="A4688">
        <v>12</v>
      </c>
      <c r="B4688">
        <v>121</v>
      </c>
      <c r="C4688">
        <v>12103</v>
      </c>
      <c r="D4688" t="s">
        <v>133</v>
      </c>
      <c r="E4688" t="s">
        <v>195</v>
      </c>
      <c r="F4688" t="s">
        <v>310</v>
      </c>
      <c r="G4688">
        <v>124</v>
      </c>
      <c r="H4688">
        <v>1242</v>
      </c>
      <c r="I4688">
        <v>12421</v>
      </c>
      <c r="J4688" t="s">
        <v>321</v>
      </c>
      <c r="K4688">
        <v>12</v>
      </c>
      <c r="L4688">
        <v>121</v>
      </c>
      <c r="M4688">
        <v>12103</v>
      </c>
      <c r="N4688">
        <v>12421</v>
      </c>
      <c r="O4688">
        <v>3439</v>
      </c>
      <c r="Q4688" t="s">
        <v>35</v>
      </c>
      <c r="R4688">
        <v>748.24413700000002</v>
      </c>
      <c r="S4688">
        <v>3439</v>
      </c>
      <c r="T4688">
        <v>-73.193990999999997</v>
      </c>
      <c r="U4688">
        <v>-52.70026</v>
      </c>
      <c r="V4688" t="s">
        <v>3595</v>
      </c>
      <c r="W46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3439 [Río Verde]</v>
      </c>
      <c r="X4688" t="str">
        <f>888&amp;Cuerpos_AGUA[[#This Row],[ID_Agua]]</f>
        <v>8883439</v>
      </c>
    </row>
    <row r="4689" spans="1:24" x14ac:dyDescent="0.3">
      <c r="A4689">
        <v>12</v>
      </c>
      <c r="B4689">
        <v>121</v>
      </c>
      <c r="C4689">
        <v>12103</v>
      </c>
      <c r="D4689" t="s">
        <v>133</v>
      </c>
      <c r="E4689" t="s">
        <v>195</v>
      </c>
      <c r="F4689" t="s">
        <v>310</v>
      </c>
      <c r="G4689">
        <v>124</v>
      </c>
      <c r="H4689">
        <v>1244</v>
      </c>
      <c r="I4689">
        <v>12440</v>
      </c>
      <c r="J4689" t="s">
        <v>333</v>
      </c>
      <c r="K4689">
        <v>12</v>
      </c>
      <c r="L4689">
        <v>121</v>
      </c>
      <c r="M4689">
        <v>12103</v>
      </c>
      <c r="N4689">
        <v>12440</v>
      </c>
      <c r="O4689">
        <v>3449</v>
      </c>
      <c r="Q4689" t="s">
        <v>35</v>
      </c>
      <c r="R4689">
        <v>18.552047999999999</v>
      </c>
      <c r="S4689">
        <v>3449</v>
      </c>
      <c r="T4689">
        <v>-71.864670000000004</v>
      </c>
      <c r="U4689">
        <v>-52.760617000000003</v>
      </c>
      <c r="V4689" t="s">
        <v>3602</v>
      </c>
      <c r="W46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3449 [Río Verde]</v>
      </c>
      <c r="X4689" t="str">
        <f>888&amp;Cuerpos_AGUA[[#This Row],[ID_Agua]]</f>
        <v>8883449</v>
      </c>
    </row>
    <row r="4690" spans="1:24" x14ac:dyDescent="0.3">
      <c r="A4690">
        <v>12</v>
      </c>
      <c r="B4690">
        <v>121</v>
      </c>
      <c r="C4690">
        <v>12103</v>
      </c>
      <c r="D4690" t="s">
        <v>133</v>
      </c>
      <c r="E4690" t="s">
        <v>195</v>
      </c>
      <c r="F4690" t="s">
        <v>310</v>
      </c>
      <c r="G4690">
        <v>124</v>
      </c>
      <c r="H4690">
        <v>1245</v>
      </c>
      <c r="I4690">
        <v>12451</v>
      </c>
      <c r="J4690" t="s">
        <v>309</v>
      </c>
      <c r="K4690">
        <v>12</v>
      </c>
      <c r="L4690">
        <v>121</v>
      </c>
      <c r="M4690">
        <v>12103</v>
      </c>
      <c r="N4690">
        <v>12451</v>
      </c>
      <c r="O4690">
        <v>3451</v>
      </c>
      <c r="Q4690" t="s">
        <v>35</v>
      </c>
      <c r="R4690">
        <v>10.548251</v>
      </c>
      <c r="S4690">
        <v>3451</v>
      </c>
      <c r="T4690">
        <v>-72.553546999999995</v>
      </c>
      <c r="U4690">
        <v>-52.743420999999998</v>
      </c>
      <c r="V4690" t="s">
        <v>3604</v>
      </c>
      <c r="W46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3451 [Río Verde]</v>
      </c>
      <c r="X4690" t="str">
        <f>888&amp;Cuerpos_AGUA[[#This Row],[ID_Agua]]</f>
        <v>8883451</v>
      </c>
    </row>
    <row r="4691" spans="1:24" x14ac:dyDescent="0.3">
      <c r="A4691">
        <v>12</v>
      </c>
      <c r="B4691">
        <v>121</v>
      </c>
      <c r="C4691">
        <v>12103</v>
      </c>
      <c r="D4691" t="s">
        <v>133</v>
      </c>
      <c r="E4691" t="s">
        <v>195</v>
      </c>
      <c r="F4691" t="s">
        <v>310</v>
      </c>
      <c r="G4691">
        <v>124</v>
      </c>
      <c r="H4691">
        <v>1245</v>
      </c>
      <c r="I4691">
        <v>12451</v>
      </c>
      <c r="J4691" t="s">
        <v>309</v>
      </c>
      <c r="K4691">
        <v>12</v>
      </c>
      <c r="L4691">
        <v>121</v>
      </c>
      <c r="M4691">
        <v>12103</v>
      </c>
      <c r="N4691">
        <v>12451</v>
      </c>
      <c r="O4691">
        <v>3458</v>
      </c>
      <c r="Q4691" t="s">
        <v>35</v>
      </c>
      <c r="R4691">
        <v>13.498305</v>
      </c>
      <c r="S4691">
        <v>3458</v>
      </c>
      <c r="T4691">
        <v>-72.553070000000005</v>
      </c>
      <c r="U4691">
        <v>-52.747523999999999</v>
      </c>
      <c r="V4691" t="s">
        <v>3608</v>
      </c>
      <c r="W46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3458 [Río Verde]</v>
      </c>
      <c r="X4691" t="str">
        <f>888&amp;Cuerpos_AGUA[[#This Row],[ID_Agua]]</f>
        <v>8883458</v>
      </c>
    </row>
    <row r="4692" spans="1:24" x14ac:dyDescent="0.3">
      <c r="A4692">
        <v>12</v>
      </c>
      <c r="B4692">
        <v>121</v>
      </c>
      <c r="C4692">
        <v>12103</v>
      </c>
      <c r="D4692" t="s">
        <v>133</v>
      </c>
      <c r="E4692" t="s">
        <v>195</v>
      </c>
      <c r="F4692" t="s">
        <v>310</v>
      </c>
      <c r="G4692">
        <v>124</v>
      </c>
      <c r="H4692">
        <v>1244</v>
      </c>
      <c r="I4692">
        <v>12448</v>
      </c>
      <c r="J4692" t="s">
        <v>335</v>
      </c>
      <c r="K4692">
        <v>12</v>
      </c>
      <c r="L4692">
        <v>121</v>
      </c>
      <c r="M4692">
        <v>12103</v>
      </c>
      <c r="N4692">
        <v>12448</v>
      </c>
      <c r="O4692">
        <v>3459</v>
      </c>
      <c r="Q4692" t="s">
        <v>35</v>
      </c>
      <c r="R4692">
        <v>23.375197</v>
      </c>
      <c r="S4692">
        <v>3459</v>
      </c>
      <c r="T4692">
        <v>-71.871925000000005</v>
      </c>
      <c r="U4692">
        <v>-52.768093</v>
      </c>
      <c r="V4692" t="s">
        <v>3609</v>
      </c>
      <c r="W46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3459 [Río Verde]</v>
      </c>
      <c r="X4692" t="str">
        <f>888&amp;Cuerpos_AGUA[[#This Row],[ID_Agua]]</f>
        <v>8883459</v>
      </c>
    </row>
    <row r="4693" spans="1:24" x14ac:dyDescent="0.3">
      <c r="A4693">
        <v>12</v>
      </c>
      <c r="B4693">
        <v>121</v>
      </c>
      <c r="C4693">
        <v>12103</v>
      </c>
      <c r="D4693" t="s">
        <v>133</v>
      </c>
      <c r="E4693" t="s">
        <v>195</v>
      </c>
      <c r="F4693" t="s">
        <v>310</v>
      </c>
      <c r="G4693">
        <v>124</v>
      </c>
      <c r="H4693">
        <v>1244</v>
      </c>
      <c r="I4693">
        <v>12440</v>
      </c>
      <c r="J4693" t="s">
        <v>333</v>
      </c>
      <c r="K4693">
        <v>12</v>
      </c>
      <c r="L4693">
        <v>121</v>
      </c>
      <c r="M4693">
        <v>12103</v>
      </c>
      <c r="N4693">
        <v>12440</v>
      </c>
      <c r="O4693">
        <v>3462</v>
      </c>
      <c r="Q4693" t="s">
        <v>35</v>
      </c>
      <c r="R4693">
        <v>12.067261999999999</v>
      </c>
      <c r="S4693">
        <v>3462</v>
      </c>
      <c r="T4693">
        <v>-71.845573000000002</v>
      </c>
      <c r="U4693">
        <v>-52.770363000000003</v>
      </c>
      <c r="V4693" t="s">
        <v>3610</v>
      </c>
      <c r="W46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3462 [Río Verde]</v>
      </c>
      <c r="X4693" t="str">
        <f>888&amp;Cuerpos_AGUA[[#This Row],[ID_Agua]]</f>
        <v>8883462</v>
      </c>
    </row>
    <row r="4694" spans="1:24" x14ac:dyDescent="0.3">
      <c r="A4694">
        <v>12</v>
      </c>
      <c r="B4694">
        <v>121</v>
      </c>
      <c r="C4694">
        <v>12103</v>
      </c>
      <c r="D4694" t="s">
        <v>133</v>
      </c>
      <c r="E4694" t="s">
        <v>195</v>
      </c>
      <c r="F4694" t="s">
        <v>310</v>
      </c>
      <c r="G4694">
        <v>124</v>
      </c>
      <c r="H4694">
        <v>1245</v>
      </c>
      <c r="I4694">
        <v>12451</v>
      </c>
      <c r="J4694" t="s">
        <v>309</v>
      </c>
      <c r="K4694">
        <v>12</v>
      </c>
      <c r="L4694">
        <v>121</v>
      </c>
      <c r="M4694">
        <v>12103</v>
      </c>
      <c r="N4694">
        <v>12451</v>
      </c>
      <c r="O4694">
        <v>3466</v>
      </c>
      <c r="Q4694" t="s">
        <v>35</v>
      </c>
      <c r="R4694">
        <v>15.313701999999999</v>
      </c>
      <c r="S4694">
        <v>3466</v>
      </c>
      <c r="T4694">
        <v>-72.564618999999993</v>
      </c>
      <c r="U4694">
        <v>-52.759374000000001</v>
      </c>
      <c r="V4694" t="s">
        <v>3612</v>
      </c>
      <c r="W46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3466 [Río Verde]</v>
      </c>
      <c r="X4694" t="str">
        <f>888&amp;Cuerpos_AGUA[[#This Row],[ID_Agua]]</f>
        <v>8883466</v>
      </c>
    </row>
    <row r="4695" spans="1:24" x14ac:dyDescent="0.3">
      <c r="A4695">
        <v>12</v>
      </c>
      <c r="B4695">
        <v>121</v>
      </c>
      <c r="C4695">
        <v>12103</v>
      </c>
      <c r="D4695" t="s">
        <v>133</v>
      </c>
      <c r="E4695" t="s">
        <v>195</v>
      </c>
      <c r="F4695" t="s">
        <v>310</v>
      </c>
      <c r="G4695">
        <v>124</v>
      </c>
      <c r="H4695">
        <v>1244</v>
      </c>
      <c r="I4695">
        <v>12441</v>
      </c>
      <c r="J4695" t="s">
        <v>325</v>
      </c>
      <c r="K4695">
        <v>12</v>
      </c>
      <c r="L4695">
        <v>121</v>
      </c>
      <c r="M4695">
        <v>12103</v>
      </c>
      <c r="N4695">
        <v>12441</v>
      </c>
      <c r="O4695">
        <v>3471</v>
      </c>
      <c r="Q4695" t="s">
        <v>35</v>
      </c>
      <c r="R4695">
        <v>54.501984999999998</v>
      </c>
      <c r="S4695">
        <v>3471</v>
      </c>
      <c r="T4695">
        <v>-72.227896000000001</v>
      </c>
      <c r="U4695">
        <v>-52.796784000000002</v>
      </c>
      <c r="V4695" t="s">
        <v>3614</v>
      </c>
      <c r="W46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3471 [Río Verde]</v>
      </c>
      <c r="X4695" t="str">
        <f>888&amp;Cuerpos_AGUA[[#This Row],[ID_Agua]]</f>
        <v>8883471</v>
      </c>
    </row>
    <row r="4696" spans="1:24" x14ac:dyDescent="0.3">
      <c r="A4696">
        <v>12</v>
      </c>
      <c r="B4696">
        <v>121</v>
      </c>
      <c r="C4696">
        <v>12103</v>
      </c>
      <c r="D4696" t="s">
        <v>133</v>
      </c>
      <c r="E4696" t="s">
        <v>195</v>
      </c>
      <c r="F4696" t="s">
        <v>310</v>
      </c>
      <c r="G4696">
        <v>124</v>
      </c>
      <c r="H4696">
        <v>1244</v>
      </c>
      <c r="I4696">
        <v>12441</v>
      </c>
      <c r="J4696" t="s">
        <v>325</v>
      </c>
      <c r="K4696">
        <v>12</v>
      </c>
      <c r="L4696">
        <v>121</v>
      </c>
      <c r="M4696">
        <v>12103</v>
      </c>
      <c r="N4696">
        <v>12441</v>
      </c>
      <c r="O4696">
        <v>3472</v>
      </c>
      <c r="Q4696" t="s">
        <v>35</v>
      </c>
      <c r="R4696">
        <v>13.164688999999999</v>
      </c>
      <c r="S4696">
        <v>3472</v>
      </c>
      <c r="T4696">
        <v>-72.162475000000001</v>
      </c>
      <c r="U4696">
        <v>-52.796785999999997</v>
      </c>
      <c r="V4696" t="s">
        <v>3615</v>
      </c>
      <c r="W46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3472 [Río Verde]</v>
      </c>
      <c r="X4696" t="str">
        <f>888&amp;Cuerpos_AGUA[[#This Row],[ID_Agua]]</f>
        <v>8883472</v>
      </c>
    </row>
    <row r="4697" spans="1:24" x14ac:dyDescent="0.3">
      <c r="A4697">
        <v>12</v>
      </c>
      <c r="B4697">
        <v>121</v>
      </c>
      <c r="C4697">
        <v>12103</v>
      </c>
      <c r="D4697" t="s">
        <v>133</v>
      </c>
      <c r="E4697" t="s">
        <v>195</v>
      </c>
      <c r="F4697" t="s">
        <v>310</v>
      </c>
      <c r="G4697">
        <v>124</v>
      </c>
      <c r="H4697">
        <v>1244</v>
      </c>
      <c r="I4697">
        <v>12441</v>
      </c>
      <c r="J4697" t="s">
        <v>325</v>
      </c>
      <c r="K4697">
        <v>12</v>
      </c>
      <c r="L4697">
        <v>121</v>
      </c>
      <c r="M4697">
        <v>12103</v>
      </c>
      <c r="N4697">
        <v>12441</v>
      </c>
      <c r="O4697">
        <v>3474</v>
      </c>
      <c r="Q4697" t="s">
        <v>35</v>
      </c>
      <c r="R4697">
        <v>66.293227000000002</v>
      </c>
      <c r="S4697">
        <v>3474</v>
      </c>
      <c r="T4697">
        <v>-72.185764000000006</v>
      </c>
      <c r="U4697">
        <v>-52.799208999999998</v>
      </c>
      <c r="V4697" t="s">
        <v>3616</v>
      </c>
      <c r="W46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3474 [Río Verde]</v>
      </c>
      <c r="X4697" t="str">
        <f>888&amp;Cuerpos_AGUA[[#This Row],[ID_Agua]]</f>
        <v>8883474</v>
      </c>
    </row>
    <row r="4698" spans="1:24" x14ac:dyDescent="0.3">
      <c r="A4698">
        <v>12</v>
      </c>
      <c r="B4698">
        <v>121</v>
      </c>
      <c r="C4698">
        <v>12103</v>
      </c>
      <c r="D4698" t="s">
        <v>133</v>
      </c>
      <c r="E4698" t="s">
        <v>195</v>
      </c>
      <c r="F4698" t="s">
        <v>310</v>
      </c>
      <c r="G4698">
        <v>124</v>
      </c>
      <c r="H4698">
        <v>1244</v>
      </c>
      <c r="I4698">
        <v>12448</v>
      </c>
      <c r="J4698" t="s">
        <v>335</v>
      </c>
      <c r="K4698">
        <v>12</v>
      </c>
      <c r="L4698">
        <v>121</v>
      </c>
      <c r="M4698">
        <v>12103</v>
      </c>
      <c r="N4698">
        <v>12448</v>
      </c>
      <c r="O4698">
        <v>3479</v>
      </c>
      <c r="Q4698" t="s">
        <v>35</v>
      </c>
      <c r="R4698">
        <v>11.719151</v>
      </c>
      <c r="S4698">
        <v>3479</v>
      </c>
      <c r="T4698">
        <v>-72.000832000000003</v>
      </c>
      <c r="U4698">
        <v>-52.819823</v>
      </c>
      <c r="V4698" t="s">
        <v>3617</v>
      </c>
      <c r="W46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3479 [Río Verde]</v>
      </c>
      <c r="X4698" t="str">
        <f>888&amp;Cuerpos_AGUA[[#This Row],[ID_Agua]]</f>
        <v>8883479</v>
      </c>
    </row>
    <row r="4699" spans="1:24" x14ac:dyDescent="0.3">
      <c r="A4699">
        <v>12</v>
      </c>
      <c r="B4699">
        <v>121</v>
      </c>
      <c r="C4699">
        <v>12103</v>
      </c>
      <c r="D4699" t="s">
        <v>133</v>
      </c>
      <c r="E4699" t="s">
        <v>195</v>
      </c>
      <c r="F4699" t="s">
        <v>310</v>
      </c>
      <c r="G4699">
        <v>124</v>
      </c>
      <c r="H4699">
        <v>1244</v>
      </c>
      <c r="I4699">
        <v>12449</v>
      </c>
      <c r="J4699" t="s">
        <v>337</v>
      </c>
      <c r="K4699">
        <v>12</v>
      </c>
      <c r="L4699">
        <v>121</v>
      </c>
      <c r="M4699">
        <v>12103</v>
      </c>
      <c r="N4699">
        <v>12449</v>
      </c>
      <c r="O4699">
        <v>3481</v>
      </c>
      <c r="Q4699" t="s">
        <v>35</v>
      </c>
      <c r="R4699">
        <v>114.844003</v>
      </c>
      <c r="S4699">
        <v>3481</v>
      </c>
      <c r="T4699">
        <v>-71.546948</v>
      </c>
      <c r="U4699">
        <v>-52.836168999999998</v>
      </c>
      <c r="V4699" t="s">
        <v>3618</v>
      </c>
      <c r="W46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3481 [Río Verde]</v>
      </c>
      <c r="X4699" t="str">
        <f>888&amp;Cuerpos_AGUA[[#This Row],[ID_Agua]]</f>
        <v>8883481</v>
      </c>
    </row>
    <row r="4700" spans="1:24" x14ac:dyDescent="0.3">
      <c r="A4700">
        <v>12</v>
      </c>
      <c r="B4700">
        <v>121</v>
      </c>
      <c r="C4700">
        <v>12103</v>
      </c>
      <c r="D4700" t="s">
        <v>133</v>
      </c>
      <c r="E4700" t="s">
        <v>195</v>
      </c>
      <c r="F4700" t="s">
        <v>310</v>
      </c>
      <c r="G4700">
        <v>124</v>
      </c>
      <c r="H4700">
        <v>1244</v>
      </c>
      <c r="I4700">
        <v>12449</v>
      </c>
      <c r="J4700" t="s">
        <v>337</v>
      </c>
      <c r="K4700">
        <v>12</v>
      </c>
      <c r="L4700">
        <v>121</v>
      </c>
      <c r="M4700">
        <v>12103</v>
      </c>
      <c r="N4700">
        <v>12449</v>
      </c>
      <c r="O4700">
        <v>3482</v>
      </c>
      <c r="Q4700" t="s">
        <v>35</v>
      </c>
      <c r="R4700">
        <v>124.96173</v>
      </c>
      <c r="S4700">
        <v>3482</v>
      </c>
      <c r="T4700">
        <v>-71.608027000000007</v>
      </c>
      <c r="U4700">
        <v>-52.850858000000002</v>
      </c>
      <c r="V4700" t="s">
        <v>3619</v>
      </c>
      <c r="W47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3482 [Río Verde]</v>
      </c>
      <c r="X4700" t="str">
        <f>888&amp;Cuerpos_AGUA[[#This Row],[ID_Agua]]</f>
        <v>8883482</v>
      </c>
    </row>
    <row r="4701" spans="1:24" x14ac:dyDescent="0.3">
      <c r="A4701">
        <v>12</v>
      </c>
      <c r="B4701">
        <v>121</v>
      </c>
      <c r="C4701">
        <v>12103</v>
      </c>
      <c r="D4701" t="s">
        <v>133</v>
      </c>
      <c r="E4701" t="s">
        <v>195</v>
      </c>
      <c r="F4701" t="s">
        <v>310</v>
      </c>
      <c r="G4701">
        <v>124</v>
      </c>
      <c r="H4701">
        <v>1244</v>
      </c>
      <c r="I4701">
        <v>12448</v>
      </c>
      <c r="J4701" t="s">
        <v>335</v>
      </c>
      <c r="K4701">
        <v>12</v>
      </c>
      <c r="L4701">
        <v>121</v>
      </c>
      <c r="M4701">
        <v>12103</v>
      </c>
      <c r="N4701">
        <v>12448</v>
      </c>
      <c r="O4701">
        <v>3487</v>
      </c>
      <c r="Q4701" t="s">
        <v>35</v>
      </c>
      <c r="R4701">
        <v>13.561264</v>
      </c>
      <c r="S4701">
        <v>3487</v>
      </c>
      <c r="T4701">
        <v>-71.989614000000003</v>
      </c>
      <c r="U4701">
        <v>-52.839666000000001</v>
      </c>
      <c r="V4701" t="s">
        <v>3622</v>
      </c>
      <c r="W47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3487 [Río Verde]</v>
      </c>
      <c r="X4701" t="str">
        <f>888&amp;Cuerpos_AGUA[[#This Row],[ID_Agua]]</f>
        <v>8883487</v>
      </c>
    </row>
    <row r="4702" spans="1:24" x14ac:dyDescent="0.3">
      <c r="A4702">
        <v>12</v>
      </c>
      <c r="B4702">
        <v>121</v>
      </c>
      <c r="C4702">
        <v>12103</v>
      </c>
      <c r="D4702" t="s">
        <v>133</v>
      </c>
      <c r="E4702" t="s">
        <v>195</v>
      </c>
      <c r="F4702" t="s">
        <v>310</v>
      </c>
      <c r="G4702">
        <v>124</v>
      </c>
      <c r="H4702">
        <v>1244</v>
      </c>
      <c r="I4702">
        <v>12448</v>
      </c>
      <c r="J4702" t="s">
        <v>335</v>
      </c>
      <c r="K4702">
        <v>12</v>
      </c>
      <c r="L4702">
        <v>121</v>
      </c>
      <c r="M4702">
        <v>12103</v>
      </c>
      <c r="N4702">
        <v>12448</v>
      </c>
      <c r="O4702">
        <v>3491</v>
      </c>
      <c r="Q4702" t="s">
        <v>35</v>
      </c>
      <c r="R4702">
        <v>24.976679000000001</v>
      </c>
      <c r="S4702">
        <v>3491</v>
      </c>
      <c r="T4702">
        <v>-72.067088999999996</v>
      </c>
      <c r="U4702">
        <v>-52.843975999999998</v>
      </c>
      <c r="V4702" t="s">
        <v>3625</v>
      </c>
      <c r="W47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3491 [Río Verde]</v>
      </c>
      <c r="X4702" t="str">
        <f>888&amp;Cuerpos_AGUA[[#This Row],[ID_Agua]]</f>
        <v>8883491</v>
      </c>
    </row>
    <row r="4703" spans="1:24" x14ac:dyDescent="0.3">
      <c r="A4703">
        <v>12</v>
      </c>
      <c r="B4703">
        <v>121</v>
      </c>
      <c r="C4703">
        <v>12103</v>
      </c>
      <c r="D4703" t="s">
        <v>133</v>
      </c>
      <c r="E4703" t="s">
        <v>195</v>
      </c>
      <c r="F4703" t="s">
        <v>310</v>
      </c>
      <c r="G4703">
        <v>124</v>
      </c>
      <c r="H4703">
        <v>1244</v>
      </c>
      <c r="I4703">
        <v>12448</v>
      </c>
      <c r="J4703" t="s">
        <v>335</v>
      </c>
      <c r="K4703">
        <v>12</v>
      </c>
      <c r="L4703">
        <v>121</v>
      </c>
      <c r="M4703">
        <v>12103</v>
      </c>
      <c r="N4703">
        <v>12448</v>
      </c>
      <c r="O4703">
        <v>3494</v>
      </c>
      <c r="Q4703" t="s">
        <v>35</v>
      </c>
      <c r="R4703">
        <v>33.132533000000002</v>
      </c>
      <c r="S4703">
        <v>3494</v>
      </c>
      <c r="T4703">
        <v>-71.978280999999996</v>
      </c>
      <c r="U4703">
        <v>-52.851137000000001</v>
      </c>
      <c r="V4703" t="s">
        <v>3627</v>
      </c>
      <c r="W47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3494 [Río Verde]</v>
      </c>
      <c r="X4703" t="str">
        <f>888&amp;Cuerpos_AGUA[[#This Row],[ID_Agua]]</f>
        <v>8883494</v>
      </c>
    </row>
    <row r="4704" spans="1:24" x14ac:dyDescent="0.3">
      <c r="A4704">
        <v>12</v>
      </c>
      <c r="B4704">
        <v>121</v>
      </c>
      <c r="C4704">
        <v>12103</v>
      </c>
      <c r="D4704" t="s">
        <v>133</v>
      </c>
      <c r="E4704" t="s">
        <v>195</v>
      </c>
      <c r="F4704" t="s">
        <v>310</v>
      </c>
      <c r="G4704">
        <v>124</v>
      </c>
      <c r="H4704">
        <v>1244</v>
      </c>
      <c r="I4704">
        <v>12448</v>
      </c>
      <c r="J4704" t="s">
        <v>335</v>
      </c>
      <c r="K4704">
        <v>12</v>
      </c>
      <c r="L4704">
        <v>121</v>
      </c>
      <c r="M4704">
        <v>12103</v>
      </c>
      <c r="N4704">
        <v>12448</v>
      </c>
      <c r="O4704">
        <v>3499</v>
      </c>
      <c r="Q4704" t="s">
        <v>35</v>
      </c>
      <c r="R4704">
        <v>32.596243999999999</v>
      </c>
      <c r="S4704">
        <v>3499</v>
      </c>
      <c r="T4704">
        <v>-72.035280999999998</v>
      </c>
      <c r="U4704">
        <v>-52.853931000000003</v>
      </c>
      <c r="V4704" t="s">
        <v>3628</v>
      </c>
      <c r="W47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3499 [Río Verde]</v>
      </c>
      <c r="X4704" t="str">
        <f>888&amp;Cuerpos_AGUA[[#This Row],[ID_Agua]]</f>
        <v>8883499</v>
      </c>
    </row>
    <row r="4705" spans="1:24" x14ac:dyDescent="0.3">
      <c r="A4705">
        <v>12</v>
      </c>
      <c r="B4705">
        <v>121</v>
      </c>
      <c r="C4705">
        <v>12103</v>
      </c>
      <c r="D4705" t="s">
        <v>133</v>
      </c>
      <c r="E4705" t="s">
        <v>195</v>
      </c>
      <c r="F4705" t="s">
        <v>310</v>
      </c>
      <c r="G4705">
        <v>124</v>
      </c>
      <c r="H4705">
        <v>1244</v>
      </c>
      <c r="I4705">
        <v>12448</v>
      </c>
      <c r="J4705" t="s">
        <v>335</v>
      </c>
      <c r="K4705">
        <v>12</v>
      </c>
      <c r="L4705">
        <v>121</v>
      </c>
      <c r="M4705">
        <v>12103</v>
      </c>
      <c r="N4705">
        <v>12448</v>
      </c>
      <c r="O4705">
        <v>3502</v>
      </c>
      <c r="Q4705" t="s">
        <v>35</v>
      </c>
      <c r="R4705">
        <v>11.800013999999999</v>
      </c>
      <c r="S4705">
        <v>3502</v>
      </c>
      <c r="T4705">
        <v>-71.997737999999998</v>
      </c>
      <c r="U4705">
        <v>-52.855668999999999</v>
      </c>
      <c r="V4705" t="s">
        <v>3629</v>
      </c>
      <c r="W47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3502 [Río Verde]</v>
      </c>
      <c r="X4705" t="str">
        <f>888&amp;Cuerpos_AGUA[[#This Row],[ID_Agua]]</f>
        <v>8883502</v>
      </c>
    </row>
    <row r="4706" spans="1:24" x14ac:dyDescent="0.3">
      <c r="A4706">
        <v>12</v>
      </c>
      <c r="B4706">
        <v>121</v>
      </c>
      <c r="C4706">
        <v>12103</v>
      </c>
      <c r="D4706" t="s">
        <v>133</v>
      </c>
      <c r="E4706" t="s">
        <v>195</v>
      </c>
      <c r="F4706" t="s">
        <v>310</v>
      </c>
      <c r="G4706">
        <v>124</v>
      </c>
      <c r="H4706">
        <v>1244</v>
      </c>
      <c r="I4706">
        <v>12448</v>
      </c>
      <c r="J4706" t="s">
        <v>335</v>
      </c>
      <c r="K4706">
        <v>12</v>
      </c>
      <c r="L4706">
        <v>121</v>
      </c>
      <c r="M4706">
        <v>12103</v>
      </c>
      <c r="N4706">
        <v>12448</v>
      </c>
      <c r="O4706">
        <v>3506</v>
      </c>
      <c r="Q4706" t="s">
        <v>35</v>
      </c>
      <c r="R4706">
        <v>10.452909999999999</v>
      </c>
      <c r="S4706">
        <v>3506</v>
      </c>
      <c r="T4706">
        <v>-72.017150000000001</v>
      </c>
      <c r="U4706">
        <v>-52.857945000000001</v>
      </c>
      <c r="V4706" t="s">
        <v>3630</v>
      </c>
      <c r="W47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3506 [Río Verde]</v>
      </c>
      <c r="X4706" t="str">
        <f>888&amp;Cuerpos_AGUA[[#This Row],[ID_Agua]]</f>
        <v>8883506</v>
      </c>
    </row>
    <row r="4707" spans="1:24" x14ac:dyDescent="0.3">
      <c r="A4707">
        <v>12</v>
      </c>
      <c r="B4707">
        <v>121</v>
      </c>
      <c r="C4707">
        <v>12103</v>
      </c>
      <c r="D4707" t="s">
        <v>133</v>
      </c>
      <c r="E4707" t="s">
        <v>195</v>
      </c>
      <c r="F4707" t="s">
        <v>310</v>
      </c>
      <c r="G4707">
        <v>124</v>
      </c>
      <c r="H4707">
        <v>1244</v>
      </c>
      <c r="I4707">
        <v>12448</v>
      </c>
      <c r="J4707" t="s">
        <v>335</v>
      </c>
      <c r="K4707">
        <v>12</v>
      </c>
      <c r="L4707">
        <v>121</v>
      </c>
      <c r="M4707">
        <v>12103</v>
      </c>
      <c r="N4707">
        <v>12448</v>
      </c>
      <c r="O4707">
        <v>3511</v>
      </c>
      <c r="Q4707" t="s">
        <v>35</v>
      </c>
      <c r="R4707">
        <v>17.079262</v>
      </c>
      <c r="S4707">
        <v>3511</v>
      </c>
      <c r="T4707">
        <v>-72.033163000000002</v>
      </c>
      <c r="U4707">
        <v>-52.866943999999997</v>
      </c>
      <c r="V4707" t="s">
        <v>3631</v>
      </c>
      <c r="W47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3511 [Río Verde]</v>
      </c>
      <c r="X4707" t="str">
        <f>888&amp;Cuerpos_AGUA[[#This Row],[ID_Agua]]</f>
        <v>8883511</v>
      </c>
    </row>
    <row r="4708" spans="1:24" x14ac:dyDescent="0.3">
      <c r="A4708">
        <v>12</v>
      </c>
      <c r="B4708">
        <v>121</v>
      </c>
      <c r="C4708">
        <v>12103</v>
      </c>
      <c r="D4708" t="s">
        <v>133</v>
      </c>
      <c r="E4708" t="s">
        <v>195</v>
      </c>
      <c r="F4708" t="s">
        <v>310</v>
      </c>
      <c r="G4708">
        <v>124</v>
      </c>
      <c r="H4708">
        <v>1244</v>
      </c>
      <c r="I4708">
        <v>12448</v>
      </c>
      <c r="J4708" t="s">
        <v>335</v>
      </c>
      <c r="K4708">
        <v>12</v>
      </c>
      <c r="L4708">
        <v>121</v>
      </c>
      <c r="M4708">
        <v>12103</v>
      </c>
      <c r="N4708">
        <v>12448</v>
      </c>
      <c r="O4708">
        <v>3512</v>
      </c>
      <c r="Q4708" t="s">
        <v>35</v>
      </c>
      <c r="R4708">
        <v>11.56621</v>
      </c>
      <c r="S4708">
        <v>3512</v>
      </c>
      <c r="T4708">
        <v>-72.078536999999997</v>
      </c>
      <c r="U4708">
        <v>-52.865454999999997</v>
      </c>
      <c r="V4708" t="s">
        <v>3632</v>
      </c>
      <c r="W47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3512 [Río Verde]</v>
      </c>
      <c r="X4708" t="str">
        <f>888&amp;Cuerpos_AGUA[[#This Row],[ID_Agua]]</f>
        <v>8883512</v>
      </c>
    </row>
    <row r="4709" spans="1:24" x14ac:dyDescent="0.3">
      <c r="A4709">
        <v>12</v>
      </c>
      <c r="B4709">
        <v>121</v>
      </c>
      <c r="C4709">
        <v>12103</v>
      </c>
      <c r="D4709" t="s">
        <v>133</v>
      </c>
      <c r="E4709" t="s">
        <v>195</v>
      </c>
      <c r="F4709" t="s">
        <v>310</v>
      </c>
      <c r="G4709">
        <v>124</v>
      </c>
      <c r="H4709">
        <v>1244</v>
      </c>
      <c r="I4709">
        <v>12448</v>
      </c>
      <c r="J4709" t="s">
        <v>335</v>
      </c>
      <c r="K4709">
        <v>12</v>
      </c>
      <c r="L4709">
        <v>121</v>
      </c>
      <c r="M4709">
        <v>12103</v>
      </c>
      <c r="N4709">
        <v>12448</v>
      </c>
      <c r="O4709">
        <v>3513</v>
      </c>
      <c r="Q4709" t="s">
        <v>35</v>
      </c>
      <c r="R4709">
        <v>26.151046999999998</v>
      </c>
      <c r="S4709">
        <v>3513</v>
      </c>
      <c r="T4709">
        <v>-72.075861000000003</v>
      </c>
      <c r="U4709">
        <v>-52.874076000000002</v>
      </c>
      <c r="V4709" t="s">
        <v>3633</v>
      </c>
      <c r="W47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3513 [Río Verde]</v>
      </c>
      <c r="X4709" t="str">
        <f>888&amp;Cuerpos_AGUA[[#This Row],[ID_Agua]]</f>
        <v>8883513</v>
      </c>
    </row>
    <row r="4710" spans="1:24" x14ac:dyDescent="0.3">
      <c r="A4710">
        <v>12</v>
      </c>
      <c r="B4710">
        <v>121</v>
      </c>
      <c r="C4710">
        <v>12103</v>
      </c>
      <c r="D4710" t="s">
        <v>133</v>
      </c>
      <c r="E4710" t="s">
        <v>195</v>
      </c>
      <c r="F4710" t="s">
        <v>310</v>
      </c>
      <c r="G4710">
        <v>124</v>
      </c>
      <c r="H4710">
        <v>1244</v>
      </c>
      <c r="I4710">
        <v>12442</v>
      </c>
      <c r="J4710" t="s">
        <v>339</v>
      </c>
      <c r="K4710">
        <v>12</v>
      </c>
      <c r="L4710">
        <v>121</v>
      </c>
      <c r="M4710">
        <v>12103</v>
      </c>
      <c r="N4710">
        <v>12442</v>
      </c>
      <c r="O4710">
        <v>3514</v>
      </c>
      <c r="Q4710" t="s">
        <v>35</v>
      </c>
      <c r="R4710">
        <v>17.212243000000001</v>
      </c>
      <c r="S4710">
        <v>3514</v>
      </c>
      <c r="T4710">
        <v>-72.469654000000006</v>
      </c>
      <c r="U4710">
        <v>-52.869464999999998</v>
      </c>
      <c r="V4710" t="s">
        <v>3634</v>
      </c>
      <c r="W47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3514 [Río Verde]</v>
      </c>
      <c r="X4710" t="str">
        <f>888&amp;Cuerpos_AGUA[[#This Row],[ID_Agua]]</f>
        <v>8883514</v>
      </c>
    </row>
    <row r="4711" spans="1:24" x14ac:dyDescent="0.3">
      <c r="A4711">
        <v>12</v>
      </c>
      <c r="B4711">
        <v>121</v>
      </c>
      <c r="C4711">
        <v>12103</v>
      </c>
      <c r="D4711" t="s">
        <v>133</v>
      </c>
      <c r="E4711" t="s">
        <v>195</v>
      </c>
      <c r="F4711" t="s">
        <v>310</v>
      </c>
      <c r="G4711">
        <v>124</v>
      </c>
      <c r="H4711">
        <v>1244</v>
      </c>
      <c r="I4711">
        <v>12442</v>
      </c>
      <c r="J4711" t="s">
        <v>339</v>
      </c>
      <c r="K4711">
        <v>12</v>
      </c>
      <c r="L4711">
        <v>121</v>
      </c>
      <c r="M4711">
        <v>12103</v>
      </c>
      <c r="N4711">
        <v>12442</v>
      </c>
      <c r="O4711">
        <v>3518</v>
      </c>
      <c r="Q4711" t="s">
        <v>35</v>
      </c>
      <c r="R4711">
        <v>702.84265900000003</v>
      </c>
      <c r="S4711">
        <v>3518</v>
      </c>
      <c r="T4711">
        <v>-72.525908000000001</v>
      </c>
      <c r="U4711">
        <v>-52.891772000000003</v>
      </c>
      <c r="V4711" t="s">
        <v>3636</v>
      </c>
      <c r="W47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3518 [Río Verde]</v>
      </c>
      <c r="X4711" t="str">
        <f>888&amp;Cuerpos_AGUA[[#This Row],[ID_Agua]]</f>
        <v>8883518</v>
      </c>
    </row>
    <row r="4712" spans="1:24" x14ac:dyDescent="0.3">
      <c r="A4712">
        <v>12</v>
      </c>
      <c r="B4712">
        <v>121</v>
      </c>
      <c r="C4712">
        <v>12103</v>
      </c>
      <c r="D4712" t="s">
        <v>133</v>
      </c>
      <c r="E4712" t="s">
        <v>195</v>
      </c>
      <c r="F4712" t="s">
        <v>310</v>
      </c>
      <c r="G4712">
        <v>124</v>
      </c>
      <c r="H4712">
        <v>1244</v>
      </c>
      <c r="I4712">
        <v>12448</v>
      </c>
      <c r="J4712" t="s">
        <v>335</v>
      </c>
      <c r="K4712">
        <v>12</v>
      </c>
      <c r="L4712">
        <v>121</v>
      </c>
      <c r="M4712">
        <v>12103</v>
      </c>
      <c r="N4712">
        <v>12448</v>
      </c>
      <c r="O4712">
        <v>3529</v>
      </c>
      <c r="Q4712" t="s">
        <v>35</v>
      </c>
      <c r="R4712">
        <v>19.635974000000001</v>
      </c>
      <c r="S4712">
        <v>3529</v>
      </c>
      <c r="T4712">
        <v>-72.182051999999999</v>
      </c>
      <c r="U4712">
        <v>-52.907046999999999</v>
      </c>
      <c r="V4712" t="s">
        <v>3638</v>
      </c>
      <c r="W47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3529 [Río Verde]</v>
      </c>
      <c r="X4712" t="str">
        <f>888&amp;Cuerpos_AGUA[[#This Row],[ID_Agua]]</f>
        <v>8883529</v>
      </c>
    </row>
    <row r="4713" spans="1:24" x14ac:dyDescent="0.3">
      <c r="A4713">
        <v>12</v>
      </c>
      <c r="B4713">
        <v>121</v>
      </c>
      <c r="C4713">
        <v>12103</v>
      </c>
      <c r="D4713" t="s">
        <v>133</v>
      </c>
      <c r="E4713" t="s">
        <v>195</v>
      </c>
      <c r="F4713" t="s">
        <v>310</v>
      </c>
      <c r="G4713">
        <v>124</v>
      </c>
      <c r="H4713">
        <v>1244</v>
      </c>
      <c r="I4713">
        <v>12448</v>
      </c>
      <c r="J4713" t="s">
        <v>335</v>
      </c>
      <c r="K4713">
        <v>12</v>
      </c>
      <c r="L4713">
        <v>121</v>
      </c>
      <c r="M4713">
        <v>12103</v>
      </c>
      <c r="N4713">
        <v>12448</v>
      </c>
      <c r="O4713">
        <v>3531</v>
      </c>
      <c r="Q4713" t="s">
        <v>35</v>
      </c>
      <c r="R4713">
        <v>27.189554999999999</v>
      </c>
      <c r="S4713">
        <v>3531</v>
      </c>
      <c r="T4713">
        <v>-72.335390000000004</v>
      </c>
      <c r="U4713">
        <v>-52.906776999999998</v>
      </c>
      <c r="V4713" t="s">
        <v>3639</v>
      </c>
      <c r="W47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3531 [Río Verde]</v>
      </c>
      <c r="X4713" t="str">
        <f>888&amp;Cuerpos_AGUA[[#This Row],[ID_Agua]]</f>
        <v>8883531</v>
      </c>
    </row>
    <row r="4714" spans="1:24" x14ac:dyDescent="0.3">
      <c r="A4714">
        <v>12</v>
      </c>
      <c r="B4714">
        <v>121</v>
      </c>
      <c r="C4714">
        <v>12103</v>
      </c>
      <c r="D4714" t="s">
        <v>133</v>
      </c>
      <c r="E4714" t="s">
        <v>195</v>
      </c>
      <c r="F4714" t="s">
        <v>310</v>
      </c>
      <c r="G4714">
        <v>124</v>
      </c>
      <c r="H4714">
        <v>1244</v>
      </c>
      <c r="I4714">
        <v>12441</v>
      </c>
      <c r="J4714" t="s">
        <v>325</v>
      </c>
      <c r="K4714">
        <v>12</v>
      </c>
      <c r="L4714">
        <v>121</v>
      </c>
      <c r="M4714">
        <v>12103</v>
      </c>
      <c r="N4714">
        <v>12441</v>
      </c>
      <c r="O4714">
        <v>3535</v>
      </c>
      <c r="Q4714" t="s">
        <v>35</v>
      </c>
      <c r="R4714">
        <v>13.852385999999999</v>
      </c>
      <c r="S4714">
        <v>3535</v>
      </c>
      <c r="T4714">
        <v>-72.360787000000002</v>
      </c>
      <c r="U4714">
        <v>-52.908731000000003</v>
      </c>
      <c r="V4714" t="s">
        <v>3640</v>
      </c>
      <c r="W47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3535 [Río Verde]</v>
      </c>
      <c r="X4714" t="str">
        <f>888&amp;Cuerpos_AGUA[[#This Row],[ID_Agua]]</f>
        <v>8883535</v>
      </c>
    </row>
    <row r="4715" spans="1:24" x14ac:dyDescent="0.3">
      <c r="A4715">
        <v>12</v>
      </c>
      <c r="B4715">
        <v>121</v>
      </c>
      <c r="C4715">
        <v>12103</v>
      </c>
      <c r="D4715" t="s">
        <v>133</v>
      </c>
      <c r="E4715" t="s">
        <v>195</v>
      </c>
      <c r="F4715" t="s">
        <v>310</v>
      </c>
      <c r="G4715">
        <v>124</v>
      </c>
      <c r="H4715">
        <v>1244</v>
      </c>
      <c r="I4715">
        <v>12448</v>
      </c>
      <c r="J4715" t="s">
        <v>335</v>
      </c>
      <c r="K4715">
        <v>12</v>
      </c>
      <c r="L4715">
        <v>121</v>
      </c>
      <c r="M4715">
        <v>12103</v>
      </c>
      <c r="N4715">
        <v>12448</v>
      </c>
      <c r="O4715">
        <v>3536</v>
      </c>
      <c r="Q4715" t="s">
        <v>35</v>
      </c>
      <c r="R4715">
        <v>24.981553000000002</v>
      </c>
      <c r="S4715">
        <v>3536</v>
      </c>
      <c r="T4715">
        <v>-72.320892999999998</v>
      </c>
      <c r="U4715">
        <v>-52.910249</v>
      </c>
      <c r="V4715" t="s">
        <v>3641</v>
      </c>
      <c r="W47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3536 [Río Verde]</v>
      </c>
      <c r="X4715" t="str">
        <f>888&amp;Cuerpos_AGUA[[#This Row],[ID_Agua]]</f>
        <v>8883536</v>
      </c>
    </row>
    <row r="4716" spans="1:24" x14ac:dyDescent="0.3">
      <c r="A4716">
        <v>12</v>
      </c>
      <c r="B4716">
        <v>121</v>
      </c>
      <c r="C4716">
        <v>12103</v>
      </c>
      <c r="D4716" t="s">
        <v>133</v>
      </c>
      <c r="E4716" t="s">
        <v>195</v>
      </c>
      <c r="F4716" t="s">
        <v>310</v>
      </c>
      <c r="G4716">
        <v>124</v>
      </c>
      <c r="H4716">
        <v>1244</v>
      </c>
      <c r="I4716">
        <v>12448</v>
      </c>
      <c r="J4716" t="s">
        <v>335</v>
      </c>
      <c r="K4716">
        <v>12</v>
      </c>
      <c r="L4716">
        <v>121</v>
      </c>
      <c r="M4716">
        <v>12103</v>
      </c>
      <c r="N4716">
        <v>12448</v>
      </c>
      <c r="O4716">
        <v>3537</v>
      </c>
      <c r="Q4716" t="s">
        <v>35</v>
      </c>
      <c r="R4716">
        <v>100.319007</v>
      </c>
      <c r="S4716">
        <v>3537</v>
      </c>
      <c r="T4716">
        <v>-72.286445999999998</v>
      </c>
      <c r="U4716">
        <v>-52.916578999999999</v>
      </c>
      <c r="V4716" t="s">
        <v>3642</v>
      </c>
      <c r="W47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3537 [Río Verde]</v>
      </c>
      <c r="X4716" t="str">
        <f>888&amp;Cuerpos_AGUA[[#This Row],[ID_Agua]]</f>
        <v>8883537</v>
      </c>
    </row>
    <row r="4717" spans="1:24" x14ac:dyDescent="0.3">
      <c r="A4717">
        <v>12</v>
      </c>
      <c r="B4717">
        <v>121</v>
      </c>
      <c r="C4717">
        <v>12103</v>
      </c>
      <c r="D4717" t="s">
        <v>133</v>
      </c>
      <c r="E4717" t="s">
        <v>195</v>
      </c>
      <c r="F4717" t="s">
        <v>310</v>
      </c>
      <c r="G4717">
        <v>124</v>
      </c>
      <c r="H4717">
        <v>1244</v>
      </c>
      <c r="I4717">
        <v>12448</v>
      </c>
      <c r="J4717" t="s">
        <v>335</v>
      </c>
      <c r="K4717">
        <v>12</v>
      </c>
      <c r="L4717">
        <v>121</v>
      </c>
      <c r="M4717">
        <v>12103</v>
      </c>
      <c r="N4717">
        <v>12448</v>
      </c>
      <c r="O4717">
        <v>3538</v>
      </c>
      <c r="Q4717" t="s">
        <v>35</v>
      </c>
      <c r="R4717">
        <v>11.064246000000001</v>
      </c>
      <c r="S4717">
        <v>3538</v>
      </c>
      <c r="T4717">
        <v>-72.232370000000003</v>
      </c>
      <c r="U4717">
        <v>-52.913437999999999</v>
      </c>
      <c r="V4717" t="s">
        <v>3643</v>
      </c>
      <c r="W47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3538 [Río Verde]</v>
      </c>
      <c r="X4717" t="str">
        <f>888&amp;Cuerpos_AGUA[[#This Row],[ID_Agua]]</f>
        <v>8883538</v>
      </c>
    </row>
    <row r="4718" spans="1:24" x14ac:dyDescent="0.3">
      <c r="A4718">
        <v>12</v>
      </c>
      <c r="B4718">
        <v>121</v>
      </c>
      <c r="C4718">
        <v>12103</v>
      </c>
      <c r="D4718" t="s">
        <v>133</v>
      </c>
      <c r="E4718" t="s">
        <v>195</v>
      </c>
      <c r="F4718" t="s">
        <v>310</v>
      </c>
      <c r="G4718">
        <v>124</v>
      </c>
      <c r="H4718">
        <v>1244</v>
      </c>
      <c r="I4718">
        <v>12448</v>
      </c>
      <c r="J4718" t="s">
        <v>335</v>
      </c>
      <c r="K4718">
        <v>12</v>
      </c>
      <c r="L4718">
        <v>121</v>
      </c>
      <c r="M4718">
        <v>12103</v>
      </c>
      <c r="N4718">
        <v>12448</v>
      </c>
      <c r="O4718">
        <v>3544</v>
      </c>
      <c r="Q4718" t="s">
        <v>35</v>
      </c>
      <c r="R4718">
        <v>10.751175</v>
      </c>
      <c r="S4718">
        <v>3544</v>
      </c>
      <c r="T4718">
        <v>-72.246273000000002</v>
      </c>
      <c r="U4718">
        <v>-52.925204999999998</v>
      </c>
      <c r="V4718" t="s">
        <v>3646</v>
      </c>
      <c r="W47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3544 [Río Verde]</v>
      </c>
      <c r="X4718" t="str">
        <f>888&amp;Cuerpos_AGUA[[#This Row],[ID_Agua]]</f>
        <v>8883544</v>
      </c>
    </row>
    <row r="4719" spans="1:24" x14ac:dyDescent="0.3">
      <c r="A4719">
        <v>12</v>
      </c>
      <c r="B4719">
        <v>121</v>
      </c>
      <c r="C4719">
        <v>12103</v>
      </c>
      <c r="D4719" t="s">
        <v>133</v>
      </c>
      <c r="E4719" t="s">
        <v>195</v>
      </c>
      <c r="F4719" t="s">
        <v>310</v>
      </c>
      <c r="G4719">
        <v>124</v>
      </c>
      <c r="H4719">
        <v>1244</v>
      </c>
      <c r="I4719">
        <v>12442</v>
      </c>
      <c r="J4719" t="s">
        <v>339</v>
      </c>
      <c r="K4719">
        <v>12</v>
      </c>
      <c r="L4719">
        <v>121</v>
      </c>
      <c r="M4719">
        <v>12103</v>
      </c>
      <c r="N4719">
        <v>12442</v>
      </c>
      <c r="O4719">
        <v>3546</v>
      </c>
      <c r="Q4719" t="s">
        <v>35</v>
      </c>
      <c r="R4719">
        <v>90.220122000000003</v>
      </c>
      <c r="S4719">
        <v>3546</v>
      </c>
      <c r="T4719">
        <v>-72.428652999999997</v>
      </c>
      <c r="U4719">
        <v>-52.939329999999998</v>
      </c>
      <c r="V4719" t="s">
        <v>3648</v>
      </c>
      <c r="W47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3546 [Río Verde]</v>
      </c>
      <c r="X4719" t="str">
        <f>888&amp;Cuerpos_AGUA[[#This Row],[ID_Agua]]</f>
        <v>8883546</v>
      </c>
    </row>
    <row r="4720" spans="1:24" x14ac:dyDescent="0.3">
      <c r="A4720">
        <v>12</v>
      </c>
      <c r="B4720">
        <v>121</v>
      </c>
      <c r="C4720">
        <v>12103</v>
      </c>
      <c r="D4720" t="s">
        <v>133</v>
      </c>
      <c r="E4720" t="s">
        <v>195</v>
      </c>
      <c r="F4720" t="s">
        <v>310</v>
      </c>
      <c r="G4720">
        <v>124</v>
      </c>
      <c r="H4720">
        <v>1244</v>
      </c>
      <c r="I4720">
        <v>12447</v>
      </c>
      <c r="J4720" t="s">
        <v>348</v>
      </c>
      <c r="K4720">
        <v>12</v>
      </c>
      <c r="L4720">
        <v>121</v>
      </c>
      <c r="M4720">
        <v>12103</v>
      </c>
      <c r="N4720">
        <v>12447</v>
      </c>
      <c r="O4720">
        <v>3550</v>
      </c>
      <c r="Q4720" t="s">
        <v>35</v>
      </c>
      <c r="R4720">
        <v>35.434159999999999</v>
      </c>
      <c r="S4720">
        <v>3550</v>
      </c>
      <c r="T4720">
        <v>-72.451840000000004</v>
      </c>
      <c r="U4720">
        <v>-52.953508999999997</v>
      </c>
      <c r="V4720" t="s">
        <v>3652</v>
      </c>
      <c r="W47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3550 [Río Verde]</v>
      </c>
      <c r="X4720" t="str">
        <f>888&amp;Cuerpos_AGUA[[#This Row],[ID_Agua]]</f>
        <v>8883550</v>
      </c>
    </row>
    <row r="4721" spans="1:24" x14ac:dyDescent="0.3">
      <c r="A4721">
        <v>12</v>
      </c>
      <c r="B4721">
        <v>121</v>
      </c>
      <c r="C4721">
        <v>12103</v>
      </c>
      <c r="D4721" t="s">
        <v>133</v>
      </c>
      <c r="E4721" t="s">
        <v>195</v>
      </c>
      <c r="F4721" t="s">
        <v>310</v>
      </c>
      <c r="G4721">
        <v>124</v>
      </c>
      <c r="H4721">
        <v>1244</v>
      </c>
      <c r="I4721">
        <v>12443</v>
      </c>
      <c r="J4721" t="s">
        <v>349</v>
      </c>
      <c r="K4721">
        <v>12</v>
      </c>
      <c r="L4721">
        <v>121</v>
      </c>
      <c r="M4721">
        <v>12103</v>
      </c>
      <c r="N4721">
        <v>12443</v>
      </c>
      <c r="O4721">
        <v>3551</v>
      </c>
      <c r="Q4721" t="s">
        <v>35</v>
      </c>
      <c r="R4721">
        <v>4022.351662</v>
      </c>
      <c r="S4721">
        <v>3551</v>
      </c>
      <c r="T4721">
        <v>-72.788021000000001</v>
      </c>
      <c r="U4721">
        <v>-52.985872000000001</v>
      </c>
      <c r="V4721" t="s">
        <v>3653</v>
      </c>
      <c r="W47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3551 [Río Verde]</v>
      </c>
      <c r="X4721" t="str">
        <f>888&amp;Cuerpos_AGUA[[#This Row],[ID_Agua]]</f>
        <v>8883551</v>
      </c>
    </row>
    <row r="4722" spans="1:24" x14ac:dyDescent="0.3">
      <c r="A4722">
        <v>12</v>
      </c>
      <c r="B4722">
        <v>121</v>
      </c>
      <c r="C4722">
        <v>12103</v>
      </c>
      <c r="D4722" t="s">
        <v>133</v>
      </c>
      <c r="E4722" t="s">
        <v>195</v>
      </c>
      <c r="F4722" t="s">
        <v>310</v>
      </c>
      <c r="G4722">
        <v>124</v>
      </c>
      <c r="H4722">
        <v>1244</v>
      </c>
      <c r="I4722">
        <v>12447</v>
      </c>
      <c r="J4722" t="s">
        <v>348</v>
      </c>
      <c r="K4722">
        <v>12</v>
      </c>
      <c r="L4722">
        <v>121</v>
      </c>
      <c r="M4722">
        <v>12103</v>
      </c>
      <c r="N4722">
        <v>12447</v>
      </c>
      <c r="O4722">
        <v>3556</v>
      </c>
      <c r="Q4722" t="s">
        <v>35</v>
      </c>
      <c r="R4722">
        <v>3746.8642110000001</v>
      </c>
      <c r="S4722">
        <v>3556</v>
      </c>
      <c r="T4722">
        <v>-72.488361999999995</v>
      </c>
      <c r="U4722">
        <v>-52.985903999999998</v>
      </c>
      <c r="V4722" t="s">
        <v>3657</v>
      </c>
      <c r="W47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3556 [Río Verde]</v>
      </c>
      <c r="X4722" t="str">
        <f>888&amp;Cuerpos_AGUA[[#This Row],[ID_Agua]]</f>
        <v>8883556</v>
      </c>
    </row>
    <row r="4723" spans="1:24" x14ac:dyDescent="0.3">
      <c r="A4723">
        <v>12</v>
      </c>
      <c r="B4723">
        <v>121</v>
      </c>
      <c r="C4723">
        <v>12103</v>
      </c>
      <c r="D4723" t="s">
        <v>133</v>
      </c>
      <c r="E4723" t="s">
        <v>195</v>
      </c>
      <c r="F4723" t="s">
        <v>310</v>
      </c>
      <c r="G4723">
        <v>124</v>
      </c>
      <c r="H4723">
        <v>1244</v>
      </c>
      <c r="I4723">
        <v>12447</v>
      </c>
      <c r="J4723" t="s">
        <v>348</v>
      </c>
      <c r="K4723">
        <v>12</v>
      </c>
      <c r="L4723">
        <v>121</v>
      </c>
      <c r="M4723">
        <v>12103</v>
      </c>
      <c r="N4723">
        <v>12447</v>
      </c>
      <c r="O4723">
        <v>3560</v>
      </c>
      <c r="Q4723" t="s">
        <v>35</v>
      </c>
      <c r="R4723">
        <v>45.243774999999999</v>
      </c>
      <c r="S4723">
        <v>3560</v>
      </c>
      <c r="T4723">
        <v>-72.441139000000007</v>
      </c>
      <c r="U4723">
        <v>-52.991436</v>
      </c>
      <c r="V4723" t="s">
        <v>3660</v>
      </c>
      <c r="W47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3560 [Río Verde]</v>
      </c>
      <c r="X4723" t="str">
        <f>888&amp;Cuerpos_AGUA[[#This Row],[ID_Agua]]</f>
        <v>8883560</v>
      </c>
    </row>
    <row r="4724" spans="1:24" x14ac:dyDescent="0.3">
      <c r="A4724">
        <v>12</v>
      </c>
      <c r="B4724">
        <v>121</v>
      </c>
      <c r="C4724">
        <v>12103</v>
      </c>
      <c r="D4724" t="s">
        <v>133</v>
      </c>
      <c r="E4724" t="s">
        <v>195</v>
      </c>
      <c r="F4724" t="s">
        <v>310</v>
      </c>
      <c r="G4724">
        <v>124</v>
      </c>
      <c r="H4724">
        <v>1244</v>
      </c>
      <c r="I4724">
        <v>12447</v>
      </c>
      <c r="J4724" t="s">
        <v>348</v>
      </c>
      <c r="K4724">
        <v>12</v>
      </c>
      <c r="L4724">
        <v>121</v>
      </c>
      <c r="M4724">
        <v>12103</v>
      </c>
      <c r="N4724">
        <v>12447</v>
      </c>
      <c r="O4724">
        <v>3561</v>
      </c>
      <c r="Q4724" t="s">
        <v>35</v>
      </c>
      <c r="R4724">
        <v>171.71472</v>
      </c>
      <c r="S4724">
        <v>3561</v>
      </c>
      <c r="T4724">
        <v>-72.430246999999994</v>
      </c>
      <c r="U4724">
        <v>-52.999236000000003</v>
      </c>
      <c r="V4724" t="s">
        <v>3661</v>
      </c>
      <c r="W47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3561 [Río Verde]</v>
      </c>
      <c r="X4724" t="str">
        <f>888&amp;Cuerpos_AGUA[[#This Row],[ID_Agua]]</f>
        <v>8883561</v>
      </c>
    </row>
    <row r="4725" spans="1:24" x14ac:dyDescent="0.3">
      <c r="A4725">
        <v>12</v>
      </c>
      <c r="B4725">
        <v>121</v>
      </c>
      <c r="C4725">
        <v>12103</v>
      </c>
      <c r="D4725" t="s">
        <v>133</v>
      </c>
      <c r="E4725" t="s">
        <v>195</v>
      </c>
      <c r="F4725" t="s">
        <v>310</v>
      </c>
      <c r="G4725">
        <v>124</v>
      </c>
      <c r="H4725">
        <v>1244</v>
      </c>
      <c r="I4725">
        <v>12447</v>
      </c>
      <c r="J4725" t="s">
        <v>348</v>
      </c>
      <c r="K4725">
        <v>12</v>
      </c>
      <c r="L4725">
        <v>121</v>
      </c>
      <c r="M4725">
        <v>12103</v>
      </c>
      <c r="N4725">
        <v>12447</v>
      </c>
      <c r="O4725">
        <v>3564</v>
      </c>
      <c r="Q4725" t="s">
        <v>35</v>
      </c>
      <c r="R4725">
        <v>17.916405000000001</v>
      </c>
      <c r="S4725">
        <v>3564</v>
      </c>
      <c r="T4725">
        <v>-72.445798999999994</v>
      </c>
      <c r="U4725">
        <v>-52.998176000000001</v>
      </c>
      <c r="V4725" t="s">
        <v>3663</v>
      </c>
      <c r="W47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3564 [Río Verde]</v>
      </c>
      <c r="X4725" t="str">
        <f>888&amp;Cuerpos_AGUA[[#This Row],[ID_Agua]]</f>
        <v>8883564</v>
      </c>
    </row>
    <row r="4726" spans="1:24" x14ac:dyDescent="0.3">
      <c r="A4726">
        <v>12</v>
      </c>
      <c r="B4726">
        <v>121</v>
      </c>
      <c r="C4726">
        <v>12103</v>
      </c>
      <c r="D4726" t="s">
        <v>133</v>
      </c>
      <c r="E4726" t="s">
        <v>195</v>
      </c>
      <c r="F4726" t="s">
        <v>310</v>
      </c>
      <c r="G4726">
        <v>124</v>
      </c>
      <c r="H4726">
        <v>1244</v>
      </c>
      <c r="I4726">
        <v>12447</v>
      </c>
      <c r="J4726" t="s">
        <v>348</v>
      </c>
      <c r="K4726">
        <v>12</v>
      </c>
      <c r="L4726">
        <v>121</v>
      </c>
      <c r="M4726">
        <v>12103</v>
      </c>
      <c r="N4726">
        <v>12447</v>
      </c>
      <c r="O4726">
        <v>3565</v>
      </c>
      <c r="Q4726" t="s">
        <v>35</v>
      </c>
      <c r="R4726">
        <v>14.369505</v>
      </c>
      <c r="S4726">
        <v>3565</v>
      </c>
      <c r="T4726">
        <v>-72.451871999999995</v>
      </c>
      <c r="U4726">
        <v>-52.998773999999997</v>
      </c>
      <c r="V4726" t="s">
        <v>3664</v>
      </c>
      <c r="W47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3565 [Río Verde]</v>
      </c>
      <c r="X4726" t="str">
        <f>888&amp;Cuerpos_AGUA[[#This Row],[ID_Agua]]</f>
        <v>8883565</v>
      </c>
    </row>
    <row r="4727" spans="1:24" x14ac:dyDescent="0.3">
      <c r="A4727">
        <v>12</v>
      </c>
      <c r="B4727">
        <v>121</v>
      </c>
      <c r="C4727">
        <v>12103</v>
      </c>
      <c r="D4727" t="s">
        <v>133</v>
      </c>
      <c r="E4727" t="s">
        <v>195</v>
      </c>
      <c r="F4727" t="s">
        <v>310</v>
      </c>
      <c r="G4727">
        <v>124</v>
      </c>
      <c r="H4727">
        <v>1244</v>
      </c>
      <c r="I4727">
        <v>12447</v>
      </c>
      <c r="J4727" t="s">
        <v>348</v>
      </c>
      <c r="K4727">
        <v>12</v>
      </c>
      <c r="L4727">
        <v>121</v>
      </c>
      <c r="M4727">
        <v>12103</v>
      </c>
      <c r="N4727">
        <v>12447</v>
      </c>
      <c r="O4727">
        <v>3566</v>
      </c>
      <c r="Q4727" t="s">
        <v>35</v>
      </c>
      <c r="R4727">
        <v>14.616910000000001</v>
      </c>
      <c r="S4727">
        <v>3566</v>
      </c>
      <c r="T4727">
        <v>-72.443237999999994</v>
      </c>
      <c r="U4727">
        <v>-53.001955000000002</v>
      </c>
      <c r="V4727" t="s">
        <v>3665</v>
      </c>
      <c r="W47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3566 [Río Verde]</v>
      </c>
      <c r="X4727" t="str">
        <f>888&amp;Cuerpos_AGUA[[#This Row],[ID_Agua]]</f>
        <v>8883566</v>
      </c>
    </row>
    <row r="4728" spans="1:24" x14ac:dyDescent="0.3">
      <c r="A4728">
        <v>12</v>
      </c>
      <c r="B4728">
        <v>121</v>
      </c>
      <c r="C4728">
        <v>12103</v>
      </c>
      <c r="D4728" t="s">
        <v>133</v>
      </c>
      <c r="E4728" t="s">
        <v>195</v>
      </c>
      <c r="F4728" t="s">
        <v>310</v>
      </c>
      <c r="G4728">
        <v>124</v>
      </c>
      <c r="H4728">
        <v>1244</v>
      </c>
      <c r="I4728">
        <v>12447</v>
      </c>
      <c r="J4728" t="s">
        <v>348</v>
      </c>
      <c r="K4728">
        <v>12</v>
      </c>
      <c r="L4728">
        <v>121</v>
      </c>
      <c r="M4728">
        <v>12103</v>
      </c>
      <c r="N4728">
        <v>12447</v>
      </c>
      <c r="O4728">
        <v>3568</v>
      </c>
      <c r="Q4728" t="s">
        <v>35</v>
      </c>
      <c r="R4728">
        <v>25.373336999999999</v>
      </c>
      <c r="S4728">
        <v>3568</v>
      </c>
      <c r="T4728">
        <v>-72.443974999999995</v>
      </c>
      <c r="U4728">
        <v>-53.005955999999998</v>
      </c>
      <c r="V4728" t="s">
        <v>3666</v>
      </c>
      <c r="W47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3568 [Río Verde]</v>
      </c>
      <c r="X4728" t="str">
        <f>888&amp;Cuerpos_AGUA[[#This Row],[ID_Agua]]</f>
        <v>8883568</v>
      </c>
    </row>
    <row r="4729" spans="1:24" x14ac:dyDescent="0.3">
      <c r="A4729">
        <v>12</v>
      </c>
      <c r="B4729">
        <v>121</v>
      </c>
      <c r="C4729">
        <v>12103</v>
      </c>
      <c r="D4729" t="s">
        <v>133</v>
      </c>
      <c r="E4729" t="s">
        <v>195</v>
      </c>
      <c r="F4729" t="s">
        <v>310</v>
      </c>
      <c r="G4729">
        <v>124</v>
      </c>
      <c r="H4729">
        <v>1244</v>
      </c>
      <c r="I4729">
        <v>12447</v>
      </c>
      <c r="J4729" t="s">
        <v>348</v>
      </c>
      <c r="K4729">
        <v>12</v>
      </c>
      <c r="L4729">
        <v>121</v>
      </c>
      <c r="M4729">
        <v>12103</v>
      </c>
      <c r="N4729">
        <v>12447</v>
      </c>
      <c r="O4729">
        <v>3569</v>
      </c>
      <c r="Q4729" t="s">
        <v>35</v>
      </c>
      <c r="R4729">
        <v>34.248055000000001</v>
      </c>
      <c r="S4729">
        <v>3569</v>
      </c>
      <c r="T4729">
        <v>-72.430779999999999</v>
      </c>
      <c r="U4729">
        <v>-53.005868999999997</v>
      </c>
      <c r="V4729" t="s">
        <v>3667</v>
      </c>
      <c r="W47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3569 [Río Verde]</v>
      </c>
      <c r="X4729" t="str">
        <f>888&amp;Cuerpos_AGUA[[#This Row],[ID_Agua]]</f>
        <v>8883569</v>
      </c>
    </row>
    <row r="4730" spans="1:24" x14ac:dyDescent="0.3">
      <c r="A4730">
        <v>12</v>
      </c>
      <c r="B4730">
        <v>121</v>
      </c>
      <c r="C4730">
        <v>12103</v>
      </c>
      <c r="D4730" t="s">
        <v>133</v>
      </c>
      <c r="E4730" t="s">
        <v>195</v>
      </c>
      <c r="F4730" t="s">
        <v>310</v>
      </c>
      <c r="G4730">
        <v>124</v>
      </c>
      <c r="H4730">
        <v>1244</v>
      </c>
      <c r="I4730">
        <v>12447</v>
      </c>
      <c r="J4730" t="s">
        <v>348</v>
      </c>
      <c r="K4730">
        <v>12</v>
      </c>
      <c r="L4730">
        <v>121</v>
      </c>
      <c r="M4730">
        <v>12103</v>
      </c>
      <c r="N4730">
        <v>12447</v>
      </c>
      <c r="O4730">
        <v>3572</v>
      </c>
      <c r="Q4730" t="s">
        <v>35</v>
      </c>
      <c r="R4730">
        <v>62.874684999999999</v>
      </c>
      <c r="S4730">
        <v>3572</v>
      </c>
      <c r="T4730">
        <v>-72.416680999999997</v>
      </c>
      <c r="U4730">
        <v>-53.015217999999997</v>
      </c>
      <c r="V4730" t="s">
        <v>3669</v>
      </c>
      <c r="W47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3572 [Río Verde]</v>
      </c>
      <c r="X4730" t="str">
        <f>888&amp;Cuerpos_AGUA[[#This Row],[ID_Agua]]</f>
        <v>8883572</v>
      </c>
    </row>
    <row r="4731" spans="1:24" x14ac:dyDescent="0.3">
      <c r="A4731">
        <v>12</v>
      </c>
      <c r="B4731">
        <v>121</v>
      </c>
      <c r="C4731">
        <v>12103</v>
      </c>
      <c r="D4731" t="s">
        <v>133</v>
      </c>
      <c r="E4731" t="s">
        <v>195</v>
      </c>
      <c r="F4731" t="s">
        <v>310</v>
      </c>
      <c r="G4731">
        <v>124</v>
      </c>
      <c r="H4731">
        <v>1244</v>
      </c>
      <c r="I4731">
        <v>12447</v>
      </c>
      <c r="J4731" t="s">
        <v>348</v>
      </c>
      <c r="K4731">
        <v>12</v>
      </c>
      <c r="L4731">
        <v>121</v>
      </c>
      <c r="M4731">
        <v>12103</v>
      </c>
      <c r="N4731">
        <v>12447</v>
      </c>
      <c r="O4731">
        <v>3574</v>
      </c>
      <c r="Q4731" t="s">
        <v>35</v>
      </c>
      <c r="R4731">
        <v>15.325068</v>
      </c>
      <c r="S4731">
        <v>3574</v>
      </c>
      <c r="T4731">
        <v>-72.441143999999994</v>
      </c>
      <c r="U4731">
        <v>-53.014729000000003</v>
      </c>
      <c r="V4731" t="s">
        <v>3671</v>
      </c>
      <c r="W47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3574 [Río Verde]</v>
      </c>
      <c r="X4731" t="str">
        <f>888&amp;Cuerpos_AGUA[[#This Row],[ID_Agua]]</f>
        <v>8883574</v>
      </c>
    </row>
    <row r="4732" spans="1:24" x14ac:dyDescent="0.3">
      <c r="A4732">
        <v>12</v>
      </c>
      <c r="B4732">
        <v>121</v>
      </c>
      <c r="C4732">
        <v>12103</v>
      </c>
      <c r="D4732" t="s">
        <v>133</v>
      </c>
      <c r="E4732" t="s">
        <v>195</v>
      </c>
      <c r="F4732" t="s">
        <v>310</v>
      </c>
      <c r="G4732">
        <v>124</v>
      </c>
      <c r="H4732">
        <v>1244</v>
      </c>
      <c r="I4732">
        <v>12447</v>
      </c>
      <c r="J4732" t="s">
        <v>348</v>
      </c>
      <c r="K4732">
        <v>12</v>
      </c>
      <c r="L4732">
        <v>121</v>
      </c>
      <c r="M4732">
        <v>12103</v>
      </c>
      <c r="N4732">
        <v>12447</v>
      </c>
      <c r="O4732">
        <v>3578</v>
      </c>
      <c r="Q4732" t="s">
        <v>35</v>
      </c>
      <c r="R4732">
        <v>51.651499000000001</v>
      </c>
      <c r="S4732">
        <v>3578</v>
      </c>
      <c r="T4732">
        <v>-72.463310000000007</v>
      </c>
      <c r="U4732">
        <v>-53.019942</v>
      </c>
      <c r="V4732" t="s">
        <v>3674</v>
      </c>
      <c r="W47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3578 [Río Verde]</v>
      </c>
      <c r="X4732" t="str">
        <f>888&amp;Cuerpos_AGUA[[#This Row],[ID_Agua]]</f>
        <v>8883578</v>
      </c>
    </row>
    <row r="4733" spans="1:24" x14ac:dyDescent="0.3">
      <c r="A4733">
        <v>12</v>
      </c>
      <c r="B4733">
        <v>121</v>
      </c>
      <c r="C4733">
        <v>12103</v>
      </c>
      <c r="D4733" t="s">
        <v>133</v>
      </c>
      <c r="E4733" t="s">
        <v>195</v>
      </c>
      <c r="F4733" t="s">
        <v>310</v>
      </c>
      <c r="G4733">
        <v>124</v>
      </c>
      <c r="H4733">
        <v>1244</v>
      </c>
      <c r="I4733">
        <v>12447</v>
      </c>
      <c r="J4733" t="s">
        <v>348</v>
      </c>
      <c r="K4733">
        <v>12</v>
      </c>
      <c r="L4733">
        <v>121</v>
      </c>
      <c r="M4733">
        <v>12103</v>
      </c>
      <c r="N4733">
        <v>12447</v>
      </c>
      <c r="O4733">
        <v>3579</v>
      </c>
      <c r="Q4733" t="s">
        <v>35</v>
      </c>
      <c r="R4733">
        <v>304.296041</v>
      </c>
      <c r="S4733">
        <v>3579</v>
      </c>
      <c r="T4733">
        <v>-72.405270000000002</v>
      </c>
      <c r="U4733">
        <v>-53.027135999999999</v>
      </c>
      <c r="V4733" t="s">
        <v>3675</v>
      </c>
      <c r="W47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3579 [Río Verde]</v>
      </c>
      <c r="X4733" t="str">
        <f>888&amp;Cuerpos_AGUA[[#This Row],[ID_Agua]]</f>
        <v>8883579</v>
      </c>
    </row>
    <row r="4734" spans="1:24" x14ac:dyDescent="0.3">
      <c r="A4734">
        <v>12</v>
      </c>
      <c r="B4734">
        <v>121</v>
      </c>
      <c r="C4734">
        <v>12103</v>
      </c>
      <c r="D4734" t="s">
        <v>133</v>
      </c>
      <c r="E4734" t="s">
        <v>195</v>
      </c>
      <c r="F4734" t="s">
        <v>310</v>
      </c>
      <c r="G4734">
        <v>124</v>
      </c>
      <c r="H4734">
        <v>1244</v>
      </c>
      <c r="I4734">
        <v>12448</v>
      </c>
      <c r="J4734" t="s">
        <v>335</v>
      </c>
      <c r="K4734">
        <v>12</v>
      </c>
      <c r="L4734">
        <v>121</v>
      </c>
      <c r="M4734">
        <v>12103</v>
      </c>
      <c r="N4734">
        <v>12448</v>
      </c>
      <c r="O4734">
        <v>3591</v>
      </c>
      <c r="Q4734" t="s">
        <v>35</v>
      </c>
      <c r="R4734">
        <v>12.212561000000001</v>
      </c>
      <c r="S4734">
        <v>3591</v>
      </c>
      <c r="T4734">
        <v>-72.009833999999998</v>
      </c>
      <c r="U4734">
        <v>-53.045026</v>
      </c>
      <c r="V4734" t="s">
        <v>3682</v>
      </c>
      <c r="W47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3591 [Río Verde]</v>
      </c>
      <c r="X4734" t="str">
        <f>888&amp;Cuerpos_AGUA[[#This Row],[ID_Agua]]</f>
        <v>8883591</v>
      </c>
    </row>
    <row r="4735" spans="1:24" x14ac:dyDescent="0.3">
      <c r="A4735">
        <v>12</v>
      </c>
      <c r="B4735">
        <v>121</v>
      </c>
      <c r="C4735">
        <v>12103</v>
      </c>
      <c r="D4735" t="s">
        <v>133</v>
      </c>
      <c r="E4735" t="s">
        <v>195</v>
      </c>
      <c r="F4735" t="s">
        <v>310</v>
      </c>
      <c r="G4735">
        <v>124</v>
      </c>
      <c r="H4735">
        <v>1244</v>
      </c>
      <c r="I4735">
        <v>12447</v>
      </c>
      <c r="J4735" t="s">
        <v>348</v>
      </c>
      <c r="K4735">
        <v>12</v>
      </c>
      <c r="L4735">
        <v>121</v>
      </c>
      <c r="M4735">
        <v>12103</v>
      </c>
      <c r="N4735">
        <v>12447</v>
      </c>
      <c r="O4735">
        <v>3613</v>
      </c>
      <c r="Q4735" t="s">
        <v>35</v>
      </c>
      <c r="R4735">
        <v>84.182513999999998</v>
      </c>
      <c r="S4735">
        <v>3613</v>
      </c>
      <c r="T4735">
        <v>-72.581817999999998</v>
      </c>
      <c r="U4735">
        <v>-53.049841000000001</v>
      </c>
      <c r="V4735" t="s">
        <v>3691</v>
      </c>
      <c r="W47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3613 [Río Verde]</v>
      </c>
      <c r="X4735" t="str">
        <f>888&amp;Cuerpos_AGUA[[#This Row],[ID_Agua]]</f>
        <v>8883613</v>
      </c>
    </row>
    <row r="4736" spans="1:24" x14ac:dyDescent="0.3">
      <c r="A4736">
        <v>12</v>
      </c>
      <c r="B4736">
        <v>121</v>
      </c>
      <c r="C4736">
        <v>12103</v>
      </c>
      <c r="D4736" t="s">
        <v>133</v>
      </c>
      <c r="E4736" t="s">
        <v>195</v>
      </c>
      <c r="F4736" t="s">
        <v>310</v>
      </c>
      <c r="G4736">
        <v>124</v>
      </c>
      <c r="H4736">
        <v>1244</v>
      </c>
      <c r="I4736">
        <v>12447</v>
      </c>
      <c r="J4736" t="s">
        <v>348</v>
      </c>
      <c r="K4736">
        <v>12</v>
      </c>
      <c r="L4736">
        <v>121</v>
      </c>
      <c r="M4736">
        <v>12103</v>
      </c>
      <c r="N4736">
        <v>12447</v>
      </c>
      <c r="O4736">
        <v>3614</v>
      </c>
      <c r="Q4736" t="s">
        <v>35</v>
      </c>
      <c r="R4736">
        <v>11.922238999999999</v>
      </c>
      <c r="S4736">
        <v>3614</v>
      </c>
      <c r="T4736">
        <v>-72.346407999999997</v>
      </c>
      <c r="U4736">
        <v>-53.050122999999999</v>
      </c>
      <c r="V4736" t="s">
        <v>3692</v>
      </c>
      <c r="W47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3614 [Río Verde]</v>
      </c>
      <c r="X4736" t="str">
        <f>888&amp;Cuerpos_AGUA[[#This Row],[ID_Agua]]</f>
        <v>8883614</v>
      </c>
    </row>
    <row r="4737" spans="1:24" x14ac:dyDescent="0.3">
      <c r="A4737">
        <v>12</v>
      </c>
      <c r="B4737">
        <v>121</v>
      </c>
      <c r="C4737">
        <v>12103</v>
      </c>
      <c r="D4737" t="s">
        <v>133</v>
      </c>
      <c r="E4737" t="s">
        <v>195</v>
      </c>
      <c r="F4737" t="s">
        <v>310</v>
      </c>
      <c r="G4737">
        <v>124</v>
      </c>
      <c r="H4737">
        <v>1244</v>
      </c>
      <c r="I4737">
        <v>12447</v>
      </c>
      <c r="J4737" t="s">
        <v>348</v>
      </c>
      <c r="K4737">
        <v>12</v>
      </c>
      <c r="L4737">
        <v>121</v>
      </c>
      <c r="M4737">
        <v>12103</v>
      </c>
      <c r="N4737">
        <v>12447</v>
      </c>
      <c r="O4737">
        <v>3621</v>
      </c>
      <c r="Q4737" t="s">
        <v>35</v>
      </c>
      <c r="R4737">
        <v>588.730188</v>
      </c>
      <c r="S4737">
        <v>3621</v>
      </c>
      <c r="T4737">
        <v>-72.645298999999994</v>
      </c>
      <c r="U4737">
        <v>-53.055436999999998</v>
      </c>
      <c r="V4737" t="s">
        <v>3695</v>
      </c>
      <c r="W47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3621 [Río Verde]</v>
      </c>
      <c r="X4737" t="str">
        <f>888&amp;Cuerpos_AGUA[[#This Row],[ID_Agua]]</f>
        <v>8883621</v>
      </c>
    </row>
    <row r="4738" spans="1:24" x14ac:dyDescent="0.3">
      <c r="A4738">
        <v>12</v>
      </c>
      <c r="B4738">
        <v>121</v>
      </c>
      <c r="C4738">
        <v>12103</v>
      </c>
      <c r="D4738" t="s">
        <v>133</v>
      </c>
      <c r="E4738" t="s">
        <v>195</v>
      </c>
      <c r="F4738" t="s">
        <v>310</v>
      </c>
      <c r="G4738">
        <v>124</v>
      </c>
      <c r="H4738">
        <v>1244</v>
      </c>
      <c r="I4738">
        <v>12447</v>
      </c>
      <c r="J4738" t="s">
        <v>348</v>
      </c>
      <c r="K4738">
        <v>12</v>
      </c>
      <c r="L4738">
        <v>121</v>
      </c>
      <c r="M4738">
        <v>12103</v>
      </c>
      <c r="N4738">
        <v>12447</v>
      </c>
      <c r="O4738">
        <v>3625</v>
      </c>
      <c r="Q4738" t="s">
        <v>35</v>
      </c>
      <c r="R4738">
        <v>55.594844000000002</v>
      </c>
      <c r="S4738">
        <v>3625</v>
      </c>
      <c r="T4738">
        <v>-72.669492000000005</v>
      </c>
      <c r="U4738">
        <v>-53.055081999999999</v>
      </c>
      <c r="V4738" t="s">
        <v>3698</v>
      </c>
      <c r="W47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3625 [Río Verde]</v>
      </c>
      <c r="X4738" t="str">
        <f>888&amp;Cuerpos_AGUA[[#This Row],[ID_Agua]]</f>
        <v>8883625</v>
      </c>
    </row>
    <row r="4739" spans="1:24" x14ac:dyDescent="0.3">
      <c r="A4739">
        <v>12</v>
      </c>
      <c r="B4739">
        <v>121</v>
      </c>
      <c r="C4739">
        <v>12103</v>
      </c>
      <c r="D4739" t="s">
        <v>133</v>
      </c>
      <c r="E4739" t="s">
        <v>195</v>
      </c>
      <c r="F4739" t="s">
        <v>310</v>
      </c>
      <c r="G4739">
        <v>124</v>
      </c>
      <c r="H4739">
        <v>1244</v>
      </c>
      <c r="I4739">
        <v>12444</v>
      </c>
      <c r="J4739" t="s">
        <v>353</v>
      </c>
      <c r="K4739">
        <v>12</v>
      </c>
      <c r="L4739">
        <v>121</v>
      </c>
      <c r="M4739">
        <v>12103</v>
      </c>
      <c r="N4739">
        <v>12444</v>
      </c>
      <c r="O4739">
        <v>3639</v>
      </c>
      <c r="Q4739" t="s">
        <v>35</v>
      </c>
      <c r="R4739">
        <v>393.53188499999999</v>
      </c>
      <c r="S4739">
        <v>3639</v>
      </c>
      <c r="T4739">
        <v>-72.687275</v>
      </c>
      <c r="U4739">
        <v>-53.077371999999997</v>
      </c>
      <c r="V4739" t="s">
        <v>3704</v>
      </c>
      <c r="W47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3639 [Río Verde]</v>
      </c>
      <c r="X4739" t="str">
        <f>888&amp;Cuerpos_AGUA[[#This Row],[ID_Agua]]</f>
        <v>8883639</v>
      </c>
    </row>
    <row r="4740" spans="1:24" x14ac:dyDescent="0.3">
      <c r="A4740">
        <v>12</v>
      </c>
      <c r="B4740">
        <v>121</v>
      </c>
      <c r="C4740">
        <v>12103</v>
      </c>
      <c r="D4740" t="s">
        <v>133</v>
      </c>
      <c r="E4740" t="s">
        <v>195</v>
      </c>
      <c r="F4740" t="s">
        <v>310</v>
      </c>
      <c r="G4740">
        <v>124</v>
      </c>
      <c r="H4740">
        <v>1244</v>
      </c>
      <c r="I4740">
        <v>12447</v>
      </c>
      <c r="J4740" t="s">
        <v>348</v>
      </c>
      <c r="K4740">
        <v>12</v>
      </c>
      <c r="L4740">
        <v>121</v>
      </c>
      <c r="M4740">
        <v>12103</v>
      </c>
      <c r="N4740">
        <v>12447</v>
      </c>
      <c r="O4740">
        <v>3651</v>
      </c>
      <c r="Q4740" t="s">
        <v>35</v>
      </c>
      <c r="R4740">
        <v>16.588899000000001</v>
      </c>
      <c r="S4740">
        <v>3651</v>
      </c>
      <c r="T4740">
        <v>-72.256754000000001</v>
      </c>
      <c r="U4740">
        <v>-53.085662999999997</v>
      </c>
      <c r="V4740" t="s">
        <v>3711</v>
      </c>
      <c r="W47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3651 [Río Verde]</v>
      </c>
      <c r="X4740" t="str">
        <f>888&amp;Cuerpos_AGUA[[#This Row],[ID_Agua]]</f>
        <v>8883651</v>
      </c>
    </row>
    <row r="4741" spans="1:24" x14ac:dyDescent="0.3">
      <c r="A4741">
        <v>12</v>
      </c>
      <c r="B4741">
        <v>121</v>
      </c>
      <c r="C4741">
        <v>12103</v>
      </c>
      <c r="D4741" t="s">
        <v>133</v>
      </c>
      <c r="E4741" t="s">
        <v>195</v>
      </c>
      <c r="F4741" t="s">
        <v>310</v>
      </c>
      <c r="G4741">
        <v>124</v>
      </c>
      <c r="H4741">
        <v>1244</v>
      </c>
      <c r="I4741">
        <v>12447</v>
      </c>
      <c r="J4741" t="s">
        <v>348</v>
      </c>
      <c r="K4741">
        <v>12</v>
      </c>
      <c r="L4741">
        <v>121</v>
      </c>
      <c r="M4741">
        <v>12103</v>
      </c>
      <c r="N4741">
        <v>12447</v>
      </c>
      <c r="O4741">
        <v>3665</v>
      </c>
      <c r="Q4741" t="s">
        <v>35</v>
      </c>
      <c r="R4741">
        <v>21.076172</v>
      </c>
      <c r="S4741">
        <v>3665</v>
      </c>
      <c r="T4741">
        <v>-72.166235999999998</v>
      </c>
      <c r="U4741">
        <v>-53.099420000000002</v>
      </c>
      <c r="V4741" t="s">
        <v>3716</v>
      </c>
      <c r="W47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3665 [Río Verde]</v>
      </c>
      <c r="X4741" t="str">
        <f>888&amp;Cuerpos_AGUA[[#This Row],[ID_Agua]]</f>
        <v>8883665</v>
      </c>
    </row>
    <row r="4742" spans="1:24" x14ac:dyDescent="0.3">
      <c r="A4742">
        <v>12</v>
      </c>
      <c r="B4742">
        <v>121</v>
      </c>
      <c r="C4742">
        <v>12103</v>
      </c>
      <c r="D4742" t="s">
        <v>133</v>
      </c>
      <c r="E4742" t="s">
        <v>195</v>
      </c>
      <c r="F4742" t="s">
        <v>310</v>
      </c>
      <c r="G4742">
        <v>124</v>
      </c>
      <c r="H4742">
        <v>1244</v>
      </c>
      <c r="I4742">
        <v>12447</v>
      </c>
      <c r="J4742" t="s">
        <v>348</v>
      </c>
      <c r="K4742">
        <v>12</v>
      </c>
      <c r="L4742">
        <v>121</v>
      </c>
      <c r="M4742">
        <v>12103</v>
      </c>
      <c r="N4742">
        <v>12447</v>
      </c>
      <c r="O4742">
        <v>3666</v>
      </c>
      <c r="Q4742" t="s">
        <v>35</v>
      </c>
      <c r="R4742">
        <v>278.03185200000001</v>
      </c>
      <c r="S4742">
        <v>3666</v>
      </c>
      <c r="T4742">
        <v>-72.619468999999995</v>
      </c>
      <c r="U4742">
        <v>-53.095230000000001</v>
      </c>
      <c r="V4742" t="s">
        <v>3717</v>
      </c>
      <c r="W47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3666 [Río Verde]</v>
      </c>
      <c r="X4742" t="str">
        <f>888&amp;Cuerpos_AGUA[[#This Row],[ID_Agua]]</f>
        <v>8883666</v>
      </c>
    </row>
    <row r="4743" spans="1:24" x14ac:dyDescent="0.3">
      <c r="A4743">
        <v>12</v>
      </c>
      <c r="B4743">
        <v>121</v>
      </c>
      <c r="C4743">
        <v>12103</v>
      </c>
      <c r="D4743" t="s">
        <v>133</v>
      </c>
      <c r="E4743" t="s">
        <v>195</v>
      </c>
      <c r="F4743" t="s">
        <v>310</v>
      </c>
      <c r="G4743">
        <v>124</v>
      </c>
      <c r="H4743">
        <v>1244</v>
      </c>
      <c r="I4743">
        <v>12448</v>
      </c>
      <c r="J4743" t="s">
        <v>335</v>
      </c>
      <c r="K4743">
        <v>12</v>
      </c>
      <c r="L4743">
        <v>121</v>
      </c>
      <c r="M4743">
        <v>12103</v>
      </c>
      <c r="N4743">
        <v>12448</v>
      </c>
      <c r="O4743">
        <v>3668</v>
      </c>
      <c r="Q4743" t="s">
        <v>35</v>
      </c>
      <c r="R4743">
        <v>21.657912</v>
      </c>
      <c r="S4743">
        <v>3668</v>
      </c>
      <c r="T4743">
        <v>-72.046249000000003</v>
      </c>
      <c r="U4743">
        <v>-53.108972999999999</v>
      </c>
      <c r="V4743" t="s">
        <v>3719</v>
      </c>
      <c r="W47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3668 [Río Verde]</v>
      </c>
      <c r="X4743" t="str">
        <f>888&amp;Cuerpos_AGUA[[#This Row],[ID_Agua]]</f>
        <v>8883668</v>
      </c>
    </row>
    <row r="4744" spans="1:24" x14ac:dyDescent="0.3">
      <c r="A4744">
        <v>12</v>
      </c>
      <c r="B4744">
        <v>121</v>
      </c>
      <c r="C4744">
        <v>12103</v>
      </c>
      <c r="D4744" t="s">
        <v>133</v>
      </c>
      <c r="E4744" t="s">
        <v>195</v>
      </c>
      <c r="F4744" t="s">
        <v>310</v>
      </c>
      <c r="G4744">
        <v>124</v>
      </c>
      <c r="H4744">
        <v>1244</v>
      </c>
      <c r="I4744">
        <v>12447</v>
      </c>
      <c r="J4744" t="s">
        <v>348</v>
      </c>
      <c r="K4744">
        <v>12</v>
      </c>
      <c r="L4744">
        <v>121</v>
      </c>
      <c r="M4744">
        <v>12103</v>
      </c>
      <c r="N4744">
        <v>12447</v>
      </c>
      <c r="O4744">
        <v>3678</v>
      </c>
      <c r="Q4744" t="s">
        <v>35</v>
      </c>
      <c r="R4744">
        <v>76.871493000000001</v>
      </c>
      <c r="S4744">
        <v>3678</v>
      </c>
      <c r="T4744">
        <v>-72.690044999999998</v>
      </c>
      <c r="U4744">
        <v>-53.095170000000003</v>
      </c>
      <c r="V4744" t="s">
        <v>3728</v>
      </c>
      <c r="W47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3678 [Río Verde]</v>
      </c>
      <c r="X4744" t="str">
        <f>888&amp;Cuerpos_AGUA[[#This Row],[ID_Agua]]</f>
        <v>8883678</v>
      </c>
    </row>
    <row r="4745" spans="1:24" x14ac:dyDescent="0.3">
      <c r="A4745">
        <v>12</v>
      </c>
      <c r="B4745">
        <v>121</v>
      </c>
      <c r="C4745">
        <v>12103</v>
      </c>
      <c r="D4745" t="s">
        <v>133</v>
      </c>
      <c r="E4745" t="s">
        <v>195</v>
      </c>
      <c r="F4745" t="s">
        <v>310</v>
      </c>
      <c r="G4745">
        <v>124</v>
      </c>
      <c r="H4745">
        <v>1244</v>
      </c>
      <c r="I4745">
        <v>12447</v>
      </c>
      <c r="J4745" t="s">
        <v>348</v>
      </c>
      <c r="K4745">
        <v>12</v>
      </c>
      <c r="L4745">
        <v>121</v>
      </c>
      <c r="M4745">
        <v>12103</v>
      </c>
      <c r="N4745">
        <v>12447</v>
      </c>
      <c r="O4745">
        <v>3681</v>
      </c>
      <c r="Q4745" t="s">
        <v>35</v>
      </c>
      <c r="R4745">
        <v>47.574772000000003</v>
      </c>
      <c r="S4745">
        <v>3681</v>
      </c>
      <c r="T4745">
        <v>-72.680802</v>
      </c>
      <c r="U4745">
        <v>-53.102849999999997</v>
      </c>
      <c r="V4745" t="s">
        <v>3729</v>
      </c>
      <c r="W47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3681 [Río Verde]</v>
      </c>
      <c r="X4745" t="str">
        <f>888&amp;Cuerpos_AGUA[[#This Row],[ID_Agua]]</f>
        <v>8883681</v>
      </c>
    </row>
    <row r="4746" spans="1:24" x14ac:dyDescent="0.3">
      <c r="A4746">
        <v>12</v>
      </c>
      <c r="B4746">
        <v>121</v>
      </c>
      <c r="C4746">
        <v>12103</v>
      </c>
      <c r="D4746" t="s">
        <v>133</v>
      </c>
      <c r="E4746" t="s">
        <v>195</v>
      </c>
      <c r="F4746" t="s">
        <v>310</v>
      </c>
      <c r="G4746">
        <v>124</v>
      </c>
      <c r="H4746">
        <v>1244</v>
      </c>
      <c r="I4746">
        <v>12448</v>
      </c>
      <c r="J4746" t="s">
        <v>335</v>
      </c>
      <c r="K4746">
        <v>12</v>
      </c>
      <c r="L4746">
        <v>121</v>
      </c>
      <c r="M4746">
        <v>12103</v>
      </c>
      <c r="N4746">
        <v>12448</v>
      </c>
      <c r="O4746">
        <v>3683</v>
      </c>
      <c r="Q4746" t="s">
        <v>35</v>
      </c>
      <c r="R4746">
        <v>14.929190999999999</v>
      </c>
      <c r="S4746">
        <v>3683</v>
      </c>
      <c r="T4746">
        <v>-72.017912999999993</v>
      </c>
      <c r="U4746">
        <v>-53.118730999999997</v>
      </c>
      <c r="V4746" t="s">
        <v>3730</v>
      </c>
      <c r="W47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3683 [Río Verde]</v>
      </c>
      <c r="X4746" t="str">
        <f>888&amp;Cuerpos_AGUA[[#This Row],[ID_Agua]]</f>
        <v>8883683</v>
      </c>
    </row>
    <row r="4747" spans="1:24" x14ac:dyDescent="0.3">
      <c r="A4747">
        <v>12</v>
      </c>
      <c r="B4747">
        <v>121</v>
      </c>
      <c r="C4747">
        <v>12103</v>
      </c>
      <c r="D4747" t="s">
        <v>133</v>
      </c>
      <c r="E4747" t="s">
        <v>195</v>
      </c>
      <c r="F4747" t="s">
        <v>310</v>
      </c>
      <c r="G4747">
        <v>124</v>
      </c>
      <c r="H4747">
        <v>1244</v>
      </c>
      <c r="I4747">
        <v>12447</v>
      </c>
      <c r="J4747" t="s">
        <v>348</v>
      </c>
      <c r="K4747">
        <v>12</v>
      </c>
      <c r="L4747">
        <v>121</v>
      </c>
      <c r="M4747">
        <v>12103</v>
      </c>
      <c r="N4747">
        <v>12447</v>
      </c>
      <c r="O4747">
        <v>3687</v>
      </c>
      <c r="Q4747" t="s">
        <v>35</v>
      </c>
      <c r="R4747">
        <v>41.597124000000001</v>
      </c>
      <c r="S4747">
        <v>3687</v>
      </c>
      <c r="T4747">
        <v>-72.615955999999997</v>
      </c>
      <c r="U4747">
        <v>-53.106096000000001</v>
      </c>
      <c r="V4747" t="s">
        <v>3732</v>
      </c>
      <c r="W47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3687 [Río Verde]</v>
      </c>
      <c r="X4747" t="str">
        <f>888&amp;Cuerpos_AGUA[[#This Row],[ID_Agua]]</f>
        <v>8883687</v>
      </c>
    </row>
    <row r="4748" spans="1:24" x14ac:dyDescent="0.3">
      <c r="A4748">
        <v>12</v>
      </c>
      <c r="B4748">
        <v>121</v>
      </c>
      <c r="C4748">
        <v>12103</v>
      </c>
      <c r="D4748" t="s">
        <v>133</v>
      </c>
      <c r="E4748" t="s">
        <v>195</v>
      </c>
      <c r="F4748" t="s">
        <v>310</v>
      </c>
      <c r="G4748">
        <v>124</v>
      </c>
      <c r="H4748">
        <v>1244</v>
      </c>
      <c r="I4748">
        <v>12448</v>
      </c>
      <c r="J4748" t="s">
        <v>335</v>
      </c>
      <c r="K4748">
        <v>12</v>
      </c>
      <c r="L4748">
        <v>121</v>
      </c>
      <c r="M4748">
        <v>12103</v>
      </c>
      <c r="N4748">
        <v>12448</v>
      </c>
      <c r="O4748">
        <v>3690</v>
      </c>
      <c r="Q4748" t="s">
        <v>35</v>
      </c>
      <c r="R4748">
        <v>18.309968000000001</v>
      </c>
      <c r="S4748">
        <v>3690</v>
      </c>
      <c r="T4748">
        <v>-72.086365999999998</v>
      </c>
      <c r="U4748">
        <v>-53.119936000000003</v>
      </c>
      <c r="V4748" t="s">
        <v>3735</v>
      </c>
      <c r="W47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3690 [Río Verde]</v>
      </c>
      <c r="X4748" t="str">
        <f>888&amp;Cuerpos_AGUA[[#This Row],[ID_Agua]]</f>
        <v>8883690</v>
      </c>
    </row>
    <row r="4749" spans="1:24" x14ac:dyDescent="0.3">
      <c r="A4749">
        <v>12</v>
      </c>
      <c r="B4749">
        <v>121</v>
      </c>
      <c r="C4749">
        <v>12103</v>
      </c>
      <c r="D4749" t="s">
        <v>133</v>
      </c>
      <c r="E4749" t="s">
        <v>195</v>
      </c>
      <c r="F4749" t="s">
        <v>310</v>
      </c>
      <c r="G4749">
        <v>124</v>
      </c>
      <c r="H4749">
        <v>1244</v>
      </c>
      <c r="I4749">
        <v>12448</v>
      </c>
      <c r="J4749" t="s">
        <v>335</v>
      </c>
      <c r="K4749">
        <v>12</v>
      </c>
      <c r="L4749">
        <v>121</v>
      </c>
      <c r="M4749">
        <v>12103</v>
      </c>
      <c r="N4749">
        <v>12448</v>
      </c>
      <c r="O4749">
        <v>3691</v>
      </c>
      <c r="Q4749" t="s">
        <v>35</v>
      </c>
      <c r="R4749">
        <v>23.470272000000001</v>
      </c>
      <c r="S4749">
        <v>3691</v>
      </c>
      <c r="T4749">
        <v>-72.032630999999995</v>
      </c>
      <c r="U4749">
        <v>-53.122039000000001</v>
      </c>
      <c r="V4749" t="s">
        <v>3736</v>
      </c>
      <c r="W47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3691 [Río Verde]</v>
      </c>
      <c r="X4749" t="str">
        <f>888&amp;Cuerpos_AGUA[[#This Row],[ID_Agua]]</f>
        <v>8883691</v>
      </c>
    </row>
    <row r="4750" spans="1:24" x14ac:dyDescent="0.3">
      <c r="A4750">
        <v>12</v>
      </c>
      <c r="B4750">
        <v>121</v>
      </c>
      <c r="C4750">
        <v>12103</v>
      </c>
      <c r="D4750" t="s">
        <v>133</v>
      </c>
      <c r="E4750" t="s">
        <v>195</v>
      </c>
      <c r="F4750" t="s">
        <v>310</v>
      </c>
      <c r="G4750">
        <v>124</v>
      </c>
      <c r="H4750">
        <v>1244</v>
      </c>
      <c r="I4750">
        <v>12447</v>
      </c>
      <c r="J4750" t="s">
        <v>348</v>
      </c>
      <c r="K4750">
        <v>12</v>
      </c>
      <c r="L4750">
        <v>121</v>
      </c>
      <c r="M4750">
        <v>12103</v>
      </c>
      <c r="N4750">
        <v>12447</v>
      </c>
      <c r="O4750">
        <v>3692</v>
      </c>
      <c r="Q4750" t="s">
        <v>35</v>
      </c>
      <c r="R4750">
        <v>24.068899999999999</v>
      </c>
      <c r="S4750">
        <v>3692</v>
      </c>
      <c r="T4750">
        <v>-72.654060000000001</v>
      </c>
      <c r="U4750">
        <v>-53.104371</v>
      </c>
      <c r="V4750" t="s">
        <v>3737</v>
      </c>
      <c r="W47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3692 [Río Verde]</v>
      </c>
      <c r="X4750" t="str">
        <f>888&amp;Cuerpos_AGUA[[#This Row],[ID_Agua]]</f>
        <v>8883692</v>
      </c>
    </row>
    <row r="4751" spans="1:24" x14ac:dyDescent="0.3">
      <c r="A4751">
        <v>12</v>
      </c>
      <c r="B4751">
        <v>121</v>
      </c>
      <c r="C4751">
        <v>12103</v>
      </c>
      <c r="D4751" t="s">
        <v>133</v>
      </c>
      <c r="E4751" t="s">
        <v>195</v>
      </c>
      <c r="F4751" t="s">
        <v>310</v>
      </c>
      <c r="G4751">
        <v>124</v>
      </c>
      <c r="H4751">
        <v>1244</v>
      </c>
      <c r="I4751">
        <v>12447</v>
      </c>
      <c r="J4751" t="s">
        <v>348</v>
      </c>
      <c r="K4751">
        <v>12</v>
      </c>
      <c r="L4751">
        <v>121</v>
      </c>
      <c r="M4751">
        <v>12103</v>
      </c>
      <c r="N4751">
        <v>12447</v>
      </c>
      <c r="O4751">
        <v>3700</v>
      </c>
      <c r="Q4751" t="s">
        <v>35</v>
      </c>
      <c r="R4751">
        <v>22.301074</v>
      </c>
      <c r="S4751">
        <v>3700</v>
      </c>
      <c r="T4751">
        <v>-72.684180999999995</v>
      </c>
      <c r="U4751">
        <v>-53.107869999999998</v>
      </c>
      <c r="V4751" t="s">
        <v>3739</v>
      </c>
      <c r="W47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3700 [Río Verde]</v>
      </c>
      <c r="X4751" t="str">
        <f>888&amp;Cuerpos_AGUA[[#This Row],[ID_Agua]]</f>
        <v>8883700</v>
      </c>
    </row>
    <row r="4752" spans="1:24" x14ac:dyDescent="0.3">
      <c r="A4752">
        <v>12</v>
      </c>
      <c r="B4752">
        <v>121</v>
      </c>
      <c r="C4752">
        <v>12103</v>
      </c>
      <c r="D4752" t="s">
        <v>133</v>
      </c>
      <c r="E4752" t="s">
        <v>195</v>
      </c>
      <c r="F4752" t="s">
        <v>310</v>
      </c>
      <c r="G4752">
        <v>124</v>
      </c>
      <c r="H4752">
        <v>1244</v>
      </c>
      <c r="I4752">
        <v>12447</v>
      </c>
      <c r="J4752" t="s">
        <v>348</v>
      </c>
      <c r="K4752">
        <v>12</v>
      </c>
      <c r="L4752">
        <v>121</v>
      </c>
      <c r="M4752">
        <v>12103</v>
      </c>
      <c r="N4752">
        <v>12447</v>
      </c>
      <c r="O4752">
        <v>3705</v>
      </c>
      <c r="Q4752" t="s">
        <v>35</v>
      </c>
      <c r="R4752">
        <v>12.879085999999999</v>
      </c>
      <c r="S4752">
        <v>3705</v>
      </c>
      <c r="T4752">
        <v>-72.668200999999996</v>
      </c>
      <c r="U4752">
        <v>-53.109537000000003</v>
      </c>
      <c r="V4752" t="s">
        <v>3741</v>
      </c>
      <c r="W47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3705 [Río Verde]</v>
      </c>
      <c r="X4752" t="str">
        <f>888&amp;Cuerpos_AGUA[[#This Row],[ID_Agua]]</f>
        <v>8883705</v>
      </c>
    </row>
    <row r="4753" spans="1:24" x14ac:dyDescent="0.3">
      <c r="A4753">
        <v>12</v>
      </c>
      <c r="B4753">
        <v>121</v>
      </c>
      <c r="C4753">
        <v>12103</v>
      </c>
      <c r="D4753" t="s">
        <v>133</v>
      </c>
      <c r="E4753" t="s">
        <v>195</v>
      </c>
      <c r="F4753" t="s">
        <v>310</v>
      </c>
      <c r="G4753">
        <v>124</v>
      </c>
      <c r="H4753">
        <v>1244</v>
      </c>
      <c r="I4753">
        <v>12447</v>
      </c>
      <c r="J4753" t="s">
        <v>348</v>
      </c>
      <c r="K4753">
        <v>12</v>
      </c>
      <c r="L4753">
        <v>121</v>
      </c>
      <c r="M4753">
        <v>12103</v>
      </c>
      <c r="N4753">
        <v>12447</v>
      </c>
      <c r="O4753">
        <v>3708</v>
      </c>
      <c r="Q4753" t="s">
        <v>35</v>
      </c>
      <c r="R4753">
        <v>94.973472999999998</v>
      </c>
      <c r="S4753">
        <v>3708</v>
      </c>
      <c r="T4753">
        <v>-72.653130000000004</v>
      </c>
      <c r="U4753">
        <v>-53.114595999999999</v>
      </c>
      <c r="V4753" t="s">
        <v>3743</v>
      </c>
      <c r="W47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3708 [Río Verde]</v>
      </c>
      <c r="X4753" t="str">
        <f>888&amp;Cuerpos_AGUA[[#This Row],[ID_Agua]]</f>
        <v>8883708</v>
      </c>
    </row>
    <row r="4754" spans="1:24" x14ac:dyDescent="0.3">
      <c r="A4754">
        <v>12</v>
      </c>
      <c r="B4754">
        <v>121</v>
      </c>
      <c r="C4754">
        <v>12103</v>
      </c>
      <c r="D4754" t="s">
        <v>133</v>
      </c>
      <c r="E4754" t="s">
        <v>195</v>
      </c>
      <c r="F4754" t="s">
        <v>310</v>
      </c>
      <c r="G4754">
        <v>124</v>
      </c>
      <c r="H4754">
        <v>1244</v>
      </c>
      <c r="I4754">
        <v>12447</v>
      </c>
      <c r="J4754" t="s">
        <v>348</v>
      </c>
      <c r="K4754">
        <v>12</v>
      </c>
      <c r="L4754">
        <v>121</v>
      </c>
      <c r="M4754">
        <v>12103</v>
      </c>
      <c r="N4754">
        <v>12447</v>
      </c>
      <c r="O4754">
        <v>3723</v>
      </c>
      <c r="Q4754" t="s">
        <v>35</v>
      </c>
      <c r="R4754">
        <v>66.902437000000006</v>
      </c>
      <c r="S4754">
        <v>3723</v>
      </c>
      <c r="T4754">
        <v>-72.631899000000004</v>
      </c>
      <c r="U4754">
        <v>-53.123556000000001</v>
      </c>
      <c r="V4754" t="s">
        <v>3748</v>
      </c>
      <c r="W47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3723 [Río Verde]</v>
      </c>
      <c r="X4754" t="str">
        <f>888&amp;Cuerpos_AGUA[[#This Row],[ID_Agua]]</f>
        <v>8883723</v>
      </c>
    </row>
    <row r="4755" spans="1:24" x14ac:dyDescent="0.3">
      <c r="A4755">
        <v>12</v>
      </c>
      <c r="B4755">
        <v>121</v>
      </c>
      <c r="C4755">
        <v>12103</v>
      </c>
      <c r="D4755" t="s">
        <v>133</v>
      </c>
      <c r="E4755" t="s">
        <v>195</v>
      </c>
      <c r="F4755" t="s">
        <v>310</v>
      </c>
      <c r="G4755">
        <v>124</v>
      </c>
      <c r="H4755">
        <v>1244</v>
      </c>
      <c r="I4755">
        <v>12447</v>
      </c>
      <c r="J4755" t="s">
        <v>348</v>
      </c>
      <c r="K4755">
        <v>12</v>
      </c>
      <c r="L4755">
        <v>121</v>
      </c>
      <c r="M4755">
        <v>12103</v>
      </c>
      <c r="N4755">
        <v>12447</v>
      </c>
      <c r="O4755">
        <v>3732</v>
      </c>
      <c r="Q4755" t="s">
        <v>35</v>
      </c>
      <c r="R4755">
        <v>1175.8605170000001</v>
      </c>
      <c r="S4755">
        <v>3732</v>
      </c>
      <c r="T4755">
        <v>-72.417582999999993</v>
      </c>
      <c r="U4755">
        <v>-53.14479</v>
      </c>
      <c r="V4755" t="s">
        <v>3754</v>
      </c>
      <c r="W47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3732 [Río Verde]</v>
      </c>
      <c r="X4755" t="str">
        <f>888&amp;Cuerpos_AGUA[[#This Row],[ID_Agua]]</f>
        <v>8883732</v>
      </c>
    </row>
    <row r="4756" spans="1:24" x14ac:dyDescent="0.3">
      <c r="A4756">
        <v>12</v>
      </c>
      <c r="B4756">
        <v>121</v>
      </c>
      <c r="C4756">
        <v>12103</v>
      </c>
      <c r="D4756" t="s">
        <v>133</v>
      </c>
      <c r="E4756" t="s">
        <v>195</v>
      </c>
      <c r="F4756" t="s">
        <v>310</v>
      </c>
      <c r="G4756">
        <v>124</v>
      </c>
      <c r="H4756">
        <v>1244</v>
      </c>
      <c r="I4756">
        <v>12447</v>
      </c>
      <c r="J4756" t="s">
        <v>348</v>
      </c>
      <c r="K4756">
        <v>12</v>
      </c>
      <c r="L4756">
        <v>121</v>
      </c>
      <c r="M4756">
        <v>12103</v>
      </c>
      <c r="N4756">
        <v>12447</v>
      </c>
      <c r="O4756">
        <v>3765</v>
      </c>
      <c r="Q4756" t="s">
        <v>35</v>
      </c>
      <c r="R4756">
        <v>1598.3120349999999</v>
      </c>
      <c r="S4756">
        <v>3765</v>
      </c>
      <c r="T4756">
        <v>-72.332194999999999</v>
      </c>
      <c r="U4756">
        <v>-53.178372000000003</v>
      </c>
      <c r="V4756" t="s">
        <v>3775</v>
      </c>
      <c r="W47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3765 [Río Verde]</v>
      </c>
      <c r="X4756" t="str">
        <f>888&amp;Cuerpos_AGUA[[#This Row],[ID_Agua]]</f>
        <v>8883765</v>
      </c>
    </row>
    <row r="4757" spans="1:24" x14ac:dyDescent="0.3">
      <c r="A4757">
        <v>12</v>
      </c>
      <c r="B4757">
        <v>121</v>
      </c>
      <c r="C4757">
        <v>12103</v>
      </c>
      <c r="D4757" t="s">
        <v>133</v>
      </c>
      <c r="E4757" t="s">
        <v>195</v>
      </c>
      <c r="F4757" t="s">
        <v>310</v>
      </c>
      <c r="G4757">
        <v>124</v>
      </c>
      <c r="H4757">
        <v>1244</v>
      </c>
      <c r="I4757">
        <v>12447</v>
      </c>
      <c r="J4757" t="s">
        <v>348</v>
      </c>
      <c r="K4757">
        <v>12</v>
      </c>
      <c r="L4757">
        <v>121</v>
      </c>
      <c r="M4757">
        <v>12103</v>
      </c>
      <c r="N4757">
        <v>12447</v>
      </c>
      <c r="O4757">
        <v>3773</v>
      </c>
      <c r="Q4757" t="s">
        <v>35</v>
      </c>
      <c r="R4757">
        <v>12.148596</v>
      </c>
      <c r="S4757">
        <v>3773</v>
      </c>
      <c r="T4757">
        <v>-72.352708000000007</v>
      </c>
      <c r="U4757">
        <v>-53.158282</v>
      </c>
      <c r="V4757" t="s">
        <v>3779</v>
      </c>
      <c r="W47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3773 [Río Verde]</v>
      </c>
      <c r="X4757" t="str">
        <f>888&amp;Cuerpos_AGUA[[#This Row],[ID_Agua]]</f>
        <v>8883773</v>
      </c>
    </row>
    <row r="4758" spans="1:24" x14ac:dyDescent="0.3">
      <c r="A4758">
        <v>12</v>
      </c>
      <c r="B4758">
        <v>121</v>
      </c>
      <c r="C4758">
        <v>12103</v>
      </c>
      <c r="D4758" t="s">
        <v>133</v>
      </c>
      <c r="E4758" t="s">
        <v>195</v>
      </c>
      <c r="F4758" t="s">
        <v>310</v>
      </c>
      <c r="G4758">
        <v>124</v>
      </c>
      <c r="H4758">
        <v>1244</v>
      </c>
      <c r="I4758">
        <v>12444</v>
      </c>
      <c r="J4758" t="s">
        <v>353</v>
      </c>
      <c r="K4758">
        <v>12</v>
      </c>
      <c r="L4758">
        <v>121</v>
      </c>
      <c r="M4758">
        <v>12103</v>
      </c>
      <c r="N4758">
        <v>12444</v>
      </c>
      <c r="O4758">
        <v>3791</v>
      </c>
      <c r="Q4758" t="s">
        <v>35</v>
      </c>
      <c r="R4758">
        <v>43.802422</v>
      </c>
      <c r="S4758">
        <v>3791</v>
      </c>
      <c r="T4758">
        <v>-72.761671000000007</v>
      </c>
      <c r="U4758">
        <v>-53.157983999999999</v>
      </c>
      <c r="V4758" t="s">
        <v>3788</v>
      </c>
      <c r="W47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3791 [Río Verde]</v>
      </c>
      <c r="X4758" t="str">
        <f>888&amp;Cuerpos_AGUA[[#This Row],[ID_Agua]]</f>
        <v>8883791</v>
      </c>
    </row>
    <row r="4759" spans="1:24" x14ac:dyDescent="0.3">
      <c r="A4759">
        <v>12</v>
      </c>
      <c r="B4759">
        <v>121</v>
      </c>
      <c r="C4759">
        <v>12103</v>
      </c>
      <c r="D4759" t="s">
        <v>133</v>
      </c>
      <c r="E4759" t="s">
        <v>195</v>
      </c>
      <c r="F4759" t="s">
        <v>310</v>
      </c>
      <c r="G4759">
        <v>124</v>
      </c>
      <c r="H4759">
        <v>1244</v>
      </c>
      <c r="I4759">
        <v>12444</v>
      </c>
      <c r="J4759" t="s">
        <v>353</v>
      </c>
      <c r="K4759">
        <v>12</v>
      </c>
      <c r="L4759">
        <v>121</v>
      </c>
      <c r="M4759">
        <v>12103</v>
      </c>
      <c r="N4759">
        <v>12444</v>
      </c>
      <c r="O4759">
        <v>3792</v>
      </c>
      <c r="Q4759" t="s">
        <v>35</v>
      </c>
      <c r="R4759">
        <v>52.377555999999998</v>
      </c>
      <c r="S4759">
        <v>3792</v>
      </c>
      <c r="T4759">
        <v>-72.737836000000001</v>
      </c>
      <c r="U4759">
        <v>-53.160280999999998</v>
      </c>
      <c r="V4759" t="s">
        <v>3789</v>
      </c>
      <c r="W47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3792 [Río Verde]</v>
      </c>
      <c r="X4759" t="str">
        <f>888&amp;Cuerpos_AGUA[[#This Row],[ID_Agua]]</f>
        <v>8883792</v>
      </c>
    </row>
    <row r="4760" spans="1:24" x14ac:dyDescent="0.3">
      <c r="A4760">
        <v>12</v>
      </c>
      <c r="B4760">
        <v>121</v>
      </c>
      <c r="C4760">
        <v>12103</v>
      </c>
      <c r="D4760" t="s">
        <v>133</v>
      </c>
      <c r="E4760" t="s">
        <v>195</v>
      </c>
      <c r="F4760" t="s">
        <v>310</v>
      </c>
      <c r="G4760">
        <v>124</v>
      </c>
      <c r="H4760">
        <v>1244</v>
      </c>
      <c r="I4760">
        <v>12447</v>
      </c>
      <c r="J4760" t="s">
        <v>348</v>
      </c>
      <c r="K4760">
        <v>12</v>
      </c>
      <c r="L4760">
        <v>121</v>
      </c>
      <c r="M4760">
        <v>12103</v>
      </c>
      <c r="N4760">
        <v>12447</v>
      </c>
      <c r="O4760">
        <v>3799</v>
      </c>
      <c r="Q4760" t="s">
        <v>35</v>
      </c>
      <c r="R4760">
        <v>38.125486000000002</v>
      </c>
      <c r="S4760">
        <v>3799</v>
      </c>
      <c r="T4760">
        <v>-72.263737000000006</v>
      </c>
      <c r="U4760">
        <v>-53.179048000000002</v>
      </c>
      <c r="V4760" t="s">
        <v>3792</v>
      </c>
      <c r="W47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3799 [Río Verde]</v>
      </c>
      <c r="X4760" t="str">
        <f>888&amp;Cuerpos_AGUA[[#This Row],[ID_Agua]]</f>
        <v>8883799</v>
      </c>
    </row>
    <row r="4761" spans="1:24" x14ac:dyDescent="0.3">
      <c r="A4761">
        <v>12</v>
      </c>
      <c r="B4761">
        <v>121</v>
      </c>
      <c r="C4761">
        <v>12103</v>
      </c>
      <c r="D4761" t="s">
        <v>133</v>
      </c>
      <c r="E4761" t="s">
        <v>195</v>
      </c>
      <c r="F4761" t="s">
        <v>310</v>
      </c>
      <c r="G4761">
        <v>124</v>
      </c>
      <c r="H4761">
        <v>1244</v>
      </c>
      <c r="I4761">
        <v>12444</v>
      </c>
      <c r="J4761" t="s">
        <v>353</v>
      </c>
      <c r="K4761">
        <v>12</v>
      </c>
      <c r="L4761">
        <v>121</v>
      </c>
      <c r="M4761">
        <v>12103</v>
      </c>
      <c r="N4761">
        <v>12444</v>
      </c>
      <c r="O4761">
        <v>3801</v>
      </c>
      <c r="Q4761" t="s">
        <v>35</v>
      </c>
      <c r="R4761">
        <v>17.387474000000001</v>
      </c>
      <c r="S4761">
        <v>3801</v>
      </c>
      <c r="T4761">
        <v>-72.699012999999994</v>
      </c>
      <c r="U4761">
        <v>-53.165419999999997</v>
      </c>
      <c r="V4761" t="s">
        <v>3793</v>
      </c>
      <c r="W47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3801 [Río Verde]</v>
      </c>
      <c r="X4761" t="str">
        <f>888&amp;Cuerpos_AGUA[[#This Row],[ID_Agua]]</f>
        <v>8883801</v>
      </c>
    </row>
    <row r="4762" spans="1:24" x14ac:dyDescent="0.3">
      <c r="A4762">
        <v>12</v>
      </c>
      <c r="B4762">
        <v>121</v>
      </c>
      <c r="C4762">
        <v>12103</v>
      </c>
      <c r="D4762" t="s">
        <v>133</v>
      </c>
      <c r="E4762" t="s">
        <v>195</v>
      </c>
      <c r="F4762" t="s">
        <v>310</v>
      </c>
      <c r="G4762">
        <v>124</v>
      </c>
      <c r="H4762">
        <v>1244</v>
      </c>
      <c r="I4762">
        <v>12444</v>
      </c>
      <c r="J4762" t="s">
        <v>353</v>
      </c>
      <c r="K4762">
        <v>12</v>
      </c>
      <c r="L4762">
        <v>121</v>
      </c>
      <c r="M4762">
        <v>12103</v>
      </c>
      <c r="N4762">
        <v>12444</v>
      </c>
      <c r="O4762">
        <v>3809</v>
      </c>
      <c r="Q4762" t="s">
        <v>35</v>
      </c>
      <c r="R4762">
        <v>24.546004</v>
      </c>
      <c r="S4762">
        <v>3809</v>
      </c>
      <c r="T4762">
        <v>-72.737532999999999</v>
      </c>
      <c r="U4762">
        <v>-53.168638000000001</v>
      </c>
      <c r="V4762" t="s">
        <v>3798</v>
      </c>
      <c r="W47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3809 [Río Verde]</v>
      </c>
      <c r="X4762" t="str">
        <f>888&amp;Cuerpos_AGUA[[#This Row],[ID_Agua]]</f>
        <v>8883809</v>
      </c>
    </row>
    <row r="4763" spans="1:24" x14ac:dyDescent="0.3">
      <c r="A4763">
        <v>12</v>
      </c>
      <c r="B4763">
        <v>121</v>
      </c>
      <c r="C4763">
        <v>12103</v>
      </c>
      <c r="D4763" t="s">
        <v>133</v>
      </c>
      <c r="E4763" t="s">
        <v>195</v>
      </c>
      <c r="F4763" t="s">
        <v>310</v>
      </c>
      <c r="G4763">
        <v>124</v>
      </c>
      <c r="H4763">
        <v>1244</v>
      </c>
      <c r="I4763">
        <v>12447</v>
      </c>
      <c r="J4763" t="s">
        <v>348</v>
      </c>
      <c r="K4763">
        <v>12</v>
      </c>
      <c r="L4763">
        <v>121</v>
      </c>
      <c r="M4763">
        <v>12103</v>
      </c>
      <c r="N4763">
        <v>12447</v>
      </c>
      <c r="O4763">
        <v>3811</v>
      </c>
      <c r="Q4763" t="s">
        <v>35</v>
      </c>
      <c r="R4763">
        <v>78.788413000000006</v>
      </c>
      <c r="S4763">
        <v>3811</v>
      </c>
      <c r="T4763">
        <v>-72.267380000000003</v>
      </c>
      <c r="U4763">
        <v>-53.185510999999998</v>
      </c>
      <c r="V4763" t="s">
        <v>3799</v>
      </c>
      <c r="W47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3811 [Río Verde]</v>
      </c>
      <c r="X4763" t="str">
        <f>888&amp;Cuerpos_AGUA[[#This Row],[ID_Agua]]</f>
        <v>8883811</v>
      </c>
    </row>
    <row r="4764" spans="1:24" x14ac:dyDescent="0.3">
      <c r="A4764">
        <v>12</v>
      </c>
      <c r="B4764">
        <v>121</v>
      </c>
      <c r="C4764">
        <v>12103</v>
      </c>
      <c r="D4764" t="s">
        <v>133</v>
      </c>
      <c r="E4764" t="s">
        <v>195</v>
      </c>
      <c r="F4764" t="s">
        <v>310</v>
      </c>
      <c r="G4764">
        <v>124</v>
      </c>
      <c r="H4764">
        <v>1244</v>
      </c>
      <c r="I4764">
        <v>12444</v>
      </c>
      <c r="J4764" t="s">
        <v>353</v>
      </c>
      <c r="K4764">
        <v>12</v>
      </c>
      <c r="L4764">
        <v>121</v>
      </c>
      <c r="M4764">
        <v>12103</v>
      </c>
      <c r="N4764">
        <v>12444</v>
      </c>
      <c r="O4764">
        <v>3824</v>
      </c>
      <c r="Q4764" t="s">
        <v>35</v>
      </c>
      <c r="R4764">
        <v>11.020130999999999</v>
      </c>
      <c r="S4764">
        <v>3824</v>
      </c>
      <c r="T4764">
        <v>-72.680051000000006</v>
      </c>
      <c r="U4764">
        <v>-53.180545000000002</v>
      </c>
      <c r="V4764" t="s">
        <v>3806</v>
      </c>
      <c r="W47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3824 [Río Verde]</v>
      </c>
      <c r="X4764" t="str">
        <f>888&amp;Cuerpos_AGUA[[#This Row],[ID_Agua]]</f>
        <v>8883824</v>
      </c>
    </row>
    <row r="4765" spans="1:24" x14ac:dyDescent="0.3">
      <c r="A4765">
        <v>12</v>
      </c>
      <c r="B4765">
        <v>121</v>
      </c>
      <c r="C4765">
        <v>12103</v>
      </c>
      <c r="D4765" t="s">
        <v>133</v>
      </c>
      <c r="E4765" t="s">
        <v>195</v>
      </c>
      <c r="F4765" t="s">
        <v>310</v>
      </c>
      <c r="G4765">
        <v>124</v>
      </c>
      <c r="H4765">
        <v>1244</v>
      </c>
      <c r="I4765">
        <v>12444</v>
      </c>
      <c r="J4765" t="s">
        <v>353</v>
      </c>
      <c r="K4765">
        <v>12</v>
      </c>
      <c r="L4765">
        <v>121</v>
      </c>
      <c r="M4765">
        <v>12103</v>
      </c>
      <c r="N4765">
        <v>12444</v>
      </c>
      <c r="O4765">
        <v>3829</v>
      </c>
      <c r="Q4765" t="s">
        <v>35</v>
      </c>
      <c r="R4765">
        <v>57.811245</v>
      </c>
      <c r="S4765">
        <v>3829</v>
      </c>
      <c r="T4765">
        <v>-72.671451000000005</v>
      </c>
      <c r="U4765">
        <v>-53.184680999999998</v>
      </c>
      <c r="V4765" t="s">
        <v>3809</v>
      </c>
      <c r="W47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3829 [Río Verde]</v>
      </c>
      <c r="X4765" t="str">
        <f>888&amp;Cuerpos_AGUA[[#This Row],[ID_Agua]]</f>
        <v>8883829</v>
      </c>
    </row>
    <row r="4766" spans="1:24" x14ac:dyDescent="0.3">
      <c r="A4766">
        <v>12</v>
      </c>
      <c r="B4766">
        <v>121</v>
      </c>
      <c r="C4766">
        <v>12103</v>
      </c>
      <c r="D4766" t="s">
        <v>133</v>
      </c>
      <c r="E4766" t="s">
        <v>195</v>
      </c>
      <c r="F4766" t="s">
        <v>310</v>
      </c>
      <c r="G4766">
        <v>124</v>
      </c>
      <c r="H4766">
        <v>1244</v>
      </c>
      <c r="I4766">
        <v>12447</v>
      </c>
      <c r="J4766" t="s">
        <v>348</v>
      </c>
      <c r="K4766">
        <v>12</v>
      </c>
      <c r="L4766">
        <v>121</v>
      </c>
      <c r="M4766">
        <v>12103</v>
      </c>
      <c r="N4766">
        <v>12447</v>
      </c>
      <c r="O4766">
        <v>3853</v>
      </c>
      <c r="Q4766" t="s">
        <v>35</v>
      </c>
      <c r="R4766">
        <v>33.282890000000002</v>
      </c>
      <c r="S4766">
        <v>3853</v>
      </c>
      <c r="T4766">
        <v>-72.261325999999997</v>
      </c>
      <c r="U4766">
        <v>-53.207802000000001</v>
      </c>
      <c r="V4766" t="s">
        <v>3819</v>
      </c>
      <c r="W47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3853 [Río Verde]</v>
      </c>
      <c r="X4766" t="str">
        <f>888&amp;Cuerpos_AGUA[[#This Row],[ID_Agua]]</f>
        <v>8883853</v>
      </c>
    </row>
    <row r="4767" spans="1:24" x14ac:dyDescent="0.3">
      <c r="A4767">
        <v>12</v>
      </c>
      <c r="B4767">
        <v>121</v>
      </c>
      <c r="C4767">
        <v>12103</v>
      </c>
      <c r="D4767" t="s">
        <v>133</v>
      </c>
      <c r="E4767" t="s">
        <v>195</v>
      </c>
      <c r="F4767" t="s">
        <v>310</v>
      </c>
      <c r="G4767">
        <v>124</v>
      </c>
      <c r="H4767">
        <v>1244</v>
      </c>
      <c r="I4767">
        <v>12445</v>
      </c>
      <c r="J4767" t="s">
        <v>363</v>
      </c>
      <c r="K4767">
        <v>12</v>
      </c>
      <c r="L4767">
        <v>121</v>
      </c>
      <c r="M4767">
        <v>12103</v>
      </c>
      <c r="N4767">
        <v>12445</v>
      </c>
      <c r="O4767">
        <v>3882</v>
      </c>
      <c r="Q4767" t="s">
        <v>35</v>
      </c>
      <c r="R4767">
        <v>191.559687</v>
      </c>
      <c r="S4767">
        <v>3882</v>
      </c>
      <c r="T4767">
        <v>-72.906378000000004</v>
      </c>
      <c r="U4767">
        <v>-53.222256000000002</v>
      </c>
      <c r="V4767" t="s">
        <v>3841</v>
      </c>
      <c r="W47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3882 [Río Verde]</v>
      </c>
      <c r="X4767" t="str">
        <f>888&amp;Cuerpos_AGUA[[#This Row],[ID_Agua]]</f>
        <v>8883882</v>
      </c>
    </row>
    <row r="4768" spans="1:24" x14ac:dyDescent="0.3">
      <c r="A4768">
        <v>12</v>
      </c>
      <c r="B4768">
        <v>121</v>
      </c>
      <c r="C4768">
        <v>12103</v>
      </c>
      <c r="D4768" t="s">
        <v>133</v>
      </c>
      <c r="E4768" t="s">
        <v>195</v>
      </c>
      <c r="F4768" t="s">
        <v>310</v>
      </c>
      <c r="G4768">
        <v>124</v>
      </c>
      <c r="H4768">
        <v>1244</v>
      </c>
      <c r="I4768">
        <v>12445</v>
      </c>
      <c r="J4768" t="s">
        <v>363</v>
      </c>
      <c r="K4768">
        <v>12</v>
      </c>
      <c r="L4768">
        <v>121</v>
      </c>
      <c r="M4768">
        <v>12103</v>
      </c>
      <c r="N4768">
        <v>12445</v>
      </c>
      <c r="O4768">
        <v>3892</v>
      </c>
      <c r="Q4768" t="s">
        <v>35</v>
      </c>
      <c r="R4768">
        <v>214.07343700000001</v>
      </c>
      <c r="S4768">
        <v>3892</v>
      </c>
      <c r="T4768">
        <v>-72.867479000000003</v>
      </c>
      <c r="U4768">
        <v>-53.230753</v>
      </c>
      <c r="V4768" t="s">
        <v>3848</v>
      </c>
      <c r="W47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3892 [Río Verde]</v>
      </c>
      <c r="X4768" t="str">
        <f>888&amp;Cuerpos_AGUA[[#This Row],[ID_Agua]]</f>
        <v>8883892</v>
      </c>
    </row>
    <row r="4769" spans="1:24" x14ac:dyDescent="0.3">
      <c r="A4769">
        <v>12</v>
      </c>
      <c r="B4769">
        <v>121</v>
      </c>
      <c r="C4769">
        <v>12103</v>
      </c>
      <c r="D4769" t="s">
        <v>133</v>
      </c>
      <c r="E4769" t="s">
        <v>195</v>
      </c>
      <c r="F4769" t="s">
        <v>310</v>
      </c>
      <c r="G4769">
        <v>124</v>
      </c>
      <c r="H4769">
        <v>1244</v>
      </c>
      <c r="I4769">
        <v>12445</v>
      </c>
      <c r="J4769" t="s">
        <v>363</v>
      </c>
      <c r="K4769">
        <v>12</v>
      </c>
      <c r="L4769">
        <v>121</v>
      </c>
      <c r="M4769">
        <v>12103</v>
      </c>
      <c r="N4769">
        <v>12445</v>
      </c>
      <c r="O4769">
        <v>3893</v>
      </c>
      <c r="Q4769" t="s">
        <v>35</v>
      </c>
      <c r="R4769">
        <v>78.848074999999994</v>
      </c>
      <c r="S4769">
        <v>3893</v>
      </c>
      <c r="T4769">
        <v>-72.849356999999998</v>
      </c>
      <c r="U4769">
        <v>-53.230575000000002</v>
      </c>
      <c r="V4769" t="s">
        <v>3849</v>
      </c>
      <c r="W47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3893 [Río Verde]</v>
      </c>
      <c r="X4769" t="str">
        <f>888&amp;Cuerpos_AGUA[[#This Row],[ID_Agua]]</f>
        <v>8883893</v>
      </c>
    </row>
    <row r="4770" spans="1:24" x14ac:dyDescent="0.3">
      <c r="A4770">
        <v>12</v>
      </c>
      <c r="B4770">
        <v>121</v>
      </c>
      <c r="C4770">
        <v>12103</v>
      </c>
      <c r="D4770" t="s">
        <v>133</v>
      </c>
      <c r="E4770" t="s">
        <v>195</v>
      </c>
      <c r="F4770" t="s">
        <v>310</v>
      </c>
      <c r="G4770">
        <v>124</v>
      </c>
      <c r="H4770">
        <v>1244</v>
      </c>
      <c r="I4770">
        <v>12445</v>
      </c>
      <c r="J4770" t="s">
        <v>363</v>
      </c>
      <c r="K4770">
        <v>12</v>
      </c>
      <c r="L4770">
        <v>121</v>
      </c>
      <c r="M4770">
        <v>12103</v>
      </c>
      <c r="N4770">
        <v>12445</v>
      </c>
      <c r="O4770">
        <v>3907</v>
      </c>
      <c r="Q4770" t="s">
        <v>35</v>
      </c>
      <c r="R4770">
        <v>94.724061000000006</v>
      </c>
      <c r="S4770">
        <v>3907</v>
      </c>
      <c r="T4770">
        <v>-72.904166000000004</v>
      </c>
      <c r="U4770">
        <v>-53.242131999999998</v>
      </c>
      <c r="V4770" t="s">
        <v>3857</v>
      </c>
      <c r="W47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3907 [Río Verde]</v>
      </c>
      <c r="X4770" t="str">
        <f>888&amp;Cuerpos_AGUA[[#This Row],[ID_Agua]]</f>
        <v>8883907</v>
      </c>
    </row>
    <row r="4771" spans="1:24" x14ac:dyDescent="0.3">
      <c r="A4771">
        <v>12</v>
      </c>
      <c r="B4771">
        <v>121</v>
      </c>
      <c r="C4771">
        <v>12103</v>
      </c>
      <c r="D4771" t="s">
        <v>133</v>
      </c>
      <c r="E4771" t="s">
        <v>195</v>
      </c>
      <c r="F4771" t="s">
        <v>310</v>
      </c>
      <c r="G4771">
        <v>124</v>
      </c>
      <c r="H4771">
        <v>1244</v>
      </c>
      <c r="I4771">
        <v>12445</v>
      </c>
      <c r="J4771" t="s">
        <v>363</v>
      </c>
      <c r="K4771">
        <v>12</v>
      </c>
      <c r="L4771">
        <v>121</v>
      </c>
      <c r="M4771">
        <v>12103</v>
      </c>
      <c r="N4771">
        <v>12445</v>
      </c>
      <c r="O4771">
        <v>3909</v>
      </c>
      <c r="Q4771" t="s">
        <v>35</v>
      </c>
      <c r="R4771">
        <v>14.008516999999999</v>
      </c>
      <c r="S4771">
        <v>3909</v>
      </c>
      <c r="T4771">
        <v>-72.873746999999995</v>
      </c>
      <c r="U4771">
        <v>-53.241577999999997</v>
      </c>
      <c r="V4771" t="s">
        <v>3859</v>
      </c>
      <c r="W47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3909 [Río Verde]</v>
      </c>
      <c r="X4771" t="str">
        <f>888&amp;Cuerpos_AGUA[[#This Row],[ID_Agua]]</f>
        <v>8883909</v>
      </c>
    </row>
    <row r="4772" spans="1:24" x14ac:dyDescent="0.3">
      <c r="A4772">
        <v>12</v>
      </c>
      <c r="B4772">
        <v>121</v>
      </c>
      <c r="C4772">
        <v>12103</v>
      </c>
      <c r="D4772" t="s">
        <v>133</v>
      </c>
      <c r="E4772" t="s">
        <v>195</v>
      </c>
      <c r="F4772" t="s">
        <v>310</v>
      </c>
      <c r="G4772">
        <v>124</v>
      </c>
      <c r="H4772">
        <v>1244</v>
      </c>
      <c r="I4772">
        <v>12445</v>
      </c>
      <c r="J4772" t="s">
        <v>363</v>
      </c>
      <c r="K4772">
        <v>12</v>
      </c>
      <c r="L4772">
        <v>121</v>
      </c>
      <c r="M4772">
        <v>12103</v>
      </c>
      <c r="N4772">
        <v>12445</v>
      </c>
      <c r="O4772">
        <v>3912</v>
      </c>
      <c r="Q4772" t="s">
        <v>35</v>
      </c>
      <c r="R4772">
        <v>173.25598099999999</v>
      </c>
      <c r="S4772">
        <v>3912</v>
      </c>
      <c r="T4772">
        <v>-72.864406000000002</v>
      </c>
      <c r="U4772">
        <v>-53.249357000000003</v>
      </c>
      <c r="V4772" t="s">
        <v>3862</v>
      </c>
      <c r="W47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3912 [Río Verde]</v>
      </c>
      <c r="X4772" t="str">
        <f>888&amp;Cuerpos_AGUA[[#This Row],[ID_Agua]]</f>
        <v>8883912</v>
      </c>
    </row>
    <row r="4773" spans="1:24" x14ac:dyDescent="0.3">
      <c r="A4773">
        <v>12</v>
      </c>
      <c r="B4773">
        <v>121</v>
      </c>
      <c r="C4773">
        <v>12103</v>
      </c>
      <c r="D4773" t="s">
        <v>133</v>
      </c>
      <c r="E4773" t="s">
        <v>195</v>
      </c>
      <c r="F4773" t="s">
        <v>310</v>
      </c>
      <c r="G4773">
        <v>124</v>
      </c>
      <c r="H4773">
        <v>1244</v>
      </c>
      <c r="I4773">
        <v>12445</v>
      </c>
      <c r="J4773" t="s">
        <v>363</v>
      </c>
      <c r="K4773">
        <v>12</v>
      </c>
      <c r="L4773">
        <v>121</v>
      </c>
      <c r="M4773">
        <v>12103</v>
      </c>
      <c r="N4773">
        <v>12445</v>
      </c>
      <c r="O4773">
        <v>3915</v>
      </c>
      <c r="Q4773" t="s">
        <v>35</v>
      </c>
      <c r="R4773">
        <v>19.302883000000001</v>
      </c>
      <c r="S4773">
        <v>3915</v>
      </c>
      <c r="T4773">
        <v>-72.882525000000001</v>
      </c>
      <c r="U4773">
        <v>-53.244762000000001</v>
      </c>
      <c r="V4773" t="s">
        <v>3865</v>
      </c>
      <c r="W47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3915 [Río Verde]</v>
      </c>
      <c r="X4773" t="str">
        <f>888&amp;Cuerpos_AGUA[[#This Row],[ID_Agua]]</f>
        <v>8883915</v>
      </c>
    </row>
    <row r="4774" spans="1:24" x14ac:dyDescent="0.3">
      <c r="A4774">
        <v>12</v>
      </c>
      <c r="B4774">
        <v>121</v>
      </c>
      <c r="C4774">
        <v>12103</v>
      </c>
      <c r="D4774" t="s">
        <v>133</v>
      </c>
      <c r="E4774" t="s">
        <v>195</v>
      </c>
      <c r="F4774" t="s">
        <v>310</v>
      </c>
      <c r="G4774">
        <v>124</v>
      </c>
      <c r="H4774">
        <v>1244</v>
      </c>
      <c r="I4774">
        <v>12445</v>
      </c>
      <c r="J4774" t="s">
        <v>363</v>
      </c>
      <c r="K4774">
        <v>12</v>
      </c>
      <c r="L4774">
        <v>121</v>
      </c>
      <c r="M4774">
        <v>12103</v>
      </c>
      <c r="N4774">
        <v>12445</v>
      </c>
      <c r="O4774">
        <v>3919</v>
      </c>
      <c r="Q4774" t="s">
        <v>35</v>
      </c>
      <c r="R4774">
        <v>65.532746000000003</v>
      </c>
      <c r="S4774">
        <v>3919</v>
      </c>
      <c r="T4774">
        <v>-72.914102999999997</v>
      </c>
      <c r="U4774">
        <v>-53.248829999999998</v>
      </c>
      <c r="V4774" t="s">
        <v>3869</v>
      </c>
      <c r="W47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3919 [Río Verde]</v>
      </c>
      <c r="X4774" t="str">
        <f>888&amp;Cuerpos_AGUA[[#This Row],[ID_Agua]]</f>
        <v>8883919</v>
      </c>
    </row>
    <row r="4775" spans="1:24" x14ac:dyDescent="0.3">
      <c r="A4775">
        <v>12</v>
      </c>
      <c r="B4775">
        <v>121</v>
      </c>
      <c r="C4775">
        <v>12103</v>
      </c>
      <c r="D4775" t="s">
        <v>133</v>
      </c>
      <c r="E4775" t="s">
        <v>195</v>
      </c>
      <c r="F4775" t="s">
        <v>310</v>
      </c>
      <c r="G4775">
        <v>124</v>
      </c>
      <c r="H4775">
        <v>1244</v>
      </c>
      <c r="I4775">
        <v>12445</v>
      </c>
      <c r="J4775" t="s">
        <v>363</v>
      </c>
      <c r="K4775">
        <v>12</v>
      </c>
      <c r="L4775">
        <v>121</v>
      </c>
      <c r="M4775">
        <v>12103</v>
      </c>
      <c r="N4775">
        <v>12445</v>
      </c>
      <c r="O4775">
        <v>3921</v>
      </c>
      <c r="Q4775" t="s">
        <v>35</v>
      </c>
      <c r="R4775">
        <v>24.367099</v>
      </c>
      <c r="S4775">
        <v>3921</v>
      </c>
      <c r="T4775">
        <v>-72.891177999999996</v>
      </c>
      <c r="U4775">
        <v>-53.248700999999997</v>
      </c>
      <c r="V4775" t="s">
        <v>3871</v>
      </c>
      <c r="W47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3921 [Río Verde]</v>
      </c>
      <c r="X4775" t="str">
        <f>888&amp;Cuerpos_AGUA[[#This Row],[ID_Agua]]</f>
        <v>8883921</v>
      </c>
    </row>
    <row r="4776" spans="1:24" x14ac:dyDescent="0.3">
      <c r="A4776">
        <v>12</v>
      </c>
      <c r="B4776">
        <v>121</v>
      </c>
      <c r="C4776">
        <v>12103</v>
      </c>
      <c r="D4776" t="s">
        <v>133</v>
      </c>
      <c r="E4776" t="s">
        <v>195</v>
      </c>
      <c r="F4776" t="s">
        <v>310</v>
      </c>
      <c r="G4776">
        <v>124</v>
      </c>
      <c r="H4776">
        <v>1244</v>
      </c>
      <c r="I4776">
        <v>12445</v>
      </c>
      <c r="J4776" t="s">
        <v>363</v>
      </c>
      <c r="K4776">
        <v>12</v>
      </c>
      <c r="L4776">
        <v>121</v>
      </c>
      <c r="M4776">
        <v>12103</v>
      </c>
      <c r="N4776">
        <v>12445</v>
      </c>
      <c r="O4776">
        <v>3926</v>
      </c>
      <c r="Q4776" t="s">
        <v>35</v>
      </c>
      <c r="R4776">
        <v>102.908485</v>
      </c>
      <c r="S4776">
        <v>3926</v>
      </c>
      <c r="T4776">
        <v>-72.914641000000003</v>
      </c>
      <c r="U4776">
        <v>-53.255718999999999</v>
      </c>
      <c r="V4776" t="s">
        <v>3875</v>
      </c>
      <c r="W47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3926 [Río Verde]</v>
      </c>
      <c r="X4776" t="str">
        <f>888&amp;Cuerpos_AGUA[[#This Row],[ID_Agua]]</f>
        <v>8883926</v>
      </c>
    </row>
    <row r="4777" spans="1:24" x14ac:dyDescent="0.3">
      <c r="A4777">
        <v>12</v>
      </c>
      <c r="B4777">
        <v>121</v>
      </c>
      <c r="C4777">
        <v>12103</v>
      </c>
      <c r="D4777" t="s">
        <v>133</v>
      </c>
      <c r="E4777" t="s">
        <v>195</v>
      </c>
      <c r="F4777" t="s">
        <v>310</v>
      </c>
      <c r="G4777">
        <v>124</v>
      </c>
      <c r="H4777">
        <v>1244</v>
      </c>
      <c r="I4777">
        <v>12445</v>
      </c>
      <c r="J4777" t="s">
        <v>363</v>
      </c>
      <c r="K4777">
        <v>12</v>
      </c>
      <c r="L4777">
        <v>121</v>
      </c>
      <c r="M4777">
        <v>12103</v>
      </c>
      <c r="N4777">
        <v>12445</v>
      </c>
      <c r="O4777">
        <v>3935</v>
      </c>
      <c r="Q4777" t="s">
        <v>35</v>
      </c>
      <c r="R4777">
        <v>221.96261200000001</v>
      </c>
      <c r="S4777">
        <v>3935</v>
      </c>
      <c r="T4777">
        <v>-72.935872000000003</v>
      </c>
      <c r="U4777">
        <v>-53.262371999999999</v>
      </c>
      <c r="V4777" t="s">
        <v>3882</v>
      </c>
      <c r="W47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3935 [Río Verde]</v>
      </c>
      <c r="X4777" t="str">
        <f>888&amp;Cuerpos_AGUA[[#This Row],[ID_Agua]]</f>
        <v>8883935</v>
      </c>
    </row>
    <row r="4778" spans="1:24" x14ac:dyDescent="0.3">
      <c r="A4778">
        <v>12</v>
      </c>
      <c r="B4778">
        <v>121</v>
      </c>
      <c r="C4778">
        <v>12103</v>
      </c>
      <c r="D4778" t="s">
        <v>133</v>
      </c>
      <c r="E4778" t="s">
        <v>195</v>
      </c>
      <c r="F4778" t="s">
        <v>310</v>
      </c>
      <c r="G4778">
        <v>124</v>
      </c>
      <c r="H4778">
        <v>1244</v>
      </c>
      <c r="I4778">
        <v>12445</v>
      </c>
      <c r="J4778" t="s">
        <v>363</v>
      </c>
      <c r="K4778">
        <v>12</v>
      </c>
      <c r="L4778">
        <v>121</v>
      </c>
      <c r="M4778">
        <v>12103</v>
      </c>
      <c r="N4778">
        <v>12445</v>
      </c>
      <c r="O4778">
        <v>3938</v>
      </c>
      <c r="Q4778" t="s">
        <v>35</v>
      </c>
      <c r="R4778">
        <v>166.485309</v>
      </c>
      <c r="S4778">
        <v>3938</v>
      </c>
      <c r="T4778">
        <v>-73.117153999999999</v>
      </c>
      <c r="U4778">
        <v>-53.257925999999998</v>
      </c>
      <c r="V4778" t="s">
        <v>3884</v>
      </c>
      <c r="W47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3938 [Río Verde]</v>
      </c>
      <c r="X4778" t="str">
        <f>888&amp;Cuerpos_AGUA[[#This Row],[ID_Agua]]</f>
        <v>8883938</v>
      </c>
    </row>
    <row r="4779" spans="1:24" x14ac:dyDescent="0.3">
      <c r="A4779">
        <v>12</v>
      </c>
      <c r="B4779">
        <v>121</v>
      </c>
      <c r="C4779">
        <v>12103</v>
      </c>
      <c r="D4779" t="s">
        <v>133</v>
      </c>
      <c r="E4779" t="s">
        <v>195</v>
      </c>
      <c r="F4779" t="s">
        <v>310</v>
      </c>
      <c r="G4779">
        <v>124</v>
      </c>
      <c r="H4779">
        <v>1244</v>
      </c>
      <c r="I4779">
        <v>12445</v>
      </c>
      <c r="J4779" t="s">
        <v>363</v>
      </c>
      <c r="K4779">
        <v>12</v>
      </c>
      <c r="L4779">
        <v>121</v>
      </c>
      <c r="M4779">
        <v>12103</v>
      </c>
      <c r="N4779">
        <v>12445</v>
      </c>
      <c r="O4779">
        <v>3939</v>
      </c>
      <c r="Q4779" t="s">
        <v>35</v>
      </c>
      <c r="R4779">
        <v>11.477551</v>
      </c>
      <c r="S4779">
        <v>3939</v>
      </c>
      <c r="T4779">
        <v>-72.950755999999998</v>
      </c>
      <c r="U4779">
        <v>-53.259543999999998</v>
      </c>
      <c r="V4779" t="s">
        <v>3885</v>
      </c>
      <c r="W47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3939 [Río Verde]</v>
      </c>
      <c r="X4779" t="str">
        <f>888&amp;Cuerpos_AGUA[[#This Row],[ID_Agua]]</f>
        <v>8883939</v>
      </c>
    </row>
    <row r="4780" spans="1:24" x14ac:dyDescent="0.3">
      <c r="A4780">
        <v>12</v>
      </c>
      <c r="B4780">
        <v>121</v>
      </c>
      <c r="C4780">
        <v>12103</v>
      </c>
      <c r="D4780" t="s">
        <v>133</v>
      </c>
      <c r="E4780" t="s">
        <v>195</v>
      </c>
      <c r="F4780" t="s">
        <v>310</v>
      </c>
      <c r="G4780">
        <v>124</v>
      </c>
      <c r="H4780">
        <v>1244</v>
      </c>
      <c r="I4780">
        <v>12445</v>
      </c>
      <c r="J4780" t="s">
        <v>363</v>
      </c>
      <c r="K4780">
        <v>12</v>
      </c>
      <c r="L4780">
        <v>121</v>
      </c>
      <c r="M4780">
        <v>12103</v>
      </c>
      <c r="N4780">
        <v>12445</v>
      </c>
      <c r="O4780">
        <v>3940</v>
      </c>
      <c r="Q4780" t="s">
        <v>35</v>
      </c>
      <c r="R4780">
        <v>11.290857000000001</v>
      </c>
      <c r="S4780">
        <v>3940</v>
      </c>
      <c r="T4780">
        <v>-72.966149000000001</v>
      </c>
      <c r="U4780">
        <v>-53.258673000000002</v>
      </c>
      <c r="V4780" t="s">
        <v>3886</v>
      </c>
      <c r="W47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3940 [Río Verde]</v>
      </c>
      <c r="X4780" t="str">
        <f>888&amp;Cuerpos_AGUA[[#This Row],[ID_Agua]]</f>
        <v>8883940</v>
      </c>
    </row>
    <row r="4781" spans="1:24" x14ac:dyDescent="0.3">
      <c r="A4781">
        <v>12</v>
      </c>
      <c r="B4781">
        <v>121</v>
      </c>
      <c r="C4781">
        <v>12103</v>
      </c>
      <c r="D4781" t="s">
        <v>133</v>
      </c>
      <c r="E4781" t="s">
        <v>195</v>
      </c>
      <c r="F4781" t="s">
        <v>310</v>
      </c>
      <c r="G4781">
        <v>124</v>
      </c>
      <c r="H4781">
        <v>1244</v>
      </c>
      <c r="I4781">
        <v>12445</v>
      </c>
      <c r="J4781" t="s">
        <v>363</v>
      </c>
      <c r="K4781">
        <v>12</v>
      </c>
      <c r="L4781">
        <v>121</v>
      </c>
      <c r="M4781">
        <v>12103</v>
      </c>
      <c r="N4781">
        <v>12445</v>
      </c>
      <c r="O4781">
        <v>3961</v>
      </c>
      <c r="Q4781" t="s">
        <v>35</v>
      </c>
      <c r="R4781">
        <v>65.712759000000005</v>
      </c>
      <c r="S4781">
        <v>3961</v>
      </c>
      <c r="T4781">
        <v>-73.057322999999997</v>
      </c>
      <c r="U4781">
        <v>-53.272446000000002</v>
      </c>
      <c r="V4781" t="s">
        <v>3899</v>
      </c>
      <c r="W47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3961 [Río Verde]</v>
      </c>
      <c r="X4781" t="str">
        <f>888&amp;Cuerpos_AGUA[[#This Row],[ID_Agua]]</f>
        <v>8883961</v>
      </c>
    </row>
    <row r="4782" spans="1:24" x14ac:dyDescent="0.3">
      <c r="A4782">
        <v>12</v>
      </c>
      <c r="B4782">
        <v>121</v>
      </c>
      <c r="C4782">
        <v>12103</v>
      </c>
      <c r="D4782" t="s">
        <v>133</v>
      </c>
      <c r="E4782" t="s">
        <v>195</v>
      </c>
      <c r="F4782" t="s">
        <v>310</v>
      </c>
      <c r="G4782">
        <v>124</v>
      </c>
      <c r="H4782">
        <v>1244</v>
      </c>
      <c r="I4782">
        <v>12445</v>
      </c>
      <c r="J4782" t="s">
        <v>363</v>
      </c>
      <c r="K4782">
        <v>12</v>
      </c>
      <c r="L4782">
        <v>121</v>
      </c>
      <c r="M4782">
        <v>12103</v>
      </c>
      <c r="N4782">
        <v>12445</v>
      </c>
      <c r="O4782">
        <v>3963</v>
      </c>
      <c r="Q4782" t="s">
        <v>35</v>
      </c>
      <c r="R4782">
        <v>113.122652</v>
      </c>
      <c r="S4782">
        <v>3963</v>
      </c>
      <c r="T4782">
        <v>-73.087513000000001</v>
      </c>
      <c r="U4782">
        <v>-53.272868000000003</v>
      </c>
      <c r="V4782" t="s">
        <v>3900</v>
      </c>
      <c r="W47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3963 [Río Verde]</v>
      </c>
      <c r="X4782" t="str">
        <f>888&amp;Cuerpos_AGUA[[#This Row],[ID_Agua]]</f>
        <v>8883963</v>
      </c>
    </row>
    <row r="4783" spans="1:24" x14ac:dyDescent="0.3">
      <c r="A4783">
        <v>12</v>
      </c>
      <c r="B4783">
        <v>121</v>
      </c>
      <c r="C4783">
        <v>12103</v>
      </c>
      <c r="D4783" t="s">
        <v>133</v>
      </c>
      <c r="E4783" t="s">
        <v>195</v>
      </c>
      <c r="F4783" t="s">
        <v>310</v>
      </c>
      <c r="G4783">
        <v>124</v>
      </c>
      <c r="H4783">
        <v>1244</v>
      </c>
      <c r="I4783">
        <v>12445</v>
      </c>
      <c r="J4783" t="s">
        <v>363</v>
      </c>
      <c r="K4783">
        <v>12</v>
      </c>
      <c r="L4783">
        <v>121</v>
      </c>
      <c r="M4783">
        <v>12103</v>
      </c>
      <c r="N4783">
        <v>12445</v>
      </c>
      <c r="O4783">
        <v>3969</v>
      </c>
      <c r="Q4783" t="s">
        <v>35</v>
      </c>
      <c r="R4783">
        <v>40.335213000000003</v>
      </c>
      <c r="S4783">
        <v>3969</v>
      </c>
      <c r="T4783">
        <v>-73.038345000000007</v>
      </c>
      <c r="U4783">
        <v>-53.277119999999996</v>
      </c>
      <c r="V4783" t="s">
        <v>3906</v>
      </c>
      <c r="W47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3969 [Río Verde]</v>
      </c>
      <c r="X4783" t="str">
        <f>888&amp;Cuerpos_AGUA[[#This Row],[ID_Agua]]</f>
        <v>8883969</v>
      </c>
    </row>
    <row r="4784" spans="1:24" x14ac:dyDescent="0.3">
      <c r="A4784">
        <v>12</v>
      </c>
      <c r="B4784">
        <v>121</v>
      </c>
      <c r="C4784">
        <v>12103</v>
      </c>
      <c r="D4784" t="s">
        <v>133</v>
      </c>
      <c r="E4784" t="s">
        <v>195</v>
      </c>
      <c r="F4784" t="s">
        <v>310</v>
      </c>
      <c r="G4784">
        <v>124</v>
      </c>
      <c r="H4784">
        <v>1244</v>
      </c>
      <c r="I4784">
        <v>12445</v>
      </c>
      <c r="J4784" t="s">
        <v>363</v>
      </c>
      <c r="K4784">
        <v>12</v>
      </c>
      <c r="L4784">
        <v>121</v>
      </c>
      <c r="M4784">
        <v>12103</v>
      </c>
      <c r="N4784">
        <v>12445</v>
      </c>
      <c r="O4784">
        <v>3971</v>
      </c>
      <c r="Q4784" t="s">
        <v>35</v>
      </c>
      <c r="R4784">
        <v>300.441372</v>
      </c>
      <c r="S4784">
        <v>3971</v>
      </c>
      <c r="T4784">
        <v>-72.985169999999997</v>
      </c>
      <c r="U4784">
        <v>-53.284165999999999</v>
      </c>
      <c r="V4784" t="s">
        <v>3908</v>
      </c>
      <c r="W47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3971 [Río Verde]</v>
      </c>
      <c r="X4784" t="str">
        <f>888&amp;Cuerpos_AGUA[[#This Row],[ID_Agua]]</f>
        <v>8883971</v>
      </c>
    </row>
    <row r="4785" spans="1:24" x14ac:dyDescent="0.3">
      <c r="A4785">
        <v>12</v>
      </c>
      <c r="B4785">
        <v>121</v>
      </c>
      <c r="C4785">
        <v>12103</v>
      </c>
      <c r="D4785" t="s">
        <v>133</v>
      </c>
      <c r="E4785" t="s">
        <v>195</v>
      </c>
      <c r="F4785" t="s">
        <v>310</v>
      </c>
      <c r="G4785">
        <v>124</v>
      </c>
      <c r="H4785">
        <v>1244</v>
      </c>
      <c r="I4785">
        <v>12445</v>
      </c>
      <c r="J4785" t="s">
        <v>363</v>
      </c>
      <c r="K4785">
        <v>12</v>
      </c>
      <c r="L4785">
        <v>121</v>
      </c>
      <c r="M4785">
        <v>12103</v>
      </c>
      <c r="N4785">
        <v>12445</v>
      </c>
      <c r="O4785">
        <v>3977</v>
      </c>
      <c r="Q4785" t="s">
        <v>35</v>
      </c>
      <c r="R4785">
        <v>520.06757000000005</v>
      </c>
      <c r="S4785">
        <v>3977</v>
      </c>
      <c r="T4785">
        <v>-72.788160000000005</v>
      </c>
      <c r="U4785">
        <v>-53.292434</v>
      </c>
      <c r="V4785" t="s">
        <v>3914</v>
      </c>
      <c r="W47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3977 [Río Verde]</v>
      </c>
      <c r="X4785" t="str">
        <f>888&amp;Cuerpos_AGUA[[#This Row],[ID_Agua]]</f>
        <v>8883977</v>
      </c>
    </row>
    <row r="4786" spans="1:24" x14ac:dyDescent="0.3">
      <c r="A4786">
        <v>12</v>
      </c>
      <c r="B4786">
        <v>121</v>
      </c>
      <c r="C4786">
        <v>12103</v>
      </c>
      <c r="D4786" t="s">
        <v>133</v>
      </c>
      <c r="E4786" t="s">
        <v>195</v>
      </c>
      <c r="F4786" t="s">
        <v>310</v>
      </c>
      <c r="G4786">
        <v>124</v>
      </c>
      <c r="H4786">
        <v>1244</v>
      </c>
      <c r="I4786">
        <v>12445</v>
      </c>
      <c r="J4786" t="s">
        <v>363</v>
      </c>
      <c r="K4786">
        <v>12</v>
      </c>
      <c r="L4786">
        <v>121</v>
      </c>
      <c r="M4786">
        <v>12103</v>
      </c>
      <c r="N4786">
        <v>12445</v>
      </c>
      <c r="O4786">
        <v>4000</v>
      </c>
      <c r="Q4786" t="s">
        <v>35</v>
      </c>
      <c r="R4786">
        <v>25.121929000000002</v>
      </c>
      <c r="S4786">
        <v>4000</v>
      </c>
      <c r="T4786">
        <v>-72.998911000000007</v>
      </c>
      <c r="U4786">
        <v>-53.300505000000001</v>
      </c>
      <c r="V4786" t="s">
        <v>3931</v>
      </c>
      <c r="W47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4000 [Río Verde]</v>
      </c>
      <c r="X4786" t="str">
        <f>888&amp;Cuerpos_AGUA[[#This Row],[ID_Agua]]</f>
        <v>8884000</v>
      </c>
    </row>
    <row r="4787" spans="1:24" x14ac:dyDescent="0.3">
      <c r="A4787">
        <v>12</v>
      </c>
      <c r="B4787">
        <v>121</v>
      </c>
      <c r="C4787">
        <v>12103</v>
      </c>
      <c r="D4787" t="s">
        <v>133</v>
      </c>
      <c r="E4787" t="s">
        <v>195</v>
      </c>
      <c r="F4787" t="s">
        <v>310</v>
      </c>
      <c r="G4787">
        <v>124</v>
      </c>
      <c r="H4787">
        <v>1244</v>
      </c>
      <c r="I4787">
        <v>12445</v>
      </c>
      <c r="J4787" t="s">
        <v>363</v>
      </c>
      <c r="K4787">
        <v>12</v>
      </c>
      <c r="L4787">
        <v>121</v>
      </c>
      <c r="M4787">
        <v>12103</v>
      </c>
      <c r="N4787">
        <v>12445</v>
      </c>
      <c r="O4787">
        <v>4005</v>
      </c>
      <c r="Q4787" t="s">
        <v>35</v>
      </c>
      <c r="R4787">
        <v>16.761754</v>
      </c>
      <c r="S4787">
        <v>4005</v>
      </c>
      <c r="T4787">
        <v>-72.701500999999993</v>
      </c>
      <c r="U4787">
        <v>-53.313156999999997</v>
      </c>
      <c r="V4787" t="s">
        <v>3935</v>
      </c>
      <c r="W47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4005 [Río Verde]</v>
      </c>
      <c r="X4787" t="str">
        <f>888&amp;Cuerpos_AGUA[[#This Row],[ID_Agua]]</f>
        <v>8884005</v>
      </c>
    </row>
    <row r="4788" spans="1:24" x14ac:dyDescent="0.3">
      <c r="A4788">
        <v>12</v>
      </c>
      <c r="B4788">
        <v>121</v>
      </c>
      <c r="C4788">
        <v>12103</v>
      </c>
      <c r="D4788" t="s">
        <v>133</v>
      </c>
      <c r="E4788" t="s">
        <v>195</v>
      </c>
      <c r="F4788" t="s">
        <v>310</v>
      </c>
      <c r="G4788">
        <v>124</v>
      </c>
      <c r="H4788">
        <v>1244</v>
      </c>
      <c r="I4788">
        <v>12445</v>
      </c>
      <c r="J4788" t="s">
        <v>363</v>
      </c>
      <c r="K4788">
        <v>12</v>
      </c>
      <c r="L4788">
        <v>121</v>
      </c>
      <c r="M4788">
        <v>12103</v>
      </c>
      <c r="N4788">
        <v>12445</v>
      </c>
      <c r="O4788">
        <v>4011</v>
      </c>
      <c r="Q4788" t="s">
        <v>35</v>
      </c>
      <c r="R4788">
        <v>16.38006</v>
      </c>
      <c r="S4788">
        <v>4011</v>
      </c>
      <c r="T4788">
        <v>-72.687809000000001</v>
      </c>
      <c r="U4788">
        <v>-53.322239000000003</v>
      </c>
      <c r="V4788" t="s">
        <v>3938</v>
      </c>
      <c r="W47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4011 [Río Verde]</v>
      </c>
      <c r="X4788" t="str">
        <f>888&amp;Cuerpos_AGUA[[#This Row],[ID_Agua]]</f>
        <v>8884011</v>
      </c>
    </row>
    <row r="4789" spans="1:24" x14ac:dyDescent="0.3">
      <c r="A4789">
        <v>12</v>
      </c>
      <c r="B4789">
        <v>121</v>
      </c>
      <c r="C4789">
        <v>12103</v>
      </c>
      <c r="D4789" t="s">
        <v>133</v>
      </c>
      <c r="E4789" t="s">
        <v>195</v>
      </c>
      <c r="F4789" t="s">
        <v>310</v>
      </c>
      <c r="G4789">
        <v>124</v>
      </c>
      <c r="H4789">
        <v>1244</v>
      </c>
      <c r="I4789">
        <v>12445</v>
      </c>
      <c r="J4789" t="s">
        <v>363</v>
      </c>
      <c r="K4789">
        <v>12</v>
      </c>
      <c r="L4789">
        <v>121</v>
      </c>
      <c r="M4789">
        <v>12103</v>
      </c>
      <c r="N4789">
        <v>12445</v>
      </c>
      <c r="O4789">
        <v>4017</v>
      </c>
      <c r="Q4789" t="s">
        <v>35</v>
      </c>
      <c r="R4789">
        <v>12.068434999999999</v>
      </c>
      <c r="S4789">
        <v>4017</v>
      </c>
      <c r="T4789">
        <v>-72.725065000000001</v>
      </c>
      <c r="U4789">
        <v>-53.321334</v>
      </c>
      <c r="V4789" t="s">
        <v>3942</v>
      </c>
      <c r="W47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4017 [Río Verde]</v>
      </c>
      <c r="X4789" t="str">
        <f>888&amp;Cuerpos_AGUA[[#This Row],[ID_Agua]]</f>
        <v>8884017</v>
      </c>
    </row>
    <row r="4790" spans="1:24" x14ac:dyDescent="0.3">
      <c r="A4790">
        <v>12</v>
      </c>
      <c r="B4790">
        <v>121</v>
      </c>
      <c r="C4790">
        <v>12103</v>
      </c>
      <c r="D4790" t="s">
        <v>133</v>
      </c>
      <c r="E4790" t="s">
        <v>195</v>
      </c>
      <c r="F4790" t="s">
        <v>310</v>
      </c>
      <c r="G4790">
        <v>124</v>
      </c>
      <c r="H4790">
        <v>1244</v>
      </c>
      <c r="I4790">
        <v>12446</v>
      </c>
      <c r="J4790" t="s">
        <v>382</v>
      </c>
      <c r="K4790">
        <v>12</v>
      </c>
      <c r="L4790">
        <v>121</v>
      </c>
      <c r="M4790">
        <v>12103</v>
      </c>
      <c r="N4790">
        <v>12446</v>
      </c>
      <c r="O4790">
        <v>4018</v>
      </c>
      <c r="Q4790" t="s">
        <v>35</v>
      </c>
      <c r="R4790">
        <v>35.198199000000002</v>
      </c>
      <c r="S4790">
        <v>4018</v>
      </c>
      <c r="T4790">
        <v>-72.544858000000005</v>
      </c>
      <c r="U4790">
        <v>-53.328690999999999</v>
      </c>
      <c r="V4790" t="s">
        <v>3943</v>
      </c>
      <c r="W47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4018 [Río Verde]</v>
      </c>
      <c r="X4790" t="str">
        <f>888&amp;Cuerpos_AGUA[[#This Row],[ID_Agua]]</f>
        <v>8884018</v>
      </c>
    </row>
    <row r="4791" spans="1:24" x14ac:dyDescent="0.3">
      <c r="A4791">
        <v>12</v>
      </c>
      <c r="B4791">
        <v>121</v>
      </c>
      <c r="C4791">
        <v>12103</v>
      </c>
      <c r="D4791" t="s">
        <v>133</v>
      </c>
      <c r="E4791" t="s">
        <v>195</v>
      </c>
      <c r="F4791" t="s">
        <v>310</v>
      </c>
      <c r="G4791">
        <v>124</v>
      </c>
      <c r="H4791">
        <v>1244</v>
      </c>
      <c r="I4791">
        <v>12445</v>
      </c>
      <c r="J4791" t="s">
        <v>363</v>
      </c>
      <c r="K4791">
        <v>12</v>
      </c>
      <c r="L4791">
        <v>121</v>
      </c>
      <c r="M4791">
        <v>12103</v>
      </c>
      <c r="N4791">
        <v>12445</v>
      </c>
      <c r="O4791">
        <v>4022</v>
      </c>
      <c r="Q4791" t="s">
        <v>35</v>
      </c>
      <c r="R4791">
        <v>19.642444999999999</v>
      </c>
      <c r="S4791">
        <v>4022</v>
      </c>
      <c r="T4791">
        <v>-72.687628000000004</v>
      </c>
      <c r="U4791">
        <v>-53.332168000000003</v>
      </c>
      <c r="V4791" t="s">
        <v>3945</v>
      </c>
      <c r="W47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4022 [Río Verde]</v>
      </c>
      <c r="X4791" t="str">
        <f>888&amp;Cuerpos_AGUA[[#This Row],[ID_Agua]]</f>
        <v>8884022</v>
      </c>
    </row>
    <row r="4792" spans="1:24" x14ac:dyDescent="0.3">
      <c r="A4792">
        <v>12</v>
      </c>
      <c r="B4792">
        <v>121</v>
      </c>
      <c r="C4792">
        <v>12103</v>
      </c>
      <c r="D4792" t="s">
        <v>133</v>
      </c>
      <c r="E4792" t="s">
        <v>195</v>
      </c>
      <c r="F4792" t="s">
        <v>310</v>
      </c>
      <c r="G4792">
        <v>124</v>
      </c>
      <c r="H4792">
        <v>1244</v>
      </c>
      <c r="I4792">
        <v>12445</v>
      </c>
      <c r="J4792" t="s">
        <v>363</v>
      </c>
      <c r="K4792">
        <v>12</v>
      </c>
      <c r="L4792">
        <v>121</v>
      </c>
      <c r="M4792">
        <v>12103</v>
      </c>
      <c r="N4792">
        <v>12445</v>
      </c>
      <c r="O4792">
        <v>4032</v>
      </c>
      <c r="Q4792" t="s">
        <v>35</v>
      </c>
      <c r="R4792">
        <v>15.705805</v>
      </c>
      <c r="S4792">
        <v>4032</v>
      </c>
      <c r="T4792">
        <v>-72.813919999999996</v>
      </c>
      <c r="U4792">
        <v>-53.335146999999999</v>
      </c>
      <c r="V4792" t="s">
        <v>3952</v>
      </c>
      <c r="W47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4032 [Río Verde]</v>
      </c>
      <c r="X4792" t="str">
        <f>888&amp;Cuerpos_AGUA[[#This Row],[ID_Agua]]</f>
        <v>8884032</v>
      </c>
    </row>
    <row r="4793" spans="1:24" x14ac:dyDescent="0.3">
      <c r="A4793">
        <v>12</v>
      </c>
      <c r="B4793">
        <v>121</v>
      </c>
      <c r="C4793">
        <v>12103</v>
      </c>
      <c r="D4793" t="s">
        <v>133</v>
      </c>
      <c r="E4793" t="s">
        <v>195</v>
      </c>
      <c r="F4793" t="s">
        <v>310</v>
      </c>
      <c r="G4793">
        <v>124</v>
      </c>
      <c r="H4793">
        <v>1244</v>
      </c>
      <c r="I4793">
        <v>12445</v>
      </c>
      <c r="J4793" t="s">
        <v>363</v>
      </c>
      <c r="K4793">
        <v>12</v>
      </c>
      <c r="L4793">
        <v>121</v>
      </c>
      <c r="M4793">
        <v>12103</v>
      </c>
      <c r="N4793">
        <v>12445</v>
      </c>
      <c r="O4793">
        <v>4033</v>
      </c>
      <c r="Q4793" t="s">
        <v>35</v>
      </c>
      <c r="R4793">
        <v>42.491098000000001</v>
      </c>
      <c r="S4793">
        <v>4033</v>
      </c>
      <c r="T4793">
        <v>-72.783351999999994</v>
      </c>
      <c r="U4793">
        <v>-53.337726000000004</v>
      </c>
      <c r="V4793" t="s">
        <v>3953</v>
      </c>
      <c r="W47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4033 [Río Verde]</v>
      </c>
      <c r="X4793" t="str">
        <f>888&amp;Cuerpos_AGUA[[#This Row],[ID_Agua]]</f>
        <v>8884033</v>
      </c>
    </row>
    <row r="4794" spans="1:24" x14ac:dyDescent="0.3">
      <c r="A4794">
        <v>12</v>
      </c>
      <c r="B4794">
        <v>121</v>
      </c>
      <c r="C4794">
        <v>12103</v>
      </c>
      <c r="D4794" t="s">
        <v>133</v>
      </c>
      <c r="E4794" t="s">
        <v>195</v>
      </c>
      <c r="F4794" t="s">
        <v>310</v>
      </c>
      <c r="G4794">
        <v>124</v>
      </c>
      <c r="H4794">
        <v>1244</v>
      </c>
      <c r="I4794">
        <v>12445</v>
      </c>
      <c r="J4794" t="s">
        <v>363</v>
      </c>
      <c r="K4794">
        <v>12</v>
      </c>
      <c r="L4794">
        <v>121</v>
      </c>
      <c r="M4794">
        <v>12103</v>
      </c>
      <c r="N4794">
        <v>12445</v>
      </c>
      <c r="O4794">
        <v>4034</v>
      </c>
      <c r="Q4794" t="s">
        <v>35</v>
      </c>
      <c r="R4794">
        <v>102.443611</v>
      </c>
      <c r="S4794">
        <v>4034</v>
      </c>
      <c r="T4794">
        <v>-72.894499999999994</v>
      </c>
      <c r="U4794">
        <v>-53.338088999999997</v>
      </c>
      <c r="V4794" t="s">
        <v>3954</v>
      </c>
      <c r="W47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4034 [Río Verde]</v>
      </c>
      <c r="X4794" t="str">
        <f>888&amp;Cuerpos_AGUA[[#This Row],[ID_Agua]]</f>
        <v>8884034</v>
      </c>
    </row>
    <row r="4795" spans="1:24" x14ac:dyDescent="0.3">
      <c r="A4795">
        <v>12</v>
      </c>
      <c r="B4795">
        <v>121</v>
      </c>
      <c r="C4795">
        <v>12103</v>
      </c>
      <c r="D4795" t="s">
        <v>133</v>
      </c>
      <c r="E4795" t="s">
        <v>195</v>
      </c>
      <c r="F4795" t="s">
        <v>310</v>
      </c>
      <c r="G4795">
        <v>124</v>
      </c>
      <c r="H4795">
        <v>1244</v>
      </c>
      <c r="I4795">
        <v>12445</v>
      </c>
      <c r="J4795" t="s">
        <v>363</v>
      </c>
      <c r="K4795">
        <v>12</v>
      </c>
      <c r="L4795">
        <v>121</v>
      </c>
      <c r="M4795">
        <v>12103</v>
      </c>
      <c r="N4795">
        <v>12445</v>
      </c>
      <c r="O4795">
        <v>4037</v>
      </c>
      <c r="Q4795" t="s">
        <v>35</v>
      </c>
      <c r="R4795">
        <v>127.590506</v>
      </c>
      <c r="S4795">
        <v>4037</v>
      </c>
      <c r="T4795">
        <v>-72.825979000000004</v>
      </c>
      <c r="U4795">
        <v>-53.345174999999998</v>
      </c>
      <c r="V4795" t="s">
        <v>3955</v>
      </c>
      <c r="W47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4037 [Río Verde]</v>
      </c>
      <c r="X4795" t="str">
        <f>888&amp;Cuerpos_AGUA[[#This Row],[ID_Agua]]</f>
        <v>8884037</v>
      </c>
    </row>
    <row r="4796" spans="1:24" x14ac:dyDescent="0.3">
      <c r="A4796">
        <v>12</v>
      </c>
      <c r="B4796">
        <v>121</v>
      </c>
      <c r="C4796">
        <v>12103</v>
      </c>
      <c r="D4796" t="s">
        <v>133</v>
      </c>
      <c r="E4796" t="s">
        <v>195</v>
      </c>
      <c r="F4796" t="s">
        <v>310</v>
      </c>
      <c r="G4796">
        <v>124</v>
      </c>
      <c r="H4796">
        <v>1244</v>
      </c>
      <c r="I4796">
        <v>12446</v>
      </c>
      <c r="J4796" t="s">
        <v>382</v>
      </c>
      <c r="K4796">
        <v>12</v>
      </c>
      <c r="L4796">
        <v>121</v>
      </c>
      <c r="M4796">
        <v>12103</v>
      </c>
      <c r="N4796">
        <v>12446</v>
      </c>
      <c r="O4796">
        <v>4038</v>
      </c>
      <c r="Q4796" t="s">
        <v>35</v>
      </c>
      <c r="R4796">
        <v>27.592846000000002</v>
      </c>
      <c r="S4796">
        <v>4038</v>
      </c>
      <c r="T4796">
        <v>-72.619467</v>
      </c>
      <c r="U4796">
        <v>-53.347524</v>
      </c>
      <c r="V4796" t="s">
        <v>3956</v>
      </c>
      <c r="W47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4038 [Río Verde]</v>
      </c>
      <c r="X4796" t="str">
        <f>888&amp;Cuerpos_AGUA[[#This Row],[ID_Agua]]</f>
        <v>8884038</v>
      </c>
    </row>
    <row r="4797" spans="1:24" x14ac:dyDescent="0.3">
      <c r="A4797">
        <v>12</v>
      </c>
      <c r="B4797">
        <v>121</v>
      </c>
      <c r="C4797">
        <v>12103</v>
      </c>
      <c r="D4797" t="s">
        <v>133</v>
      </c>
      <c r="E4797" t="s">
        <v>195</v>
      </c>
      <c r="F4797" t="s">
        <v>310</v>
      </c>
      <c r="G4797">
        <v>124</v>
      </c>
      <c r="H4797">
        <v>1244</v>
      </c>
      <c r="I4797">
        <v>12445</v>
      </c>
      <c r="J4797" t="s">
        <v>363</v>
      </c>
      <c r="K4797">
        <v>12</v>
      </c>
      <c r="L4797">
        <v>121</v>
      </c>
      <c r="M4797">
        <v>12103</v>
      </c>
      <c r="N4797">
        <v>12445</v>
      </c>
      <c r="O4797">
        <v>4039</v>
      </c>
      <c r="Q4797" t="s">
        <v>35</v>
      </c>
      <c r="R4797">
        <v>26.207422999999999</v>
      </c>
      <c r="S4797">
        <v>4039</v>
      </c>
      <c r="T4797">
        <v>-72.955759999999998</v>
      </c>
      <c r="U4797">
        <v>-53.337927999999998</v>
      </c>
      <c r="V4797" t="s">
        <v>3957</v>
      </c>
      <c r="W47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4039 [Río Verde]</v>
      </c>
      <c r="X4797" t="str">
        <f>888&amp;Cuerpos_AGUA[[#This Row],[ID_Agua]]</f>
        <v>8884039</v>
      </c>
    </row>
    <row r="4798" spans="1:24" x14ac:dyDescent="0.3">
      <c r="A4798">
        <v>12</v>
      </c>
      <c r="B4798">
        <v>121</v>
      </c>
      <c r="C4798">
        <v>12103</v>
      </c>
      <c r="D4798" t="s">
        <v>133</v>
      </c>
      <c r="E4798" t="s">
        <v>195</v>
      </c>
      <c r="F4798" t="s">
        <v>310</v>
      </c>
      <c r="G4798">
        <v>124</v>
      </c>
      <c r="H4798">
        <v>1244</v>
      </c>
      <c r="I4798">
        <v>12445</v>
      </c>
      <c r="J4798" t="s">
        <v>363</v>
      </c>
      <c r="K4798">
        <v>12</v>
      </c>
      <c r="L4798">
        <v>121</v>
      </c>
      <c r="M4798">
        <v>12103</v>
      </c>
      <c r="N4798">
        <v>12445</v>
      </c>
      <c r="O4798">
        <v>4040</v>
      </c>
      <c r="Q4798" t="s">
        <v>35</v>
      </c>
      <c r="R4798">
        <v>20.224375999999999</v>
      </c>
      <c r="S4798">
        <v>4040</v>
      </c>
      <c r="T4798">
        <v>-72.753489999999999</v>
      </c>
      <c r="U4798">
        <v>-53.344704</v>
      </c>
      <c r="V4798" t="s">
        <v>3958</v>
      </c>
      <c r="W47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4040 [Río Verde]</v>
      </c>
      <c r="X4798" t="str">
        <f>888&amp;Cuerpos_AGUA[[#This Row],[ID_Agua]]</f>
        <v>8884040</v>
      </c>
    </row>
    <row r="4799" spans="1:24" x14ac:dyDescent="0.3">
      <c r="A4799">
        <v>12</v>
      </c>
      <c r="B4799">
        <v>121</v>
      </c>
      <c r="C4799">
        <v>12103</v>
      </c>
      <c r="D4799" t="s">
        <v>133</v>
      </c>
      <c r="E4799" t="s">
        <v>195</v>
      </c>
      <c r="F4799" t="s">
        <v>310</v>
      </c>
      <c r="G4799">
        <v>124</v>
      </c>
      <c r="H4799">
        <v>1244</v>
      </c>
      <c r="I4799">
        <v>12445</v>
      </c>
      <c r="J4799" t="s">
        <v>363</v>
      </c>
      <c r="K4799">
        <v>12</v>
      </c>
      <c r="L4799">
        <v>121</v>
      </c>
      <c r="M4799">
        <v>12103</v>
      </c>
      <c r="N4799">
        <v>12445</v>
      </c>
      <c r="O4799">
        <v>4041</v>
      </c>
      <c r="Q4799" t="s">
        <v>35</v>
      </c>
      <c r="R4799">
        <v>137.72686899999999</v>
      </c>
      <c r="S4799">
        <v>4041</v>
      </c>
      <c r="T4799">
        <v>-72.725797</v>
      </c>
      <c r="U4799">
        <v>-53.348014999999997</v>
      </c>
      <c r="V4799" t="s">
        <v>3959</v>
      </c>
      <c r="W47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4041 [Río Verde]</v>
      </c>
      <c r="X4799" t="str">
        <f>888&amp;Cuerpos_AGUA[[#This Row],[ID_Agua]]</f>
        <v>8884041</v>
      </c>
    </row>
    <row r="4800" spans="1:24" x14ac:dyDescent="0.3">
      <c r="A4800">
        <v>12</v>
      </c>
      <c r="B4800">
        <v>121</v>
      </c>
      <c r="C4800">
        <v>12103</v>
      </c>
      <c r="D4800" t="s">
        <v>133</v>
      </c>
      <c r="E4800" t="s">
        <v>195</v>
      </c>
      <c r="F4800" t="s">
        <v>310</v>
      </c>
      <c r="G4800">
        <v>124</v>
      </c>
      <c r="H4800">
        <v>1244</v>
      </c>
      <c r="I4800">
        <v>12445</v>
      </c>
      <c r="J4800" t="s">
        <v>363</v>
      </c>
      <c r="K4800">
        <v>12</v>
      </c>
      <c r="L4800">
        <v>121</v>
      </c>
      <c r="M4800">
        <v>12103</v>
      </c>
      <c r="N4800">
        <v>12445</v>
      </c>
      <c r="O4800">
        <v>4043</v>
      </c>
      <c r="Q4800" t="s">
        <v>35</v>
      </c>
      <c r="R4800">
        <v>52.181809999999999</v>
      </c>
      <c r="S4800">
        <v>4043</v>
      </c>
      <c r="T4800">
        <v>-72.769007999999999</v>
      </c>
      <c r="U4800">
        <v>-53.346912000000003</v>
      </c>
      <c r="V4800" t="s">
        <v>3961</v>
      </c>
      <c r="W48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4043 [Río Verde]</v>
      </c>
      <c r="X4800" t="str">
        <f>888&amp;Cuerpos_AGUA[[#This Row],[ID_Agua]]</f>
        <v>8884043</v>
      </c>
    </row>
    <row r="4801" spans="1:24" x14ac:dyDescent="0.3">
      <c r="A4801">
        <v>12</v>
      </c>
      <c r="B4801">
        <v>121</v>
      </c>
      <c r="C4801">
        <v>12103</v>
      </c>
      <c r="D4801" t="s">
        <v>133</v>
      </c>
      <c r="E4801" t="s">
        <v>195</v>
      </c>
      <c r="F4801" t="s">
        <v>310</v>
      </c>
      <c r="G4801">
        <v>124</v>
      </c>
      <c r="H4801">
        <v>1244</v>
      </c>
      <c r="I4801">
        <v>12446</v>
      </c>
      <c r="J4801" t="s">
        <v>382</v>
      </c>
      <c r="K4801">
        <v>12</v>
      </c>
      <c r="L4801">
        <v>121</v>
      </c>
      <c r="M4801">
        <v>12103</v>
      </c>
      <c r="N4801">
        <v>12446</v>
      </c>
      <c r="O4801">
        <v>4045</v>
      </c>
      <c r="Q4801" t="s">
        <v>35</v>
      </c>
      <c r="R4801">
        <v>25.603541</v>
      </c>
      <c r="S4801">
        <v>4045</v>
      </c>
      <c r="T4801">
        <v>-72.581806</v>
      </c>
      <c r="U4801">
        <v>-53.354325000000003</v>
      </c>
      <c r="V4801" t="s">
        <v>3962</v>
      </c>
      <c r="W48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4045 [Río Verde]</v>
      </c>
      <c r="X4801" t="str">
        <f>888&amp;Cuerpos_AGUA[[#This Row],[ID_Agua]]</f>
        <v>8884045</v>
      </c>
    </row>
    <row r="4802" spans="1:24" x14ac:dyDescent="0.3">
      <c r="A4802">
        <v>12</v>
      </c>
      <c r="B4802">
        <v>121</v>
      </c>
      <c r="C4802">
        <v>12103</v>
      </c>
      <c r="D4802" t="s">
        <v>133</v>
      </c>
      <c r="E4802" t="s">
        <v>195</v>
      </c>
      <c r="F4802" t="s">
        <v>310</v>
      </c>
      <c r="G4802">
        <v>124</v>
      </c>
      <c r="H4802">
        <v>1244</v>
      </c>
      <c r="I4802">
        <v>12445</v>
      </c>
      <c r="J4802" t="s">
        <v>363</v>
      </c>
      <c r="K4802">
        <v>12</v>
      </c>
      <c r="L4802">
        <v>121</v>
      </c>
      <c r="M4802">
        <v>12103</v>
      </c>
      <c r="N4802">
        <v>12445</v>
      </c>
      <c r="O4802">
        <v>4046</v>
      </c>
      <c r="Q4802" t="s">
        <v>35</v>
      </c>
      <c r="R4802">
        <v>37.830689</v>
      </c>
      <c r="S4802">
        <v>4046</v>
      </c>
      <c r="T4802">
        <v>-72.711831000000004</v>
      </c>
      <c r="U4802">
        <v>-53.350695000000002</v>
      </c>
      <c r="V4802" t="s">
        <v>3963</v>
      </c>
      <c r="W48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4046 [Río Verde]</v>
      </c>
      <c r="X4802" t="str">
        <f>888&amp;Cuerpos_AGUA[[#This Row],[ID_Agua]]</f>
        <v>8884046</v>
      </c>
    </row>
    <row r="4803" spans="1:24" x14ac:dyDescent="0.3">
      <c r="A4803">
        <v>12</v>
      </c>
      <c r="B4803">
        <v>121</v>
      </c>
      <c r="C4803">
        <v>12103</v>
      </c>
      <c r="D4803" t="s">
        <v>133</v>
      </c>
      <c r="E4803" t="s">
        <v>195</v>
      </c>
      <c r="F4803" t="s">
        <v>310</v>
      </c>
      <c r="G4803">
        <v>124</v>
      </c>
      <c r="H4803">
        <v>1244</v>
      </c>
      <c r="I4803">
        <v>12445</v>
      </c>
      <c r="J4803" t="s">
        <v>363</v>
      </c>
      <c r="K4803">
        <v>12</v>
      </c>
      <c r="L4803">
        <v>121</v>
      </c>
      <c r="M4803">
        <v>12103</v>
      </c>
      <c r="N4803">
        <v>12445</v>
      </c>
      <c r="O4803">
        <v>4049</v>
      </c>
      <c r="Q4803" t="s">
        <v>35</v>
      </c>
      <c r="R4803">
        <v>146.60884799999999</v>
      </c>
      <c r="S4803">
        <v>4049</v>
      </c>
      <c r="T4803">
        <v>-72.694220000000001</v>
      </c>
      <c r="U4803">
        <v>-53.357526</v>
      </c>
      <c r="V4803" t="s">
        <v>3965</v>
      </c>
      <c r="W48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4049 [Río Verde]</v>
      </c>
      <c r="X4803" t="str">
        <f>888&amp;Cuerpos_AGUA[[#This Row],[ID_Agua]]</f>
        <v>8884049</v>
      </c>
    </row>
    <row r="4804" spans="1:24" x14ac:dyDescent="0.3">
      <c r="A4804">
        <v>12</v>
      </c>
      <c r="B4804">
        <v>121</v>
      </c>
      <c r="C4804">
        <v>12103</v>
      </c>
      <c r="D4804" t="s">
        <v>133</v>
      </c>
      <c r="E4804" t="s">
        <v>195</v>
      </c>
      <c r="F4804" t="s">
        <v>310</v>
      </c>
      <c r="G4804">
        <v>124</v>
      </c>
      <c r="H4804">
        <v>1244</v>
      </c>
      <c r="I4804">
        <v>12446</v>
      </c>
      <c r="J4804" t="s">
        <v>382</v>
      </c>
      <c r="K4804">
        <v>12</v>
      </c>
      <c r="L4804">
        <v>121</v>
      </c>
      <c r="M4804">
        <v>12103</v>
      </c>
      <c r="N4804">
        <v>12446</v>
      </c>
      <c r="O4804">
        <v>4056</v>
      </c>
      <c r="Q4804" t="s">
        <v>35</v>
      </c>
      <c r="R4804">
        <v>19.30799</v>
      </c>
      <c r="S4804">
        <v>4056</v>
      </c>
      <c r="T4804">
        <v>-72.582705000000004</v>
      </c>
      <c r="U4804">
        <v>-53.360787999999999</v>
      </c>
      <c r="V4804" t="s">
        <v>3971</v>
      </c>
      <c r="W48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4056 [Río Verde]</v>
      </c>
      <c r="X4804" t="str">
        <f>888&amp;Cuerpos_AGUA[[#This Row],[ID_Agua]]</f>
        <v>8884056</v>
      </c>
    </row>
    <row r="4805" spans="1:24" x14ac:dyDescent="0.3">
      <c r="A4805">
        <v>12</v>
      </c>
      <c r="B4805">
        <v>121</v>
      </c>
      <c r="C4805">
        <v>12103</v>
      </c>
      <c r="D4805" t="s">
        <v>133</v>
      </c>
      <c r="E4805" t="s">
        <v>195</v>
      </c>
      <c r="F4805" t="s">
        <v>310</v>
      </c>
      <c r="G4805">
        <v>124</v>
      </c>
      <c r="H4805">
        <v>1244</v>
      </c>
      <c r="I4805">
        <v>12445</v>
      </c>
      <c r="J4805" t="s">
        <v>363</v>
      </c>
      <c r="K4805">
        <v>12</v>
      </c>
      <c r="L4805">
        <v>121</v>
      </c>
      <c r="M4805">
        <v>12103</v>
      </c>
      <c r="N4805">
        <v>12445</v>
      </c>
      <c r="O4805">
        <v>4060</v>
      </c>
      <c r="Q4805" t="s">
        <v>35</v>
      </c>
      <c r="R4805">
        <v>10.701093999999999</v>
      </c>
      <c r="S4805">
        <v>4060</v>
      </c>
      <c r="T4805">
        <v>-72.925876000000002</v>
      </c>
      <c r="U4805">
        <v>-53.350397000000001</v>
      </c>
      <c r="V4805" t="s">
        <v>3975</v>
      </c>
      <c r="W48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4060 [Río Verde]</v>
      </c>
      <c r="X4805" t="str">
        <f>888&amp;Cuerpos_AGUA[[#This Row],[ID_Agua]]</f>
        <v>8884060</v>
      </c>
    </row>
    <row r="4806" spans="1:24" x14ac:dyDescent="0.3">
      <c r="A4806">
        <v>12</v>
      </c>
      <c r="B4806">
        <v>121</v>
      </c>
      <c r="C4806">
        <v>12103</v>
      </c>
      <c r="D4806" t="s">
        <v>133</v>
      </c>
      <c r="E4806" t="s">
        <v>195</v>
      </c>
      <c r="F4806" t="s">
        <v>310</v>
      </c>
      <c r="G4806">
        <v>124</v>
      </c>
      <c r="H4806">
        <v>1244</v>
      </c>
      <c r="I4806">
        <v>12445</v>
      </c>
      <c r="J4806" t="s">
        <v>363</v>
      </c>
      <c r="K4806">
        <v>12</v>
      </c>
      <c r="L4806">
        <v>121</v>
      </c>
      <c r="M4806">
        <v>12103</v>
      </c>
      <c r="N4806">
        <v>12445</v>
      </c>
      <c r="O4806">
        <v>4061</v>
      </c>
      <c r="Q4806" t="s">
        <v>35</v>
      </c>
      <c r="R4806">
        <v>22.858464000000001</v>
      </c>
      <c r="S4806">
        <v>4061</v>
      </c>
      <c r="T4806">
        <v>-72.749898999999999</v>
      </c>
      <c r="U4806">
        <v>-53.357568000000001</v>
      </c>
      <c r="V4806" t="s">
        <v>3976</v>
      </c>
      <c r="W48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4061 [Río Verde]</v>
      </c>
      <c r="X4806" t="str">
        <f>888&amp;Cuerpos_AGUA[[#This Row],[ID_Agua]]</f>
        <v>8884061</v>
      </c>
    </row>
    <row r="4807" spans="1:24" x14ac:dyDescent="0.3">
      <c r="A4807">
        <v>12</v>
      </c>
      <c r="B4807">
        <v>121</v>
      </c>
      <c r="C4807">
        <v>12103</v>
      </c>
      <c r="D4807" t="s">
        <v>133</v>
      </c>
      <c r="E4807" t="s">
        <v>195</v>
      </c>
      <c r="F4807" t="s">
        <v>310</v>
      </c>
      <c r="G4807">
        <v>124</v>
      </c>
      <c r="H4807">
        <v>1244</v>
      </c>
      <c r="I4807">
        <v>12445</v>
      </c>
      <c r="J4807" t="s">
        <v>363</v>
      </c>
      <c r="K4807">
        <v>12</v>
      </c>
      <c r="L4807">
        <v>121</v>
      </c>
      <c r="M4807">
        <v>12103</v>
      </c>
      <c r="N4807">
        <v>12445</v>
      </c>
      <c r="O4807">
        <v>4068</v>
      </c>
      <c r="Q4807" t="s">
        <v>35</v>
      </c>
      <c r="R4807">
        <v>28.641684999999999</v>
      </c>
      <c r="S4807">
        <v>4068</v>
      </c>
      <c r="T4807">
        <v>-72.762141</v>
      </c>
      <c r="U4807">
        <v>-53.361344000000003</v>
      </c>
      <c r="V4807" t="s">
        <v>3980</v>
      </c>
      <c r="W48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4068 [Río Verde]</v>
      </c>
      <c r="X4807" t="str">
        <f>888&amp;Cuerpos_AGUA[[#This Row],[ID_Agua]]</f>
        <v>8884068</v>
      </c>
    </row>
    <row r="4808" spans="1:24" x14ac:dyDescent="0.3">
      <c r="A4808">
        <v>12</v>
      </c>
      <c r="B4808">
        <v>121</v>
      </c>
      <c r="C4808">
        <v>12103</v>
      </c>
      <c r="D4808" t="s">
        <v>133</v>
      </c>
      <c r="E4808" t="s">
        <v>195</v>
      </c>
      <c r="F4808" t="s">
        <v>310</v>
      </c>
      <c r="G4808">
        <v>124</v>
      </c>
      <c r="H4808">
        <v>1244</v>
      </c>
      <c r="I4808">
        <v>12445</v>
      </c>
      <c r="J4808" t="s">
        <v>363</v>
      </c>
      <c r="K4808">
        <v>12</v>
      </c>
      <c r="L4808">
        <v>121</v>
      </c>
      <c r="M4808">
        <v>12103</v>
      </c>
      <c r="N4808">
        <v>12445</v>
      </c>
      <c r="O4808">
        <v>4082</v>
      </c>
      <c r="Q4808" t="s">
        <v>35</v>
      </c>
      <c r="R4808">
        <v>17.204257999999999</v>
      </c>
      <c r="S4808">
        <v>4082</v>
      </c>
      <c r="T4808">
        <v>-72.788492000000005</v>
      </c>
      <c r="U4808">
        <v>-53.374783999999998</v>
      </c>
      <c r="V4808" t="s">
        <v>3988</v>
      </c>
      <c r="W48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4082 [Río Verde]</v>
      </c>
      <c r="X4808" t="str">
        <f>888&amp;Cuerpos_AGUA[[#This Row],[ID_Agua]]</f>
        <v>8884082</v>
      </c>
    </row>
    <row r="4809" spans="1:24" x14ac:dyDescent="0.3">
      <c r="A4809">
        <v>12</v>
      </c>
      <c r="B4809">
        <v>121</v>
      </c>
      <c r="C4809">
        <v>12103</v>
      </c>
      <c r="D4809" t="s">
        <v>133</v>
      </c>
      <c r="E4809" t="s">
        <v>195</v>
      </c>
      <c r="F4809" t="s">
        <v>310</v>
      </c>
      <c r="G4809">
        <v>124</v>
      </c>
      <c r="H4809">
        <v>1244</v>
      </c>
      <c r="I4809">
        <v>12445</v>
      </c>
      <c r="J4809" t="s">
        <v>363</v>
      </c>
      <c r="K4809">
        <v>12</v>
      </c>
      <c r="L4809">
        <v>121</v>
      </c>
      <c r="M4809">
        <v>12103</v>
      </c>
      <c r="N4809">
        <v>12445</v>
      </c>
      <c r="O4809">
        <v>4084</v>
      </c>
      <c r="Q4809" t="s">
        <v>35</v>
      </c>
      <c r="R4809">
        <v>29.400593000000001</v>
      </c>
      <c r="S4809">
        <v>4084</v>
      </c>
      <c r="T4809">
        <v>-72.742542</v>
      </c>
      <c r="U4809">
        <v>-53.378017999999997</v>
      </c>
      <c r="V4809" t="s">
        <v>3990</v>
      </c>
      <c r="W48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4084 [Río Verde]</v>
      </c>
      <c r="X4809" t="str">
        <f>888&amp;Cuerpos_AGUA[[#This Row],[ID_Agua]]</f>
        <v>8884084</v>
      </c>
    </row>
    <row r="4810" spans="1:24" x14ac:dyDescent="0.3">
      <c r="A4810">
        <v>12</v>
      </c>
      <c r="B4810">
        <v>121</v>
      </c>
      <c r="C4810">
        <v>12103</v>
      </c>
      <c r="D4810" t="s">
        <v>133</v>
      </c>
      <c r="E4810" t="s">
        <v>195</v>
      </c>
      <c r="F4810" t="s">
        <v>310</v>
      </c>
      <c r="G4810">
        <v>124</v>
      </c>
      <c r="H4810">
        <v>1244</v>
      </c>
      <c r="I4810">
        <v>12445</v>
      </c>
      <c r="J4810" t="s">
        <v>363</v>
      </c>
      <c r="K4810">
        <v>12</v>
      </c>
      <c r="L4810">
        <v>121</v>
      </c>
      <c r="M4810">
        <v>12103</v>
      </c>
      <c r="N4810">
        <v>12445</v>
      </c>
      <c r="O4810">
        <v>4086</v>
      </c>
      <c r="Q4810" t="s">
        <v>35</v>
      </c>
      <c r="R4810">
        <v>21.956419</v>
      </c>
      <c r="S4810">
        <v>4086</v>
      </c>
      <c r="T4810">
        <v>-72.756048000000007</v>
      </c>
      <c r="U4810">
        <v>-53.377723000000003</v>
      </c>
      <c r="V4810" t="s">
        <v>3991</v>
      </c>
      <c r="W48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4086 [Río Verde]</v>
      </c>
      <c r="X4810" t="str">
        <f>888&amp;Cuerpos_AGUA[[#This Row],[ID_Agua]]</f>
        <v>8884086</v>
      </c>
    </row>
    <row r="4811" spans="1:24" x14ac:dyDescent="0.3">
      <c r="A4811">
        <v>12</v>
      </c>
      <c r="B4811">
        <v>121</v>
      </c>
      <c r="C4811">
        <v>12103</v>
      </c>
      <c r="D4811" t="s">
        <v>133</v>
      </c>
      <c r="E4811" t="s">
        <v>195</v>
      </c>
      <c r="F4811" t="s">
        <v>310</v>
      </c>
      <c r="G4811">
        <v>124</v>
      </c>
      <c r="H4811">
        <v>1244</v>
      </c>
      <c r="I4811">
        <v>12445</v>
      </c>
      <c r="J4811" t="s">
        <v>363</v>
      </c>
      <c r="K4811">
        <v>12</v>
      </c>
      <c r="L4811">
        <v>121</v>
      </c>
      <c r="M4811">
        <v>12103</v>
      </c>
      <c r="N4811">
        <v>12445</v>
      </c>
      <c r="O4811">
        <v>4092</v>
      </c>
      <c r="Q4811" t="s">
        <v>35</v>
      </c>
      <c r="R4811">
        <v>16.716878000000001</v>
      </c>
      <c r="S4811">
        <v>4092</v>
      </c>
      <c r="T4811">
        <v>-72.853305000000006</v>
      </c>
      <c r="U4811">
        <v>-53.377467000000003</v>
      </c>
      <c r="V4811" t="s">
        <v>3996</v>
      </c>
      <c r="W48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4092 [Río Verde]</v>
      </c>
      <c r="X4811" t="str">
        <f>888&amp;Cuerpos_AGUA[[#This Row],[ID_Agua]]</f>
        <v>8884092</v>
      </c>
    </row>
    <row r="4812" spans="1:24" x14ac:dyDescent="0.3">
      <c r="A4812">
        <v>12</v>
      </c>
      <c r="B4812">
        <v>121</v>
      </c>
      <c r="C4812">
        <v>12103</v>
      </c>
      <c r="D4812" t="s">
        <v>133</v>
      </c>
      <c r="E4812" t="s">
        <v>195</v>
      </c>
      <c r="F4812" t="s">
        <v>310</v>
      </c>
      <c r="G4812">
        <v>124</v>
      </c>
      <c r="H4812">
        <v>1244</v>
      </c>
      <c r="I4812">
        <v>12445</v>
      </c>
      <c r="J4812" t="s">
        <v>363</v>
      </c>
      <c r="K4812">
        <v>12</v>
      </c>
      <c r="L4812">
        <v>121</v>
      </c>
      <c r="M4812">
        <v>12103</v>
      </c>
      <c r="N4812">
        <v>12445</v>
      </c>
      <c r="O4812">
        <v>4100</v>
      </c>
      <c r="Q4812" t="s">
        <v>35</v>
      </c>
      <c r="R4812">
        <v>10.577405000000001</v>
      </c>
      <c r="S4812">
        <v>4100</v>
      </c>
      <c r="T4812">
        <v>-72.762512000000001</v>
      </c>
      <c r="U4812">
        <v>-53.386825000000002</v>
      </c>
      <c r="V4812" t="s">
        <v>4001</v>
      </c>
      <c r="W48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4100 [Río Verde]</v>
      </c>
      <c r="X4812" t="str">
        <f>888&amp;Cuerpos_AGUA[[#This Row],[ID_Agua]]</f>
        <v>8884100</v>
      </c>
    </row>
    <row r="4813" spans="1:24" x14ac:dyDescent="0.3">
      <c r="A4813">
        <v>12</v>
      </c>
      <c r="B4813">
        <v>121</v>
      </c>
      <c r="C4813">
        <v>12103</v>
      </c>
      <c r="D4813" t="s">
        <v>133</v>
      </c>
      <c r="E4813" t="s">
        <v>195</v>
      </c>
      <c r="F4813" t="s">
        <v>310</v>
      </c>
      <c r="G4813">
        <v>124</v>
      </c>
      <c r="H4813">
        <v>1244</v>
      </c>
      <c r="I4813">
        <v>12445</v>
      </c>
      <c r="J4813" t="s">
        <v>363</v>
      </c>
      <c r="K4813">
        <v>12</v>
      </c>
      <c r="L4813">
        <v>121</v>
      </c>
      <c r="M4813">
        <v>12103</v>
      </c>
      <c r="N4813">
        <v>12445</v>
      </c>
      <c r="O4813">
        <v>4101</v>
      </c>
      <c r="Q4813" t="s">
        <v>35</v>
      </c>
      <c r="R4813">
        <v>43.813524999999998</v>
      </c>
      <c r="S4813">
        <v>4101</v>
      </c>
      <c r="T4813">
        <v>-72.665187000000003</v>
      </c>
      <c r="U4813">
        <v>-53.390318999999998</v>
      </c>
      <c r="V4813" t="s">
        <v>4002</v>
      </c>
      <c r="W48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4101 [Río Verde]</v>
      </c>
      <c r="X4813" t="str">
        <f>888&amp;Cuerpos_AGUA[[#This Row],[ID_Agua]]</f>
        <v>8884101</v>
      </c>
    </row>
    <row r="4814" spans="1:24" x14ac:dyDescent="0.3">
      <c r="A4814">
        <v>12</v>
      </c>
      <c r="B4814">
        <v>121</v>
      </c>
      <c r="C4814">
        <v>12103</v>
      </c>
      <c r="D4814" t="s">
        <v>133</v>
      </c>
      <c r="E4814" t="s">
        <v>195</v>
      </c>
      <c r="F4814" t="s">
        <v>310</v>
      </c>
      <c r="G4814">
        <v>124</v>
      </c>
      <c r="H4814">
        <v>1244</v>
      </c>
      <c r="I4814">
        <v>12445</v>
      </c>
      <c r="J4814" t="s">
        <v>363</v>
      </c>
      <c r="K4814">
        <v>12</v>
      </c>
      <c r="L4814">
        <v>121</v>
      </c>
      <c r="M4814">
        <v>12103</v>
      </c>
      <c r="N4814">
        <v>12445</v>
      </c>
      <c r="O4814">
        <v>4102</v>
      </c>
      <c r="Q4814" t="s">
        <v>35</v>
      </c>
      <c r="R4814">
        <v>25.49006</v>
      </c>
      <c r="S4814">
        <v>4102</v>
      </c>
      <c r="T4814">
        <v>-72.834706999999995</v>
      </c>
      <c r="U4814">
        <v>-53.388317999999998</v>
      </c>
      <c r="V4814" t="s">
        <v>4003</v>
      </c>
      <c r="W48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4102 [Río Verde]</v>
      </c>
      <c r="X4814" t="str">
        <f>888&amp;Cuerpos_AGUA[[#This Row],[ID_Agua]]</f>
        <v>8884102</v>
      </c>
    </row>
    <row r="4815" spans="1:24" x14ac:dyDescent="0.3">
      <c r="A4815">
        <v>12</v>
      </c>
      <c r="B4815">
        <v>121</v>
      </c>
      <c r="C4815">
        <v>12103</v>
      </c>
      <c r="D4815" t="s">
        <v>133</v>
      </c>
      <c r="E4815" t="s">
        <v>195</v>
      </c>
      <c r="F4815" t="s">
        <v>310</v>
      </c>
      <c r="G4815">
        <v>124</v>
      </c>
      <c r="H4815">
        <v>1244</v>
      </c>
      <c r="I4815">
        <v>12445</v>
      </c>
      <c r="J4815" t="s">
        <v>363</v>
      </c>
      <c r="K4815">
        <v>12</v>
      </c>
      <c r="L4815">
        <v>121</v>
      </c>
      <c r="M4815">
        <v>12103</v>
      </c>
      <c r="N4815">
        <v>12445</v>
      </c>
      <c r="O4815">
        <v>4104</v>
      </c>
      <c r="Q4815" t="s">
        <v>35</v>
      </c>
      <c r="R4815">
        <v>17.794578000000001</v>
      </c>
      <c r="S4815">
        <v>4104</v>
      </c>
      <c r="T4815">
        <v>-72.757688000000002</v>
      </c>
      <c r="U4815">
        <v>-53.391938000000003</v>
      </c>
      <c r="V4815" t="s">
        <v>4004</v>
      </c>
      <c r="W48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4104 [Río Verde]</v>
      </c>
      <c r="X4815" t="str">
        <f>888&amp;Cuerpos_AGUA[[#This Row],[ID_Agua]]</f>
        <v>8884104</v>
      </c>
    </row>
    <row r="4816" spans="1:24" x14ac:dyDescent="0.3">
      <c r="A4816">
        <v>12</v>
      </c>
      <c r="B4816">
        <v>121</v>
      </c>
      <c r="C4816">
        <v>12103</v>
      </c>
      <c r="D4816" t="s">
        <v>133</v>
      </c>
      <c r="E4816" t="s">
        <v>195</v>
      </c>
      <c r="F4816" t="s">
        <v>310</v>
      </c>
      <c r="G4816">
        <v>124</v>
      </c>
      <c r="H4816">
        <v>1244</v>
      </c>
      <c r="I4816">
        <v>12445</v>
      </c>
      <c r="J4816" t="s">
        <v>363</v>
      </c>
      <c r="K4816">
        <v>12</v>
      </c>
      <c r="L4816">
        <v>121</v>
      </c>
      <c r="M4816">
        <v>12103</v>
      </c>
      <c r="N4816">
        <v>12445</v>
      </c>
      <c r="O4816">
        <v>4106</v>
      </c>
      <c r="Q4816" t="s">
        <v>35</v>
      </c>
      <c r="R4816">
        <v>91.503664999999998</v>
      </c>
      <c r="S4816">
        <v>4106</v>
      </c>
      <c r="T4816">
        <v>-72.760621999999998</v>
      </c>
      <c r="U4816">
        <v>-53.395640999999998</v>
      </c>
      <c r="V4816" t="s">
        <v>4006</v>
      </c>
      <c r="W48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4106 [Río Verde]</v>
      </c>
      <c r="X4816" t="str">
        <f>888&amp;Cuerpos_AGUA[[#This Row],[ID_Agua]]</f>
        <v>8884106</v>
      </c>
    </row>
    <row r="4817" spans="1:24" x14ac:dyDescent="0.3">
      <c r="A4817">
        <v>12</v>
      </c>
      <c r="B4817">
        <v>121</v>
      </c>
      <c r="C4817">
        <v>12103</v>
      </c>
      <c r="D4817" t="s">
        <v>133</v>
      </c>
      <c r="E4817" t="s">
        <v>195</v>
      </c>
      <c r="F4817" t="s">
        <v>310</v>
      </c>
      <c r="G4817">
        <v>124</v>
      </c>
      <c r="H4817">
        <v>1244</v>
      </c>
      <c r="I4817">
        <v>12445</v>
      </c>
      <c r="J4817" t="s">
        <v>363</v>
      </c>
      <c r="K4817">
        <v>12</v>
      </c>
      <c r="L4817">
        <v>121</v>
      </c>
      <c r="M4817">
        <v>12103</v>
      </c>
      <c r="N4817">
        <v>12445</v>
      </c>
      <c r="O4817">
        <v>4110</v>
      </c>
      <c r="Q4817" t="s">
        <v>35</v>
      </c>
      <c r="R4817">
        <v>15.290077</v>
      </c>
      <c r="S4817">
        <v>4110</v>
      </c>
      <c r="T4817">
        <v>-72.755779000000004</v>
      </c>
      <c r="U4817">
        <v>-53.399749999999997</v>
      </c>
      <c r="V4817" t="s">
        <v>4008</v>
      </c>
      <c r="W48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4110 [Río Verde]</v>
      </c>
      <c r="X4817" t="str">
        <f>888&amp;Cuerpos_AGUA[[#This Row],[ID_Agua]]</f>
        <v>8884110</v>
      </c>
    </row>
    <row r="4818" spans="1:24" x14ac:dyDescent="0.3">
      <c r="A4818">
        <v>12</v>
      </c>
      <c r="B4818">
        <v>121</v>
      </c>
      <c r="C4818">
        <v>12103</v>
      </c>
      <c r="D4818" t="s">
        <v>133</v>
      </c>
      <c r="E4818" t="s">
        <v>195</v>
      </c>
      <c r="F4818" t="s">
        <v>310</v>
      </c>
      <c r="G4818">
        <v>124</v>
      </c>
      <c r="H4818">
        <v>1244</v>
      </c>
      <c r="I4818">
        <v>12445</v>
      </c>
      <c r="J4818" t="s">
        <v>363</v>
      </c>
      <c r="K4818">
        <v>12</v>
      </c>
      <c r="L4818">
        <v>121</v>
      </c>
      <c r="M4818">
        <v>12103</v>
      </c>
      <c r="N4818">
        <v>12445</v>
      </c>
      <c r="O4818">
        <v>4117</v>
      </c>
      <c r="Q4818" t="s">
        <v>35</v>
      </c>
      <c r="R4818">
        <v>102.558598</v>
      </c>
      <c r="S4818">
        <v>4117</v>
      </c>
      <c r="T4818">
        <v>-72.616280000000003</v>
      </c>
      <c r="U4818">
        <v>-53.435234999999999</v>
      </c>
      <c r="V4818" t="s">
        <v>4011</v>
      </c>
      <c r="W48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4117 [Río Verde]</v>
      </c>
      <c r="X4818" t="str">
        <f>888&amp;Cuerpos_AGUA[[#This Row],[ID_Agua]]</f>
        <v>8884117</v>
      </c>
    </row>
    <row r="4819" spans="1:24" x14ac:dyDescent="0.3">
      <c r="A4819">
        <v>12</v>
      </c>
      <c r="B4819">
        <v>121</v>
      </c>
      <c r="C4819">
        <v>12103</v>
      </c>
      <c r="D4819" t="s">
        <v>133</v>
      </c>
      <c r="E4819" t="s">
        <v>195</v>
      </c>
      <c r="F4819" t="s">
        <v>310</v>
      </c>
      <c r="G4819">
        <v>124</v>
      </c>
      <c r="H4819">
        <v>1244</v>
      </c>
      <c r="I4819">
        <v>12445</v>
      </c>
      <c r="J4819" t="s">
        <v>363</v>
      </c>
      <c r="K4819">
        <v>12</v>
      </c>
      <c r="L4819">
        <v>121</v>
      </c>
      <c r="M4819">
        <v>12103</v>
      </c>
      <c r="N4819">
        <v>12445</v>
      </c>
      <c r="O4819">
        <v>4121</v>
      </c>
      <c r="Q4819" t="s">
        <v>35</v>
      </c>
      <c r="R4819">
        <v>18.365082000000001</v>
      </c>
      <c r="S4819">
        <v>4121</v>
      </c>
      <c r="T4819">
        <v>-72.637428</v>
      </c>
      <c r="U4819">
        <v>-53.436937</v>
      </c>
      <c r="V4819" t="s">
        <v>4013</v>
      </c>
      <c r="W48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4121 [Río Verde]</v>
      </c>
      <c r="X4819" t="str">
        <f>888&amp;Cuerpos_AGUA[[#This Row],[ID_Agua]]</f>
        <v>8884121</v>
      </c>
    </row>
    <row r="4820" spans="1:24" x14ac:dyDescent="0.3">
      <c r="A4820">
        <v>12</v>
      </c>
      <c r="B4820">
        <v>121</v>
      </c>
      <c r="C4820">
        <v>12103</v>
      </c>
      <c r="D4820" t="s">
        <v>133</v>
      </c>
      <c r="E4820" t="s">
        <v>195</v>
      </c>
      <c r="F4820" t="s">
        <v>310</v>
      </c>
      <c r="G4820">
        <v>124</v>
      </c>
      <c r="H4820">
        <v>1244</v>
      </c>
      <c r="I4820">
        <v>12445</v>
      </c>
      <c r="J4820" t="s">
        <v>363</v>
      </c>
      <c r="K4820">
        <v>12</v>
      </c>
      <c r="L4820">
        <v>121</v>
      </c>
      <c r="M4820">
        <v>12103</v>
      </c>
      <c r="N4820">
        <v>12445</v>
      </c>
      <c r="O4820">
        <v>4122</v>
      </c>
      <c r="Q4820" t="s">
        <v>35</v>
      </c>
      <c r="R4820">
        <v>17.612708999999999</v>
      </c>
      <c r="S4820">
        <v>4122</v>
      </c>
      <c r="T4820">
        <v>-72.602027000000007</v>
      </c>
      <c r="U4820">
        <v>-53.437688999999999</v>
      </c>
      <c r="V4820" t="s">
        <v>4014</v>
      </c>
      <c r="W48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4122 [Río Verde]</v>
      </c>
      <c r="X4820" t="str">
        <f>888&amp;Cuerpos_AGUA[[#This Row],[ID_Agua]]</f>
        <v>8884122</v>
      </c>
    </row>
    <row r="4821" spans="1:24" x14ac:dyDescent="0.3">
      <c r="A4821">
        <v>12</v>
      </c>
      <c r="B4821">
        <v>121</v>
      </c>
      <c r="C4821">
        <v>12103</v>
      </c>
      <c r="D4821" t="s">
        <v>133</v>
      </c>
      <c r="E4821" t="s">
        <v>195</v>
      </c>
      <c r="F4821" t="s">
        <v>310</v>
      </c>
      <c r="G4821">
        <v>124</v>
      </c>
      <c r="H4821">
        <v>1244</v>
      </c>
      <c r="I4821">
        <v>12445</v>
      </c>
      <c r="J4821" t="s">
        <v>363</v>
      </c>
      <c r="K4821">
        <v>12</v>
      </c>
      <c r="L4821">
        <v>121</v>
      </c>
      <c r="M4821">
        <v>12103</v>
      </c>
      <c r="N4821">
        <v>12445</v>
      </c>
      <c r="O4821">
        <v>4130</v>
      </c>
      <c r="Q4821" t="s">
        <v>35</v>
      </c>
      <c r="R4821">
        <v>178.85596799999999</v>
      </c>
      <c r="S4821">
        <v>4130</v>
      </c>
      <c r="T4821">
        <v>-72.599851000000001</v>
      </c>
      <c r="U4821">
        <v>-53.445990999999999</v>
      </c>
      <c r="V4821" t="s">
        <v>4019</v>
      </c>
      <c r="W48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4130 [Río Verde]</v>
      </c>
      <c r="X4821" t="str">
        <f>888&amp;Cuerpos_AGUA[[#This Row],[ID_Agua]]</f>
        <v>8884130</v>
      </c>
    </row>
    <row r="4822" spans="1:24" x14ac:dyDescent="0.3">
      <c r="A4822">
        <v>12</v>
      </c>
      <c r="B4822">
        <v>121</v>
      </c>
      <c r="C4822">
        <v>12103</v>
      </c>
      <c r="D4822" t="s">
        <v>133</v>
      </c>
      <c r="E4822" t="s">
        <v>195</v>
      </c>
      <c r="F4822" t="s">
        <v>310</v>
      </c>
      <c r="G4822">
        <v>124</v>
      </c>
      <c r="H4822">
        <v>1244</v>
      </c>
      <c r="I4822">
        <v>12445</v>
      </c>
      <c r="J4822" t="s">
        <v>363</v>
      </c>
      <c r="K4822">
        <v>12</v>
      </c>
      <c r="L4822">
        <v>121</v>
      </c>
      <c r="M4822">
        <v>12103</v>
      </c>
      <c r="N4822">
        <v>12445</v>
      </c>
      <c r="O4822">
        <v>4132</v>
      </c>
      <c r="Q4822" t="s">
        <v>35</v>
      </c>
      <c r="R4822">
        <v>18.012156000000001</v>
      </c>
      <c r="S4822">
        <v>4132</v>
      </c>
      <c r="T4822">
        <v>-72.644283999999999</v>
      </c>
      <c r="U4822">
        <v>-53.442298999999998</v>
      </c>
      <c r="V4822" t="s">
        <v>4020</v>
      </c>
      <c r="W48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4132 [Río Verde]</v>
      </c>
      <c r="X4822" t="str">
        <f>888&amp;Cuerpos_AGUA[[#This Row],[ID_Agua]]</f>
        <v>8884132</v>
      </c>
    </row>
    <row r="4823" spans="1:24" x14ac:dyDescent="0.3">
      <c r="A4823">
        <v>12</v>
      </c>
      <c r="B4823">
        <v>121</v>
      </c>
      <c r="C4823">
        <v>12103</v>
      </c>
      <c r="D4823" t="s">
        <v>133</v>
      </c>
      <c r="E4823" t="s">
        <v>195</v>
      </c>
      <c r="F4823" t="s">
        <v>310</v>
      </c>
      <c r="G4823">
        <v>124</v>
      </c>
      <c r="H4823">
        <v>1244</v>
      </c>
      <c r="I4823">
        <v>12445</v>
      </c>
      <c r="J4823" t="s">
        <v>363</v>
      </c>
      <c r="K4823">
        <v>12</v>
      </c>
      <c r="L4823">
        <v>121</v>
      </c>
      <c r="M4823">
        <v>12103</v>
      </c>
      <c r="N4823">
        <v>12445</v>
      </c>
      <c r="O4823">
        <v>4135</v>
      </c>
      <c r="Q4823" t="s">
        <v>35</v>
      </c>
      <c r="R4823">
        <v>14.071725000000001</v>
      </c>
      <c r="S4823">
        <v>4135</v>
      </c>
      <c r="T4823">
        <v>-72.626253000000005</v>
      </c>
      <c r="U4823">
        <v>-53.446807999999997</v>
      </c>
      <c r="V4823" t="s">
        <v>4021</v>
      </c>
      <c r="W48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4135 [Río Verde]</v>
      </c>
      <c r="X4823" t="str">
        <f>888&amp;Cuerpos_AGUA[[#This Row],[ID_Agua]]</f>
        <v>8884135</v>
      </c>
    </row>
    <row r="4824" spans="1:24" x14ac:dyDescent="0.3">
      <c r="A4824">
        <v>12</v>
      </c>
      <c r="B4824">
        <v>121</v>
      </c>
      <c r="C4824">
        <v>12103</v>
      </c>
      <c r="D4824" t="s">
        <v>133</v>
      </c>
      <c r="E4824" t="s">
        <v>195</v>
      </c>
      <c r="F4824" t="s">
        <v>310</v>
      </c>
      <c r="G4824">
        <v>124</v>
      </c>
      <c r="H4824">
        <v>1244</v>
      </c>
      <c r="I4824">
        <v>12445</v>
      </c>
      <c r="J4824" t="s">
        <v>363</v>
      </c>
      <c r="K4824">
        <v>12</v>
      </c>
      <c r="L4824">
        <v>121</v>
      </c>
      <c r="M4824">
        <v>12103</v>
      </c>
      <c r="N4824">
        <v>12445</v>
      </c>
      <c r="O4824">
        <v>4136</v>
      </c>
      <c r="Q4824" t="s">
        <v>35</v>
      </c>
      <c r="R4824">
        <v>86.653129000000007</v>
      </c>
      <c r="S4824">
        <v>4136</v>
      </c>
      <c r="T4824">
        <v>-72.657734000000005</v>
      </c>
      <c r="U4824">
        <v>-53.447327999999999</v>
      </c>
      <c r="V4824" t="s">
        <v>4022</v>
      </c>
      <c r="W48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4136 [Río Verde]</v>
      </c>
      <c r="X4824" t="str">
        <f>888&amp;Cuerpos_AGUA[[#This Row],[ID_Agua]]</f>
        <v>8884136</v>
      </c>
    </row>
    <row r="4825" spans="1:24" x14ac:dyDescent="0.3">
      <c r="A4825">
        <v>12</v>
      </c>
      <c r="B4825">
        <v>121</v>
      </c>
      <c r="C4825">
        <v>12103</v>
      </c>
      <c r="D4825" t="s">
        <v>133</v>
      </c>
      <c r="E4825" t="s">
        <v>195</v>
      </c>
      <c r="F4825" t="s">
        <v>310</v>
      </c>
      <c r="G4825">
        <v>124</v>
      </c>
      <c r="H4825">
        <v>1244</v>
      </c>
      <c r="I4825">
        <v>12445</v>
      </c>
      <c r="J4825" t="s">
        <v>363</v>
      </c>
      <c r="K4825">
        <v>12</v>
      </c>
      <c r="L4825">
        <v>121</v>
      </c>
      <c r="M4825">
        <v>12103</v>
      </c>
      <c r="N4825">
        <v>12445</v>
      </c>
      <c r="O4825">
        <v>4141</v>
      </c>
      <c r="Q4825" t="s">
        <v>35</v>
      </c>
      <c r="R4825">
        <v>104.830592</v>
      </c>
      <c r="S4825">
        <v>4141</v>
      </c>
      <c r="T4825">
        <v>-72.670885999999996</v>
      </c>
      <c r="U4825">
        <v>-53.453837</v>
      </c>
      <c r="V4825" t="s">
        <v>4025</v>
      </c>
      <c r="W48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4141 [Río Verde]</v>
      </c>
      <c r="X4825" t="str">
        <f>888&amp;Cuerpos_AGUA[[#This Row],[ID_Agua]]</f>
        <v>8884141</v>
      </c>
    </row>
    <row r="4826" spans="1:24" x14ac:dyDescent="0.3">
      <c r="A4826">
        <v>12</v>
      </c>
      <c r="B4826">
        <v>121</v>
      </c>
      <c r="C4826">
        <v>12103</v>
      </c>
      <c r="D4826" t="s">
        <v>133</v>
      </c>
      <c r="E4826" t="s">
        <v>195</v>
      </c>
      <c r="F4826" t="s">
        <v>310</v>
      </c>
      <c r="G4826">
        <v>124</v>
      </c>
      <c r="H4826">
        <v>1244</v>
      </c>
      <c r="I4826">
        <v>12445</v>
      </c>
      <c r="J4826" t="s">
        <v>363</v>
      </c>
      <c r="K4826">
        <v>12</v>
      </c>
      <c r="L4826">
        <v>121</v>
      </c>
      <c r="M4826">
        <v>12103</v>
      </c>
      <c r="N4826">
        <v>12445</v>
      </c>
      <c r="O4826">
        <v>4143</v>
      </c>
      <c r="Q4826" t="s">
        <v>35</v>
      </c>
      <c r="R4826">
        <v>95.554789</v>
      </c>
      <c r="S4826">
        <v>4143</v>
      </c>
      <c r="T4826">
        <v>-72.551889000000003</v>
      </c>
      <c r="U4826">
        <v>-53.455967999999999</v>
      </c>
      <c r="V4826" t="s">
        <v>4027</v>
      </c>
      <c r="W48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4143 [Río Verde]</v>
      </c>
      <c r="X4826" t="str">
        <f>888&amp;Cuerpos_AGUA[[#This Row],[ID_Agua]]</f>
        <v>8884143</v>
      </c>
    </row>
    <row r="4827" spans="1:24" x14ac:dyDescent="0.3">
      <c r="A4827">
        <v>12</v>
      </c>
      <c r="B4827">
        <v>121</v>
      </c>
      <c r="C4827">
        <v>12103</v>
      </c>
      <c r="D4827" t="s">
        <v>133</v>
      </c>
      <c r="E4827" t="s">
        <v>195</v>
      </c>
      <c r="F4827" t="s">
        <v>310</v>
      </c>
      <c r="G4827">
        <v>124</v>
      </c>
      <c r="H4827">
        <v>1244</v>
      </c>
      <c r="I4827">
        <v>12445</v>
      </c>
      <c r="J4827" t="s">
        <v>363</v>
      </c>
      <c r="K4827">
        <v>12</v>
      </c>
      <c r="L4827">
        <v>121</v>
      </c>
      <c r="M4827">
        <v>12103</v>
      </c>
      <c r="N4827">
        <v>12445</v>
      </c>
      <c r="O4827">
        <v>4146</v>
      </c>
      <c r="Q4827" t="s">
        <v>35</v>
      </c>
      <c r="R4827">
        <v>114.49261300000001</v>
      </c>
      <c r="S4827">
        <v>4146</v>
      </c>
      <c r="T4827">
        <v>-72.637798000000004</v>
      </c>
      <c r="U4827">
        <v>-53.457166000000001</v>
      </c>
      <c r="V4827" t="s">
        <v>4029</v>
      </c>
      <c r="W48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4146 [Río Verde]</v>
      </c>
      <c r="X4827" t="str">
        <f>888&amp;Cuerpos_AGUA[[#This Row],[ID_Agua]]</f>
        <v>8884146</v>
      </c>
    </row>
    <row r="4828" spans="1:24" x14ac:dyDescent="0.3">
      <c r="A4828">
        <v>12</v>
      </c>
      <c r="B4828">
        <v>121</v>
      </c>
      <c r="C4828">
        <v>12103</v>
      </c>
      <c r="D4828" t="s">
        <v>133</v>
      </c>
      <c r="E4828" t="s">
        <v>195</v>
      </c>
      <c r="F4828" t="s">
        <v>310</v>
      </c>
      <c r="G4828">
        <v>124</v>
      </c>
      <c r="H4828">
        <v>1244</v>
      </c>
      <c r="I4828">
        <v>12445</v>
      </c>
      <c r="J4828" t="s">
        <v>363</v>
      </c>
      <c r="K4828">
        <v>12</v>
      </c>
      <c r="L4828">
        <v>121</v>
      </c>
      <c r="M4828">
        <v>12103</v>
      </c>
      <c r="N4828">
        <v>12445</v>
      </c>
      <c r="O4828">
        <v>4147</v>
      </c>
      <c r="Q4828" t="s">
        <v>35</v>
      </c>
      <c r="R4828">
        <v>18.168907999999998</v>
      </c>
      <c r="S4828">
        <v>4147</v>
      </c>
      <c r="T4828">
        <v>-72.621181000000007</v>
      </c>
      <c r="U4828">
        <v>-53.453496999999999</v>
      </c>
      <c r="V4828" t="s">
        <v>4030</v>
      </c>
      <c r="W48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4147 [Río Verde]</v>
      </c>
      <c r="X4828" t="str">
        <f>888&amp;Cuerpos_AGUA[[#This Row],[ID_Agua]]</f>
        <v>8884147</v>
      </c>
    </row>
    <row r="4829" spans="1:24" x14ac:dyDescent="0.3">
      <c r="A4829">
        <v>12</v>
      </c>
      <c r="B4829">
        <v>121</v>
      </c>
      <c r="C4829">
        <v>12103</v>
      </c>
      <c r="D4829" t="s">
        <v>133</v>
      </c>
      <c r="E4829" t="s">
        <v>195</v>
      </c>
      <c r="F4829" t="s">
        <v>310</v>
      </c>
      <c r="G4829">
        <v>124</v>
      </c>
      <c r="H4829">
        <v>1244</v>
      </c>
      <c r="I4829">
        <v>12445</v>
      </c>
      <c r="J4829" t="s">
        <v>363</v>
      </c>
      <c r="K4829">
        <v>12</v>
      </c>
      <c r="L4829">
        <v>121</v>
      </c>
      <c r="M4829">
        <v>12103</v>
      </c>
      <c r="N4829">
        <v>12445</v>
      </c>
      <c r="O4829">
        <v>4157</v>
      </c>
      <c r="Q4829" t="s">
        <v>35</v>
      </c>
      <c r="R4829">
        <v>17.023772000000001</v>
      </c>
      <c r="S4829">
        <v>4157</v>
      </c>
      <c r="T4829">
        <v>-72.650351999999998</v>
      </c>
      <c r="U4829">
        <v>-53.465871999999997</v>
      </c>
      <c r="V4829" t="s">
        <v>4039</v>
      </c>
      <c r="W48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4157 [Río Verde]</v>
      </c>
      <c r="X4829" t="str">
        <f>888&amp;Cuerpos_AGUA[[#This Row],[ID_Agua]]</f>
        <v>8884157</v>
      </c>
    </row>
    <row r="4830" spans="1:24" x14ac:dyDescent="0.3">
      <c r="A4830">
        <v>12</v>
      </c>
      <c r="B4830">
        <v>121</v>
      </c>
      <c r="C4830">
        <v>12103</v>
      </c>
      <c r="D4830" t="s">
        <v>133</v>
      </c>
      <c r="E4830" t="s">
        <v>195</v>
      </c>
      <c r="F4830" t="s">
        <v>310</v>
      </c>
      <c r="G4830">
        <v>124</v>
      </c>
      <c r="H4830">
        <v>1244</v>
      </c>
      <c r="I4830">
        <v>12445</v>
      </c>
      <c r="J4830" t="s">
        <v>363</v>
      </c>
      <c r="K4830">
        <v>12</v>
      </c>
      <c r="L4830">
        <v>121</v>
      </c>
      <c r="M4830">
        <v>12103</v>
      </c>
      <c r="N4830">
        <v>12445</v>
      </c>
      <c r="O4830">
        <v>4161</v>
      </c>
      <c r="Q4830" t="s">
        <v>35</v>
      </c>
      <c r="R4830">
        <v>31.646961000000001</v>
      </c>
      <c r="S4830">
        <v>4161</v>
      </c>
      <c r="T4830">
        <v>-72.577471000000003</v>
      </c>
      <c r="U4830">
        <v>-53.475960000000001</v>
      </c>
      <c r="V4830" t="s">
        <v>4041</v>
      </c>
      <c r="W48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4161 [Río Verde]</v>
      </c>
      <c r="X4830" t="str">
        <f>888&amp;Cuerpos_AGUA[[#This Row],[ID_Agua]]</f>
        <v>8884161</v>
      </c>
    </row>
    <row r="4831" spans="1:24" x14ac:dyDescent="0.3">
      <c r="A4831">
        <v>12</v>
      </c>
      <c r="B4831">
        <v>121</v>
      </c>
      <c r="C4831">
        <v>12103</v>
      </c>
      <c r="D4831" t="s">
        <v>133</v>
      </c>
      <c r="E4831" t="s">
        <v>195</v>
      </c>
      <c r="F4831" t="s">
        <v>310</v>
      </c>
      <c r="G4831">
        <v>124</v>
      </c>
      <c r="H4831">
        <v>1244</v>
      </c>
      <c r="I4831">
        <v>12445</v>
      </c>
      <c r="J4831" t="s">
        <v>363</v>
      </c>
      <c r="K4831">
        <v>12</v>
      </c>
      <c r="L4831">
        <v>121</v>
      </c>
      <c r="M4831">
        <v>12103</v>
      </c>
      <c r="N4831">
        <v>12445</v>
      </c>
      <c r="O4831">
        <v>4162</v>
      </c>
      <c r="Q4831" t="s">
        <v>35</v>
      </c>
      <c r="R4831">
        <v>26.301746999999999</v>
      </c>
      <c r="S4831">
        <v>4162</v>
      </c>
      <c r="T4831">
        <v>-72.602028000000004</v>
      </c>
      <c r="U4831">
        <v>-53.473950000000002</v>
      </c>
      <c r="V4831" t="s">
        <v>4042</v>
      </c>
      <c r="W48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4162 [Río Verde]</v>
      </c>
      <c r="X4831" t="str">
        <f>888&amp;Cuerpos_AGUA[[#This Row],[ID_Agua]]</f>
        <v>8884162</v>
      </c>
    </row>
    <row r="4832" spans="1:24" x14ac:dyDescent="0.3">
      <c r="A4832">
        <v>12</v>
      </c>
      <c r="B4832">
        <v>121</v>
      </c>
      <c r="C4832">
        <v>12103</v>
      </c>
      <c r="D4832" t="s">
        <v>133</v>
      </c>
      <c r="E4832" t="s">
        <v>195</v>
      </c>
      <c r="F4832" t="s">
        <v>310</v>
      </c>
      <c r="G4832">
        <v>124</v>
      </c>
      <c r="H4832">
        <v>1244</v>
      </c>
      <c r="I4832">
        <v>12445</v>
      </c>
      <c r="J4832" t="s">
        <v>363</v>
      </c>
      <c r="K4832">
        <v>12</v>
      </c>
      <c r="L4832">
        <v>121</v>
      </c>
      <c r="M4832">
        <v>12103</v>
      </c>
      <c r="N4832">
        <v>12445</v>
      </c>
      <c r="O4832">
        <v>4163</v>
      </c>
      <c r="Q4832" t="s">
        <v>35</v>
      </c>
      <c r="R4832">
        <v>22.175706000000002</v>
      </c>
      <c r="S4832">
        <v>4163</v>
      </c>
      <c r="T4832">
        <v>-72.612005999999994</v>
      </c>
      <c r="U4832">
        <v>-53.474502999999999</v>
      </c>
      <c r="V4832" t="s">
        <v>4043</v>
      </c>
      <c r="W48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4163 [Río Verde]</v>
      </c>
      <c r="X4832" t="str">
        <f>888&amp;Cuerpos_AGUA[[#This Row],[ID_Agua]]</f>
        <v>8884163</v>
      </c>
    </row>
    <row r="4833" spans="1:24" x14ac:dyDescent="0.3">
      <c r="A4833">
        <v>12</v>
      </c>
      <c r="B4833">
        <v>121</v>
      </c>
      <c r="C4833">
        <v>12103</v>
      </c>
      <c r="D4833" t="s">
        <v>133</v>
      </c>
      <c r="E4833" t="s">
        <v>195</v>
      </c>
      <c r="F4833" t="s">
        <v>310</v>
      </c>
      <c r="G4833">
        <v>124</v>
      </c>
      <c r="H4833">
        <v>1244</v>
      </c>
      <c r="I4833">
        <v>12445</v>
      </c>
      <c r="J4833" t="s">
        <v>363</v>
      </c>
      <c r="K4833">
        <v>12</v>
      </c>
      <c r="L4833">
        <v>121</v>
      </c>
      <c r="M4833">
        <v>12103</v>
      </c>
      <c r="N4833">
        <v>12445</v>
      </c>
      <c r="O4833">
        <v>4169</v>
      </c>
      <c r="Q4833" t="s">
        <v>35</v>
      </c>
      <c r="R4833">
        <v>19.940525000000001</v>
      </c>
      <c r="S4833">
        <v>4169</v>
      </c>
      <c r="T4833">
        <v>-72.587228999999994</v>
      </c>
      <c r="U4833">
        <v>-53.481549000000001</v>
      </c>
      <c r="V4833" t="s">
        <v>4046</v>
      </c>
      <c r="W48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4169 [Río Verde]</v>
      </c>
      <c r="X4833" t="str">
        <f>888&amp;Cuerpos_AGUA[[#This Row],[ID_Agua]]</f>
        <v>8884169</v>
      </c>
    </row>
    <row r="4834" spans="1:24" x14ac:dyDescent="0.3">
      <c r="A4834">
        <v>12</v>
      </c>
      <c r="B4834">
        <v>121</v>
      </c>
      <c r="C4834">
        <v>12103</v>
      </c>
      <c r="D4834" t="s">
        <v>133</v>
      </c>
      <c r="E4834" t="s">
        <v>195</v>
      </c>
      <c r="F4834" t="s">
        <v>310</v>
      </c>
      <c r="G4834">
        <v>124</v>
      </c>
      <c r="H4834">
        <v>1244</v>
      </c>
      <c r="I4834">
        <v>12445</v>
      </c>
      <c r="J4834" t="s">
        <v>363</v>
      </c>
      <c r="K4834">
        <v>12</v>
      </c>
      <c r="L4834">
        <v>121</v>
      </c>
      <c r="M4834">
        <v>12103</v>
      </c>
      <c r="N4834">
        <v>12445</v>
      </c>
      <c r="O4834">
        <v>4174</v>
      </c>
      <c r="Q4834" t="s">
        <v>35</v>
      </c>
      <c r="R4834">
        <v>10.116281000000001</v>
      </c>
      <c r="S4834">
        <v>4174</v>
      </c>
      <c r="T4834">
        <v>-72.523915000000002</v>
      </c>
      <c r="U4834">
        <v>-53.484985000000002</v>
      </c>
      <c r="V4834" t="s">
        <v>4047</v>
      </c>
      <c r="W48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4174 [Río Verde]</v>
      </c>
      <c r="X4834" t="str">
        <f>888&amp;Cuerpos_AGUA[[#This Row],[ID_Agua]]</f>
        <v>8884174</v>
      </c>
    </row>
    <row r="4835" spans="1:24" x14ac:dyDescent="0.3">
      <c r="A4835">
        <v>12</v>
      </c>
      <c r="B4835">
        <v>121</v>
      </c>
      <c r="C4835">
        <v>12103</v>
      </c>
      <c r="D4835" t="s">
        <v>133</v>
      </c>
      <c r="E4835" t="s">
        <v>195</v>
      </c>
      <c r="F4835" t="s">
        <v>310</v>
      </c>
      <c r="G4835">
        <v>124</v>
      </c>
      <c r="H4835">
        <v>1244</v>
      </c>
      <c r="I4835">
        <v>12445</v>
      </c>
      <c r="J4835" t="s">
        <v>363</v>
      </c>
      <c r="K4835">
        <v>12</v>
      </c>
      <c r="L4835">
        <v>121</v>
      </c>
      <c r="M4835">
        <v>12103</v>
      </c>
      <c r="N4835">
        <v>12445</v>
      </c>
      <c r="O4835">
        <v>4175</v>
      </c>
      <c r="Q4835" t="s">
        <v>35</v>
      </c>
      <c r="R4835">
        <v>52.385958000000002</v>
      </c>
      <c r="S4835">
        <v>4175</v>
      </c>
      <c r="T4835">
        <v>-72.571695000000005</v>
      </c>
      <c r="U4835">
        <v>-53.488218000000003</v>
      </c>
      <c r="V4835" t="s">
        <v>4048</v>
      </c>
      <c r="W48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4175 [Río Verde]</v>
      </c>
      <c r="X4835" t="str">
        <f>888&amp;Cuerpos_AGUA[[#This Row],[ID_Agua]]</f>
        <v>8884175</v>
      </c>
    </row>
    <row r="4836" spans="1:24" x14ac:dyDescent="0.3">
      <c r="A4836">
        <v>12</v>
      </c>
      <c r="B4836">
        <v>121</v>
      </c>
      <c r="C4836">
        <v>12103</v>
      </c>
      <c r="D4836" t="s">
        <v>133</v>
      </c>
      <c r="E4836" t="s">
        <v>195</v>
      </c>
      <c r="F4836" t="s">
        <v>310</v>
      </c>
      <c r="G4836">
        <v>124</v>
      </c>
      <c r="H4836">
        <v>1244</v>
      </c>
      <c r="I4836">
        <v>12445</v>
      </c>
      <c r="J4836" t="s">
        <v>363</v>
      </c>
      <c r="K4836">
        <v>12</v>
      </c>
      <c r="L4836">
        <v>121</v>
      </c>
      <c r="M4836">
        <v>12103</v>
      </c>
      <c r="N4836">
        <v>12445</v>
      </c>
      <c r="O4836">
        <v>4177</v>
      </c>
      <c r="Q4836" t="s">
        <v>35</v>
      </c>
      <c r="R4836">
        <v>10.048259</v>
      </c>
      <c r="S4836">
        <v>4177</v>
      </c>
      <c r="T4836">
        <v>-72.515191000000002</v>
      </c>
      <c r="U4836">
        <v>-53.488410999999999</v>
      </c>
      <c r="V4836" t="s">
        <v>4049</v>
      </c>
      <c r="W48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4177 [Río Verde]</v>
      </c>
      <c r="X4836" t="str">
        <f>888&amp;Cuerpos_AGUA[[#This Row],[ID_Agua]]</f>
        <v>8884177</v>
      </c>
    </row>
    <row r="4837" spans="1:24" x14ac:dyDescent="0.3">
      <c r="A4837">
        <v>12</v>
      </c>
      <c r="B4837">
        <v>121</v>
      </c>
      <c r="C4837">
        <v>12103</v>
      </c>
      <c r="D4837" t="s">
        <v>133</v>
      </c>
      <c r="E4837" t="s">
        <v>195</v>
      </c>
      <c r="F4837" t="s">
        <v>310</v>
      </c>
      <c r="G4837">
        <v>124</v>
      </c>
      <c r="H4837">
        <v>1244</v>
      </c>
      <c r="I4837">
        <v>12445</v>
      </c>
      <c r="J4837" t="s">
        <v>363</v>
      </c>
      <c r="K4837">
        <v>12</v>
      </c>
      <c r="L4837">
        <v>121</v>
      </c>
      <c r="M4837">
        <v>12103</v>
      </c>
      <c r="N4837">
        <v>12445</v>
      </c>
      <c r="O4837">
        <v>4182</v>
      </c>
      <c r="Q4837" t="s">
        <v>35</v>
      </c>
      <c r="R4837">
        <v>25.827245000000001</v>
      </c>
      <c r="S4837">
        <v>4182</v>
      </c>
      <c r="T4837">
        <v>-72.541021000000001</v>
      </c>
      <c r="U4837">
        <v>-53.496668999999997</v>
      </c>
      <c r="V4837" t="s">
        <v>4053</v>
      </c>
      <c r="W48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4182 [Río Verde]</v>
      </c>
      <c r="X4837" t="str">
        <f>888&amp;Cuerpos_AGUA[[#This Row],[ID_Agua]]</f>
        <v>8884182</v>
      </c>
    </row>
    <row r="4838" spans="1:24" x14ac:dyDescent="0.3">
      <c r="A4838">
        <v>12</v>
      </c>
      <c r="B4838">
        <v>121</v>
      </c>
      <c r="C4838">
        <v>12103</v>
      </c>
      <c r="D4838" t="s">
        <v>133</v>
      </c>
      <c r="E4838" t="s">
        <v>195</v>
      </c>
      <c r="F4838" t="s">
        <v>310</v>
      </c>
      <c r="G4838">
        <v>124</v>
      </c>
      <c r="H4838">
        <v>1244</v>
      </c>
      <c r="I4838">
        <v>12445</v>
      </c>
      <c r="J4838" t="s">
        <v>363</v>
      </c>
      <c r="K4838">
        <v>12</v>
      </c>
      <c r="L4838">
        <v>121</v>
      </c>
      <c r="M4838">
        <v>12103</v>
      </c>
      <c r="N4838">
        <v>12445</v>
      </c>
      <c r="O4838">
        <v>4192</v>
      </c>
      <c r="Q4838" t="s">
        <v>35</v>
      </c>
      <c r="R4838">
        <v>19.594677000000001</v>
      </c>
      <c r="S4838">
        <v>4192</v>
      </c>
      <c r="T4838">
        <v>-72.514498000000003</v>
      </c>
      <c r="U4838">
        <v>-53.508476999999999</v>
      </c>
      <c r="V4838" t="s">
        <v>4057</v>
      </c>
      <c r="W48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4192 [Río Verde]</v>
      </c>
      <c r="X4838" t="str">
        <f>888&amp;Cuerpos_AGUA[[#This Row],[ID_Agua]]</f>
        <v>8884192</v>
      </c>
    </row>
    <row r="4839" spans="1:24" x14ac:dyDescent="0.3">
      <c r="A4839">
        <v>12</v>
      </c>
      <c r="B4839">
        <v>121</v>
      </c>
      <c r="C4839">
        <v>12103</v>
      </c>
      <c r="D4839" t="s">
        <v>133</v>
      </c>
      <c r="E4839" t="s">
        <v>195</v>
      </c>
      <c r="F4839" t="s">
        <v>310</v>
      </c>
      <c r="G4839">
        <v>124</v>
      </c>
      <c r="H4839">
        <v>1244</v>
      </c>
      <c r="I4839">
        <v>12445</v>
      </c>
      <c r="J4839" t="s">
        <v>363</v>
      </c>
      <c r="K4839">
        <v>12</v>
      </c>
      <c r="L4839">
        <v>121</v>
      </c>
      <c r="M4839">
        <v>12103</v>
      </c>
      <c r="N4839">
        <v>12445</v>
      </c>
      <c r="O4839">
        <v>4202</v>
      </c>
      <c r="Q4839" t="s">
        <v>35</v>
      </c>
      <c r="R4839">
        <v>67.921867000000006</v>
      </c>
      <c r="S4839">
        <v>4202</v>
      </c>
      <c r="T4839">
        <v>-72.537096000000005</v>
      </c>
      <c r="U4839">
        <v>-53.531137999999999</v>
      </c>
      <c r="V4839" t="s">
        <v>4063</v>
      </c>
      <c r="W48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4202 [Río Verde]</v>
      </c>
      <c r="X4839" t="str">
        <f>888&amp;Cuerpos_AGUA[[#This Row],[ID_Agua]]</f>
        <v>8884202</v>
      </c>
    </row>
    <row r="4840" spans="1:24" x14ac:dyDescent="0.3">
      <c r="A4840">
        <v>12</v>
      </c>
      <c r="B4840">
        <v>121</v>
      </c>
      <c r="C4840">
        <v>12103</v>
      </c>
      <c r="D4840" t="s">
        <v>133</v>
      </c>
      <c r="E4840" t="s">
        <v>195</v>
      </c>
      <c r="F4840" t="s">
        <v>310</v>
      </c>
      <c r="G4840">
        <v>124</v>
      </c>
      <c r="H4840">
        <v>1244</v>
      </c>
      <c r="I4840">
        <v>12445</v>
      </c>
      <c r="J4840" t="s">
        <v>363</v>
      </c>
      <c r="K4840">
        <v>12</v>
      </c>
      <c r="L4840">
        <v>121</v>
      </c>
      <c r="M4840">
        <v>12103</v>
      </c>
      <c r="N4840">
        <v>12445</v>
      </c>
      <c r="O4840">
        <v>4203</v>
      </c>
      <c r="Q4840" t="s">
        <v>35</v>
      </c>
      <c r="R4840">
        <v>10.904381000000001</v>
      </c>
      <c r="S4840">
        <v>4203</v>
      </c>
      <c r="T4840">
        <v>-72.531720000000007</v>
      </c>
      <c r="U4840">
        <v>-53.529029999999999</v>
      </c>
      <c r="V4840" t="s">
        <v>4064</v>
      </c>
      <c r="W48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4203 [Río Verde]</v>
      </c>
      <c r="X4840" t="str">
        <f>888&amp;Cuerpos_AGUA[[#This Row],[ID_Agua]]</f>
        <v>8884203</v>
      </c>
    </row>
    <row r="4841" spans="1:24" x14ac:dyDescent="0.3">
      <c r="A4841">
        <v>12</v>
      </c>
      <c r="B4841">
        <v>121</v>
      </c>
      <c r="C4841">
        <v>12104</v>
      </c>
      <c r="D4841" t="s">
        <v>133</v>
      </c>
      <c r="E4841" t="s">
        <v>195</v>
      </c>
      <c r="F4841" t="s">
        <v>296</v>
      </c>
      <c r="G4841">
        <v>125</v>
      </c>
      <c r="H4841">
        <v>1251</v>
      </c>
      <c r="I4841">
        <v>12510</v>
      </c>
      <c r="J4841" t="s">
        <v>318</v>
      </c>
      <c r="K4841">
        <v>12</v>
      </c>
      <c r="L4841">
        <v>121</v>
      </c>
      <c r="M4841">
        <v>12104</v>
      </c>
      <c r="N4841">
        <v>12510</v>
      </c>
      <c r="O4841">
        <v>3393</v>
      </c>
      <c r="P4841" t="s">
        <v>322</v>
      </c>
      <c r="Q4841" t="s">
        <v>35</v>
      </c>
      <c r="R4841">
        <v>612.79094599999996</v>
      </c>
      <c r="S4841">
        <v>3393</v>
      </c>
      <c r="T4841">
        <v>-70.679534000000004</v>
      </c>
      <c r="U4841">
        <v>-52.682619000000003</v>
      </c>
      <c r="V4841" t="s">
        <v>3567</v>
      </c>
      <c r="W4841" t="str">
        <f>+IF(Cuerpos_AGUA[[#This Row],[Nombre]]&lt;&gt;"",Cuerpos_AGUA[[#This Row],[Nombre]],Cuerpos_AGUA[[#This Row],[Tipo]]&amp;" Sin Nombre "&amp;Cuerpos_AGUA[[#This Row],[ID_Agua]]&amp;" ["&amp;Cuerpos_AGUA[[#This Row],[COMUNA]]&amp;"]")</f>
        <v>Laguna Casimiro</v>
      </c>
      <c r="X4841" t="str">
        <f>888&amp;Cuerpos_AGUA[[#This Row],[ID_Agua]]</f>
        <v>8883393</v>
      </c>
    </row>
    <row r="4842" spans="1:24" x14ac:dyDescent="0.3">
      <c r="A4842">
        <v>12</v>
      </c>
      <c r="B4842">
        <v>121</v>
      </c>
      <c r="C4842">
        <v>12104</v>
      </c>
      <c r="D4842" t="s">
        <v>133</v>
      </c>
      <c r="E4842" t="s">
        <v>195</v>
      </c>
      <c r="F4842" t="s">
        <v>296</v>
      </c>
      <c r="G4842">
        <v>125</v>
      </c>
      <c r="H4842">
        <v>1251</v>
      </c>
      <c r="I4842">
        <v>12510</v>
      </c>
      <c r="J4842" t="s">
        <v>318</v>
      </c>
      <c r="K4842">
        <v>12</v>
      </c>
      <c r="L4842">
        <v>121</v>
      </c>
      <c r="M4842">
        <v>12104</v>
      </c>
      <c r="N4842">
        <v>12510</v>
      </c>
      <c r="O4842">
        <v>3354</v>
      </c>
      <c r="P4842" t="s">
        <v>319</v>
      </c>
      <c r="Q4842" t="s">
        <v>35</v>
      </c>
      <c r="R4842">
        <v>102.84245300000001</v>
      </c>
      <c r="S4842">
        <v>3354</v>
      </c>
      <c r="T4842">
        <v>-70.643690000000007</v>
      </c>
      <c r="U4842">
        <v>-52.607573000000002</v>
      </c>
      <c r="V4842" t="s">
        <v>3546</v>
      </c>
      <c r="W4842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Azules</v>
      </c>
      <c r="X4842" t="str">
        <f>888&amp;Cuerpos_AGUA[[#This Row],[ID_Agua]]</f>
        <v>8883354</v>
      </c>
    </row>
    <row r="4843" spans="1:24" x14ac:dyDescent="0.3">
      <c r="A4843">
        <v>12</v>
      </c>
      <c r="B4843">
        <v>121</v>
      </c>
      <c r="C4843">
        <v>12104</v>
      </c>
      <c r="D4843" t="s">
        <v>133</v>
      </c>
      <c r="E4843" t="s">
        <v>195</v>
      </c>
      <c r="F4843" t="s">
        <v>296</v>
      </c>
      <c r="G4843">
        <v>125</v>
      </c>
      <c r="H4843">
        <v>1251</v>
      </c>
      <c r="I4843">
        <v>12510</v>
      </c>
      <c r="J4843" t="s">
        <v>318</v>
      </c>
      <c r="K4843">
        <v>12</v>
      </c>
      <c r="L4843">
        <v>121</v>
      </c>
      <c r="M4843">
        <v>12104</v>
      </c>
      <c r="N4843">
        <v>12510</v>
      </c>
      <c r="O4843">
        <v>3358</v>
      </c>
      <c r="P4843" t="s">
        <v>319</v>
      </c>
      <c r="Q4843" t="s">
        <v>35</v>
      </c>
      <c r="R4843">
        <v>162.590225</v>
      </c>
      <c r="S4843">
        <v>3358</v>
      </c>
      <c r="T4843">
        <v>-70.642652999999996</v>
      </c>
      <c r="U4843">
        <v>-52.614610999999996</v>
      </c>
      <c r="V4843" t="s">
        <v>3549</v>
      </c>
      <c r="W4843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Azules</v>
      </c>
      <c r="X4843" t="str">
        <f>888&amp;Cuerpos_AGUA[[#This Row],[ID_Agua]]</f>
        <v>8883358</v>
      </c>
    </row>
    <row r="4844" spans="1:24" x14ac:dyDescent="0.3">
      <c r="A4844">
        <v>12</v>
      </c>
      <c r="B4844">
        <v>121</v>
      </c>
      <c r="C4844">
        <v>12104</v>
      </c>
      <c r="D4844" t="s">
        <v>133</v>
      </c>
      <c r="E4844" t="s">
        <v>195</v>
      </c>
      <c r="F4844" t="s">
        <v>296</v>
      </c>
      <c r="G4844">
        <v>126</v>
      </c>
      <c r="H4844">
        <v>1268</v>
      </c>
      <c r="I4844">
        <v>12680</v>
      </c>
      <c r="J4844" t="s">
        <v>297</v>
      </c>
      <c r="K4844">
        <v>12</v>
      </c>
      <c r="L4844">
        <v>121</v>
      </c>
      <c r="M4844">
        <v>12104</v>
      </c>
      <c r="N4844">
        <v>12680</v>
      </c>
      <c r="O4844">
        <v>2898</v>
      </c>
      <c r="Q4844" t="s">
        <v>35</v>
      </c>
      <c r="R4844">
        <v>51.872295000000001</v>
      </c>
      <c r="S4844">
        <v>2898</v>
      </c>
      <c r="T4844">
        <v>-69.587798000000006</v>
      </c>
      <c r="U4844">
        <v>-52.136386999999999</v>
      </c>
      <c r="V4844" t="s">
        <v>3408</v>
      </c>
      <c r="W48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2898 [San Gregorio]</v>
      </c>
      <c r="X4844" t="str">
        <f>888&amp;Cuerpos_AGUA[[#This Row],[ID_Agua]]</f>
        <v>8882898</v>
      </c>
    </row>
    <row r="4845" spans="1:24" x14ac:dyDescent="0.3">
      <c r="A4845">
        <v>12</v>
      </c>
      <c r="B4845">
        <v>121</v>
      </c>
      <c r="C4845">
        <v>12104</v>
      </c>
      <c r="D4845" t="s">
        <v>133</v>
      </c>
      <c r="E4845" t="s">
        <v>195</v>
      </c>
      <c r="F4845" t="s">
        <v>296</v>
      </c>
      <c r="G4845">
        <v>126</v>
      </c>
      <c r="H4845">
        <v>1264</v>
      </c>
      <c r="I4845">
        <v>12640</v>
      </c>
      <c r="J4845" t="s">
        <v>301</v>
      </c>
      <c r="K4845">
        <v>12</v>
      </c>
      <c r="L4845">
        <v>121</v>
      </c>
      <c r="M4845">
        <v>12104</v>
      </c>
      <c r="N4845">
        <v>12640</v>
      </c>
      <c r="O4845">
        <v>3112</v>
      </c>
      <c r="Q4845" t="s">
        <v>35</v>
      </c>
      <c r="R4845">
        <v>19.052371000000001</v>
      </c>
      <c r="S4845">
        <v>3112</v>
      </c>
      <c r="T4845">
        <v>-70.789849000000004</v>
      </c>
      <c r="U4845">
        <v>-52.293641999999998</v>
      </c>
      <c r="V4845" t="s">
        <v>3439</v>
      </c>
      <c r="W48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3112 [San Gregorio]</v>
      </c>
      <c r="X4845" t="str">
        <f>888&amp;Cuerpos_AGUA[[#This Row],[ID_Agua]]</f>
        <v>8883112</v>
      </c>
    </row>
    <row r="4846" spans="1:24" x14ac:dyDescent="0.3">
      <c r="A4846">
        <v>12</v>
      </c>
      <c r="B4846">
        <v>121</v>
      </c>
      <c r="C4846">
        <v>12104</v>
      </c>
      <c r="D4846" t="s">
        <v>133</v>
      </c>
      <c r="E4846" t="s">
        <v>195</v>
      </c>
      <c r="F4846" t="s">
        <v>296</v>
      </c>
      <c r="G4846">
        <v>126</v>
      </c>
      <c r="H4846">
        <v>1264</v>
      </c>
      <c r="I4846">
        <v>12640</v>
      </c>
      <c r="J4846" t="s">
        <v>301</v>
      </c>
      <c r="K4846">
        <v>12</v>
      </c>
      <c r="L4846">
        <v>121</v>
      </c>
      <c r="M4846">
        <v>12104</v>
      </c>
      <c r="N4846">
        <v>12640</v>
      </c>
      <c r="O4846">
        <v>3122</v>
      </c>
      <c r="Q4846" t="s">
        <v>35</v>
      </c>
      <c r="R4846">
        <v>33.590927000000001</v>
      </c>
      <c r="S4846">
        <v>3122</v>
      </c>
      <c r="T4846">
        <v>-70.828629000000006</v>
      </c>
      <c r="U4846">
        <v>-52.305567000000003</v>
      </c>
      <c r="V4846" t="s">
        <v>3443</v>
      </c>
      <c r="W48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3122 [San Gregorio]</v>
      </c>
      <c r="X4846" t="str">
        <f>888&amp;Cuerpos_AGUA[[#This Row],[ID_Agua]]</f>
        <v>8883122</v>
      </c>
    </row>
    <row r="4847" spans="1:24" x14ac:dyDescent="0.3">
      <c r="A4847">
        <v>12</v>
      </c>
      <c r="B4847">
        <v>121</v>
      </c>
      <c r="C4847">
        <v>12104</v>
      </c>
      <c r="D4847" t="s">
        <v>133</v>
      </c>
      <c r="E4847" t="s">
        <v>195</v>
      </c>
      <c r="F4847" t="s">
        <v>296</v>
      </c>
      <c r="G4847">
        <v>125</v>
      </c>
      <c r="H4847">
        <v>1251</v>
      </c>
      <c r="I4847">
        <v>12510</v>
      </c>
      <c r="J4847" t="s">
        <v>318</v>
      </c>
      <c r="K4847">
        <v>12</v>
      </c>
      <c r="L4847">
        <v>121</v>
      </c>
      <c r="M4847">
        <v>12104</v>
      </c>
      <c r="N4847">
        <v>12510</v>
      </c>
      <c r="O4847">
        <v>3357</v>
      </c>
      <c r="Q4847" t="s">
        <v>35</v>
      </c>
      <c r="R4847">
        <v>72.299217999999996</v>
      </c>
      <c r="S4847">
        <v>3357</v>
      </c>
      <c r="T4847">
        <v>-70.504240999999993</v>
      </c>
      <c r="U4847">
        <v>-52.614998999999997</v>
      </c>
      <c r="V4847" t="s">
        <v>3548</v>
      </c>
      <c r="W48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3357 [San Gregorio]</v>
      </c>
      <c r="X4847" t="str">
        <f>888&amp;Cuerpos_AGUA[[#This Row],[ID_Agua]]</f>
        <v>8883357</v>
      </c>
    </row>
    <row r="4848" spans="1:24" x14ac:dyDescent="0.3">
      <c r="A4848">
        <v>12</v>
      </c>
      <c r="B4848">
        <v>121</v>
      </c>
      <c r="C4848">
        <v>12104</v>
      </c>
      <c r="D4848" t="s">
        <v>133</v>
      </c>
      <c r="E4848" t="s">
        <v>195</v>
      </c>
      <c r="F4848" t="s">
        <v>296</v>
      </c>
      <c r="G4848">
        <v>125</v>
      </c>
      <c r="H4848">
        <v>1251</v>
      </c>
      <c r="I4848">
        <v>12510</v>
      </c>
      <c r="J4848" t="s">
        <v>318</v>
      </c>
      <c r="K4848">
        <v>12</v>
      </c>
      <c r="L4848">
        <v>121</v>
      </c>
      <c r="M4848">
        <v>12104</v>
      </c>
      <c r="N4848">
        <v>12510</v>
      </c>
      <c r="O4848">
        <v>3361</v>
      </c>
      <c r="Q4848" t="s">
        <v>35</v>
      </c>
      <c r="R4848">
        <v>31.259495999999999</v>
      </c>
      <c r="S4848">
        <v>3361</v>
      </c>
      <c r="T4848">
        <v>-70.538213999999996</v>
      </c>
      <c r="U4848">
        <v>-52.621299</v>
      </c>
      <c r="V4848" t="s">
        <v>3551</v>
      </c>
      <c r="W48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3361 [San Gregorio]</v>
      </c>
      <c r="X4848" t="str">
        <f>888&amp;Cuerpos_AGUA[[#This Row],[ID_Agua]]</f>
        <v>8883361</v>
      </c>
    </row>
    <row r="4849" spans="1:24" x14ac:dyDescent="0.3">
      <c r="A4849">
        <v>12</v>
      </c>
      <c r="B4849">
        <v>121</v>
      </c>
      <c r="C4849">
        <v>12104</v>
      </c>
      <c r="D4849" t="s">
        <v>133</v>
      </c>
      <c r="E4849" t="s">
        <v>195</v>
      </c>
      <c r="F4849" t="s">
        <v>296</v>
      </c>
      <c r="G4849">
        <v>125</v>
      </c>
      <c r="H4849">
        <v>1251</v>
      </c>
      <c r="I4849">
        <v>12510</v>
      </c>
      <c r="J4849" t="s">
        <v>318</v>
      </c>
      <c r="K4849">
        <v>12</v>
      </c>
      <c r="L4849">
        <v>121</v>
      </c>
      <c r="M4849">
        <v>12104</v>
      </c>
      <c r="N4849">
        <v>12510</v>
      </c>
      <c r="O4849">
        <v>3363</v>
      </c>
      <c r="Q4849" t="s">
        <v>35</v>
      </c>
      <c r="R4849">
        <v>67.464730000000003</v>
      </c>
      <c r="S4849">
        <v>3363</v>
      </c>
      <c r="T4849">
        <v>-70.549085000000005</v>
      </c>
      <c r="U4849">
        <v>-52.626581000000002</v>
      </c>
      <c r="V4849" t="s">
        <v>3553</v>
      </c>
      <c r="W48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3363 [San Gregorio]</v>
      </c>
      <c r="X4849" t="str">
        <f>888&amp;Cuerpos_AGUA[[#This Row],[ID_Agua]]</f>
        <v>8883363</v>
      </c>
    </row>
    <row r="4850" spans="1:24" x14ac:dyDescent="0.3">
      <c r="A4850">
        <v>12</v>
      </c>
      <c r="B4850">
        <v>121</v>
      </c>
      <c r="C4850">
        <v>12104</v>
      </c>
      <c r="D4850" t="s">
        <v>133</v>
      </c>
      <c r="E4850" t="s">
        <v>195</v>
      </c>
      <c r="F4850" t="s">
        <v>296</v>
      </c>
      <c r="G4850">
        <v>125</v>
      </c>
      <c r="H4850">
        <v>1251</v>
      </c>
      <c r="I4850">
        <v>12510</v>
      </c>
      <c r="J4850" t="s">
        <v>318</v>
      </c>
      <c r="K4850">
        <v>12</v>
      </c>
      <c r="L4850">
        <v>121</v>
      </c>
      <c r="M4850">
        <v>12104</v>
      </c>
      <c r="N4850">
        <v>12510</v>
      </c>
      <c r="O4850">
        <v>3366</v>
      </c>
      <c r="Q4850" t="s">
        <v>35</v>
      </c>
      <c r="R4850">
        <v>15.361553000000001</v>
      </c>
      <c r="S4850">
        <v>3366</v>
      </c>
      <c r="T4850">
        <v>-70.540441000000001</v>
      </c>
      <c r="U4850">
        <v>-52.624890000000001</v>
      </c>
      <c r="V4850" t="s">
        <v>3554</v>
      </c>
      <c r="W48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3366 [San Gregorio]</v>
      </c>
      <c r="X4850" t="str">
        <f>888&amp;Cuerpos_AGUA[[#This Row],[ID_Agua]]</f>
        <v>8883366</v>
      </c>
    </row>
    <row r="4851" spans="1:24" x14ac:dyDescent="0.3">
      <c r="A4851">
        <v>12</v>
      </c>
      <c r="B4851">
        <v>121</v>
      </c>
      <c r="C4851">
        <v>12104</v>
      </c>
      <c r="D4851" t="s">
        <v>133</v>
      </c>
      <c r="E4851" t="s">
        <v>195</v>
      </c>
      <c r="F4851" t="s">
        <v>296</v>
      </c>
      <c r="G4851">
        <v>125</v>
      </c>
      <c r="H4851">
        <v>1251</v>
      </c>
      <c r="I4851">
        <v>12510</v>
      </c>
      <c r="J4851" t="s">
        <v>318</v>
      </c>
      <c r="K4851">
        <v>12</v>
      </c>
      <c r="L4851">
        <v>121</v>
      </c>
      <c r="M4851">
        <v>12104</v>
      </c>
      <c r="N4851">
        <v>12510</v>
      </c>
      <c r="O4851">
        <v>3368</v>
      </c>
      <c r="Q4851" t="s">
        <v>35</v>
      </c>
      <c r="R4851">
        <v>65.107934</v>
      </c>
      <c r="S4851">
        <v>3368</v>
      </c>
      <c r="T4851">
        <v>-70.397488999999993</v>
      </c>
      <c r="U4851">
        <v>-52.633909000000003</v>
      </c>
      <c r="V4851" t="s">
        <v>3555</v>
      </c>
      <c r="W48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3368 [San Gregorio]</v>
      </c>
      <c r="X4851" t="str">
        <f>888&amp;Cuerpos_AGUA[[#This Row],[ID_Agua]]</f>
        <v>8883368</v>
      </c>
    </row>
    <row r="4852" spans="1:24" x14ac:dyDescent="0.3">
      <c r="A4852">
        <v>12</v>
      </c>
      <c r="B4852">
        <v>121</v>
      </c>
      <c r="C4852">
        <v>12104</v>
      </c>
      <c r="D4852" t="s">
        <v>133</v>
      </c>
      <c r="E4852" t="s">
        <v>195</v>
      </c>
      <c r="F4852" t="s">
        <v>296</v>
      </c>
      <c r="G4852">
        <v>125</v>
      </c>
      <c r="H4852">
        <v>1251</v>
      </c>
      <c r="I4852">
        <v>12510</v>
      </c>
      <c r="J4852" t="s">
        <v>318</v>
      </c>
      <c r="K4852">
        <v>12</v>
      </c>
      <c r="L4852">
        <v>121</v>
      </c>
      <c r="M4852">
        <v>12104</v>
      </c>
      <c r="N4852">
        <v>12510</v>
      </c>
      <c r="O4852">
        <v>3370</v>
      </c>
      <c r="Q4852" t="s">
        <v>35</v>
      </c>
      <c r="R4852">
        <v>21.338155</v>
      </c>
      <c r="S4852">
        <v>3370</v>
      </c>
      <c r="T4852">
        <v>-70.482225999999997</v>
      </c>
      <c r="U4852">
        <v>-52.632314000000001</v>
      </c>
      <c r="V4852" t="s">
        <v>3556</v>
      </c>
      <c r="W48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3370 [San Gregorio]</v>
      </c>
      <c r="X4852" t="str">
        <f>888&amp;Cuerpos_AGUA[[#This Row],[ID_Agua]]</f>
        <v>8883370</v>
      </c>
    </row>
    <row r="4853" spans="1:24" x14ac:dyDescent="0.3">
      <c r="A4853">
        <v>12</v>
      </c>
      <c r="B4853">
        <v>121</v>
      </c>
      <c r="C4853">
        <v>12104</v>
      </c>
      <c r="D4853" t="s">
        <v>133</v>
      </c>
      <c r="E4853" t="s">
        <v>195</v>
      </c>
      <c r="F4853" t="s">
        <v>296</v>
      </c>
      <c r="G4853">
        <v>125</v>
      </c>
      <c r="H4853">
        <v>1251</v>
      </c>
      <c r="I4853">
        <v>12510</v>
      </c>
      <c r="J4853" t="s">
        <v>318</v>
      </c>
      <c r="K4853">
        <v>12</v>
      </c>
      <c r="L4853">
        <v>121</v>
      </c>
      <c r="M4853">
        <v>12104</v>
      </c>
      <c r="N4853">
        <v>12510</v>
      </c>
      <c r="O4853">
        <v>3374</v>
      </c>
      <c r="Q4853" t="s">
        <v>35</v>
      </c>
      <c r="R4853">
        <v>12.546226000000001</v>
      </c>
      <c r="S4853">
        <v>3374</v>
      </c>
      <c r="T4853">
        <v>-70.401500999999996</v>
      </c>
      <c r="U4853">
        <v>-52.638106000000001</v>
      </c>
      <c r="V4853" t="s">
        <v>3557</v>
      </c>
      <c r="W48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3374 [San Gregorio]</v>
      </c>
      <c r="X4853" t="str">
        <f>888&amp;Cuerpos_AGUA[[#This Row],[ID_Agua]]</f>
        <v>8883374</v>
      </c>
    </row>
    <row r="4854" spans="1:24" x14ac:dyDescent="0.3">
      <c r="A4854">
        <v>12</v>
      </c>
      <c r="B4854">
        <v>121</v>
      </c>
      <c r="C4854">
        <v>12104</v>
      </c>
      <c r="D4854" t="s">
        <v>133</v>
      </c>
      <c r="E4854" t="s">
        <v>195</v>
      </c>
      <c r="F4854" t="s">
        <v>296</v>
      </c>
      <c r="G4854">
        <v>125</v>
      </c>
      <c r="H4854">
        <v>1251</v>
      </c>
      <c r="I4854">
        <v>12510</v>
      </c>
      <c r="J4854" t="s">
        <v>318</v>
      </c>
      <c r="K4854">
        <v>12</v>
      </c>
      <c r="L4854">
        <v>121</v>
      </c>
      <c r="M4854">
        <v>12104</v>
      </c>
      <c r="N4854">
        <v>12510</v>
      </c>
      <c r="O4854">
        <v>3378</v>
      </c>
      <c r="Q4854" t="s">
        <v>35</v>
      </c>
      <c r="R4854">
        <v>22.277584000000001</v>
      </c>
      <c r="S4854">
        <v>3378</v>
      </c>
      <c r="T4854">
        <v>-70.483333999999999</v>
      </c>
      <c r="U4854">
        <v>-52.643388000000002</v>
      </c>
      <c r="V4854" t="s">
        <v>3559</v>
      </c>
      <c r="W48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3378 [San Gregorio]</v>
      </c>
      <c r="X4854" t="str">
        <f>888&amp;Cuerpos_AGUA[[#This Row],[ID_Agua]]</f>
        <v>8883378</v>
      </c>
    </row>
    <row r="4855" spans="1:24" x14ac:dyDescent="0.3">
      <c r="A4855">
        <v>12</v>
      </c>
      <c r="B4855">
        <v>121</v>
      </c>
      <c r="C4855">
        <v>12104</v>
      </c>
      <c r="D4855" t="s">
        <v>133</v>
      </c>
      <c r="E4855" t="s">
        <v>195</v>
      </c>
      <c r="F4855" t="s">
        <v>296</v>
      </c>
      <c r="G4855">
        <v>125</v>
      </c>
      <c r="H4855">
        <v>1251</v>
      </c>
      <c r="I4855">
        <v>12510</v>
      </c>
      <c r="J4855" t="s">
        <v>318</v>
      </c>
      <c r="K4855">
        <v>12</v>
      </c>
      <c r="L4855">
        <v>121</v>
      </c>
      <c r="M4855">
        <v>12104</v>
      </c>
      <c r="N4855">
        <v>12510</v>
      </c>
      <c r="O4855">
        <v>3379</v>
      </c>
      <c r="Q4855" t="s">
        <v>35</v>
      </c>
      <c r="R4855">
        <v>309.47713099999999</v>
      </c>
      <c r="S4855">
        <v>3379</v>
      </c>
      <c r="T4855">
        <v>-70.649388999999999</v>
      </c>
      <c r="U4855">
        <v>-52.644784999999999</v>
      </c>
      <c r="V4855" t="s">
        <v>3560</v>
      </c>
      <c r="W48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3379 [San Gregorio]</v>
      </c>
      <c r="X4855" t="str">
        <f>888&amp;Cuerpos_AGUA[[#This Row],[ID_Agua]]</f>
        <v>8883379</v>
      </c>
    </row>
    <row r="4856" spans="1:24" x14ac:dyDescent="0.3">
      <c r="A4856">
        <v>12</v>
      </c>
      <c r="B4856">
        <v>121</v>
      </c>
      <c r="C4856">
        <v>12104</v>
      </c>
      <c r="D4856" t="s">
        <v>133</v>
      </c>
      <c r="E4856" t="s">
        <v>195</v>
      </c>
      <c r="F4856" t="s">
        <v>296</v>
      </c>
      <c r="G4856">
        <v>125</v>
      </c>
      <c r="H4856">
        <v>1251</v>
      </c>
      <c r="I4856">
        <v>12510</v>
      </c>
      <c r="J4856" t="s">
        <v>318</v>
      </c>
      <c r="K4856">
        <v>12</v>
      </c>
      <c r="L4856">
        <v>121</v>
      </c>
      <c r="M4856">
        <v>12104</v>
      </c>
      <c r="N4856">
        <v>12510</v>
      </c>
      <c r="O4856">
        <v>3383</v>
      </c>
      <c r="Q4856" t="s">
        <v>35</v>
      </c>
      <c r="R4856">
        <v>27.605221</v>
      </c>
      <c r="S4856">
        <v>3383</v>
      </c>
      <c r="T4856">
        <v>-70.637522000000004</v>
      </c>
      <c r="U4856">
        <v>-52.654204</v>
      </c>
      <c r="V4856" t="s">
        <v>3562</v>
      </c>
      <c r="W48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3383 [San Gregorio]</v>
      </c>
      <c r="X4856" t="str">
        <f>888&amp;Cuerpos_AGUA[[#This Row],[ID_Agua]]</f>
        <v>8883383</v>
      </c>
    </row>
    <row r="4857" spans="1:24" x14ac:dyDescent="0.3">
      <c r="A4857">
        <v>12</v>
      </c>
      <c r="B4857">
        <v>121</v>
      </c>
      <c r="C4857">
        <v>12104</v>
      </c>
      <c r="D4857" t="s">
        <v>133</v>
      </c>
      <c r="E4857" t="s">
        <v>195</v>
      </c>
      <c r="F4857" t="s">
        <v>296</v>
      </c>
      <c r="G4857">
        <v>125</v>
      </c>
      <c r="H4857">
        <v>1251</v>
      </c>
      <c r="I4857">
        <v>12510</v>
      </c>
      <c r="J4857" t="s">
        <v>318</v>
      </c>
      <c r="K4857">
        <v>12</v>
      </c>
      <c r="L4857">
        <v>121</v>
      </c>
      <c r="M4857">
        <v>12104</v>
      </c>
      <c r="N4857">
        <v>12510</v>
      </c>
      <c r="O4857">
        <v>3384</v>
      </c>
      <c r="Q4857" t="s">
        <v>35</v>
      </c>
      <c r="R4857">
        <v>32.677258999999999</v>
      </c>
      <c r="S4857">
        <v>3384</v>
      </c>
      <c r="T4857">
        <v>-70.647828000000004</v>
      </c>
      <c r="U4857">
        <v>-52.654358999999999</v>
      </c>
      <c r="V4857" t="s">
        <v>3563</v>
      </c>
      <c r="W48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3384 [San Gregorio]</v>
      </c>
      <c r="X4857" t="str">
        <f>888&amp;Cuerpos_AGUA[[#This Row],[ID_Agua]]</f>
        <v>8883384</v>
      </c>
    </row>
    <row r="4858" spans="1:24" x14ac:dyDescent="0.3">
      <c r="A4858">
        <v>12</v>
      </c>
      <c r="B4858">
        <v>121</v>
      </c>
      <c r="C4858">
        <v>12104</v>
      </c>
      <c r="D4858" t="s">
        <v>133</v>
      </c>
      <c r="E4858" t="s">
        <v>195</v>
      </c>
      <c r="F4858" t="s">
        <v>296</v>
      </c>
      <c r="G4858">
        <v>125</v>
      </c>
      <c r="H4858">
        <v>1251</v>
      </c>
      <c r="I4858">
        <v>12510</v>
      </c>
      <c r="J4858" t="s">
        <v>318</v>
      </c>
      <c r="K4858">
        <v>12</v>
      </c>
      <c r="L4858">
        <v>121</v>
      </c>
      <c r="M4858">
        <v>12104</v>
      </c>
      <c r="N4858">
        <v>12510</v>
      </c>
      <c r="O4858">
        <v>3385</v>
      </c>
      <c r="Q4858" t="s">
        <v>35</v>
      </c>
      <c r="R4858">
        <v>26.959817000000001</v>
      </c>
      <c r="S4858">
        <v>3385</v>
      </c>
      <c r="T4858">
        <v>-70.650074000000004</v>
      </c>
      <c r="U4858">
        <v>-52.657150999999999</v>
      </c>
      <c r="V4858" t="s">
        <v>3564</v>
      </c>
      <c r="W48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3385 [San Gregorio]</v>
      </c>
      <c r="X4858" t="str">
        <f>888&amp;Cuerpos_AGUA[[#This Row],[ID_Agua]]</f>
        <v>8883385</v>
      </c>
    </row>
    <row r="4859" spans="1:24" x14ac:dyDescent="0.3">
      <c r="A4859">
        <v>12</v>
      </c>
      <c r="B4859">
        <v>121</v>
      </c>
      <c r="C4859">
        <v>12104</v>
      </c>
      <c r="D4859" t="s">
        <v>133</v>
      </c>
      <c r="E4859" t="s">
        <v>195</v>
      </c>
      <c r="F4859" t="s">
        <v>296</v>
      </c>
      <c r="G4859">
        <v>125</v>
      </c>
      <c r="H4859">
        <v>1251</v>
      </c>
      <c r="I4859">
        <v>12510</v>
      </c>
      <c r="J4859" t="s">
        <v>318</v>
      </c>
      <c r="K4859">
        <v>12</v>
      </c>
      <c r="L4859">
        <v>121</v>
      </c>
      <c r="M4859">
        <v>12104</v>
      </c>
      <c r="N4859">
        <v>12510</v>
      </c>
      <c r="O4859">
        <v>3391</v>
      </c>
      <c r="Q4859" t="s">
        <v>35</v>
      </c>
      <c r="R4859">
        <v>11.754645</v>
      </c>
      <c r="S4859">
        <v>3391</v>
      </c>
      <c r="T4859">
        <v>-70.648780000000002</v>
      </c>
      <c r="U4859">
        <v>-52.6633</v>
      </c>
      <c r="V4859" t="s">
        <v>3565</v>
      </c>
      <c r="W48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3391 [San Gregorio]</v>
      </c>
      <c r="X4859" t="str">
        <f>888&amp;Cuerpos_AGUA[[#This Row],[ID_Agua]]</f>
        <v>8883391</v>
      </c>
    </row>
    <row r="4860" spans="1:24" x14ac:dyDescent="0.3">
      <c r="A4860">
        <v>12</v>
      </c>
      <c r="B4860">
        <v>121</v>
      </c>
      <c r="C4860">
        <v>12104</v>
      </c>
      <c r="D4860" t="s">
        <v>133</v>
      </c>
      <c r="E4860" t="s">
        <v>195</v>
      </c>
      <c r="F4860" t="s">
        <v>296</v>
      </c>
      <c r="G4860">
        <v>125</v>
      </c>
      <c r="H4860">
        <v>1251</v>
      </c>
      <c r="I4860">
        <v>12510</v>
      </c>
      <c r="J4860" t="s">
        <v>318</v>
      </c>
      <c r="K4860">
        <v>12</v>
      </c>
      <c r="L4860">
        <v>121</v>
      </c>
      <c r="M4860">
        <v>12104</v>
      </c>
      <c r="N4860">
        <v>12510</v>
      </c>
      <c r="O4860">
        <v>3394</v>
      </c>
      <c r="Q4860" t="s">
        <v>35</v>
      </c>
      <c r="R4860">
        <v>43.830010000000001</v>
      </c>
      <c r="S4860">
        <v>3394</v>
      </c>
      <c r="T4860">
        <v>-70.647546000000006</v>
      </c>
      <c r="U4860">
        <v>-52.671568000000001</v>
      </c>
      <c r="V4860" t="s">
        <v>3568</v>
      </c>
      <c r="W48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3394 [San Gregorio]</v>
      </c>
      <c r="X4860" t="str">
        <f>888&amp;Cuerpos_AGUA[[#This Row],[ID_Agua]]</f>
        <v>8883394</v>
      </c>
    </row>
    <row r="4861" spans="1:24" x14ac:dyDescent="0.3">
      <c r="A4861">
        <v>12</v>
      </c>
      <c r="B4861">
        <v>121</v>
      </c>
      <c r="C4861">
        <v>12104</v>
      </c>
      <c r="D4861" t="s">
        <v>133</v>
      </c>
      <c r="E4861" t="s">
        <v>195</v>
      </c>
      <c r="F4861" t="s">
        <v>296</v>
      </c>
      <c r="G4861">
        <v>125</v>
      </c>
      <c r="H4861">
        <v>1251</v>
      </c>
      <c r="I4861">
        <v>12510</v>
      </c>
      <c r="J4861" t="s">
        <v>318</v>
      </c>
      <c r="K4861">
        <v>12</v>
      </c>
      <c r="L4861">
        <v>121</v>
      </c>
      <c r="M4861">
        <v>12104</v>
      </c>
      <c r="N4861">
        <v>12510</v>
      </c>
      <c r="O4861">
        <v>3395</v>
      </c>
      <c r="Q4861" t="s">
        <v>35</v>
      </c>
      <c r="R4861">
        <v>16.934183999999998</v>
      </c>
      <c r="S4861">
        <v>3395</v>
      </c>
      <c r="T4861">
        <v>-70.658629000000005</v>
      </c>
      <c r="U4861">
        <v>-52.671802999999997</v>
      </c>
      <c r="V4861" t="s">
        <v>3569</v>
      </c>
      <c r="W48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3395 [San Gregorio]</v>
      </c>
      <c r="X4861" t="str">
        <f>888&amp;Cuerpos_AGUA[[#This Row],[ID_Agua]]</f>
        <v>8883395</v>
      </c>
    </row>
    <row r="4862" spans="1:24" x14ac:dyDescent="0.3">
      <c r="A4862">
        <v>12</v>
      </c>
      <c r="B4862">
        <v>121</v>
      </c>
      <c r="C4862">
        <v>12104</v>
      </c>
      <c r="D4862" t="s">
        <v>133</v>
      </c>
      <c r="E4862" t="s">
        <v>195</v>
      </c>
      <c r="F4862" t="s">
        <v>296</v>
      </c>
      <c r="G4862">
        <v>125</v>
      </c>
      <c r="H4862">
        <v>1251</v>
      </c>
      <c r="I4862">
        <v>12510</v>
      </c>
      <c r="J4862" t="s">
        <v>318</v>
      </c>
      <c r="K4862">
        <v>12</v>
      </c>
      <c r="L4862">
        <v>121</v>
      </c>
      <c r="M4862">
        <v>12104</v>
      </c>
      <c r="N4862">
        <v>12510</v>
      </c>
      <c r="O4862">
        <v>3406</v>
      </c>
      <c r="Q4862" t="s">
        <v>35</v>
      </c>
      <c r="R4862">
        <v>68.960442</v>
      </c>
      <c r="S4862">
        <v>3406</v>
      </c>
      <c r="T4862">
        <v>-70.895380000000003</v>
      </c>
      <c r="U4862">
        <v>-52.687668000000002</v>
      </c>
      <c r="V4862" t="s">
        <v>3573</v>
      </c>
      <c r="W48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3406 [San Gregorio]</v>
      </c>
      <c r="X4862" t="str">
        <f>888&amp;Cuerpos_AGUA[[#This Row],[ID_Agua]]</f>
        <v>8883406</v>
      </c>
    </row>
    <row r="4863" spans="1:24" x14ac:dyDescent="0.3">
      <c r="A4863">
        <v>12</v>
      </c>
      <c r="B4863">
        <v>121</v>
      </c>
      <c r="C4863">
        <v>12104</v>
      </c>
      <c r="D4863" t="s">
        <v>133</v>
      </c>
      <c r="E4863" t="s">
        <v>195</v>
      </c>
      <c r="F4863" t="s">
        <v>296</v>
      </c>
      <c r="G4863">
        <v>126</v>
      </c>
      <c r="H4863">
        <v>1264</v>
      </c>
      <c r="I4863">
        <v>12640</v>
      </c>
      <c r="J4863" t="s">
        <v>301</v>
      </c>
      <c r="K4863">
        <v>12</v>
      </c>
      <c r="L4863">
        <v>121</v>
      </c>
      <c r="M4863">
        <v>12104</v>
      </c>
      <c r="N4863">
        <v>12640</v>
      </c>
      <c r="O4863">
        <v>6551</v>
      </c>
      <c r="Q4863" t="s">
        <v>35</v>
      </c>
      <c r="R4863">
        <v>152.49397300000001</v>
      </c>
      <c r="S4863">
        <v>6551</v>
      </c>
      <c r="T4863">
        <v>-70.726536999999993</v>
      </c>
      <c r="U4863">
        <v>-52.010668000000003</v>
      </c>
      <c r="V4863" t="s">
        <v>5184</v>
      </c>
      <c r="W48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6551 [San Gregorio]</v>
      </c>
      <c r="X4863" t="str">
        <f>888&amp;Cuerpos_AGUA[[#This Row],[ID_Agua]]</f>
        <v>8886551</v>
      </c>
    </row>
    <row r="4864" spans="1:24" x14ac:dyDescent="0.3">
      <c r="A4864">
        <v>12</v>
      </c>
      <c r="B4864">
        <v>121</v>
      </c>
      <c r="C4864">
        <v>12104</v>
      </c>
      <c r="D4864" t="s">
        <v>133</v>
      </c>
      <c r="E4864" t="s">
        <v>195</v>
      </c>
      <c r="F4864" t="s">
        <v>296</v>
      </c>
      <c r="G4864">
        <v>126</v>
      </c>
      <c r="H4864">
        <v>1264</v>
      </c>
      <c r="I4864">
        <v>12640</v>
      </c>
      <c r="J4864" t="s">
        <v>301</v>
      </c>
      <c r="K4864">
        <v>12</v>
      </c>
      <c r="L4864">
        <v>121</v>
      </c>
      <c r="M4864">
        <v>12104</v>
      </c>
      <c r="N4864">
        <v>12640</v>
      </c>
      <c r="O4864">
        <v>6554</v>
      </c>
      <c r="Q4864" t="s">
        <v>35</v>
      </c>
      <c r="R4864">
        <v>802.642606</v>
      </c>
      <c r="S4864">
        <v>6554</v>
      </c>
      <c r="T4864">
        <v>-70.782161000000002</v>
      </c>
      <c r="U4864">
        <v>-52.014890000000001</v>
      </c>
      <c r="V4864" t="s">
        <v>5185</v>
      </c>
      <c r="W48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6554 [San Gregorio]</v>
      </c>
      <c r="X4864" t="str">
        <f>888&amp;Cuerpos_AGUA[[#This Row],[ID_Agua]]</f>
        <v>8886554</v>
      </c>
    </row>
    <row r="4865" spans="1:24" x14ac:dyDescent="0.3">
      <c r="A4865">
        <v>12</v>
      </c>
      <c r="B4865">
        <v>122</v>
      </c>
      <c r="C4865">
        <v>12201</v>
      </c>
      <c r="D4865" t="s">
        <v>133</v>
      </c>
      <c r="E4865" t="s">
        <v>208</v>
      </c>
      <c r="F4865" t="s">
        <v>209</v>
      </c>
      <c r="G4865">
        <v>128</v>
      </c>
      <c r="H4865">
        <v>1288</v>
      </c>
      <c r="I4865">
        <v>12880</v>
      </c>
      <c r="J4865" t="s">
        <v>414</v>
      </c>
      <c r="K4865">
        <v>12</v>
      </c>
      <c r="L4865">
        <v>122</v>
      </c>
      <c r="M4865">
        <v>12201</v>
      </c>
      <c r="N4865">
        <v>12880</v>
      </c>
      <c r="O4865">
        <v>4621</v>
      </c>
      <c r="P4865" t="s">
        <v>415</v>
      </c>
      <c r="Q4865" t="s">
        <v>97</v>
      </c>
      <c r="R4865">
        <v>371.61763200000001</v>
      </c>
      <c r="S4865">
        <v>4621</v>
      </c>
      <c r="T4865">
        <v>-68.653276000000005</v>
      </c>
      <c r="U4865">
        <v>-54.634608</v>
      </c>
      <c r="V4865" t="s">
        <v>4335</v>
      </c>
      <c r="W4865" t="str">
        <f>+IF(Cuerpos_AGUA[[#This Row],[Nombre]]&lt;&gt;"",Cuerpos_AGUA[[#This Row],[Nombre]],Cuerpos_AGUA[[#This Row],[Tipo]]&amp;" Sin Nombre "&amp;Cuerpos_AGUA[[#This Row],[ID_Agua]]&amp;" ["&amp;Cuerpos_AGUA[[#This Row],[COMUNA]]&amp;"]")</f>
        <v>Lago Lowenbörg</v>
      </c>
      <c r="X4865" t="str">
        <f>888&amp;Cuerpos_AGUA[[#This Row],[ID_Agua]]</f>
        <v>8884621</v>
      </c>
    </row>
    <row r="4866" spans="1:24" x14ac:dyDescent="0.3">
      <c r="A4866">
        <v>12</v>
      </c>
      <c r="B4866">
        <v>122</v>
      </c>
      <c r="C4866">
        <v>12201</v>
      </c>
      <c r="D4866" t="s">
        <v>133</v>
      </c>
      <c r="E4866" t="s">
        <v>208</v>
      </c>
      <c r="F4866" t="s">
        <v>209</v>
      </c>
      <c r="G4866">
        <v>129</v>
      </c>
      <c r="H4866">
        <v>1293</v>
      </c>
      <c r="I4866">
        <v>12930</v>
      </c>
      <c r="J4866" t="s">
        <v>211</v>
      </c>
      <c r="K4866">
        <v>12</v>
      </c>
      <c r="L4866">
        <v>122</v>
      </c>
      <c r="M4866">
        <v>12201</v>
      </c>
      <c r="N4866">
        <v>12930</v>
      </c>
      <c r="O4866">
        <v>5179</v>
      </c>
      <c r="P4866" t="s">
        <v>423</v>
      </c>
      <c r="Q4866" t="s">
        <v>97</v>
      </c>
      <c r="R4866">
        <v>7123.4728530000002</v>
      </c>
      <c r="S4866">
        <v>5179</v>
      </c>
      <c r="T4866">
        <v>-67.585577000000001</v>
      </c>
      <c r="U4866">
        <v>-55.145259000000003</v>
      </c>
      <c r="V4866" t="s">
        <v>4603</v>
      </c>
      <c r="W4866" t="str">
        <f>+IF(Cuerpos_AGUA[[#This Row],[Nombre]]&lt;&gt;"",Cuerpos_AGUA[[#This Row],[Nombre]],Cuerpos_AGUA[[#This Row],[Tipo]]&amp;" Sin Nombre "&amp;Cuerpos_AGUA[[#This Row],[ID_Agua]]&amp;" ["&amp;Cuerpos_AGUA[[#This Row],[COMUNA]]&amp;"]")</f>
        <v>Lago Windhond</v>
      </c>
      <c r="X4866" t="str">
        <f>888&amp;Cuerpos_AGUA[[#This Row],[ID_Agua]]</f>
        <v>8885179</v>
      </c>
    </row>
    <row r="4867" spans="1:24" x14ac:dyDescent="0.3">
      <c r="A4867">
        <v>12</v>
      </c>
      <c r="B4867">
        <v>122</v>
      </c>
      <c r="C4867">
        <v>12201</v>
      </c>
      <c r="D4867" t="s">
        <v>133</v>
      </c>
      <c r="E4867" t="s">
        <v>208</v>
      </c>
      <c r="F4867" t="s">
        <v>209</v>
      </c>
      <c r="G4867">
        <v>128</v>
      </c>
      <c r="H4867">
        <v>1284</v>
      </c>
      <c r="I4867">
        <v>12840</v>
      </c>
      <c r="J4867" t="s">
        <v>412</v>
      </c>
      <c r="K4867">
        <v>12</v>
      </c>
      <c r="L4867">
        <v>122</v>
      </c>
      <c r="M4867">
        <v>12201</v>
      </c>
      <c r="N4867">
        <v>12840</v>
      </c>
      <c r="O4867">
        <v>4622</v>
      </c>
      <c r="P4867" t="s">
        <v>416</v>
      </c>
      <c r="Q4867" t="s">
        <v>35</v>
      </c>
      <c r="R4867">
        <v>18832.578763000001</v>
      </c>
      <c r="S4867">
        <v>4622</v>
      </c>
      <c r="T4867">
        <v>-70.548274000000006</v>
      </c>
      <c r="U4867">
        <v>-54.627327000000001</v>
      </c>
      <c r="V4867" t="s">
        <v>4336</v>
      </c>
      <c r="W4867" t="str">
        <f>+IF(Cuerpos_AGUA[[#This Row],[Nombre]]&lt;&gt;"",Cuerpos_AGUA[[#This Row],[Nombre]],Cuerpos_AGUA[[#This Row],[Tipo]]&amp;" Sin Nombre "&amp;Cuerpos_AGUA[[#This Row],[ID_Agua]]&amp;" ["&amp;Cuerpos_AGUA[[#This Row],[COMUNA]]&amp;"]")</f>
        <v>Bahía Océano</v>
      </c>
      <c r="X4867" t="str">
        <f>888&amp;Cuerpos_AGUA[[#This Row],[ID_Agua]]</f>
        <v>8884622</v>
      </c>
    </row>
    <row r="4868" spans="1:24" x14ac:dyDescent="0.3">
      <c r="A4868">
        <v>12</v>
      </c>
      <c r="B4868">
        <v>122</v>
      </c>
      <c r="C4868">
        <v>12201</v>
      </c>
      <c r="D4868" t="s">
        <v>133</v>
      </c>
      <c r="E4868" t="s">
        <v>208</v>
      </c>
      <c r="F4868" t="s">
        <v>209</v>
      </c>
      <c r="G4868">
        <v>128</v>
      </c>
      <c r="H4868">
        <v>1288</v>
      </c>
      <c r="I4868">
        <v>12881</v>
      </c>
      <c r="J4868" t="s">
        <v>418</v>
      </c>
      <c r="K4868">
        <v>12</v>
      </c>
      <c r="L4868">
        <v>122</v>
      </c>
      <c r="M4868">
        <v>12201</v>
      </c>
      <c r="N4868">
        <v>12881</v>
      </c>
      <c r="O4868">
        <v>4631</v>
      </c>
      <c r="P4868" t="s">
        <v>419</v>
      </c>
      <c r="Q4868" t="s">
        <v>35</v>
      </c>
      <c r="R4868">
        <v>3031.9469730000001</v>
      </c>
      <c r="S4868">
        <v>4631</v>
      </c>
      <c r="T4868">
        <v>-68.668998000000002</v>
      </c>
      <c r="U4868">
        <v>-54.791649</v>
      </c>
      <c r="V4868" t="s">
        <v>4345</v>
      </c>
      <c r="W4868" t="str">
        <f>+IF(Cuerpos_AGUA[[#This Row],[Nombre]]&lt;&gt;"",Cuerpos_AGUA[[#This Row],[Nombre]],Cuerpos_AGUA[[#This Row],[Tipo]]&amp;" Sin Nombre "&amp;Cuerpos_AGUA[[#This Row],[ID_Agua]]&amp;" ["&amp;Cuerpos_AGUA[[#This Row],[COMUNA]]&amp;"]")</f>
        <v>Lago Errázuriz</v>
      </c>
      <c r="X4868" t="str">
        <f>888&amp;Cuerpos_AGUA[[#This Row],[ID_Agua]]</f>
        <v>8884631</v>
      </c>
    </row>
    <row r="4869" spans="1:24" x14ac:dyDescent="0.3">
      <c r="A4869">
        <v>12</v>
      </c>
      <c r="B4869">
        <v>122</v>
      </c>
      <c r="C4869">
        <v>12201</v>
      </c>
      <c r="D4869" t="s">
        <v>133</v>
      </c>
      <c r="E4869" t="s">
        <v>208</v>
      </c>
      <c r="F4869" t="s">
        <v>209</v>
      </c>
      <c r="G4869">
        <v>129</v>
      </c>
      <c r="H4869">
        <v>1293</v>
      </c>
      <c r="I4869">
        <v>12930</v>
      </c>
      <c r="J4869" t="s">
        <v>211</v>
      </c>
      <c r="K4869">
        <v>12</v>
      </c>
      <c r="L4869">
        <v>122</v>
      </c>
      <c r="M4869">
        <v>12201</v>
      </c>
      <c r="N4869">
        <v>12930</v>
      </c>
      <c r="O4869">
        <v>5051</v>
      </c>
      <c r="P4869" t="s">
        <v>422</v>
      </c>
      <c r="Q4869" t="s">
        <v>35</v>
      </c>
      <c r="R4869">
        <v>10313.986218</v>
      </c>
      <c r="S4869">
        <v>5051</v>
      </c>
      <c r="T4869">
        <v>-67.310641000000004</v>
      </c>
      <c r="U4869">
        <v>-55.110840000000003</v>
      </c>
      <c r="V4869" t="s">
        <v>4531</v>
      </c>
      <c r="W4869" t="str">
        <f>+IF(Cuerpos_AGUA[[#This Row],[Nombre]]&lt;&gt;"",Cuerpos_AGUA[[#This Row],[Nombre]],Cuerpos_AGUA[[#This Row],[Tipo]]&amp;" Sin Nombre "&amp;Cuerpos_AGUA[[#This Row],[ID_Agua]]&amp;" ["&amp;Cuerpos_AGUA[[#This Row],[COMUNA]]&amp;"]")</f>
        <v>Lago Navarino</v>
      </c>
      <c r="X4869" t="str">
        <f>888&amp;Cuerpos_AGUA[[#This Row],[ID_Agua]]</f>
        <v>8885051</v>
      </c>
    </row>
    <row r="4870" spans="1:24" x14ac:dyDescent="0.3">
      <c r="A4870">
        <v>12</v>
      </c>
      <c r="B4870">
        <v>122</v>
      </c>
      <c r="C4870">
        <v>12201</v>
      </c>
      <c r="D4870" t="s">
        <v>133</v>
      </c>
      <c r="E4870" t="s">
        <v>208</v>
      </c>
      <c r="F4870" t="s">
        <v>209</v>
      </c>
      <c r="G4870">
        <v>129</v>
      </c>
      <c r="H4870">
        <v>1293</v>
      </c>
      <c r="I4870">
        <v>12930</v>
      </c>
      <c r="J4870" t="s">
        <v>211</v>
      </c>
      <c r="K4870">
        <v>12</v>
      </c>
      <c r="L4870">
        <v>122</v>
      </c>
      <c r="M4870">
        <v>12201</v>
      </c>
      <c r="N4870">
        <v>12930</v>
      </c>
      <c r="O4870">
        <v>4758</v>
      </c>
      <c r="P4870" t="s">
        <v>420</v>
      </c>
      <c r="Q4870" t="s">
        <v>35</v>
      </c>
      <c r="R4870">
        <v>1406.0108459999999</v>
      </c>
      <c r="S4870">
        <v>4758</v>
      </c>
      <c r="T4870">
        <v>-67.333162999999999</v>
      </c>
      <c r="U4870">
        <v>-54.967263000000003</v>
      </c>
      <c r="V4870" t="s">
        <v>4409</v>
      </c>
      <c r="W4870" t="str">
        <f>+IF(Cuerpos_AGUA[[#This Row],[Nombre]]&lt;&gt;"",Cuerpos_AGUA[[#This Row],[Nombre]],Cuerpos_AGUA[[#This Row],[Tipo]]&amp;" Sin Nombre "&amp;Cuerpos_AGUA[[#This Row],[ID_Agua]]&amp;" ["&amp;Cuerpos_AGUA[[#This Row],[COMUNA]]&amp;"]")</f>
        <v>Laguna Roja</v>
      </c>
      <c r="X4870" t="str">
        <f>888&amp;Cuerpos_AGUA[[#This Row],[ID_Agua]]</f>
        <v>8884758</v>
      </c>
    </row>
    <row r="4871" spans="1:24" x14ac:dyDescent="0.3">
      <c r="A4871">
        <v>12</v>
      </c>
      <c r="B4871">
        <v>122</v>
      </c>
      <c r="C4871">
        <v>12201</v>
      </c>
      <c r="D4871" t="s">
        <v>133</v>
      </c>
      <c r="E4871" t="s">
        <v>208</v>
      </c>
      <c r="F4871" t="s">
        <v>209</v>
      </c>
      <c r="G4871">
        <v>129</v>
      </c>
      <c r="H4871">
        <v>1291</v>
      </c>
      <c r="I4871">
        <v>12910</v>
      </c>
      <c r="J4871" t="s">
        <v>210</v>
      </c>
      <c r="K4871">
        <v>12</v>
      </c>
      <c r="L4871">
        <v>122</v>
      </c>
      <c r="M4871">
        <v>12201</v>
      </c>
      <c r="N4871">
        <v>12910</v>
      </c>
      <c r="O4871">
        <v>2270</v>
      </c>
      <c r="Q4871" t="s">
        <v>35</v>
      </c>
      <c r="R4871">
        <v>10.705302</v>
      </c>
      <c r="S4871">
        <v>2270</v>
      </c>
      <c r="T4871">
        <v>-69.416251000000003</v>
      </c>
      <c r="U4871">
        <v>-54.968676000000002</v>
      </c>
      <c r="V4871" t="s">
        <v>3047</v>
      </c>
      <c r="W48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2270 [Cabo de Hornos]</v>
      </c>
      <c r="X4871" t="str">
        <f>888&amp;Cuerpos_AGUA[[#This Row],[ID_Agua]]</f>
        <v>8882270</v>
      </c>
    </row>
    <row r="4872" spans="1:24" x14ac:dyDescent="0.3">
      <c r="A4872">
        <v>12</v>
      </c>
      <c r="B4872">
        <v>122</v>
      </c>
      <c r="C4872">
        <v>12201</v>
      </c>
      <c r="D4872" t="s">
        <v>133</v>
      </c>
      <c r="E4872" t="s">
        <v>208</v>
      </c>
      <c r="F4872" t="s">
        <v>209</v>
      </c>
      <c r="G4872">
        <v>129</v>
      </c>
      <c r="H4872">
        <v>1293</v>
      </c>
      <c r="I4872">
        <v>12930</v>
      </c>
      <c r="J4872" t="s">
        <v>211</v>
      </c>
      <c r="K4872">
        <v>12</v>
      </c>
      <c r="L4872">
        <v>122</v>
      </c>
      <c r="M4872">
        <v>12201</v>
      </c>
      <c r="N4872">
        <v>12930</v>
      </c>
      <c r="O4872">
        <v>2271</v>
      </c>
      <c r="Q4872" t="s">
        <v>35</v>
      </c>
      <c r="R4872">
        <v>14.654368</v>
      </c>
      <c r="S4872">
        <v>2271</v>
      </c>
      <c r="T4872">
        <v>-68.097292999999993</v>
      </c>
      <c r="U4872">
        <v>-54.967503000000001</v>
      </c>
      <c r="V4872" t="s">
        <v>3048</v>
      </c>
      <c r="W48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2271 [Cabo de Hornos]</v>
      </c>
      <c r="X4872" t="str">
        <f>888&amp;Cuerpos_AGUA[[#This Row],[ID_Agua]]</f>
        <v>8882271</v>
      </c>
    </row>
    <row r="4873" spans="1:24" x14ac:dyDescent="0.3">
      <c r="A4873">
        <v>12</v>
      </c>
      <c r="B4873">
        <v>122</v>
      </c>
      <c r="C4873">
        <v>12201</v>
      </c>
      <c r="D4873" t="s">
        <v>133</v>
      </c>
      <c r="E4873" t="s">
        <v>208</v>
      </c>
      <c r="F4873" t="s">
        <v>209</v>
      </c>
      <c r="G4873">
        <v>129</v>
      </c>
      <c r="H4873">
        <v>1291</v>
      </c>
      <c r="I4873">
        <v>12910</v>
      </c>
      <c r="J4873" t="s">
        <v>210</v>
      </c>
      <c r="K4873">
        <v>12</v>
      </c>
      <c r="L4873">
        <v>122</v>
      </c>
      <c r="M4873">
        <v>12201</v>
      </c>
      <c r="N4873">
        <v>12910</v>
      </c>
      <c r="O4873">
        <v>2272</v>
      </c>
      <c r="Q4873" t="s">
        <v>35</v>
      </c>
      <c r="R4873">
        <v>86.670877000000004</v>
      </c>
      <c r="S4873">
        <v>2272</v>
      </c>
      <c r="T4873">
        <v>-69.873964999999998</v>
      </c>
      <c r="U4873">
        <v>-54.969332999999999</v>
      </c>
      <c r="V4873" t="s">
        <v>3049</v>
      </c>
      <c r="W48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2272 [Cabo de Hornos]</v>
      </c>
      <c r="X4873" t="str">
        <f>888&amp;Cuerpos_AGUA[[#This Row],[ID_Agua]]</f>
        <v>8882272</v>
      </c>
    </row>
    <row r="4874" spans="1:24" x14ac:dyDescent="0.3">
      <c r="A4874">
        <v>12</v>
      </c>
      <c r="B4874">
        <v>122</v>
      </c>
      <c r="C4874">
        <v>12201</v>
      </c>
      <c r="D4874" t="s">
        <v>133</v>
      </c>
      <c r="E4874" t="s">
        <v>208</v>
      </c>
      <c r="F4874" t="s">
        <v>209</v>
      </c>
      <c r="G4874">
        <v>129</v>
      </c>
      <c r="H4874">
        <v>1292</v>
      </c>
      <c r="I4874">
        <v>12920</v>
      </c>
      <c r="J4874" t="s">
        <v>212</v>
      </c>
      <c r="K4874">
        <v>12</v>
      </c>
      <c r="L4874">
        <v>122</v>
      </c>
      <c r="M4874">
        <v>12201</v>
      </c>
      <c r="N4874">
        <v>12920</v>
      </c>
      <c r="O4874">
        <v>2273</v>
      </c>
      <c r="Q4874" t="s">
        <v>35</v>
      </c>
      <c r="R4874">
        <v>27.771691000000001</v>
      </c>
      <c r="S4874">
        <v>2273</v>
      </c>
      <c r="T4874">
        <v>-68.413955000000001</v>
      </c>
      <c r="U4874">
        <v>-54.969712000000001</v>
      </c>
      <c r="V4874" t="s">
        <v>3050</v>
      </c>
      <c r="W48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2273 [Cabo de Hornos]</v>
      </c>
      <c r="X4874" t="str">
        <f>888&amp;Cuerpos_AGUA[[#This Row],[ID_Agua]]</f>
        <v>8882273</v>
      </c>
    </row>
    <row r="4875" spans="1:24" x14ac:dyDescent="0.3">
      <c r="A4875">
        <v>12</v>
      </c>
      <c r="B4875">
        <v>122</v>
      </c>
      <c r="C4875">
        <v>12201</v>
      </c>
      <c r="D4875" t="s">
        <v>133</v>
      </c>
      <c r="E4875" t="s">
        <v>208</v>
      </c>
      <c r="F4875" t="s">
        <v>209</v>
      </c>
      <c r="G4875">
        <v>129</v>
      </c>
      <c r="H4875">
        <v>1292</v>
      </c>
      <c r="I4875">
        <v>12920</v>
      </c>
      <c r="J4875" t="s">
        <v>212</v>
      </c>
      <c r="K4875">
        <v>12</v>
      </c>
      <c r="L4875">
        <v>122</v>
      </c>
      <c r="M4875">
        <v>12201</v>
      </c>
      <c r="N4875">
        <v>12920</v>
      </c>
      <c r="O4875">
        <v>2277</v>
      </c>
      <c r="Q4875" t="s">
        <v>35</v>
      </c>
      <c r="R4875">
        <v>28.757085</v>
      </c>
      <c r="S4875">
        <v>2277</v>
      </c>
      <c r="T4875">
        <v>-68.506966000000006</v>
      </c>
      <c r="U4875">
        <v>-54.971483999999997</v>
      </c>
      <c r="V4875" t="s">
        <v>3051</v>
      </c>
      <c r="W48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2277 [Cabo de Hornos]</v>
      </c>
      <c r="X4875" t="str">
        <f>888&amp;Cuerpos_AGUA[[#This Row],[ID_Agua]]</f>
        <v>8882277</v>
      </c>
    </row>
    <row r="4876" spans="1:24" x14ac:dyDescent="0.3">
      <c r="A4876">
        <v>12</v>
      </c>
      <c r="B4876">
        <v>122</v>
      </c>
      <c r="C4876">
        <v>12201</v>
      </c>
      <c r="D4876" t="s">
        <v>133</v>
      </c>
      <c r="E4876" t="s">
        <v>208</v>
      </c>
      <c r="F4876" t="s">
        <v>209</v>
      </c>
      <c r="G4876">
        <v>129</v>
      </c>
      <c r="H4876">
        <v>1293</v>
      </c>
      <c r="I4876">
        <v>12930</v>
      </c>
      <c r="J4876" t="s">
        <v>211</v>
      </c>
      <c r="K4876">
        <v>12</v>
      </c>
      <c r="L4876">
        <v>122</v>
      </c>
      <c r="M4876">
        <v>12201</v>
      </c>
      <c r="N4876">
        <v>12930</v>
      </c>
      <c r="O4876">
        <v>2281</v>
      </c>
      <c r="Q4876" t="s">
        <v>35</v>
      </c>
      <c r="R4876">
        <v>15.564342</v>
      </c>
      <c r="S4876">
        <v>2281</v>
      </c>
      <c r="T4876">
        <v>-67.762339999999995</v>
      </c>
      <c r="U4876">
        <v>-54.966526000000002</v>
      </c>
      <c r="V4876" t="s">
        <v>3052</v>
      </c>
      <c r="W48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2281 [Cabo de Hornos]</v>
      </c>
      <c r="X4876" t="str">
        <f>888&amp;Cuerpos_AGUA[[#This Row],[ID_Agua]]</f>
        <v>8882281</v>
      </c>
    </row>
    <row r="4877" spans="1:24" x14ac:dyDescent="0.3">
      <c r="A4877">
        <v>12</v>
      </c>
      <c r="B4877">
        <v>122</v>
      </c>
      <c r="C4877">
        <v>12201</v>
      </c>
      <c r="D4877" t="s">
        <v>133</v>
      </c>
      <c r="E4877" t="s">
        <v>208</v>
      </c>
      <c r="F4877" t="s">
        <v>209</v>
      </c>
      <c r="G4877">
        <v>129</v>
      </c>
      <c r="H4877">
        <v>1293</v>
      </c>
      <c r="I4877">
        <v>12930</v>
      </c>
      <c r="J4877" t="s">
        <v>211</v>
      </c>
      <c r="K4877">
        <v>12</v>
      </c>
      <c r="L4877">
        <v>122</v>
      </c>
      <c r="M4877">
        <v>12201</v>
      </c>
      <c r="N4877">
        <v>12930</v>
      </c>
      <c r="O4877">
        <v>2284</v>
      </c>
      <c r="Q4877" t="s">
        <v>35</v>
      </c>
      <c r="R4877">
        <v>66.727188999999996</v>
      </c>
      <c r="S4877">
        <v>2284</v>
      </c>
      <c r="T4877">
        <v>-68.121336999999997</v>
      </c>
      <c r="U4877">
        <v>-54.973256999999997</v>
      </c>
      <c r="V4877" t="s">
        <v>3053</v>
      </c>
      <c r="W48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2284 [Cabo de Hornos]</v>
      </c>
      <c r="X4877" t="str">
        <f>888&amp;Cuerpos_AGUA[[#This Row],[ID_Agua]]</f>
        <v>8882284</v>
      </c>
    </row>
    <row r="4878" spans="1:24" x14ac:dyDescent="0.3">
      <c r="A4878">
        <v>12</v>
      </c>
      <c r="B4878">
        <v>122</v>
      </c>
      <c r="C4878">
        <v>12201</v>
      </c>
      <c r="D4878" t="s">
        <v>133</v>
      </c>
      <c r="E4878" t="s">
        <v>208</v>
      </c>
      <c r="F4878" t="s">
        <v>209</v>
      </c>
      <c r="G4878">
        <v>129</v>
      </c>
      <c r="H4878">
        <v>1292</v>
      </c>
      <c r="I4878">
        <v>12920</v>
      </c>
      <c r="J4878" t="s">
        <v>212</v>
      </c>
      <c r="K4878">
        <v>12</v>
      </c>
      <c r="L4878">
        <v>122</v>
      </c>
      <c r="M4878">
        <v>12201</v>
      </c>
      <c r="N4878">
        <v>12920</v>
      </c>
      <c r="O4878">
        <v>2286</v>
      </c>
      <c r="Q4878" t="s">
        <v>35</v>
      </c>
      <c r="R4878">
        <v>39.553652999999997</v>
      </c>
      <c r="S4878">
        <v>2286</v>
      </c>
      <c r="T4878">
        <v>-68.506718000000006</v>
      </c>
      <c r="U4878">
        <v>-54.979368000000001</v>
      </c>
      <c r="V4878" t="s">
        <v>3054</v>
      </c>
      <c r="W48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2286 [Cabo de Hornos]</v>
      </c>
      <c r="X4878" t="str">
        <f>888&amp;Cuerpos_AGUA[[#This Row],[ID_Agua]]</f>
        <v>8882286</v>
      </c>
    </row>
    <row r="4879" spans="1:24" x14ac:dyDescent="0.3">
      <c r="A4879">
        <v>12</v>
      </c>
      <c r="B4879">
        <v>122</v>
      </c>
      <c r="C4879">
        <v>12201</v>
      </c>
      <c r="D4879" t="s">
        <v>133</v>
      </c>
      <c r="E4879" t="s">
        <v>208</v>
      </c>
      <c r="F4879" t="s">
        <v>209</v>
      </c>
      <c r="G4879">
        <v>129</v>
      </c>
      <c r="H4879">
        <v>1293</v>
      </c>
      <c r="I4879">
        <v>12930</v>
      </c>
      <c r="J4879" t="s">
        <v>211</v>
      </c>
      <c r="K4879">
        <v>12</v>
      </c>
      <c r="L4879">
        <v>122</v>
      </c>
      <c r="M4879">
        <v>12201</v>
      </c>
      <c r="N4879">
        <v>12930</v>
      </c>
      <c r="O4879">
        <v>2291</v>
      </c>
      <c r="Q4879" t="s">
        <v>35</v>
      </c>
      <c r="R4879">
        <v>285.35843999999997</v>
      </c>
      <c r="S4879">
        <v>2291</v>
      </c>
      <c r="T4879">
        <v>-67.943944000000002</v>
      </c>
      <c r="U4879">
        <v>-54.976182999999999</v>
      </c>
      <c r="V4879" t="s">
        <v>3055</v>
      </c>
      <c r="W48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2291 [Cabo de Hornos]</v>
      </c>
      <c r="X4879" t="str">
        <f>888&amp;Cuerpos_AGUA[[#This Row],[ID_Agua]]</f>
        <v>8882291</v>
      </c>
    </row>
    <row r="4880" spans="1:24" x14ac:dyDescent="0.3">
      <c r="A4880">
        <v>12</v>
      </c>
      <c r="B4880">
        <v>122</v>
      </c>
      <c r="C4880">
        <v>12201</v>
      </c>
      <c r="D4880" t="s">
        <v>133</v>
      </c>
      <c r="E4880" t="s">
        <v>208</v>
      </c>
      <c r="F4880" t="s">
        <v>209</v>
      </c>
      <c r="G4880">
        <v>129</v>
      </c>
      <c r="H4880">
        <v>1293</v>
      </c>
      <c r="I4880">
        <v>12930</v>
      </c>
      <c r="J4880" t="s">
        <v>211</v>
      </c>
      <c r="K4880">
        <v>12</v>
      </c>
      <c r="L4880">
        <v>122</v>
      </c>
      <c r="M4880">
        <v>12201</v>
      </c>
      <c r="N4880">
        <v>12930</v>
      </c>
      <c r="O4880">
        <v>2293</v>
      </c>
      <c r="Q4880" t="s">
        <v>35</v>
      </c>
      <c r="R4880">
        <v>44.029971000000003</v>
      </c>
      <c r="S4880">
        <v>2293</v>
      </c>
      <c r="T4880">
        <v>-67.861750999999998</v>
      </c>
      <c r="U4880">
        <v>-54.973123999999999</v>
      </c>
      <c r="V4880" t="s">
        <v>3056</v>
      </c>
      <c r="W48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2293 [Cabo de Hornos]</v>
      </c>
      <c r="X4880" t="str">
        <f>888&amp;Cuerpos_AGUA[[#This Row],[ID_Agua]]</f>
        <v>8882293</v>
      </c>
    </row>
    <row r="4881" spans="1:24" x14ac:dyDescent="0.3">
      <c r="A4881">
        <v>12</v>
      </c>
      <c r="B4881">
        <v>122</v>
      </c>
      <c r="C4881">
        <v>12201</v>
      </c>
      <c r="D4881" t="s">
        <v>133</v>
      </c>
      <c r="E4881" t="s">
        <v>208</v>
      </c>
      <c r="F4881" t="s">
        <v>209</v>
      </c>
      <c r="G4881">
        <v>129</v>
      </c>
      <c r="H4881">
        <v>1293</v>
      </c>
      <c r="I4881">
        <v>12930</v>
      </c>
      <c r="J4881" t="s">
        <v>211</v>
      </c>
      <c r="K4881">
        <v>12</v>
      </c>
      <c r="L4881">
        <v>122</v>
      </c>
      <c r="M4881">
        <v>12201</v>
      </c>
      <c r="N4881">
        <v>12930</v>
      </c>
      <c r="O4881">
        <v>2294</v>
      </c>
      <c r="Q4881" t="s">
        <v>35</v>
      </c>
      <c r="R4881">
        <v>10.045213</v>
      </c>
      <c r="S4881">
        <v>2294</v>
      </c>
      <c r="T4881">
        <v>-67.576937000000001</v>
      </c>
      <c r="U4881">
        <v>-54.968848999999999</v>
      </c>
      <c r="V4881" t="s">
        <v>3057</v>
      </c>
      <c r="W48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2294 [Cabo de Hornos]</v>
      </c>
      <c r="X4881" t="str">
        <f>888&amp;Cuerpos_AGUA[[#This Row],[ID_Agua]]</f>
        <v>8882294</v>
      </c>
    </row>
    <row r="4882" spans="1:24" x14ac:dyDescent="0.3">
      <c r="A4882">
        <v>12</v>
      </c>
      <c r="B4882">
        <v>122</v>
      </c>
      <c r="C4882">
        <v>12201</v>
      </c>
      <c r="D4882" t="s">
        <v>133</v>
      </c>
      <c r="E4882" t="s">
        <v>208</v>
      </c>
      <c r="F4882" t="s">
        <v>209</v>
      </c>
      <c r="G4882">
        <v>129</v>
      </c>
      <c r="H4882">
        <v>1292</v>
      </c>
      <c r="I4882">
        <v>12920</v>
      </c>
      <c r="J4882" t="s">
        <v>212</v>
      </c>
      <c r="K4882">
        <v>12</v>
      </c>
      <c r="L4882">
        <v>122</v>
      </c>
      <c r="M4882">
        <v>12201</v>
      </c>
      <c r="N4882">
        <v>12920</v>
      </c>
      <c r="O4882">
        <v>2295</v>
      </c>
      <c r="Q4882" t="s">
        <v>35</v>
      </c>
      <c r="R4882">
        <v>14.894636999999999</v>
      </c>
      <c r="S4882">
        <v>2295</v>
      </c>
      <c r="T4882">
        <v>-68.641309000000007</v>
      </c>
      <c r="U4882">
        <v>-54.977629999999998</v>
      </c>
      <c r="V4882" t="s">
        <v>3058</v>
      </c>
      <c r="W48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2295 [Cabo de Hornos]</v>
      </c>
      <c r="X4882" t="str">
        <f>888&amp;Cuerpos_AGUA[[#This Row],[ID_Agua]]</f>
        <v>8882295</v>
      </c>
    </row>
    <row r="4883" spans="1:24" x14ac:dyDescent="0.3">
      <c r="A4883">
        <v>12</v>
      </c>
      <c r="B4883">
        <v>122</v>
      </c>
      <c r="C4883">
        <v>12201</v>
      </c>
      <c r="D4883" t="s">
        <v>133</v>
      </c>
      <c r="E4883" t="s">
        <v>208</v>
      </c>
      <c r="F4883" t="s">
        <v>209</v>
      </c>
      <c r="G4883">
        <v>129</v>
      </c>
      <c r="H4883">
        <v>1293</v>
      </c>
      <c r="I4883">
        <v>12930</v>
      </c>
      <c r="J4883" t="s">
        <v>211</v>
      </c>
      <c r="K4883">
        <v>12</v>
      </c>
      <c r="L4883">
        <v>122</v>
      </c>
      <c r="M4883">
        <v>12201</v>
      </c>
      <c r="N4883">
        <v>12930</v>
      </c>
      <c r="O4883">
        <v>2296</v>
      </c>
      <c r="Q4883" t="s">
        <v>35</v>
      </c>
      <c r="R4883">
        <v>51.277968000000001</v>
      </c>
      <c r="S4883">
        <v>2296</v>
      </c>
      <c r="T4883">
        <v>-67.471580000000003</v>
      </c>
      <c r="U4883">
        <v>-54.975290999999999</v>
      </c>
      <c r="V4883" t="s">
        <v>3059</v>
      </c>
      <c r="W48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2296 [Cabo de Hornos]</v>
      </c>
      <c r="X4883" t="str">
        <f>888&amp;Cuerpos_AGUA[[#This Row],[ID_Agua]]</f>
        <v>8882296</v>
      </c>
    </row>
    <row r="4884" spans="1:24" x14ac:dyDescent="0.3">
      <c r="A4884">
        <v>12</v>
      </c>
      <c r="B4884">
        <v>122</v>
      </c>
      <c r="C4884">
        <v>12201</v>
      </c>
      <c r="D4884" t="s">
        <v>133</v>
      </c>
      <c r="E4884" t="s">
        <v>208</v>
      </c>
      <c r="F4884" t="s">
        <v>209</v>
      </c>
      <c r="G4884">
        <v>129</v>
      </c>
      <c r="H4884">
        <v>1293</v>
      </c>
      <c r="I4884">
        <v>12930</v>
      </c>
      <c r="J4884" t="s">
        <v>211</v>
      </c>
      <c r="K4884">
        <v>12</v>
      </c>
      <c r="L4884">
        <v>122</v>
      </c>
      <c r="M4884">
        <v>12201</v>
      </c>
      <c r="N4884">
        <v>12930</v>
      </c>
      <c r="O4884">
        <v>2297</v>
      </c>
      <c r="Q4884" t="s">
        <v>35</v>
      </c>
      <c r="R4884">
        <v>106.98273399999999</v>
      </c>
      <c r="S4884">
        <v>2297</v>
      </c>
      <c r="T4884">
        <v>-67.676501999999999</v>
      </c>
      <c r="U4884">
        <v>-54.973084999999998</v>
      </c>
      <c r="V4884" t="s">
        <v>3060</v>
      </c>
      <c r="W48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2297 [Cabo de Hornos]</v>
      </c>
      <c r="X4884" t="str">
        <f>888&amp;Cuerpos_AGUA[[#This Row],[ID_Agua]]</f>
        <v>8882297</v>
      </c>
    </row>
    <row r="4885" spans="1:24" x14ac:dyDescent="0.3">
      <c r="A4885">
        <v>12</v>
      </c>
      <c r="B4885">
        <v>122</v>
      </c>
      <c r="C4885">
        <v>12201</v>
      </c>
      <c r="D4885" t="s">
        <v>133</v>
      </c>
      <c r="E4885" t="s">
        <v>208</v>
      </c>
      <c r="F4885" t="s">
        <v>209</v>
      </c>
      <c r="G4885">
        <v>129</v>
      </c>
      <c r="H4885">
        <v>1291</v>
      </c>
      <c r="I4885">
        <v>12910</v>
      </c>
      <c r="J4885" t="s">
        <v>210</v>
      </c>
      <c r="K4885">
        <v>12</v>
      </c>
      <c r="L4885">
        <v>122</v>
      </c>
      <c r="M4885">
        <v>12201</v>
      </c>
      <c r="N4885">
        <v>12910</v>
      </c>
      <c r="O4885">
        <v>2299</v>
      </c>
      <c r="Q4885" t="s">
        <v>35</v>
      </c>
      <c r="R4885">
        <v>76.153640999999993</v>
      </c>
      <c r="S4885">
        <v>2299</v>
      </c>
      <c r="T4885">
        <v>-69.662276000000006</v>
      </c>
      <c r="U4885">
        <v>-54.978568000000003</v>
      </c>
      <c r="V4885" t="s">
        <v>3061</v>
      </c>
      <c r="W48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2299 [Cabo de Hornos]</v>
      </c>
      <c r="X4885" t="str">
        <f>888&amp;Cuerpos_AGUA[[#This Row],[ID_Agua]]</f>
        <v>8882299</v>
      </c>
    </row>
    <row r="4886" spans="1:24" x14ac:dyDescent="0.3">
      <c r="A4886">
        <v>12</v>
      </c>
      <c r="B4886">
        <v>122</v>
      </c>
      <c r="C4886">
        <v>12201</v>
      </c>
      <c r="D4886" t="s">
        <v>133</v>
      </c>
      <c r="E4886" t="s">
        <v>208</v>
      </c>
      <c r="F4886" t="s">
        <v>209</v>
      </c>
      <c r="G4886">
        <v>129</v>
      </c>
      <c r="H4886">
        <v>1293</v>
      </c>
      <c r="I4886">
        <v>12930</v>
      </c>
      <c r="J4886" t="s">
        <v>211</v>
      </c>
      <c r="K4886">
        <v>12</v>
      </c>
      <c r="L4886">
        <v>122</v>
      </c>
      <c r="M4886">
        <v>12201</v>
      </c>
      <c r="N4886">
        <v>12930</v>
      </c>
      <c r="O4886">
        <v>2300</v>
      </c>
      <c r="Q4886" t="s">
        <v>35</v>
      </c>
      <c r="R4886">
        <v>73.214918999999995</v>
      </c>
      <c r="S4886">
        <v>2300</v>
      </c>
      <c r="T4886">
        <v>-67.814021999999994</v>
      </c>
      <c r="U4886">
        <v>-54.974592000000001</v>
      </c>
      <c r="V4886" t="s">
        <v>3062</v>
      </c>
      <c r="W48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2300 [Cabo de Hornos]</v>
      </c>
      <c r="X4886" t="str">
        <f>888&amp;Cuerpos_AGUA[[#This Row],[ID_Agua]]</f>
        <v>8882300</v>
      </c>
    </row>
    <row r="4887" spans="1:24" x14ac:dyDescent="0.3">
      <c r="A4887">
        <v>12</v>
      </c>
      <c r="B4887">
        <v>122</v>
      </c>
      <c r="C4887">
        <v>12201</v>
      </c>
      <c r="D4887" t="s">
        <v>133</v>
      </c>
      <c r="E4887" t="s">
        <v>208</v>
      </c>
      <c r="F4887" t="s">
        <v>209</v>
      </c>
      <c r="G4887">
        <v>129</v>
      </c>
      <c r="H4887">
        <v>1292</v>
      </c>
      <c r="I4887">
        <v>12920</v>
      </c>
      <c r="J4887" t="s">
        <v>212</v>
      </c>
      <c r="K4887">
        <v>12</v>
      </c>
      <c r="L4887">
        <v>122</v>
      </c>
      <c r="M4887">
        <v>12201</v>
      </c>
      <c r="N4887">
        <v>12920</v>
      </c>
      <c r="O4887">
        <v>2304</v>
      </c>
      <c r="Q4887" t="s">
        <v>35</v>
      </c>
      <c r="R4887">
        <v>10.489269999999999</v>
      </c>
      <c r="S4887">
        <v>2304</v>
      </c>
      <c r="T4887">
        <v>-68.637456</v>
      </c>
      <c r="U4887">
        <v>-54.980786999999999</v>
      </c>
      <c r="V4887" t="s">
        <v>3063</v>
      </c>
      <c r="W48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2304 [Cabo de Hornos]</v>
      </c>
      <c r="X4887" t="str">
        <f>888&amp;Cuerpos_AGUA[[#This Row],[ID_Agua]]</f>
        <v>8882304</v>
      </c>
    </row>
    <row r="4888" spans="1:24" x14ac:dyDescent="0.3">
      <c r="A4888">
        <v>12</v>
      </c>
      <c r="B4888">
        <v>122</v>
      </c>
      <c r="C4888">
        <v>12201</v>
      </c>
      <c r="D4888" t="s">
        <v>133</v>
      </c>
      <c r="E4888" t="s">
        <v>208</v>
      </c>
      <c r="F4888" t="s">
        <v>209</v>
      </c>
      <c r="G4888">
        <v>129</v>
      </c>
      <c r="H4888">
        <v>1293</v>
      </c>
      <c r="I4888">
        <v>12930</v>
      </c>
      <c r="J4888" t="s">
        <v>211</v>
      </c>
      <c r="K4888">
        <v>12</v>
      </c>
      <c r="L4888">
        <v>122</v>
      </c>
      <c r="M4888">
        <v>12201</v>
      </c>
      <c r="N4888">
        <v>12930</v>
      </c>
      <c r="O4888">
        <v>2305</v>
      </c>
      <c r="Q4888" t="s">
        <v>35</v>
      </c>
      <c r="R4888">
        <v>10.177585000000001</v>
      </c>
      <c r="S4888">
        <v>2305</v>
      </c>
      <c r="T4888">
        <v>-68.118620000000007</v>
      </c>
      <c r="U4888">
        <v>-54.978617999999997</v>
      </c>
      <c r="V4888" t="s">
        <v>3064</v>
      </c>
      <c r="W48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2305 [Cabo de Hornos]</v>
      </c>
      <c r="X4888" t="str">
        <f>888&amp;Cuerpos_AGUA[[#This Row],[ID_Agua]]</f>
        <v>8882305</v>
      </c>
    </row>
    <row r="4889" spans="1:24" x14ac:dyDescent="0.3">
      <c r="A4889">
        <v>12</v>
      </c>
      <c r="B4889">
        <v>122</v>
      </c>
      <c r="C4889">
        <v>12201</v>
      </c>
      <c r="D4889" t="s">
        <v>133</v>
      </c>
      <c r="E4889" t="s">
        <v>208</v>
      </c>
      <c r="F4889" t="s">
        <v>209</v>
      </c>
      <c r="G4889">
        <v>129</v>
      </c>
      <c r="H4889">
        <v>1291</v>
      </c>
      <c r="I4889">
        <v>12910</v>
      </c>
      <c r="J4889" t="s">
        <v>210</v>
      </c>
      <c r="K4889">
        <v>12</v>
      </c>
      <c r="L4889">
        <v>122</v>
      </c>
      <c r="M4889">
        <v>12201</v>
      </c>
      <c r="N4889">
        <v>12910</v>
      </c>
      <c r="O4889">
        <v>2307</v>
      </c>
      <c r="Q4889" t="s">
        <v>35</v>
      </c>
      <c r="R4889">
        <v>37.234482</v>
      </c>
      <c r="S4889">
        <v>2307</v>
      </c>
      <c r="T4889">
        <v>-69.694714000000005</v>
      </c>
      <c r="U4889">
        <v>-54.983367999999999</v>
      </c>
      <c r="V4889" t="s">
        <v>3065</v>
      </c>
      <c r="W48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2307 [Cabo de Hornos]</v>
      </c>
      <c r="X4889" t="str">
        <f>888&amp;Cuerpos_AGUA[[#This Row],[ID_Agua]]</f>
        <v>8882307</v>
      </c>
    </row>
    <row r="4890" spans="1:24" x14ac:dyDescent="0.3">
      <c r="A4890">
        <v>12</v>
      </c>
      <c r="B4890">
        <v>122</v>
      </c>
      <c r="C4890">
        <v>12201</v>
      </c>
      <c r="D4890" t="s">
        <v>133</v>
      </c>
      <c r="E4890" t="s">
        <v>208</v>
      </c>
      <c r="F4890" t="s">
        <v>209</v>
      </c>
      <c r="G4890">
        <v>129</v>
      </c>
      <c r="H4890">
        <v>1291</v>
      </c>
      <c r="I4890">
        <v>12910</v>
      </c>
      <c r="J4890" t="s">
        <v>210</v>
      </c>
      <c r="K4890">
        <v>12</v>
      </c>
      <c r="L4890">
        <v>122</v>
      </c>
      <c r="M4890">
        <v>12201</v>
      </c>
      <c r="N4890">
        <v>12910</v>
      </c>
      <c r="O4890">
        <v>2309</v>
      </c>
      <c r="Q4890" t="s">
        <v>35</v>
      </c>
      <c r="R4890">
        <v>15.979257</v>
      </c>
      <c r="S4890">
        <v>2309</v>
      </c>
      <c r="T4890">
        <v>-69.426401999999996</v>
      </c>
      <c r="U4890">
        <v>-54.982850999999997</v>
      </c>
      <c r="V4890" t="s">
        <v>3066</v>
      </c>
      <c r="W48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2309 [Cabo de Hornos]</v>
      </c>
      <c r="X4890" t="str">
        <f>888&amp;Cuerpos_AGUA[[#This Row],[ID_Agua]]</f>
        <v>8882309</v>
      </c>
    </row>
    <row r="4891" spans="1:24" x14ac:dyDescent="0.3">
      <c r="A4891">
        <v>12</v>
      </c>
      <c r="B4891">
        <v>122</v>
      </c>
      <c r="C4891">
        <v>12201</v>
      </c>
      <c r="D4891" t="s">
        <v>133</v>
      </c>
      <c r="E4891" t="s">
        <v>208</v>
      </c>
      <c r="F4891" t="s">
        <v>209</v>
      </c>
      <c r="G4891">
        <v>129</v>
      </c>
      <c r="H4891">
        <v>1293</v>
      </c>
      <c r="I4891">
        <v>12930</v>
      </c>
      <c r="J4891" t="s">
        <v>211</v>
      </c>
      <c r="K4891">
        <v>12</v>
      </c>
      <c r="L4891">
        <v>122</v>
      </c>
      <c r="M4891">
        <v>12201</v>
      </c>
      <c r="N4891">
        <v>12930</v>
      </c>
      <c r="O4891">
        <v>2310</v>
      </c>
      <c r="Q4891" t="s">
        <v>35</v>
      </c>
      <c r="R4891">
        <v>15.964261</v>
      </c>
      <c r="S4891">
        <v>2310</v>
      </c>
      <c r="T4891">
        <v>-67.799858999999998</v>
      </c>
      <c r="U4891">
        <v>-54.977325</v>
      </c>
      <c r="V4891" t="s">
        <v>3067</v>
      </c>
      <c r="W48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2310 [Cabo de Hornos]</v>
      </c>
      <c r="X4891" t="str">
        <f>888&amp;Cuerpos_AGUA[[#This Row],[ID_Agua]]</f>
        <v>8882310</v>
      </c>
    </row>
    <row r="4892" spans="1:24" x14ac:dyDescent="0.3">
      <c r="A4892">
        <v>12</v>
      </c>
      <c r="B4892">
        <v>122</v>
      </c>
      <c r="C4892">
        <v>12201</v>
      </c>
      <c r="D4892" t="s">
        <v>133</v>
      </c>
      <c r="E4892" t="s">
        <v>208</v>
      </c>
      <c r="F4892" t="s">
        <v>209</v>
      </c>
      <c r="G4892">
        <v>129</v>
      </c>
      <c r="H4892">
        <v>1293</v>
      </c>
      <c r="I4892">
        <v>12930</v>
      </c>
      <c r="J4892" t="s">
        <v>211</v>
      </c>
      <c r="K4892">
        <v>12</v>
      </c>
      <c r="L4892">
        <v>122</v>
      </c>
      <c r="M4892">
        <v>12201</v>
      </c>
      <c r="N4892">
        <v>12930</v>
      </c>
      <c r="O4892">
        <v>2314</v>
      </c>
      <c r="Q4892" t="s">
        <v>35</v>
      </c>
      <c r="R4892">
        <v>31.837228</v>
      </c>
      <c r="S4892">
        <v>2314</v>
      </c>
      <c r="T4892">
        <v>-67.738104000000007</v>
      </c>
      <c r="U4892">
        <v>-54.978762000000003</v>
      </c>
      <c r="V4892" t="s">
        <v>3068</v>
      </c>
      <c r="W48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2314 [Cabo de Hornos]</v>
      </c>
      <c r="X4892" t="str">
        <f>888&amp;Cuerpos_AGUA[[#This Row],[ID_Agua]]</f>
        <v>8882314</v>
      </c>
    </row>
    <row r="4893" spans="1:24" x14ac:dyDescent="0.3">
      <c r="A4893">
        <v>12</v>
      </c>
      <c r="B4893">
        <v>122</v>
      </c>
      <c r="C4893">
        <v>12201</v>
      </c>
      <c r="D4893" t="s">
        <v>133</v>
      </c>
      <c r="E4893" t="s">
        <v>208</v>
      </c>
      <c r="F4893" t="s">
        <v>209</v>
      </c>
      <c r="G4893">
        <v>129</v>
      </c>
      <c r="H4893">
        <v>1293</v>
      </c>
      <c r="I4893">
        <v>12930</v>
      </c>
      <c r="J4893" t="s">
        <v>211</v>
      </c>
      <c r="K4893">
        <v>12</v>
      </c>
      <c r="L4893">
        <v>122</v>
      </c>
      <c r="M4893">
        <v>12201</v>
      </c>
      <c r="N4893">
        <v>12930</v>
      </c>
      <c r="O4893">
        <v>2315</v>
      </c>
      <c r="Q4893" t="s">
        <v>35</v>
      </c>
      <c r="R4893">
        <v>13.502898</v>
      </c>
      <c r="S4893">
        <v>2315</v>
      </c>
      <c r="T4893">
        <v>-68.304597999999999</v>
      </c>
      <c r="U4893">
        <v>-54.983369000000003</v>
      </c>
      <c r="V4893" t="s">
        <v>3069</v>
      </c>
      <c r="W48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2315 [Cabo de Hornos]</v>
      </c>
      <c r="X4893" t="str">
        <f>888&amp;Cuerpos_AGUA[[#This Row],[ID_Agua]]</f>
        <v>8882315</v>
      </c>
    </row>
    <row r="4894" spans="1:24" x14ac:dyDescent="0.3">
      <c r="A4894">
        <v>12</v>
      </c>
      <c r="B4894">
        <v>122</v>
      </c>
      <c r="C4894">
        <v>12201</v>
      </c>
      <c r="D4894" t="s">
        <v>133</v>
      </c>
      <c r="E4894" t="s">
        <v>208</v>
      </c>
      <c r="F4894" t="s">
        <v>209</v>
      </c>
      <c r="G4894">
        <v>129</v>
      </c>
      <c r="H4894">
        <v>1292</v>
      </c>
      <c r="I4894">
        <v>12920</v>
      </c>
      <c r="J4894" t="s">
        <v>212</v>
      </c>
      <c r="K4894">
        <v>12</v>
      </c>
      <c r="L4894">
        <v>122</v>
      </c>
      <c r="M4894">
        <v>12201</v>
      </c>
      <c r="N4894">
        <v>12920</v>
      </c>
      <c r="O4894">
        <v>2316</v>
      </c>
      <c r="Q4894" t="s">
        <v>35</v>
      </c>
      <c r="R4894">
        <v>23.829816000000001</v>
      </c>
      <c r="S4894">
        <v>2316</v>
      </c>
      <c r="T4894">
        <v>-68.510626999999999</v>
      </c>
      <c r="U4894">
        <v>-54.984060999999997</v>
      </c>
      <c r="V4894" t="s">
        <v>3070</v>
      </c>
      <c r="W48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2316 [Cabo de Hornos]</v>
      </c>
      <c r="X4894" t="str">
        <f>888&amp;Cuerpos_AGUA[[#This Row],[ID_Agua]]</f>
        <v>8882316</v>
      </c>
    </row>
    <row r="4895" spans="1:24" x14ac:dyDescent="0.3">
      <c r="A4895">
        <v>12</v>
      </c>
      <c r="B4895">
        <v>122</v>
      </c>
      <c r="C4895">
        <v>12201</v>
      </c>
      <c r="D4895" t="s">
        <v>133</v>
      </c>
      <c r="E4895" t="s">
        <v>208</v>
      </c>
      <c r="F4895" t="s">
        <v>209</v>
      </c>
      <c r="G4895">
        <v>129</v>
      </c>
      <c r="H4895">
        <v>1293</v>
      </c>
      <c r="I4895">
        <v>12930</v>
      </c>
      <c r="J4895" t="s">
        <v>211</v>
      </c>
      <c r="K4895">
        <v>12</v>
      </c>
      <c r="L4895">
        <v>122</v>
      </c>
      <c r="M4895">
        <v>12201</v>
      </c>
      <c r="N4895">
        <v>12930</v>
      </c>
      <c r="O4895">
        <v>2318</v>
      </c>
      <c r="Q4895" t="s">
        <v>35</v>
      </c>
      <c r="R4895">
        <v>10.017478000000001</v>
      </c>
      <c r="S4895">
        <v>2318</v>
      </c>
      <c r="T4895">
        <v>-68.039152999999999</v>
      </c>
      <c r="U4895">
        <v>-54.981270000000002</v>
      </c>
      <c r="V4895" t="s">
        <v>3071</v>
      </c>
      <c r="W48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2318 [Cabo de Hornos]</v>
      </c>
      <c r="X4895" t="str">
        <f>888&amp;Cuerpos_AGUA[[#This Row],[ID_Agua]]</f>
        <v>8882318</v>
      </c>
    </row>
    <row r="4896" spans="1:24" x14ac:dyDescent="0.3">
      <c r="A4896">
        <v>12</v>
      </c>
      <c r="B4896">
        <v>122</v>
      </c>
      <c r="C4896">
        <v>12201</v>
      </c>
      <c r="D4896" t="s">
        <v>133</v>
      </c>
      <c r="E4896" t="s">
        <v>208</v>
      </c>
      <c r="F4896" t="s">
        <v>209</v>
      </c>
      <c r="G4896">
        <v>129</v>
      </c>
      <c r="H4896">
        <v>1292</v>
      </c>
      <c r="I4896">
        <v>12920</v>
      </c>
      <c r="J4896" t="s">
        <v>212</v>
      </c>
      <c r="K4896">
        <v>12</v>
      </c>
      <c r="L4896">
        <v>122</v>
      </c>
      <c r="M4896">
        <v>12201</v>
      </c>
      <c r="N4896">
        <v>12920</v>
      </c>
      <c r="O4896">
        <v>2319</v>
      </c>
      <c r="Q4896" t="s">
        <v>35</v>
      </c>
      <c r="R4896">
        <v>17.812055999999998</v>
      </c>
      <c r="S4896">
        <v>2319</v>
      </c>
      <c r="T4896">
        <v>-68.423039000000003</v>
      </c>
      <c r="U4896">
        <v>-54.984090000000002</v>
      </c>
      <c r="V4896" t="s">
        <v>3072</v>
      </c>
      <c r="W48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2319 [Cabo de Hornos]</v>
      </c>
      <c r="X4896" t="str">
        <f>888&amp;Cuerpos_AGUA[[#This Row],[ID_Agua]]</f>
        <v>8882319</v>
      </c>
    </row>
    <row r="4897" spans="1:24" x14ac:dyDescent="0.3">
      <c r="A4897">
        <v>12</v>
      </c>
      <c r="B4897">
        <v>122</v>
      </c>
      <c r="C4897">
        <v>12201</v>
      </c>
      <c r="D4897" t="s">
        <v>133</v>
      </c>
      <c r="E4897" t="s">
        <v>208</v>
      </c>
      <c r="F4897" t="s">
        <v>209</v>
      </c>
      <c r="G4897">
        <v>129</v>
      </c>
      <c r="H4897">
        <v>1291</v>
      </c>
      <c r="I4897">
        <v>12910</v>
      </c>
      <c r="J4897" t="s">
        <v>210</v>
      </c>
      <c r="K4897">
        <v>12</v>
      </c>
      <c r="L4897">
        <v>122</v>
      </c>
      <c r="M4897">
        <v>12201</v>
      </c>
      <c r="N4897">
        <v>12910</v>
      </c>
      <c r="O4897">
        <v>2320</v>
      </c>
      <c r="Q4897" t="s">
        <v>35</v>
      </c>
      <c r="R4897">
        <v>18.716702000000002</v>
      </c>
      <c r="S4897">
        <v>2320</v>
      </c>
      <c r="T4897">
        <v>-69.651793999999995</v>
      </c>
      <c r="U4897">
        <v>-54.984468999999997</v>
      </c>
      <c r="V4897" t="s">
        <v>3073</v>
      </c>
      <c r="W48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2320 [Cabo de Hornos]</v>
      </c>
      <c r="X4897" t="str">
        <f>888&amp;Cuerpos_AGUA[[#This Row],[ID_Agua]]</f>
        <v>8882320</v>
      </c>
    </row>
    <row r="4898" spans="1:24" x14ac:dyDescent="0.3">
      <c r="A4898">
        <v>12</v>
      </c>
      <c r="B4898">
        <v>122</v>
      </c>
      <c r="C4898">
        <v>12201</v>
      </c>
      <c r="D4898" t="s">
        <v>133</v>
      </c>
      <c r="E4898" t="s">
        <v>208</v>
      </c>
      <c r="F4898" t="s">
        <v>209</v>
      </c>
      <c r="G4898">
        <v>129</v>
      </c>
      <c r="H4898">
        <v>1293</v>
      </c>
      <c r="I4898">
        <v>12930</v>
      </c>
      <c r="J4898" t="s">
        <v>211</v>
      </c>
      <c r="K4898">
        <v>12</v>
      </c>
      <c r="L4898">
        <v>122</v>
      </c>
      <c r="M4898">
        <v>12201</v>
      </c>
      <c r="N4898">
        <v>12930</v>
      </c>
      <c r="O4898">
        <v>2321</v>
      </c>
      <c r="Q4898" t="s">
        <v>35</v>
      </c>
      <c r="R4898">
        <v>20.875536</v>
      </c>
      <c r="S4898">
        <v>2321</v>
      </c>
      <c r="T4898">
        <v>-67.859071999999998</v>
      </c>
      <c r="U4898">
        <v>-54.980936999999997</v>
      </c>
      <c r="V4898" t="s">
        <v>3074</v>
      </c>
      <c r="W48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2321 [Cabo de Hornos]</v>
      </c>
      <c r="X4898" t="str">
        <f>888&amp;Cuerpos_AGUA[[#This Row],[ID_Agua]]</f>
        <v>8882321</v>
      </c>
    </row>
    <row r="4899" spans="1:24" x14ac:dyDescent="0.3">
      <c r="A4899">
        <v>12</v>
      </c>
      <c r="B4899">
        <v>122</v>
      </c>
      <c r="C4899">
        <v>12201</v>
      </c>
      <c r="D4899" t="s">
        <v>133</v>
      </c>
      <c r="E4899" t="s">
        <v>208</v>
      </c>
      <c r="F4899" t="s">
        <v>209</v>
      </c>
      <c r="G4899">
        <v>129</v>
      </c>
      <c r="H4899">
        <v>1292</v>
      </c>
      <c r="I4899">
        <v>12920</v>
      </c>
      <c r="J4899" t="s">
        <v>212</v>
      </c>
      <c r="K4899">
        <v>12</v>
      </c>
      <c r="L4899">
        <v>122</v>
      </c>
      <c r="M4899">
        <v>12201</v>
      </c>
      <c r="N4899">
        <v>12920</v>
      </c>
      <c r="O4899">
        <v>2325</v>
      </c>
      <c r="Q4899" t="s">
        <v>35</v>
      </c>
      <c r="R4899">
        <v>11.693865000000001</v>
      </c>
      <c r="S4899">
        <v>2325</v>
      </c>
      <c r="T4899">
        <v>-68.641465999999994</v>
      </c>
      <c r="U4899">
        <v>-54.986167999999999</v>
      </c>
      <c r="V4899" t="s">
        <v>3075</v>
      </c>
      <c r="W48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2325 [Cabo de Hornos]</v>
      </c>
      <c r="X4899" t="str">
        <f>888&amp;Cuerpos_AGUA[[#This Row],[ID_Agua]]</f>
        <v>8882325</v>
      </c>
    </row>
    <row r="4900" spans="1:24" x14ac:dyDescent="0.3">
      <c r="A4900">
        <v>12</v>
      </c>
      <c r="B4900">
        <v>122</v>
      </c>
      <c r="C4900">
        <v>12201</v>
      </c>
      <c r="D4900" t="s">
        <v>133</v>
      </c>
      <c r="E4900" t="s">
        <v>208</v>
      </c>
      <c r="F4900" t="s">
        <v>209</v>
      </c>
      <c r="G4900">
        <v>128</v>
      </c>
      <c r="H4900">
        <v>1284</v>
      </c>
      <c r="I4900">
        <v>12840</v>
      </c>
      <c r="J4900" t="s">
        <v>412</v>
      </c>
      <c r="K4900">
        <v>12</v>
      </c>
      <c r="L4900">
        <v>122</v>
      </c>
      <c r="M4900">
        <v>12201</v>
      </c>
      <c r="N4900">
        <v>12840</v>
      </c>
      <c r="O4900">
        <v>4607</v>
      </c>
      <c r="Q4900" t="s">
        <v>35</v>
      </c>
      <c r="R4900">
        <v>28.118904000000001</v>
      </c>
      <c r="S4900">
        <v>4607</v>
      </c>
      <c r="T4900">
        <v>-71.644474000000002</v>
      </c>
      <c r="U4900">
        <v>-54.409804000000001</v>
      </c>
      <c r="V4900" t="s">
        <v>4326</v>
      </c>
      <c r="W49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4607 [Cabo de Hornos]</v>
      </c>
      <c r="X4900" t="str">
        <f>888&amp;Cuerpos_AGUA[[#This Row],[ID_Agua]]</f>
        <v>8884607</v>
      </c>
    </row>
    <row r="4901" spans="1:24" x14ac:dyDescent="0.3">
      <c r="A4901">
        <v>12</v>
      </c>
      <c r="B4901">
        <v>122</v>
      </c>
      <c r="C4901">
        <v>12201</v>
      </c>
      <c r="D4901" t="s">
        <v>133</v>
      </c>
      <c r="E4901" t="s">
        <v>208</v>
      </c>
      <c r="F4901" t="s">
        <v>209</v>
      </c>
      <c r="G4901">
        <v>128</v>
      </c>
      <c r="H4901">
        <v>1284</v>
      </c>
      <c r="I4901">
        <v>12840</v>
      </c>
      <c r="J4901" t="s">
        <v>412</v>
      </c>
      <c r="K4901">
        <v>12</v>
      </c>
      <c r="L4901">
        <v>122</v>
      </c>
      <c r="M4901">
        <v>12201</v>
      </c>
      <c r="N4901">
        <v>12840</v>
      </c>
      <c r="O4901">
        <v>4608</v>
      </c>
      <c r="Q4901" t="s">
        <v>35</v>
      </c>
      <c r="R4901">
        <v>165.97115600000001</v>
      </c>
      <c r="S4901">
        <v>4608</v>
      </c>
      <c r="T4901">
        <v>-71.639770999999996</v>
      </c>
      <c r="U4901">
        <v>-54.417372</v>
      </c>
      <c r="V4901" t="s">
        <v>4327</v>
      </c>
      <c r="W49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4608 [Cabo de Hornos]</v>
      </c>
      <c r="X4901" t="str">
        <f>888&amp;Cuerpos_AGUA[[#This Row],[ID_Agua]]</f>
        <v>8884608</v>
      </c>
    </row>
    <row r="4902" spans="1:24" x14ac:dyDescent="0.3">
      <c r="A4902">
        <v>12</v>
      </c>
      <c r="B4902">
        <v>122</v>
      </c>
      <c r="C4902">
        <v>12201</v>
      </c>
      <c r="D4902" t="s">
        <v>133</v>
      </c>
      <c r="E4902" t="s">
        <v>208</v>
      </c>
      <c r="F4902" t="s">
        <v>209</v>
      </c>
      <c r="G4902">
        <v>128</v>
      </c>
      <c r="H4902">
        <v>1289</v>
      </c>
      <c r="I4902">
        <v>12890</v>
      </c>
      <c r="J4902" t="s">
        <v>413</v>
      </c>
      <c r="K4902">
        <v>12</v>
      </c>
      <c r="L4902">
        <v>122</v>
      </c>
      <c r="M4902">
        <v>12201</v>
      </c>
      <c r="N4902">
        <v>12890</v>
      </c>
      <c r="O4902">
        <v>4618</v>
      </c>
      <c r="Q4902" t="s">
        <v>35</v>
      </c>
      <c r="R4902">
        <v>75.461319000000003</v>
      </c>
      <c r="S4902">
        <v>4618</v>
      </c>
      <c r="T4902">
        <v>-72.017003000000003</v>
      </c>
      <c r="U4902">
        <v>-54.546781000000003</v>
      </c>
      <c r="V4902" t="s">
        <v>4333</v>
      </c>
      <c r="W49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4618 [Cabo de Hornos]</v>
      </c>
      <c r="X4902" t="str">
        <f>888&amp;Cuerpos_AGUA[[#This Row],[ID_Agua]]</f>
        <v>8884618</v>
      </c>
    </row>
    <row r="4903" spans="1:24" x14ac:dyDescent="0.3">
      <c r="A4903">
        <v>12</v>
      </c>
      <c r="B4903">
        <v>122</v>
      </c>
      <c r="C4903">
        <v>12201</v>
      </c>
      <c r="D4903" t="s">
        <v>133</v>
      </c>
      <c r="E4903" t="s">
        <v>208</v>
      </c>
      <c r="F4903" t="s">
        <v>209</v>
      </c>
      <c r="G4903">
        <v>128</v>
      </c>
      <c r="H4903">
        <v>1284</v>
      </c>
      <c r="I4903">
        <v>12840</v>
      </c>
      <c r="J4903" t="s">
        <v>412</v>
      </c>
      <c r="K4903">
        <v>12</v>
      </c>
      <c r="L4903">
        <v>122</v>
      </c>
      <c r="M4903">
        <v>12201</v>
      </c>
      <c r="N4903">
        <v>12840</v>
      </c>
      <c r="O4903">
        <v>4623</v>
      </c>
      <c r="Q4903" t="s">
        <v>35</v>
      </c>
      <c r="R4903">
        <v>50.504294000000002</v>
      </c>
      <c r="S4903">
        <v>4623</v>
      </c>
      <c r="T4903">
        <v>-71.930857000000003</v>
      </c>
      <c r="U4903">
        <v>-54.601394999999997</v>
      </c>
      <c r="V4903" t="s">
        <v>4337</v>
      </c>
      <c r="W49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4623 [Cabo de Hornos]</v>
      </c>
      <c r="X4903" t="str">
        <f>888&amp;Cuerpos_AGUA[[#This Row],[ID_Agua]]</f>
        <v>8884623</v>
      </c>
    </row>
    <row r="4904" spans="1:24" x14ac:dyDescent="0.3">
      <c r="A4904">
        <v>12</v>
      </c>
      <c r="B4904">
        <v>122</v>
      </c>
      <c r="C4904">
        <v>12201</v>
      </c>
      <c r="D4904" t="s">
        <v>133</v>
      </c>
      <c r="E4904" t="s">
        <v>208</v>
      </c>
      <c r="F4904" t="s">
        <v>209</v>
      </c>
      <c r="G4904">
        <v>128</v>
      </c>
      <c r="H4904">
        <v>1284</v>
      </c>
      <c r="I4904">
        <v>12840</v>
      </c>
      <c r="J4904" t="s">
        <v>412</v>
      </c>
      <c r="K4904">
        <v>12</v>
      </c>
      <c r="L4904">
        <v>122</v>
      </c>
      <c r="M4904">
        <v>12201</v>
      </c>
      <c r="N4904">
        <v>12840</v>
      </c>
      <c r="O4904">
        <v>4625</v>
      </c>
      <c r="Q4904" t="s">
        <v>35</v>
      </c>
      <c r="R4904">
        <v>145.82657800000001</v>
      </c>
      <c r="S4904">
        <v>4625</v>
      </c>
      <c r="T4904">
        <v>-70.707633000000001</v>
      </c>
      <c r="U4904">
        <v>-54.638748999999997</v>
      </c>
      <c r="V4904" t="s">
        <v>4339</v>
      </c>
      <c r="W49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4625 [Cabo de Hornos]</v>
      </c>
      <c r="X4904" t="str">
        <f>888&amp;Cuerpos_AGUA[[#This Row],[ID_Agua]]</f>
        <v>8884625</v>
      </c>
    </row>
    <row r="4905" spans="1:24" x14ac:dyDescent="0.3">
      <c r="A4905">
        <v>12</v>
      </c>
      <c r="B4905">
        <v>122</v>
      </c>
      <c r="C4905">
        <v>12201</v>
      </c>
      <c r="D4905" t="s">
        <v>133</v>
      </c>
      <c r="E4905" t="s">
        <v>208</v>
      </c>
      <c r="F4905" t="s">
        <v>209</v>
      </c>
      <c r="G4905">
        <v>128</v>
      </c>
      <c r="H4905">
        <v>1284</v>
      </c>
      <c r="I4905">
        <v>12840</v>
      </c>
      <c r="J4905" t="s">
        <v>412</v>
      </c>
      <c r="K4905">
        <v>12</v>
      </c>
      <c r="L4905">
        <v>122</v>
      </c>
      <c r="M4905">
        <v>12201</v>
      </c>
      <c r="N4905">
        <v>12840</v>
      </c>
      <c r="O4905">
        <v>4626</v>
      </c>
      <c r="Q4905" t="s">
        <v>35</v>
      </c>
      <c r="R4905">
        <v>17.582894</v>
      </c>
      <c r="S4905">
        <v>4626</v>
      </c>
      <c r="T4905">
        <v>-70.709203000000002</v>
      </c>
      <c r="U4905">
        <v>-54.646031000000001</v>
      </c>
      <c r="V4905" t="s">
        <v>4340</v>
      </c>
      <c r="W49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4626 [Cabo de Hornos]</v>
      </c>
      <c r="X4905" t="str">
        <f>888&amp;Cuerpos_AGUA[[#This Row],[ID_Agua]]</f>
        <v>8884626</v>
      </c>
    </row>
    <row r="4906" spans="1:24" x14ac:dyDescent="0.3">
      <c r="A4906">
        <v>12</v>
      </c>
      <c r="B4906">
        <v>122</v>
      </c>
      <c r="C4906">
        <v>12201</v>
      </c>
      <c r="D4906" t="s">
        <v>133</v>
      </c>
      <c r="E4906" t="s">
        <v>208</v>
      </c>
      <c r="F4906" t="s">
        <v>209</v>
      </c>
      <c r="G4906">
        <v>128</v>
      </c>
      <c r="H4906">
        <v>1284</v>
      </c>
      <c r="I4906">
        <v>12840</v>
      </c>
      <c r="J4906" t="s">
        <v>412</v>
      </c>
      <c r="K4906">
        <v>12</v>
      </c>
      <c r="L4906">
        <v>122</v>
      </c>
      <c r="M4906">
        <v>12201</v>
      </c>
      <c r="N4906">
        <v>12840</v>
      </c>
      <c r="O4906">
        <v>4627</v>
      </c>
      <c r="Q4906" t="s">
        <v>35</v>
      </c>
      <c r="R4906">
        <v>46.137666000000003</v>
      </c>
      <c r="S4906">
        <v>4627</v>
      </c>
      <c r="T4906">
        <v>-70.719702999999996</v>
      </c>
      <c r="U4906">
        <v>-54.648750999999997</v>
      </c>
      <c r="V4906" t="s">
        <v>4341</v>
      </c>
      <c r="W49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4627 [Cabo de Hornos]</v>
      </c>
      <c r="X4906" t="str">
        <f>888&amp;Cuerpos_AGUA[[#This Row],[ID_Agua]]</f>
        <v>8884627</v>
      </c>
    </row>
    <row r="4907" spans="1:24" x14ac:dyDescent="0.3">
      <c r="A4907">
        <v>12</v>
      </c>
      <c r="B4907">
        <v>122</v>
      </c>
      <c r="C4907">
        <v>12201</v>
      </c>
      <c r="D4907" t="s">
        <v>133</v>
      </c>
      <c r="E4907" t="s">
        <v>208</v>
      </c>
      <c r="F4907" t="s">
        <v>209</v>
      </c>
      <c r="G4907">
        <v>128</v>
      </c>
      <c r="H4907">
        <v>1284</v>
      </c>
      <c r="I4907">
        <v>12840</v>
      </c>
      <c r="J4907" t="s">
        <v>412</v>
      </c>
      <c r="K4907">
        <v>12</v>
      </c>
      <c r="L4907">
        <v>122</v>
      </c>
      <c r="M4907">
        <v>12201</v>
      </c>
      <c r="N4907">
        <v>12840</v>
      </c>
      <c r="O4907">
        <v>4628</v>
      </c>
      <c r="Q4907" t="s">
        <v>35</v>
      </c>
      <c r="R4907">
        <v>47.757097999999999</v>
      </c>
      <c r="S4907">
        <v>4628</v>
      </c>
      <c r="T4907">
        <v>-70.618542000000005</v>
      </c>
      <c r="U4907">
        <v>-54.696072999999998</v>
      </c>
      <c r="V4907" t="s">
        <v>4342</v>
      </c>
      <c r="W49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4628 [Cabo de Hornos]</v>
      </c>
      <c r="X4907" t="str">
        <f>888&amp;Cuerpos_AGUA[[#This Row],[ID_Agua]]</f>
        <v>8884628</v>
      </c>
    </row>
    <row r="4908" spans="1:24" x14ac:dyDescent="0.3">
      <c r="A4908">
        <v>12</v>
      </c>
      <c r="B4908">
        <v>122</v>
      </c>
      <c r="C4908">
        <v>12201</v>
      </c>
      <c r="D4908" t="s">
        <v>133</v>
      </c>
      <c r="E4908" t="s">
        <v>208</v>
      </c>
      <c r="F4908" t="s">
        <v>209</v>
      </c>
      <c r="G4908">
        <v>128</v>
      </c>
      <c r="H4908">
        <v>1284</v>
      </c>
      <c r="I4908">
        <v>12840</v>
      </c>
      <c r="J4908" t="s">
        <v>412</v>
      </c>
      <c r="K4908">
        <v>12</v>
      </c>
      <c r="L4908">
        <v>122</v>
      </c>
      <c r="M4908">
        <v>12201</v>
      </c>
      <c r="N4908">
        <v>12840</v>
      </c>
      <c r="O4908">
        <v>4629</v>
      </c>
      <c r="Q4908" t="s">
        <v>35</v>
      </c>
      <c r="R4908">
        <v>104.298652</v>
      </c>
      <c r="S4908">
        <v>4629</v>
      </c>
      <c r="T4908">
        <v>-70.600234</v>
      </c>
      <c r="U4908">
        <v>-54.697727999999998</v>
      </c>
      <c r="V4908" t="s">
        <v>4343</v>
      </c>
      <c r="W49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4629 [Cabo de Hornos]</v>
      </c>
      <c r="X4908" t="str">
        <f>888&amp;Cuerpos_AGUA[[#This Row],[ID_Agua]]</f>
        <v>8884629</v>
      </c>
    </row>
    <row r="4909" spans="1:24" x14ac:dyDescent="0.3">
      <c r="A4909">
        <v>12</v>
      </c>
      <c r="B4909">
        <v>122</v>
      </c>
      <c r="C4909">
        <v>12201</v>
      </c>
      <c r="D4909" t="s">
        <v>133</v>
      </c>
      <c r="E4909" t="s">
        <v>208</v>
      </c>
      <c r="F4909" t="s">
        <v>209</v>
      </c>
      <c r="G4909">
        <v>128</v>
      </c>
      <c r="H4909">
        <v>1285</v>
      </c>
      <c r="I4909">
        <v>12850</v>
      </c>
      <c r="J4909" t="s">
        <v>417</v>
      </c>
      <c r="K4909">
        <v>12</v>
      </c>
      <c r="L4909">
        <v>122</v>
      </c>
      <c r="M4909">
        <v>12201</v>
      </c>
      <c r="N4909">
        <v>12850</v>
      </c>
      <c r="O4909">
        <v>4630</v>
      </c>
      <c r="Q4909" t="s">
        <v>35</v>
      </c>
      <c r="R4909">
        <v>194.271255</v>
      </c>
      <c r="S4909">
        <v>4630</v>
      </c>
      <c r="T4909">
        <v>-70.049802</v>
      </c>
      <c r="U4909">
        <v>-54.758622000000003</v>
      </c>
      <c r="V4909" t="s">
        <v>4344</v>
      </c>
      <c r="W49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4630 [Cabo de Hornos]</v>
      </c>
      <c r="X4909" t="str">
        <f>888&amp;Cuerpos_AGUA[[#This Row],[ID_Agua]]</f>
        <v>8884630</v>
      </c>
    </row>
    <row r="4910" spans="1:24" x14ac:dyDescent="0.3">
      <c r="A4910">
        <v>12</v>
      </c>
      <c r="B4910">
        <v>122</v>
      </c>
      <c r="C4910">
        <v>12201</v>
      </c>
      <c r="D4910" t="s">
        <v>133</v>
      </c>
      <c r="E4910" t="s">
        <v>208</v>
      </c>
      <c r="F4910" t="s">
        <v>209</v>
      </c>
      <c r="G4910">
        <v>128</v>
      </c>
      <c r="H4910">
        <v>1285</v>
      </c>
      <c r="I4910">
        <v>12850</v>
      </c>
      <c r="J4910" t="s">
        <v>417</v>
      </c>
      <c r="K4910">
        <v>12</v>
      </c>
      <c r="L4910">
        <v>122</v>
      </c>
      <c r="M4910">
        <v>12201</v>
      </c>
      <c r="N4910">
        <v>12850</v>
      </c>
      <c r="O4910">
        <v>4632</v>
      </c>
      <c r="Q4910" t="s">
        <v>35</v>
      </c>
      <c r="R4910">
        <v>306.96348499999999</v>
      </c>
      <c r="S4910">
        <v>4632</v>
      </c>
      <c r="T4910">
        <v>-70.059134999999998</v>
      </c>
      <c r="U4910">
        <v>-54.786110000000001</v>
      </c>
      <c r="V4910" t="s">
        <v>4346</v>
      </c>
      <c r="W49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4632 [Cabo de Hornos]</v>
      </c>
      <c r="X4910" t="str">
        <f>888&amp;Cuerpos_AGUA[[#This Row],[ID_Agua]]</f>
        <v>8884632</v>
      </c>
    </row>
    <row r="4911" spans="1:24" x14ac:dyDescent="0.3">
      <c r="A4911">
        <v>12</v>
      </c>
      <c r="B4911">
        <v>122</v>
      </c>
      <c r="C4911">
        <v>12201</v>
      </c>
      <c r="D4911" t="s">
        <v>133</v>
      </c>
      <c r="E4911" t="s">
        <v>208</v>
      </c>
      <c r="F4911" t="s">
        <v>209</v>
      </c>
      <c r="G4911">
        <v>128</v>
      </c>
      <c r="H4911">
        <v>1285</v>
      </c>
      <c r="I4911">
        <v>12850</v>
      </c>
      <c r="J4911" t="s">
        <v>417</v>
      </c>
      <c r="K4911">
        <v>12</v>
      </c>
      <c r="L4911">
        <v>122</v>
      </c>
      <c r="M4911">
        <v>12201</v>
      </c>
      <c r="N4911">
        <v>12850</v>
      </c>
      <c r="O4911">
        <v>4633</v>
      </c>
      <c r="Q4911" t="s">
        <v>35</v>
      </c>
      <c r="R4911">
        <v>2652.0086299999998</v>
      </c>
      <c r="S4911">
        <v>4633</v>
      </c>
      <c r="T4911">
        <v>-69.379637000000002</v>
      </c>
      <c r="U4911">
        <v>-54.821751999999996</v>
      </c>
      <c r="V4911" t="s">
        <v>4347</v>
      </c>
      <c r="W49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4633 [Cabo de Hornos]</v>
      </c>
      <c r="X4911" t="str">
        <f>888&amp;Cuerpos_AGUA[[#This Row],[ID_Agua]]</f>
        <v>8884633</v>
      </c>
    </row>
    <row r="4912" spans="1:24" x14ac:dyDescent="0.3">
      <c r="A4912">
        <v>12</v>
      </c>
      <c r="B4912">
        <v>122</v>
      </c>
      <c r="C4912">
        <v>12201</v>
      </c>
      <c r="D4912" t="s">
        <v>133</v>
      </c>
      <c r="E4912" t="s">
        <v>208</v>
      </c>
      <c r="F4912" t="s">
        <v>209</v>
      </c>
      <c r="G4912">
        <v>128</v>
      </c>
      <c r="H4912">
        <v>1285</v>
      </c>
      <c r="I4912">
        <v>12850</v>
      </c>
      <c r="J4912" t="s">
        <v>417</v>
      </c>
      <c r="K4912">
        <v>12</v>
      </c>
      <c r="L4912">
        <v>122</v>
      </c>
      <c r="M4912">
        <v>12201</v>
      </c>
      <c r="N4912">
        <v>12850</v>
      </c>
      <c r="O4912">
        <v>4634</v>
      </c>
      <c r="Q4912" t="s">
        <v>35</v>
      </c>
      <c r="R4912">
        <v>50.096843</v>
      </c>
      <c r="S4912">
        <v>4634</v>
      </c>
      <c r="T4912">
        <v>-69.709132999999994</v>
      </c>
      <c r="U4912">
        <v>-54.816208000000003</v>
      </c>
      <c r="V4912" t="s">
        <v>4348</v>
      </c>
      <c r="W49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4634 [Cabo de Hornos]</v>
      </c>
      <c r="X4912" t="str">
        <f>888&amp;Cuerpos_AGUA[[#This Row],[ID_Agua]]</f>
        <v>8884634</v>
      </c>
    </row>
    <row r="4913" spans="1:24" x14ac:dyDescent="0.3">
      <c r="A4913">
        <v>12</v>
      </c>
      <c r="B4913">
        <v>122</v>
      </c>
      <c r="C4913">
        <v>12201</v>
      </c>
      <c r="D4913" t="s">
        <v>133</v>
      </c>
      <c r="E4913" t="s">
        <v>208</v>
      </c>
      <c r="F4913" t="s">
        <v>209</v>
      </c>
      <c r="G4913">
        <v>128</v>
      </c>
      <c r="H4913">
        <v>1285</v>
      </c>
      <c r="I4913">
        <v>12850</v>
      </c>
      <c r="J4913" t="s">
        <v>417</v>
      </c>
      <c r="K4913">
        <v>12</v>
      </c>
      <c r="L4913">
        <v>122</v>
      </c>
      <c r="M4913">
        <v>12201</v>
      </c>
      <c r="N4913">
        <v>12850</v>
      </c>
      <c r="O4913">
        <v>4635</v>
      </c>
      <c r="Q4913" t="s">
        <v>35</v>
      </c>
      <c r="R4913">
        <v>117.791661</v>
      </c>
      <c r="S4913">
        <v>4635</v>
      </c>
      <c r="T4913">
        <v>-69.015968999999998</v>
      </c>
      <c r="U4913">
        <v>-54.825454000000001</v>
      </c>
      <c r="V4913" t="s">
        <v>4349</v>
      </c>
      <c r="W49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4635 [Cabo de Hornos]</v>
      </c>
      <c r="X4913" t="str">
        <f>888&amp;Cuerpos_AGUA[[#This Row],[ID_Agua]]</f>
        <v>8884635</v>
      </c>
    </row>
    <row r="4914" spans="1:24" x14ac:dyDescent="0.3">
      <c r="A4914">
        <v>12</v>
      </c>
      <c r="B4914">
        <v>122</v>
      </c>
      <c r="C4914">
        <v>12201</v>
      </c>
      <c r="D4914" t="s">
        <v>133</v>
      </c>
      <c r="E4914" t="s">
        <v>208</v>
      </c>
      <c r="F4914" t="s">
        <v>209</v>
      </c>
      <c r="G4914">
        <v>128</v>
      </c>
      <c r="H4914">
        <v>1285</v>
      </c>
      <c r="I4914">
        <v>12850</v>
      </c>
      <c r="J4914" t="s">
        <v>417</v>
      </c>
      <c r="K4914">
        <v>12</v>
      </c>
      <c r="L4914">
        <v>122</v>
      </c>
      <c r="M4914">
        <v>12201</v>
      </c>
      <c r="N4914">
        <v>12850</v>
      </c>
      <c r="O4914">
        <v>4636</v>
      </c>
      <c r="Q4914" t="s">
        <v>35</v>
      </c>
      <c r="R4914">
        <v>135.947969</v>
      </c>
      <c r="S4914">
        <v>4636</v>
      </c>
      <c r="T4914">
        <v>-69.812787</v>
      </c>
      <c r="U4914">
        <v>-54.827063000000003</v>
      </c>
      <c r="V4914" t="s">
        <v>4350</v>
      </c>
      <c r="W49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4636 [Cabo de Hornos]</v>
      </c>
      <c r="X4914" t="str">
        <f>888&amp;Cuerpos_AGUA[[#This Row],[ID_Agua]]</f>
        <v>8884636</v>
      </c>
    </row>
    <row r="4915" spans="1:24" x14ac:dyDescent="0.3">
      <c r="A4915">
        <v>12</v>
      </c>
      <c r="B4915">
        <v>122</v>
      </c>
      <c r="C4915">
        <v>12201</v>
      </c>
      <c r="D4915" t="s">
        <v>133</v>
      </c>
      <c r="E4915" t="s">
        <v>208</v>
      </c>
      <c r="F4915" t="s">
        <v>209</v>
      </c>
      <c r="G4915">
        <v>128</v>
      </c>
      <c r="H4915">
        <v>1285</v>
      </c>
      <c r="I4915">
        <v>12850</v>
      </c>
      <c r="J4915" t="s">
        <v>417</v>
      </c>
      <c r="K4915">
        <v>12</v>
      </c>
      <c r="L4915">
        <v>122</v>
      </c>
      <c r="M4915">
        <v>12201</v>
      </c>
      <c r="N4915">
        <v>12850</v>
      </c>
      <c r="O4915">
        <v>4637</v>
      </c>
      <c r="Q4915" t="s">
        <v>35</v>
      </c>
      <c r="R4915">
        <v>473.53072200000003</v>
      </c>
      <c r="S4915">
        <v>4637</v>
      </c>
      <c r="T4915">
        <v>-70.178479999999993</v>
      </c>
      <c r="U4915">
        <v>-54.830652999999998</v>
      </c>
      <c r="V4915" t="s">
        <v>4351</v>
      </c>
      <c r="W49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4637 [Cabo de Hornos]</v>
      </c>
      <c r="X4915" t="str">
        <f>888&amp;Cuerpos_AGUA[[#This Row],[ID_Agua]]</f>
        <v>8884637</v>
      </c>
    </row>
    <row r="4916" spans="1:24" x14ac:dyDescent="0.3">
      <c r="A4916">
        <v>12</v>
      </c>
      <c r="B4916">
        <v>122</v>
      </c>
      <c r="C4916">
        <v>12201</v>
      </c>
      <c r="D4916" t="s">
        <v>133</v>
      </c>
      <c r="E4916" t="s">
        <v>208</v>
      </c>
      <c r="F4916" t="s">
        <v>209</v>
      </c>
      <c r="G4916">
        <v>128</v>
      </c>
      <c r="H4916">
        <v>1285</v>
      </c>
      <c r="I4916">
        <v>12850</v>
      </c>
      <c r="J4916" t="s">
        <v>417</v>
      </c>
      <c r="K4916">
        <v>12</v>
      </c>
      <c r="L4916">
        <v>122</v>
      </c>
      <c r="M4916">
        <v>12201</v>
      </c>
      <c r="N4916">
        <v>12850</v>
      </c>
      <c r="O4916">
        <v>4638</v>
      </c>
      <c r="Q4916" t="s">
        <v>35</v>
      </c>
      <c r="R4916">
        <v>139.11032299999999</v>
      </c>
      <c r="S4916">
        <v>4638</v>
      </c>
      <c r="T4916">
        <v>-68.980251999999993</v>
      </c>
      <c r="U4916">
        <v>-54.867491999999999</v>
      </c>
      <c r="V4916" t="s">
        <v>4352</v>
      </c>
      <c r="W49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4638 [Cabo de Hornos]</v>
      </c>
      <c r="X4916" t="str">
        <f>888&amp;Cuerpos_AGUA[[#This Row],[ID_Agua]]</f>
        <v>8884638</v>
      </c>
    </row>
    <row r="4917" spans="1:24" x14ac:dyDescent="0.3">
      <c r="A4917">
        <v>12</v>
      </c>
      <c r="B4917">
        <v>122</v>
      </c>
      <c r="C4917">
        <v>12201</v>
      </c>
      <c r="D4917" t="s">
        <v>133</v>
      </c>
      <c r="E4917" t="s">
        <v>208</v>
      </c>
      <c r="F4917" t="s">
        <v>209</v>
      </c>
      <c r="G4917">
        <v>128</v>
      </c>
      <c r="H4917">
        <v>1285</v>
      </c>
      <c r="I4917">
        <v>12850</v>
      </c>
      <c r="J4917" t="s">
        <v>417</v>
      </c>
      <c r="K4917">
        <v>12</v>
      </c>
      <c r="L4917">
        <v>122</v>
      </c>
      <c r="M4917">
        <v>12201</v>
      </c>
      <c r="N4917">
        <v>12850</v>
      </c>
      <c r="O4917">
        <v>4639</v>
      </c>
      <c r="Q4917" t="s">
        <v>35</v>
      </c>
      <c r="R4917">
        <v>53.009841999999999</v>
      </c>
      <c r="S4917">
        <v>4639</v>
      </c>
      <c r="T4917">
        <v>-69.003006999999997</v>
      </c>
      <c r="U4917">
        <v>-54.884355999999997</v>
      </c>
      <c r="V4917" t="s">
        <v>4353</v>
      </c>
      <c r="W49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4639 [Cabo de Hornos]</v>
      </c>
      <c r="X4917" t="str">
        <f>888&amp;Cuerpos_AGUA[[#This Row],[ID_Agua]]</f>
        <v>8884639</v>
      </c>
    </row>
    <row r="4918" spans="1:24" x14ac:dyDescent="0.3">
      <c r="A4918">
        <v>12</v>
      </c>
      <c r="B4918">
        <v>122</v>
      </c>
      <c r="C4918">
        <v>12201</v>
      </c>
      <c r="D4918" t="s">
        <v>133</v>
      </c>
      <c r="E4918" t="s">
        <v>208</v>
      </c>
      <c r="F4918" t="s">
        <v>209</v>
      </c>
      <c r="G4918">
        <v>128</v>
      </c>
      <c r="H4918">
        <v>1285</v>
      </c>
      <c r="I4918">
        <v>12850</v>
      </c>
      <c r="J4918" t="s">
        <v>417</v>
      </c>
      <c r="K4918">
        <v>12</v>
      </c>
      <c r="L4918">
        <v>122</v>
      </c>
      <c r="M4918">
        <v>12201</v>
      </c>
      <c r="N4918">
        <v>12850</v>
      </c>
      <c r="O4918">
        <v>4641</v>
      </c>
      <c r="Q4918" t="s">
        <v>35</v>
      </c>
      <c r="R4918">
        <v>282.78831000000002</v>
      </c>
      <c r="S4918">
        <v>4641</v>
      </c>
      <c r="T4918">
        <v>-69.277510000000007</v>
      </c>
      <c r="U4918">
        <v>-54.897407999999999</v>
      </c>
      <c r="V4918" t="s">
        <v>4354</v>
      </c>
      <c r="W49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4641 [Cabo de Hornos]</v>
      </c>
      <c r="X4918" t="str">
        <f>888&amp;Cuerpos_AGUA[[#This Row],[ID_Agua]]</f>
        <v>8884641</v>
      </c>
    </row>
    <row r="4919" spans="1:24" x14ac:dyDescent="0.3">
      <c r="A4919">
        <v>12</v>
      </c>
      <c r="B4919">
        <v>122</v>
      </c>
      <c r="C4919">
        <v>12201</v>
      </c>
      <c r="D4919" t="s">
        <v>133</v>
      </c>
      <c r="E4919" t="s">
        <v>208</v>
      </c>
      <c r="F4919" t="s">
        <v>209</v>
      </c>
      <c r="G4919">
        <v>128</v>
      </c>
      <c r="H4919">
        <v>1285</v>
      </c>
      <c r="I4919">
        <v>12850</v>
      </c>
      <c r="J4919" t="s">
        <v>417</v>
      </c>
      <c r="K4919">
        <v>12</v>
      </c>
      <c r="L4919">
        <v>122</v>
      </c>
      <c r="M4919">
        <v>12201</v>
      </c>
      <c r="N4919">
        <v>12850</v>
      </c>
      <c r="O4919">
        <v>4643</v>
      </c>
      <c r="Q4919" t="s">
        <v>35</v>
      </c>
      <c r="R4919">
        <v>36.768242999999998</v>
      </c>
      <c r="S4919">
        <v>4643</v>
      </c>
      <c r="T4919">
        <v>-69.057199999999995</v>
      </c>
      <c r="U4919">
        <v>-54.901366000000003</v>
      </c>
      <c r="V4919" t="s">
        <v>4355</v>
      </c>
      <c r="W49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4643 [Cabo de Hornos]</v>
      </c>
      <c r="X4919" t="str">
        <f>888&amp;Cuerpos_AGUA[[#This Row],[ID_Agua]]</f>
        <v>8884643</v>
      </c>
    </row>
    <row r="4920" spans="1:24" x14ac:dyDescent="0.3">
      <c r="A4920">
        <v>12</v>
      </c>
      <c r="B4920">
        <v>122</v>
      </c>
      <c r="C4920">
        <v>12201</v>
      </c>
      <c r="D4920" t="s">
        <v>133</v>
      </c>
      <c r="E4920" t="s">
        <v>208</v>
      </c>
      <c r="F4920" t="s">
        <v>209</v>
      </c>
      <c r="G4920">
        <v>128</v>
      </c>
      <c r="H4920">
        <v>1285</v>
      </c>
      <c r="I4920">
        <v>12850</v>
      </c>
      <c r="J4920" t="s">
        <v>417</v>
      </c>
      <c r="K4920">
        <v>12</v>
      </c>
      <c r="L4920">
        <v>122</v>
      </c>
      <c r="M4920">
        <v>12201</v>
      </c>
      <c r="N4920">
        <v>12850</v>
      </c>
      <c r="O4920">
        <v>4644</v>
      </c>
      <c r="Q4920" t="s">
        <v>35</v>
      </c>
      <c r="R4920">
        <v>47.128100000000003</v>
      </c>
      <c r="S4920">
        <v>4644</v>
      </c>
      <c r="T4920">
        <v>-69.321607999999998</v>
      </c>
      <c r="U4920">
        <v>-54.905881000000001</v>
      </c>
      <c r="V4920" t="s">
        <v>4356</v>
      </c>
      <c r="W49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4644 [Cabo de Hornos]</v>
      </c>
      <c r="X4920" t="str">
        <f>888&amp;Cuerpos_AGUA[[#This Row],[ID_Agua]]</f>
        <v>8884644</v>
      </c>
    </row>
    <row r="4921" spans="1:24" x14ac:dyDescent="0.3">
      <c r="A4921">
        <v>12</v>
      </c>
      <c r="B4921">
        <v>122</v>
      </c>
      <c r="C4921">
        <v>12201</v>
      </c>
      <c r="D4921" t="s">
        <v>133</v>
      </c>
      <c r="E4921" t="s">
        <v>208</v>
      </c>
      <c r="F4921" t="s">
        <v>209</v>
      </c>
      <c r="G4921">
        <v>128</v>
      </c>
      <c r="H4921">
        <v>1285</v>
      </c>
      <c r="I4921">
        <v>12850</v>
      </c>
      <c r="J4921" t="s">
        <v>417</v>
      </c>
      <c r="K4921">
        <v>12</v>
      </c>
      <c r="L4921">
        <v>122</v>
      </c>
      <c r="M4921">
        <v>12201</v>
      </c>
      <c r="N4921">
        <v>12850</v>
      </c>
      <c r="O4921">
        <v>4645</v>
      </c>
      <c r="Q4921" t="s">
        <v>35</v>
      </c>
      <c r="R4921">
        <v>85.033631999999997</v>
      </c>
      <c r="S4921">
        <v>4645</v>
      </c>
      <c r="T4921">
        <v>-69.293215000000004</v>
      </c>
      <c r="U4921">
        <v>-54.908256000000002</v>
      </c>
      <c r="V4921" t="s">
        <v>4357</v>
      </c>
      <c r="W49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4645 [Cabo de Hornos]</v>
      </c>
      <c r="X4921" t="str">
        <f>888&amp;Cuerpos_AGUA[[#This Row],[ID_Agua]]</f>
        <v>8884645</v>
      </c>
    </row>
    <row r="4922" spans="1:24" x14ac:dyDescent="0.3">
      <c r="A4922">
        <v>12</v>
      </c>
      <c r="B4922">
        <v>122</v>
      </c>
      <c r="C4922">
        <v>12201</v>
      </c>
      <c r="D4922" t="s">
        <v>133</v>
      </c>
      <c r="E4922" t="s">
        <v>208</v>
      </c>
      <c r="F4922" t="s">
        <v>209</v>
      </c>
      <c r="G4922">
        <v>129</v>
      </c>
      <c r="H4922">
        <v>1291</v>
      </c>
      <c r="I4922">
        <v>12910</v>
      </c>
      <c r="J4922" t="s">
        <v>210</v>
      </c>
      <c r="K4922">
        <v>12</v>
      </c>
      <c r="L4922">
        <v>122</v>
      </c>
      <c r="M4922">
        <v>12201</v>
      </c>
      <c r="N4922">
        <v>12910</v>
      </c>
      <c r="O4922">
        <v>4646</v>
      </c>
      <c r="Q4922" t="s">
        <v>35</v>
      </c>
      <c r="R4922">
        <v>26.627068999999999</v>
      </c>
      <c r="S4922">
        <v>4646</v>
      </c>
      <c r="T4922">
        <v>-69.571476000000004</v>
      </c>
      <c r="U4922">
        <v>-54.905897000000003</v>
      </c>
      <c r="V4922" t="s">
        <v>4358</v>
      </c>
      <c r="W49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4646 [Cabo de Hornos]</v>
      </c>
      <c r="X4922" t="str">
        <f>888&amp;Cuerpos_AGUA[[#This Row],[ID_Agua]]</f>
        <v>8884646</v>
      </c>
    </row>
    <row r="4923" spans="1:24" x14ac:dyDescent="0.3">
      <c r="A4923">
        <v>12</v>
      </c>
      <c r="B4923">
        <v>122</v>
      </c>
      <c r="C4923">
        <v>12201</v>
      </c>
      <c r="D4923" t="s">
        <v>133</v>
      </c>
      <c r="E4923" t="s">
        <v>208</v>
      </c>
      <c r="F4923" t="s">
        <v>209</v>
      </c>
      <c r="G4923">
        <v>129</v>
      </c>
      <c r="H4923">
        <v>1293</v>
      </c>
      <c r="I4923">
        <v>12930</v>
      </c>
      <c r="J4923" t="s">
        <v>211</v>
      </c>
      <c r="K4923">
        <v>12</v>
      </c>
      <c r="L4923">
        <v>122</v>
      </c>
      <c r="M4923">
        <v>12201</v>
      </c>
      <c r="N4923">
        <v>12930</v>
      </c>
      <c r="O4923">
        <v>4649</v>
      </c>
      <c r="Q4923" t="s">
        <v>35</v>
      </c>
      <c r="R4923">
        <v>109.389161</v>
      </c>
      <c r="S4923">
        <v>4649</v>
      </c>
      <c r="T4923">
        <v>-68.165011000000007</v>
      </c>
      <c r="U4923">
        <v>-54.910899999999998</v>
      </c>
      <c r="V4923" t="s">
        <v>4359</v>
      </c>
      <c r="W49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4649 [Cabo de Hornos]</v>
      </c>
      <c r="X4923" t="str">
        <f>888&amp;Cuerpos_AGUA[[#This Row],[ID_Agua]]</f>
        <v>8884649</v>
      </c>
    </row>
    <row r="4924" spans="1:24" x14ac:dyDescent="0.3">
      <c r="A4924">
        <v>12</v>
      </c>
      <c r="B4924">
        <v>122</v>
      </c>
      <c r="C4924">
        <v>12201</v>
      </c>
      <c r="D4924" t="s">
        <v>133</v>
      </c>
      <c r="E4924" t="s">
        <v>208</v>
      </c>
      <c r="F4924" t="s">
        <v>209</v>
      </c>
      <c r="G4924">
        <v>129</v>
      </c>
      <c r="H4924">
        <v>1293</v>
      </c>
      <c r="I4924">
        <v>12930</v>
      </c>
      <c r="J4924" t="s">
        <v>211</v>
      </c>
      <c r="K4924">
        <v>12</v>
      </c>
      <c r="L4924">
        <v>122</v>
      </c>
      <c r="M4924">
        <v>12201</v>
      </c>
      <c r="N4924">
        <v>12930</v>
      </c>
      <c r="O4924">
        <v>4650</v>
      </c>
      <c r="Q4924" t="s">
        <v>35</v>
      </c>
      <c r="R4924">
        <v>13.94031</v>
      </c>
      <c r="S4924">
        <v>4650</v>
      </c>
      <c r="T4924">
        <v>-68.138231000000005</v>
      </c>
      <c r="U4924">
        <v>-54.909447</v>
      </c>
      <c r="V4924" t="s">
        <v>4360</v>
      </c>
      <c r="W49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4650 [Cabo de Hornos]</v>
      </c>
      <c r="X4924" t="str">
        <f>888&amp;Cuerpos_AGUA[[#This Row],[ID_Agua]]</f>
        <v>8884650</v>
      </c>
    </row>
    <row r="4925" spans="1:24" x14ac:dyDescent="0.3">
      <c r="A4925">
        <v>12</v>
      </c>
      <c r="B4925">
        <v>122</v>
      </c>
      <c r="C4925">
        <v>12201</v>
      </c>
      <c r="D4925" t="s">
        <v>133</v>
      </c>
      <c r="E4925" t="s">
        <v>208</v>
      </c>
      <c r="F4925" t="s">
        <v>209</v>
      </c>
      <c r="G4925">
        <v>129</v>
      </c>
      <c r="H4925">
        <v>1291</v>
      </c>
      <c r="I4925">
        <v>12910</v>
      </c>
      <c r="J4925" t="s">
        <v>210</v>
      </c>
      <c r="K4925">
        <v>12</v>
      </c>
      <c r="L4925">
        <v>122</v>
      </c>
      <c r="M4925">
        <v>12201</v>
      </c>
      <c r="N4925">
        <v>12910</v>
      </c>
      <c r="O4925">
        <v>4651</v>
      </c>
      <c r="Q4925" t="s">
        <v>35</v>
      </c>
      <c r="R4925">
        <v>29.256368999999999</v>
      </c>
      <c r="S4925">
        <v>4651</v>
      </c>
      <c r="T4925">
        <v>-69.796724999999995</v>
      </c>
      <c r="U4925">
        <v>-54.911154000000003</v>
      </c>
      <c r="V4925" t="s">
        <v>4361</v>
      </c>
      <c r="W49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4651 [Cabo de Hornos]</v>
      </c>
      <c r="X4925" t="str">
        <f>888&amp;Cuerpos_AGUA[[#This Row],[ID_Agua]]</f>
        <v>8884651</v>
      </c>
    </row>
    <row r="4926" spans="1:24" x14ac:dyDescent="0.3">
      <c r="A4926">
        <v>12</v>
      </c>
      <c r="B4926">
        <v>122</v>
      </c>
      <c r="C4926">
        <v>12201</v>
      </c>
      <c r="D4926" t="s">
        <v>133</v>
      </c>
      <c r="E4926" t="s">
        <v>208</v>
      </c>
      <c r="F4926" t="s">
        <v>209</v>
      </c>
      <c r="G4926">
        <v>129</v>
      </c>
      <c r="H4926">
        <v>1291</v>
      </c>
      <c r="I4926">
        <v>12910</v>
      </c>
      <c r="J4926" t="s">
        <v>210</v>
      </c>
      <c r="K4926">
        <v>12</v>
      </c>
      <c r="L4926">
        <v>122</v>
      </c>
      <c r="M4926">
        <v>12201</v>
      </c>
      <c r="N4926">
        <v>12910</v>
      </c>
      <c r="O4926">
        <v>4653</v>
      </c>
      <c r="Q4926" t="s">
        <v>35</v>
      </c>
      <c r="R4926">
        <v>33.004199</v>
      </c>
      <c r="S4926">
        <v>4653</v>
      </c>
      <c r="T4926">
        <v>-69.883869000000004</v>
      </c>
      <c r="U4926">
        <v>-54.911938999999997</v>
      </c>
      <c r="V4926" t="s">
        <v>4362</v>
      </c>
      <c r="W49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4653 [Cabo de Hornos]</v>
      </c>
      <c r="X4926" t="str">
        <f>888&amp;Cuerpos_AGUA[[#This Row],[ID_Agua]]</f>
        <v>8884653</v>
      </c>
    </row>
    <row r="4927" spans="1:24" x14ac:dyDescent="0.3">
      <c r="A4927">
        <v>12</v>
      </c>
      <c r="B4927">
        <v>122</v>
      </c>
      <c r="C4927">
        <v>12201</v>
      </c>
      <c r="D4927" t="s">
        <v>133</v>
      </c>
      <c r="E4927" t="s">
        <v>208</v>
      </c>
      <c r="F4927" t="s">
        <v>209</v>
      </c>
      <c r="G4927">
        <v>129</v>
      </c>
      <c r="H4927">
        <v>1293</v>
      </c>
      <c r="I4927">
        <v>12930</v>
      </c>
      <c r="J4927" t="s">
        <v>211</v>
      </c>
      <c r="K4927">
        <v>12</v>
      </c>
      <c r="L4927">
        <v>122</v>
      </c>
      <c r="M4927">
        <v>12201</v>
      </c>
      <c r="N4927">
        <v>12930</v>
      </c>
      <c r="O4927">
        <v>4654</v>
      </c>
      <c r="Q4927" t="s">
        <v>35</v>
      </c>
      <c r="R4927">
        <v>11.180617</v>
      </c>
      <c r="S4927">
        <v>4654</v>
      </c>
      <c r="T4927">
        <v>-68.205439999999996</v>
      </c>
      <c r="U4927">
        <v>-54.912914999999998</v>
      </c>
      <c r="V4927" t="s">
        <v>4363</v>
      </c>
      <c r="W49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4654 [Cabo de Hornos]</v>
      </c>
      <c r="X4927" t="str">
        <f>888&amp;Cuerpos_AGUA[[#This Row],[ID_Agua]]</f>
        <v>8884654</v>
      </c>
    </row>
    <row r="4928" spans="1:24" x14ac:dyDescent="0.3">
      <c r="A4928">
        <v>12</v>
      </c>
      <c r="B4928">
        <v>122</v>
      </c>
      <c r="C4928">
        <v>12201</v>
      </c>
      <c r="D4928" t="s">
        <v>133</v>
      </c>
      <c r="E4928" t="s">
        <v>208</v>
      </c>
      <c r="F4928" t="s">
        <v>209</v>
      </c>
      <c r="G4928">
        <v>129</v>
      </c>
      <c r="H4928">
        <v>1293</v>
      </c>
      <c r="I4928">
        <v>12930</v>
      </c>
      <c r="J4928" t="s">
        <v>211</v>
      </c>
      <c r="K4928">
        <v>12</v>
      </c>
      <c r="L4928">
        <v>122</v>
      </c>
      <c r="M4928">
        <v>12201</v>
      </c>
      <c r="N4928">
        <v>12930</v>
      </c>
      <c r="O4928">
        <v>4655</v>
      </c>
      <c r="Q4928" t="s">
        <v>35</v>
      </c>
      <c r="R4928">
        <v>20.929043</v>
      </c>
      <c r="S4928">
        <v>4655</v>
      </c>
      <c r="T4928">
        <v>-68.118691999999996</v>
      </c>
      <c r="U4928">
        <v>-54.913527999999999</v>
      </c>
      <c r="V4928" t="s">
        <v>4364</v>
      </c>
      <c r="W49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4655 [Cabo de Hornos]</v>
      </c>
      <c r="X4928" t="str">
        <f>888&amp;Cuerpos_AGUA[[#This Row],[ID_Agua]]</f>
        <v>8884655</v>
      </c>
    </row>
    <row r="4929" spans="1:24" x14ac:dyDescent="0.3">
      <c r="A4929">
        <v>12</v>
      </c>
      <c r="B4929">
        <v>122</v>
      </c>
      <c r="C4929">
        <v>12201</v>
      </c>
      <c r="D4929" t="s">
        <v>133</v>
      </c>
      <c r="E4929" t="s">
        <v>208</v>
      </c>
      <c r="F4929" t="s">
        <v>209</v>
      </c>
      <c r="G4929">
        <v>128</v>
      </c>
      <c r="H4929">
        <v>1285</v>
      </c>
      <c r="I4929">
        <v>12850</v>
      </c>
      <c r="J4929" t="s">
        <v>417</v>
      </c>
      <c r="K4929">
        <v>12</v>
      </c>
      <c r="L4929">
        <v>122</v>
      </c>
      <c r="M4929">
        <v>12201</v>
      </c>
      <c r="N4929">
        <v>12850</v>
      </c>
      <c r="O4929">
        <v>4657</v>
      </c>
      <c r="Q4929" t="s">
        <v>35</v>
      </c>
      <c r="R4929">
        <v>66.509401999999994</v>
      </c>
      <c r="S4929">
        <v>4657</v>
      </c>
      <c r="T4929">
        <v>-69.152316999999996</v>
      </c>
      <c r="U4929">
        <v>-54.922389000000003</v>
      </c>
      <c r="V4929" t="s">
        <v>4365</v>
      </c>
      <c r="W49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4657 [Cabo de Hornos]</v>
      </c>
      <c r="X4929" t="str">
        <f>888&amp;Cuerpos_AGUA[[#This Row],[ID_Agua]]</f>
        <v>8884657</v>
      </c>
    </row>
    <row r="4930" spans="1:24" x14ac:dyDescent="0.3">
      <c r="A4930">
        <v>12</v>
      </c>
      <c r="B4930">
        <v>122</v>
      </c>
      <c r="C4930">
        <v>12201</v>
      </c>
      <c r="D4930" t="s">
        <v>133</v>
      </c>
      <c r="E4930" t="s">
        <v>208</v>
      </c>
      <c r="F4930" t="s">
        <v>209</v>
      </c>
      <c r="G4930">
        <v>129</v>
      </c>
      <c r="H4930">
        <v>1291</v>
      </c>
      <c r="I4930">
        <v>12910</v>
      </c>
      <c r="J4930" t="s">
        <v>210</v>
      </c>
      <c r="K4930">
        <v>12</v>
      </c>
      <c r="L4930">
        <v>122</v>
      </c>
      <c r="M4930">
        <v>12201</v>
      </c>
      <c r="N4930">
        <v>12910</v>
      </c>
      <c r="O4930">
        <v>4658</v>
      </c>
      <c r="Q4930" t="s">
        <v>35</v>
      </c>
      <c r="R4930">
        <v>96.234235999999996</v>
      </c>
      <c r="S4930">
        <v>4658</v>
      </c>
      <c r="T4930">
        <v>-69.518800999999996</v>
      </c>
      <c r="U4930">
        <v>-54.926228000000002</v>
      </c>
      <c r="V4930" t="s">
        <v>4366</v>
      </c>
      <c r="W49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4658 [Cabo de Hornos]</v>
      </c>
      <c r="X4930" t="str">
        <f>888&amp;Cuerpos_AGUA[[#This Row],[ID_Agua]]</f>
        <v>8884658</v>
      </c>
    </row>
    <row r="4931" spans="1:24" x14ac:dyDescent="0.3">
      <c r="A4931">
        <v>12</v>
      </c>
      <c r="B4931">
        <v>122</v>
      </c>
      <c r="C4931">
        <v>12201</v>
      </c>
      <c r="D4931" t="s">
        <v>133</v>
      </c>
      <c r="E4931" t="s">
        <v>208</v>
      </c>
      <c r="F4931" t="s">
        <v>209</v>
      </c>
      <c r="G4931">
        <v>129</v>
      </c>
      <c r="H4931">
        <v>1293</v>
      </c>
      <c r="I4931">
        <v>12930</v>
      </c>
      <c r="J4931" t="s">
        <v>211</v>
      </c>
      <c r="K4931">
        <v>12</v>
      </c>
      <c r="L4931">
        <v>122</v>
      </c>
      <c r="M4931">
        <v>12201</v>
      </c>
      <c r="N4931">
        <v>12930</v>
      </c>
      <c r="O4931">
        <v>4663</v>
      </c>
      <c r="Q4931" t="s">
        <v>35</v>
      </c>
      <c r="R4931">
        <v>11.895346999999999</v>
      </c>
      <c r="S4931">
        <v>4663</v>
      </c>
      <c r="T4931">
        <v>-68.159172999999996</v>
      </c>
      <c r="U4931">
        <v>-54.928102000000003</v>
      </c>
      <c r="V4931" t="s">
        <v>4367</v>
      </c>
      <c r="W49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4663 [Cabo de Hornos]</v>
      </c>
      <c r="X4931" t="str">
        <f>888&amp;Cuerpos_AGUA[[#This Row],[ID_Agua]]</f>
        <v>8884663</v>
      </c>
    </row>
    <row r="4932" spans="1:24" x14ac:dyDescent="0.3">
      <c r="A4932">
        <v>12</v>
      </c>
      <c r="B4932">
        <v>122</v>
      </c>
      <c r="C4932">
        <v>12201</v>
      </c>
      <c r="D4932" t="s">
        <v>133</v>
      </c>
      <c r="E4932" t="s">
        <v>208</v>
      </c>
      <c r="F4932" t="s">
        <v>209</v>
      </c>
      <c r="G4932">
        <v>128</v>
      </c>
      <c r="H4932">
        <v>1285</v>
      </c>
      <c r="I4932">
        <v>12850</v>
      </c>
      <c r="J4932" t="s">
        <v>417</v>
      </c>
      <c r="K4932">
        <v>12</v>
      </c>
      <c r="L4932">
        <v>122</v>
      </c>
      <c r="M4932">
        <v>12201</v>
      </c>
      <c r="N4932">
        <v>12850</v>
      </c>
      <c r="O4932">
        <v>4665</v>
      </c>
      <c r="Q4932" t="s">
        <v>35</v>
      </c>
      <c r="R4932">
        <v>380.43047999999999</v>
      </c>
      <c r="S4932">
        <v>4665</v>
      </c>
      <c r="T4932">
        <v>-69.113578000000004</v>
      </c>
      <c r="U4932">
        <v>-54.935355000000001</v>
      </c>
      <c r="V4932" t="s">
        <v>4368</v>
      </c>
      <c r="W49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4665 [Cabo de Hornos]</v>
      </c>
      <c r="X4932" t="str">
        <f>888&amp;Cuerpos_AGUA[[#This Row],[ID_Agua]]</f>
        <v>8884665</v>
      </c>
    </row>
    <row r="4933" spans="1:24" x14ac:dyDescent="0.3">
      <c r="A4933">
        <v>12</v>
      </c>
      <c r="B4933">
        <v>122</v>
      </c>
      <c r="C4933">
        <v>12201</v>
      </c>
      <c r="D4933" t="s">
        <v>133</v>
      </c>
      <c r="E4933" t="s">
        <v>208</v>
      </c>
      <c r="F4933" t="s">
        <v>209</v>
      </c>
      <c r="G4933">
        <v>129</v>
      </c>
      <c r="H4933">
        <v>1293</v>
      </c>
      <c r="I4933">
        <v>12930</v>
      </c>
      <c r="J4933" t="s">
        <v>211</v>
      </c>
      <c r="K4933">
        <v>12</v>
      </c>
      <c r="L4933">
        <v>122</v>
      </c>
      <c r="M4933">
        <v>12201</v>
      </c>
      <c r="N4933">
        <v>12930</v>
      </c>
      <c r="O4933">
        <v>4667</v>
      </c>
      <c r="Q4933" t="s">
        <v>35</v>
      </c>
      <c r="R4933">
        <v>45.508795999999997</v>
      </c>
      <c r="S4933">
        <v>4667</v>
      </c>
      <c r="T4933">
        <v>-68.312993000000006</v>
      </c>
      <c r="U4933">
        <v>-54.930981000000003</v>
      </c>
      <c r="V4933" t="s">
        <v>4369</v>
      </c>
      <c r="W49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4667 [Cabo de Hornos]</v>
      </c>
      <c r="X4933" t="str">
        <f>888&amp;Cuerpos_AGUA[[#This Row],[ID_Agua]]</f>
        <v>8884667</v>
      </c>
    </row>
    <row r="4934" spans="1:24" x14ac:dyDescent="0.3">
      <c r="A4934">
        <v>12</v>
      </c>
      <c r="B4934">
        <v>122</v>
      </c>
      <c r="C4934">
        <v>12201</v>
      </c>
      <c r="D4934" t="s">
        <v>133</v>
      </c>
      <c r="E4934" t="s">
        <v>208</v>
      </c>
      <c r="F4934" t="s">
        <v>209</v>
      </c>
      <c r="G4934">
        <v>129</v>
      </c>
      <c r="H4934">
        <v>1293</v>
      </c>
      <c r="I4934">
        <v>12930</v>
      </c>
      <c r="J4934" t="s">
        <v>211</v>
      </c>
      <c r="K4934">
        <v>12</v>
      </c>
      <c r="L4934">
        <v>122</v>
      </c>
      <c r="M4934">
        <v>12201</v>
      </c>
      <c r="N4934">
        <v>12930</v>
      </c>
      <c r="O4934">
        <v>4669</v>
      </c>
      <c r="Q4934" t="s">
        <v>35</v>
      </c>
      <c r="R4934">
        <v>71.720639000000006</v>
      </c>
      <c r="S4934">
        <v>4669</v>
      </c>
      <c r="T4934">
        <v>-68.231149000000002</v>
      </c>
      <c r="U4934">
        <v>-54.932155000000002</v>
      </c>
      <c r="V4934" t="s">
        <v>4370</v>
      </c>
      <c r="W49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4669 [Cabo de Hornos]</v>
      </c>
      <c r="X4934" t="str">
        <f>888&amp;Cuerpos_AGUA[[#This Row],[ID_Agua]]</f>
        <v>8884669</v>
      </c>
    </row>
    <row r="4935" spans="1:24" x14ac:dyDescent="0.3">
      <c r="A4935">
        <v>12</v>
      </c>
      <c r="B4935">
        <v>122</v>
      </c>
      <c r="C4935">
        <v>12201</v>
      </c>
      <c r="D4935" t="s">
        <v>133</v>
      </c>
      <c r="E4935" t="s">
        <v>208</v>
      </c>
      <c r="F4935" t="s">
        <v>209</v>
      </c>
      <c r="G4935">
        <v>129</v>
      </c>
      <c r="H4935">
        <v>1293</v>
      </c>
      <c r="I4935">
        <v>12930</v>
      </c>
      <c r="J4935" t="s">
        <v>211</v>
      </c>
      <c r="K4935">
        <v>12</v>
      </c>
      <c r="L4935">
        <v>122</v>
      </c>
      <c r="M4935">
        <v>12201</v>
      </c>
      <c r="N4935">
        <v>12930</v>
      </c>
      <c r="O4935">
        <v>4671</v>
      </c>
      <c r="Q4935" t="s">
        <v>35</v>
      </c>
      <c r="R4935">
        <v>24.050557999999999</v>
      </c>
      <c r="S4935">
        <v>4671</v>
      </c>
      <c r="T4935">
        <v>-67.989416000000006</v>
      </c>
      <c r="U4935">
        <v>-54.929547999999997</v>
      </c>
      <c r="V4935" t="s">
        <v>4371</v>
      </c>
      <c r="W49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4671 [Cabo de Hornos]</v>
      </c>
      <c r="X4935" t="str">
        <f>888&amp;Cuerpos_AGUA[[#This Row],[ID_Agua]]</f>
        <v>8884671</v>
      </c>
    </row>
    <row r="4936" spans="1:24" x14ac:dyDescent="0.3">
      <c r="A4936">
        <v>12</v>
      </c>
      <c r="B4936">
        <v>122</v>
      </c>
      <c r="C4936">
        <v>12201</v>
      </c>
      <c r="D4936" t="s">
        <v>133</v>
      </c>
      <c r="E4936" t="s">
        <v>208</v>
      </c>
      <c r="F4936" t="s">
        <v>209</v>
      </c>
      <c r="G4936">
        <v>129</v>
      </c>
      <c r="H4936">
        <v>1293</v>
      </c>
      <c r="I4936">
        <v>12930</v>
      </c>
      <c r="J4936" t="s">
        <v>211</v>
      </c>
      <c r="K4936">
        <v>12</v>
      </c>
      <c r="L4936">
        <v>122</v>
      </c>
      <c r="M4936">
        <v>12201</v>
      </c>
      <c r="N4936">
        <v>12930</v>
      </c>
      <c r="O4936">
        <v>4673</v>
      </c>
      <c r="Q4936" t="s">
        <v>35</v>
      </c>
      <c r="R4936">
        <v>10.816006</v>
      </c>
      <c r="S4936">
        <v>4673</v>
      </c>
      <c r="T4936">
        <v>-68.195149000000001</v>
      </c>
      <c r="U4936">
        <v>-54.933044000000002</v>
      </c>
      <c r="V4936" t="s">
        <v>4372</v>
      </c>
      <c r="W49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4673 [Cabo de Hornos]</v>
      </c>
      <c r="X4936" t="str">
        <f>888&amp;Cuerpos_AGUA[[#This Row],[ID_Agua]]</f>
        <v>8884673</v>
      </c>
    </row>
    <row r="4937" spans="1:24" x14ac:dyDescent="0.3">
      <c r="A4937">
        <v>12</v>
      </c>
      <c r="B4937">
        <v>122</v>
      </c>
      <c r="C4937">
        <v>12201</v>
      </c>
      <c r="D4937" t="s">
        <v>133</v>
      </c>
      <c r="E4937" t="s">
        <v>208</v>
      </c>
      <c r="F4937" t="s">
        <v>209</v>
      </c>
      <c r="G4937">
        <v>129</v>
      </c>
      <c r="H4937">
        <v>1293</v>
      </c>
      <c r="I4937">
        <v>12930</v>
      </c>
      <c r="J4937" t="s">
        <v>211</v>
      </c>
      <c r="K4937">
        <v>12</v>
      </c>
      <c r="L4937">
        <v>122</v>
      </c>
      <c r="M4937">
        <v>12201</v>
      </c>
      <c r="N4937">
        <v>12930</v>
      </c>
      <c r="O4937">
        <v>4674</v>
      </c>
      <c r="Q4937" t="s">
        <v>35</v>
      </c>
      <c r="R4937">
        <v>83.071389999999994</v>
      </c>
      <c r="S4937">
        <v>4674</v>
      </c>
      <c r="T4937">
        <v>-67.957096000000007</v>
      </c>
      <c r="U4937">
        <v>-54.935842000000001</v>
      </c>
      <c r="V4937" t="s">
        <v>4373</v>
      </c>
      <c r="W49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4674 [Cabo de Hornos]</v>
      </c>
      <c r="X4937" t="str">
        <f>888&amp;Cuerpos_AGUA[[#This Row],[ID_Agua]]</f>
        <v>8884674</v>
      </c>
    </row>
    <row r="4938" spans="1:24" x14ac:dyDescent="0.3">
      <c r="A4938">
        <v>12</v>
      </c>
      <c r="B4938">
        <v>122</v>
      </c>
      <c r="C4938">
        <v>12201</v>
      </c>
      <c r="D4938" t="s">
        <v>133</v>
      </c>
      <c r="E4938" t="s">
        <v>208</v>
      </c>
      <c r="F4938" t="s">
        <v>209</v>
      </c>
      <c r="G4938">
        <v>129</v>
      </c>
      <c r="H4938">
        <v>1293</v>
      </c>
      <c r="I4938">
        <v>12930</v>
      </c>
      <c r="J4938" t="s">
        <v>211</v>
      </c>
      <c r="K4938">
        <v>12</v>
      </c>
      <c r="L4938">
        <v>122</v>
      </c>
      <c r="M4938">
        <v>12201</v>
      </c>
      <c r="N4938">
        <v>12930</v>
      </c>
      <c r="O4938">
        <v>4675</v>
      </c>
      <c r="Q4938" t="s">
        <v>35</v>
      </c>
      <c r="R4938">
        <v>26.956219000000001</v>
      </c>
      <c r="S4938">
        <v>4675</v>
      </c>
      <c r="T4938">
        <v>-68.226670999999996</v>
      </c>
      <c r="U4938">
        <v>-54.935989999999997</v>
      </c>
      <c r="V4938" t="s">
        <v>4374</v>
      </c>
      <c r="W49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4675 [Cabo de Hornos]</v>
      </c>
      <c r="X4938" t="str">
        <f>888&amp;Cuerpos_AGUA[[#This Row],[ID_Agua]]</f>
        <v>8884675</v>
      </c>
    </row>
    <row r="4939" spans="1:24" x14ac:dyDescent="0.3">
      <c r="A4939">
        <v>12</v>
      </c>
      <c r="B4939">
        <v>122</v>
      </c>
      <c r="C4939">
        <v>12201</v>
      </c>
      <c r="D4939" t="s">
        <v>133</v>
      </c>
      <c r="E4939" t="s">
        <v>208</v>
      </c>
      <c r="F4939" t="s">
        <v>209</v>
      </c>
      <c r="G4939">
        <v>129</v>
      </c>
      <c r="H4939">
        <v>1293</v>
      </c>
      <c r="I4939">
        <v>12930</v>
      </c>
      <c r="J4939" t="s">
        <v>211</v>
      </c>
      <c r="K4939">
        <v>12</v>
      </c>
      <c r="L4939">
        <v>122</v>
      </c>
      <c r="M4939">
        <v>12201</v>
      </c>
      <c r="N4939">
        <v>12930</v>
      </c>
      <c r="O4939">
        <v>4677</v>
      </c>
      <c r="Q4939" t="s">
        <v>35</v>
      </c>
      <c r="R4939">
        <v>10.754481999999999</v>
      </c>
      <c r="S4939">
        <v>4677</v>
      </c>
      <c r="T4939">
        <v>-68.147864999999996</v>
      </c>
      <c r="U4939">
        <v>-54.934531</v>
      </c>
      <c r="V4939" t="s">
        <v>4375</v>
      </c>
      <c r="W49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4677 [Cabo de Hornos]</v>
      </c>
      <c r="X4939" t="str">
        <f>888&amp;Cuerpos_AGUA[[#This Row],[ID_Agua]]</f>
        <v>8884677</v>
      </c>
    </row>
    <row r="4940" spans="1:24" x14ac:dyDescent="0.3">
      <c r="A4940">
        <v>12</v>
      </c>
      <c r="B4940">
        <v>122</v>
      </c>
      <c r="C4940">
        <v>12201</v>
      </c>
      <c r="D4940" t="s">
        <v>133</v>
      </c>
      <c r="E4940" t="s">
        <v>208</v>
      </c>
      <c r="F4940" t="s">
        <v>209</v>
      </c>
      <c r="G4940">
        <v>129</v>
      </c>
      <c r="H4940">
        <v>1293</v>
      </c>
      <c r="I4940">
        <v>12930</v>
      </c>
      <c r="J4940" t="s">
        <v>211</v>
      </c>
      <c r="K4940">
        <v>12</v>
      </c>
      <c r="L4940">
        <v>122</v>
      </c>
      <c r="M4940">
        <v>12201</v>
      </c>
      <c r="N4940">
        <v>12930</v>
      </c>
      <c r="O4940">
        <v>4678</v>
      </c>
      <c r="Q4940" t="s">
        <v>35</v>
      </c>
      <c r="R4940">
        <v>60.210816000000001</v>
      </c>
      <c r="S4940">
        <v>4678</v>
      </c>
      <c r="T4940">
        <v>-67.845549000000005</v>
      </c>
      <c r="U4940">
        <v>-54.933256999999998</v>
      </c>
      <c r="V4940" t="s">
        <v>4376</v>
      </c>
      <c r="W49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4678 [Cabo de Hornos]</v>
      </c>
      <c r="X4940" t="str">
        <f>888&amp;Cuerpos_AGUA[[#This Row],[ID_Agua]]</f>
        <v>8884678</v>
      </c>
    </row>
    <row r="4941" spans="1:24" x14ac:dyDescent="0.3">
      <c r="A4941">
        <v>12</v>
      </c>
      <c r="B4941">
        <v>122</v>
      </c>
      <c r="C4941">
        <v>12201</v>
      </c>
      <c r="D4941" t="s">
        <v>133</v>
      </c>
      <c r="E4941" t="s">
        <v>208</v>
      </c>
      <c r="F4941" t="s">
        <v>209</v>
      </c>
      <c r="G4941">
        <v>129</v>
      </c>
      <c r="H4941">
        <v>1293</v>
      </c>
      <c r="I4941">
        <v>12930</v>
      </c>
      <c r="J4941" t="s">
        <v>211</v>
      </c>
      <c r="K4941">
        <v>12</v>
      </c>
      <c r="L4941">
        <v>122</v>
      </c>
      <c r="M4941">
        <v>12201</v>
      </c>
      <c r="N4941">
        <v>12930</v>
      </c>
      <c r="O4941">
        <v>4680</v>
      </c>
      <c r="Q4941" t="s">
        <v>35</v>
      </c>
      <c r="R4941">
        <v>29.339607999999998</v>
      </c>
      <c r="S4941">
        <v>4680</v>
      </c>
      <c r="T4941">
        <v>-68.173260999999997</v>
      </c>
      <c r="U4941">
        <v>-54.935698000000002</v>
      </c>
      <c r="V4941" t="s">
        <v>4377</v>
      </c>
      <c r="W49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4680 [Cabo de Hornos]</v>
      </c>
      <c r="X4941" t="str">
        <f>888&amp;Cuerpos_AGUA[[#This Row],[ID_Agua]]</f>
        <v>8884680</v>
      </c>
    </row>
    <row r="4942" spans="1:24" x14ac:dyDescent="0.3">
      <c r="A4942">
        <v>12</v>
      </c>
      <c r="B4942">
        <v>122</v>
      </c>
      <c r="C4942">
        <v>12201</v>
      </c>
      <c r="D4942" t="s">
        <v>133</v>
      </c>
      <c r="E4942" t="s">
        <v>208</v>
      </c>
      <c r="F4942" t="s">
        <v>209</v>
      </c>
      <c r="G4942">
        <v>129</v>
      </c>
      <c r="H4942">
        <v>1293</v>
      </c>
      <c r="I4942">
        <v>12930</v>
      </c>
      <c r="J4942" t="s">
        <v>211</v>
      </c>
      <c r="K4942">
        <v>12</v>
      </c>
      <c r="L4942">
        <v>122</v>
      </c>
      <c r="M4942">
        <v>12201</v>
      </c>
      <c r="N4942">
        <v>12930</v>
      </c>
      <c r="O4942">
        <v>4682</v>
      </c>
      <c r="Q4942" t="s">
        <v>35</v>
      </c>
      <c r="R4942">
        <v>23.943297000000001</v>
      </c>
      <c r="S4942">
        <v>4682</v>
      </c>
      <c r="T4942">
        <v>-67.643276</v>
      </c>
      <c r="U4942">
        <v>-54.931790999999997</v>
      </c>
      <c r="V4942" t="s">
        <v>4378</v>
      </c>
      <c r="W49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4682 [Cabo de Hornos]</v>
      </c>
      <c r="X4942" t="str">
        <f>888&amp;Cuerpos_AGUA[[#This Row],[ID_Agua]]</f>
        <v>8884682</v>
      </c>
    </row>
    <row r="4943" spans="1:24" x14ac:dyDescent="0.3">
      <c r="A4943">
        <v>12</v>
      </c>
      <c r="B4943">
        <v>122</v>
      </c>
      <c r="C4943">
        <v>12201</v>
      </c>
      <c r="D4943" t="s">
        <v>133</v>
      </c>
      <c r="E4943" t="s">
        <v>208</v>
      </c>
      <c r="F4943" t="s">
        <v>209</v>
      </c>
      <c r="G4943">
        <v>129</v>
      </c>
      <c r="H4943">
        <v>1293</v>
      </c>
      <c r="I4943">
        <v>12930</v>
      </c>
      <c r="J4943" t="s">
        <v>211</v>
      </c>
      <c r="K4943">
        <v>12</v>
      </c>
      <c r="L4943">
        <v>122</v>
      </c>
      <c r="M4943">
        <v>12201</v>
      </c>
      <c r="N4943">
        <v>12930</v>
      </c>
      <c r="O4943">
        <v>4683</v>
      </c>
      <c r="Q4943" t="s">
        <v>35</v>
      </c>
      <c r="R4943">
        <v>17.716258</v>
      </c>
      <c r="S4943">
        <v>4683</v>
      </c>
      <c r="T4943">
        <v>-68.159298000000007</v>
      </c>
      <c r="U4943">
        <v>-54.937527000000003</v>
      </c>
      <c r="V4943" t="s">
        <v>4379</v>
      </c>
      <c r="W49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4683 [Cabo de Hornos]</v>
      </c>
      <c r="X4943" t="str">
        <f>888&amp;Cuerpos_AGUA[[#This Row],[ID_Agua]]</f>
        <v>8884683</v>
      </c>
    </row>
    <row r="4944" spans="1:24" x14ac:dyDescent="0.3">
      <c r="A4944">
        <v>12</v>
      </c>
      <c r="B4944">
        <v>122</v>
      </c>
      <c r="C4944">
        <v>12201</v>
      </c>
      <c r="D4944" t="s">
        <v>133</v>
      </c>
      <c r="E4944" t="s">
        <v>208</v>
      </c>
      <c r="F4944" t="s">
        <v>209</v>
      </c>
      <c r="G4944">
        <v>129</v>
      </c>
      <c r="H4944">
        <v>1291</v>
      </c>
      <c r="I4944">
        <v>12910</v>
      </c>
      <c r="J4944" t="s">
        <v>210</v>
      </c>
      <c r="K4944">
        <v>12</v>
      </c>
      <c r="L4944">
        <v>122</v>
      </c>
      <c r="M4944">
        <v>12201</v>
      </c>
      <c r="N4944">
        <v>12910</v>
      </c>
      <c r="O4944">
        <v>4685</v>
      </c>
      <c r="Q4944" t="s">
        <v>35</v>
      </c>
      <c r="R4944">
        <v>55.345917</v>
      </c>
      <c r="S4944">
        <v>4685</v>
      </c>
      <c r="T4944">
        <v>-69.378765000000001</v>
      </c>
      <c r="U4944">
        <v>-54.941966000000001</v>
      </c>
      <c r="V4944" t="s">
        <v>4380</v>
      </c>
      <c r="W49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4685 [Cabo de Hornos]</v>
      </c>
      <c r="X4944" t="str">
        <f>888&amp;Cuerpos_AGUA[[#This Row],[ID_Agua]]</f>
        <v>8884685</v>
      </c>
    </row>
    <row r="4945" spans="1:24" x14ac:dyDescent="0.3">
      <c r="A4945">
        <v>12</v>
      </c>
      <c r="B4945">
        <v>122</v>
      </c>
      <c r="C4945">
        <v>12201</v>
      </c>
      <c r="D4945" t="s">
        <v>133</v>
      </c>
      <c r="E4945" t="s">
        <v>208</v>
      </c>
      <c r="F4945" t="s">
        <v>209</v>
      </c>
      <c r="G4945">
        <v>129</v>
      </c>
      <c r="H4945">
        <v>1292</v>
      </c>
      <c r="I4945">
        <v>12920</v>
      </c>
      <c r="J4945" t="s">
        <v>212</v>
      </c>
      <c r="K4945">
        <v>12</v>
      </c>
      <c r="L4945">
        <v>122</v>
      </c>
      <c r="M4945">
        <v>12201</v>
      </c>
      <c r="N4945">
        <v>12920</v>
      </c>
      <c r="O4945">
        <v>4686</v>
      </c>
      <c r="Q4945" t="s">
        <v>35</v>
      </c>
      <c r="R4945">
        <v>10.959769</v>
      </c>
      <c r="S4945">
        <v>4686</v>
      </c>
      <c r="T4945">
        <v>-68.529086000000007</v>
      </c>
      <c r="U4945">
        <v>-54.939940999999997</v>
      </c>
      <c r="V4945" t="s">
        <v>4381</v>
      </c>
      <c r="W49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4686 [Cabo de Hornos]</v>
      </c>
      <c r="X4945" t="str">
        <f>888&amp;Cuerpos_AGUA[[#This Row],[ID_Agua]]</f>
        <v>8884686</v>
      </c>
    </row>
    <row r="4946" spans="1:24" x14ac:dyDescent="0.3">
      <c r="A4946">
        <v>12</v>
      </c>
      <c r="B4946">
        <v>122</v>
      </c>
      <c r="C4946">
        <v>12201</v>
      </c>
      <c r="D4946" t="s">
        <v>133</v>
      </c>
      <c r="E4946" t="s">
        <v>208</v>
      </c>
      <c r="F4946" t="s">
        <v>209</v>
      </c>
      <c r="G4946">
        <v>129</v>
      </c>
      <c r="H4946">
        <v>1291</v>
      </c>
      <c r="I4946">
        <v>12910</v>
      </c>
      <c r="J4946" t="s">
        <v>210</v>
      </c>
      <c r="K4946">
        <v>12</v>
      </c>
      <c r="L4946">
        <v>122</v>
      </c>
      <c r="M4946">
        <v>12201</v>
      </c>
      <c r="N4946">
        <v>12910</v>
      </c>
      <c r="O4946">
        <v>4687</v>
      </c>
      <c r="Q4946" t="s">
        <v>35</v>
      </c>
      <c r="R4946">
        <v>57.936892</v>
      </c>
      <c r="S4946">
        <v>4687</v>
      </c>
      <c r="T4946">
        <v>-69.431693999999993</v>
      </c>
      <c r="U4946">
        <v>-54.941589999999998</v>
      </c>
      <c r="V4946" t="s">
        <v>4382</v>
      </c>
      <c r="W49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4687 [Cabo de Hornos]</v>
      </c>
      <c r="X4946" t="str">
        <f>888&amp;Cuerpos_AGUA[[#This Row],[ID_Agua]]</f>
        <v>8884687</v>
      </c>
    </row>
    <row r="4947" spans="1:24" x14ac:dyDescent="0.3">
      <c r="A4947">
        <v>12</v>
      </c>
      <c r="B4947">
        <v>122</v>
      </c>
      <c r="C4947">
        <v>12201</v>
      </c>
      <c r="D4947" t="s">
        <v>133</v>
      </c>
      <c r="E4947" t="s">
        <v>208</v>
      </c>
      <c r="F4947" t="s">
        <v>209</v>
      </c>
      <c r="G4947">
        <v>129</v>
      </c>
      <c r="H4947">
        <v>1293</v>
      </c>
      <c r="I4947">
        <v>12930</v>
      </c>
      <c r="J4947" t="s">
        <v>211</v>
      </c>
      <c r="K4947">
        <v>12</v>
      </c>
      <c r="L4947">
        <v>122</v>
      </c>
      <c r="M4947">
        <v>12201</v>
      </c>
      <c r="N4947">
        <v>12930</v>
      </c>
      <c r="O4947">
        <v>4690</v>
      </c>
      <c r="Q4947" t="s">
        <v>35</v>
      </c>
      <c r="R4947">
        <v>91.120475999999996</v>
      </c>
      <c r="S4947">
        <v>4690</v>
      </c>
      <c r="T4947">
        <v>-67.852997000000002</v>
      </c>
      <c r="U4947">
        <v>-54.941125</v>
      </c>
      <c r="V4947" t="s">
        <v>4383</v>
      </c>
      <c r="W49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4690 [Cabo de Hornos]</v>
      </c>
      <c r="X4947" t="str">
        <f>888&amp;Cuerpos_AGUA[[#This Row],[ID_Agua]]</f>
        <v>8884690</v>
      </c>
    </row>
    <row r="4948" spans="1:24" x14ac:dyDescent="0.3">
      <c r="A4948">
        <v>12</v>
      </c>
      <c r="B4948">
        <v>122</v>
      </c>
      <c r="C4948">
        <v>12201</v>
      </c>
      <c r="D4948" t="s">
        <v>133</v>
      </c>
      <c r="E4948" t="s">
        <v>208</v>
      </c>
      <c r="F4948" t="s">
        <v>209</v>
      </c>
      <c r="G4948">
        <v>129</v>
      </c>
      <c r="H4948">
        <v>1293</v>
      </c>
      <c r="I4948">
        <v>12930</v>
      </c>
      <c r="J4948" t="s">
        <v>211</v>
      </c>
      <c r="K4948">
        <v>12</v>
      </c>
      <c r="L4948">
        <v>122</v>
      </c>
      <c r="M4948">
        <v>12201</v>
      </c>
      <c r="N4948">
        <v>12930</v>
      </c>
      <c r="O4948">
        <v>4691</v>
      </c>
      <c r="Q4948" t="s">
        <v>35</v>
      </c>
      <c r="R4948">
        <v>11.822456000000001</v>
      </c>
      <c r="S4948">
        <v>4691</v>
      </c>
      <c r="T4948">
        <v>-68.201800000000006</v>
      </c>
      <c r="U4948">
        <v>-54.940030999999998</v>
      </c>
      <c r="V4948" t="s">
        <v>4384</v>
      </c>
      <c r="W49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4691 [Cabo de Hornos]</v>
      </c>
      <c r="X4948" t="str">
        <f>888&amp;Cuerpos_AGUA[[#This Row],[ID_Agua]]</f>
        <v>8884691</v>
      </c>
    </row>
    <row r="4949" spans="1:24" x14ac:dyDescent="0.3">
      <c r="A4949">
        <v>12</v>
      </c>
      <c r="B4949">
        <v>122</v>
      </c>
      <c r="C4949">
        <v>12201</v>
      </c>
      <c r="D4949" t="s">
        <v>133</v>
      </c>
      <c r="E4949" t="s">
        <v>208</v>
      </c>
      <c r="F4949" t="s">
        <v>209</v>
      </c>
      <c r="G4949">
        <v>129</v>
      </c>
      <c r="H4949">
        <v>1291</v>
      </c>
      <c r="I4949">
        <v>12910</v>
      </c>
      <c r="J4949" t="s">
        <v>210</v>
      </c>
      <c r="K4949">
        <v>12</v>
      </c>
      <c r="L4949">
        <v>122</v>
      </c>
      <c r="M4949">
        <v>12201</v>
      </c>
      <c r="N4949">
        <v>12910</v>
      </c>
      <c r="O4949">
        <v>4696</v>
      </c>
      <c r="Q4949" t="s">
        <v>35</v>
      </c>
      <c r="R4949">
        <v>27.705594999999999</v>
      </c>
      <c r="S4949">
        <v>4696</v>
      </c>
      <c r="T4949">
        <v>-69.639790000000005</v>
      </c>
      <c r="U4949">
        <v>-54.943997000000003</v>
      </c>
      <c r="V4949" t="s">
        <v>4385</v>
      </c>
      <c r="W49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4696 [Cabo de Hornos]</v>
      </c>
      <c r="X4949" t="str">
        <f>888&amp;Cuerpos_AGUA[[#This Row],[ID_Agua]]</f>
        <v>8884696</v>
      </c>
    </row>
    <row r="4950" spans="1:24" x14ac:dyDescent="0.3">
      <c r="A4950">
        <v>12</v>
      </c>
      <c r="B4950">
        <v>122</v>
      </c>
      <c r="C4950">
        <v>12201</v>
      </c>
      <c r="D4950" t="s">
        <v>133</v>
      </c>
      <c r="E4950" t="s">
        <v>208</v>
      </c>
      <c r="F4950" t="s">
        <v>209</v>
      </c>
      <c r="G4950">
        <v>129</v>
      </c>
      <c r="H4950">
        <v>1291</v>
      </c>
      <c r="I4950">
        <v>12910</v>
      </c>
      <c r="J4950" t="s">
        <v>210</v>
      </c>
      <c r="K4950">
        <v>12</v>
      </c>
      <c r="L4950">
        <v>122</v>
      </c>
      <c r="M4950">
        <v>12201</v>
      </c>
      <c r="N4950">
        <v>12910</v>
      </c>
      <c r="O4950">
        <v>4697</v>
      </c>
      <c r="Q4950" t="s">
        <v>35</v>
      </c>
      <c r="R4950">
        <v>41.049185999999999</v>
      </c>
      <c r="S4950">
        <v>4697</v>
      </c>
      <c r="T4950">
        <v>-69.910910000000001</v>
      </c>
      <c r="U4950">
        <v>-54.944868</v>
      </c>
      <c r="V4950" t="s">
        <v>4386</v>
      </c>
      <c r="W49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4697 [Cabo de Hornos]</v>
      </c>
      <c r="X4950" t="str">
        <f>888&amp;Cuerpos_AGUA[[#This Row],[ID_Agua]]</f>
        <v>8884697</v>
      </c>
    </row>
    <row r="4951" spans="1:24" x14ac:dyDescent="0.3">
      <c r="A4951">
        <v>12</v>
      </c>
      <c r="B4951">
        <v>122</v>
      </c>
      <c r="C4951">
        <v>12201</v>
      </c>
      <c r="D4951" t="s">
        <v>133</v>
      </c>
      <c r="E4951" t="s">
        <v>208</v>
      </c>
      <c r="F4951" t="s">
        <v>209</v>
      </c>
      <c r="G4951">
        <v>129</v>
      </c>
      <c r="H4951">
        <v>1293</v>
      </c>
      <c r="I4951">
        <v>12930</v>
      </c>
      <c r="J4951" t="s">
        <v>211</v>
      </c>
      <c r="K4951">
        <v>12</v>
      </c>
      <c r="L4951">
        <v>122</v>
      </c>
      <c r="M4951">
        <v>12201</v>
      </c>
      <c r="N4951">
        <v>12930</v>
      </c>
      <c r="O4951">
        <v>4698</v>
      </c>
      <c r="Q4951" t="s">
        <v>35</v>
      </c>
      <c r="R4951">
        <v>30.913861000000001</v>
      </c>
      <c r="S4951">
        <v>4698</v>
      </c>
      <c r="T4951">
        <v>-68.152011000000002</v>
      </c>
      <c r="U4951">
        <v>-54.945098999999999</v>
      </c>
      <c r="V4951" t="s">
        <v>4387</v>
      </c>
      <c r="W49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4698 [Cabo de Hornos]</v>
      </c>
      <c r="X4951" t="str">
        <f>888&amp;Cuerpos_AGUA[[#This Row],[ID_Agua]]</f>
        <v>8884698</v>
      </c>
    </row>
    <row r="4952" spans="1:24" x14ac:dyDescent="0.3">
      <c r="A4952">
        <v>12</v>
      </c>
      <c r="B4952">
        <v>122</v>
      </c>
      <c r="C4952">
        <v>12201</v>
      </c>
      <c r="D4952" t="s">
        <v>133</v>
      </c>
      <c r="E4952" t="s">
        <v>208</v>
      </c>
      <c r="F4952" t="s">
        <v>209</v>
      </c>
      <c r="G4952">
        <v>129</v>
      </c>
      <c r="H4952">
        <v>1291</v>
      </c>
      <c r="I4952">
        <v>12910</v>
      </c>
      <c r="J4952" t="s">
        <v>210</v>
      </c>
      <c r="K4952">
        <v>12</v>
      </c>
      <c r="L4952">
        <v>122</v>
      </c>
      <c r="M4952">
        <v>12201</v>
      </c>
      <c r="N4952">
        <v>12910</v>
      </c>
      <c r="O4952">
        <v>4700</v>
      </c>
      <c r="Q4952" t="s">
        <v>35</v>
      </c>
      <c r="R4952">
        <v>45.453100999999997</v>
      </c>
      <c r="S4952">
        <v>4700</v>
      </c>
      <c r="T4952">
        <v>-69.835583999999997</v>
      </c>
      <c r="U4952">
        <v>-54.945166</v>
      </c>
      <c r="V4952" t="s">
        <v>4388</v>
      </c>
      <c r="W49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4700 [Cabo de Hornos]</v>
      </c>
      <c r="X4952" t="str">
        <f>888&amp;Cuerpos_AGUA[[#This Row],[ID_Agua]]</f>
        <v>8884700</v>
      </c>
    </row>
    <row r="4953" spans="1:24" x14ac:dyDescent="0.3">
      <c r="A4953">
        <v>12</v>
      </c>
      <c r="B4953">
        <v>122</v>
      </c>
      <c r="C4953">
        <v>12201</v>
      </c>
      <c r="D4953" t="s">
        <v>133</v>
      </c>
      <c r="E4953" t="s">
        <v>208</v>
      </c>
      <c r="F4953" t="s">
        <v>209</v>
      </c>
      <c r="G4953">
        <v>129</v>
      </c>
      <c r="H4953">
        <v>1293</v>
      </c>
      <c r="I4953">
        <v>12930</v>
      </c>
      <c r="J4953" t="s">
        <v>211</v>
      </c>
      <c r="K4953">
        <v>12</v>
      </c>
      <c r="L4953">
        <v>122</v>
      </c>
      <c r="M4953">
        <v>12201</v>
      </c>
      <c r="N4953">
        <v>12930</v>
      </c>
      <c r="O4953">
        <v>4706</v>
      </c>
      <c r="Q4953" t="s">
        <v>35</v>
      </c>
      <c r="R4953">
        <v>10.116892999999999</v>
      </c>
      <c r="S4953">
        <v>4706</v>
      </c>
      <c r="T4953">
        <v>-68.219239000000002</v>
      </c>
      <c r="U4953">
        <v>-54.945864999999998</v>
      </c>
      <c r="V4953" t="s">
        <v>4389</v>
      </c>
      <c r="W49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4706 [Cabo de Hornos]</v>
      </c>
      <c r="X4953" t="str">
        <f>888&amp;Cuerpos_AGUA[[#This Row],[ID_Agua]]</f>
        <v>8884706</v>
      </c>
    </row>
    <row r="4954" spans="1:24" x14ac:dyDescent="0.3">
      <c r="A4954">
        <v>12</v>
      </c>
      <c r="B4954">
        <v>122</v>
      </c>
      <c r="C4954">
        <v>12201</v>
      </c>
      <c r="D4954" t="s">
        <v>133</v>
      </c>
      <c r="E4954" t="s">
        <v>208</v>
      </c>
      <c r="F4954" t="s">
        <v>209</v>
      </c>
      <c r="G4954">
        <v>129</v>
      </c>
      <c r="H4954">
        <v>1293</v>
      </c>
      <c r="I4954">
        <v>12930</v>
      </c>
      <c r="J4954" t="s">
        <v>211</v>
      </c>
      <c r="K4954">
        <v>12</v>
      </c>
      <c r="L4954">
        <v>122</v>
      </c>
      <c r="M4954">
        <v>12201</v>
      </c>
      <c r="N4954">
        <v>12930</v>
      </c>
      <c r="O4954">
        <v>4708</v>
      </c>
      <c r="Q4954" t="s">
        <v>35</v>
      </c>
      <c r="R4954">
        <v>53.246917000000003</v>
      </c>
      <c r="S4954">
        <v>4708</v>
      </c>
      <c r="T4954">
        <v>-67.903771000000006</v>
      </c>
      <c r="U4954">
        <v>-54.945976999999999</v>
      </c>
      <c r="V4954" t="s">
        <v>4390</v>
      </c>
      <c r="W49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4708 [Cabo de Hornos]</v>
      </c>
      <c r="X4954" t="str">
        <f>888&amp;Cuerpos_AGUA[[#This Row],[ID_Agua]]</f>
        <v>8884708</v>
      </c>
    </row>
    <row r="4955" spans="1:24" x14ac:dyDescent="0.3">
      <c r="A4955">
        <v>12</v>
      </c>
      <c r="B4955">
        <v>122</v>
      </c>
      <c r="C4955">
        <v>12201</v>
      </c>
      <c r="D4955" t="s">
        <v>133</v>
      </c>
      <c r="E4955" t="s">
        <v>208</v>
      </c>
      <c r="F4955" t="s">
        <v>209</v>
      </c>
      <c r="G4955">
        <v>129</v>
      </c>
      <c r="H4955">
        <v>1293</v>
      </c>
      <c r="I4955">
        <v>12930</v>
      </c>
      <c r="J4955" t="s">
        <v>211</v>
      </c>
      <c r="K4955">
        <v>12</v>
      </c>
      <c r="L4955">
        <v>122</v>
      </c>
      <c r="M4955">
        <v>12201</v>
      </c>
      <c r="N4955">
        <v>12930</v>
      </c>
      <c r="O4955">
        <v>4712</v>
      </c>
      <c r="Q4955" t="s">
        <v>35</v>
      </c>
      <c r="R4955">
        <v>36.200747999999997</v>
      </c>
      <c r="S4955">
        <v>4712</v>
      </c>
      <c r="T4955">
        <v>-68.210599000000002</v>
      </c>
      <c r="U4955">
        <v>-54.948548000000002</v>
      </c>
      <c r="V4955" t="s">
        <v>4391</v>
      </c>
      <c r="W49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4712 [Cabo de Hornos]</v>
      </c>
      <c r="X4955" t="str">
        <f>888&amp;Cuerpos_AGUA[[#This Row],[ID_Agua]]</f>
        <v>8884712</v>
      </c>
    </row>
    <row r="4956" spans="1:24" x14ac:dyDescent="0.3">
      <c r="A4956">
        <v>12</v>
      </c>
      <c r="B4956">
        <v>122</v>
      </c>
      <c r="C4956">
        <v>12201</v>
      </c>
      <c r="D4956" t="s">
        <v>133</v>
      </c>
      <c r="E4956" t="s">
        <v>208</v>
      </c>
      <c r="F4956" t="s">
        <v>209</v>
      </c>
      <c r="G4956">
        <v>129</v>
      </c>
      <c r="H4956">
        <v>1291</v>
      </c>
      <c r="I4956">
        <v>12910</v>
      </c>
      <c r="J4956" t="s">
        <v>210</v>
      </c>
      <c r="K4956">
        <v>12</v>
      </c>
      <c r="L4956">
        <v>122</v>
      </c>
      <c r="M4956">
        <v>12201</v>
      </c>
      <c r="N4956">
        <v>12910</v>
      </c>
      <c r="O4956">
        <v>4713</v>
      </c>
      <c r="Q4956" t="s">
        <v>35</v>
      </c>
      <c r="R4956">
        <v>54.700803000000001</v>
      </c>
      <c r="S4956">
        <v>4713</v>
      </c>
      <c r="T4956">
        <v>-69.440067999999997</v>
      </c>
      <c r="U4956">
        <v>-54.951673999999997</v>
      </c>
      <c r="V4956" t="s">
        <v>4392</v>
      </c>
      <c r="W49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4713 [Cabo de Hornos]</v>
      </c>
      <c r="X4956" t="str">
        <f>888&amp;Cuerpos_AGUA[[#This Row],[ID_Agua]]</f>
        <v>8884713</v>
      </c>
    </row>
    <row r="4957" spans="1:24" x14ac:dyDescent="0.3">
      <c r="A4957">
        <v>12</v>
      </c>
      <c r="B4957">
        <v>122</v>
      </c>
      <c r="C4957">
        <v>12201</v>
      </c>
      <c r="D4957" t="s">
        <v>133</v>
      </c>
      <c r="E4957" t="s">
        <v>208</v>
      </c>
      <c r="F4957" t="s">
        <v>209</v>
      </c>
      <c r="G4957">
        <v>129</v>
      </c>
      <c r="H4957">
        <v>1293</v>
      </c>
      <c r="I4957">
        <v>12930</v>
      </c>
      <c r="J4957" t="s">
        <v>211</v>
      </c>
      <c r="K4957">
        <v>12</v>
      </c>
      <c r="L4957">
        <v>122</v>
      </c>
      <c r="M4957">
        <v>12201</v>
      </c>
      <c r="N4957">
        <v>12930</v>
      </c>
      <c r="O4957">
        <v>4714</v>
      </c>
      <c r="Q4957" t="s">
        <v>35</v>
      </c>
      <c r="R4957">
        <v>11.044532</v>
      </c>
      <c r="S4957">
        <v>4714</v>
      </c>
      <c r="T4957">
        <v>-68.132608000000005</v>
      </c>
      <c r="U4957">
        <v>-54.947817999999998</v>
      </c>
      <c r="V4957" t="s">
        <v>4393</v>
      </c>
      <c r="W49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4714 [Cabo de Hornos]</v>
      </c>
      <c r="X4957" t="str">
        <f>888&amp;Cuerpos_AGUA[[#This Row],[ID_Agua]]</f>
        <v>8884714</v>
      </c>
    </row>
    <row r="4958" spans="1:24" x14ac:dyDescent="0.3">
      <c r="A4958">
        <v>12</v>
      </c>
      <c r="B4958">
        <v>122</v>
      </c>
      <c r="C4958">
        <v>12201</v>
      </c>
      <c r="D4958" t="s">
        <v>133</v>
      </c>
      <c r="E4958" t="s">
        <v>208</v>
      </c>
      <c r="F4958" t="s">
        <v>209</v>
      </c>
      <c r="G4958">
        <v>129</v>
      </c>
      <c r="H4958">
        <v>1293</v>
      </c>
      <c r="I4958">
        <v>12930</v>
      </c>
      <c r="J4958" t="s">
        <v>211</v>
      </c>
      <c r="K4958">
        <v>12</v>
      </c>
      <c r="L4958">
        <v>122</v>
      </c>
      <c r="M4958">
        <v>12201</v>
      </c>
      <c r="N4958">
        <v>12930</v>
      </c>
      <c r="O4958">
        <v>4718</v>
      </c>
      <c r="Q4958" t="s">
        <v>35</v>
      </c>
      <c r="R4958">
        <v>46.720604999999999</v>
      </c>
      <c r="S4958">
        <v>4718</v>
      </c>
      <c r="T4958">
        <v>-68.126611999999994</v>
      </c>
      <c r="U4958">
        <v>-54.950885</v>
      </c>
      <c r="V4958" t="s">
        <v>4394</v>
      </c>
      <c r="W49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4718 [Cabo de Hornos]</v>
      </c>
      <c r="X4958" t="str">
        <f>888&amp;Cuerpos_AGUA[[#This Row],[ID_Agua]]</f>
        <v>8884718</v>
      </c>
    </row>
    <row r="4959" spans="1:24" x14ac:dyDescent="0.3">
      <c r="A4959">
        <v>12</v>
      </c>
      <c r="B4959">
        <v>122</v>
      </c>
      <c r="C4959">
        <v>12201</v>
      </c>
      <c r="D4959" t="s">
        <v>133</v>
      </c>
      <c r="E4959" t="s">
        <v>208</v>
      </c>
      <c r="F4959" t="s">
        <v>209</v>
      </c>
      <c r="G4959">
        <v>129</v>
      </c>
      <c r="H4959">
        <v>1293</v>
      </c>
      <c r="I4959">
        <v>12930</v>
      </c>
      <c r="J4959" t="s">
        <v>211</v>
      </c>
      <c r="K4959">
        <v>12</v>
      </c>
      <c r="L4959">
        <v>122</v>
      </c>
      <c r="M4959">
        <v>12201</v>
      </c>
      <c r="N4959">
        <v>12930</v>
      </c>
      <c r="O4959">
        <v>4722</v>
      </c>
      <c r="Q4959" t="s">
        <v>35</v>
      </c>
      <c r="R4959">
        <v>38.537852000000001</v>
      </c>
      <c r="S4959">
        <v>4722</v>
      </c>
      <c r="T4959">
        <v>-68.281456000000006</v>
      </c>
      <c r="U4959">
        <v>-54.952993999999997</v>
      </c>
      <c r="V4959" t="s">
        <v>4395</v>
      </c>
      <c r="W49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4722 [Cabo de Hornos]</v>
      </c>
      <c r="X4959" t="str">
        <f>888&amp;Cuerpos_AGUA[[#This Row],[ID_Agua]]</f>
        <v>8884722</v>
      </c>
    </row>
    <row r="4960" spans="1:24" x14ac:dyDescent="0.3">
      <c r="A4960">
        <v>12</v>
      </c>
      <c r="B4960">
        <v>122</v>
      </c>
      <c r="C4960">
        <v>12201</v>
      </c>
      <c r="D4960" t="s">
        <v>133</v>
      </c>
      <c r="E4960" t="s">
        <v>208</v>
      </c>
      <c r="F4960" t="s">
        <v>209</v>
      </c>
      <c r="G4960">
        <v>129</v>
      </c>
      <c r="H4960">
        <v>1293</v>
      </c>
      <c r="I4960">
        <v>12930</v>
      </c>
      <c r="J4960" t="s">
        <v>211</v>
      </c>
      <c r="K4960">
        <v>12</v>
      </c>
      <c r="L4960">
        <v>122</v>
      </c>
      <c r="M4960">
        <v>12201</v>
      </c>
      <c r="N4960">
        <v>12930</v>
      </c>
      <c r="O4960">
        <v>4723</v>
      </c>
      <c r="Q4960" t="s">
        <v>35</v>
      </c>
      <c r="R4960">
        <v>14.106735</v>
      </c>
      <c r="S4960">
        <v>4723</v>
      </c>
      <c r="T4960">
        <v>-67.385898999999995</v>
      </c>
      <c r="U4960">
        <v>-54.944288999999998</v>
      </c>
      <c r="V4960" t="s">
        <v>4396</v>
      </c>
      <c r="W49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4723 [Cabo de Hornos]</v>
      </c>
      <c r="X4960" t="str">
        <f>888&amp;Cuerpos_AGUA[[#This Row],[ID_Agua]]</f>
        <v>8884723</v>
      </c>
    </row>
    <row r="4961" spans="1:24" x14ac:dyDescent="0.3">
      <c r="A4961">
        <v>12</v>
      </c>
      <c r="B4961">
        <v>122</v>
      </c>
      <c r="C4961">
        <v>12201</v>
      </c>
      <c r="D4961" t="s">
        <v>133</v>
      </c>
      <c r="E4961" t="s">
        <v>208</v>
      </c>
      <c r="F4961" t="s">
        <v>209</v>
      </c>
      <c r="G4961">
        <v>129</v>
      </c>
      <c r="H4961">
        <v>1293</v>
      </c>
      <c r="I4961">
        <v>12930</v>
      </c>
      <c r="J4961" t="s">
        <v>211</v>
      </c>
      <c r="K4961">
        <v>12</v>
      </c>
      <c r="L4961">
        <v>122</v>
      </c>
      <c r="M4961">
        <v>12201</v>
      </c>
      <c r="N4961">
        <v>12930</v>
      </c>
      <c r="O4961">
        <v>4724</v>
      </c>
      <c r="Q4961" t="s">
        <v>35</v>
      </c>
      <c r="R4961">
        <v>10.493001</v>
      </c>
      <c r="S4961">
        <v>4724</v>
      </c>
      <c r="T4961">
        <v>-68.333506</v>
      </c>
      <c r="U4961">
        <v>-54.952528999999998</v>
      </c>
      <c r="V4961" t="s">
        <v>4397</v>
      </c>
      <c r="W49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4724 [Cabo de Hornos]</v>
      </c>
      <c r="X4961" t="str">
        <f>888&amp;Cuerpos_AGUA[[#This Row],[ID_Agua]]</f>
        <v>8884724</v>
      </c>
    </row>
    <row r="4962" spans="1:24" x14ac:dyDescent="0.3">
      <c r="A4962">
        <v>12</v>
      </c>
      <c r="B4962">
        <v>122</v>
      </c>
      <c r="C4962">
        <v>12201</v>
      </c>
      <c r="D4962" t="s">
        <v>133</v>
      </c>
      <c r="E4962" t="s">
        <v>208</v>
      </c>
      <c r="F4962" t="s">
        <v>209</v>
      </c>
      <c r="G4962">
        <v>129</v>
      </c>
      <c r="H4962">
        <v>1291</v>
      </c>
      <c r="I4962">
        <v>12910</v>
      </c>
      <c r="J4962" t="s">
        <v>210</v>
      </c>
      <c r="K4962">
        <v>12</v>
      </c>
      <c r="L4962">
        <v>122</v>
      </c>
      <c r="M4962">
        <v>12201</v>
      </c>
      <c r="N4962">
        <v>12910</v>
      </c>
      <c r="O4962">
        <v>4727</v>
      </c>
      <c r="Q4962" t="s">
        <v>35</v>
      </c>
      <c r="R4962">
        <v>37.459662000000002</v>
      </c>
      <c r="S4962">
        <v>4727</v>
      </c>
      <c r="T4962">
        <v>-69.381558999999996</v>
      </c>
      <c r="U4962">
        <v>-54.954872000000002</v>
      </c>
      <c r="V4962" t="s">
        <v>4398</v>
      </c>
      <c r="W49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4727 [Cabo de Hornos]</v>
      </c>
      <c r="X4962" t="str">
        <f>888&amp;Cuerpos_AGUA[[#This Row],[ID_Agua]]</f>
        <v>8884727</v>
      </c>
    </row>
    <row r="4963" spans="1:24" x14ac:dyDescent="0.3">
      <c r="A4963">
        <v>12</v>
      </c>
      <c r="B4963">
        <v>122</v>
      </c>
      <c r="C4963">
        <v>12201</v>
      </c>
      <c r="D4963" t="s">
        <v>133</v>
      </c>
      <c r="E4963" t="s">
        <v>208</v>
      </c>
      <c r="F4963" t="s">
        <v>209</v>
      </c>
      <c r="G4963">
        <v>129</v>
      </c>
      <c r="H4963">
        <v>1293</v>
      </c>
      <c r="I4963">
        <v>12930</v>
      </c>
      <c r="J4963" t="s">
        <v>211</v>
      </c>
      <c r="K4963">
        <v>12</v>
      </c>
      <c r="L4963">
        <v>122</v>
      </c>
      <c r="M4963">
        <v>12201</v>
      </c>
      <c r="N4963">
        <v>12930</v>
      </c>
      <c r="O4963">
        <v>4735</v>
      </c>
      <c r="Q4963" t="s">
        <v>35</v>
      </c>
      <c r="R4963">
        <v>17.517681</v>
      </c>
      <c r="S4963">
        <v>4735</v>
      </c>
      <c r="T4963">
        <v>-68.232982000000007</v>
      </c>
      <c r="U4963">
        <v>-54.955131000000002</v>
      </c>
      <c r="V4963" t="s">
        <v>4399</v>
      </c>
      <c r="W49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4735 [Cabo de Hornos]</v>
      </c>
      <c r="X4963" t="str">
        <f>888&amp;Cuerpos_AGUA[[#This Row],[ID_Agua]]</f>
        <v>8884735</v>
      </c>
    </row>
    <row r="4964" spans="1:24" x14ac:dyDescent="0.3">
      <c r="A4964">
        <v>12</v>
      </c>
      <c r="B4964">
        <v>122</v>
      </c>
      <c r="C4964">
        <v>12201</v>
      </c>
      <c r="D4964" t="s">
        <v>133</v>
      </c>
      <c r="E4964" t="s">
        <v>208</v>
      </c>
      <c r="F4964" t="s">
        <v>209</v>
      </c>
      <c r="G4964">
        <v>129</v>
      </c>
      <c r="H4964">
        <v>1291</v>
      </c>
      <c r="I4964">
        <v>12910</v>
      </c>
      <c r="J4964" t="s">
        <v>210</v>
      </c>
      <c r="K4964">
        <v>12</v>
      </c>
      <c r="L4964">
        <v>122</v>
      </c>
      <c r="M4964">
        <v>12201</v>
      </c>
      <c r="N4964">
        <v>12910</v>
      </c>
      <c r="O4964">
        <v>4736</v>
      </c>
      <c r="Q4964" t="s">
        <v>35</v>
      </c>
      <c r="R4964">
        <v>14.618547</v>
      </c>
      <c r="S4964">
        <v>4736</v>
      </c>
      <c r="T4964">
        <v>-69.998576999999997</v>
      </c>
      <c r="U4964">
        <v>-54.953204999999997</v>
      </c>
      <c r="V4964" t="s">
        <v>4400</v>
      </c>
      <c r="W49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4736 [Cabo de Hornos]</v>
      </c>
      <c r="X4964" t="str">
        <f>888&amp;Cuerpos_AGUA[[#This Row],[ID_Agua]]</f>
        <v>8884736</v>
      </c>
    </row>
    <row r="4965" spans="1:24" x14ac:dyDescent="0.3">
      <c r="A4965">
        <v>12</v>
      </c>
      <c r="B4965">
        <v>122</v>
      </c>
      <c r="C4965">
        <v>12201</v>
      </c>
      <c r="D4965" t="s">
        <v>133</v>
      </c>
      <c r="E4965" t="s">
        <v>208</v>
      </c>
      <c r="F4965" t="s">
        <v>209</v>
      </c>
      <c r="G4965">
        <v>129</v>
      </c>
      <c r="H4965">
        <v>1291</v>
      </c>
      <c r="I4965">
        <v>12910</v>
      </c>
      <c r="J4965" t="s">
        <v>210</v>
      </c>
      <c r="K4965">
        <v>12</v>
      </c>
      <c r="L4965">
        <v>122</v>
      </c>
      <c r="M4965">
        <v>12201</v>
      </c>
      <c r="N4965">
        <v>12910</v>
      </c>
      <c r="O4965">
        <v>4738</v>
      </c>
      <c r="Q4965" t="s">
        <v>35</v>
      </c>
      <c r="R4965">
        <v>13.722821</v>
      </c>
      <c r="S4965">
        <v>4738</v>
      </c>
      <c r="T4965">
        <v>-69.401988000000003</v>
      </c>
      <c r="U4965">
        <v>-54.956792999999998</v>
      </c>
      <c r="V4965" t="s">
        <v>4401</v>
      </c>
      <c r="W49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4738 [Cabo de Hornos]</v>
      </c>
      <c r="X4965" t="str">
        <f>888&amp;Cuerpos_AGUA[[#This Row],[ID_Agua]]</f>
        <v>8884738</v>
      </c>
    </row>
    <row r="4966" spans="1:24" x14ac:dyDescent="0.3">
      <c r="A4966">
        <v>12</v>
      </c>
      <c r="B4966">
        <v>122</v>
      </c>
      <c r="C4966">
        <v>12201</v>
      </c>
      <c r="D4966" t="s">
        <v>133</v>
      </c>
      <c r="E4966" t="s">
        <v>208</v>
      </c>
      <c r="F4966" t="s">
        <v>209</v>
      </c>
      <c r="G4966">
        <v>129</v>
      </c>
      <c r="H4966">
        <v>1293</v>
      </c>
      <c r="I4966">
        <v>12930</v>
      </c>
      <c r="J4966" t="s">
        <v>211</v>
      </c>
      <c r="K4966">
        <v>12</v>
      </c>
      <c r="L4966">
        <v>122</v>
      </c>
      <c r="M4966">
        <v>12201</v>
      </c>
      <c r="N4966">
        <v>12930</v>
      </c>
      <c r="O4966">
        <v>4739</v>
      </c>
      <c r="Q4966" t="s">
        <v>35</v>
      </c>
      <c r="R4966">
        <v>23.002222</v>
      </c>
      <c r="S4966">
        <v>4739</v>
      </c>
      <c r="T4966">
        <v>-67.854169999999996</v>
      </c>
      <c r="U4966">
        <v>-54.953054000000002</v>
      </c>
      <c r="V4966" t="s">
        <v>4402</v>
      </c>
      <c r="W49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4739 [Cabo de Hornos]</v>
      </c>
      <c r="X4966" t="str">
        <f>888&amp;Cuerpos_AGUA[[#This Row],[ID_Agua]]</f>
        <v>8884739</v>
      </c>
    </row>
    <row r="4967" spans="1:24" x14ac:dyDescent="0.3">
      <c r="A4967">
        <v>12</v>
      </c>
      <c r="B4967">
        <v>122</v>
      </c>
      <c r="C4967">
        <v>12201</v>
      </c>
      <c r="D4967" t="s">
        <v>133</v>
      </c>
      <c r="E4967" t="s">
        <v>208</v>
      </c>
      <c r="F4967" t="s">
        <v>209</v>
      </c>
      <c r="G4967">
        <v>129</v>
      </c>
      <c r="H4967">
        <v>1293</v>
      </c>
      <c r="I4967">
        <v>12930</v>
      </c>
      <c r="J4967" t="s">
        <v>211</v>
      </c>
      <c r="K4967">
        <v>12</v>
      </c>
      <c r="L4967">
        <v>122</v>
      </c>
      <c r="M4967">
        <v>12201</v>
      </c>
      <c r="N4967">
        <v>12930</v>
      </c>
      <c r="O4967">
        <v>4740</v>
      </c>
      <c r="Q4967" t="s">
        <v>35</v>
      </c>
      <c r="R4967">
        <v>13.872725000000001</v>
      </c>
      <c r="S4967">
        <v>4740</v>
      </c>
      <c r="T4967">
        <v>-68.258472999999995</v>
      </c>
      <c r="U4967">
        <v>-54.955319000000003</v>
      </c>
      <c r="V4967" t="s">
        <v>4403</v>
      </c>
      <c r="W49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4740 [Cabo de Hornos]</v>
      </c>
      <c r="X4967" t="str">
        <f>888&amp;Cuerpos_AGUA[[#This Row],[ID_Agua]]</f>
        <v>8884740</v>
      </c>
    </row>
    <row r="4968" spans="1:24" x14ac:dyDescent="0.3">
      <c r="A4968">
        <v>12</v>
      </c>
      <c r="B4968">
        <v>122</v>
      </c>
      <c r="C4968">
        <v>12201</v>
      </c>
      <c r="D4968" t="s">
        <v>133</v>
      </c>
      <c r="E4968" t="s">
        <v>208</v>
      </c>
      <c r="F4968" t="s">
        <v>209</v>
      </c>
      <c r="G4968">
        <v>129</v>
      </c>
      <c r="H4968">
        <v>1291</v>
      </c>
      <c r="I4968">
        <v>12910</v>
      </c>
      <c r="J4968" t="s">
        <v>210</v>
      </c>
      <c r="K4968">
        <v>12</v>
      </c>
      <c r="L4968">
        <v>122</v>
      </c>
      <c r="M4968">
        <v>12201</v>
      </c>
      <c r="N4968">
        <v>12910</v>
      </c>
      <c r="O4968">
        <v>4743</v>
      </c>
      <c r="Q4968" t="s">
        <v>35</v>
      </c>
      <c r="R4968">
        <v>24.525649999999999</v>
      </c>
      <c r="S4968">
        <v>4743</v>
      </c>
      <c r="T4968">
        <v>-69.982937000000007</v>
      </c>
      <c r="U4968">
        <v>-54.955601999999999</v>
      </c>
      <c r="V4968" t="s">
        <v>4404</v>
      </c>
      <c r="W49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4743 [Cabo de Hornos]</v>
      </c>
      <c r="X4968" t="str">
        <f>888&amp;Cuerpos_AGUA[[#This Row],[ID_Agua]]</f>
        <v>8884743</v>
      </c>
    </row>
    <row r="4969" spans="1:24" x14ac:dyDescent="0.3">
      <c r="A4969">
        <v>12</v>
      </c>
      <c r="B4969">
        <v>122</v>
      </c>
      <c r="C4969">
        <v>12201</v>
      </c>
      <c r="D4969" t="s">
        <v>133</v>
      </c>
      <c r="E4969" t="s">
        <v>208</v>
      </c>
      <c r="F4969" t="s">
        <v>209</v>
      </c>
      <c r="G4969">
        <v>129</v>
      </c>
      <c r="H4969">
        <v>1293</v>
      </c>
      <c r="I4969">
        <v>12930</v>
      </c>
      <c r="J4969" t="s">
        <v>211</v>
      </c>
      <c r="K4969">
        <v>12</v>
      </c>
      <c r="L4969">
        <v>122</v>
      </c>
      <c r="M4969">
        <v>12201</v>
      </c>
      <c r="N4969">
        <v>12930</v>
      </c>
      <c r="O4969">
        <v>4750</v>
      </c>
      <c r="Q4969" t="s">
        <v>35</v>
      </c>
      <c r="R4969">
        <v>60.211727000000003</v>
      </c>
      <c r="S4969">
        <v>4750</v>
      </c>
      <c r="T4969">
        <v>-67.764759999999995</v>
      </c>
      <c r="U4969">
        <v>-54.954647000000001</v>
      </c>
      <c r="V4969" t="s">
        <v>4405</v>
      </c>
      <c r="W49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4750 [Cabo de Hornos]</v>
      </c>
      <c r="X4969" t="str">
        <f>888&amp;Cuerpos_AGUA[[#This Row],[ID_Agua]]</f>
        <v>8884750</v>
      </c>
    </row>
    <row r="4970" spans="1:24" x14ac:dyDescent="0.3">
      <c r="A4970">
        <v>12</v>
      </c>
      <c r="B4970">
        <v>122</v>
      </c>
      <c r="C4970">
        <v>12201</v>
      </c>
      <c r="D4970" t="s">
        <v>133</v>
      </c>
      <c r="E4970" t="s">
        <v>208</v>
      </c>
      <c r="F4970" t="s">
        <v>209</v>
      </c>
      <c r="G4970">
        <v>129</v>
      </c>
      <c r="H4970">
        <v>1291</v>
      </c>
      <c r="I4970">
        <v>12910</v>
      </c>
      <c r="J4970" t="s">
        <v>210</v>
      </c>
      <c r="K4970">
        <v>12</v>
      </c>
      <c r="L4970">
        <v>122</v>
      </c>
      <c r="M4970">
        <v>12201</v>
      </c>
      <c r="N4970">
        <v>12910</v>
      </c>
      <c r="O4970">
        <v>4752</v>
      </c>
      <c r="Q4970" t="s">
        <v>35</v>
      </c>
      <c r="R4970">
        <v>10.466889</v>
      </c>
      <c r="S4970">
        <v>4752</v>
      </c>
      <c r="T4970">
        <v>-69.316395999999997</v>
      </c>
      <c r="U4970">
        <v>-54.960873999999997</v>
      </c>
      <c r="V4970" t="s">
        <v>4406</v>
      </c>
      <c r="W49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4752 [Cabo de Hornos]</v>
      </c>
      <c r="X4970" t="str">
        <f>888&amp;Cuerpos_AGUA[[#This Row],[ID_Agua]]</f>
        <v>8884752</v>
      </c>
    </row>
    <row r="4971" spans="1:24" x14ac:dyDescent="0.3">
      <c r="A4971">
        <v>12</v>
      </c>
      <c r="B4971">
        <v>122</v>
      </c>
      <c r="C4971">
        <v>12201</v>
      </c>
      <c r="D4971" t="s">
        <v>133</v>
      </c>
      <c r="E4971" t="s">
        <v>208</v>
      </c>
      <c r="F4971" t="s">
        <v>209</v>
      </c>
      <c r="G4971">
        <v>129</v>
      </c>
      <c r="H4971">
        <v>1293</v>
      </c>
      <c r="I4971">
        <v>12930</v>
      </c>
      <c r="J4971" t="s">
        <v>211</v>
      </c>
      <c r="K4971">
        <v>12</v>
      </c>
      <c r="L4971">
        <v>122</v>
      </c>
      <c r="M4971">
        <v>12201</v>
      </c>
      <c r="N4971">
        <v>12930</v>
      </c>
      <c r="O4971">
        <v>4756</v>
      </c>
      <c r="Q4971" t="s">
        <v>35</v>
      </c>
      <c r="R4971">
        <v>57.749018999999997</v>
      </c>
      <c r="S4971">
        <v>4756</v>
      </c>
      <c r="T4971">
        <v>-68.188637999999997</v>
      </c>
      <c r="U4971">
        <v>-54.964210999999999</v>
      </c>
      <c r="V4971" t="s">
        <v>4407</v>
      </c>
      <c r="W49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4756 [Cabo de Hornos]</v>
      </c>
      <c r="X4971" t="str">
        <f>888&amp;Cuerpos_AGUA[[#This Row],[ID_Agua]]</f>
        <v>8884756</v>
      </c>
    </row>
    <row r="4972" spans="1:24" x14ac:dyDescent="0.3">
      <c r="A4972">
        <v>12</v>
      </c>
      <c r="B4972">
        <v>122</v>
      </c>
      <c r="C4972">
        <v>12201</v>
      </c>
      <c r="D4972" t="s">
        <v>133</v>
      </c>
      <c r="E4972" t="s">
        <v>208</v>
      </c>
      <c r="F4972" t="s">
        <v>209</v>
      </c>
      <c r="G4972">
        <v>129</v>
      </c>
      <c r="H4972">
        <v>1292</v>
      </c>
      <c r="I4972">
        <v>12920</v>
      </c>
      <c r="J4972" t="s">
        <v>212</v>
      </c>
      <c r="K4972">
        <v>12</v>
      </c>
      <c r="L4972">
        <v>122</v>
      </c>
      <c r="M4972">
        <v>12201</v>
      </c>
      <c r="N4972">
        <v>12920</v>
      </c>
      <c r="O4972">
        <v>4757</v>
      </c>
      <c r="Q4972" t="s">
        <v>35</v>
      </c>
      <c r="R4972">
        <v>17.856214999999999</v>
      </c>
      <c r="S4972">
        <v>4757</v>
      </c>
      <c r="T4972">
        <v>-68.425050999999996</v>
      </c>
      <c r="U4972">
        <v>-54.963039000000002</v>
      </c>
      <c r="V4972" t="s">
        <v>4408</v>
      </c>
      <c r="W49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4757 [Cabo de Hornos]</v>
      </c>
      <c r="X4972" t="str">
        <f>888&amp;Cuerpos_AGUA[[#This Row],[ID_Agua]]</f>
        <v>8884757</v>
      </c>
    </row>
    <row r="4973" spans="1:24" x14ac:dyDescent="0.3">
      <c r="A4973">
        <v>12</v>
      </c>
      <c r="B4973">
        <v>122</v>
      </c>
      <c r="C4973">
        <v>12201</v>
      </c>
      <c r="D4973" t="s">
        <v>133</v>
      </c>
      <c r="E4973" t="s">
        <v>208</v>
      </c>
      <c r="F4973" t="s">
        <v>209</v>
      </c>
      <c r="G4973">
        <v>129</v>
      </c>
      <c r="H4973">
        <v>1291</v>
      </c>
      <c r="I4973">
        <v>12910</v>
      </c>
      <c r="J4973" t="s">
        <v>210</v>
      </c>
      <c r="K4973">
        <v>12</v>
      </c>
      <c r="L4973">
        <v>122</v>
      </c>
      <c r="M4973">
        <v>12201</v>
      </c>
      <c r="N4973">
        <v>12910</v>
      </c>
      <c r="O4973">
        <v>4761</v>
      </c>
      <c r="Q4973" t="s">
        <v>35</v>
      </c>
      <c r="R4973">
        <v>105.81867099999999</v>
      </c>
      <c r="S4973">
        <v>4761</v>
      </c>
      <c r="T4973">
        <v>-69.864433000000005</v>
      </c>
      <c r="U4973">
        <v>-54.961074000000004</v>
      </c>
      <c r="V4973" t="s">
        <v>4410</v>
      </c>
      <c r="W49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4761 [Cabo de Hornos]</v>
      </c>
      <c r="X4973" t="str">
        <f>888&amp;Cuerpos_AGUA[[#This Row],[ID_Agua]]</f>
        <v>8884761</v>
      </c>
    </row>
    <row r="4974" spans="1:24" x14ac:dyDescent="0.3">
      <c r="A4974">
        <v>12</v>
      </c>
      <c r="B4974">
        <v>122</v>
      </c>
      <c r="C4974">
        <v>12201</v>
      </c>
      <c r="D4974" t="s">
        <v>133</v>
      </c>
      <c r="E4974" t="s">
        <v>208</v>
      </c>
      <c r="F4974" t="s">
        <v>209</v>
      </c>
      <c r="G4974">
        <v>129</v>
      </c>
      <c r="H4974">
        <v>1293</v>
      </c>
      <c r="I4974">
        <v>12930</v>
      </c>
      <c r="J4974" t="s">
        <v>211</v>
      </c>
      <c r="K4974">
        <v>12</v>
      </c>
      <c r="L4974">
        <v>122</v>
      </c>
      <c r="M4974">
        <v>12201</v>
      </c>
      <c r="N4974">
        <v>12930</v>
      </c>
      <c r="O4974">
        <v>4763</v>
      </c>
      <c r="Q4974" t="s">
        <v>35</v>
      </c>
      <c r="R4974">
        <v>63.003160000000001</v>
      </c>
      <c r="S4974">
        <v>4763</v>
      </c>
      <c r="T4974">
        <v>-68.278862000000004</v>
      </c>
      <c r="U4974">
        <v>-54.964452000000001</v>
      </c>
      <c r="V4974" t="s">
        <v>4411</v>
      </c>
      <c r="W49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4763 [Cabo de Hornos]</v>
      </c>
      <c r="X4974" t="str">
        <f>888&amp;Cuerpos_AGUA[[#This Row],[ID_Agua]]</f>
        <v>8884763</v>
      </c>
    </row>
    <row r="4975" spans="1:24" x14ac:dyDescent="0.3">
      <c r="A4975">
        <v>12</v>
      </c>
      <c r="B4975">
        <v>122</v>
      </c>
      <c r="C4975">
        <v>12201</v>
      </c>
      <c r="D4975" t="s">
        <v>133</v>
      </c>
      <c r="E4975" t="s">
        <v>208</v>
      </c>
      <c r="F4975" t="s">
        <v>209</v>
      </c>
      <c r="G4975">
        <v>129</v>
      </c>
      <c r="H4975">
        <v>1293</v>
      </c>
      <c r="I4975">
        <v>12930</v>
      </c>
      <c r="J4975" t="s">
        <v>211</v>
      </c>
      <c r="K4975">
        <v>12</v>
      </c>
      <c r="L4975">
        <v>122</v>
      </c>
      <c r="M4975">
        <v>12201</v>
      </c>
      <c r="N4975">
        <v>12930</v>
      </c>
      <c r="O4975">
        <v>4764</v>
      </c>
      <c r="Q4975" t="s">
        <v>35</v>
      </c>
      <c r="R4975">
        <v>40.435954000000002</v>
      </c>
      <c r="S4975">
        <v>4764</v>
      </c>
      <c r="T4975">
        <v>-67.725947000000005</v>
      </c>
      <c r="U4975">
        <v>-54.961384000000002</v>
      </c>
      <c r="V4975" t="s">
        <v>4412</v>
      </c>
      <c r="W49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4764 [Cabo de Hornos]</v>
      </c>
      <c r="X4975" t="str">
        <f>888&amp;Cuerpos_AGUA[[#This Row],[ID_Agua]]</f>
        <v>8884764</v>
      </c>
    </row>
    <row r="4976" spans="1:24" x14ac:dyDescent="0.3">
      <c r="A4976">
        <v>12</v>
      </c>
      <c r="B4976">
        <v>122</v>
      </c>
      <c r="C4976">
        <v>12201</v>
      </c>
      <c r="D4976" t="s">
        <v>133</v>
      </c>
      <c r="E4976" t="s">
        <v>208</v>
      </c>
      <c r="F4976" t="s">
        <v>209</v>
      </c>
      <c r="G4976">
        <v>129</v>
      </c>
      <c r="H4976">
        <v>1293</v>
      </c>
      <c r="I4976">
        <v>12930</v>
      </c>
      <c r="J4976" t="s">
        <v>211</v>
      </c>
      <c r="K4976">
        <v>12</v>
      </c>
      <c r="L4976">
        <v>122</v>
      </c>
      <c r="M4976">
        <v>12201</v>
      </c>
      <c r="N4976">
        <v>12930</v>
      </c>
      <c r="O4976">
        <v>4765</v>
      </c>
      <c r="Q4976" t="s">
        <v>35</v>
      </c>
      <c r="R4976">
        <v>19.549325</v>
      </c>
      <c r="S4976">
        <v>4765</v>
      </c>
      <c r="T4976">
        <v>-68.159734999999998</v>
      </c>
      <c r="U4976">
        <v>-54.965364999999998</v>
      </c>
      <c r="V4976" t="s">
        <v>4413</v>
      </c>
      <c r="W49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4765 [Cabo de Hornos]</v>
      </c>
      <c r="X4976" t="str">
        <f>888&amp;Cuerpos_AGUA[[#This Row],[ID_Agua]]</f>
        <v>8884765</v>
      </c>
    </row>
    <row r="4977" spans="1:24" x14ac:dyDescent="0.3">
      <c r="A4977">
        <v>12</v>
      </c>
      <c r="B4977">
        <v>122</v>
      </c>
      <c r="C4977">
        <v>12201</v>
      </c>
      <c r="D4977" t="s">
        <v>133</v>
      </c>
      <c r="E4977" t="s">
        <v>208</v>
      </c>
      <c r="F4977" t="s">
        <v>209</v>
      </c>
      <c r="G4977">
        <v>129</v>
      </c>
      <c r="H4977">
        <v>1293</v>
      </c>
      <c r="I4977">
        <v>12930</v>
      </c>
      <c r="J4977" t="s">
        <v>211</v>
      </c>
      <c r="K4977">
        <v>12</v>
      </c>
      <c r="L4977">
        <v>122</v>
      </c>
      <c r="M4977">
        <v>12201</v>
      </c>
      <c r="N4977">
        <v>12930</v>
      </c>
      <c r="O4977">
        <v>4766</v>
      </c>
      <c r="Q4977" t="s">
        <v>35</v>
      </c>
      <c r="R4977">
        <v>10.127331999999999</v>
      </c>
      <c r="S4977">
        <v>4766</v>
      </c>
      <c r="T4977">
        <v>-68.102405000000005</v>
      </c>
      <c r="U4977">
        <v>-54.965361000000001</v>
      </c>
      <c r="V4977" t="s">
        <v>4414</v>
      </c>
      <c r="W49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4766 [Cabo de Hornos]</v>
      </c>
      <c r="X4977" t="str">
        <f>888&amp;Cuerpos_AGUA[[#This Row],[ID_Agua]]</f>
        <v>8884766</v>
      </c>
    </row>
    <row r="4978" spans="1:24" x14ac:dyDescent="0.3">
      <c r="A4978">
        <v>12</v>
      </c>
      <c r="B4978">
        <v>122</v>
      </c>
      <c r="C4978">
        <v>12201</v>
      </c>
      <c r="D4978" t="s">
        <v>133</v>
      </c>
      <c r="E4978" t="s">
        <v>208</v>
      </c>
      <c r="F4978" t="s">
        <v>209</v>
      </c>
      <c r="G4978">
        <v>129</v>
      </c>
      <c r="H4978">
        <v>1293</v>
      </c>
      <c r="I4978">
        <v>12930</v>
      </c>
      <c r="J4978" t="s">
        <v>211</v>
      </c>
      <c r="K4978">
        <v>12</v>
      </c>
      <c r="L4978">
        <v>122</v>
      </c>
      <c r="M4978">
        <v>12201</v>
      </c>
      <c r="N4978">
        <v>12930</v>
      </c>
      <c r="O4978">
        <v>4768</v>
      </c>
      <c r="Q4978" t="s">
        <v>35</v>
      </c>
      <c r="R4978">
        <v>13.977845</v>
      </c>
      <c r="S4978">
        <v>4768</v>
      </c>
      <c r="T4978">
        <v>-68.325275000000005</v>
      </c>
      <c r="U4978">
        <v>-54.967699000000003</v>
      </c>
      <c r="V4978" t="s">
        <v>4415</v>
      </c>
      <c r="W49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4768 [Cabo de Hornos]</v>
      </c>
      <c r="X4978" t="str">
        <f>888&amp;Cuerpos_AGUA[[#This Row],[ID_Agua]]</f>
        <v>8884768</v>
      </c>
    </row>
    <row r="4979" spans="1:24" x14ac:dyDescent="0.3">
      <c r="A4979">
        <v>12</v>
      </c>
      <c r="B4979">
        <v>122</v>
      </c>
      <c r="C4979">
        <v>12201</v>
      </c>
      <c r="D4979" t="s">
        <v>133</v>
      </c>
      <c r="E4979" t="s">
        <v>208</v>
      </c>
      <c r="F4979" t="s">
        <v>209</v>
      </c>
      <c r="G4979">
        <v>129</v>
      </c>
      <c r="H4979">
        <v>1293</v>
      </c>
      <c r="I4979">
        <v>12930</v>
      </c>
      <c r="J4979" t="s">
        <v>211</v>
      </c>
      <c r="K4979">
        <v>12</v>
      </c>
      <c r="L4979">
        <v>122</v>
      </c>
      <c r="M4979">
        <v>12201</v>
      </c>
      <c r="N4979">
        <v>12930</v>
      </c>
      <c r="O4979">
        <v>4770</v>
      </c>
      <c r="Q4979" t="s">
        <v>35</v>
      </c>
      <c r="R4979">
        <v>47.318590999999998</v>
      </c>
      <c r="S4979">
        <v>4770</v>
      </c>
      <c r="T4979">
        <v>-67.922162999999998</v>
      </c>
      <c r="U4979">
        <v>-54.966622000000001</v>
      </c>
      <c r="V4979" t="s">
        <v>4416</v>
      </c>
      <c r="W49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4770 [Cabo de Hornos]</v>
      </c>
      <c r="X4979" t="str">
        <f>888&amp;Cuerpos_AGUA[[#This Row],[ID_Agua]]</f>
        <v>8884770</v>
      </c>
    </row>
    <row r="4980" spans="1:24" x14ac:dyDescent="0.3">
      <c r="A4980">
        <v>12</v>
      </c>
      <c r="B4980">
        <v>122</v>
      </c>
      <c r="C4980">
        <v>12201</v>
      </c>
      <c r="D4980" t="s">
        <v>133</v>
      </c>
      <c r="E4980" t="s">
        <v>208</v>
      </c>
      <c r="F4980" t="s">
        <v>209</v>
      </c>
      <c r="G4980">
        <v>129</v>
      </c>
      <c r="H4980">
        <v>1293</v>
      </c>
      <c r="I4980">
        <v>12930</v>
      </c>
      <c r="J4980" t="s">
        <v>211</v>
      </c>
      <c r="K4980">
        <v>12</v>
      </c>
      <c r="L4980">
        <v>122</v>
      </c>
      <c r="M4980">
        <v>12201</v>
      </c>
      <c r="N4980">
        <v>12930</v>
      </c>
      <c r="O4980">
        <v>4772</v>
      </c>
      <c r="Q4980" t="s">
        <v>35</v>
      </c>
      <c r="R4980">
        <v>16.488690999999999</v>
      </c>
      <c r="S4980">
        <v>4772</v>
      </c>
      <c r="T4980">
        <v>-67.870127999999994</v>
      </c>
      <c r="U4980">
        <v>-54.982464</v>
      </c>
      <c r="V4980" t="s">
        <v>4417</v>
      </c>
      <c r="W49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4772 [Cabo de Hornos]</v>
      </c>
      <c r="X4980" t="str">
        <f>888&amp;Cuerpos_AGUA[[#This Row],[ID_Agua]]</f>
        <v>8884772</v>
      </c>
    </row>
    <row r="4981" spans="1:24" x14ac:dyDescent="0.3">
      <c r="A4981">
        <v>12</v>
      </c>
      <c r="B4981">
        <v>122</v>
      </c>
      <c r="C4981">
        <v>12201</v>
      </c>
      <c r="D4981" t="s">
        <v>133</v>
      </c>
      <c r="E4981" t="s">
        <v>208</v>
      </c>
      <c r="F4981" t="s">
        <v>209</v>
      </c>
      <c r="G4981">
        <v>129</v>
      </c>
      <c r="H4981">
        <v>1293</v>
      </c>
      <c r="I4981">
        <v>12930</v>
      </c>
      <c r="J4981" t="s">
        <v>211</v>
      </c>
      <c r="K4981">
        <v>12</v>
      </c>
      <c r="L4981">
        <v>122</v>
      </c>
      <c r="M4981">
        <v>12201</v>
      </c>
      <c r="N4981">
        <v>12930</v>
      </c>
      <c r="O4981">
        <v>4774</v>
      </c>
      <c r="Q4981" t="s">
        <v>35</v>
      </c>
      <c r="R4981">
        <v>11.855392</v>
      </c>
      <c r="S4981">
        <v>4774</v>
      </c>
      <c r="T4981">
        <v>-67.798191000000003</v>
      </c>
      <c r="U4981">
        <v>-54.983961999999998</v>
      </c>
      <c r="V4981" t="s">
        <v>4418</v>
      </c>
      <c r="W49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4774 [Cabo de Hornos]</v>
      </c>
      <c r="X4981" t="str">
        <f>888&amp;Cuerpos_AGUA[[#This Row],[ID_Agua]]</f>
        <v>8884774</v>
      </c>
    </row>
    <row r="4982" spans="1:24" x14ac:dyDescent="0.3">
      <c r="A4982">
        <v>12</v>
      </c>
      <c r="B4982">
        <v>122</v>
      </c>
      <c r="C4982">
        <v>12201</v>
      </c>
      <c r="D4982" t="s">
        <v>133</v>
      </c>
      <c r="E4982" t="s">
        <v>208</v>
      </c>
      <c r="F4982" t="s">
        <v>209</v>
      </c>
      <c r="G4982">
        <v>129</v>
      </c>
      <c r="H4982">
        <v>1293</v>
      </c>
      <c r="I4982">
        <v>12930</v>
      </c>
      <c r="J4982" t="s">
        <v>211</v>
      </c>
      <c r="K4982">
        <v>12</v>
      </c>
      <c r="L4982">
        <v>122</v>
      </c>
      <c r="M4982">
        <v>12201</v>
      </c>
      <c r="N4982">
        <v>12930</v>
      </c>
      <c r="O4982">
        <v>4775</v>
      </c>
      <c r="Q4982" t="s">
        <v>35</v>
      </c>
      <c r="R4982">
        <v>19.990079999999999</v>
      </c>
      <c r="S4982">
        <v>4775</v>
      </c>
      <c r="T4982">
        <v>-68.033906000000002</v>
      </c>
      <c r="U4982">
        <v>-54.985455999999999</v>
      </c>
      <c r="V4982" t="s">
        <v>4419</v>
      </c>
      <c r="W49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4775 [Cabo de Hornos]</v>
      </c>
      <c r="X4982" t="str">
        <f>888&amp;Cuerpos_AGUA[[#This Row],[ID_Agua]]</f>
        <v>8884775</v>
      </c>
    </row>
    <row r="4983" spans="1:24" x14ac:dyDescent="0.3">
      <c r="A4983">
        <v>12</v>
      </c>
      <c r="B4983">
        <v>122</v>
      </c>
      <c r="C4983">
        <v>12201</v>
      </c>
      <c r="D4983" t="s">
        <v>133</v>
      </c>
      <c r="E4983" t="s">
        <v>208</v>
      </c>
      <c r="F4983" t="s">
        <v>209</v>
      </c>
      <c r="G4983">
        <v>129</v>
      </c>
      <c r="H4983">
        <v>1293</v>
      </c>
      <c r="I4983">
        <v>12930</v>
      </c>
      <c r="J4983" t="s">
        <v>211</v>
      </c>
      <c r="K4983">
        <v>12</v>
      </c>
      <c r="L4983">
        <v>122</v>
      </c>
      <c r="M4983">
        <v>12201</v>
      </c>
      <c r="N4983">
        <v>12930</v>
      </c>
      <c r="O4983">
        <v>4778</v>
      </c>
      <c r="Q4983" t="s">
        <v>35</v>
      </c>
      <c r="R4983">
        <v>21.935998999999999</v>
      </c>
      <c r="S4983">
        <v>4778</v>
      </c>
      <c r="T4983">
        <v>-67.556042000000005</v>
      </c>
      <c r="U4983">
        <v>-54.981496</v>
      </c>
      <c r="V4983" t="s">
        <v>4420</v>
      </c>
      <c r="W49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4778 [Cabo de Hornos]</v>
      </c>
      <c r="X4983" t="str">
        <f>888&amp;Cuerpos_AGUA[[#This Row],[ID_Agua]]</f>
        <v>8884778</v>
      </c>
    </row>
    <row r="4984" spans="1:24" x14ac:dyDescent="0.3">
      <c r="A4984">
        <v>12</v>
      </c>
      <c r="B4984">
        <v>122</v>
      </c>
      <c r="C4984">
        <v>12201</v>
      </c>
      <c r="D4984" t="s">
        <v>133</v>
      </c>
      <c r="E4984" t="s">
        <v>208</v>
      </c>
      <c r="F4984" t="s">
        <v>209</v>
      </c>
      <c r="G4984">
        <v>129</v>
      </c>
      <c r="H4984">
        <v>1293</v>
      </c>
      <c r="I4984">
        <v>12930</v>
      </c>
      <c r="J4984" t="s">
        <v>211</v>
      </c>
      <c r="K4984">
        <v>12</v>
      </c>
      <c r="L4984">
        <v>122</v>
      </c>
      <c r="M4984">
        <v>12201</v>
      </c>
      <c r="N4984">
        <v>12930</v>
      </c>
      <c r="O4984">
        <v>4787</v>
      </c>
      <c r="Q4984" t="s">
        <v>35</v>
      </c>
      <c r="R4984">
        <v>26.365572</v>
      </c>
      <c r="S4984">
        <v>4787</v>
      </c>
      <c r="T4984">
        <v>-67.681900999999996</v>
      </c>
      <c r="U4984">
        <v>-54.984797999999998</v>
      </c>
      <c r="V4984" t="s">
        <v>4421</v>
      </c>
      <c r="W49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4787 [Cabo de Hornos]</v>
      </c>
      <c r="X4984" t="str">
        <f>888&amp;Cuerpos_AGUA[[#This Row],[ID_Agua]]</f>
        <v>8884787</v>
      </c>
    </row>
    <row r="4985" spans="1:24" x14ac:dyDescent="0.3">
      <c r="A4985">
        <v>12</v>
      </c>
      <c r="B4985">
        <v>122</v>
      </c>
      <c r="C4985">
        <v>12201</v>
      </c>
      <c r="D4985" t="s">
        <v>133</v>
      </c>
      <c r="E4985" t="s">
        <v>208</v>
      </c>
      <c r="F4985" t="s">
        <v>209</v>
      </c>
      <c r="G4985">
        <v>129</v>
      </c>
      <c r="H4985">
        <v>1292</v>
      </c>
      <c r="I4985">
        <v>12920</v>
      </c>
      <c r="J4985" t="s">
        <v>212</v>
      </c>
      <c r="K4985">
        <v>12</v>
      </c>
      <c r="L4985">
        <v>122</v>
      </c>
      <c r="M4985">
        <v>12201</v>
      </c>
      <c r="N4985">
        <v>12920</v>
      </c>
      <c r="O4985">
        <v>4790</v>
      </c>
      <c r="Q4985" t="s">
        <v>35</v>
      </c>
      <c r="R4985">
        <v>47.711818000000001</v>
      </c>
      <c r="S4985">
        <v>4790</v>
      </c>
      <c r="T4985">
        <v>-68.470172000000005</v>
      </c>
      <c r="U4985">
        <v>-54.991219000000001</v>
      </c>
      <c r="V4985" t="s">
        <v>4422</v>
      </c>
      <c r="W49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4790 [Cabo de Hornos]</v>
      </c>
      <c r="X4985" t="str">
        <f>888&amp;Cuerpos_AGUA[[#This Row],[ID_Agua]]</f>
        <v>8884790</v>
      </c>
    </row>
    <row r="4986" spans="1:24" x14ac:dyDescent="0.3">
      <c r="A4986">
        <v>12</v>
      </c>
      <c r="B4986">
        <v>122</v>
      </c>
      <c r="C4986">
        <v>12201</v>
      </c>
      <c r="D4986" t="s">
        <v>133</v>
      </c>
      <c r="E4986" t="s">
        <v>208</v>
      </c>
      <c r="F4986" t="s">
        <v>209</v>
      </c>
      <c r="G4986">
        <v>129</v>
      </c>
      <c r="H4986">
        <v>1293</v>
      </c>
      <c r="I4986">
        <v>12930</v>
      </c>
      <c r="J4986" t="s">
        <v>211</v>
      </c>
      <c r="K4986">
        <v>12</v>
      </c>
      <c r="L4986">
        <v>122</v>
      </c>
      <c r="M4986">
        <v>12201</v>
      </c>
      <c r="N4986">
        <v>12930</v>
      </c>
      <c r="O4986">
        <v>4794</v>
      </c>
      <c r="Q4986" t="s">
        <v>35</v>
      </c>
      <c r="R4986">
        <v>14.442551</v>
      </c>
      <c r="S4986">
        <v>4794</v>
      </c>
      <c r="T4986">
        <v>-68.127506999999994</v>
      </c>
      <c r="U4986">
        <v>-54.989407999999997</v>
      </c>
      <c r="V4986" t="s">
        <v>4423</v>
      </c>
      <c r="W49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4794 [Cabo de Hornos]</v>
      </c>
      <c r="X4986" t="str">
        <f>888&amp;Cuerpos_AGUA[[#This Row],[ID_Agua]]</f>
        <v>8884794</v>
      </c>
    </row>
    <row r="4987" spans="1:24" x14ac:dyDescent="0.3">
      <c r="A4987">
        <v>12</v>
      </c>
      <c r="B4987">
        <v>122</v>
      </c>
      <c r="C4987">
        <v>12201</v>
      </c>
      <c r="D4987" t="s">
        <v>133</v>
      </c>
      <c r="E4987" t="s">
        <v>208</v>
      </c>
      <c r="F4987" t="s">
        <v>209</v>
      </c>
      <c r="G4987">
        <v>129</v>
      </c>
      <c r="H4987">
        <v>1291</v>
      </c>
      <c r="I4987">
        <v>12910</v>
      </c>
      <c r="J4987" t="s">
        <v>210</v>
      </c>
      <c r="K4987">
        <v>12</v>
      </c>
      <c r="L4987">
        <v>122</v>
      </c>
      <c r="M4987">
        <v>12201</v>
      </c>
      <c r="N4987">
        <v>12910</v>
      </c>
      <c r="O4987">
        <v>4795</v>
      </c>
      <c r="Q4987" t="s">
        <v>35</v>
      </c>
      <c r="R4987">
        <v>79.131595000000004</v>
      </c>
      <c r="S4987">
        <v>4795</v>
      </c>
      <c r="T4987">
        <v>-69.893294999999995</v>
      </c>
      <c r="U4987">
        <v>-54.990316999999997</v>
      </c>
      <c r="V4987" t="s">
        <v>4424</v>
      </c>
      <c r="W49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4795 [Cabo de Hornos]</v>
      </c>
      <c r="X4987" t="str">
        <f>888&amp;Cuerpos_AGUA[[#This Row],[ID_Agua]]</f>
        <v>8884795</v>
      </c>
    </row>
    <row r="4988" spans="1:24" x14ac:dyDescent="0.3">
      <c r="A4988">
        <v>12</v>
      </c>
      <c r="B4988">
        <v>122</v>
      </c>
      <c r="C4988">
        <v>12201</v>
      </c>
      <c r="D4988" t="s">
        <v>133</v>
      </c>
      <c r="E4988" t="s">
        <v>208</v>
      </c>
      <c r="F4988" t="s">
        <v>209</v>
      </c>
      <c r="G4988">
        <v>129</v>
      </c>
      <c r="H4988">
        <v>1293</v>
      </c>
      <c r="I4988">
        <v>12930</v>
      </c>
      <c r="J4988" t="s">
        <v>211</v>
      </c>
      <c r="K4988">
        <v>12</v>
      </c>
      <c r="L4988">
        <v>122</v>
      </c>
      <c r="M4988">
        <v>12201</v>
      </c>
      <c r="N4988">
        <v>12930</v>
      </c>
      <c r="O4988">
        <v>4797</v>
      </c>
      <c r="Q4988" t="s">
        <v>35</v>
      </c>
      <c r="R4988">
        <v>16.176092000000001</v>
      </c>
      <c r="S4988">
        <v>4797</v>
      </c>
      <c r="T4988">
        <v>-67.494440999999995</v>
      </c>
      <c r="U4988">
        <v>-54.983303999999997</v>
      </c>
      <c r="V4988" t="s">
        <v>4425</v>
      </c>
      <c r="W49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4797 [Cabo de Hornos]</v>
      </c>
      <c r="X4988" t="str">
        <f>888&amp;Cuerpos_AGUA[[#This Row],[ID_Agua]]</f>
        <v>8884797</v>
      </c>
    </row>
    <row r="4989" spans="1:24" x14ac:dyDescent="0.3">
      <c r="A4989">
        <v>12</v>
      </c>
      <c r="B4989">
        <v>122</v>
      </c>
      <c r="C4989">
        <v>12201</v>
      </c>
      <c r="D4989" t="s">
        <v>133</v>
      </c>
      <c r="E4989" t="s">
        <v>208</v>
      </c>
      <c r="F4989" t="s">
        <v>209</v>
      </c>
      <c r="G4989">
        <v>129</v>
      </c>
      <c r="H4989">
        <v>1293</v>
      </c>
      <c r="I4989">
        <v>12930</v>
      </c>
      <c r="J4989" t="s">
        <v>211</v>
      </c>
      <c r="K4989">
        <v>12</v>
      </c>
      <c r="L4989">
        <v>122</v>
      </c>
      <c r="M4989">
        <v>12201</v>
      </c>
      <c r="N4989">
        <v>12930</v>
      </c>
      <c r="O4989">
        <v>4799</v>
      </c>
      <c r="Q4989" t="s">
        <v>35</v>
      </c>
      <c r="R4989">
        <v>24.728701999999998</v>
      </c>
      <c r="S4989">
        <v>4799</v>
      </c>
      <c r="T4989">
        <v>-67.324821</v>
      </c>
      <c r="U4989">
        <v>-54.981617</v>
      </c>
      <c r="V4989" t="s">
        <v>4426</v>
      </c>
      <c r="W49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4799 [Cabo de Hornos]</v>
      </c>
      <c r="X4989" t="str">
        <f>888&amp;Cuerpos_AGUA[[#This Row],[ID_Agua]]</f>
        <v>8884799</v>
      </c>
    </row>
    <row r="4990" spans="1:24" x14ac:dyDescent="0.3">
      <c r="A4990">
        <v>12</v>
      </c>
      <c r="B4990">
        <v>122</v>
      </c>
      <c r="C4990">
        <v>12201</v>
      </c>
      <c r="D4990" t="s">
        <v>133</v>
      </c>
      <c r="E4990" t="s">
        <v>208</v>
      </c>
      <c r="F4990" t="s">
        <v>209</v>
      </c>
      <c r="G4990">
        <v>129</v>
      </c>
      <c r="H4990">
        <v>1292</v>
      </c>
      <c r="I4990">
        <v>12920</v>
      </c>
      <c r="J4990" t="s">
        <v>212</v>
      </c>
      <c r="K4990">
        <v>12</v>
      </c>
      <c r="L4990">
        <v>122</v>
      </c>
      <c r="M4990">
        <v>12201</v>
      </c>
      <c r="N4990">
        <v>12920</v>
      </c>
      <c r="O4990">
        <v>4802</v>
      </c>
      <c r="Q4990" t="s">
        <v>35</v>
      </c>
      <c r="R4990">
        <v>38.464678999999997</v>
      </c>
      <c r="S4990">
        <v>4802</v>
      </c>
      <c r="T4990">
        <v>-68.698550999999995</v>
      </c>
      <c r="U4990">
        <v>-54.993997999999998</v>
      </c>
      <c r="V4990" t="s">
        <v>4427</v>
      </c>
      <c r="W49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4802 [Cabo de Hornos]</v>
      </c>
      <c r="X4990" t="str">
        <f>888&amp;Cuerpos_AGUA[[#This Row],[ID_Agua]]</f>
        <v>8884802</v>
      </c>
    </row>
    <row r="4991" spans="1:24" x14ac:dyDescent="0.3">
      <c r="A4991">
        <v>12</v>
      </c>
      <c r="B4991">
        <v>122</v>
      </c>
      <c r="C4991">
        <v>12201</v>
      </c>
      <c r="D4991" t="s">
        <v>133</v>
      </c>
      <c r="E4991" t="s">
        <v>208</v>
      </c>
      <c r="F4991" t="s">
        <v>209</v>
      </c>
      <c r="G4991">
        <v>129</v>
      </c>
      <c r="H4991">
        <v>1293</v>
      </c>
      <c r="I4991">
        <v>12930</v>
      </c>
      <c r="J4991" t="s">
        <v>211</v>
      </c>
      <c r="K4991">
        <v>12</v>
      </c>
      <c r="L4991">
        <v>122</v>
      </c>
      <c r="M4991">
        <v>12201</v>
      </c>
      <c r="N4991">
        <v>12930</v>
      </c>
      <c r="O4991">
        <v>4803</v>
      </c>
      <c r="Q4991" t="s">
        <v>35</v>
      </c>
      <c r="R4991">
        <v>14.379965</v>
      </c>
      <c r="S4991">
        <v>4803</v>
      </c>
      <c r="T4991">
        <v>-68.058976000000001</v>
      </c>
      <c r="U4991">
        <v>-54.990603</v>
      </c>
      <c r="V4991" t="s">
        <v>4428</v>
      </c>
      <c r="W49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4803 [Cabo de Hornos]</v>
      </c>
      <c r="X4991" t="str">
        <f>888&amp;Cuerpos_AGUA[[#This Row],[ID_Agua]]</f>
        <v>8884803</v>
      </c>
    </row>
    <row r="4992" spans="1:24" x14ac:dyDescent="0.3">
      <c r="A4992">
        <v>12</v>
      </c>
      <c r="B4992">
        <v>122</v>
      </c>
      <c r="C4992">
        <v>12201</v>
      </c>
      <c r="D4992" t="s">
        <v>133</v>
      </c>
      <c r="E4992" t="s">
        <v>208</v>
      </c>
      <c r="F4992" t="s">
        <v>209</v>
      </c>
      <c r="G4992">
        <v>129</v>
      </c>
      <c r="H4992">
        <v>1293</v>
      </c>
      <c r="I4992">
        <v>12930</v>
      </c>
      <c r="J4992" t="s">
        <v>211</v>
      </c>
      <c r="K4992">
        <v>12</v>
      </c>
      <c r="L4992">
        <v>122</v>
      </c>
      <c r="M4992">
        <v>12201</v>
      </c>
      <c r="N4992">
        <v>12930</v>
      </c>
      <c r="O4992">
        <v>4809</v>
      </c>
      <c r="Q4992" t="s">
        <v>35</v>
      </c>
      <c r="R4992">
        <v>69.463753999999994</v>
      </c>
      <c r="S4992">
        <v>4809</v>
      </c>
      <c r="T4992">
        <v>-67.949417999999994</v>
      </c>
      <c r="U4992">
        <v>-54.991622999999997</v>
      </c>
      <c r="V4992" t="s">
        <v>4429</v>
      </c>
      <c r="W49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4809 [Cabo de Hornos]</v>
      </c>
      <c r="X4992" t="str">
        <f>888&amp;Cuerpos_AGUA[[#This Row],[ID_Agua]]</f>
        <v>8884809</v>
      </c>
    </row>
    <row r="4993" spans="1:24" x14ac:dyDescent="0.3">
      <c r="A4993">
        <v>12</v>
      </c>
      <c r="B4993">
        <v>122</v>
      </c>
      <c r="C4993">
        <v>12201</v>
      </c>
      <c r="D4993" t="s">
        <v>133</v>
      </c>
      <c r="E4993" t="s">
        <v>208</v>
      </c>
      <c r="F4993" t="s">
        <v>209</v>
      </c>
      <c r="G4993">
        <v>129</v>
      </c>
      <c r="H4993">
        <v>1293</v>
      </c>
      <c r="I4993">
        <v>12930</v>
      </c>
      <c r="J4993" t="s">
        <v>211</v>
      </c>
      <c r="K4993">
        <v>12</v>
      </c>
      <c r="L4993">
        <v>122</v>
      </c>
      <c r="M4993">
        <v>12201</v>
      </c>
      <c r="N4993">
        <v>12930</v>
      </c>
      <c r="O4993">
        <v>4812</v>
      </c>
      <c r="Q4993" t="s">
        <v>35</v>
      </c>
      <c r="R4993">
        <v>15.351646000000001</v>
      </c>
      <c r="S4993">
        <v>4812</v>
      </c>
      <c r="T4993">
        <v>-67.693409000000003</v>
      </c>
      <c r="U4993">
        <v>-54.989030999999997</v>
      </c>
      <c r="V4993" t="s">
        <v>4430</v>
      </c>
      <c r="W49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4812 [Cabo de Hornos]</v>
      </c>
      <c r="X4993" t="str">
        <f>888&amp;Cuerpos_AGUA[[#This Row],[ID_Agua]]</f>
        <v>8884812</v>
      </c>
    </row>
    <row r="4994" spans="1:24" x14ac:dyDescent="0.3">
      <c r="A4994">
        <v>12</v>
      </c>
      <c r="B4994">
        <v>122</v>
      </c>
      <c r="C4994">
        <v>12201</v>
      </c>
      <c r="D4994" t="s">
        <v>133</v>
      </c>
      <c r="E4994" t="s">
        <v>208</v>
      </c>
      <c r="F4994" t="s">
        <v>209</v>
      </c>
      <c r="G4994">
        <v>129</v>
      </c>
      <c r="H4994">
        <v>1293</v>
      </c>
      <c r="I4994">
        <v>12930</v>
      </c>
      <c r="J4994" t="s">
        <v>211</v>
      </c>
      <c r="K4994">
        <v>12</v>
      </c>
      <c r="L4994">
        <v>122</v>
      </c>
      <c r="M4994">
        <v>12201</v>
      </c>
      <c r="N4994">
        <v>12930</v>
      </c>
      <c r="O4994">
        <v>4816</v>
      </c>
      <c r="Q4994" t="s">
        <v>35</v>
      </c>
      <c r="R4994">
        <v>23.997540000000001</v>
      </c>
      <c r="S4994">
        <v>4816</v>
      </c>
      <c r="T4994">
        <v>-67.844235999999995</v>
      </c>
      <c r="U4994">
        <v>-54.991853999999996</v>
      </c>
      <c r="V4994" t="s">
        <v>4431</v>
      </c>
      <c r="W49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4816 [Cabo de Hornos]</v>
      </c>
      <c r="X4994" t="str">
        <f>888&amp;Cuerpos_AGUA[[#This Row],[ID_Agua]]</f>
        <v>8884816</v>
      </c>
    </row>
    <row r="4995" spans="1:24" x14ac:dyDescent="0.3">
      <c r="A4995">
        <v>12</v>
      </c>
      <c r="B4995">
        <v>122</v>
      </c>
      <c r="C4995">
        <v>12201</v>
      </c>
      <c r="D4995" t="s">
        <v>133</v>
      </c>
      <c r="E4995" t="s">
        <v>208</v>
      </c>
      <c r="F4995" t="s">
        <v>209</v>
      </c>
      <c r="G4995">
        <v>129</v>
      </c>
      <c r="H4995">
        <v>1291</v>
      </c>
      <c r="I4995">
        <v>12910</v>
      </c>
      <c r="J4995" t="s">
        <v>210</v>
      </c>
      <c r="K4995">
        <v>12</v>
      </c>
      <c r="L4995">
        <v>122</v>
      </c>
      <c r="M4995">
        <v>12201</v>
      </c>
      <c r="N4995">
        <v>12910</v>
      </c>
      <c r="O4995">
        <v>4818</v>
      </c>
      <c r="Q4995" t="s">
        <v>35</v>
      </c>
      <c r="R4995">
        <v>36.459485000000001</v>
      </c>
      <c r="S4995">
        <v>4818</v>
      </c>
      <c r="T4995">
        <v>-69.763538999999994</v>
      </c>
      <c r="U4995">
        <v>-54.996771000000003</v>
      </c>
      <c r="V4995" t="s">
        <v>4432</v>
      </c>
      <c r="W49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4818 [Cabo de Hornos]</v>
      </c>
      <c r="X4995" t="str">
        <f>888&amp;Cuerpos_AGUA[[#This Row],[ID_Agua]]</f>
        <v>8884818</v>
      </c>
    </row>
    <row r="4996" spans="1:24" x14ac:dyDescent="0.3">
      <c r="A4996">
        <v>12</v>
      </c>
      <c r="B4996">
        <v>122</v>
      </c>
      <c r="C4996">
        <v>12201</v>
      </c>
      <c r="D4996" t="s">
        <v>133</v>
      </c>
      <c r="E4996" t="s">
        <v>208</v>
      </c>
      <c r="F4996" t="s">
        <v>209</v>
      </c>
      <c r="G4996">
        <v>129</v>
      </c>
      <c r="H4996">
        <v>1293</v>
      </c>
      <c r="I4996">
        <v>12930</v>
      </c>
      <c r="J4996" t="s">
        <v>211</v>
      </c>
      <c r="K4996">
        <v>12</v>
      </c>
      <c r="L4996">
        <v>122</v>
      </c>
      <c r="M4996">
        <v>12201</v>
      </c>
      <c r="N4996">
        <v>12930</v>
      </c>
      <c r="O4996">
        <v>4824</v>
      </c>
      <c r="Q4996" t="s">
        <v>35</v>
      </c>
      <c r="R4996">
        <v>13.511659</v>
      </c>
      <c r="S4996">
        <v>4824</v>
      </c>
      <c r="T4996">
        <v>-67.717350999999994</v>
      </c>
      <c r="U4996">
        <v>-54.993037000000001</v>
      </c>
      <c r="V4996" t="s">
        <v>4433</v>
      </c>
      <c r="W49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4824 [Cabo de Hornos]</v>
      </c>
      <c r="X4996" t="str">
        <f>888&amp;Cuerpos_AGUA[[#This Row],[ID_Agua]]</f>
        <v>8884824</v>
      </c>
    </row>
    <row r="4997" spans="1:24" x14ac:dyDescent="0.3">
      <c r="A4997">
        <v>12</v>
      </c>
      <c r="B4997">
        <v>122</v>
      </c>
      <c r="C4997">
        <v>12201</v>
      </c>
      <c r="D4997" t="s">
        <v>133</v>
      </c>
      <c r="E4997" t="s">
        <v>208</v>
      </c>
      <c r="F4997" t="s">
        <v>209</v>
      </c>
      <c r="G4997">
        <v>129</v>
      </c>
      <c r="H4997">
        <v>1292</v>
      </c>
      <c r="I4997">
        <v>12920</v>
      </c>
      <c r="J4997" t="s">
        <v>212</v>
      </c>
      <c r="K4997">
        <v>12</v>
      </c>
      <c r="L4997">
        <v>122</v>
      </c>
      <c r="M4997">
        <v>12201</v>
      </c>
      <c r="N4997">
        <v>12920</v>
      </c>
      <c r="O4997">
        <v>4827</v>
      </c>
      <c r="Q4997" t="s">
        <v>35</v>
      </c>
      <c r="R4997">
        <v>17.347135999999999</v>
      </c>
      <c r="S4997">
        <v>4827</v>
      </c>
      <c r="T4997">
        <v>-68.467434999999995</v>
      </c>
      <c r="U4997">
        <v>-54.998963000000003</v>
      </c>
      <c r="V4997" t="s">
        <v>4434</v>
      </c>
      <c r="W49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4827 [Cabo de Hornos]</v>
      </c>
      <c r="X4997" t="str">
        <f>888&amp;Cuerpos_AGUA[[#This Row],[ID_Agua]]</f>
        <v>8884827</v>
      </c>
    </row>
    <row r="4998" spans="1:24" x14ac:dyDescent="0.3">
      <c r="A4998">
        <v>12</v>
      </c>
      <c r="B4998">
        <v>122</v>
      </c>
      <c r="C4998">
        <v>12201</v>
      </c>
      <c r="D4998" t="s">
        <v>133</v>
      </c>
      <c r="E4998" t="s">
        <v>208</v>
      </c>
      <c r="F4998" t="s">
        <v>209</v>
      </c>
      <c r="G4998">
        <v>129</v>
      </c>
      <c r="H4998">
        <v>1291</v>
      </c>
      <c r="I4998">
        <v>12910</v>
      </c>
      <c r="J4998" t="s">
        <v>210</v>
      </c>
      <c r="K4998">
        <v>12</v>
      </c>
      <c r="L4998">
        <v>122</v>
      </c>
      <c r="M4998">
        <v>12201</v>
      </c>
      <c r="N4998">
        <v>12910</v>
      </c>
      <c r="O4998">
        <v>4828</v>
      </c>
      <c r="Q4998" t="s">
        <v>35</v>
      </c>
      <c r="R4998">
        <v>140.44483299999999</v>
      </c>
      <c r="S4998">
        <v>4828</v>
      </c>
      <c r="T4998">
        <v>-69.663604000000007</v>
      </c>
      <c r="U4998">
        <v>-55.003121</v>
      </c>
      <c r="V4998" t="s">
        <v>4435</v>
      </c>
      <c r="W49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4828 [Cabo de Hornos]</v>
      </c>
      <c r="X4998" t="str">
        <f>888&amp;Cuerpos_AGUA[[#This Row],[ID_Agua]]</f>
        <v>8884828</v>
      </c>
    </row>
    <row r="4999" spans="1:24" x14ac:dyDescent="0.3">
      <c r="A4999">
        <v>12</v>
      </c>
      <c r="B4999">
        <v>122</v>
      </c>
      <c r="C4999">
        <v>12201</v>
      </c>
      <c r="D4999" t="s">
        <v>133</v>
      </c>
      <c r="E4999" t="s">
        <v>208</v>
      </c>
      <c r="F4999" t="s">
        <v>209</v>
      </c>
      <c r="G4999">
        <v>129</v>
      </c>
      <c r="H4999">
        <v>1293</v>
      </c>
      <c r="I4999">
        <v>12930</v>
      </c>
      <c r="J4999" t="s">
        <v>211</v>
      </c>
      <c r="K4999">
        <v>12</v>
      </c>
      <c r="L4999">
        <v>122</v>
      </c>
      <c r="M4999">
        <v>12201</v>
      </c>
      <c r="N4999">
        <v>12930</v>
      </c>
      <c r="O4999">
        <v>4830</v>
      </c>
      <c r="Q4999" t="s">
        <v>35</v>
      </c>
      <c r="R4999">
        <v>79.045097999999996</v>
      </c>
      <c r="S4999">
        <v>4830</v>
      </c>
      <c r="T4999">
        <v>-67.814884000000006</v>
      </c>
      <c r="U4999">
        <v>-54.996763000000001</v>
      </c>
      <c r="V4999" t="s">
        <v>4436</v>
      </c>
      <c r="W49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4830 [Cabo de Hornos]</v>
      </c>
      <c r="X4999" t="str">
        <f>888&amp;Cuerpos_AGUA[[#This Row],[ID_Agua]]</f>
        <v>8884830</v>
      </c>
    </row>
    <row r="5000" spans="1:24" x14ac:dyDescent="0.3">
      <c r="A5000">
        <v>12</v>
      </c>
      <c r="B5000">
        <v>122</v>
      </c>
      <c r="C5000">
        <v>12201</v>
      </c>
      <c r="D5000" t="s">
        <v>133</v>
      </c>
      <c r="E5000" t="s">
        <v>208</v>
      </c>
      <c r="F5000" t="s">
        <v>209</v>
      </c>
      <c r="G5000">
        <v>129</v>
      </c>
      <c r="H5000">
        <v>1293</v>
      </c>
      <c r="I5000">
        <v>12930</v>
      </c>
      <c r="J5000" t="s">
        <v>211</v>
      </c>
      <c r="K5000">
        <v>12</v>
      </c>
      <c r="L5000">
        <v>122</v>
      </c>
      <c r="M5000">
        <v>12201</v>
      </c>
      <c r="N5000">
        <v>12930</v>
      </c>
      <c r="O5000">
        <v>4832</v>
      </c>
      <c r="Q5000" t="s">
        <v>35</v>
      </c>
      <c r="R5000">
        <v>80.386735999999999</v>
      </c>
      <c r="S5000">
        <v>4832</v>
      </c>
      <c r="T5000">
        <v>-67.741006999999996</v>
      </c>
      <c r="U5000">
        <v>-54.996012999999998</v>
      </c>
      <c r="V5000" t="s">
        <v>4437</v>
      </c>
      <c r="W50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4832 [Cabo de Hornos]</v>
      </c>
      <c r="X5000" t="str">
        <f>888&amp;Cuerpos_AGUA[[#This Row],[ID_Agua]]</f>
        <v>8884832</v>
      </c>
    </row>
    <row r="5001" spans="1:24" x14ac:dyDescent="0.3">
      <c r="A5001">
        <v>12</v>
      </c>
      <c r="B5001">
        <v>122</v>
      </c>
      <c r="C5001">
        <v>12201</v>
      </c>
      <c r="D5001" t="s">
        <v>133</v>
      </c>
      <c r="E5001" t="s">
        <v>208</v>
      </c>
      <c r="F5001" t="s">
        <v>209</v>
      </c>
      <c r="G5001">
        <v>129</v>
      </c>
      <c r="H5001">
        <v>1293</v>
      </c>
      <c r="I5001">
        <v>12930</v>
      </c>
      <c r="J5001" t="s">
        <v>211</v>
      </c>
      <c r="K5001">
        <v>12</v>
      </c>
      <c r="L5001">
        <v>122</v>
      </c>
      <c r="M5001">
        <v>12201</v>
      </c>
      <c r="N5001">
        <v>12930</v>
      </c>
      <c r="O5001">
        <v>4833</v>
      </c>
      <c r="Q5001" t="s">
        <v>35</v>
      </c>
      <c r="R5001">
        <v>11.078359000000001</v>
      </c>
      <c r="S5001">
        <v>4833</v>
      </c>
      <c r="T5001">
        <v>-67.482095999999999</v>
      </c>
      <c r="U5001">
        <v>-54.992735000000003</v>
      </c>
      <c r="V5001" t="s">
        <v>4438</v>
      </c>
      <c r="W50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4833 [Cabo de Hornos]</v>
      </c>
      <c r="X5001" t="str">
        <f>888&amp;Cuerpos_AGUA[[#This Row],[ID_Agua]]</f>
        <v>8884833</v>
      </c>
    </row>
    <row r="5002" spans="1:24" x14ac:dyDescent="0.3">
      <c r="A5002">
        <v>12</v>
      </c>
      <c r="B5002">
        <v>122</v>
      </c>
      <c r="C5002">
        <v>12201</v>
      </c>
      <c r="D5002" t="s">
        <v>133</v>
      </c>
      <c r="E5002" t="s">
        <v>208</v>
      </c>
      <c r="F5002" t="s">
        <v>209</v>
      </c>
      <c r="G5002">
        <v>129</v>
      </c>
      <c r="H5002">
        <v>1293</v>
      </c>
      <c r="I5002">
        <v>12930</v>
      </c>
      <c r="J5002" t="s">
        <v>211</v>
      </c>
      <c r="K5002">
        <v>12</v>
      </c>
      <c r="L5002">
        <v>122</v>
      </c>
      <c r="M5002">
        <v>12201</v>
      </c>
      <c r="N5002">
        <v>12930</v>
      </c>
      <c r="O5002">
        <v>4834</v>
      </c>
      <c r="Q5002" t="s">
        <v>35</v>
      </c>
      <c r="R5002">
        <v>19.900552000000001</v>
      </c>
      <c r="S5002">
        <v>4834</v>
      </c>
      <c r="T5002">
        <v>-67.694703000000004</v>
      </c>
      <c r="U5002">
        <v>-54.996158999999999</v>
      </c>
      <c r="V5002" t="s">
        <v>4439</v>
      </c>
      <c r="W50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4834 [Cabo de Hornos]</v>
      </c>
      <c r="X5002" t="str">
        <f>888&amp;Cuerpos_AGUA[[#This Row],[ID_Agua]]</f>
        <v>8884834</v>
      </c>
    </row>
    <row r="5003" spans="1:24" x14ac:dyDescent="0.3">
      <c r="A5003">
        <v>12</v>
      </c>
      <c r="B5003">
        <v>122</v>
      </c>
      <c r="C5003">
        <v>12201</v>
      </c>
      <c r="D5003" t="s">
        <v>133</v>
      </c>
      <c r="E5003" t="s">
        <v>208</v>
      </c>
      <c r="F5003" t="s">
        <v>209</v>
      </c>
      <c r="G5003">
        <v>129</v>
      </c>
      <c r="H5003">
        <v>1293</v>
      </c>
      <c r="I5003">
        <v>12930</v>
      </c>
      <c r="J5003" t="s">
        <v>211</v>
      </c>
      <c r="K5003">
        <v>12</v>
      </c>
      <c r="L5003">
        <v>122</v>
      </c>
      <c r="M5003">
        <v>12201</v>
      </c>
      <c r="N5003">
        <v>12930</v>
      </c>
      <c r="O5003">
        <v>4835</v>
      </c>
      <c r="Q5003" t="s">
        <v>35</v>
      </c>
      <c r="R5003">
        <v>13.684678</v>
      </c>
      <c r="S5003">
        <v>4835</v>
      </c>
      <c r="T5003">
        <v>-67.778982999999997</v>
      </c>
      <c r="U5003">
        <v>-54.996904000000001</v>
      </c>
      <c r="V5003" t="s">
        <v>4440</v>
      </c>
      <c r="W50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4835 [Cabo de Hornos]</v>
      </c>
      <c r="X5003" t="str">
        <f>888&amp;Cuerpos_AGUA[[#This Row],[ID_Agua]]</f>
        <v>8884835</v>
      </c>
    </row>
    <row r="5004" spans="1:24" x14ac:dyDescent="0.3">
      <c r="A5004">
        <v>12</v>
      </c>
      <c r="B5004">
        <v>122</v>
      </c>
      <c r="C5004">
        <v>12201</v>
      </c>
      <c r="D5004" t="s">
        <v>133</v>
      </c>
      <c r="E5004" t="s">
        <v>208</v>
      </c>
      <c r="F5004" t="s">
        <v>209</v>
      </c>
      <c r="G5004">
        <v>129</v>
      </c>
      <c r="H5004">
        <v>1292</v>
      </c>
      <c r="I5004">
        <v>12920</v>
      </c>
      <c r="J5004" t="s">
        <v>212</v>
      </c>
      <c r="K5004">
        <v>12</v>
      </c>
      <c r="L5004">
        <v>122</v>
      </c>
      <c r="M5004">
        <v>12201</v>
      </c>
      <c r="N5004">
        <v>12920</v>
      </c>
      <c r="O5004">
        <v>4838</v>
      </c>
      <c r="Q5004" t="s">
        <v>35</v>
      </c>
      <c r="R5004">
        <v>52.964455000000001</v>
      </c>
      <c r="S5004">
        <v>4838</v>
      </c>
      <c r="T5004">
        <v>-68.432803000000007</v>
      </c>
      <c r="U5004">
        <v>-55.003684999999997</v>
      </c>
      <c r="V5004" t="s">
        <v>4441</v>
      </c>
      <c r="W50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4838 [Cabo de Hornos]</v>
      </c>
      <c r="X5004" t="str">
        <f>888&amp;Cuerpos_AGUA[[#This Row],[ID_Agua]]</f>
        <v>8884838</v>
      </c>
    </row>
    <row r="5005" spans="1:24" x14ac:dyDescent="0.3">
      <c r="A5005">
        <v>12</v>
      </c>
      <c r="B5005">
        <v>122</v>
      </c>
      <c r="C5005">
        <v>12201</v>
      </c>
      <c r="D5005" t="s">
        <v>133</v>
      </c>
      <c r="E5005" t="s">
        <v>208</v>
      </c>
      <c r="F5005" t="s">
        <v>209</v>
      </c>
      <c r="G5005">
        <v>129</v>
      </c>
      <c r="H5005">
        <v>1291</v>
      </c>
      <c r="I5005">
        <v>12910</v>
      </c>
      <c r="J5005" t="s">
        <v>210</v>
      </c>
      <c r="K5005">
        <v>12</v>
      </c>
      <c r="L5005">
        <v>122</v>
      </c>
      <c r="M5005">
        <v>12201</v>
      </c>
      <c r="N5005">
        <v>12910</v>
      </c>
      <c r="O5005">
        <v>4839</v>
      </c>
      <c r="Q5005" t="s">
        <v>35</v>
      </c>
      <c r="R5005">
        <v>45.243110999999999</v>
      </c>
      <c r="S5005">
        <v>4839</v>
      </c>
      <c r="T5005">
        <v>-69.903321000000005</v>
      </c>
      <c r="U5005">
        <v>-55.001244999999997</v>
      </c>
      <c r="V5005" t="s">
        <v>4442</v>
      </c>
      <c r="W50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4839 [Cabo de Hornos]</v>
      </c>
      <c r="X5005" t="str">
        <f>888&amp;Cuerpos_AGUA[[#This Row],[ID_Agua]]</f>
        <v>8884839</v>
      </c>
    </row>
    <row r="5006" spans="1:24" x14ac:dyDescent="0.3">
      <c r="A5006">
        <v>12</v>
      </c>
      <c r="B5006">
        <v>122</v>
      </c>
      <c r="C5006">
        <v>12201</v>
      </c>
      <c r="D5006" t="s">
        <v>133</v>
      </c>
      <c r="E5006" t="s">
        <v>208</v>
      </c>
      <c r="F5006" t="s">
        <v>209</v>
      </c>
      <c r="G5006">
        <v>129</v>
      </c>
      <c r="H5006">
        <v>1293</v>
      </c>
      <c r="I5006">
        <v>12930</v>
      </c>
      <c r="J5006" t="s">
        <v>211</v>
      </c>
      <c r="K5006">
        <v>12</v>
      </c>
      <c r="L5006">
        <v>122</v>
      </c>
      <c r="M5006">
        <v>12201</v>
      </c>
      <c r="N5006">
        <v>12930</v>
      </c>
      <c r="O5006">
        <v>4841</v>
      </c>
      <c r="Q5006" t="s">
        <v>35</v>
      </c>
      <c r="R5006">
        <v>13.1488</v>
      </c>
      <c r="S5006">
        <v>4841</v>
      </c>
      <c r="T5006">
        <v>-67.612868000000006</v>
      </c>
      <c r="U5006">
        <v>-54.996448000000001</v>
      </c>
      <c r="V5006" t="s">
        <v>4443</v>
      </c>
      <c r="W50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4841 [Cabo de Hornos]</v>
      </c>
      <c r="X5006" t="str">
        <f>888&amp;Cuerpos_AGUA[[#This Row],[ID_Agua]]</f>
        <v>8884841</v>
      </c>
    </row>
    <row r="5007" spans="1:24" x14ac:dyDescent="0.3">
      <c r="A5007">
        <v>12</v>
      </c>
      <c r="B5007">
        <v>122</v>
      </c>
      <c r="C5007">
        <v>12201</v>
      </c>
      <c r="D5007" t="s">
        <v>133</v>
      </c>
      <c r="E5007" t="s">
        <v>208</v>
      </c>
      <c r="F5007" t="s">
        <v>209</v>
      </c>
      <c r="G5007">
        <v>129</v>
      </c>
      <c r="H5007">
        <v>1293</v>
      </c>
      <c r="I5007">
        <v>12930</v>
      </c>
      <c r="J5007" t="s">
        <v>211</v>
      </c>
      <c r="K5007">
        <v>12</v>
      </c>
      <c r="L5007">
        <v>122</v>
      </c>
      <c r="M5007">
        <v>12201</v>
      </c>
      <c r="N5007">
        <v>12930</v>
      </c>
      <c r="O5007">
        <v>4843</v>
      </c>
      <c r="Q5007" t="s">
        <v>35</v>
      </c>
      <c r="R5007">
        <v>29.867711</v>
      </c>
      <c r="S5007">
        <v>4843</v>
      </c>
      <c r="T5007">
        <v>-68.058228999999997</v>
      </c>
      <c r="U5007">
        <v>-55.001500999999998</v>
      </c>
      <c r="V5007" t="s">
        <v>4444</v>
      </c>
      <c r="W50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4843 [Cabo de Hornos]</v>
      </c>
      <c r="X5007" t="str">
        <f>888&amp;Cuerpos_AGUA[[#This Row],[ID_Agua]]</f>
        <v>8884843</v>
      </c>
    </row>
    <row r="5008" spans="1:24" x14ac:dyDescent="0.3">
      <c r="A5008">
        <v>12</v>
      </c>
      <c r="B5008">
        <v>122</v>
      </c>
      <c r="C5008">
        <v>12201</v>
      </c>
      <c r="D5008" t="s">
        <v>133</v>
      </c>
      <c r="E5008" t="s">
        <v>208</v>
      </c>
      <c r="F5008" t="s">
        <v>209</v>
      </c>
      <c r="G5008">
        <v>129</v>
      </c>
      <c r="H5008">
        <v>1293</v>
      </c>
      <c r="I5008">
        <v>12930</v>
      </c>
      <c r="J5008" t="s">
        <v>211</v>
      </c>
      <c r="K5008">
        <v>12</v>
      </c>
      <c r="L5008">
        <v>122</v>
      </c>
      <c r="M5008">
        <v>12201</v>
      </c>
      <c r="N5008">
        <v>12930</v>
      </c>
      <c r="O5008">
        <v>4845</v>
      </c>
      <c r="Q5008" t="s">
        <v>35</v>
      </c>
      <c r="R5008">
        <v>16.669673</v>
      </c>
      <c r="S5008">
        <v>4845</v>
      </c>
      <c r="T5008">
        <v>-68.074202</v>
      </c>
      <c r="U5008">
        <v>-55.001480999999998</v>
      </c>
      <c r="V5008" t="s">
        <v>4445</v>
      </c>
      <c r="W50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4845 [Cabo de Hornos]</v>
      </c>
      <c r="X5008" t="str">
        <f>888&amp;Cuerpos_AGUA[[#This Row],[ID_Agua]]</f>
        <v>8884845</v>
      </c>
    </row>
    <row r="5009" spans="1:24" x14ac:dyDescent="0.3">
      <c r="A5009">
        <v>12</v>
      </c>
      <c r="B5009">
        <v>122</v>
      </c>
      <c r="C5009">
        <v>12201</v>
      </c>
      <c r="D5009" t="s">
        <v>133</v>
      </c>
      <c r="E5009" t="s">
        <v>208</v>
      </c>
      <c r="F5009" t="s">
        <v>209</v>
      </c>
      <c r="G5009">
        <v>129</v>
      </c>
      <c r="H5009">
        <v>1293</v>
      </c>
      <c r="I5009">
        <v>12930</v>
      </c>
      <c r="J5009" t="s">
        <v>211</v>
      </c>
      <c r="K5009">
        <v>12</v>
      </c>
      <c r="L5009">
        <v>122</v>
      </c>
      <c r="M5009">
        <v>12201</v>
      </c>
      <c r="N5009">
        <v>12930</v>
      </c>
      <c r="O5009">
        <v>4846</v>
      </c>
      <c r="Q5009" t="s">
        <v>35</v>
      </c>
      <c r="R5009">
        <v>15.443258999999999</v>
      </c>
      <c r="S5009">
        <v>4846</v>
      </c>
      <c r="T5009">
        <v>-67.603881999999999</v>
      </c>
      <c r="U5009">
        <v>-54.997539000000003</v>
      </c>
      <c r="V5009" t="s">
        <v>4446</v>
      </c>
      <c r="W50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4846 [Cabo de Hornos]</v>
      </c>
      <c r="X5009" t="str">
        <f>888&amp;Cuerpos_AGUA[[#This Row],[ID_Agua]]</f>
        <v>8884846</v>
      </c>
    </row>
    <row r="5010" spans="1:24" x14ac:dyDescent="0.3">
      <c r="A5010">
        <v>12</v>
      </c>
      <c r="B5010">
        <v>122</v>
      </c>
      <c r="C5010">
        <v>12201</v>
      </c>
      <c r="D5010" t="s">
        <v>133</v>
      </c>
      <c r="E5010" t="s">
        <v>208</v>
      </c>
      <c r="F5010" t="s">
        <v>209</v>
      </c>
      <c r="G5010">
        <v>129</v>
      </c>
      <c r="H5010">
        <v>1293</v>
      </c>
      <c r="I5010">
        <v>12930</v>
      </c>
      <c r="J5010" t="s">
        <v>211</v>
      </c>
      <c r="K5010">
        <v>12</v>
      </c>
      <c r="L5010">
        <v>122</v>
      </c>
      <c r="M5010">
        <v>12201</v>
      </c>
      <c r="N5010">
        <v>12930</v>
      </c>
      <c r="O5010">
        <v>4847</v>
      </c>
      <c r="Q5010" t="s">
        <v>35</v>
      </c>
      <c r="R5010">
        <v>17.019780000000001</v>
      </c>
      <c r="S5010">
        <v>4847</v>
      </c>
      <c r="T5010">
        <v>-67.705230999999998</v>
      </c>
      <c r="U5010">
        <v>-54.998333000000002</v>
      </c>
      <c r="V5010" t="s">
        <v>4447</v>
      </c>
      <c r="W50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4847 [Cabo de Hornos]</v>
      </c>
      <c r="X5010" t="str">
        <f>888&amp;Cuerpos_AGUA[[#This Row],[ID_Agua]]</f>
        <v>8884847</v>
      </c>
    </row>
    <row r="5011" spans="1:24" x14ac:dyDescent="0.3">
      <c r="A5011">
        <v>12</v>
      </c>
      <c r="B5011">
        <v>122</v>
      </c>
      <c r="C5011">
        <v>12201</v>
      </c>
      <c r="D5011" t="s">
        <v>133</v>
      </c>
      <c r="E5011" t="s">
        <v>208</v>
      </c>
      <c r="F5011" t="s">
        <v>209</v>
      </c>
      <c r="G5011">
        <v>129</v>
      </c>
      <c r="H5011">
        <v>1293</v>
      </c>
      <c r="I5011">
        <v>12930</v>
      </c>
      <c r="J5011" t="s">
        <v>211</v>
      </c>
      <c r="K5011">
        <v>12</v>
      </c>
      <c r="L5011">
        <v>122</v>
      </c>
      <c r="M5011">
        <v>12201</v>
      </c>
      <c r="N5011">
        <v>12930</v>
      </c>
      <c r="O5011">
        <v>4848</v>
      </c>
      <c r="Q5011" t="s">
        <v>35</v>
      </c>
      <c r="R5011">
        <v>12.50442</v>
      </c>
      <c r="S5011">
        <v>4848</v>
      </c>
      <c r="T5011">
        <v>-68.118162999999996</v>
      </c>
      <c r="U5011">
        <v>-55.002346000000003</v>
      </c>
      <c r="V5011" t="s">
        <v>4448</v>
      </c>
      <c r="W50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4848 [Cabo de Hornos]</v>
      </c>
      <c r="X5011" t="str">
        <f>888&amp;Cuerpos_AGUA[[#This Row],[ID_Agua]]</f>
        <v>8884848</v>
      </c>
    </row>
    <row r="5012" spans="1:24" x14ac:dyDescent="0.3">
      <c r="A5012">
        <v>12</v>
      </c>
      <c r="B5012">
        <v>122</v>
      </c>
      <c r="C5012">
        <v>12201</v>
      </c>
      <c r="D5012" t="s">
        <v>133</v>
      </c>
      <c r="E5012" t="s">
        <v>208</v>
      </c>
      <c r="F5012" t="s">
        <v>209</v>
      </c>
      <c r="G5012">
        <v>129</v>
      </c>
      <c r="H5012">
        <v>1293</v>
      </c>
      <c r="I5012">
        <v>12930</v>
      </c>
      <c r="J5012" t="s">
        <v>211</v>
      </c>
      <c r="K5012">
        <v>12</v>
      </c>
      <c r="L5012">
        <v>122</v>
      </c>
      <c r="M5012">
        <v>12201</v>
      </c>
      <c r="N5012">
        <v>12930</v>
      </c>
      <c r="O5012">
        <v>4850</v>
      </c>
      <c r="Q5012" t="s">
        <v>35</v>
      </c>
      <c r="R5012">
        <v>96.350982000000002</v>
      </c>
      <c r="S5012">
        <v>4850</v>
      </c>
      <c r="T5012">
        <v>-67.769283000000001</v>
      </c>
      <c r="U5012">
        <v>-55.002690999999999</v>
      </c>
      <c r="V5012" t="s">
        <v>4449</v>
      </c>
      <c r="W50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4850 [Cabo de Hornos]</v>
      </c>
      <c r="X5012" t="str">
        <f>888&amp;Cuerpos_AGUA[[#This Row],[ID_Agua]]</f>
        <v>8884850</v>
      </c>
    </row>
    <row r="5013" spans="1:24" x14ac:dyDescent="0.3">
      <c r="A5013">
        <v>12</v>
      </c>
      <c r="B5013">
        <v>122</v>
      </c>
      <c r="C5013">
        <v>12201</v>
      </c>
      <c r="D5013" t="s">
        <v>133</v>
      </c>
      <c r="E5013" t="s">
        <v>208</v>
      </c>
      <c r="F5013" t="s">
        <v>209</v>
      </c>
      <c r="G5013">
        <v>129</v>
      </c>
      <c r="H5013">
        <v>1293</v>
      </c>
      <c r="I5013">
        <v>12930</v>
      </c>
      <c r="J5013" t="s">
        <v>211</v>
      </c>
      <c r="K5013">
        <v>12</v>
      </c>
      <c r="L5013">
        <v>122</v>
      </c>
      <c r="M5013">
        <v>12201</v>
      </c>
      <c r="N5013">
        <v>12930</v>
      </c>
      <c r="O5013">
        <v>4854</v>
      </c>
      <c r="Q5013" t="s">
        <v>35</v>
      </c>
      <c r="R5013">
        <v>11.828904</v>
      </c>
      <c r="S5013">
        <v>4854</v>
      </c>
      <c r="T5013">
        <v>-68.140280000000004</v>
      </c>
      <c r="U5013">
        <v>-55.003929999999997</v>
      </c>
      <c r="V5013" t="s">
        <v>4450</v>
      </c>
      <c r="W50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4854 [Cabo de Hornos]</v>
      </c>
      <c r="X5013" t="str">
        <f>888&amp;Cuerpos_AGUA[[#This Row],[ID_Agua]]</f>
        <v>8884854</v>
      </c>
    </row>
    <row r="5014" spans="1:24" x14ac:dyDescent="0.3">
      <c r="A5014">
        <v>12</v>
      </c>
      <c r="B5014">
        <v>122</v>
      </c>
      <c r="C5014">
        <v>12201</v>
      </c>
      <c r="D5014" t="s">
        <v>133</v>
      </c>
      <c r="E5014" t="s">
        <v>208</v>
      </c>
      <c r="F5014" t="s">
        <v>209</v>
      </c>
      <c r="G5014">
        <v>129</v>
      </c>
      <c r="H5014">
        <v>1293</v>
      </c>
      <c r="I5014">
        <v>12930</v>
      </c>
      <c r="J5014" t="s">
        <v>211</v>
      </c>
      <c r="K5014">
        <v>12</v>
      </c>
      <c r="L5014">
        <v>122</v>
      </c>
      <c r="M5014">
        <v>12201</v>
      </c>
      <c r="N5014">
        <v>12930</v>
      </c>
      <c r="O5014">
        <v>4856</v>
      </c>
      <c r="Q5014" t="s">
        <v>35</v>
      </c>
      <c r="R5014">
        <v>16.978923999999999</v>
      </c>
      <c r="S5014">
        <v>4856</v>
      </c>
      <c r="T5014">
        <v>-67.580832000000001</v>
      </c>
      <c r="U5014">
        <v>-54.998426000000002</v>
      </c>
      <c r="V5014" t="s">
        <v>4451</v>
      </c>
      <c r="W50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4856 [Cabo de Hornos]</v>
      </c>
      <c r="X5014" t="str">
        <f>888&amp;Cuerpos_AGUA[[#This Row],[ID_Agua]]</f>
        <v>8884856</v>
      </c>
    </row>
    <row r="5015" spans="1:24" x14ac:dyDescent="0.3">
      <c r="A5015">
        <v>12</v>
      </c>
      <c r="B5015">
        <v>122</v>
      </c>
      <c r="C5015">
        <v>12201</v>
      </c>
      <c r="D5015" t="s">
        <v>133</v>
      </c>
      <c r="E5015" t="s">
        <v>208</v>
      </c>
      <c r="F5015" t="s">
        <v>209</v>
      </c>
      <c r="G5015">
        <v>129</v>
      </c>
      <c r="H5015">
        <v>1293</v>
      </c>
      <c r="I5015">
        <v>12930</v>
      </c>
      <c r="J5015" t="s">
        <v>211</v>
      </c>
      <c r="K5015">
        <v>12</v>
      </c>
      <c r="L5015">
        <v>122</v>
      </c>
      <c r="M5015">
        <v>12201</v>
      </c>
      <c r="N5015">
        <v>12930</v>
      </c>
      <c r="O5015">
        <v>4857</v>
      </c>
      <c r="Q5015" t="s">
        <v>35</v>
      </c>
      <c r="R5015">
        <v>33.197864000000003</v>
      </c>
      <c r="S5015">
        <v>4857</v>
      </c>
      <c r="T5015">
        <v>-67.647921999999994</v>
      </c>
      <c r="U5015">
        <v>-54.999732000000002</v>
      </c>
      <c r="V5015" t="s">
        <v>4452</v>
      </c>
      <c r="W50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4857 [Cabo de Hornos]</v>
      </c>
      <c r="X5015" t="str">
        <f>888&amp;Cuerpos_AGUA[[#This Row],[ID_Agua]]</f>
        <v>8884857</v>
      </c>
    </row>
    <row r="5016" spans="1:24" x14ac:dyDescent="0.3">
      <c r="A5016">
        <v>12</v>
      </c>
      <c r="B5016">
        <v>122</v>
      </c>
      <c r="C5016">
        <v>12201</v>
      </c>
      <c r="D5016" t="s">
        <v>133</v>
      </c>
      <c r="E5016" t="s">
        <v>208</v>
      </c>
      <c r="F5016" t="s">
        <v>209</v>
      </c>
      <c r="G5016">
        <v>129</v>
      </c>
      <c r="H5016">
        <v>1293</v>
      </c>
      <c r="I5016">
        <v>12930</v>
      </c>
      <c r="J5016" t="s">
        <v>211</v>
      </c>
      <c r="K5016">
        <v>12</v>
      </c>
      <c r="L5016">
        <v>122</v>
      </c>
      <c r="M5016">
        <v>12201</v>
      </c>
      <c r="N5016">
        <v>12930</v>
      </c>
      <c r="O5016">
        <v>4862</v>
      </c>
      <c r="Q5016" t="s">
        <v>35</v>
      </c>
      <c r="R5016">
        <v>36.764135000000003</v>
      </c>
      <c r="S5016">
        <v>4862</v>
      </c>
      <c r="T5016">
        <v>-67.663984999999997</v>
      </c>
      <c r="U5016">
        <v>-55.002592</v>
      </c>
      <c r="V5016" t="s">
        <v>4453</v>
      </c>
      <c r="W50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4862 [Cabo de Hornos]</v>
      </c>
      <c r="X5016" t="str">
        <f>888&amp;Cuerpos_AGUA[[#This Row],[ID_Agua]]</f>
        <v>8884862</v>
      </c>
    </row>
    <row r="5017" spans="1:24" x14ac:dyDescent="0.3">
      <c r="A5017">
        <v>12</v>
      </c>
      <c r="B5017">
        <v>122</v>
      </c>
      <c r="C5017">
        <v>12201</v>
      </c>
      <c r="D5017" t="s">
        <v>133</v>
      </c>
      <c r="E5017" t="s">
        <v>208</v>
      </c>
      <c r="F5017" t="s">
        <v>209</v>
      </c>
      <c r="G5017">
        <v>129</v>
      </c>
      <c r="H5017">
        <v>1292</v>
      </c>
      <c r="I5017">
        <v>12920</v>
      </c>
      <c r="J5017" t="s">
        <v>212</v>
      </c>
      <c r="K5017">
        <v>12</v>
      </c>
      <c r="L5017">
        <v>122</v>
      </c>
      <c r="M5017">
        <v>12201</v>
      </c>
      <c r="N5017">
        <v>12920</v>
      </c>
      <c r="O5017">
        <v>4864</v>
      </c>
      <c r="Q5017" t="s">
        <v>35</v>
      </c>
      <c r="R5017">
        <v>20.186737000000001</v>
      </c>
      <c r="S5017">
        <v>4864</v>
      </c>
      <c r="T5017">
        <v>-68.432249999999996</v>
      </c>
      <c r="U5017">
        <v>-55.009894000000003</v>
      </c>
      <c r="V5017" t="s">
        <v>4454</v>
      </c>
      <c r="W50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4864 [Cabo de Hornos]</v>
      </c>
      <c r="X5017" t="str">
        <f>888&amp;Cuerpos_AGUA[[#This Row],[ID_Agua]]</f>
        <v>8884864</v>
      </c>
    </row>
    <row r="5018" spans="1:24" x14ac:dyDescent="0.3">
      <c r="A5018">
        <v>12</v>
      </c>
      <c r="B5018">
        <v>122</v>
      </c>
      <c r="C5018">
        <v>12201</v>
      </c>
      <c r="D5018" t="s">
        <v>133</v>
      </c>
      <c r="E5018" t="s">
        <v>208</v>
      </c>
      <c r="F5018" t="s">
        <v>209</v>
      </c>
      <c r="G5018">
        <v>129</v>
      </c>
      <c r="H5018">
        <v>1291</v>
      </c>
      <c r="I5018">
        <v>12910</v>
      </c>
      <c r="J5018" t="s">
        <v>210</v>
      </c>
      <c r="K5018">
        <v>12</v>
      </c>
      <c r="L5018">
        <v>122</v>
      </c>
      <c r="M5018">
        <v>12201</v>
      </c>
      <c r="N5018">
        <v>12910</v>
      </c>
      <c r="O5018">
        <v>4867</v>
      </c>
      <c r="Q5018" t="s">
        <v>35</v>
      </c>
      <c r="R5018">
        <v>285.55578100000002</v>
      </c>
      <c r="S5018">
        <v>4867</v>
      </c>
      <c r="T5018">
        <v>-69.629131000000001</v>
      </c>
      <c r="U5018">
        <v>-55.022454000000003</v>
      </c>
      <c r="V5018" t="s">
        <v>4455</v>
      </c>
      <c r="W50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4867 [Cabo de Hornos]</v>
      </c>
      <c r="X5018" t="str">
        <f>888&amp;Cuerpos_AGUA[[#This Row],[ID_Agua]]</f>
        <v>8884867</v>
      </c>
    </row>
    <row r="5019" spans="1:24" x14ac:dyDescent="0.3">
      <c r="A5019">
        <v>12</v>
      </c>
      <c r="B5019">
        <v>122</v>
      </c>
      <c r="C5019">
        <v>12201</v>
      </c>
      <c r="D5019" t="s">
        <v>133</v>
      </c>
      <c r="E5019" t="s">
        <v>208</v>
      </c>
      <c r="F5019" t="s">
        <v>209</v>
      </c>
      <c r="G5019">
        <v>129</v>
      </c>
      <c r="H5019">
        <v>1292</v>
      </c>
      <c r="I5019">
        <v>12920</v>
      </c>
      <c r="J5019" t="s">
        <v>212</v>
      </c>
      <c r="K5019">
        <v>12</v>
      </c>
      <c r="L5019">
        <v>122</v>
      </c>
      <c r="M5019">
        <v>12201</v>
      </c>
      <c r="N5019">
        <v>12920</v>
      </c>
      <c r="O5019">
        <v>4869</v>
      </c>
      <c r="Q5019" t="s">
        <v>35</v>
      </c>
      <c r="R5019">
        <v>16.691448999999999</v>
      </c>
      <c r="S5019">
        <v>4869</v>
      </c>
      <c r="T5019">
        <v>-68.443967000000001</v>
      </c>
      <c r="U5019">
        <v>-55.011597999999999</v>
      </c>
      <c r="V5019" t="s">
        <v>4456</v>
      </c>
      <c r="W50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4869 [Cabo de Hornos]</v>
      </c>
      <c r="X5019" t="str">
        <f>888&amp;Cuerpos_AGUA[[#This Row],[ID_Agua]]</f>
        <v>8884869</v>
      </c>
    </row>
    <row r="5020" spans="1:24" x14ac:dyDescent="0.3">
      <c r="A5020">
        <v>12</v>
      </c>
      <c r="B5020">
        <v>122</v>
      </c>
      <c r="C5020">
        <v>12201</v>
      </c>
      <c r="D5020" t="s">
        <v>133</v>
      </c>
      <c r="E5020" t="s">
        <v>208</v>
      </c>
      <c r="F5020" t="s">
        <v>209</v>
      </c>
      <c r="G5020">
        <v>129</v>
      </c>
      <c r="H5020">
        <v>1293</v>
      </c>
      <c r="I5020">
        <v>12930</v>
      </c>
      <c r="J5020" t="s">
        <v>211</v>
      </c>
      <c r="K5020">
        <v>12</v>
      </c>
      <c r="L5020">
        <v>122</v>
      </c>
      <c r="M5020">
        <v>12201</v>
      </c>
      <c r="N5020">
        <v>12930</v>
      </c>
      <c r="O5020">
        <v>4870</v>
      </c>
      <c r="Q5020" t="s">
        <v>35</v>
      </c>
      <c r="R5020">
        <v>20.968237999999999</v>
      </c>
      <c r="S5020">
        <v>4870</v>
      </c>
      <c r="T5020">
        <v>-67.991444999999999</v>
      </c>
      <c r="U5020">
        <v>-55.007641</v>
      </c>
      <c r="V5020" t="s">
        <v>4457</v>
      </c>
      <c r="W50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4870 [Cabo de Hornos]</v>
      </c>
      <c r="X5020" t="str">
        <f>888&amp;Cuerpos_AGUA[[#This Row],[ID_Agua]]</f>
        <v>8884870</v>
      </c>
    </row>
    <row r="5021" spans="1:24" x14ac:dyDescent="0.3">
      <c r="A5021">
        <v>12</v>
      </c>
      <c r="B5021">
        <v>122</v>
      </c>
      <c r="C5021">
        <v>12201</v>
      </c>
      <c r="D5021" t="s">
        <v>133</v>
      </c>
      <c r="E5021" t="s">
        <v>208</v>
      </c>
      <c r="F5021" t="s">
        <v>209</v>
      </c>
      <c r="G5021">
        <v>129</v>
      </c>
      <c r="H5021">
        <v>1293</v>
      </c>
      <c r="I5021">
        <v>12930</v>
      </c>
      <c r="J5021" t="s">
        <v>211</v>
      </c>
      <c r="K5021">
        <v>12</v>
      </c>
      <c r="L5021">
        <v>122</v>
      </c>
      <c r="M5021">
        <v>12201</v>
      </c>
      <c r="N5021">
        <v>12930</v>
      </c>
      <c r="O5021">
        <v>4872</v>
      </c>
      <c r="Q5021" t="s">
        <v>35</v>
      </c>
      <c r="R5021">
        <v>27.751401999999999</v>
      </c>
      <c r="S5021">
        <v>4872</v>
      </c>
      <c r="T5021">
        <v>-67.606786999999997</v>
      </c>
      <c r="U5021">
        <v>-55.004890000000003</v>
      </c>
      <c r="V5021" t="s">
        <v>4458</v>
      </c>
      <c r="W50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4872 [Cabo de Hornos]</v>
      </c>
      <c r="X5021" t="str">
        <f>888&amp;Cuerpos_AGUA[[#This Row],[ID_Agua]]</f>
        <v>8884872</v>
      </c>
    </row>
    <row r="5022" spans="1:24" x14ac:dyDescent="0.3">
      <c r="A5022">
        <v>12</v>
      </c>
      <c r="B5022">
        <v>122</v>
      </c>
      <c r="C5022">
        <v>12201</v>
      </c>
      <c r="D5022" t="s">
        <v>133</v>
      </c>
      <c r="E5022" t="s">
        <v>208</v>
      </c>
      <c r="F5022" t="s">
        <v>209</v>
      </c>
      <c r="G5022">
        <v>129</v>
      </c>
      <c r="H5022">
        <v>1293</v>
      </c>
      <c r="I5022">
        <v>12930</v>
      </c>
      <c r="J5022" t="s">
        <v>211</v>
      </c>
      <c r="K5022">
        <v>12</v>
      </c>
      <c r="L5022">
        <v>122</v>
      </c>
      <c r="M5022">
        <v>12201</v>
      </c>
      <c r="N5022">
        <v>12930</v>
      </c>
      <c r="O5022">
        <v>4875</v>
      </c>
      <c r="Q5022" t="s">
        <v>35</v>
      </c>
      <c r="R5022">
        <v>15.966925</v>
      </c>
      <c r="S5022">
        <v>4875</v>
      </c>
      <c r="T5022">
        <v>-67.815515000000005</v>
      </c>
      <c r="U5022">
        <v>-55.007682000000003</v>
      </c>
      <c r="V5022" t="s">
        <v>4459</v>
      </c>
      <c r="W50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4875 [Cabo de Hornos]</v>
      </c>
      <c r="X5022" t="str">
        <f>888&amp;Cuerpos_AGUA[[#This Row],[ID_Agua]]</f>
        <v>8884875</v>
      </c>
    </row>
    <row r="5023" spans="1:24" x14ac:dyDescent="0.3">
      <c r="A5023">
        <v>12</v>
      </c>
      <c r="B5023">
        <v>122</v>
      </c>
      <c r="C5023">
        <v>12201</v>
      </c>
      <c r="D5023" t="s">
        <v>133</v>
      </c>
      <c r="E5023" t="s">
        <v>208</v>
      </c>
      <c r="F5023" t="s">
        <v>209</v>
      </c>
      <c r="G5023">
        <v>129</v>
      </c>
      <c r="H5023">
        <v>1294</v>
      </c>
      <c r="I5023">
        <v>12940</v>
      </c>
      <c r="J5023" t="s">
        <v>421</v>
      </c>
      <c r="K5023">
        <v>12</v>
      </c>
      <c r="L5023">
        <v>122</v>
      </c>
      <c r="M5023">
        <v>12201</v>
      </c>
      <c r="N5023">
        <v>12940</v>
      </c>
      <c r="O5023">
        <v>4878</v>
      </c>
      <c r="Q5023" t="s">
        <v>35</v>
      </c>
      <c r="R5023">
        <v>13.853141000000001</v>
      </c>
      <c r="S5023">
        <v>4878</v>
      </c>
      <c r="T5023">
        <v>-67.030058999999994</v>
      </c>
      <c r="U5023">
        <v>-54.999747999999997</v>
      </c>
      <c r="V5023" t="s">
        <v>4460</v>
      </c>
      <c r="W50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4878 [Cabo de Hornos]</v>
      </c>
      <c r="X5023" t="str">
        <f>888&amp;Cuerpos_AGUA[[#This Row],[ID_Agua]]</f>
        <v>8884878</v>
      </c>
    </row>
    <row r="5024" spans="1:24" x14ac:dyDescent="0.3">
      <c r="A5024">
        <v>12</v>
      </c>
      <c r="B5024">
        <v>122</v>
      </c>
      <c r="C5024">
        <v>12201</v>
      </c>
      <c r="D5024" t="s">
        <v>133</v>
      </c>
      <c r="E5024" t="s">
        <v>208</v>
      </c>
      <c r="F5024" t="s">
        <v>209</v>
      </c>
      <c r="G5024">
        <v>129</v>
      </c>
      <c r="H5024">
        <v>1293</v>
      </c>
      <c r="I5024">
        <v>12930</v>
      </c>
      <c r="J5024" t="s">
        <v>211</v>
      </c>
      <c r="K5024">
        <v>12</v>
      </c>
      <c r="L5024">
        <v>122</v>
      </c>
      <c r="M5024">
        <v>12201</v>
      </c>
      <c r="N5024">
        <v>12930</v>
      </c>
      <c r="O5024">
        <v>4879</v>
      </c>
      <c r="Q5024" t="s">
        <v>35</v>
      </c>
      <c r="R5024">
        <v>11.075627000000001</v>
      </c>
      <c r="S5024">
        <v>4879</v>
      </c>
      <c r="T5024">
        <v>-67.613085999999996</v>
      </c>
      <c r="U5024">
        <v>-55.008429</v>
      </c>
      <c r="V5024" t="s">
        <v>4461</v>
      </c>
      <c r="W50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4879 [Cabo de Hornos]</v>
      </c>
      <c r="X5024" t="str">
        <f>888&amp;Cuerpos_AGUA[[#This Row],[ID_Agua]]</f>
        <v>8884879</v>
      </c>
    </row>
    <row r="5025" spans="1:24" x14ac:dyDescent="0.3">
      <c r="A5025">
        <v>12</v>
      </c>
      <c r="B5025">
        <v>122</v>
      </c>
      <c r="C5025">
        <v>12201</v>
      </c>
      <c r="D5025" t="s">
        <v>133</v>
      </c>
      <c r="E5025" t="s">
        <v>208</v>
      </c>
      <c r="F5025" t="s">
        <v>209</v>
      </c>
      <c r="G5025">
        <v>129</v>
      </c>
      <c r="H5025">
        <v>1293</v>
      </c>
      <c r="I5025">
        <v>12930</v>
      </c>
      <c r="J5025" t="s">
        <v>211</v>
      </c>
      <c r="K5025">
        <v>12</v>
      </c>
      <c r="L5025">
        <v>122</v>
      </c>
      <c r="M5025">
        <v>12201</v>
      </c>
      <c r="N5025">
        <v>12930</v>
      </c>
      <c r="O5025">
        <v>4882</v>
      </c>
      <c r="Q5025" t="s">
        <v>35</v>
      </c>
      <c r="R5025">
        <v>11.53131</v>
      </c>
      <c r="S5025">
        <v>4882</v>
      </c>
      <c r="T5025">
        <v>-67.662986000000004</v>
      </c>
      <c r="U5025">
        <v>-55.010026000000003</v>
      </c>
      <c r="V5025" t="s">
        <v>4462</v>
      </c>
      <c r="W50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4882 [Cabo de Hornos]</v>
      </c>
      <c r="X5025" t="str">
        <f>888&amp;Cuerpos_AGUA[[#This Row],[ID_Agua]]</f>
        <v>8884882</v>
      </c>
    </row>
    <row r="5026" spans="1:24" x14ac:dyDescent="0.3">
      <c r="A5026">
        <v>12</v>
      </c>
      <c r="B5026">
        <v>122</v>
      </c>
      <c r="C5026">
        <v>12201</v>
      </c>
      <c r="D5026" t="s">
        <v>133</v>
      </c>
      <c r="E5026" t="s">
        <v>208</v>
      </c>
      <c r="F5026" t="s">
        <v>209</v>
      </c>
      <c r="G5026">
        <v>129</v>
      </c>
      <c r="H5026">
        <v>1293</v>
      </c>
      <c r="I5026">
        <v>12930</v>
      </c>
      <c r="J5026" t="s">
        <v>211</v>
      </c>
      <c r="K5026">
        <v>12</v>
      </c>
      <c r="L5026">
        <v>122</v>
      </c>
      <c r="M5026">
        <v>12201</v>
      </c>
      <c r="N5026">
        <v>12930</v>
      </c>
      <c r="O5026">
        <v>4883</v>
      </c>
      <c r="Q5026" t="s">
        <v>35</v>
      </c>
      <c r="R5026">
        <v>22.112290000000002</v>
      </c>
      <c r="S5026">
        <v>4883</v>
      </c>
      <c r="T5026">
        <v>-67.755785000000003</v>
      </c>
      <c r="U5026">
        <v>-55.012067000000002</v>
      </c>
      <c r="V5026" t="s">
        <v>4463</v>
      </c>
      <c r="W50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4883 [Cabo de Hornos]</v>
      </c>
      <c r="X5026" t="str">
        <f>888&amp;Cuerpos_AGUA[[#This Row],[ID_Agua]]</f>
        <v>8884883</v>
      </c>
    </row>
    <row r="5027" spans="1:24" x14ac:dyDescent="0.3">
      <c r="A5027">
        <v>12</v>
      </c>
      <c r="B5027">
        <v>122</v>
      </c>
      <c r="C5027">
        <v>12201</v>
      </c>
      <c r="D5027" t="s">
        <v>133</v>
      </c>
      <c r="E5027" t="s">
        <v>208</v>
      </c>
      <c r="F5027" t="s">
        <v>209</v>
      </c>
      <c r="G5027">
        <v>129</v>
      </c>
      <c r="H5027">
        <v>1293</v>
      </c>
      <c r="I5027">
        <v>12930</v>
      </c>
      <c r="J5027" t="s">
        <v>211</v>
      </c>
      <c r="K5027">
        <v>12</v>
      </c>
      <c r="L5027">
        <v>122</v>
      </c>
      <c r="M5027">
        <v>12201</v>
      </c>
      <c r="N5027">
        <v>12930</v>
      </c>
      <c r="O5027">
        <v>4884</v>
      </c>
      <c r="Q5027" t="s">
        <v>35</v>
      </c>
      <c r="R5027">
        <v>65.886221000000006</v>
      </c>
      <c r="S5027">
        <v>4884</v>
      </c>
      <c r="T5027">
        <v>-67.701168999999993</v>
      </c>
      <c r="U5027">
        <v>-55.012884999999997</v>
      </c>
      <c r="V5027" t="s">
        <v>4464</v>
      </c>
      <c r="W50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4884 [Cabo de Hornos]</v>
      </c>
      <c r="X5027" t="str">
        <f>888&amp;Cuerpos_AGUA[[#This Row],[ID_Agua]]</f>
        <v>8884884</v>
      </c>
    </row>
    <row r="5028" spans="1:24" x14ac:dyDescent="0.3">
      <c r="A5028">
        <v>12</v>
      </c>
      <c r="B5028">
        <v>122</v>
      </c>
      <c r="C5028">
        <v>12201</v>
      </c>
      <c r="D5028" t="s">
        <v>133</v>
      </c>
      <c r="E5028" t="s">
        <v>208</v>
      </c>
      <c r="F5028" t="s">
        <v>209</v>
      </c>
      <c r="G5028">
        <v>129</v>
      </c>
      <c r="H5028">
        <v>1293</v>
      </c>
      <c r="I5028">
        <v>12930</v>
      </c>
      <c r="J5028" t="s">
        <v>211</v>
      </c>
      <c r="K5028">
        <v>12</v>
      </c>
      <c r="L5028">
        <v>122</v>
      </c>
      <c r="M5028">
        <v>12201</v>
      </c>
      <c r="N5028">
        <v>12930</v>
      </c>
      <c r="O5028">
        <v>4885</v>
      </c>
      <c r="Q5028" t="s">
        <v>35</v>
      </c>
      <c r="R5028">
        <v>34.151741999999999</v>
      </c>
      <c r="S5028">
        <v>4885</v>
      </c>
      <c r="T5028">
        <v>-67.629266999999999</v>
      </c>
      <c r="U5028">
        <v>-55.011116999999999</v>
      </c>
      <c r="V5028" t="s">
        <v>4465</v>
      </c>
      <c r="W50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4885 [Cabo de Hornos]</v>
      </c>
      <c r="X5028" t="str">
        <f>888&amp;Cuerpos_AGUA[[#This Row],[ID_Agua]]</f>
        <v>8884885</v>
      </c>
    </row>
    <row r="5029" spans="1:24" x14ac:dyDescent="0.3">
      <c r="A5029">
        <v>12</v>
      </c>
      <c r="B5029">
        <v>122</v>
      </c>
      <c r="C5029">
        <v>12201</v>
      </c>
      <c r="D5029" t="s">
        <v>133</v>
      </c>
      <c r="E5029" t="s">
        <v>208</v>
      </c>
      <c r="F5029" t="s">
        <v>209</v>
      </c>
      <c r="G5029">
        <v>129</v>
      </c>
      <c r="H5029">
        <v>1293</v>
      </c>
      <c r="I5029">
        <v>12930</v>
      </c>
      <c r="J5029" t="s">
        <v>211</v>
      </c>
      <c r="K5029">
        <v>12</v>
      </c>
      <c r="L5029">
        <v>122</v>
      </c>
      <c r="M5029">
        <v>12201</v>
      </c>
      <c r="N5029">
        <v>12930</v>
      </c>
      <c r="O5029">
        <v>4889</v>
      </c>
      <c r="Q5029" t="s">
        <v>35</v>
      </c>
      <c r="R5029">
        <v>37.612372999999998</v>
      </c>
      <c r="S5029">
        <v>4889</v>
      </c>
      <c r="T5029">
        <v>-67.315640999999999</v>
      </c>
      <c r="U5029">
        <v>-55.011034000000002</v>
      </c>
      <c r="V5029" t="s">
        <v>4466</v>
      </c>
      <c r="W50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4889 [Cabo de Hornos]</v>
      </c>
      <c r="X5029" t="str">
        <f>888&amp;Cuerpos_AGUA[[#This Row],[ID_Agua]]</f>
        <v>8884889</v>
      </c>
    </row>
    <row r="5030" spans="1:24" x14ac:dyDescent="0.3">
      <c r="A5030">
        <v>12</v>
      </c>
      <c r="B5030">
        <v>122</v>
      </c>
      <c r="C5030">
        <v>12201</v>
      </c>
      <c r="D5030" t="s">
        <v>133</v>
      </c>
      <c r="E5030" t="s">
        <v>208</v>
      </c>
      <c r="F5030" t="s">
        <v>209</v>
      </c>
      <c r="G5030">
        <v>129</v>
      </c>
      <c r="H5030">
        <v>1292</v>
      </c>
      <c r="I5030">
        <v>12920</v>
      </c>
      <c r="J5030" t="s">
        <v>212</v>
      </c>
      <c r="K5030">
        <v>12</v>
      </c>
      <c r="L5030">
        <v>122</v>
      </c>
      <c r="M5030">
        <v>12201</v>
      </c>
      <c r="N5030">
        <v>12920</v>
      </c>
      <c r="O5030">
        <v>4893</v>
      </c>
      <c r="Q5030" t="s">
        <v>35</v>
      </c>
      <c r="R5030">
        <v>20.256914999999999</v>
      </c>
      <c r="S5030">
        <v>4893</v>
      </c>
      <c r="T5030">
        <v>-69.244175999999996</v>
      </c>
      <c r="U5030">
        <v>-55.022227000000001</v>
      </c>
      <c r="V5030" t="s">
        <v>4467</v>
      </c>
      <c r="W50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4893 [Cabo de Hornos]</v>
      </c>
      <c r="X5030" t="str">
        <f>888&amp;Cuerpos_AGUA[[#This Row],[ID_Agua]]</f>
        <v>8884893</v>
      </c>
    </row>
    <row r="5031" spans="1:24" x14ac:dyDescent="0.3">
      <c r="A5031">
        <v>12</v>
      </c>
      <c r="B5031">
        <v>122</v>
      </c>
      <c r="C5031">
        <v>12201</v>
      </c>
      <c r="D5031" t="s">
        <v>133</v>
      </c>
      <c r="E5031" t="s">
        <v>208</v>
      </c>
      <c r="F5031" t="s">
        <v>209</v>
      </c>
      <c r="G5031">
        <v>129</v>
      </c>
      <c r="H5031">
        <v>1293</v>
      </c>
      <c r="I5031">
        <v>12930</v>
      </c>
      <c r="J5031" t="s">
        <v>211</v>
      </c>
      <c r="K5031">
        <v>12</v>
      </c>
      <c r="L5031">
        <v>122</v>
      </c>
      <c r="M5031">
        <v>12201</v>
      </c>
      <c r="N5031">
        <v>12930</v>
      </c>
      <c r="O5031">
        <v>4894</v>
      </c>
      <c r="Q5031" t="s">
        <v>35</v>
      </c>
      <c r="R5031">
        <v>23.112863000000001</v>
      </c>
      <c r="S5031">
        <v>4894</v>
      </c>
      <c r="T5031">
        <v>-67.854895999999997</v>
      </c>
      <c r="U5031">
        <v>-55.017173999999997</v>
      </c>
      <c r="V5031" t="s">
        <v>4468</v>
      </c>
      <c r="W50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4894 [Cabo de Hornos]</v>
      </c>
      <c r="X5031" t="str">
        <f>888&amp;Cuerpos_AGUA[[#This Row],[ID_Agua]]</f>
        <v>8884894</v>
      </c>
    </row>
    <row r="5032" spans="1:24" x14ac:dyDescent="0.3">
      <c r="A5032">
        <v>12</v>
      </c>
      <c r="B5032">
        <v>122</v>
      </c>
      <c r="C5032">
        <v>12201</v>
      </c>
      <c r="D5032" t="s">
        <v>133</v>
      </c>
      <c r="E5032" t="s">
        <v>208</v>
      </c>
      <c r="F5032" t="s">
        <v>209</v>
      </c>
      <c r="G5032">
        <v>129</v>
      </c>
      <c r="H5032">
        <v>1292</v>
      </c>
      <c r="I5032">
        <v>12920</v>
      </c>
      <c r="J5032" t="s">
        <v>212</v>
      </c>
      <c r="K5032">
        <v>12</v>
      </c>
      <c r="L5032">
        <v>122</v>
      </c>
      <c r="M5032">
        <v>12201</v>
      </c>
      <c r="N5032">
        <v>12920</v>
      </c>
      <c r="O5032">
        <v>4896</v>
      </c>
      <c r="Q5032" t="s">
        <v>35</v>
      </c>
      <c r="R5032">
        <v>45.774068999999997</v>
      </c>
      <c r="S5032">
        <v>4896</v>
      </c>
      <c r="T5032">
        <v>-69.263414999999995</v>
      </c>
      <c r="U5032">
        <v>-55.024113999999997</v>
      </c>
      <c r="V5032" t="s">
        <v>4469</v>
      </c>
      <c r="W50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4896 [Cabo de Hornos]</v>
      </c>
      <c r="X5032" t="str">
        <f>888&amp;Cuerpos_AGUA[[#This Row],[ID_Agua]]</f>
        <v>8884896</v>
      </c>
    </row>
    <row r="5033" spans="1:24" x14ac:dyDescent="0.3">
      <c r="A5033">
        <v>12</v>
      </c>
      <c r="B5033">
        <v>122</v>
      </c>
      <c r="C5033">
        <v>12201</v>
      </c>
      <c r="D5033" t="s">
        <v>133</v>
      </c>
      <c r="E5033" t="s">
        <v>208</v>
      </c>
      <c r="F5033" t="s">
        <v>209</v>
      </c>
      <c r="G5033">
        <v>129</v>
      </c>
      <c r="H5033">
        <v>1293</v>
      </c>
      <c r="I5033">
        <v>12930</v>
      </c>
      <c r="J5033" t="s">
        <v>211</v>
      </c>
      <c r="K5033">
        <v>12</v>
      </c>
      <c r="L5033">
        <v>122</v>
      </c>
      <c r="M5033">
        <v>12201</v>
      </c>
      <c r="N5033">
        <v>12930</v>
      </c>
      <c r="O5033">
        <v>4897</v>
      </c>
      <c r="Q5033" t="s">
        <v>35</v>
      </c>
      <c r="R5033">
        <v>18.845974999999999</v>
      </c>
      <c r="S5033">
        <v>4897</v>
      </c>
      <c r="T5033">
        <v>-67.835280999999995</v>
      </c>
      <c r="U5033">
        <v>-55.016888000000002</v>
      </c>
      <c r="V5033" t="s">
        <v>4470</v>
      </c>
      <c r="W50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4897 [Cabo de Hornos]</v>
      </c>
      <c r="X5033" t="str">
        <f>888&amp;Cuerpos_AGUA[[#This Row],[ID_Agua]]</f>
        <v>8884897</v>
      </c>
    </row>
    <row r="5034" spans="1:24" x14ac:dyDescent="0.3">
      <c r="A5034">
        <v>12</v>
      </c>
      <c r="B5034">
        <v>122</v>
      </c>
      <c r="C5034">
        <v>12201</v>
      </c>
      <c r="D5034" t="s">
        <v>133</v>
      </c>
      <c r="E5034" t="s">
        <v>208</v>
      </c>
      <c r="F5034" t="s">
        <v>209</v>
      </c>
      <c r="G5034">
        <v>129</v>
      </c>
      <c r="H5034">
        <v>1293</v>
      </c>
      <c r="I5034">
        <v>12930</v>
      </c>
      <c r="J5034" t="s">
        <v>211</v>
      </c>
      <c r="K5034">
        <v>12</v>
      </c>
      <c r="L5034">
        <v>122</v>
      </c>
      <c r="M5034">
        <v>12201</v>
      </c>
      <c r="N5034">
        <v>12930</v>
      </c>
      <c r="O5034">
        <v>4899</v>
      </c>
      <c r="Q5034" t="s">
        <v>35</v>
      </c>
      <c r="R5034">
        <v>11.240429000000001</v>
      </c>
      <c r="S5034">
        <v>4899</v>
      </c>
      <c r="T5034">
        <v>-67.747710999999995</v>
      </c>
      <c r="U5034">
        <v>-55.017764999999997</v>
      </c>
      <c r="V5034" t="s">
        <v>4471</v>
      </c>
      <c r="W50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4899 [Cabo de Hornos]</v>
      </c>
      <c r="X5034" t="str">
        <f>888&amp;Cuerpos_AGUA[[#This Row],[ID_Agua]]</f>
        <v>8884899</v>
      </c>
    </row>
    <row r="5035" spans="1:24" x14ac:dyDescent="0.3">
      <c r="A5035">
        <v>12</v>
      </c>
      <c r="B5035">
        <v>122</v>
      </c>
      <c r="C5035">
        <v>12201</v>
      </c>
      <c r="D5035" t="s">
        <v>133</v>
      </c>
      <c r="E5035" t="s">
        <v>208</v>
      </c>
      <c r="F5035" t="s">
        <v>209</v>
      </c>
      <c r="G5035">
        <v>129</v>
      </c>
      <c r="H5035">
        <v>1293</v>
      </c>
      <c r="I5035">
        <v>12930</v>
      </c>
      <c r="J5035" t="s">
        <v>211</v>
      </c>
      <c r="K5035">
        <v>12</v>
      </c>
      <c r="L5035">
        <v>122</v>
      </c>
      <c r="M5035">
        <v>12201</v>
      </c>
      <c r="N5035">
        <v>12930</v>
      </c>
      <c r="O5035">
        <v>4903</v>
      </c>
      <c r="Q5035" t="s">
        <v>35</v>
      </c>
      <c r="R5035">
        <v>93.124162999999996</v>
      </c>
      <c r="S5035">
        <v>4903</v>
      </c>
      <c r="T5035">
        <v>-67.678905999999998</v>
      </c>
      <c r="U5035">
        <v>-55.019480000000001</v>
      </c>
      <c r="V5035" t="s">
        <v>4472</v>
      </c>
      <c r="W50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4903 [Cabo de Hornos]</v>
      </c>
      <c r="X5035" t="str">
        <f>888&amp;Cuerpos_AGUA[[#This Row],[ID_Agua]]</f>
        <v>8884903</v>
      </c>
    </row>
    <row r="5036" spans="1:24" x14ac:dyDescent="0.3">
      <c r="A5036">
        <v>12</v>
      </c>
      <c r="B5036">
        <v>122</v>
      </c>
      <c r="C5036">
        <v>12201</v>
      </c>
      <c r="D5036" t="s">
        <v>133</v>
      </c>
      <c r="E5036" t="s">
        <v>208</v>
      </c>
      <c r="F5036" t="s">
        <v>209</v>
      </c>
      <c r="G5036">
        <v>129</v>
      </c>
      <c r="H5036">
        <v>1293</v>
      </c>
      <c r="I5036">
        <v>12930</v>
      </c>
      <c r="J5036" t="s">
        <v>211</v>
      </c>
      <c r="K5036">
        <v>12</v>
      </c>
      <c r="L5036">
        <v>122</v>
      </c>
      <c r="M5036">
        <v>12201</v>
      </c>
      <c r="N5036">
        <v>12930</v>
      </c>
      <c r="O5036">
        <v>4908</v>
      </c>
      <c r="Q5036" t="s">
        <v>35</v>
      </c>
      <c r="R5036">
        <v>20.617197999999998</v>
      </c>
      <c r="S5036">
        <v>4908</v>
      </c>
      <c r="T5036">
        <v>-67.597924000000006</v>
      </c>
      <c r="U5036">
        <v>-55.018118999999999</v>
      </c>
      <c r="V5036" t="s">
        <v>4473</v>
      </c>
      <c r="W50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4908 [Cabo de Hornos]</v>
      </c>
      <c r="X5036" t="str">
        <f>888&amp;Cuerpos_AGUA[[#This Row],[ID_Agua]]</f>
        <v>8884908</v>
      </c>
    </row>
    <row r="5037" spans="1:24" x14ac:dyDescent="0.3">
      <c r="A5037">
        <v>12</v>
      </c>
      <c r="B5037">
        <v>122</v>
      </c>
      <c r="C5037">
        <v>12201</v>
      </c>
      <c r="D5037" t="s">
        <v>133</v>
      </c>
      <c r="E5037" t="s">
        <v>208</v>
      </c>
      <c r="F5037" t="s">
        <v>209</v>
      </c>
      <c r="G5037">
        <v>129</v>
      </c>
      <c r="H5037">
        <v>1293</v>
      </c>
      <c r="I5037">
        <v>12930</v>
      </c>
      <c r="J5037" t="s">
        <v>211</v>
      </c>
      <c r="K5037">
        <v>12</v>
      </c>
      <c r="L5037">
        <v>122</v>
      </c>
      <c r="M5037">
        <v>12201</v>
      </c>
      <c r="N5037">
        <v>12930</v>
      </c>
      <c r="O5037">
        <v>4910</v>
      </c>
      <c r="Q5037" t="s">
        <v>35</v>
      </c>
      <c r="R5037">
        <v>10.57305</v>
      </c>
      <c r="S5037">
        <v>4910</v>
      </c>
      <c r="T5037">
        <v>-67.61524</v>
      </c>
      <c r="U5037">
        <v>-55.018597</v>
      </c>
      <c r="V5037" t="s">
        <v>4474</v>
      </c>
      <c r="W50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4910 [Cabo de Hornos]</v>
      </c>
      <c r="X5037" t="str">
        <f>888&amp;Cuerpos_AGUA[[#This Row],[ID_Agua]]</f>
        <v>8884910</v>
      </c>
    </row>
    <row r="5038" spans="1:24" x14ac:dyDescent="0.3">
      <c r="A5038">
        <v>12</v>
      </c>
      <c r="B5038">
        <v>122</v>
      </c>
      <c r="C5038">
        <v>12201</v>
      </c>
      <c r="D5038" t="s">
        <v>133</v>
      </c>
      <c r="E5038" t="s">
        <v>208</v>
      </c>
      <c r="F5038" t="s">
        <v>209</v>
      </c>
      <c r="G5038">
        <v>129</v>
      </c>
      <c r="H5038">
        <v>1291</v>
      </c>
      <c r="I5038">
        <v>12910</v>
      </c>
      <c r="J5038" t="s">
        <v>210</v>
      </c>
      <c r="K5038">
        <v>12</v>
      </c>
      <c r="L5038">
        <v>122</v>
      </c>
      <c r="M5038">
        <v>12201</v>
      </c>
      <c r="N5038">
        <v>12910</v>
      </c>
      <c r="O5038">
        <v>4911</v>
      </c>
      <c r="Q5038" t="s">
        <v>35</v>
      </c>
      <c r="R5038">
        <v>200.66490400000001</v>
      </c>
      <c r="S5038">
        <v>4911</v>
      </c>
      <c r="T5038">
        <v>-69.869714000000002</v>
      </c>
      <c r="U5038">
        <v>-55.026234000000002</v>
      </c>
      <c r="V5038" t="s">
        <v>4475</v>
      </c>
      <c r="W50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4911 [Cabo de Hornos]</v>
      </c>
      <c r="X5038" t="str">
        <f>888&amp;Cuerpos_AGUA[[#This Row],[ID_Agua]]</f>
        <v>8884911</v>
      </c>
    </row>
    <row r="5039" spans="1:24" x14ac:dyDescent="0.3">
      <c r="A5039">
        <v>12</v>
      </c>
      <c r="B5039">
        <v>122</v>
      </c>
      <c r="C5039">
        <v>12201</v>
      </c>
      <c r="D5039" t="s">
        <v>133</v>
      </c>
      <c r="E5039" t="s">
        <v>208</v>
      </c>
      <c r="F5039" t="s">
        <v>209</v>
      </c>
      <c r="G5039">
        <v>129</v>
      </c>
      <c r="H5039">
        <v>1293</v>
      </c>
      <c r="I5039">
        <v>12930</v>
      </c>
      <c r="J5039" t="s">
        <v>211</v>
      </c>
      <c r="K5039">
        <v>12</v>
      </c>
      <c r="L5039">
        <v>122</v>
      </c>
      <c r="M5039">
        <v>12201</v>
      </c>
      <c r="N5039">
        <v>12930</v>
      </c>
      <c r="O5039">
        <v>4912</v>
      </c>
      <c r="Q5039" t="s">
        <v>35</v>
      </c>
      <c r="R5039">
        <v>11.909516</v>
      </c>
      <c r="S5039">
        <v>4912</v>
      </c>
      <c r="T5039">
        <v>-67.487872999999993</v>
      </c>
      <c r="U5039">
        <v>-55.017425000000003</v>
      </c>
      <c r="V5039" t="s">
        <v>4476</v>
      </c>
      <c r="W50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4912 [Cabo de Hornos]</v>
      </c>
      <c r="X5039" t="str">
        <f>888&amp;Cuerpos_AGUA[[#This Row],[ID_Agua]]</f>
        <v>8884912</v>
      </c>
    </row>
    <row r="5040" spans="1:24" x14ac:dyDescent="0.3">
      <c r="A5040">
        <v>12</v>
      </c>
      <c r="B5040">
        <v>122</v>
      </c>
      <c r="C5040">
        <v>12201</v>
      </c>
      <c r="D5040" t="s">
        <v>133</v>
      </c>
      <c r="E5040" t="s">
        <v>208</v>
      </c>
      <c r="F5040" t="s">
        <v>209</v>
      </c>
      <c r="G5040">
        <v>129</v>
      </c>
      <c r="H5040">
        <v>1294</v>
      </c>
      <c r="I5040">
        <v>12940</v>
      </c>
      <c r="J5040" t="s">
        <v>421</v>
      </c>
      <c r="K5040">
        <v>12</v>
      </c>
      <c r="L5040">
        <v>122</v>
      </c>
      <c r="M5040">
        <v>12201</v>
      </c>
      <c r="N5040">
        <v>12940</v>
      </c>
      <c r="O5040">
        <v>4915</v>
      </c>
      <c r="Q5040" t="s">
        <v>35</v>
      </c>
      <c r="R5040">
        <v>15.189323</v>
      </c>
      <c r="S5040">
        <v>4915</v>
      </c>
      <c r="T5040">
        <v>-67.020115000000004</v>
      </c>
      <c r="U5040">
        <v>-55.011862000000001</v>
      </c>
      <c r="V5040" t="s">
        <v>4477</v>
      </c>
      <c r="W50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4915 [Cabo de Hornos]</v>
      </c>
      <c r="X5040" t="str">
        <f>888&amp;Cuerpos_AGUA[[#This Row],[ID_Agua]]</f>
        <v>8884915</v>
      </c>
    </row>
    <row r="5041" spans="1:24" x14ac:dyDescent="0.3">
      <c r="A5041">
        <v>12</v>
      </c>
      <c r="B5041">
        <v>122</v>
      </c>
      <c r="C5041">
        <v>12201</v>
      </c>
      <c r="D5041" t="s">
        <v>133</v>
      </c>
      <c r="E5041" t="s">
        <v>208</v>
      </c>
      <c r="F5041" t="s">
        <v>209</v>
      </c>
      <c r="G5041">
        <v>129</v>
      </c>
      <c r="H5041">
        <v>1293</v>
      </c>
      <c r="I5041">
        <v>12930</v>
      </c>
      <c r="J5041" t="s">
        <v>211</v>
      </c>
      <c r="K5041">
        <v>12</v>
      </c>
      <c r="L5041">
        <v>122</v>
      </c>
      <c r="M5041">
        <v>12201</v>
      </c>
      <c r="N5041">
        <v>12930</v>
      </c>
      <c r="O5041">
        <v>4916</v>
      </c>
      <c r="Q5041" t="s">
        <v>35</v>
      </c>
      <c r="R5041">
        <v>85.566553999999996</v>
      </c>
      <c r="S5041">
        <v>4916</v>
      </c>
      <c r="T5041">
        <v>-67.297600000000003</v>
      </c>
      <c r="U5041">
        <v>-55.018417999999997</v>
      </c>
      <c r="V5041" t="s">
        <v>4478</v>
      </c>
      <c r="W50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4916 [Cabo de Hornos]</v>
      </c>
      <c r="X5041" t="str">
        <f>888&amp;Cuerpos_AGUA[[#This Row],[ID_Agua]]</f>
        <v>8884916</v>
      </c>
    </row>
    <row r="5042" spans="1:24" x14ac:dyDescent="0.3">
      <c r="A5042">
        <v>12</v>
      </c>
      <c r="B5042">
        <v>122</v>
      </c>
      <c r="C5042">
        <v>12201</v>
      </c>
      <c r="D5042" t="s">
        <v>133</v>
      </c>
      <c r="E5042" t="s">
        <v>208</v>
      </c>
      <c r="F5042" t="s">
        <v>209</v>
      </c>
      <c r="G5042">
        <v>129</v>
      </c>
      <c r="H5042">
        <v>1291</v>
      </c>
      <c r="I5042">
        <v>12910</v>
      </c>
      <c r="J5042" t="s">
        <v>210</v>
      </c>
      <c r="K5042">
        <v>12</v>
      </c>
      <c r="L5042">
        <v>122</v>
      </c>
      <c r="M5042">
        <v>12201</v>
      </c>
      <c r="N5042">
        <v>12910</v>
      </c>
      <c r="O5042">
        <v>4917</v>
      </c>
      <c r="Q5042" t="s">
        <v>35</v>
      </c>
      <c r="R5042">
        <v>189.39025100000001</v>
      </c>
      <c r="S5042">
        <v>4917</v>
      </c>
      <c r="T5042">
        <v>-69.628499000000005</v>
      </c>
      <c r="U5042">
        <v>-55.029012000000002</v>
      </c>
      <c r="V5042" t="s">
        <v>4479</v>
      </c>
      <c r="W50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4917 [Cabo de Hornos]</v>
      </c>
      <c r="X5042" t="str">
        <f>888&amp;Cuerpos_AGUA[[#This Row],[ID_Agua]]</f>
        <v>8884917</v>
      </c>
    </row>
    <row r="5043" spans="1:24" x14ac:dyDescent="0.3">
      <c r="A5043">
        <v>12</v>
      </c>
      <c r="B5043">
        <v>122</v>
      </c>
      <c r="C5043">
        <v>12201</v>
      </c>
      <c r="D5043" t="s">
        <v>133</v>
      </c>
      <c r="E5043" t="s">
        <v>208</v>
      </c>
      <c r="F5043" t="s">
        <v>209</v>
      </c>
      <c r="G5043">
        <v>129</v>
      </c>
      <c r="H5043">
        <v>1293</v>
      </c>
      <c r="I5043">
        <v>12930</v>
      </c>
      <c r="J5043" t="s">
        <v>211</v>
      </c>
      <c r="K5043">
        <v>12</v>
      </c>
      <c r="L5043">
        <v>122</v>
      </c>
      <c r="M5043">
        <v>12201</v>
      </c>
      <c r="N5043">
        <v>12930</v>
      </c>
      <c r="O5043">
        <v>4924</v>
      </c>
      <c r="Q5043" t="s">
        <v>35</v>
      </c>
      <c r="R5043">
        <v>870.67844700000001</v>
      </c>
      <c r="S5043">
        <v>4924</v>
      </c>
      <c r="T5043">
        <v>-67.276947000000007</v>
      </c>
      <c r="U5043">
        <v>-55.034604000000002</v>
      </c>
      <c r="V5043" t="s">
        <v>4480</v>
      </c>
      <c r="W50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4924 [Cabo de Hornos]</v>
      </c>
      <c r="X5043" t="str">
        <f>888&amp;Cuerpos_AGUA[[#This Row],[ID_Agua]]</f>
        <v>8884924</v>
      </c>
    </row>
    <row r="5044" spans="1:24" x14ac:dyDescent="0.3">
      <c r="A5044">
        <v>12</v>
      </c>
      <c r="B5044">
        <v>122</v>
      </c>
      <c r="C5044">
        <v>12201</v>
      </c>
      <c r="D5044" t="s">
        <v>133</v>
      </c>
      <c r="E5044" t="s">
        <v>208</v>
      </c>
      <c r="F5044" t="s">
        <v>209</v>
      </c>
      <c r="G5044">
        <v>129</v>
      </c>
      <c r="H5044">
        <v>1294</v>
      </c>
      <c r="I5044">
        <v>12940</v>
      </c>
      <c r="J5044" t="s">
        <v>421</v>
      </c>
      <c r="K5044">
        <v>12</v>
      </c>
      <c r="L5044">
        <v>122</v>
      </c>
      <c r="M5044">
        <v>12201</v>
      </c>
      <c r="N5044">
        <v>12940</v>
      </c>
      <c r="O5044">
        <v>4925</v>
      </c>
      <c r="Q5044" t="s">
        <v>35</v>
      </c>
      <c r="R5044">
        <v>13.303278000000001</v>
      </c>
      <c r="S5044">
        <v>4925</v>
      </c>
      <c r="T5044">
        <v>-67.002156999999997</v>
      </c>
      <c r="U5044">
        <v>-55.01238</v>
      </c>
      <c r="V5044" t="s">
        <v>4481</v>
      </c>
      <c r="W50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4925 [Cabo de Hornos]</v>
      </c>
      <c r="X5044" t="str">
        <f>888&amp;Cuerpos_AGUA[[#This Row],[ID_Agua]]</f>
        <v>8884925</v>
      </c>
    </row>
    <row r="5045" spans="1:24" x14ac:dyDescent="0.3">
      <c r="A5045">
        <v>12</v>
      </c>
      <c r="B5045">
        <v>122</v>
      </c>
      <c r="C5045">
        <v>12201</v>
      </c>
      <c r="D5045" t="s">
        <v>133</v>
      </c>
      <c r="E5045" t="s">
        <v>208</v>
      </c>
      <c r="F5045" t="s">
        <v>209</v>
      </c>
      <c r="G5045">
        <v>129</v>
      </c>
      <c r="H5045">
        <v>1293</v>
      </c>
      <c r="I5045">
        <v>12930</v>
      </c>
      <c r="J5045" t="s">
        <v>211</v>
      </c>
      <c r="K5045">
        <v>12</v>
      </c>
      <c r="L5045">
        <v>122</v>
      </c>
      <c r="M5045">
        <v>12201</v>
      </c>
      <c r="N5045">
        <v>12930</v>
      </c>
      <c r="O5045">
        <v>4927</v>
      </c>
      <c r="Q5045" t="s">
        <v>35</v>
      </c>
      <c r="R5045">
        <v>109.19220300000001</v>
      </c>
      <c r="S5045">
        <v>4927</v>
      </c>
      <c r="T5045">
        <v>-67.856344000000007</v>
      </c>
      <c r="U5045">
        <v>-55.024391999999999</v>
      </c>
      <c r="V5045" t="s">
        <v>4482</v>
      </c>
      <c r="W50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4927 [Cabo de Hornos]</v>
      </c>
      <c r="X5045" t="str">
        <f>888&amp;Cuerpos_AGUA[[#This Row],[ID_Agua]]</f>
        <v>8884927</v>
      </c>
    </row>
    <row r="5046" spans="1:24" x14ac:dyDescent="0.3">
      <c r="A5046">
        <v>12</v>
      </c>
      <c r="B5046">
        <v>122</v>
      </c>
      <c r="C5046">
        <v>12201</v>
      </c>
      <c r="D5046" t="s">
        <v>133</v>
      </c>
      <c r="E5046" t="s">
        <v>208</v>
      </c>
      <c r="F5046" t="s">
        <v>209</v>
      </c>
      <c r="G5046">
        <v>129</v>
      </c>
      <c r="H5046">
        <v>1293</v>
      </c>
      <c r="I5046">
        <v>12930</v>
      </c>
      <c r="J5046" t="s">
        <v>211</v>
      </c>
      <c r="K5046">
        <v>12</v>
      </c>
      <c r="L5046">
        <v>122</v>
      </c>
      <c r="M5046">
        <v>12201</v>
      </c>
      <c r="N5046">
        <v>12930</v>
      </c>
      <c r="O5046">
        <v>4932</v>
      </c>
      <c r="Q5046" t="s">
        <v>35</v>
      </c>
      <c r="R5046">
        <v>10.991166</v>
      </c>
      <c r="S5046">
        <v>4932</v>
      </c>
      <c r="T5046">
        <v>-67.664520999999993</v>
      </c>
      <c r="U5046">
        <v>-55.023803000000001</v>
      </c>
      <c r="V5046" t="s">
        <v>4483</v>
      </c>
      <c r="W50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4932 [Cabo de Hornos]</v>
      </c>
      <c r="X5046" t="str">
        <f>888&amp;Cuerpos_AGUA[[#This Row],[ID_Agua]]</f>
        <v>8884932</v>
      </c>
    </row>
    <row r="5047" spans="1:24" x14ac:dyDescent="0.3">
      <c r="A5047">
        <v>12</v>
      </c>
      <c r="B5047">
        <v>122</v>
      </c>
      <c r="C5047">
        <v>12201</v>
      </c>
      <c r="D5047" t="s">
        <v>133</v>
      </c>
      <c r="E5047" t="s">
        <v>208</v>
      </c>
      <c r="F5047" t="s">
        <v>209</v>
      </c>
      <c r="G5047">
        <v>129</v>
      </c>
      <c r="H5047">
        <v>1293</v>
      </c>
      <c r="I5047">
        <v>12930</v>
      </c>
      <c r="J5047" t="s">
        <v>211</v>
      </c>
      <c r="K5047">
        <v>12</v>
      </c>
      <c r="L5047">
        <v>122</v>
      </c>
      <c r="M5047">
        <v>12201</v>
      </c>
      <c r="N5047">
        <v>12930</v>
      </c>
      <c r="O5047">
        <v>4933</v>
      </c>
      <c r="Q5047" t="s">
        <v>35</v>
      </c>
      <c r="R5047">
        <v>15.900347999999999</v>
      </c>
      <c r="S5047">
        <v>4933</v>
      </c>
      <c r="T5047">
        <v>-67.646832000000003</v>
      </c>
      <c r="U5047">
        <v>-55.023681000000003</v>
      </c>
      <c r="V5047" t="s">
        <v>4484</v>
      </c>
      <c r="W50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4933 [Cabo de Hornos]</v>
      </c>
      <c r="X5047" t="str">
        <f>888&amp;Cuerpos_AGUA[[#This Row],[ID_Agua]]</f>
        <v>8884933</v>
      </c>
    </row>
    <row r="5048" spans="1:24" x14ac:dyDescent="0.3">
      <c r="A5048">
        <v>12</v>
      </c>
      <c r="B5048">
        <v>122</v>
      </c>
      <c r="C5048">
        <v>12201</v>
      </c>
      <c r="D5048" t="s">
        <v>133</v>
      </c>
      <c r="E5048" t="s">
        <v>208</v>
      </c>
      <c r="F5048" t="s">
        <v>209</v>
      </c>
      <c r="G5048">
        <v>129</v>
      </c>
      <c r="H5048">
        <v>1292</v>
      </c>
      <c r="I5048">
        <v>12920</v>
      </c>
      <c r="J5048" t="s">
        <v>212</v>
      </c>
      <c r="K5048">
        <v>12</v>
      </c>
      <c r="L5048">
        <v>122</v>
      </c>
      <c r="M5048">
        <v>12201</v>
      </c>
      <c r="N5048">
        <v>12920</v>
      </c>
      <c r="O5048">
        <v>4934</v>
      </c>
      <c r="Q5048" t="s">
        <v>35</v>
      </c>
      <c r="R5048">
        <v>178.654517</v>
      </c>
      <c r="S5048">
        <v>4934</v>
      </c>
      <c r="T5048">
        <v>-69.325179000000006</v>
      </c>
      <c r="U5048">
        <v>-55.032546000000004</v>
      </c>
      <c r="V5048" t="s">
        <v>4485</v>
      </c>
      <c r="W50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4934 [Cabo de Hornos]</v>
      </c>
      <c r="X5048" t="str">
        <f>888&amp;Cuerpos_AGUA[[#This Row],[ID_Agua]]</f>
        <v>8884934</v>
      </c>
    </row>
    <row r="5049" spans="1:24" x14ac:dyDescent="0.3">
      <c r="A5049">
        <v>12</v>
      </c>
      <c r="B5049">
        <v>122</v>
      </c>
      <c r="C5049">
        <v>12201</v>
      </c>
      <c r="D5049" t="s">
        <v>133</v>
      </c>
      <c r="E5049" t="s">
        <v>208</v>
      </c>
      <c r="F5049" t="s">
        <v>209</v>
      </c>
      <c r="G5049">
        <v>129</v>
      </c>
      <c r="H5049">
        <v>1294</v>
      </c>
      <c r="I5049">
        <v>12940</v>
      </c>
      <c r="J5049" t="s">
        <v>421</v>
      </c>
      <c r="K5049">
        <v>12</v>
      </c>
      <c r="L5049">
        <v>122</v>
      </c>
      <c r="M5049">
        <v>12201</v>
      </c>
      <c r="N5049">
        <v>12940</v>
      </c>
      <c r="O5049">
        <v>4935</v>
      </c>
      <c r="Q5049" t="s">
        <v>35</v>
      </c>
      <c r="R5049">
        <v>10.070176999999999</v>
      </c>
      <c r="S5049">
        <v>4935</v>
      </c>
      <c r="T5049">
        <v>-67.017059000000003</v>
      </c>
      <c r="U5049">
        <v>-55.014322</v>
      </c>
      <c r="V5049" t="s">
        <v>4486</v>
      </c>
      <c r="W50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4935 [Cabo de Hornos]</v>
      </c>
      <c r="X5049" t="str">
        <f>888&amp;Cuerpos_AGUA[[#This Row],[ID_Agua]]</f>
        <v>8884935</v>
      </c>
    </row>
    <row r="5050" spans="1:24" x14ac:dyDescent="0.3">
      <c r="A5050">
        <v>12</v>
      </c>
      <c r="B5050">
        <v>122</v>
      </c>
      <c r="C5050">
        <v>12201</v>
      </c>
      <c r="D5050" t="s">
        <v>133</v>
      </c>
      <c r="E5050" t="s">
        <v>208</v>
      </c>
      <c r="F5050" t="s">
        <v>209</v>
      </c>
      <c r="G5050">
        <v>129</v>
      </c>
      <c r="H5050">
        <v>1293</v>
      </c>
      <c r="I5050">
        <v>12930</v>
      </c>
      <c r="J5050" t="s">
        <v>211</v>
      </c>
      <c r="K5050">
        <v>12</v>
      </c>
      <c r="L5050">
        <v>122</v>
      </c>
      <c r="M5050">
        <v>12201</v>
      </c>
      <c r="N5050">
        <v>12930</v>
      </c>
      <c r="O5050">
        <v>4936</v>
      </c>
      <c r="Q5050" t="s">
        <v>35</v>
      </c>
      <c r="R5050">
        <v>49.148570999999997</v>
      </c>
      <c r="S5050">
        <v>4936</v>
      </c>
      <c r="T5050">
        <v>-67.761686999999995</v>
      </c>
      <c r="U5050">
        <v>-55.026232</v>
      </c>
      <c r="V5050" t="s">
        <v>4487</v>
      </c>
      <c r="W50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4936 [Cabo de Hornos]</v>
      </c>
      <c r="X5050" t="str">
        <f>888&amp;Cuerpos_AGUA[[#This Row],[ID_Agua]]</f>
        <v>8884936</v>
      </c>
    </row>
    <row r="5051" spans="1:24" x14ac:dyDescent="0.3">
      <c r="A5051">
        <v>12</v>
      </c>
      <c r="B5051">
        <v>122</v>
      </c>
      <c r="C5051">
        <v>12201</v>
      </c>
      <c r="D5051" t="s">
        <v>133</v>
      </c>
      <c r="E5051" t="s">
        <v>208</v>
      </c>
      <c r="F5051" t="s">
        <v>209</v>
      </c>
      <c r="G5051">
        <v>129</v>
      </c>
      <c r="H5051">
        <v>1294</v>
      </c>
      <c r="I5051">
        <v>12940</v>
      </c>
      <c r="J5051" t="s">
        <v>421</v>
      </c>
      <c r="K5051">
        <v>12</v>
      </c>
      <c r="L5051">
        <v>122</v>
      </c>
      <c r="M5051">
        <v>12201</v>
      </c>
      <c r="N5051">
        <v>12940</v>
      </c>
      <c r="O5051">
        <v>4939</v>
      </c>
      <c r="Q5051" t="s">
        <v>35</v>
      </c>
      <c r="R5051">
        <v>129.71367599999999</v>
      </c>
      <c r="S5051">
        <v>4939</v>
      </c>
      <c r="T5051">
        <v>-67.002566999999999</v>
      </c>
      <c r="U5051">
        <v>-55.023015000000001</v>
      </c>
      <c r="V5051" t="s">
        <v>4488</v>
      </c>
      <c r="W50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4939 [Cabo de Hornos]</v>
      </c>
      <c r="X5051" t="str">
        <f>888&amp;Cuerpos_AGUA[[#This Row],[ID_Agua]]</f>
        <v>8884939</v>
      </c>
    </row>
    <row r="5052" spans="1:24" x14ac:dyDescent="0.3">
      <c r="A5052">
        <v>12</v>
      </c>
      <c r="B5052">
        <v>122</v>
      </c>
      <c r="C5052">
        <v>12201</v>
      </c>
      <c r="D5052" t="s">
        <v>133</v>
      </c>
      <c r="E5052" t="s">
        <v>208</v>
      </c>
      <c r="F5052" t="s">
        <v>209</v>
      </c>
      <c r="G5052">
        <v>129</v>
      </c>
      <c r="H5052">
        <v>1293</v>
      </c>
      <c r="I5052">
        <v>12930</v>
      </c>
      <c r="J5052" t="s">
        <v>211</v>
      </c>
      <c r="K5052">
        <v>12</v>
      </c>
      <c r="L5052">
        <v>122</v>
      </c>
      <c r="M5052">
        <v>12201</v>
      </c>
      <c r="N5052">
        <v>12930</v>
      </c>
      <c r="O5052">
        <v>4940</v>
      </c>
      <c r="Q5052" t="s">
        <v>35</v>
      </c>
      <c r="R5052">
        <v>30.196867999999998</v>
      </c>
      <c r="S5052">
        <v>4940</v>
      </c>
      <c r="T5052">
        <v>-67.747643999999994</v>
      </c>
      <c r="U5052">
        <v>-55.026746000000003</v>
      </c>
      <c r="V5052" t="s">
        <v>4489</v>
      </c>
      <c r="W50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4940 [Cabo de Hornos]</v>
      </c>
      <c r="X5052" t="str">
        <f>888&amp;Cuerpos_AGUA[[#This Row],[ID_Agua]]</f>
        <v>8884940</v>
      </c>
    </row>
    <row r="5053" spans="1:24" x14ac:dyDescent="0.3">
      <c r="A5053">
        <v>12</v>
      </c>
      <c r="B5053">
        <v>122</v>
      </c>
      <c r="C5053">
        <v>12201</v>
      </c>
      <c r="D5053" t="s">
        <v>133</v>
      </c>
      <c r="E5053" t="s">
        <v>208</v>
      </c>
      <c r="F5053" t="s">
        <v>209</v>
      </c>
      <c r="G5053">
        <v>129</v>
      </c>
      <c r="H5053">
        <v>1293</v>
      </c>
      <c r="I5053">
        <v>12930</v>
      </c>
      <c r="J5053" t="s">
        <v>211</v>
      </c>
      <c r="K5053">
        <v>12</v>
      </c>
      <c r="L5053">
        <v>122</v>
      </c>
      <c r="M5053">
        <v>12201</v>
      </c>
      <c r="N5053">
        <v>12930</v>
      </c>
      <c r="O5053">
        <v>4944</v>
      </c>
      <c r="Q5053" t="s">
        <v>35</v>
      </c>
      <c r="R5053">
        <v>12.218381000000001</v>
      </c>
      <c r="S5053">
        <v>4944</v>
      </c>
      <c r="T5053">
        <v>-67.801066000000006</v>
      </c>
      <c r="U5053">
        <v>-55.027709000000002</v>
      </c>
      <c r="V5053" t="s">
        <v>4490</v>
      </c>
      <c r="W50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4944 [Cabo de Hornos]</v>
      </c>
      <c r="X5053" t="str">
        <f>888&amp;Cuerpos_AGUA[[#This Row],[ID_Agua]]</f>
        <v>8884944</v>
      </c>
    </row>
    <row r="5054" spans="1:24" x14ac:dyDescent="0.3">
      <c r="A5054">
        <v>12</v>
      </c>
      <c r="B5054">
        <v>122</v>
      </c>
      <c r="C5054">
        <v>12201</v>
      </c>
      <c r="D5054" t="s">
        <v>133</v>
      </c>
      <c r="E5054" t="s">
        <v>208</v>
      </c>
      <c r="F5054" t="s">
        <v>209</v>
      </c>
      <c r="G5054">
        <v>129</v>
      </c>
      <c r="H5054">
        <v>1293</v>
      </c>
      <c r="I5054">
        <v>12930</v>
      </c>
      <c r="J5054" t="s">
        <v>211</v>
      </c>
      <c r="K5054">
        <v>12</v>
      </c>
      <c r="L5054">
        <v>122</v>
      </c>
      <c r="M5054">
        <v>12201</v>
      </c>
      <c r="N5054">
        <v>12930</v>
      </c>
      <c r="O5054">
        <v>4946</v>
      </c>
      <c r="Q5054" t="s">
        <v>35</v>
      </c>
      <c r="R5054">
        <v>13.226618999999999</v>
      </c>
      <c r="S5054">
        <v>4946</v>
      </c>
      <c r="T5054">
        <v>-67.987528999999995</v>
      </c>
      <c r="U5054">
        <v>-55.031927000000003</v>
      </c>
      <c r="V5054" t="s">
        <v>4491</v>
      </c>
      <c r="W50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4946 [Cabo de Hornos]</v>
      </c>
      <c r="X5054" t="str">
        <f>888&amp;Cuerpos_AGUA[[#This Row],[ID_Agua]]</f>
        <v>8884946</v>
      </c>
    </row>
    <row r="5055" spans="1:24" x14ac:dyDescent="0.3">
      <c r="A5055">
        <v>12</v>
      </c>
      <c r="B5055">
        <v>122</v>
      </c>
      <c r="C5055">
        <v>12201</v>
      </c>
      <c r="D5055" t="s">
        <v>133</v>
      </c>
      <c r="E5055" t="s">
        <v>208</v>
      </c>
      <c r="F5055" t="s">
        <v>209</v>
      </c>
      <c r="G5055">
        <v>129</v>
      </c>
      <c r="H5055">
        <v>1293</v>
      </c>
      <c r="I5055">
        <v>12930</v>
      </c>
      <c r="J5055" t="s">
        <v>211</v>
      </c>
      <c r="K5055">
        <v>12</v>
      </c>
      <c r="L5055">
        <v>122</v>
      </c>
      <c r="M5055">
        <v>12201</v>
      </c>
      <c r="N5055">
        <v>12930</v>
      </c>
      <c r="O5055">
        <v>4947</v>
      </c>
      <c r="Q5055" t="s">
        <v>35</v>
      </c>
      <c r="R5055">
        <v>67.092985999999996</v>
      </c>
      <c r="S5055">
        <v>4947</v>
      </c>
      <c r="T5055">
        <v>-67.301083000000006</v>
      </c>
      <c r="U5055">
        <v>-55.027814999999997</v>
      </c>
      <c r="V5055" t="s">
        <v>4492</v>
      </c>
      <c r="W50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4947 [Cabo de Hornos]</v>
      </c>
      <c r="X5055" t="str">
        <f>888&amp;Cuerpos_AGUA[[#This Row],[ID_Agua]]</f>
        <v>8884947</v>
      </c>
    </row>
    <row r="5056" spans="1:24" x14ac:dyDescent="0.3">
      <c r="A5056">
        <v>12</v>
      </c>
      <c r="B5056">
        <v>122</v>
      </c>
      <c r="C5056">
        <v>12201</v>
      </c>
      <c r="D5056" t="s">
        <v>133</v>
      </c>
      <c r="E5056" t="s">
        <v>208</v>
      </c>
      <c r="F5056" t="s">
        <v>209</v>
      </c>
      <c r="G5056">
        <v>129</v>
      </c>
      <c r="H5056">
        <v>1293</v>
      </c>
      <c r="I5056">
        <v>12930</v>
      </c>
      <c r="J5056" t="s">
        <v>211</v>
      </c>
      <c r="K5056">
        <v>12</v>
      </c>
      <c r="L5056">
        <v>122</v>
      </c>
      <c r="M5056">
        <v>12201</v>
      </c>
      <c r="N5056">
        <v>12930</v>
      </c>
      <c r="O5056">
        <v>4948</v>
      </c>
      <c r="Q5056" t="s">
        <v>35</v>
      </c>
      <c r="R5056">
        <v>16.890867</v>
      </c>
      <c r="S5056">
        <v>4948</v>
      </c>
      <c r="T5056">
        <v>-67.321988000000005</v>
      </c>
      <c r="U5056">
        <v>-55.027510999999997</v>
      </c>
      <c r="V5056" t="s">
        <v>4493</v>
      </c>
      <c r="W50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4948 [Cabo de Hornos]</v>
      </c>
      <c r="X5056" t="str">
        <f>888&amp;Cuerpos_AGUA[[#This Row],[ID_Agua]]</f>
        <v>8884948</v>
      </c>
    </row>
    <row r="5057" spans="1:24" x14ac:dyDescent="0.3">
      <c r="A5057">
        <v>12</v>
      </c>
      <c r="B5057">
        <v>122</v>
      </c>
      <c r="C5057">
        <v>12201</v>
      </c>
      <c r="D5057" t="s">
        <v>133</v>
      </c>
      <c r="E5057" t="s">
        <v>208</v>
      </c>
      <c r="F5057" t="s">
        <v>209</v>
      </c>
      <c r="G5057">
        <v>129</v>
      </c>
      <c r="H5057">
        <v>1293</v>
      </c>
      <c r="I5057">
        <v>12930</v>
      </c>
      <c r="J5057" t="s">
        <v>211</v>
      </c>
      <c r="K5057">
        <v>12</v>
      </c>
      <c r="L5057">
        <v>122</v>
      </c>
      <c r="M5057">
        <v>12201</v>
      </c>
      <c r="N5057">
        <v>12930</v>
      </c>
      <c r="O5057">
        <v>4951</v>
      </c>
      <c r="Q5057" t="s">
        <v>35</v>
      </c>
      <c r="R5057">
        <v>91.174035000000003</v>
      </c>
      <c r="S5057">
        <v>4951</v>
      </c>
      <c r="T5057">
        <v>-67.740679</v>
      </c>
      <c r="U5057">
        <v>-55.031765999999998</v>
      </c>
      <c r="V5057" t="s">
        <v>4494</v>
      </c>
      <c r="W50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4951 [Cabo de Hornos]</v>
      </c>
      <c r="X5057" t="str">
        <f>888&amp;Cuerpos_AGUA[[#This Row],[ID_Agua]]</f>
        <v>8884951</v>
      </c>
    </row>
    <row r="5058" spans="1:24" x14ac:dyDescent="0.3">
      <c r="A5058">
        <v>12</v>
      </c>
      <c r="B5058">
        <v>122</v>
      </c>
      <c r="C5058">
        <v>12201</v>
      </c>
      <c r="D5058" t="s">
        <v>133</v>
      </c>
      <c r="E5058" t="s">
        <v>208</v>
      </c>
      <c r="F5058" t="s">
        <v>209</v>
      </c>
      <c r="G5058">
        <v>129</v>
      </c>
      <c r="H5058">
        <v>1293</v>
      </c>
      <c r="I5058">
        <v>12930</v>
      </c>
      <c r="J5058" t="s">
        <v>211</v>
      </c>
      <c r="K5058">
        <v>12</v>
      </c>
      <c r="L5058">
        <v>122</v>
      </c>
      <c r="M5058">
        <v>12201</v>
      </c>
      <c r="N5058">
        <v>12930</v>
      </c>
      <c r="O5058">
        <v>4956</v>
      </c>
      <c r="Q5058" t="s">
        <v>35</v>
      </c>
      <c r="R5058">
        <v>34.512121999999998</v>
      </c>
      <c r="S5058">
        <v>4956</v>
      </c>
      <c r="T5058">
        <v>-67.626373000000001</v>
      </c>
      <c r="U5058">
        <v>-55.031402999999997</v>
      </c>
      <c r="V5058" t="s">
        <v>4495</v>
      </c>
      <c r="W50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4956 [Cabo de Hornos]</v>
      </c>
      <c r="X5058" t="str">
        <f>888&amp;Cuerpos_AGUA[[#This Row],[ID_Agua]]</f>
        <v>8884956</v>
      </c>
    </row>
    <row r="5059" spans="1:24" x14ac:dyDescent="0.3">
      <c r="A5059">
        <v>12</v>
      </c>
      <c r="B5059">
        <v>122</v>
      </c>
      <c r="C5059">
        <v>12201</v>
      </c>
      <c r="D5059" t="s">
        <v>133</v>
      </c>
      <c r="E5059" t="s">
        <v>208</v>
      </c>
      <c r="F5059" t="s">
        <v>209</v>
      </c>
      <c r="G5059">
        <v>129</v>
      </c>
      <c r="H5059">
        <v>1293</v>
      </c>
      <c r="I5059">
        <v>12930</v>
      </c>
      <c r="J5059" t="s">
        <v>211</v>
      </c>
      <c r="K5059">
        <v>12</v>
      </c>
      <c r="L5059">
        <v>122</v>
      </c>
      <c r="M5059">
        <v>12201</v>
      </c>
      <c r="N5059">
        <v>12930</v>
      </c>
      <c r="O5059">
        <v>4963</v>
      </c>
      <c r="Q5059" t="s">
        <v>35</v>
      </c>
      <c r="R5059">
        <v>11.543305</v>
      </c>
      <c r="S5059">
        <v>4963</v>
      </c>
      <c r="T5059">
        <v>-67.785132000000004</v>
      </c>
      <c r="U5059">
        <v>-55.034861999999997</v>
      </c>
      <c r="V5059" t="s">
        <v>4496</v>
      </c>
      <c r="W50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4963 [Cabo de Hornos]</v>
      </c>
      <c r="X5059" t="str">
        <f>888&amp;Cuerpos_AGUA[[#This Row],[ID_Agua]]</f>
        <v>8884963</v>
      </c>
    </row>
    <row r="5060" spans="1:24" x14ac:dyDescent="0.3">
      <c r="A5060">
        <v>12</v>
      </c>
      <c r="B5060">
        <v>122</v>
      </c>
      <c r="C5060">
        <v>12201</v>
      </c>
      <c r="D5060" t="s">
        <v>133</v>
      </c>
      <c r="E5060" t="s">
        <v>208</v>
      </c>
      <c r="F5060" t="s">
        <v>209</v>
      </c>
      <c r="G5060">
        <v>129</v>
      </c>
      <c r="H5060">
        <v>1293</v>
      </c>
      <c r="I5060">
        <v>12930</v>
      </c>
      <c r="J5060" t="s">
        <v>211</v>
      </c>
      <c r="K5060">
        <v>12</v>
      </c>
      <c r="L5060">
        <v>122</v>
      </c>
      <c r="M5060">
        <v>12201</v>
      </c>
      <c r="N5060">
        <v>12930</v>
      </c>
      <c r="O5060">
        <v>4967</v>
      </c>
      <c r="Q5060" t="s">
        <v>35</v>
      </c>
      <c r="R5060">
        <v>12.162334</v>
      </c>
      <c r="S5060">
        <v>4967</v>
      </c>
      <c r="T5060">
        <v>-68.017273000000003</v>
      </c>
      <c r="U5060">
        <v>-55.037745000000001</v>
      </c>
      <c r="V5060" t="s">
        <v>4497</v>
      </c>
      <c r="W50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4967 [Cabo de Hornos]</v>
      </c>
      <c r="X5060" t="str">
        <f>888&amp;Cuerpos_AGUA[[#This Row],[ID_Agua]]</f>
        <v>8884967</v>
      </c>
    </row>
    <row r="5061" spans="1:24" x14ac:dyDescent="0.3">
      <c r="A5061">
        <v>12</v>
      </c>
      <c r="B5061">
        <v>122</v>
      </c>
      <c r="C5061">
        <v>12201</v>
      </c>
      <c r="D5061" t="s">
        <v>133</v>
      </c>
      <c r="E5061" t="s">
        <v>208</v>
      </c>
      <c r="F5061" t="s">
        <v>209</v>
      </c>
      <c r="G5061">
        <v>129</v>
      </c>
      <c r="H5061">
        <v>1293</v>
      </c>
      <c r="I5061">
        <v>12930</v>
      </c>
      <c r="J5061" t="s">
        <v>211</v>
      </c>
      <c r="K5061">
        <v>12</v>
      </c>
      <c r="L5061">
        <v>122</v>
      </c>
      <c r="M5061">
        <v>12201</v>
      </c>
      <c r="N5061">
        <v>12930</v>
      </c>
      <c r="O5061">
        <v>4970</v>
      </c>
      <c r="Q5061" t="s">
        <v>35</v>
      </c>
      <c r="R5061">
        <v>48.465131</v>
      </c>
      <c r="S5061">
        <v>4970</v>
      </c>
      <c r="T5061">
        <v>-67.739986999999999</v>
      </c>
      <c r="U5061">
        <v>-55.036903000000002</v>
      </c>
      <c r="V5061" t="s">
        <v>4498</v>
      </c>
      <c r="W50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4970 [Cabo de Hornos]</v>
      </c>
      <c r="X5061" t="str">
        <f>888&amp;Cuerpos_AGUA[[#This Row],[ID_Agua]]</f>
        <v>8884970</v>
      </c>
    </row>
    <row r="5062" spans="1:24" x14ac:dyDescent="0.3">
      <c r="A5062">
        <v>12</v>
      </c>
      <c r="B5062">
        <v>122</v>
      </c>
      <c r="C5062">
        <v>12201</v>
      </c>
      <c r="D5062" t="s">
        <v>133</v>
      </c>
      <c r="E5062" t="s">
        <v>208</v>
      </c>
      <c r="F5062" t="s">
        <v>209</v>
      </c>
      <c r="G5062">
        <v>129</v>
      </c>
      <c r="H5062">
        <v>1294</v>
      </c>
      <c r="I5062">
        <v>12940</v>
      </c>
      <c r="J5062" t="s">
        <v>421</v>
      </c>
      <c r="K5062">
        <v>12</v>
      </c>
      <c r="L5062">
        <v>122</v>
      </c>
      <c r="M5062">
        <v>12201</v>
      </c>
      <c r="N5062">
        <v>12940</v>
      </c>
      <c r="O5062">
        <v>4973</v>
      </c>
      <c r="Q5062" t="s">
        <v>35</v>
      </c>
      <c r="R5062">
        <v>11.486057000000001</v>
      </c>
      <c r="S5062">
        <v>4973</v>
      </c>
      <c r="T5062">
        <v>-66.991992999999994</v>
      </c>
      <c r="U5062">
        <v>-55.026817999999999</v>
      </c>
      <c r="V5062" t="s">
        <v>4499</v>
      </c>
      <c r="W50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4973 [Cabo de Hornos]</v>
      </c>
      <c r="X5062" t="str">
        <f>888&amp;Cuerpos_AGUA[[#This Row],[ID_Agua]]</f>
        <v>8884973</v>
      </c>
    </row>
    <row r="5063" spans="1:24" x14ac:dyDescent="0.3">
      <c r="A5063">
        <v>12</v>
      </c>
      <c r="B5063">
        <v>122</v>
      </c>
      <c r="C5063">
        <v>12201</v>
      </c>
      <c r="D5063" t="s">
        <v>133</v>
      </c>
      <c r="E5063" t="s">
        <v>208</v>
      </c>
      <c r="F5063" t="s">
        <v>209</v>
      </c>
      <c r="G5063">
        <v>129</v>
      </c>
      <c r="H5063">
        <v>1293</v>
      </c>
      <c r="I5063">
        <v>12930</v>
      </c>
      <c r="J5063" t="s">
        <v>211</v>
      </c>
      <c r="K5063">
        <v>12</v>
      </c>
      <c r="L5063">
        <v>122</v>
      </c>
      <c r="M5063">
        <v>12201</v>
      </c>
      <c r="N5063">
        <v>12930</v>
      </c>
      <c r="O5063">
        <v>4976</v>
      </c>
      <c r="Q5063" t="s">
        <v>35</v>
      </c>
      <c r="R5063">
        <v>23.067727000000001</v>
      </c>
      <c r="S5063">
        <v>4976</v>
      </c>
      <c r="T5063">
        <v>-67.313479000000001</v>
      </c>
      <c r="U5063">
        <v>-55.033000000000001</v>
      </c>
      <c r="V5063" t="s">
        <v>4500</v>
      </c>
      <c r="W50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4976 [Cabo de Hornos]</v>
      </c>
      <c r="X5063" t="str">
        <f>888&amp;Cuerpos_AGUA[[#This Row],[ID_Agua]]</f>
        <v>8884976</v>
      </c>
    </row>
    <row r="5064" spans="1:24" x14ac:dyDescent="0.3">
      <c r="A5064">
        <v>12</v>
      </c>
      <c r="B5064">
        <v>122</v>
      </c>
      <c r="C5064">
        <v>12201</v>
      </c>
      <c r="D5064" t="s">
        <v>133</v>
      </c>
      <c r="E5064" t="s">
        <v>208</v>
      </c>
      <c r="F5064" t="s">
        <v>209</v>
      </c>
      <c r="G5064">
        <v>129</v>
      </c>
      <c r="H5064">
        <v>1293</v>
      </c>
      <c r="I5064">
        <v>12930</v>
      </c>
      <c r="J5064" t="s">
        <v>211</v>
      </c>
      <c r="K5064">
        <v>12</v>
      </c>
      <c r="L5064">
        <v>122</v>
      </c>
      <c r="M5064">
        <v>12201</v>
      </c>
      <c r="N5064">
        <v>12930</v>
      </c>
      <c r="O5064">
        <v>4977</v>
      </c>
      <c r="Q5064" t="s">
        <v>35</v>
      </c>
      <c r="R5064">
        <v>11.218277</v>
      </c>
      <c r="S5064">
        <v>4977</v>
      </c>
      <c r="T5064">
        <v>-67.845270999999997</v>
      </c>
      <c r="U5064">
        <v>-55.039351000000003</v>
      </c>
      <c r="V5064" t="s">
        <v>4501</v>
      </c>
      <c r="W50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4977 [Cabo de Hornos]</v>
      </c>
      <c r="X5064" t="str">
        <f>888&amp;Cuerpos_AGUA[[#This Row],[ID_Agua]]</f>
        <v>8884977</v>
      </c>
    </row>
    <row r="5065" spans="1:24" x14ac:dyDescent="0.3">
      <c r="A5065">
        <v>12</v>
      </c>
      <c r="B5065">
        <v>122</v>
      </c>
      <c r="C5065">
        <v>12201</v>
      </c>
      <c r="D5065" t="s">
        <v>133</v>
      </c>
      <c r="E5065" t="s">
        <v>208</v>
      </c>
      <c r="F5065" t="s">
        <v>209</v>
      </c>
      <c r="G5065">
        <v>129</v>
      </c>
      <c r="H5065">
        <v>1292</v>
      </c>
      <c r="I5065">
        <v>12920</v>
      </c>
      <c r="J5065" t="s">
        <v>212</v>
      </c>
      <c r="K5065">
        <v>12</v>
      </c>
      <c r="L5065">
        <v>122</v>
      </c>
      <c r="M5065">
        <v>12201</v>
      </c>
      <c r="N5065">
        <v>12920</v>
      </c>
      <c r="O5065">
        <v>4984</v>
      </c>
      <c r="Q5065" t="s">
        <v>35</v>
      </c>
      <c r="R5065">
        <v>95.628272999999993</v>
      </c>
      <c r="S5065">
        <v>4984</v>
      </c>
      <c r="T5065">
        <v>-68.641108000000003</v>
      </c>
      <c r="U5065">
        <v>-55.047941999999999</v>
      </c>
      <c r="V5065" t="s">
        <v>4502</v>
      </c>
      <c r="W50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4984 [Cabo de Hornos]</v>
      </c>
      <c r="X5065" t="str">
        <f>888&amp;Cuerpos_AGUA[[#This Row],[ID_Agua]]</f>
        <v>8884984</v>
      </c>
    </row>
    <row r="5066" spans="1:24" x14ac:dyDescent="0.3">
      <c r="A5066">
        <v>12</v>
      </c>
      <c r="B5066">
        <v>122</v>
      </c>
      <c r="C5066">
        <v>12201</v>
      </c>
      <c r="D5066" t="s">
        <v>133</v>
      </c>
      <c r="E5066" t="s">
        <v>208</v>
      </c>
      <c r="F5066" t="s">
        <v>209</v>
      </c>
      <c r="G5066">
        <v>129</v>
      </c>
      <c r="H5066">
        <v>1294</v>
      </c>
      <c r="I5066">
        <v>12940</v>
      </c>
      <c r="J5066" t="s">
        <v>421</v>
      </c>
      <c r="K5066">
        <v>12</v>
      </c>
      <c r="L5066">
        <v>122</v>
      </c>
      <c r="M5066">
        <v>12201</v>
      </c>
      <c r="N5066">
        <v>12940</v>
      </c>
      <c r="O5066">
        <v>4985</v>
      </c>
      <c r="Q5066" t="s">
        <v>35</v>
      </c>
      <c r="R5066">
        <v>43.281278</v>
      </c>
      <c r="S5066">
        <v>4985</v>
      </c>
      <c r="T5066">
        <v>-66.988720999999998</v>
      </c>
      <c r="U5066">
        <v>-55.031998000000002</v>
      </c>
      <c r="V5066" t="s">
        <v>4503</v>
      </c>
      <c r="W50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4985 [Cabo de Hornos]</v>
      </c>
      <c r="X5066" t="str">
        <f>888&amp;Cuerpos_AGUA[[#This Row],[ID_Agua]]</f>
        <v>8884985</v>
      </c>
    </row>
    <row r="5067" spans="1:24" x14ac:dyDescent="0.3">
      <c r="A5067">
        <v>12</v>
      </c>
      <c r="B5067">
        <v>122</v>
      </c>
      <c r="C5067">
        <v>12201</v>
      </c>
      <c r="D5067" t="s">
        <v>133</v>
      </c>
      <c r="E5067" t="s">
        <v>208</v>
      </c>
      <c r="F5067" t="s">
        <v>209</v>
      </c>
      <c r="G5067">
        <v>129</v>
      </c>
      <c r="H5067">
        <v>1293</v>
      </c>
      <c r="I5067">
        <v>12930</v>
      </c>
      <c r="J5067" t="s">
        <v>211</v>
      </c>
      <c r="K5067">
        <v>12</v>
      </c>
      <c r="L5067">
        <v>122</v>
      </c>
      <c r="M5067">
        <v>12201</v>
      </c>
      <c r="N5067">
        <v>12930</v>
      </c>
      <c r="O5067">
        <v>4986</v>
      </c>
      <c r="Q5067" t="s">
        <v>35</v>
      </c>
      <c r="R5067">
        <v>13.826601</v>
      </c>
      <c r="S5067">
        <v>4986</v>
      </c>
      <c r="T5067">
        <v>-67.715562000000006</v>
      </c>
      <c r="U5067">
        <v>-55.039270000000002</v>
      </c>
      <c r="V5067" t="s">
        <v>4504</v>
      </c>
      <c r="W50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4986 [Cabo de Hornos]</v>
      </c>
      <c r="X5067" t="str">
        <f>888&amp;Cuerpos_AGUA[[#This Row],[ID_Agua]]</f>
        <v>8884986</v>
      </c>
    </row>
    <row r="5068" spans="1:24" x14ac:dyDescent="0.3">
      <c r="A5068">
        <v>12</v>
      </c>
      <c r="B5068">
        <v>122</v>
      </c>
      <c r="C5068">
        <v>12201</v>
      </c>
      <c r="D5068" t="s">
        <v>133</v>
      </c>
      <c r="E5068" t="s">
        <v>208</v>
      </c>
      <c r="F5068" t="s">
        <v>209</v>
      </c>
      <c r="G5068">
        <v>129</v>
      </c>
      <c r="H5068">
        <v>1293</v>
      </c>
      <c r="I5068">
        <v>12930</v>
      </c>
      <c r="J5068" t="s">
        <v>211</v>
      </c>
      <c r="K5068">
        <v>12</v>
      </c>
      <c r="L5068">
        <v>122</v>
      </c>
      <c r="M5068">
        <v>12201</v>
      </c>
      <c r="N5068">
        <v>12930</v>
      </c>
      <c r="O5068">
        <v>4991</v>
      </c>
      <c r="Q5068" t="s">
        <v>35</v>
      </c>
      <c r="R5068">
        <v>15.385139000000001</v>
      </c>
      <c r="S5068">
        <v>4991</v>
      </c>
      <c r="T5068">
        <v>-67.737969000000007</v>
      </c>
      <c r="U5068">
        <v>-55.040759000000001</v>
      </c>
      <c r="V5068" t="s">
        <v>4505</v>
      </c>
      <c r="W50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4991 [Cabo de Hornos]</v>
      </c>
      <c r="X5068" t="str">
        <f>888&amp;Cuerpos_AGUA[[#This Row],[ID_Agua]]</f>
        <v>8884991</v>
      </c>
    </row>
    <row r="5069" spans="1:24" x14ac:dyDescent="0.3">
      <c r="A5069">
        <v>12</v>
      </c>
      <c r="B5069">
        <v>122</v>
      </c>
      <c r="C5069">
        <v>12201</v>
      </c>
      <c r="D5069" t="s">
        <v>133</v>
      </c>
      <c r="E5069" t="s">
        <v>208</v>
      </c>
      <c r="F5069" t="s">
        <v>209</v>
      </c>
      <c r="G5069">
        <v>129</v>
      </c>
      <c r="H5069">
        <v>1293</v>
      </c>
      <c r="I5069">
        <v>12930</v>
      </c>
      <c r="J5069" t="s">
        <v>211</v>
      </c>
      <c r="K5069">
        <v>12</v>
      </c>
      <c r="L5069">
        <v>122</v>
      </c>
      <c r="M5069">
        <v>12201</v>
      </c>
      <c r="N5069">
        <v>12930</v>
      </c>
      <c r="O5069">
        <v>4992</v>
      </c>
      <c r="Q5069" t="s">
        <v>35</v>
      </c>
      <c r="R5069">
        <v>14.768413000000001</v>
      </c>
      <c r="S5069">
        <v>4992</v>
      </c>
      <c r="T5069">
        <v>-67.983492999999996</v>
      </c>
      <c r="U5069">
        <v>-55.043692</v>
      </c>
      <c r="V5069" t="s">
        <v>4506</v>
      </c>
      <c r="W50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4992 [Cabo de Hornos]</v>
      </c>
      <c r="X5069" t="str">
        <f>888&amp;Cuerpos_AGUA[[#This Row],[ID_Agua]]</f>
        <v>8884992</v>
      </c>
    </row>
    <row r="5070" spans="1:24" x14ac:dyDescent="0.3">
      <c r="A5070">
        <v>12</v>
      </c>
      <c r="B5070">
        <v>122</v>
      </c>
      <c r="C5070">
        <v>12201</v>
      </c>
      <c r="D5070" t="s">
        <v>133</v>
      </c>
      <c r="E5070" t="s">
        <v>208</v>
      </c>
      <c r="F5070" t="s">
        <v>209</v>
      </c>
      <c r="G5070">
        <v>129</v>
      </c>
      <c r="H5070">
        <v>1293</v>
      </c>
      <c r="I5070">
        <v>12930</v>
      </c>
      <c r="J5070" t="s">
        <v>211</v>
      </c>
      <c r="K5070">
        <v>12</v>
      </c>
      <c r="L5070">
        <v>122</v>
      </c>
      <c r="M5070">
        <v>12201</v>
      </c>
      <c r="N5070">
        <v>12930</v>
      </c>
      <c r="O5070">
        <v>4995</v>
      </c>
      <c r="Q5070" t="s">
        <v>35</v>
      </c>
      <c r="R5070">
        <v>17.90945</v>
      </c>
      <c r="S5070">
        <v>4995</v>
      </c>
      <c r="T5070">
        <v>-67.668001000000004</v>
      </c>
      <c r="U5070">
        <v>-55.041226999999999</v>
      </c>
      <c r="V5070" t="s">
        <v>4507</v>
      </c>
      <c r="W50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4995 [Cabo de Hornos]</v>
      </c>
      <c r="X5070" t="str">
        <f>888&amp;Cuerpos_AGUA[[#This Row],[ID_Agua]]</f>
        <v>8884995</v>
      </c>
    </row>
    <row r="5071" spans="1:24" x14ac:dyDescent="0.3">
      <c r="A5071">
        <v>12</v>
      </c>
      <c r="B5071">
        <v>122</v>
      </c>
      <c r="C5071">
        <v>12201</v>
      </c>
      <c r="D5071" t="s">
        <v>133</v>
      </c>
      <c r="E5071" t="s">
        <v>208</v>
      </c>
      <c r="F5071" t="s">
        <v>209</v>
      </c>
      <c r="G5071">
        <v>129</v>
      </c>
      <c r="H5071">
        <v>1293</v>
      </c>
      <c r="I5071">
        <v>12930</v>
      </c>
      <c r="J5071" t="s">
        <v>211</v>
      </c>
      <c r="K5071">
        <v>12</v>
      </c>
      <c r="L5071">
        <v>122</v>
      </c>
      <c r="M5071">
        <v>12201</v>
      </c>
      <c r="N5071">
        <v>12930</v>
      </c>
      <c r="O5071">
        <v>4997</v>
      </c>
      <c r="Q5071" t="s">
        <v>35</v>
      </c>
      <c r="R5071">
        <v>11.080753</v>
      </c>
      <c r="S5071">
        <v>4997</v>
      </c>
      <c r="T5071">
        <v>-67.382030999999998</v>
      </c>
      <c r="U5071">
        <v>-55.037683000000001</v>
      </c>
      <c r="V5071" t="s">
        <v>4508</v>
      </c>
      <c r="W50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4997 [Cabo de Hornos]</v>
      </c>
      <c r="X5071" t="str">
        <f>888&amp;Cuerpos_AGUA[[#This Row],[ID_Agua]]</f>
        <v>8884997</v>
      </c>
    </row>
    <row r="5072" spans="1:24" x14ac:dyDescent="0.3">
      <c r="A5072">
        <v>12</v>
      </c>
      <c r="B5072">
        <v>122</v>
      </c>
      <c r="C5072">
        <v>12201</v>
      </c>
      <c r="D5072" t="s">
        <v>133</v>
      </c>
      <c r="E5072" t="s">
        <v>208</v>
      </c>
      <c r="F5072" t="s">
        <v>209</v>
      </c>
      <c r="G5072">
        <v>129</v>
      </c>
      <c r="H5072">
        <v>1293</v>
      </c>
      <c r="I5072">
        <v>12930</v>
      </c>
      <c r="J5072" t="s">
        <v>211</v>
      </c>
      <c r="K5072">
        <v>12</v>
      </c>
      <c r="L5072">
        <v>122</v>
      </c>
      <c r="M5072">
        <v>12201</v>
      </c>
      <c r="N5072">
        <v>12930</v>
      </c>
      <c r="O5072">
        <v>4998</v>
      </c>
      <c r="Q5072" t="s">
        <v>35</v>
      </c>
      <c r="R5072">
        <v>21.928428</v>
      </c>
      <c r="S5072">
        <v>4998</v>
      </c>
      <c r="T5072">
        <v>-67.891516999999993</v>
      </c>
      <c r="U5072">
        <v>-55.043854000000003</v>
      </c>
      <c r="V5072" t="s">
        <v>4509</v>
      </c>
      <c r="W50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4998 [Cabo de Hornos]</v>
      </c>
      <c r="X5072" t="str">
        <f>888&amp;Cuerpos_AGUA[[#This Row],[ID_Agua]]</f>
        <v>8884998</v>
      </c>
    </row>
    <row r="5073" spans="1:24" x14ac:dyDescent="0.3">
      <c r="A5073">
        <v>12</v>
      </c>
      <c r="B5073">
        <v>122</v>
      </c>
      <c r="C5073">
        <v>12201</v>
      </c>
      <c r="D5073" t="s">
        <v>133</v>
      </c>
      <c r="E5073" t="s">
        <v>208</v>
      </c>
      <c r="F5073" t="s">
        <v>209</v>
      </c>
      <c r="G5073">
        <v>129</v>
      </c>
      <c r="H5073">
        <v>1294</v>
      </c>
      <c r="I5073">
        <v>12940</v>
      </c>
      <c r="J5073" t="s">
        <v>421</v>
      </c>
      <c r="K5073">
        <v>12</v>
      </c>
      <c r="L5073">
        <v>122</v>
      </c>
      <c r="M5073">
        <v>12201</v>
      </c>
      <c r="N5073">
        <v>12940</v>
      </c>
      <c r="O5073">
        <v>5000</v>
      </c>
      <c r="Q5073" t="s">
        <v>35</v>
      </c>
      <c r="R5073">
        <v>743.47033399999998</v>
      </c>
      <c r="S5073">
        <v>5000</v>
      </c>
      <c r="T5073">
        <v>-66.919139000000001</v>
      </c>
      <c r="U5073">
        <v>-55.053232999999999</v>
      </c>
      <c r="V5073" t="s">
        <v>4510</v>
      </c>
      <c r="W50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5000 [Cabo de Hornos]</v>
      </c>
      <c r="X5073" t="str">
        <f>888&amp;Cuerpos_AGUA[[#This Row],[ID_Agua]]</f>
        <v>8885000</v>
      </c>
    </row>
    <row r="5074" spans="1:24" x14ac:dyDescent="0.3">
      <c r="A5074">
        <v>12</v>
      </c>
      <c r="B5074">
        <v>122</v>
      </c>
      <c r="C5074">
        <v>12201</v>
      </c>
      <c r="D5074" t="s">
        <v>133</v>
      </c>
      <c r="E5074" t="s">
        <v>208</v>
      </c>
      <c r="F5074" t="s">
        <v>209</v>
      </c>
      <c r="G5074">
        <v>129</v>
      </c>
      <c r="H5074">
        <v>1292</v>
      </c>
      <c r="I5074">
        <v>12920</v>
      </c>
      <c r="J5074" t="s">
        <v>212</v>
      </c>
      <c r="K5074">
        <v>12</v>
      </c>
      <c r="L5074">
        <v>122</v>
      </c>
      <c r="M5074">
        <v>12201</v>
      </c>
      <c r="N5074">
        <v>12920</v>
      </c>
      <c r="O5074">
        <v>5001</v>
      </c>
      <c r="Q5074" t="s">
        <v>35</v>
      </c>
      <c r="R5074">
        <v>13.100908</v>
      </c>
      <c r="S5074">
        <v>5001</v>
      </c>
      <c r="T5074">
        <v>-69.473326999999998</v>
      </c>
      <c r="U5074">
        <v>-55.048752</v>
      </c>
      <c r="V5074" t="s">
        <v>4511</v>
      </c>
      <c r="W50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5001 [Cabo de Hornos]</v>
      </c>
      <c r="X5074" t="str">
        <f>888&amp;Cuerpos_AGUA[[#This Row],[ID_Agua]]</f>
        <v>8885001</v>
      </c>
    </row>
    <row r="5075" spans="1:24" x14ac:dyDescent="0.3">
      <c r="A5075">
        <v>12</v>
      </c>
      <c r="B5075">
        <v>122</v>
      </c>
      <c r="C5075">
        <v>12201</v>
      </c>
      <c r="D5075" t="s">
        <v>133</v>
      </c>
      <c r="E5075" t="s">
        <v>208</v>
      </c>
      <c r="F5075" t="s">
        <v>209</v>
      </c>
      <c r="G5075">
        <v>129</v>
      </c>
      <c r="H5075">
        <v>1293</v>
      </c>
      <c r="I5075">
        <v>12930</v>
      </c>
      <c r="J5075" t="s">
        <v>211</v>
      </c>
      <c r="K5075">
        <v>12</v>
      </c>
      <c r="L5075">
        <v>122</v>
      </c>
      <c r="M5075">
        <v>12201</v>
      </c>
      <c r="N5075">
        <v>12930</v>
      </c>
      <c r="O5075">
        <v>5002</v>
      </c>
      <c r="Q5075" t="s">
        <v>35</v>
      </c>
      <c r="R5075">
        <v>22.065196</v>
      </c>
      <c r="S5075">
        <v>5002</v>
      </c>
      <c r="T5075">
        <v>-67.367400000000004</v>
      </c>
      <c r="U5075">
        <v>-55.039628999999998</v>
      </c>
      <c r="V5075" t="s">
        <v>4512</v>
      </c>
      <c r="W50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5002 [Cabo de Hornos]</v>
      </c>
      <c r="X5075" t="str">
        <f>888&amp;Cuerpos_AGUA[[#This Row],[ID_Agua]]</f>
        <v>8885002</v>
      </c>
    </row>
    <row r="5076" spans="1:24" x14ac:dyDescent="0.3">
      <c r="A5076">
        <v>12</v>
      </c>
      <c r="B5076">
        <v>122</v>
      </c>
      <c r="C5076">
        <v>12201</v>
      </c>
      <c r="D5076" t="s">
        <v>133</v>
      </c>
      <c r="E5076" t="s">
        <v>208</v>
      </c>
      <c r="F5076" t="s">
        <v>209</v>
      </c>
      <c r="G5076">
        <v>129</v>
      </c>
      <c r="H5076">
        <v>1293</v>
      </c>
      <c r="I5076">
        <v>12930</v>
      </c>
      <c r="J5076" t="s">
        <v>211</v>
      </c>
      <c r="K5076">
        <v>12</v>
      </c>
      <c r="L5076">
        <v>122</v>
      </c>
      <c r="M5076">
        <v>12201</v>
      </c>
      <c r="N5076">
        <v>12930</v>
      </c>
      <c r="O5076">
        <v>5003</v>
      </c>
      <c r="Q5076" t="s">
        <v>35</v>
      </c>
      <c r="R5076">
        <v>24.712346</v>
      </c>
      <c r="S5076">
        <v>5003</v>
      </c>
      <c r="T5076">
        <v>-67.711504000000005</v>
      </c>
      <c r="U5076">
        <v>-55.045216000000003</v>
      </c>
      <c r="V5076" t="s">
        <v>4513</v>
      </c>
      <c r="W50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5003 [Cabo de Hornos]</v>
      </c>
      <c r="X5076" t="str">
        <f>888&amp;Cuerpos_AGUA[[#This Row],[ID_Agua]]</f>
        <v>8885003</v>
      </c>
    </row>
    <row r="5077" spans="1:24" x14ac:dyDescent="0.3">
      <c r="A5077">
        <v>12</v>
      </c>
      <c r="B5077">
        <v>122</v>
      </c>
      <c r="C5077">
        <v>12201</v>
      </c>
      <c r="D5077" t="s">
        <v>133</v>
      </c>
      <c r="E5077" t="s">
        <v>208</v>
      </c>
      <c r="F5077" t="s">
        <v>209</v>
      </c>
      <c r="G5077">
        <v>129</v>
      </c>
      <c r="H5077">
        <v>1292</v>
      </c>
      <c r="I5077">
        <v>12920</v>
      </c>
      <c r="J5077" t="s">
        <v>212</v>
      </c>
      <c r="K5077">
        <v>12</v>
      </c>
      <c r="L5077">
        <v>122</v>
      </c>
      <c r="M5077">
        <v>12201</v>
      </c>
      <c r="N5077">
        <v>12920</v>
      </c>
      <c r="O5077">
        <v>5006</v>
      </c>
      <c r="Q5077" t="s">
        <v>35</v>
      </c>
      <c r="R5077">
        <v>21.839960000000001</v>
      </c>
      <c r="S5077">
        <v>5006</v>
      </c>
      <c r="T5077">
        <v>-68.669096999999994</v>
      </c>
      <c r="U5077">
        <v>-55.051962000000003</v>
      </c>
      <c r="V5077" t="s">
        <v>4514</v>
      </c>
      <c r="W50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5006 [Cabo de Hornos]</v>
      </c>
      <c r="X5077" t="str">
        <f>888&amp;Cuerpos_AGUA[[#This Row],[ID_Agua]]</f>
        <v>8885006</v>
      </c>
    </row>
    <row r="5078" spans="1:24" x14ac:dyDescent="0.3">
      <c r="A5078">
        <v>12</v>
      </c>
      <c r="B5078">
        <v>122</v>
      </c>
      <c r="C5078">
        <v>12201</v>
      </c>
      <c r="D5078" t="s">
        <v>133</v>
      </c>
      <c r="E5078" t="s">
        <v>208</v>
      </c>
      <c r="F5078" t="s">
        <v>209</v>
      </c>
      <c r="G5078">
        <v>129</v>
      </c>
      <c r="H5078">
        <v>1292</v>
      </c>
      <c r="I5078">
        <v>12920</v>
      </c>
      <c r="J5078" t="s">
        <v>212</v>
      </c>
      <c r="K5078">
        <v>12</v>
      </c>
      <c r="L5078">
        <v>122</v>
      </c>
      <c r="M5078">
        <v>12201</v>
      </c>
      <c r="N5078">
        <v>12920</v>
      </c>
      <c r="O5078">
        <v>5007</v>
      </c>
      <c r="Q5078" t="s">
        <v>35</v>
      </c>
      <c r="R5078">
        <v>18.938278</v>
      </c>
      <c r="S5078">
        <v>5007</v>
      </c>
      <c r="T5078">
        <v>-68.703787000000005</v>
      </c>
      <c r="U5078">
        <v>-55.053758999999999</v>
      </c>
      <c r="V5078" t="s">
        <v>4515</v>
      </c>
      <c r="W50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5007 [Cabo de Hornos]</v>
      </c>
      <c r="X5078" t="str">
        <f>888&amp;Cuerpos_AGUA[[#This Row],[ID_Agua]]</f>
        <v>8885007</v>
      </c>
    </row>
    <row r="5079" spans="1:24" x14ac:dyDescent="0.3">
      <c r="A5079">
        <v>12</v>
      </c>
      <c r="B5079">
        <v>122</v>
      </c>
      <c r="C5079">
        <v>12201</v>
      </c>
      <c r="D5079" t="s">
        <v>133</v>
      </c>
      <c r="E5079" t="s">
        <v>208</v>
      </c>
      <c r="F5079" t="s">
        <v>209</v>
      </c>
      <c r="G5079">
        <v>129</v>
      </c>
      <c r="H5079">
        <v>1293</v>
      </c>
      <c r="I5079">
        <v>12930</v>
      </c>
      <c r="J5079" t="s">
        <v>211</v>
      </c>
      <c r="K5079">
        <v>12</v>
      </c>
      <c r="L5079">
        <v>122</v>
      </c>
      <c r="M5079">
        <v>12201</v>
      </c>
      <c r="N5079">
        <v>12930</v>
      </c>
      <c r="O5079">
        <v>5008</v>
      </c>
      <c r="Q5079" t="s">
        <v>35</v>
      </c>
      <c r="R5079">
        <v>14.492589000000001</v>
      </c>
      <c r="S5079">
        <v>5008</v>
      </c>
      <c r="T5079">
        <v>-67.872806999999995</v>
      </c>
      <c r="U5079">
        <v>-55.047353000000001</v>
      </c>
      <c r="V5079" t="s">
        <v>4516</v>
      </c>
      <c r="W50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5008 [Cabo de Hornos]</v>
      </c>
      <c r="X5079" t="str">
        <f>888&amp;Cuerpos_AGUA[[#This Row],[ID_Agua]]</f>
        <v>8885008</v>
      </c>
    </row>
    <row r="5080" spans="1:24" x14ac:dyDescent="0.3">
      <c r="A5080">
        <v>12</v>
      </c>
      <c r="B5080">
        <v>122</v>
      </c>
      <c r="C5080">
        <v>12201</v>
      </c>
      <c r="D5080" t="s">
        <v>133</v>
      </c>
      <c r="E5080" t="s">
        <v>208</v>
      </c>
      <c r="F5080" t="s">
        <v>209</v>
      </c>
      <c r="G5080">
        <v>129</v>
      </c>
      <c r="H5080">
        <v>1293</v>
      </c>
      <c r="I5080">
        <v>12930</v>
      </c>
      <c r="J5080" t="s">
        <v>211</v>
      </c>
      <c r="K5080">
        <v>12</v>
      </c>
      <c r="L5080">
        <v>122</v>
      </c>
      <c r="M5080">
        <v>12201</v>
      </c>
      <c r="N5080">
        <v>12930</v>
      </c>
      <c r="O5080">
        <v>5013</v>
      </c>
      <c r="Q5080" t="s">
        <v>35</v>
      </c>
      <c r="R5080">
        <v>27.640550000000001</v>
      </c>
      <c r="S5080">
        <v>5013</v>
      </c>
      <c r="T5080">
        <v>-67.628636999999998</v>
      </c>
      <c r="U5080">
        <v>-55.047522000000001</v>
      </c>
      <c r="V5080" t="s">
        <v>4517</v>
      </c>
      <c r="W50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5013 [Cabo de Hornos]</v>
      </c>
      <c r="X5080" t="str">
        <f>888&amp;Cuerpos_AGUA[[#This Row],[ID_Agua]]</f>
        <v>8885013</v>
      </c>
    </row>
    <row r="5081" spans="1:24" x14ac:dyDescent="0.3">
      <c r="A5081">
        <v>12</v>
      </c>
      <c r="B5081">
        <v>122</v>
      </c>
      <c r="C5081">
        <v>12201</v>
      </c>
      <c r="D5081" t="s">
        <v>133</v>
      </c>
      <c r="E5081" t="s">
        <v>208</v>
      </c>
      <c r="F5081" t="s">
        <v>209</v>
      </c>
      <c r="G5081">
        <v>129</v>
      </c>
      <c r="H5081">
        <v>1293</v>
      </c>
      <c r="I5081">
        <v>12930</v>
      </c>
      <c r="J5081" t="s">
        <v>211</v>
      </c>
      <c r="K5081">
        <v>12</v>
      </c>
      <c r="L5081">
        <v>122</v>
      </c>
      <c r="M5081">
        <v>12201</v>
      </c>
      <c r="N5081">
        <v>12930</v>
      </c>
      <c r="O5081">
        <v>5017</v>
      </c>
      <c r="Q5081" t="s">
        <v>35</v>
      </c>
      <c r="R5081">
        <v>27.712797999999999</v>
      </c>
      <c r="S5081">
        <v>5017</v>
      </c>
      <c r="T5081">
        <v>-67.760261</v>
      </c>
      <c r="U5081">
        <v>-55.049636</v>
      </c>
      <c r="V5081" t="s">
        <v>4518</v>
      </c>
      <c r="W50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5017 [Cabo de Hornos]</v>
      </c>
      <c r="X5081" t="str">
        <f>888&amp;Cuerpos_AGUA[[#This Row],[ID_Agua]]</f>
        <v>8885017</v>
      </c>
    </row>
    <row r="5082" spans="1:24" x14ac:dyDescent="0.3">
      <c r="A5082">
        <v>12</v>
      </c>
      <c r="B5082">
        <v>122</v>
      </c>
      <c r="C5082">
        <v>12201</v>
      </c>
      <c r="D5082" t="s">
        <v>133</v>
      </c>
      <c r="E5082" t="s">
        <v>208</v>
      </c>
      <c r="F5082" t="s">
        <v>209</v>
      </c>
      <c r="G5082">
        <v>129</v>
      </c>
      <c r="H5082">
        <v>1293</v>
      </c>
      <c r="I5082">
        <v>12930</v>
      </c>
      <c r="J5082" t="s">
        <v>211</v>
      </c>
      <c r="K5082">
        <v>12</v>
      </c>
      <c r="L5082">
        <v>122</v>
      </c>
      <c r="M5082">
        <v>12201</v>
      </c>
      <c r="N5082">
        <v>12930</v>
      </c>
      <c r="O5082">
        <v>5019</v>
      </c>
      <c r="Q5082" t="s">
        <v>35</v>
      </c>
      <c r="R5082">
        <v>20.781593999999998</v>
      </c>
      <c r="S5082">
        <v>5019</v>
      </c>
      <c r="T5082">
        <v>-67.684341000000003</v>
      </c>
      <c r="U5082">
        <v>-55.048634</v>
      </c>
      <c r="V5082" t="s">
        <v>4519</v>
      </c>
      <c r="W50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5019 [Cabo de Hornos]</v>
      </c>
      <c r="X5082" t="str">
        <f>888&amp;Cuerpos_AGUA[[#This Row],[ID_Agua]]</f>
        <v>8885019</v>
      </c>
    </row>
    <row r="5083" spans="1:24" x14ac:dyDescent="0.3">
      <c r="A5083">
        <v>12</v>
      </c>
      <c r="B5083">
        <v>122</v>
      </c>
      <c r="C5083">
        <v>12201</v>
      </c>
      <c r="D5083" t="s">
        <v>133</v>
      </c>
      <c r="E5083" t="s">
        <v>208</v>
      </c>
      <c r="F5083" t="s">
        <v>209</v>
      </c>
      <c r="G5083">
        <v>129</v>
      </c>
      <c r="H5083">
        <v>1292</v>
      </c>
      <c r="I5083">
        <v>12920</v>
      </c>
      <c r="J5083" t="s">
        <v>212</v>
      </c>
      <c r="K5083">
        <v>12</v>
      </c>
      <c r="L5083">
        <v>122</v>
      </c>
      <c r="M5083">
        <v>12201</v>
      </c>
      <c r="N5083">
        <v>12920</v>
      </c>
      <c r="O5083">
        <v>5022</v>
      </c>
      <c r="Q5083" t="s">
        <v>35</v>
      </c>
      <c r="R5083">
        <v>18.994308</v>
      </c>
      <c r="S5083">
        <v>5022</v>
      </c>
      <c r="T5083">
        <v>-68.737634999999997</v>
      </c>
      <c r="U5083">
        <v>-55.055469000000002</v>
      </c>
      <c r="V5083" t="s">
        <v>4520</v>
      </c>
      <c r="W50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5022 [Cabo de Hornos]</v>
      </c>
      <c r="X5083" t="str">
        <f>888&amp;Cuerpos_AGUA[[#This Row],[ID_Agua]]</f>
        <v>8885022</v>
      </c>
    </row>
    <row r="5084" spans="1:24" x14ac:dyDescent="0.3">
      <c r="A5084">
        <v>12</v>
      </c>
      <c r="B5084">
        <v>122</v>
      </c>
      <c r="C5084">
        <v>12201</v>
      </c>
      <c r="D5084" t="s">
        <v>133</v>
      </c>
      <c r="E5084" t="s">
        <v>208</v>
      </c>
      <c r="F5084" t="s">
        <v>209</v>
      </c>
      <c r="G5084">
        <v>129</v>
      </c>
      <c r="H5084">
        <v>1293</v>
      </c>
      <c r="I5084">
        <v>12930</v>
      </c>
      <c r="J5084" t="s">
        <v>211</v>
      </c>
      <c r="K5084">
        <v>12</v>
      </c>
      <c r="L5084">
        <v>122</v>
      </c>
      <c r="M5084">
        <v>12201</v>
      </c>
      <c r="N5084">
        <v>12930</v>
      </c>
      <c r="O5084">
        <v>5026</v>
      </c>
      <c r="Q5084" t="s">
        <v>35</v>
      </c>
      <c r="R5084">
        <v>22.890311000000001</v>
      </c>
      <c r="S5084">
        <v>5026</v>
      </c>
      <c r="T5084">
        <v>-67.755300000000005</v>
      </c>
      <c r="U5084">
        <v>-55.052199999999999</v>
      </c>
      <c r="V5084" t="s">
        <v>4521</v>
      </c>
      <c r="W50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5026 [Cabo de Hornos]</v>
      </c>
      <c r="X5084" t="str">
        <f>888&amp;Cuerpos_AGUA[[#This Row],[ID_Agua]]</f>
        <v>8885026</v>
      </c>
    </row>
    <row r="5085" spans="1:24" x14ac:dyDescent="0.3">
      <c r="A5085">
        <v>12</v>
      </c>
      <c r="B5085">
        <v>122</v>
      </c>
      <c r="C5085">
        <v>12201</v>
      </c>
      <c r="D5085" t="s">
        <v>133</v>
      </c>
      <c r="E5085" t="s">
        <v>208</v>
      </c>
      <c r="F5085" t="s">
        <v>209</v>
      </c>
      <c r="G5085">
        <v>129</v>
      </c>
      <c r="H5085">
        <v>1292</v>
      </c>
      <c r="I5085">
        <v>12920</v>
      </c>
      <c r="J5085" t="s">
        <v>212</v>
      </c>
      <c r="K5085">
        <v>12</v>
      </c>
      <c r="L5085">
        <v>122</v>
      </c>
      <c r="M5085">
        <v>12201</v>
      </c>
      <c r="N5085">
        <v>12920</v>
      </c>
      <c r="O5085">
        <v>5032</v>
      </c>
      <c r="Q5085" t="s">
        <v>35</v>
      </c>
      <c r="R5085">
        <v>10.164980999999999</v>
      </c>
      <c r="S5085">
        <v>5032</v>
      </c>
      <c r="T5085">
        <v>-68.623954999999995</v>
      </c>
      <c r="U5085">
        <v>-55.058571999999998</v>
      </c>
      <c r="V5085" t="s">
        <v>4522</v>
      </c>
      <c r="W50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5032 [Cabo de Hornos]</v>
      </c>
      <c r="X5085" t="str">
        <f>888&amp;Cuerpos_AGUA[[#This Row],[ID_Agua]]</f>
        <v>8885032</v>
      </c>
    </row>
    <row r="5086" spans="1:24" x14ac:dyDescent="0.3">
      <c r="A5086">
        <v>12</v>
      </c>
      <c r="B5086">
        <v>122</v>
      </c>
      <c r="C5086">
        <v>12201</v>
      </c>
      <c r="D5086" t="s">
        <v>133</v>
      </c>
      <c r="E5086" t="s">
        <v>208</v>
      </c>
      <c r="F5086" t="s">
        <v>209</v>
      </c>
      <c r="G5086">
        <v>129</v>
      </c>
      <c r="H5086">
        <v>1293</v>
      </c>
      <c r="I5086">
        <v>12930</v>
      </c>
      <c r="J5086" t="s">
        <v>211</v>
      </c>
      <c r="K5086">
        <v>12</v>
      </c>
      <c r="L5086">
        <v>122</v>
      </c>
      <c r="M5086">
        <v>12201</v>
      </c>
      <c r="N5086">
        <v>12930</v>
      </c>
      <c r="O5086">
        <v>5036</v>
      </c>
      <c r="Q5086" t="s">
        <v>35</v>
      </c>
      <c r="R5086">
        <v>45.273021</v>
      </c>
      <c r="S5086">
        <v>5036</v>
      </c>
      <c r="T5086">
        <v>-67.693869000000007</v>
      </c>
      <c r="U5086">
        <v>-55.054113999999998</v>
      </c>
      <c r="V5086" t="s">
        <v>4523</v>
      </c>
      <c r="W50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5036 [Cabo de Hornos]</v>
      </c>
      <c r="X5086" t="str">
        <f>888&amp;Cuerpos_AGUA[[#This Row],[ID_Agua]]</f>
        <v>8885036</v>
      </c>
    </row>
    <row r="5087" spans="1:24" x14ac:dyDescent="0.3">
      <c r="A5087">
        <v>12</v>
      </c>
      <c r="B5087">
        <v>122</v>
      </c>
      <c r="C5087">
        <v>12201</v>
      </c>
      <c r="D5087" t="s">
        <v>133</v>
      </c>
      <c r="E5087" t="s">
        <v>208</v>
      </c>
      <c r="F5087" t="s">
        <v>209</v>
      </c>
      <c r="G5087">
        <v>129</v>
      </c>
      <c r="H5087">
        <v>1292</v>
      </c>
      <c r="I5087">
        <v>12920</v>
      </c>
      <c r="J5087" t="s">
        <v>212</v>
      </c>
      <c r="K5087">
        <v>12</v>
      </c>
      <c r="L5087">
        <v>122</v>
      </c>
      <c r="M5087">
        <v>12201</v>
      </c>
      <c r="N5087">
        <v>12920</v>
      </c>
      <c r="O5087">
        <v>5037</v>
      </c>
      <c r="Q5087" t="s">
        <v>35</v>
      </c>
      <c r="R5087">
        <v>10.222505</v>
      </c>
      <c r="S5087">
        <v>5037</v>
      </c>
      <c r="T5087">
        <v>-69.461820000000003</v>
      </c>
      <c r="U5087">
        <v>-55.059063000000002</v>
      </c>
      <c r="V5087" t="s">
        <v>4524</v>
      </c>
      <c r="W50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5037 [Cabo de Hornos]</v>
      </c>
      <c r="X5087" t="str">
        <f>888&amp;Cuerpos_AGUA[[#This Row],[ID_Agua]]</f>
        <v>8885037</v>
      </c>
    </row>
    <row r="5088" spans="1:24" x14ac:dyDescent="0.3">
      <c r="A5088">
        <v>12</v>
      </c>
      <c r="B5088">
        <v>122</v>
      </c>
      <c r="C5088">
        <v>12201</v>
      </c>
      <c r="D5088" t="s">
        <v>133</v>
      </c>
      <c r="E5088" t="s">
        <v>208</v>
      </c>
      <c r="F5088" t="s">
        <v>209</v>
      </c>
      <c r="G5088">
        <v>129</v>
      </c>
      <c r="H5088">
        <v>1293</v>
      </c>
      <c r="I5088">
        <v>12930</v>
      </c>
      <c r="J5088" t="s">
        <v>211</v>
      </c>
      <c r="K5088">
        <v>12</v>
      </c>
      <c r="L5088">
        <v>122</v>
      </c>
      <c r="M5088">
        <v>12201</v>
      </c>
      <c r="N5088">
        <v>12930</v>
      </c>
      <c r="O5088">
        <v>5040</v>
      </c>
      <c r="Q5088" t="s">
        <v>35</v>
      </c>
      <c r="R5088">
        <v>162.29920999999999</v>
      </c>
      <c r="S5088">
        <v>5040</v>
      </c>
      <c r="T5088">
        <v>-68.047030000000007</v>
      </c>
      <c r="U5088">
        <v>-55.063699</v>
      </c>
      <c r="V5088" t="s">
        <v>4525</v>
      </c>
      <c r="W50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5040 [Cabo de Hornos]</v>
      </c>
      <c r="X5088" t="str">
        <f>888&amp;Cuerpos_AGUA[[#This Row],[ID_Agua]]</f>
        <v>8885040</v>
      </c>
    </row>
    <row r="5089" spans="1:24" x14ac:dyDescent="0.3">
      <c r="A5089">
        <v>12</v>
      </c>
      <c r="B5089">
        <v>122</v>
      </c>
      <c r="C5089">
        <v>12201</v>
      </c>
      <c r="D5089" t="s">
        <v>133</v>
      </c>
      <c r="E5089" t="s">
        <v>208</v>
      </c>
      <c r="F5089" t="s">
        <v>209</v>
      </c>
      <c r="G5089">
        <v>129</v>
      </c>
      <c r="H5089">
        <v>1293</v>
      </c>
      <c r="I5089">
        <v>12930</v>
      </c>
      <c r="J5089" t="s">
        <v>211</v>
      </c>
      <c r="K5089">
        <v>12</v>
      </c>
      <c r="L5089">
        <v>122</v>
      </c>
      <c r="M5089">
        <v>12201</v>
      </c>
      <c r="N5089">
        <v>12930</v>
      </c>
      <c r="O5089">
        <v>5041</v>
      </c>
      <c r="Q5089" t="s">
        <v>35</v>
      </c>
      <c r="R5089">
        <v>16.199400000000001</v>
      </c>
      <c r="S5089">
        <v>5041</v>
      </c>
      <c r="T5089">
        <v>-67.826380999999998</v>
      </c>
      <c r="U5089">
        <v>-55.057096999999999</v>
      </c>
      <c r="V5089" t="s">
        <v>4526</v>
      </c>
      <c r="W50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5041 [Cabo de Hornos]</v>
      </c>
      <c r="X5089" t="str">
        <f>888&amp;Cuerpos_AGUA[[#This Row],[ID_Agua]]</f>
        <v>8885041</v>
      </c>
    </row>
    <row r="5090" spans="1:24" x14ac:dyDescent="0.3">
      <c r="A5090">
        <v>12</v>
      </c>
      <c r="B5090">
        <v>122</v>
      </c>
      <c r="C5090">
        <v>12201</v>
      </c>
      <c r="D5090" t="s">
        <v>133</v>
      </c>
      <c r="E5090" t="s">
        <v>208</v>
      </c>
      <c r="F5090" t="s">
        <v>209</v>
      </c>
      <c r="G5090">
        <v>129</v>
      </c>
      <c r="H5090">
        <v>1293</v>
      </c>
      <c r="I5090">
        <v>12930</v>
      </c>
      <c r="J5090" t="s">
        <v>211</v>
      </c>
      <c r="K5090">
        <v>12</v>
      </c>
      <c r="L5090">
        <v>122</v>
      </c>
      <c r="M5090">
        <v>12201</v>
      </c>
      <c r="N5090">
        <v>12930</v>
      </c>
      <c r="O5090">
        <v>5042</v>
      </c>
      <c r="Q5090" t="s">
        <v>35</v>
      </c>
      <c r="R5090">
        <v>16.627517000000001</v>
      </c>
      <c r="S5090">
        <v>5042</v>
      </c>
      <c r="T5090">
        <v>-67.748974000000004</v>
      </c>
      <c r="U5090">
        <v>-55.056128999999999</v>
      </c>
      <c r="V5090" t="s">
        <v>4527</v>
      </c>
      <c r="W50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5042 [Cabo de Hornos]</v>
      </c>
      <c r="X5090" t="str">
        <f>888&amp;Cuerpos_AGUA[[#This Row],[ID_Agua]]</f>
        <v>8885042</v>
      </c>
    </row>
    <row r="5091" spans="1:24" x14ac:dyDescent="0.3">
      <c r="A5091">
        <v>12</v>
      </c>
      <c r="B5091">
        <v>122</v>
      </c>
      <c r="C5091">
        <v>12201</v>
      </c>
      <c r="D5091" t="s">
        <v>133</v>
      </c>
      <c r="E5091" t="s">
        <v>208</v>
      </c>
      <c r="F5091" t="s">
        <v>209</v>
      </c>
      <c r="G5091">
        <v>129</v>
      </c>
      <c r="H5091">
        <v>1292</v>
      </c>
      <c r="I5091">
        <v>12920</v>
      </c>
      <c r="J5091" t="s">
        <v>212</v>
      </c>
      <c r="K5091">
        <v>12</v>
      </c>
      <c r="L5091">
        <v>122</v>
      </c>
      <c r="M5091">
        <v>12201</v>
      </c>
      <c r="N5091">
        <v>12920</v>
      </c>
      <c r="O5091">
        <v>5046</v>
      </c>
      <c r="Q5091" t="s">
        <v>35</v>
      </c>
      <c r="R5091">
        <v>11.868015</v>
      </c>
      <c r="S5091">
        <v>5046</v>
      </c>
      <c r="T5091">
        <v>-69.478870000000001</v>
      </c>
      <c r="U5091">
        <v>-55.061743999999997</v>
      </c>
      <c r="V5091" t="s">
        <v>4528</v>
      </c>
      <c r="W50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5046 [Cabo de Hornos]</v>
      </c>
      <c r="X5091" t="str">
        <f>888&amp;Cuerpos_AGUA[[#This Row],[ID_Agua]]</f>
        <v>8885046</v>
      </c>
    </row>
    <row r="5092" spans="1:24" x14ac:dyDescent="0.3">
      <c r="A5092">
        <v>12</v>
      </c>
      <c r="B5092">
        <v>122</v>
      </c>
      <c r="C5092">
        <v>12201</v>
      </c>
      <c r="D5092" t="s">
        <v>133</v>
      </c>
      <c r="E5092" t="s">
        <v>208</v>
      </c>
      <c r="F5092" t="s">
        <v>209</v>
      </c>
      <c r="G5092">
        <v>129</v>
      </c>
      <c r="H5092">
        <v>1293</v>
      </c>
      <c r="I5092">
        <v>12930</v>
      </c>
      <c r="J5092" t="s">
        <v>211</v>
      </c>
      <c r="K5092">
        <v>12</v>
      </c>
      <c r="L5092">
        <v>122</v>
      </c>
      <c r="M5092">
        <v>12201</v>
      </c>
      <c r="N5092">
        <v>12930</v>
      </c>
      <c r="O5092">
        <v>5047</v>
      </c>
      <c r="Q5092" t="s">
        <v>35</v>
      </c>
      <c r="R5092">
        <v>30.637260000000001</v>
      </c>
      <c r="S5092">
        <v>5047</v>
      </c>
      <c r="T5092">
        <v>-67.673624000000004</v>
      </c>
      <c r="U5092">
        <v>-55.056620000000002</v>
      </c>
      <c r="V5092" t="s">
        <v>4529</v>
      </c>
      <c r="W50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5047 [Cabo de Hornos]</v>
      </c>
      <c r="X5092" t="str">
        <f>888&amp;Cuerpos_AGUA[[#This Row],[ID_Agua]]</f>
        <v>8885047</v>
      </c>
    </row>
    <row r="5093" spans="1:24" x14ac:dyDescent="0.3">
      <c r="A5093">
        <v>12</v>
      </c>
      <c r="B5093">
        <v>122</v>
      </c>
      <c r="C5093">
        <v>12201</v>
      </c>
      <c r="D5093" t="s">
        <v>133</v>
      </c>
      <c r="E5093" t="s">
        <v>208</v>
      </c>
      <c r="F5093" t="s">
        <v>209</v>
      </c>
      <c r="G5093">
        <v>129</v>
      </c>
      <c r="H5093">
        <v>1293</v>
      </c>
      <c r="I5093">
        <v>12930</v>
      </c>
      <c r="J5093" t="s">
        <v>211</v>
      </c>
      <c r="K5093">
        <v>12</v>
      </c>
      <c r="L5093">
        <v>122</v>
      </c>
      <c r="M5093">
        <v>12201</v>
      </c>
      <c r="N5093">
        <v>12930</v>
      </c>
      <c r="O5093">
        <v>5050</v>
      </c>
      <c r="Q5093" t="s">
        <v>35</v>
      </c>
      <c r="R5093">
        <v>81.939074000000005</v>
      </c>
      <c r="S5093">
        <v>5050</v>
      </c>
      <c r="T5093">
        <v>-67.660437999999999</v>
      </c>
      <c r="U5093">
        <v>-55.060208000000003</v>
      </c>
      <c r="V5093" t="s">
        <v>4530</v>
      </c>
      <c r="W50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5050 [Cabo de Hornos]</v>
      </c>
      <c r="X5093" t="str">
        <f>888&amp;Cuerpos_AGUA[[#This Row],[ID_Agua]]</f>
        <v>8885050</v>
      </c>
    </row>
    <row r="5094" spans="1:24" x14ac:dyDescent="0.3">
      <c r="A5094">
        <v>12</v>
      </c>
      <c r="B5094">
        <v>122</v>
      </c>
      <c r="C5094">
        <v>12201</v>
      </c>
      <c r="D5094" t="s">
        <v>133</v>
      </c>
      <c r="E5094" t="s">
        <v>208</v>
      </c>
      <c r="F5094" t="s">
        <v>209</v>
      </c>
      <c r="G5094">
        <v>129</v>
      </c>
      <c r="H5094">
        <v>1293</v>
      </c>
      <c r="I5094">
        <v>12930</v>
      </c>
      <c r="J5094" t="s">
        <v>211</v>
      </c>
      <c r="K5094">
        <v>12</v>
      </c>
      <c r="L5094">
        <v>122</v>
      </c>
      <c r="M5094">
        <v>12201</v>
      </c>
      <c r="N5094">
        <v>12930</v>
      </c>
      <c r="O5094">
        <v>5052</v>
      </c>
      <c r="Q5094" t="s">
        <v>35</v>
      </c>
      <c r="R5094">
        <v>33.233642000000003</v>
      </c>
      <c r="S5094">
        <v>5052</v>
      </c>
      <c r="T5094">
        <v>-67.289992999999996</v>
      </c>
      <c r="U5094">
        <v>-55.056959999999997</v>
      </c>
      <c r="V5094" t="s">
        <v>4532</v>
      </c>
      <c r="W50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5052 [Cabo de Hornos]</v>
      </c>
      <c r="X5094" t="str">
        <f>888&amp;Cuerpos_AGUA[[#This Row],[ID_Agua]]</f>
        <v>8885052</v>
      </c>
    </row>
    <row r="5095" spans="1:24" x14ac:dyDescent="0.3">
      <c r="A5095">
        <v>12</v>
      </c>
      <c r="B5095">
        <v>122</v>
      </c>
      <c r="C5095">
        <v>12201</v>
      </c>
      <c r="D5095" t="s">
        <v>133</v>
      </c>
      <c r="E5095" t="s">
        <v>208</v>
      </c>
      <c r="F5095" t="s">
        <v>209</v>
      </c>
      <c r="G5095">
        <v>129</v>
      </c>
      <c r="H5095">
        <v>1293</v>
      </c>
      <c r="I5095">
        <v>12930</v>
      </c>
      <c r="J5095" t="s">
        <v>211</v>
      </c>
      <c r="K5095">
        <v>12</v>
      </c>
      <c r="L5095">
        <v>122</v>
      </c>
      <c r="M5095">
        <v>12201</v>
      </c>
      <c r="N5095">
        <v>12930</v>
      </c>
      <c r="O5095">
        <v>5053</v>
      </c>
      <c r="Q5095" t="s">
        <v>35</v>
      </c>
      <c r="R5095">
        <v>26.989608</v>
      </c>
      <c r="S5095">
        <v>5053</v>
      </c>
      <c r="T5095">
        <v>-67.772957000000005</v>
      </c>
      <c r="U5095">
        <v>-55.062598000000001</v>
      </c>
      <c r="V5095" t="s">
        <v>4533</v>
      </c>
      <c r="W50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5053 [Cabo de Hornos]</v>
      </c>
      <c r="X5095" t="str">
        <f>888&amp;Cuerpos_AGUA[[#This Row],[ID_Agua]]</f>
        <v>8885053</v>
      </c>
    </row>
    <row r="5096" spans="1:24" x14ac:dyDescent="0.3">
      <c r="A5096">
        <v>12</v>
      </c>
      <c r="B5096">
        <v>122</v>
      </c>
      <c r="C5096">
        <v>12201</v>
      </c>
      <c r="D5096" t="s">
        <v>133</v>
      </c>
      <c r="E5096" t="s">
        <v>208</v>
      </c>
      <c r="F5096" t="s">
        <v>209</v>
      </c>
      <c r="G5096">
        <v>129</v>
      </c>
      <c r="H5096">
        <v>1293</v>
      </c>
      <c r="I5096">
        <v>12930</v>
      </c>
      <c r="J5096" t="s">
        <v>211</v>
      </c>
      <c r="K5096">
        <v>12</v>
      </c>
      <c r="L5096">
        <v>122</v>
      </c>
      <c r="M5096">
        <v>12201</v>
      </c>
      <c r="N5096">
        <v>12930</v>
      </c>
      <c r="O5096">
        <v>5054</v>
      </c>
      <c r="Q5096" t="s">
        <v>35</v>
      </c>
      <c r="R5096">
        <v>20.452403</v>
      </c>
      <c r="S5096">
        <v>5054</v>
      </c>
      <c r="T5096">
        <v>-67.825860000000006</v>
      </c>
      <c r="U5096">
        <v>-55.063594999999999</v>
      </c>
      <c r="V5096" t="s">
        <v>4534</v>
      </c>
      <c r="W50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5054 [Cabo de Hornos]</v>
      </c>
      <c r="X5096" t="str">
        <f>888&amp;Cuerpos_AGUA[[#This Row],[ID_Agua]]</f>
        <v>8885054</v>
      </c>
    </row>
    <row r="5097" spans="1:24" x14ac:dyDescent="0.3">
      <c r="A5097">
        <v>12</v>
      </c>
      <c r="B5097">
        <v>122</v>
      </c>
      <c r="C5097">
        <v>12201</v>
      </c>
      <c r="D5097" t="s">
        <v>133</v>
      </c>
      <c r="E5097" t="s">
        <v>208</v>
      </c>
      <c r="F5097" t="s">
        <v>209</v>
      </c>
      <c r="G5097">
        <v>129</v>
      </c>
      <c r="H5097">
        <v>1293</v>
      </c>
      <c r="I5097">
        <v>12930</v>
      </c>
      <c r="J5097" t="s">
        <v>211</v>
      </c>
      <c r="K5097">
        <v>12</v>
      </c>
      <c r="L5097">
        <v>122</v>
      </c>
      <c r="M5097">
        <v>12201</v>
      </c>
      <c r="N5097">
        <v>12930</v>
      </c>
      <c r="O5097">
        <v>5055</v>
      </c>
      <c r="Q5097" t="s">
        <v>35</v>
      </c>
      <c r="R5097">
        <v>16.173707</v>
      </c>
      <c r="S5097">
        <v>5055</v>
      </c>
      <c r="T5097">
        <v>-67.779044999999996</v>
      </c>
      <c r="U5097">
        <v>-55.063198999999997</v>
      </c>
      <c r="V5097" t="s">
        <v>4535</v>
      </c>
      <c r="W50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5055 [Cabo de Hornos]</v>
      </c>
      <c r="X5097" t="str">
        <f>888&amp;Cuerpos_AGUA[[#This Row],[ID_Agua]]</f>
        <v>8885055</v>
      </c>
    </row>
    <row r="5098" spans="1:24" x14ac:dyDescent="0.3">
      <c r="A5098">
        <v>12</v>
      </c>
      <c r="B5098">
        <v>122</v>
      </c>
      <c r="C5098">
        <v>12201</v>
      </c>
      <c r="D5098" t="s">
        <v>133</v>
      </c>
      <c r="E5098" t="s">
        <v>208</v>
      </c>
      <c r="F5098" t="s">
        <v>209</v>
      </c>
      <c r="G5098">
        <v>129</v>
      </c>
      <c r="H5098">
        <v>1293</v>
      </c>
      <c r="I5098">
        <v>12930</v>
      </c>
      <c r="J5098" t="s">
        <v>211</v>
      </c>
      <c r="K5098">
        <v>12</v>
      </c>
      <c r="L5098">
        <v>122</v>
      </c>
      <c r="M5098">
        <v>12201</v>
      </c>
      <c r="N5098">
        <v>12930</v>
      </c>
      <c r="O5098">
        <v>5060</v>
      </c>
      <c r="Q5098" t="s">
        <v>35</v>
      </c>
      <c r="R5098">
        <v>13.101413000000001</v>
      </c>
      <c r="S5098">
        <v>5060</v>
      </c>
      <c r="T5098">
        <v>-67.767641999999995</v>
      </c>
      <c r="U5098">
        <v>-55.066443999999997</v>
      </c>
      <c r="V5098" t="s">
        <v>4536</v>
      </c>
      <c r="W50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5060 [Cabo de Hornos]</v>
      </c>
      <c r="X5098" t="str">
        <f>888&amp;Cuerpos_AGUA[[#This Row],[ID_Agua]]</f>
        <v>8885060</v>
      </c>
    </row>
    <row r="5099" spans="1:24" x14ac:dyDescent="0.3">
      <c r="A5099">
        <v>12</v>
      </c>
      <c r="B5099">
        <v>122</v>
      </c>
      <c r="C5099">
        <v>12201</v>
      </c>
      <c r="D5099" t="s">
        <v>133</v>
      </c>
      <c r="E5099" t="s">
        <v>208</v>
      </c>
      <c r="F5099" t="s">
        <v>209</v>
      </c>
      <c r="G5099">
        <v>129</v>
      </c>
      <c r="H5099">
        <v>1293</v>
      </c>
      <c r="I5099">
        <v>12930</v>
      </c>
      <c r="J5099" t="s">
        <v>211</v>
      </c>
      <c r="K5099">
        <v>12</v>
      </c>
      <c r="L5099">
        <v>122</v>
      </c>
      <c r="M5099">
        <v>12201</v>
      </c>
      <c r="N5099">
        <v>12930</v>
      </c>
      <c r="O5099">
        <v>5062</v>
      </c>
      <c r="Q5099" t="s">
        <v>35</v>
      </c>
      <c r="R5099">
        <v>117.23050600000001</v>
      </c>
      <c r="S5099">
        <v>5062</v>
      </c>
      <c r="T5099">
        <v>-67.719369</v>
      </c>
      <c r="U5099">
        <v>-55.068164000000003</v>
      </c>
      <c r="V5099" t="s">
        <v>4537</v>
      </c>
      <c r="W50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5062 [Cabo de Hornos]</v>
      </c>
      <c r="X5099" t="str">
        <f>888&amp;Cuerpos_AGUA[[#This Row],[ID_Agua]]</f>
        <v>8885062</v>
      </c>
    </row>
    <row r="5100" spans="1:24" x14ac:dyDescent="0.3">
      <c r="A5100">
        <v>12</v>
      </c>
      <c r="B5100">
        <v>122</v>
      </c>
      <c r="C5100">
        <v>12201</v>
      </c>
      <c r="D5100" t="s">
        <v>133</v>
      </c>
      <c r="E5100" t="s">
        <v>208</v>
      </c>
      <c r="F5100" t="s">
        <v>209</v>
      </c>
      <c r="G5100">
        <v>129</v>
      </c>
      <c r="H5100">
        <v>1292</v>
      </c>
      <c r="I5100">
        <v>12920</v>
      </c>
      <c r="J5100" t="s">
        <v>212</v>
      </c>
      <c r="K5100">
        <v>12</v>
      </c>
      <c r="L5100">
        <v>122</v>
      </c>
      <c r="M5100">
        <v>12201</v>
      </c>
      <c r="N5100">
        <v>12920</v>
      </c>
      <c r="O5100">
        <v>5070</v>
      </c>
      <c r="Q5100" t="s">
        <v>35</v>
      </c>
      <c r="R5100">
        <v>11.839722</v>
      </c>
      <c r="S5100">
        <v>5070</v>
      </c>
      <c r="T5100">
        <v>-69.151034999999993</v>
      </c>
      <c r="U5100">
        <v>-55.074818</v>
      </c>
      <c r="V5100" t="s">
        <v>4538</v>
      </c>
      <c r="W51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5070 [Cabo de Hornos]</v>
      </c>
      <c r="X5100" t="str">
        <f>888&amp;Cuerpos_AGUA[[#This Row],[ID_Agua]]</f>
        <v>8885070</v>
      </c>
    </row>
    <row r="5101" spans="1:24" x14ac:dyDescent="0.3">
      <c r="A5101">
        <v>12</v>
      </c>
      <c r="B5101">
        <v>122</v>
      </c>
      <c r="C5101">
        <v>12201</v>
      </c>
      <c r="D5101" t="s">
        <v>133</v>
      </c>
      <c r="E5101" t="s">
        <v>208</v>
      </c>
      <c r="F5101" t="s">
        <v>209</v>
      </c>
      <c r="G5101">
        <v>129</v>
      </c>
      <c r="H5101">
        <v>1293</v>
      </c>
      <c r="I5101">
        <v>12930</v>
      </c>
      <c r="J5101" t="s">
        <v>211</v>
      </c>
      <c r="K5101">
        <v>12</v>
      </c>
      <c r="L5101">
        <v>122</v>
      </c>
      <c r="M5101">
        <v>12201</v>
      </c>
      <c r="N5101">
        <v>12930</v>
      </c>
      <c r="O5101">
        <v>5071</v>
      </c>
      <c r="Q5101" t="s">
        <v>35</v>
      </c>
      <c r="R5101">
        <v>25.622920000000001</v>
      </c>
      <c r="S5101">
        <v>5071</v>
      </c>
      <c r="T5101">
        <v>-68.117277000000001</v>
      </c>
      <c r="U5101">
        <v>-55.071353000000002</v>
      </c>
      <c r="V5101" t="s">
        <v>4539</v>
      </c>
      <c r="W51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5071 [Cabo de Hornos]</v>
      </c>
      <c r="X5101" t="str">
        <f>888&amp;Cuerpos_AGUA[[#This Row],[ID_Agua]]</f>
        <v>8885071</v>
      </c>
    </row>
    <row r="5102" spans="1:24" x14ac:dyDescent="0.3">
      <c r="A5102">
        <v>12</v>
      </c>
      <c r="B5102">
        <v>122</v>
      </c>
      <c r="C5102">
        <v>12201</v>
      </c>
      <c r="D5102" t="s">
        <v>133</v>
      </c>
      <c r="E5102" t="s">
        <v>208</v>
      </c>
      <c r="F5102" t="s">
        <v>209</v>
      </c>
      <c r="G5102">
        <v>129</v>
      </c>
      <c r="H5102">
        <v>1293</v>
      </c>
      <c r="I5102">
        <v>12930</v>
      </c>
      <c r="J5102" t="s">
        <v>211</v>
      </c>
      <c r="K5102">
        <v>12</v>
      </c>
      <c r="L5102">
        <v>122</v>
      </c>
      <c r="M5102">
        <v>12201</v>
      </c>
      <c r="N5102">
        <v>12930</v>
      </c>
      <c r="O5102">
        <v>5073</v>
      </c>
      <c r="Q5102" t="s">
        <v>35</v>
      </c>
      <c r="R5102">
        <v>27.287223000000001</v>
      </c>
      <c r="S5102">
        <v>5073</v>
      </c>
      <c r="T5102">
        <v>-67.803458000000006</v>
      </c>
      <c r="U5102">
        <v>-55.070124999999997</v>
      </c>
      <c r="V5102" t="s">
        <v>4540</v>
      </c>
      <c r="W51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5073 [Cabo de Hornos]</v>
      </c>
      <c r="X5102" t="str">
        <f>888&amp;Cuerpos_AGUA[[#This Row],[ID_Agua]]</f>
        <v>8885073</v>
      </c>
    </row>
    <row r="5103" spans="1:24" x14ac:dyDescent="0.3">
      <c r="A5103">
        <v>12</v>
      </c>
      <c r="B5103">
        <v>122</v>
      </c>
      <c r="C5103">
        <v>12201</v>
      </c>
      <c r="D5103" t="s">
        <v>133</v>
      </c>
      <c r="E5103" t="s">
        <v>208</v>
      </c>
      <c r="F5103" t="s">
        <v>209</v>
      </c>
      <c r="G5103">
        <v>129</v>
      </c>
      <c r="H5103">
        <v>1293</v>
      </c>
      <c r="I5103">
        <v>12930</v>
      </c>
      <c r="J5103" t="s">
        <v>211</v>
      </c>
      <c r="K5103">
        <v>12</v>
      </c>
      <c r="L5103">
        <v>122</v>
      </c>
      <c r="M5103">
        <v>12201</v>
      </c>
      <c r="N5103">
        <v>12930</v>
      </c>
      <c r="O5103">
        <v>5074</v>
      </c>
      <c r="Q5103" t="s">
        <v>35</v>
      </c>
      <c r="R5103">
        <v>11.424393</v>
      </c>
      <c r="S5103">
        <v>5074</v>
      </c>
      <c r="T5103">
        <v>-67.292989000000006</v>
      </c>
      <c r="U5103">
        <v>-55.063845999999998</v>
      </c>
      <c r="V5103" t="s">
        <v>4541</v>
      </c>
      <c r="W51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5074 [Cabo de Hornos]</v>
      </c>
      <c r="X5103" t="str">
        <f>888&amp;Cuerpos_AGUA[[#This Row],[ID_Agua]]</f>
        <v>8885074</v>
      </c>
    </row>
    <row r="5104" spans="1:24" x14ac:dyDescent="0.3">
      <c r="A5104">
        <v>12</v>
      </c>
      <c r="B5104">
        <v>122</v>
      </c>
      <c r="C5104">
        <v>12201</v>
      </c>
      <c r="D5104" t="s">
        <v>133</v>
      </c>
      <c r="E5104" t="s">
        <v>208</v>
      </c>
      <c r="F5104" t="s">
        <v>209</v>
      </c>
      <c r="G5104">
        <v>129</v>
      </c>
      <c r="H5104">
        <v>1294</v>
      </c>
      <c r="I5104">
        <v>12940</v>
      </c>
      <c r="J5104" t="s">
        <v>421</v>
      </c>
      <c r="K5104">
        <v>12</v>
      </c>
      <c r="L5104">
        <v>122</v>
      </c>
      <c r="M5104">
        <v>12201</v>
      </c>
      <c r="N5104">
        <v>12940</v>
      </c>
      <c r="O5104">
        <v>5080</v>
      </c>
      <c r="Q5104" t="s">
        <v>35</v>
      </c>
      <c r="R5104">
        <v>68.426458999999994</v>
      </c>
      <c r="S5104">
        <v>5080</v>
      </c>
      <c r="T5104">
        <v>-66.852977999999993</v>
      </c>
      <c r="U5104">
        <v>-55.063706000000003</v>
      </c>
      <c r="V5104" t="s">
        <v>4542</v>
      </c>
      <c r="W51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5080 [Cabo de Hornos]</v>
      </c>
      <c r="X5104" t="str">
        <f>888&amp;Cuerpos_AGUA[[#This Row],[ID_Agua]]</f>
        <v>8885080</v>
      </c>
    </row>
    <row r="5105" spans="1:24" x14ac:dyDescent="0.3">
      <c r="A5105">
        <v>12</v>
      </c>
      <c r="B5105">
        <v>122</v>
      </c>
      <c r="C5105">
        <v>12201</v>
      </c>
      <c r="D5105" t="s">
        <v>133</v>
      </c>
      <c r="E5105" t="s">
        <v>208</v>
      </c>
      <c r="F5105" t="s">
        <v>209</v>
      </c>
      <c r="G5105">
        <v>129</v>
      </c>
      <c r="H5105">
        <v>1293</v>
      </c>
      <c r="I5105">
        <v>12930</v>
      </c>
      <c r="J5105" t="s">
        <v>211</v>
      </c>
      <c r="K5105">
        <v>12</v>
      </c>
      <c r="L5105">
        <v>122</v>
      </c>
      <c r="M5105">
        <v>12201</v>
      </c>
      <c r="N5105">
        <v>12930</v>
      </c>
      <c r="O5105">
        <v>5082</v>
      </c>
      <c r="Q5105" t="s">
        <v>35</v>
      </c>
      <c r="R5105">
        <v>12.452574</v>
      </c>
      <c r="S5105">
        <v>5082</v>
      </c>
      <c r="T5105">
        <v>-67.822210999999996</v>
      </c>
      <c r="U5105">
        <v>-55.072096000000002</v>
      </c>
      <c r="V5105" t="s">
        <v>4543</v>
      </c>
      <c r="W51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5082 [Cabo de Hornos]</v>
      </c>
      <c r="X5105" t="str">
        <f>888&amp;Cuerpos_AGUA[[#This Row],[ID_Agua]]</f>
        <v>8885082</v>
      </c>
    </row>
    <row r="5106" spans="1:24" x14ac:dyDescent="0.3">
      <c r="A5106">
        <v>12</v>
      </c>
      <c r="B5106">
        <v>122</v>
      </c>
      <c r="C5106">
        <v>12201</v>
      </c>
      <c r="D5106" t="s">
        <v>133</v>
      </c>
      <c r="E5106" t="s">
        <v>208</v>
      </c>
      <c r="F5106" t="s">
        <v>209</v>
      </c>
      <c r="G5106">
        <v>129</v>
      </c>
      <c r="H5106">
        <v>1293</v>
      </c>
      <c r="I5106">
        <v>12930</v>
      </c>
      <c r="J5106" t="s">
        <v>211</v>
      </c>
      <c r="K5106">
        <v>12</v>
      </c>
      <c r="L5106">
        <v>122</v>
      </c>
      <c r="M5106">
        <v>12201</v>
      </c>
      <c r="N5106">
        <v>12930</v>
      </c>
      <c r="O5106">
        <v>5084</v>
      </c>
      <c r="Q5106" t="s">
        <v>35</v>
      </c>
      <c r="R5106">
        <v>17.429877999999999</v>
      </c>
      <c r="S5106">
        <v>5084</v>
      </c>
      <c r="T5106">
        <v>-67.815807000000007</v>
      </c>
      <c r="U5106">
        <v>-55.072876000000001</v>
      </c>
      <c r="V5106" t="s">
        <v>4544</v>
      </c>
      <c r="W51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5084 [Cabo de Hornos]</v>
      </c>
      <c r="X5106" t="str">
        <f>888&amp;Cuerpos_AGUA[[#This Row],[ID_Agua]]</f>
        <v>8885084</v>
      </c>
    </row>
    <row r="5107" spans="1:24" x14ac:dyDescent="0.3">
      <c r="A5107">
        <v>12</v>
      </c>
      <c r="B5107">
        <v>122</v>
      </c>
      <c r="C5107">
        <v>12201</v>
      </c>
      <c r="D5107" t="s">
        <v>133</v>
      </c>
      <c r="E5107" t="s">
        <v>208</v>
      </c>
      <c r="F5107" t="s">
        <v>209</v>
      </c>
      <c r="G5107">
        <v>129</v>
      </c>
      <c r="H5107">
        <v>1292</v>
      </c>
      <c r="I5107">
        <v>12920</v>
      </c>
      <c r="J5107" t="s">
        <v>212</v>
      </c>
      <c r="K5107">
        <v>12</v>
      </c>
      <c r="L5107">
        <v>122</v>
      </c>
      <c r="M5107">
        <v>12201</v>
      </c>
      <c r="N5107">
        <v>12920</v>
      </c>
      <c r="O5107">
        <v>5085</v>
      </c>
      <c r="Q5107" t="s">
        <v>35</v>
      </c>
      <c r="R5107">
        <v>13.654541</v>
      </c>
      <c r="S5107">
        <v>5085</v>
      </c>
      <c r="T5107">
        <v>-69.282504000000003</v>
      </c>
      <c r="U5107">
        <v>-55.078535000000002</v>
      </c>
      <c r="V5107" t="s">
        <v>4545</v>
      </c>
      <c r="W51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5085 [Cabo de Hornos]</v>
      </c>
      <c r="X5107" t="str">
        <f>888&amp;Cuerpos_AGUA[[#This Row],[ID_Agua]]</f>
        <v>8885085</v>
      </c>
    </row>
    <row r="5108" spans="1:24" x14ac:dyDescent="0.3">
      <c r="A5108">
        <v>12</v>
      </c>
      <c r="B5108">
        <v>122</v>
      </c>
      <c r="C5108">
        <v>12201</v>
      </c>
      <c r="D5108" t="s">
        <v>133</v>
      </c>
      <c r="E5108" t="s">
        <v>208</v>
      </c>
      <c r="F5108" t="s">
        <v>209</v>
      </c>
      <c r="G5108">
        <v>129</v>
      </c>
      <c r="H5108">
        <v>1293</v>
      </c>
      <c r="I5108">
        <v>12930</v>
      </c>
      <c r="J5108" t="s">
        <v>211</v>
      </c>
      <c r="K5108">
        <v>12</v>
      </c>
      <c r="L5108">
        <v>122</v>
      </c>
      <c r="M5108">
        <v>12201</v>
      </c>
      <c r="N5108">
        <v>12930</v>
      </c>
      <c r="O5108">
        <v>5086</v>
      </c>
      <c r="Q5108" t="s">
        <v>35</v>
      </c>
      <c r="R5108">
        <v>202.41322099999999</v>
      </c>
      <c r="S5108">
        <v>5086</v>
      </c>
      <c r="T5108">
        <v>-67.790972999999994</v>
      </c>
      <c r="U5108">
        <v>-55.076841000000002</v>
      </c>
      <c r="V5108" t="s">
        <v>4546</v>
      </c>
      <c r="W51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5086 [Cabo de Hornos]</v>
      </c>
      <c r="X5108" t="str">
        <f>888&amp;Cuerpos_AGUA[[#This Row],[ID_Agua]]</f>
        <v>8885086</v>
      </c>
    </row>
    <row r="5109" spans="1:24" x14ac:dyDescent="0.3">
      <c r="A5109">
        <v>12</v>
      </c>
      <c r="B5109">
        <v>122</v>
      </c>
      <c r="C5109">
        <v>12201</v>
      </c>
      <c r="D5109" t="s">
        <v>133</v>
      </c>
      <c r="E5109" t="s">
        <v>208</v>
      </c>
      <c r="F5109" t="s">
        <v>209</v>
      </c>
      <c r="G5109">
        <v>129</v>
      </c>
      <c r="H5109">
        <v>1293</v>
      </c>
      <c r="I5109">
        <v>12930</v>
      </c>
      <c r="J5109" t="s">
        <v>211</v>
      </c>
      <c r="K5109">
        <v>12</v>
      </c>
      <c r="L5109">
        <v>122</v>
      </c>
      <c r="M5109">
        <v>12201</v>
      </c>
      <c r="N5109">
        <v>12930</v>
      </c>
      <c r="O5109">
        <v>5088</v>
      </c>
      <c r="Q5109" t="s">
        <v>35</v>
      </c>
      <c r="R5109">
        <v>26.498760999999998</v>
      </c>
      <c r="S5109">
        <v>5088</v>
      </c>
      <c r="T5109">
        <v>-67.740483999999995</v>
      </c>
      <c r="U5109">
        <v>-55.075009999999999</v>
      </c>
      <c r="V5109" t="s">
        <v>4547</v>
      </c>
      <c r="W51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5088 [Cabo de Hornos]</v>
      </c>
      <c r="X5109" t="str">
        <f>888&amp;Cuerpos_AGUA[[#This Row],[ID_Agua]]</f>
        <v>8885088</v>
      </c>
    </row>
    <row r="5110" spans="1:24" x14ac:dyDescent="0.3">
      <c r="A5110">
        <v>12</v>
      </c>
      <c r="B5110">
        <v>122</v>
      </c>
      <c r="C5110">
        <v>12201</v>
      </c>
      <c r="D5110" t="s">
        <v>133</v>
      </c>
      <c r="E5110" t="s">
        <v>208</v>
      </c>
      <c r="F5110" t="s">
        <v>209</v>
      </c>
      <c r="G5110">
        <v>129</v>
      </c>
      <c r="H5110">
        <v>1293</v>
      </c>
      <c r="I5110">
        <v>12930</v>
      </c>
      <c r="J5110" t="s">
        <v>211</v>
      </c>
      <c r="K5110">
        <v>12</v>
      </c>
      <c r="L5110">
        <v>122</v>
      </c>
      <c r="M5110">
        <v>12201</v>
      </c>
      <c r="N5110">
        <v>12930</v>
      </c>
      <c r="O5110">
        <v>5090</v>
      </c>
      <c r="Q5110" t="s">
        <v>35</v>
      </c>
      <c r="R5110">
        <v>63.478973000000003</v>
      </c>
      <c r="S5110">
        <v>5090</v>
      </c>
      <c r="T5110">
        <v>-68.084568000000004</v>
      </c>
      <c r="U5110">
        <v>-55.080976</v>
      </c>
      <c r="V5110" t="s">
        <v>4548</v>
      </c>
      <c r="W51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5090 [Cabo de Hornos]</v>
      </c>
      <c r="X5110" t="str">
        <f>888&amp;Cuerpos_AGUA[[#This Row],[ID_Agua]]</f>
        <v>8885090</v>
      </c>
    </row>
    <row r="5111" spans="1:24" x14ac:dyDescent="0.3">
      <c r="A5111">
        <v>12</v>
      </c>
      <c r="B5111">
        <v>122</v>
      </c>
      <c r="C5111">
        <v>12201</v>
      </c>
      <c r="D5111" t="s">
        <v>133</v>
      </c>
      <c r="E5111" t="s">
        <v>208</v>
      </c>
      <c r="F5111" t="s">
        <v>209</v>
      </c>
      <c r="G5111">
        <v>129</v>
      </c>
      <c r="H5111">
        <v>1293</v>
      </c>
      <c r="I5111">
        <v>12930</v>
      </c>
      <c r="J5111" t="s">
        <v>211</v>
      </c>
      <c r="K5111">
        <v>12</v>
      </c>
      <c r="L5111">
        <v>122</v>
      </c>
      <c r="M5111">
        <v>12201</v>
      </c>
      <c r="N5111">
        <v>12930</v>
      </c>
      <c r="O5111">
        <v>5092</v>
      </c>
      <c r="Q5111" t="s">
        <v>35</v>
      </c>
      <c r="R5111">
        <v>11.277017000000001</v>
      </c>
      <c r="S5111">
        <v>5092</v>
      </c>
      <c r="T5111">
        <v>-68.108008999999996</v>
      </c>
      <c r="U5111">
        <v>-55.078066</v>
      </c>
      <c r="V5111" t="s">
        <v>4549</v>
      </c>
      <c r="W51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5092 [Cabo de Hornos]</v>
      </c>
      <c r="X5111" t="str">
        <f>888&amp;Cuerpos_AGUA[[#This Row],[ID_Agua]]</f>
        <v>8885092</v>
      </c>
    </row>
    <row r="5112" spans="1:24" x14ac:dyDescent="0.3">
      <c r="A5112">
        <v>12</v>
      </c>
      <c r="B5112">
        <v>122</v>
      </c>
      <c r="C5112">
        <v>12201</v>
      </c>
      <c r="D5112" t="s">
        <v>133</v>
      </c>
      <c r="E5112" t="s">
        <v>208</v>
      </c>
      <c r="F5112" t="s">
        <v>209</v>
      </c>
      <c r="G5112">
        <v>129</v>
      </c>
      <c r="H5112">
        <v>1292</v>
      </c>
      <c r="I5112">
        <v>12920</v>
      </c>
      <c r="J5112" t="s">
        <v>212</v>
      </c>
      <c r="K5112">
        <v>12</v>
      </c>
      <c r="L5112">
        <v>122</v>
      </c>
      <c r="M5112">
        <v>12201</v>
      </c>
      <c r="N5112">
        <v>12920</v>
      </c>
      <c r="O5112">
        <v>5095</v>
      </c>
      <c r="Q5112" t="s">
        <v>35</v>
      </c>
      <c r="R5112">
        <v>26.931135999999999</v>
      </c>
      <c r="S5112">
        <v>5095</v>
      </c>
      <c r="T5112">
        <v>-69.152686000000003</v>
      </c>
      <c r="U5112">
        <v>-55.083914999999998</v>
      </c>
      <c r="V5112" t="s">
        <v>4550</v>
      </c>
      <c r="W51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5095 [Cabo de Hornos]</v>
      </c>
      <c r="X5112" t="str">
        <f>888&amp;Cuerpos_AGUA[[#This Row],[ID_Agua]]</f>
        <v>8885095</v>
      </c>
    </row>
    <row r="5113" spans="1:24" x14ac:dyDescent="0.3">
      <c r="A5113">
        <v>12</v>
      </c>
      <c r="B5113">
        <v>122</v>
      </c>
      <c r="C5113">
        <v>12201</v>
      </c>
      <c r="D5113" t="s">
        <v>133</v>
      </c>
      <c r="E5113" t="s">
        <v>208</v>
      </c>
      <c r="F5113" t="s">
        <v>209</v>
      </c>
      <c r="G5113">
        <v>129</v>
      </c>
      <c r="H5113">
        <v>1294</v>
      </c>
      <c r="I5113">
        <v>12940</v>
      </c>
      <c r="J5113" t="s">
        <v>421</v>
      </c>
      <c r="K5113">
        <v>12</v>
      </c>
      <c r="L5113">
        <v>122</v>
      </c>
      <c r="M5113">
        <v>12201</v>
      </c>
      <c r="N5113">
        <v>12940</v>
      </c>
      <c r="O5113">
        <v>5096</v>
      </c>
      <c r="Q5113" t="s">
        <v>35</v>
      </c>
      <c r="R5113">
        <v>38.240678000000003</v>
      </c>
      <c r="S5113">
        <v>5096</v>
      </c>
      <c r="T5113">
        <v>-66.897836999999996</v>
      </c>
      <c r="U5113">
        <v>-55.065643000000001</v>
      </c>
      <c r="V5113" t="s">
        <v>4551</v>
      </c>
      <c r="W51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5096 [Cabo de Hornos]</v>
      </c>
      <c r="X5113" t="str">
        <f>888&amp;Cuerpos_AGUA[[#This Row],[ID_Agua]]</f>
        <v>8885096</v>
      </c>
    </row>
    <row r="5114" spans="1:24" x14ac:dyDescent="0.3">
      <c r="A5114">
        <v>12</v>
      </c>
      <c r="B5114">
        <v>122</v>
      </c>
      <c r="C5114">
        <v>12201</v>
      </c>
      <c r="D5114" t="s">
        <v>133</v>
      </c>
      <c r="E5114" t="s">
        <v>208</v>
      </c>
      <c r="F5114" t="s">
        <v>209</v>
      </c>
      <c r="G5114">
        <v>129</v>
      </c>
      <c r="H5114">
        <v>1293</v>
      </c>
      <c r="I5114">
        <v>12930</v>
      </c>
      <c r="J5114" t="s">
        <v>211</v>
      </c>
      <c r="K5114">
        <v>12</v>
      </c>
      <c r="L5114">
        <v>122</v>
      </c>
      <c r="M5114">
        <v>12201</v>
      </c>
      <c r="N5114">
        <v>12930</v>
      </c>
      <c r="O5114">
        <v>5097</v>
      </c>
      <c r="Q5114" t="s">
        <v>35</v>
      </c>
      <c r="R5114">
        <v>14.754205000000001</v>
      </c>
      <c r="S5114">
        <v>5097</v>
      </c>
      <c r="T5114">
        <v>-67.752987000000005</v>
      </c>
      <c r="U5114">
        <v>-55.076746999999997</v>
      </c>
      <c r="V5114" t="s">
        <v>4552</v>
      </c>
      <c r="W51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5097 [Cabo de Hornos]</v>
      </c>
      <c r="X5114" t="str">
        <f>888&amp;Cuerpos_AGUA[[#This Row],[ID_Agua]]</f>
        <v>8885097</v>
      </c>
    </row>
    <row r="5115" spans="1:24" x14ac:dyDescent="0.3">
      <c r="A5115">
        <v>12</v>
      </c>
      <c r="B5115">
        <v>122</v>
      </c>
      <c r="C5115">
        <v>12201</v>
      </c>
      <c r="D5115" t="s">
        <v>133</v>
      </c>
      <c r="E5115" t="s">
        <v>208</v>
      </c>
      <c r="F5115" t="s">
        <v>209</v>
      </c>
      <c r="G5115">
        <v>129</v>
      </c>
      <c r="H5115">
        <v>1294</v>
      </c>
      <c r="I5115">
        <v>12940</v>
      </c>
      <c r="J5115" t="s">
        <v>421</v>
      </c>
      <c r="K5115">
        <v>12</v>
      </c>
      <c r="L5115">
        <v>122</v>
      </c>
      <c r="M5115">
        <v>12201</v>
      </c>
      <c r="N5115">
        <v>12940</v>
      </c>
      <c r="O5115">
        <v>5098</v>
      </c>
      <c r="Q5115" t="s">
        <v>35</v>
      </c>
      <c r="R5115">
        <v>11.201026000000001</v>
      </c>
      <c r="S5115">
        <v>5098</v>
      </c>
      <c r="T5115">
        <v>-66.917733999999996</v>
      </c>
      <c r="U5115">
        <v>-55.065531999999997</v>
      </c>
      <c r="V5115" t="s">
        <v>4553</v>
      </c>
      <c r="W51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5098 [Cabo de Hornos]</v>
      </c>
      <c r="X5115" t="str">
        <f>888&amp;Cuerpos_AGUA[[#This Row],[ID_Agua]]</f>
        <v>8885098</v>
      </c>
    </row>
    <row r="5116" spans="1:24" x14ac:dyDescent="0.3">
      <c r="A5116">
        <v>12</v>
      </c>
      <c r="B5116">
        <v>122</v>
      </c>
      <c r="C5116">
        <v>12201</v>
      </c>
      <c r="D5116" t="s">
        <v>133</v>
      </c>
      <c r="E5116" t="s">
        <v>208</v>
      </c>
      <c r="F5116" t="s">
        <v>209</v>
      </c>
      <c r="G5116">
        <v>129</v>
      </c>
      <c r="H5116">
        <v>1292</v>
      </c>
      <c r="I5116">
        <v>12920</v>
      </c>
      <c r="J5116" t="s">
        <v>212</v>
      </c>
      <c r="K5116">
        <v>12</v>
      </c>
      <c r="L5116">
        <v>122</v>
      </c>
      <c r="M5116">
        <v>12201</v>
      </c>
      <c r="N5116">
        <v>12920</v>
      </c>
      <c r="O5116">
        <v>5100</v>
      </c>
      <c r="Q5116" t="s">
        <v>35</v>
      </c>
      <c r="R5116">
        <v>10.906666</v>
      </c>
      <c r="S5116">
        <v>5100</v>
      </c>
      <c r="T5116">
        <v>-69.138686000000007</v>
      </c>
      <c r="U5116">
        <v>-55.084090000000003</v>
      </c>
      <c r="V5116" t="s">
        <v>4554</v>
      </c>
      <c r="W51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5100 [Cabo de Hornos]</v>
      </c>
      <c r="X5116" t="str">
        <f>888&amp;Cuerpos_AGUA[[#This Row],[ID_Agua]]</f>
        <v>8885100</v>
      </c>
    </row>
    <row r="5117" spans="1:24" x14ac:dyDescent="0.3">
      <c r="A5117">
        <v>12</v>
      </c>
      <c r="B5117">
        <v>122</v>
      </c>
      <c r="C5117">
        <v>12201</v>
      </c>
      <c r="D5117" t="s">
        <v>133</v>
      </c>
      <c r="E5117" t="s">
        <v>208</v>
      </c>
      <c r="F5117" t="s">
        <v>209</v>
      </c>
      <c r="G5117">
        <v>129</v>
      </c>
      <c r="H5117">
        <v>1293</v>
      </c>
      <c r="I5117">
        <v>12930</v>
      </c>
      <c r="J5117" t="s">
        <v>211</v>
      </c>
      <c r="K5117">
        <v>12</v>
      </c>
      <c r="L5117">
        <v>122</v>
      </c>
      <c r="M5117">
        <v>12201</v>
      </c>
      <c r="N5117">
        <v>12930</v>
      </c>
      <c r="O5117">
        <v>5102</v>
      </c>
      <c r="Q5117" t="s">
        <v>35</v>
      </c>
      <c r="R5117">
        <v>43.693641</v>
      </c>
      <c r="S5117">
        <v>5102</v>
      </c>
      <c r="T5117">
        <v>-67.260430999999997</v>
      </c>
      <c r="U5117">
        <v>-55.073500000000003</v>
      </c>
      <c r="V5117" t="s">
        <v>4555</v>
      </c>
      <c r="W51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5102 [Cabo de Hornos]</v>
      </c>
      <c r="X5117" t="str">
        <f>888&amp;Cuerpos_AGUA[[#This Row],[ID_Agua]]</f>
        <v>8885102</v>
      </c>
    </row>
    <row r="5118" spans="1:24" x14ac:dyDescent="0.3">
      <c r="A5118">
        <v>12</v>
      </c>
      <c r="B5118">
        <v>122</v>
      </c>
      <c r="C5118">
        <v>12201</v>
      </c>
      <c r="D5118" t="s">
        <v>133</v>
      </c>
      <c r="E5118" t="s">
        <v>208</v>
      </c>
      <c r="F5118" t="s">
        <v>209</v>
      </c>
      <c r="G5118">
        <v>129</v>
      </c>
      <c r="H5118">
        <v>1293</v>
      </c>
      <c r="I5118">
        <v>12930</v>
      </c>
      <c r="J5118" t="s">
        <v>211</v>
      </c>
      <c r="K5118">
        <v>12</v>
      </c>
      <c r="L5118">
        <v>122</v>
      </c>
      <c r="M5118">
        <v>12201</v>
      </c>
      <c r="N5118">
        <v>12930</v>
      </c>
      <c r="O5118">
        <v>5103</v>
      </c>
      <c r="Q5118" t="s">
        <v>35</v>
      </c>
      <c r="R5118">
        <v>244.01895400000001</v>
      </c>
      <c r="S5118">
        <v>5103</v>
      </c>
      <c r="T5118">
        <v>-68.066450000000003</v>
      </c>
      <c r="U5118">
        <v>-55.087356</v>
      </c>
      <c r="V5118" t="s">
        <v>4556</v>
      </c>
      <c r="W51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5103 [Cabo de Hornos]</v>
      </c>
      <c r="X5118" t="str">
        <f>888&amp;Cuerpos_AGUA[[#This Row],[ID_Agua]]</f>
        <v>8885103</v>
      </c>
    </row>
    <row r="5119" spans="1:24" x14ac:dyDescent="0.3">
      <c r="A5119">
        <v>12</v>
      </c>
      <c r="B5119">
        <v>122</v>
      </c>
      <c r="C5119">
        <v>12201</v>
      </c>
      <c r="D5119" t="s">
        <v>133</v>
      </c>
      <c r="E5119" t="s">
        <v>208</v>
      </c>
      <c r="F5119" t="s">
        <v>209</v>
      </c>
      <c r="G5119">
        <v>129</v>
      </c>
      <c r="H5119">
        <v>1292</v>
      </c>
      <c r="I5119">
        <v>12920</v>
      </c>
      <c r="J5119" t="s">
        <v>212</v>
      </c>
      <c r="K5119">
        <v>12</v>
      </c>
      <c r="L5119">
        <v>122</v>
      </c>
      <c r="M5119">
        <v>12201</v>
      </c>
      <c r="N5119">
        <v>12920</v>
      </c>
      <c r="O5119">
        <v>5104</v>
      </c>
      <c r="Q5119" t="s">
        <v>35</v>
      </c>
      <c r="R5119">
        <v>10.440447000000001</v>
      </c>
      <c r="S5119">
        <v>5104</v>
      </c>
      <c r="T5119">
        <v>-69.272441000000001</v>
      </c>
      <c r="U5119">
        <v>-55.087349000000003</v>
      </c>
      <c r="V5119" t="s">
        <v>4557</v>
      </c>
      <c r="W51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5104 [Cabo de Hornos]</v>
      </c>
      <c r="X5119" t="str">
        <f>888&amp;Cuerpos_AGUA[[#This Row],[ID_Agua]]</f>
        <v>8885104</v>
      </c>
    </row>
    <row r="5120" spans="1:24" x14ac:dyDescent="0.3">
      <c r="A5120">
        <v>12</v>
      </c>
      <c r="B5120">
        <v>122</v>
      </c>
      <c r="C5120">
        <v>12201</v>
      </c>
      <c r="D5120" t="s">
        <v>133</v>
      </c>
      <c r="E5120" t="s">
        <v>208</v>
      </c>
      <c r="F5120" t="s">
        <v>209</v>
      </c>
      <c r="G5120">
        <v>129</v>
      </c>
      <c r="H5120">
        <v>1293</v>
      </c>
      <c r="I5120">
        <v>12930</v>
      </c>
      <c r="J5120" t="s">
        <v>211</v>
      </c>
      <c r="K5120">
        <v>12</v>
      </c>
      <c r="L5120">
        <v>122</v>
      </c>
      <c r="M5120">
        <v>12201</v>
      </c>
      <c r="N5120">
        <v>12930</v>
      </c>
      <c r="O5120">
        <v>5107</v>
      </c>
      <c r="Q5120" t="s">
        <v>35</v>
      </c>
      <c r="R5120">
        <v>14.342192000000001</v>
      </c>
      <c r="S5120">
        <v>5107</v>
      </c>
      <c r="T5120">
        <v>-67.330169999999995</v>
      </c>
      <c r="U5120">
        <v>-55.078736999999997</v>
      </c>
      <c r="V5120" t="s">
        <v>4558</v>
      </c>
      <c r="W51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5107 [Cabo de Hornos]</v>
      </c>
      <c r="X5120" t="str">
        <f>888&amp;Cuerpos_AGUA[[#This Row],[ID_Agua]]</f>
        <v>8885107</v>
      </c>
    </row>
    <row r="5121" spans="1:24" x14ac:dyDescent="0.3">
      <c r="A5121">
        <v>12</v>
      </c>
      <c r="B5121">
        <v>122</v>
      </c>
      <c r="C5121">
        <v>12201</v>
      </c>
      <c r="D5121" t="s">
        <v>133</v>
      </c>
      <c r="E5121" t="s">
        <v>208</v>
      </c>
      <c r="F5121" t="s">
        <v>209</v>
      </c>
      <c r="G5121">
        <v>129</v>
      </c>
      <c r="H5121">
        <v>1292</v>
      </c>
      <c r="I5121">
        <v>12920</v>
      </c>
      <c r="J5121" t="s">
        <v>212</v>
      </c>
      <c r="K5121">
        <v>12</v>
      </c>
      <c r="L5121">
        <v>122</v>
      </c>
      <c r="M5121">
        <v>12201</v>
      </c>
      <c r="N5121">
        <v>12920</v>
      </c>
      <c r="O5121">
        <v>5108</v>
      </c>
      <c r="Q5121" t="s">
        <v>35</v>
      </c>
      <c r="R5121">
        <v>108.753523</v>
      </c>
      <c r="S5121">
        <v>5108</v>
      </c>
      <c r="T5121">
        <v>-69.236947999999998</v>
      </c>
      <c r="U5121">
        <v>-55.091332999999999</v>
      </c>
      <c r="V5121" t="s">
        <v>4559</v>
      </c>
      <c r="W51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5108 [Cabo de Hornos]</v>
      </c>
      <c r="X5121" t="str">
        <f>888&amp;Cuerpos_AGUA[[#This Row],[ID_Agua]]</f>
        <v>8885108</v>
      </c>
    </row>
    <row r="5122" spans="1:24" x14ac:dyDescent="0.3">
      <c r="A5122">
        <v>12</v>
      </c>
      <c r="B5122">
        <v>122</v>
      </c>
      <c r="C5122">
        <v>12201</v>
      </c>
      <c r="D5122" t="s">
        <v>133</v>
      </c>
      <c r="E5122" t="s">
        <v>208</v>
      </c>
      <c r="F5122" t="s">
        <v>209</v>
      </c>
      <c r="G5122">
        <v>129</v>
      </c>
      <c r="H5122">
        <v>1292</v>
      </c>
      <c r="I5122">
        <v>12920</v>
      </c>
      <c r="J5122" t="s">
        <v>212</v>
      </c>
      <c r="K5122">
        <v>12</v>
      </c>
      <c r="L5122">
        <v>122</v>
      </c>
      <c r="M5122">
        <v>12201</v>
      </c>
      <c r="N5122">
        <v>12920</v>
      </c>
      <c r="O5122">
        <v>5109</v>
      </c>
      <c r="Q5122" t="s">
        <v>35</v>
      </c>
      <c r="R5122">
        <v>21.815194999999999</v>
      </c>
      <c r="S5122">
        <v>5109</v>
      </c>
      <c r="T5122">
        <v>-68.751199</v>
      </c>
      <c r="U5122">
        <v>-55.090356999999997</v>
      </c>
      <c r="V5122" t="s">
        <v>4560</v>
      </c>
      <c r="W51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5109 [Cabo de Hornos]</v>
      </c>
      <c r="X5122" t="str">
        <f>888&amp;Cuerpos_AGUA[[#This Row],[ID_Agua]]</f>
        <v>8885109</v>
      </c>
    </row>
    <row r="5123" spans="1:24" x14ac:dyDescent="0.3">
      <c r="A5123">
        <v>12</v>
      </c>
      <c r="B5123">
        <v>122</v>
      </c>
      <c r="C5123">
        <v>12201</v>
      </c>
      <c r="D5123" t="s">
        <v>133</v>
      </c>
      <c r="E5123" t="s">
        <v>208</v>
      </c>
      <c r="F5123" t="s">
        <v>209</v>
      </c>
      <c r="G5123">
        <v>129</v>
      </c>
      <c r="H5123">
        <v>1293</v>
      </c>
      <c r="I5123">
        <v>12930</v>
      </c>
      <c r="J5123" t="s">
        <v>211</v>
      </c>
      <c r="K5123">
        <v>12</v>
      </c>
      <c r="L5123">
        <v>122</v>
      </c>
      <c r="M5123">
        <v>12201</v>
      </c>
      <c r="N5123">
        <v>12930</v>
      </c>
      <c r="O5123">
        <v>5110</v>
      </c>
      <c r="Q5123" t="s">
        <v>35</v>
      </c>
      <c r="R5123">
        <v>22.948167999999999</v>
      </c>
      <c r="S5123">
        <v>5110</v>
      </c>
      <c r="T5123">
        <v>-67.640516000000005</v>
      </c>
      <c r="U5123">
        <v>-55.082948999999999</v>
      </c>
      <c r="V5123" t="s">
        <v>4561</v>
      </c>
      <c r="W51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5110 [Cabo de Hornos]</v>
      </c>
      <c r="X5123" t="str">
        <f>888&amp;Cuerpos_AGUA[[#This Row],[ID_Agua]]</f>
        <v>8885110</v>
      </c>
    </row>
    <row r="5124" spans="1:24" x14ac:dyDescent="0.3">
      <c r="A5124">
        <v>12</v>
      </c>
      <c r="B5124">
        <v>122</v>
      </c>
      <c r="C5124">
        <v>12201</v>
      </c>
      <c r="D5124" t="s">
        <v>133</v>
      </c>
      <c r="E5124" t="s">
        <v>208</v>
      </c>
      <c r="F5124" t="s">
        <v>209</v>
      </c>
      <c r="G5124">
        <v>129</v>
      </c>
      <c r="H5124">
        <v>1292</v>
      </c>
      <c r="I5124">
        <v>12920</v>
      </c>
      <c r="J5124" t="s">
        <v>212</v>
      </c>
      <c r="K5124">
        <v>12</v>
      </c>
      <c r="L5124">
        <v>122</v>
      </c>
      <c r="M5124">
        <v>12201</v>
      </c>
      <c r="N5124">
        <v>12920</v>
      </c>
      <c r="O5124">
        <v>5113</v>
      </c>
      <c r="Q5124" t="s">
        <v>35</v>
      </c>
      <c r="R5124">
        <v>94.966887</v>
      </c>
      <c r="S5124">
        <v>5113</v>
      </c>
      <c r="T5124">
        <v>-69.330978999999999</v>
      </c>
      <c r="U5124">
        <v>-55.094486000000003</v>
      </c>
      <c r="V5124" t="s">
        <v>4562</v>
      </c>
      <c r="W51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5113 [Cabo de Hornos]</v>
      </c>
      <c r="X5124" t="str">
        <f>888&amp;Cuerpos_AGUA[[#This Row],[ID_Agua]]</f>
        <v>8885113</v>
      </c>
    </row>
    <row r="5125" spans="1:24" x14ac:dyDescent="0.3">
      <c r="A5125">
        <v>12</v>
      </c>
      <c r="B5125">
        <v>122</v>
      </c>
      <c r="C5125">
        <v>12201</v>
      </c>
      <c r="D5125" t="s">
        <v>133</v>
      </c>
      <c r="E5125" t="s">
        <v>208</v>
      </c>
      <c r="F5125" t="s">
        <v>209</v>
      </c>
      <c r="G5125">
        <v>129</v>
      </c>
      <c r="H5125">
        <v>1294</v>
      </c>
      <c r="I5125">
        <v>12940</v>
      </c>
      <c r="J5125" t="s">
        <v>421</v>
      </c>
      <c r="K5125">
        <v>12</v>
      </c>
      <c r="L5125">
        <v>122</v>
      </c>
      <c r="M5125">
        <v>12201</v>
      </c>
      <c r="N5125">
        <v>12940</v>
      </c>
      <c r="O5125">
        <v>5115</v>
      </c>
      <c r="Q5125" t="s">
        <v>35</v>
      </c>
      <c r="R5125">
        <v>44.589050999999998</v>
      </c>
      <c r="S5125">
        <v>5115</v>
      </c>
      <c r="T5125">
        <v>-66.925906999999995</v>
      </c>
      <c r="U5125">
        <v>-55.075615999999997</v>
      </c>
      <c r="V5125" t="s">
        <v>4563</v>
      </c>
      <c r="W51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5115 [Cabo de Hornos]</v>
      </c>
      <c r="X5125" t="str">
        <f>888&amp;Cuerpos_AGUA[[#This Row],[ID_Agua]]</f>
        <v>8885115</v>
      </c>
    </row>
    <row r="5126" spans="1:24" x14ac:dyDescent="0.3">
      <c r="A5126">
        <v>12</v>
      </c>
      <c r="B5126">
        <v>122</v>
      </c>
      <c r="C5126">
        <v>12201</v>
      </c>
      <c r="D5126" t="s">
        <v>133</v>
      </c>
      <c r="E5126" t="s">
        <v>208</v>
      </c>
      <c r="F5126" t="s">
        <v>209</v>
      </c>
      <c r="G5126">
        <v>129</v>
      </c>
      <c r="H5126">
        <v>1294</v>
      </c>
      <c r="I5126">
        <v>12940</v>
      </c>
      <c r="J5126" t="s">
        <v>421</v>
      </c>
      <c r="K5126">
        <v>12</v>
      </c>
      <c r="L5126">
        <v>122</v>
      </c>
      <c r="M5126">
        <v>12201</v>
      </c>
      <c r="N5126">
        <v>12940</v>
      </c>
      <c r="O5126">
        <v>5117</v>
      </c>
      <c r="Q5126" t="s">
        <v>35</v>
      </c>
      <c r="R5126">
        <v>27.599753</v>
      </c>
      <c r="S5126">
        <v>5117</v>
      </c>
      <c r="T5126">
        <v>-66.906541000000004</v>
      </c>
      <c r="U5126">
        <v>-55.075513000000001</v>
      </c>
      <c r="V5126" t="s">
        <v>4564</v>
      </c>
      <c r="W51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5117 [Cabo de Hornos]</v>
      </c>
      <c r="X5126" t="str">
        <f>888&amp;Cuerpos_AGUA[[#This Row],[ID_Agua]]</f>
        <v>8885117</v>
      </c>
    </row>
    <row r="5127" spans="1:24" x14ac:dyDescent="0.3">
      <c r="A5127">
        <v>12</v>
      </c>
      <c r="B5127">
        <v>122</v>
      </c>
      <c r="C5127">
        <v>12201</v>
      </c>
      <c r="D5127" t="s">
        <v>133</v>
      </c>
      <c r="E5127" t="s">
        <v>208</v>
      </c>
      <c r="F5127" t="s">
        <v>209</v>
      </c>
      <c r="G5127">
        <v>129</v>
      </c>
      <c r="H5127">
        <v>1293</v>
      </c>
      <c r="I5127">
        <v>12930</v>
      </c>
      <c r="J5127" t="s">
        <v>211</v>
      </c>
      <c r="K5127">
        <v>12</v>
      </c>
      <c r="L5127">
        <v>122</v>
      </c>
      <c r="M5127">
        <v>12201</v>
      </c>
      <c r="N5127">
        <v>12930</v>
      </c>
      <c r="O5127">
        <v>5118</v>
      </c>
      <c r="Q5127" t="s">
        <v>35</v>
      </c>
      <c r="R5127">
        <v>21.629901</v>
      </c>
      <c r="S5127">
        <v>5118</v>
      </c>
      <c r="T5127">
        <v>-67.773572000000001</v>
      </c>
      <c r="U5127">
        <v>-55.086894999999998</v>
      </c>
      <c r="V5127" t="s">
        <v>4565</v>
      </c>
      <c r="W51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5118 [Cabo de Hornos]</v>
      </c>
      <c r="X5127" t="str">
        <f>888&amp;Cuerpos_AGUA[[#This Row],[ID_Agua]]</f>
        <v>8885118</v>
      </c>
    </row>
    <row r="5128" spans="1:24" x14ac:dyDescent="0.3">
      <c r="A5128">
        <v>12</v>
      </c>
      <c r="B5128">
        <v>122</v>
      </c>
      <c r="C5128">
        <v>12201</v>
      </c>
      <c r="D5128" t="s">
        <v>133</v>
      </c>
      <c r="E5128" t="s">
        <v>208</v>
      </c>
      <c r="F5128" t="s">
        <v>209</v>
      </c>
      <c r="G5128">
        <v>129</v>
      </c>
      <c r="H5128">
        <v>1293</v>
      </c>
      <c r="I5128">
        <v>12930</v>
      </c>
      <c r="J5128" t="s">
        <v>211</v>
      </c>
      <c r="K5128">
        <v>12</v>
      </c>
      <c r="L5128">
        <v>122</v>
      </c>
      <c r="M5128">
        <v>12201</v>
      </c>
      <c r="N5128">
        <v>12930</v>
      </c>
      <c r="O5128">
        <v>5119</v>
      </c>
      <c r="Q5128" t="s">
        <v>35</v>
      </c>
      <c r="R5128">
        <v>11.402965999999999</v>
      </c>
      <c r="S5128">
        <v>5119</v>
      </c>
      <c r="T5128">
        <v>-67.810817999999998</v>
      </c>
      <c r="U5128">
        <v>-55.086660999999999</v>
      </c>
      <c r="V5128" t="s">
        <v>4566</v>
      </c>
      <c r="W51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5119 [Cabo de Hornos]</v>
      </c>
      <c r="X5128" t="str">
        <f>888&amp;Cuerpos_AGUA[[#This Row],[ID_Agua]]</f>
        <v>8885119</v>
      </c>
    </row>
    <row r="5129" spans="1:24" x14ac:dyDescent="0.3">
      <c r="A5129">
        <v>12</v>
      </c>
      <c r="B5129">
        <v>122</v>
      </c>
      <c r="C5129">
        <v>12201</v>
      </c>
      <c r="D5129" t="s">
        <v>133</v>
      </c>
      <c r="E5129" t="s">
        <v>208</v>
      </c>
      <c r="F5129" t="s">
        <v>209</v>
      </c>
      <c r="G5129">
        <v>129</v>
      </c>
      <c r="H5129">
        <v>1292</v>
      </c>
      <c r="I5129">
        <v>12920</v>
      </c>
      <c r="J5129" t="s">
        <v>212</v>
      </c>
      <c r="K5129">
        <v>12</v>
      </c>
      <c r="L5129">
        <v>122</v>
      </c>
      <c r="M5129">
        <v>12201</v>
      </c>
      <c r="N5129">
        <v>12920</v>
      </c>
      <c r="O5129">
        <v>5120</v>
      </c>
      <c r="Q5129" t="s">
        <v>35</v>
      </c>
      <c r="R5129">
        <v>27.254087999999999</v>
      </c>
      <c r="S5129">
        <v>5120</v>
      </c>
      <c r="T5129">
        <v>-69.208984000000001</v>
      </c>
      <c r="U5129">
        <v>-55.093994000000002</v>
      </c>
      <c r="V5129" t="s">
        <v>4567</v>
      </c>
      <c r="W51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5120 [Cabo de Hornos]</v>
      </c>
      <c r="X5129" t="str">
        <f>888&amp;Cuerpos_AGUA[[#This Row],[ID_Agua]]</f>
        <v>8885120</v>
      </c>
    </row>
    <row r="5130" spans="1:24" x14ac:dyDescent="0.3">
      <c r="A5130">
        <v>12</v>
      </c>
      <c r="B5130">
        <v>122</v>
      </c>
      <c r="C5130">
        <v>12201</v>
      </c>
      <c r="D5130" t="s">
        <v>133</v>
      </c>
      <c r="E5130" t="s">
        <v>208</v>
      </c>
      <c r="F5130" t="s">
        <v>209</v>
      </c>
      <c r="G5130">
        <v>129</v>
      </c>
      <c r="H5130">
        <v>1293</v>
      </c>
      <c r="I5130">
        <v>12930</v>
      </c>
      <c r="J5130" t="s">
        <v>211</v>
      </c>
      <c r="K5130">
        <v>12</v>
      </c>
      <c r="L5130">
        <v>122</v>
      </c>
      <c r="M5130">
        <v>12201</v>
      </c>
      <c r="N5130">
        <v>12930</v>
      </c>
      <c r="O5130">
        <v>5123</v>
      </c>
      <c r="Q5130" t="s">
        <v>35</v>
      </c>
      <c r="R5130">
        <v>147.90001699999999</v>
      </c>
      <c r="S5130">
        <v>5123</v>
      </c>
      <c r="T5130">
        <v>-67.734515999999999</v>
      </c>
      <c r="U5130">
        <v>-55.091932</v>
      </c>
      <c r="V5130" t="s">
        <v>4568</v>
      </c>
      <c r="W51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5123 [Cabo de Hornos]</v>
      </c>
      <c r="X5130" t="str">
        <f>888&amp;Cuerpos_AGUA[[#This Row],[ID_Agua]]</f>
        <v>8885123</v>
      </c>
    </row>
    <row r="5131" spans="1:24" x14ac:dyDescent="0.3">
      <c r="A5131">
        <v>12</v>
      </c>
      <c r="B5131">
        <v>122</v>
      </c>
      <c r="C5131">
        <v>12201</v>
      </c>
      <c r="D5131" t="s">
        <v>133</v>
      </c>
      <c r="E5131" t="s">
        <v>208</v>
      </c>
      <c r="F5131" t="s">
        <v>209</v>
      </c>
      <c r="G5131">
        <v>129</v>
      </c>
      <c r="H5131">
        <v>1292</v>
      </c>
      <c r="I5131">
        <v>12920</v>
      </c>
      <c r="J5131" t="s">
        <v>212</v>
      </c>
      <c r="K5131">
        <v>12</v>
      </c>
      <c r="L5131">
        <v>122</v>
      </c>
      <c r="M5131">
        <v>12201</v>
      </c>
      <c r="N5131">
        <v>12920</v>
      </c>
      <c r="O5131">
        <v>5127</v>
      </c>
      <c r="Q5131" t="s">
        <v>35</v>
      </c>
      <c r="R5131">
        <v>30.256436000000001</v>
      </c>
      <c r="S5131">
        <v>5127</v>
      </c>
      <c r="T5131">
        <v>-69.228686999999994</v>
      </c>
      <c r="U5131">
        <v>-55.098669999999998</v>
      </c>
      <c r="V5131" t="s">
        <v>4569</v>
      </c>
      <c r="W51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5127 [Cabo de Hornos]</v>
      </c>
      <c r="X5131" t="str">
        <f>888&amp;Cuerpos_AGUA[[#This Row],[ID_Agua]]</f>
        <v>8885127</v>
      </c>
    </row>
    <row r="5132" spans="1:24" x14ac:dyDescent="0.3">
      <c r="A5132">
        <v>12</v>
      </c>
      <c r="B5132">
        <v>122</v>
      </c>
      <c r="C5132">
        <v>12201</v>
      </c>
      <c r="D5132" t="s">
        <v>133</v>
      </c>
      <c r="E5132" t="s">
        <v>208</v>
      </c>
      <c r="F5132" t="s">
        <v>209</v>
      </c>
      <c r="G5132">
        <v>129</v>
      </c>
      <c r="H5132">
        <v>1294</v>
      </c>
      <c r="I5132">
        <v>12940</v>
      </c>
      <c r="J5132" t="s">
        <v>421</v>
      </c>
      <c r="K5132">
        <v>12</v>
      </c>
      <c r="L5132">
        <v>122</v>
      </c>
      <c r="M5132">
        <v>12201</v>
      </c>
      <c r="N5132">
        <v>12940</v>
      </c>
      <c r="O5132">
        <v>5128</v>
      </c>
      <c r="Q5132" t="s">
        <v>35</v>
      </c>
      <c r="R5132">
        <v>28.115221999999999</v>
      </c>
      <c r="S5132">
        <v>5128</v>
      </c>
      <c r="T5132">
        <v>-66.912419</v>
      </c>
      <c r="U5132">
        <v>-55.082134000000003</v>
      </c>
      <c r="V5132" t="s">
        <v>4570</v>
      </c>
      <c r="W51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5128 [Cabo de Hornos]</v>
      </c>
      <c r="X5132" t="str">
        <f>888&amp;Cuerpos_AGUA[[#This Row],[ID_Agua]]</f>
        <v>8885128</v>
      </c>
    </row>
    <row r="5133" spans="1:24" x14ac:dyDescent="0.3">
      <c r="A5133">
        <v>12</v>
      </c>
      <c r="B5133">
        <v>122</v>
      </c>
      <c r="C5133">
        <v>12201</v>
      </c>
      <c r="D5133" t="s">
        <v>133</v>
      </c>
      <c r="E5133" t="s">
        <v>208</v>
      </c>
      <c r="F5133" t="s">
        <v>209</v>
      </c>
      <c r="G5133">
        <v>129</v>
      </c>
      <c r="H5133">
        <v>1292</v>
      </c>
      <c r="I5133">
        <v>12920</v>
      </c>
      <c r="J5133" t="s">
        <v>212</v>
      </c>
      <c r="K5133">
        <v>12</v>
      </c>
      <c r="L5133">
        <v>122</v>
      </c>
      <c r="M5133">
        <v>12201</v>
      </c>
      <c r="N5133">
        <v>12920</v>
      </c>
      <c r="O5133">
        <v>5130</v>
      </c>
      <c r="Q5133" t="s">
        <v>35</v>
      </c>
      <c r="R5133">
        <v>128.39073400000001</v>
      </c>
      <c r="S5133">
        <v>5130</v>
      </c>
      <c r="T5133">
        <v>-69.361058999999997</v>
      </c>
      <c r="U5133">
        <v>-55.103673999999998</v>
      </c>
      <c r="V5133" t="s">
        <v>4571</v>
      </c>
      <c r="W51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5130 [Cabo de Hornos]</v>
      </c>
      <c r="X5133" t="str">
        <f>888&amp;Cuerpos_AGUA[[#This Row],[ID_Agua]]</f>
        <v>8885130</v>
      </c>
    </row>
    <row r="5134" spans="1:24" x14ac:dyDescent="0.3">
      <c r="A5134">
        <v>12</v>
      </c>
      <c r="B5134">
        <v>122</v>
      </c>
      <c r="C5134">
        <v>12201</v>
      </c>
      <c r="D5134" t="s">
        <v>133</v>
      </c>
      <c r="E5134" t="s">
        <v>208</v>
      </c>
      <c r="F5134" t="s">
        <v>209</v>
      </c>
      <c r="G5134">
        <v>129</v>
      </c>
      <c r="H5134">
        <v>1294</v>
      </c>
      <c r="I5134">
        <v>12940</v>
      </c>
      <c r="J5134" t="s">
        <v>421</v>
      </c>
      <c r="K5134">
        <v>12</v>
      </c>
      <c r="L5134">
        <v>122</v>
      </c>
      <c r="M5134">
        <v>12201</v>
      </c>
      <c r="N5134">
        <v>12940</v>
      </c>
      <c r="O5134">
        <v>5133</v>
      </c>
      <c r="Q5134" t="s">
        <v>35</v>
      </c>
      <c r="R5134">
        <v>13.658662</v>
      </c>
      <c r="S5134">
        <v>5133</v>
      </c>
      <c r="T5134">
        <v>-66.849735999999993</v>
      </c>
      <c r="U5134">
        <v>-55.081974000000002</v>
      </c>
      <c r="V5134" t="s">
        <v>4572</v>
      </c>
      <c r="W51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5133 [Cabo de Hornos]</v>
      </c>
      <c r="X5134" t="str">
        <f>888&amp;Cuerpos_AGUA[[#This Row],[ID_Agua]]</f>
        <v>8885133</v>
      </c>
    </row>
    <row r="5135" spans="1:24" x14ac:dyDescent="0.3">
      <c r="A5135">
        <v>12</v>
      </c>
      <c r="B5135">
        <v>122</v>
      </c>
      <c r="C5135">
        <v>12201</v>
      </c>
      <c r="D5135" t="s">
        <v>133</v>
      </c>
      <c r="E5135" t="s">
        <v>208</v>
      </c>
      <c r="F5135" t="s">
        <v>209</v>
      </c>
      <c r="G5135">
        <v>129</v>
      </c>
      <c r="H5135">
        <v>1293</v>
      </c>
      <c r="I5135">
        <v>12930</v>
      </c>
      <c r="J5135" t="s">
        <v>211</v>
      </c>
      <c r="K5135">
        <v>12</v>
      </c>
      <c r="L5135">
        <v>122</v>
      </c>
      <c r="M5135">
        <v>12201</v>
      </c>
      <c r="N5135">
        <v>12930</v>
      </c>
      <c r="O5135">
        <v>5134</v>
      </c>
      <c r="Q5135" t="s">
        <v>35</v>
      </c>
      <c r="R5135">
        <v>55.615465999999998</v>
      </c>
      <c r="S5135">
        <v>5134</v>
      </c>
      <c r="T5135">
        <v>-67.365772000000007</v>
      </c>
      <c r="U5135">
        <v>-55.093459000000003</v>
      </c>
      <c r="V5135" t="s">
        <v>4573</v>
      </c>
      <c r="W51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5134 [Cabo de Hornos]</v>
      </c>
      <c r="X5135" t="str">
        <f>888&amp;Cuerpos_AGUA[[#This Row],[ID_Agua]]</f>
        <v>8885134</v>
      </c>
    </row>
    <row r="5136" spans="1:24" x14ac:dyDescent="0.3">
      <c r="A5136">
        <v>12</v>
      </c>
      <c r="B5136">
        <v>122</v>
      </c>
      <c r="C5136">
        <v>12201</v>
      </c>
      <c r="D5136" t="s">
        <v>133</v>
      </c>
      <c r="E5136" t="s">
        <v>208</v>
      </c>
      <c r="F5136" t="s">
        <v>209</v>
      </c>
      <c r="G5136">
        <v>129</v>
      </c>
      <c r="H5136">
        <v>1293</v>
      </c>
      <c r="I5136">
        <v>12930</v>
      </c>
      <c r="J5136" t="s">
        <v>211</v>
      </c>
      <c r="K5136">
        <v>12</v>
      </c>
      <c r="L5136">
        <v>122</v>
      </c>
      <c r="M5136">
        <v>12201</v>
      </c>
      <c r="N5136">
        <v>12930</v>
      </c>
      <c r="O5136">
        <v>5135</v>
      </c>
      <c r="Q5136" t="s">
        <v>35</v>
      </c>
      <c r="R5136">
        <v>39.000247000000002</v>
      </c>
      <c r="S5136">
        <v>5135</v>
      </c>
      <c r="T5136">
        <v>-68.137124999999997</v>
      </c>
      <c r="U5136">
        <v>-55.100695999999999</v>
      </c>
      <c r="V5136" t="s">
        <v>4574</v>
      </c>
      <c r="W51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5135 [Cabo de Hornos]</v>
      </c>
      <c r="X5136" t="str">
        <f>888&amp;Cuerpos_AGUA[[#This Row],[ID_Agua]]</f>
        <v>8885135</v>
      </c>
    </row>
    <row r="5137" spans="1:24" x14ac:dyDescent="0.3">
      <c r="A5137">
        <v>12</v>
      </c>
      <c r="B5137">
        <v>122</v>
      </c>
      <c r="C5137">
        <v>12201</v>
      </c>
      <c r="D5137" t="s">
        <v>133</v>
      </c>
      <c r="E5137" t="s">
        <v>208</v>
      </c>
      <c r="F5137" t="s">
        <v>209</v>
      </c>
      <c r="G5137">
        <v>129</v>
      </c>
      <c r="H5137">
        <v>1293</v>
      </c>
      <c r="I5137">
        <v>12930</v>
      </c>
      <c r="J5137" t="s">
        <v>211</v>
      </c>
      <c r="K5137">
        <v>12</v>
      </c>
      <c r="L5137">
        <v>122</v>
      </c>
      <c r="M5137">
        <v>12201</v>
      </c>
      <c r="N5137">
        <v>12930</v>
      </c>
      <c r="O5137">
        <v>5136</v>
      </c>
      <c r="Q5137" t="s">
        <v>35</v>
      </c>
      <c r="R5137">
        <v>11.257440000000001</v>
      </c>
      <c r="S5137">
        <v>5136</v>
      </c>
      <c r="T5137">
        <v>-67.801962000000003</v>
      </c>
      <c r="U5137">
        <v>-55.096708</v>
      </c>
      <c r="V5137" t="s">
        <v>4575</v>
      </c>
      <c r="W51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5136 [Cabo de Hornos]</v>
      </c>
      <c r="X5137" t="str">
        <f>888&amp;Cuerpos_AGUA[[#This Row],[ID_Agua]]</f>
        <v>8885136</v>
      </c>
    </row>
    <row r="5138" spans="1:24" x14ac:dyDescent="0.3">
      <c r="A5138">
        <v>12</v>
      </c>
      <c r="B5138">
        <v>122</v>
      </c>
      <c r="C5138">
        <v>12201</v>
      </c>
      <c r="D5138" t="s">
        <v>133</v>
      </c>
      <c r="E5138" t="s">
        <v>208</v>
      </c>
      <c r="F5138" t="s">
        <v>209</v>
      </c>
      <c r="G5138">
        <v>129</v>
      </c>
      <c r="H5138">
        <v>1293</v>
      </c>
      <c r="I5138">
        <v>12930</v>
      </c>
      <c r="J5138" t="s">
        <v>211</v>
      </c>
      <c r="K5138">
        <v>12</v>
      </c>
      <c r="L5138">
        <v>122</v>
      </c>
      <c r="M5138">
        <v>12201</v>
      </c>
      <c r="N5138">
        <v>12930</v>
      </c>
      <c r="O5138">
        <v>5137</v>
      </c>
      <c r="Q5138" t="s">
        <v>35</v>
      </c>
      <c r="R5138">
        <v>19.767823</v>
      </c>
      <c r="S5138">
        <v>5137</v>
      </c>
      <c r="T5138">
        <v>-68.114058999999997</v>
      </c>
      <c r="U5138">
        <v>-55.100138999999999</v>
      </c>
      <c r="V5138" t="s">
        <v>4576</v>
      </c>
      <c r="W51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5137 [Cabo de Hornos]</v>
      </c>
      <c r="X5138" t="str">
        <f>888&amp;Cuerpos_AGUA[[#This Row],[ID_Agua]]</f>
        <v>8885137</v>
      </c>
    </row>
    <row r="5139" spans="1:24" x14ac:dyDescent="0.3">
      <c r="A5139">
        <v>12</v>
      </c>
      <c r="B5139">
        <v>122</v>
      </c>
      <c r="C5139">
        <v>12201</v>
      </c>
      <c r="D5139" t="s">
        <v>133</v>
      </c>
      <c r="E5139" t="s">
        <v>208</v>
      </c>
      <c r="F5139" t="s">
        <v>209</v>
      </c>
      <c r="G5139">
        <v>129</v>
      </c>
      <c r="H5139">
        <v>1293</v>
      </c>
      <c r="I5139">
        <v>12930</v>
      </c>
      <c r="J5139" t="s">
        <v>211</v>
      </c>
      <c r="K5139">
        <v>12</v>
      </c>
      <c r="L5139">
        <v>122</v>
      </c>
      <c r="M5139">
        <v>12201</v>
      </c>
      <c r="N5139">
        <v>12930</v>
      </c>
      <c r="O5139">
        <v>5138</v>
      </c>
      <c r="Q5139" t="s">
        <v>35</v>
      </c>
      <c r="R5139">
        <v>11.204022</v>
      </c>
      <c r="S5139">
        <v>5138</v>
      </c>
      <c r="T5139">
        <v>-67.058296999999996</v>
      </c>
      <c r="U5139">
        <v>-55.087566000000002</v>
      </c>
      <c r="V5139" t="s">
        <v>4577</v>
      </c>
      <c r="W51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5138 [Cabo de Hornos]</v>
      </c>
      <c r="X5139" t="str">
        <f>888&amp;Cuerpos_AGUA[[#This Row],[ID_Agua]]</f>
        <v>8885138</v>
      </c>
    </row>
    <row r="5140" spans="1:24" x14ac:dyDescent="0.3">
      <c r="A5140">
        <v>12</v>
      </c>
      <c r="B5140">
        <v>122</v>
      </c>
      <c r="C5140">
        <v>12201</v>
      </c>
      <c r="D5140" t="s">
        <v>133</v>
      </c>
      <c r="E5140" t="s">
        <v>208</v>
      </c>
      <c r="F5140" t="s">
        <v>209</v>
      </c>
      <c r="G5140">
        <v>129</v>
      </c>
      <c r="H5140">
        <v>1293</v>
      </c>
      <c r="I5140">
        <v>12930</v>
      </c>
      <c r="J5140" t="s">
        <v>211</v>
      </c>
      <c r="K5140">
        <v>12</v>
      </c>
      <c r="L5140">
        <v>122</v>
      </c>
      <c r="M5140">
        <v>12201</v>
      </c>
      <c r="N5140">
        <v>12930</v>
      </c>
      <c r="O5140">
        <v>5139</v>
      </c>
      <c r="Q5140" t="s">
        <v>35</v>
      </c>
      <c r="R5140">
        <v>18.727550999999998</v>
      </c>
      <c r="S5140">
        <v>5139</v>
      </c>
      <c r="T5140">
        <v>-67.713423000000006</v>
      </c>
      <c r="U5140">
        <v>-55.096584999999997</v>
      </c>
      <c r="V5140" t="s">
        <v>4578</v>
      </c>
      <c r="W51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5139 [Cabo de Hornos]</v>
      </c>
      <c r="X5140" t="str">
        <f>888&amp;Cuerpos_AGUA[[#This Row],[ID_Agua]]</f>
        <v>8885139</v>
      </c>
    </row>
    <row r="5141" spans="1:24" x14ac:dyDescent="0.3">
      <c r="A5141">
        <v>12</v>
      </c>
      <c r="B5141">
        <v>122</v>
      </c>
      <c r="C5141">
        <v>12201</v>
      </c>
      <c r="D5141" t="s">
        <v>133</v>
      </c>
      <c r="E5141" t="s">
        <v>208</v>
      </c>
      <c r="F5141" t="s">
        <v>209</v>
      </c>
      <c r="G5141">
        <v>129</v>
      </c>
      <c r="H5141">
        <v>1293</v>
      </c>
      <c r="I5141">
        <v>12930</v>
      </c>
      <c r="J5141" t="s">
        <v>211</v>
      </c>
      <c r="K5141">
        <v>12</v>
      </c>
      <c r="L5141">
        <v>122</v>
      </c>
      <c r="M5141">
        <v>12201</v>
      </c>
      <c r="N5141">
        <v>12930</v>
      </c>
      <c r="O5141">
        <v>5140</v>
      </c>
      <c r="Q5141" t="s">
        <v>35</v>
      </c>
      <c r="R5141">
        <v>24.248117000000001</v>
      </c>
      <c r="S5141">
        <v>5140</v>
      </c>
      <c r="T5141">
        <v>-67.758842999999999</v>
      </c>
      <c r="U5141">
        <v>-55.097228000000001</v>
      </c>
      <c r="V5141" t="s">
        <v>4579</v>
      </c>
      <c r="W51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5140 [Cabo de Hornos]</v>
      </c>
      <c r="X5141" t="str">
        <f>888&amp;Cuerpos_AGUA[[#This Row],[ID_Agua]]</f>
        <v>8885140</v>
      </c>
    </row>
    <row r="5142" spans="1:24" x14ac:dyDescent="0.3">
      <c r="A5142">
        <v>12</v>
      </c>
      <c r="B5142">
        <v>122</v>
      </c>
      <c r="C5142">
        <v>12201</v>
      </c>
      <c r="D5142" t="s">
        <v>133</v>
      </c>
      <c r="E5142" t="s">
        <v>208</v>
      </c>
      <c r="F5142" t="s">
        <v>209</v>
      </c>
      <c r="G5142">
        <v>129</v>
      </c>
      <c r="H5142">
        <v>1292</v>
      </c>
      <c r="I5142">
        <v>12920</v>
      </c>
      <c r="J5142" t="s">
        <v>212</v>
      </c>
      <c r="K5142">
        <v>12</v>
      </c>
      <c r="L5142">
        <v>122</v>
      </c>
      <c r="M5142">
        <v>12201</v>
      </c>
      <c r="N5142">
        <v>12920</v>
      </c>
      <c r="O5142">
        <v>5141</v>
      </c>
      <c r="Q5142" t="s">
        <v>35</v>
      </c>
      <c r="R5142">
        <v>30.154896999999998</v>
      </c>
      <c r="S5142">
        <v>5141</v>
      </c>
      <c r="T5142">
        <v>-69.838342999999995</v>
      </c>
      <c r="U5142">
        <v>-55.102401</v>
      </c>
      <c r="V5142" t="s">
        <v>4580</v>
      </c>
      <c r="W51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5141 [Cabo de Hornos]</v>
      </c>
      <c r="X5142" t="str">
        <f>888&amp;Cuerpos_AGUA[[#This Row],[ID_Agua]]</f>
        <v>8885141</v>
      </c>
    </row>
    <row r="5143" spans="1:24" x14ac:dyDescent="0.3">
      <c r="A5143">
        <v>12</v>
      </c>
      <c r="B5143">
        <v>122</v>
      </c>
      <c r="C5143">
        <v>12201</v>
      </c>
      <c r="D5143" t="s">
        <v>133</v>
      </c>
      <c r="E5143" t="s">
        <v>208</v>
      </c>
      <c r="F5143" t="s">
        <v>209</v>
      </c>
      <c r="G5143">
        <v>129</v>
      </c>
      <c r="H5143">
        <v>1292</v>
      </c>
      <c r="I5143">
        <v>12920</v>
      </c>
      <c r="J5143" t="s">
        <v>212</v>
      </c>
      <c r="K5143">
        <v>12</v>
      </c>
      <c r="L5143">
        <v>122</v>
      </c>
      <c r="M5143">
        <v>12201</v>
      </c>
      <c r="N5143">
        <v>12920</v>
      </c>
      <c r="O5143">
        <v>5142</v>
      </c>
      <c r="Q5143" t="s">
        <v>35</v>
      </c>
      <c r="R5143">
        <v>19.407093</v>
      </c>
      <c r="S5143">
        <v>5142</v>
      </c>
      <c r="T5143">
        <v>-69.08493</v>
      </c>
      <c r="U5143">
        <v>-55.104550000000003</v>
      </c>
      <c r="V5143" t="s">
        <v>4581</v>
      </c>
      <c r="W51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5142 [Cabo de Hornos]</v>
      </c>
      <c r="X5143" t="str">
        <f>888&amp;Cuerpos_AGUA[[#This Row],[ID_Agua]]</f>
        <v>8885142</v>
      </c>
    </row>
    <row r="5144" spans="1:24" x14ac:dyDescent="0.3">
      <c r="A5144">
        <v>12</v>
      </c>
      <c r="B5144">
        <v>122</v>
      </c>
      <c r="C5144">
        <v>12201</v>
      </c>
      <c r="D5144" t="s">
        <v>133</v>
      </c>
      <c r="E5144" t="s">
        <v>208</v>
      </c>
      <c r="F5144" t="s">
        <v>209</v>
      </c>
      <c r="G5144">
        <v>129</v>
      </c>
      <c r="H5144">
        <v>1293</v>
      </c>
      <c r="I5144">
        <v>12930</v>
      </c>
      <c r="J5144" t="s">
        <v>211</v>
      </c>
      <c r="K5144">
        <v>12</v>
      </c>
      <c r="L5144">
        <v>122</v>
      </c>
      <c r="M5144">
        <v>12201</v>
      </c>
      <c r="N5144">
        <v>12930</v>
      </c>
      <c r="O5144">
        <v>5143</v>
      </c>
      <c r="Q5144" t="s">
        <v>35</v>
      </c>
      <c r="R5144">
        <v>95.332763999999997</v>
      </c>
      <c r="S5144">
        <v>5143</v>
      </c>
      <c r="T5144">
        <v>-68.000027000000003</v>
      </c>
      <c r="U5144">
        <v>-55.102252999999997</v>
      </c>
      <c r="V5144" t="s">
        <v>4582</v>
      </c>
      <c r="W51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5143 [Cabo de Hornos]</v>
      </c>
      <c r="X5144" t="str">
        <f>888&amp;Cuerpos_AGUA[[#This Row],[ID_Agua]]</f>
        <v>8885143</v>
      </c>
    </row>
    <row r="5145" spans="1:24" x14ac:dyDescent="0.3">
      <c r="A5145">
        <v>12</v>
      </c>
      <c r="B5145">
        <v>122</v>
      </c>
      <c r="C5145">
        <v>12201</v>
      </c>
      <c r="D5145" t="s">
        <v>133</v>
      </c>
      <c r="E5145" t="s">
        <v>208</v>
      </c>
      <c r="F5145" t="s">
        <v>209</v>
      </c>
      <c r="G5145">
        <v>129</v>
      </c>
      <c r="H5145">
        <v>1293</v>
      </c>
      <c r="I5145">
        <v>12930</v>
      </c>
      <c r="J5145" t="s">
        <v>211</v>
      </c>
      <c r="K5145">
        <v>12</v>
      </c>
      <c r="L5145">
        <v>122</v>
      </c>
      <c r="M5145">
        <v>12201</v>
      </c>
      <c r="N5145">
        <v>12930</v>
      </c>
      <c r="O5145">
        <v>5148</v>
      </c>
      <c r="Q5145" t="s">
        <v>35</v>
      </c>
      <c r="R5145">
        <v>17.572275000000001</v>
      </c>
      <c r="S5145">
        <v>5148</v>
      </c>
      <c r="T5145">
        <v>-67.968632999999997</v>
      </c>
      <c r="U5145">
        <v>-55.102421999999997</v>
      </c>
      <c r="V5145" t="s">
        <v>4583</v>
      </c>
      <c r="W51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5148 [Cabo de Hornos]</v>
      </c>
      <c r="X5145" t="str">
        <f>888&amp;Cuerpos_AGUA[[#This Row],[ID_Agua]]</f>
        <v>8885148</v>
      </c>
    </row>
    <row r="5146" spans="1:24" x14ac:dyDescent="0.3">
      <c r="A5146">
        <v>12</v>
      </c>
      <c r="B5146">
        <v>122</v>
      </c>
      <c r="C5146">
        <v>12201</v>
      </c>
      <c r="D5146" t="s">
        <v>133</v>
      </c>
      <c r="E5146" t="s">
        <v>208</v>
      </c>
      <c r="F5146" t="s">
        <v>209</v>
      </c>
      <c r="G5146">
        <v>129</v>
      </c>
      <c r="H5146">
        <v>1293</v>
      </c>
      <c r="I5146">
        <v>12930</v>
      </c>
      <c r="J5146" t="s">
        <v>211</v>
      </c>
      <c r="K5146">
        <v>12</v>
      </c>
      <c r="L5146">
        <v>122</v>
      </c>
      <c r="M5146">
        <v>12201</v>
      </c>
      <c r="N5146">
        <v>12930</v>
      </c>
      <c r="O5146">
        <v>5151</v>
      </c>
      <c r="Q5146" t="s">
        <v>35</v>
      </c>
      <c r="R5146">
        <v>16.721062</v>
      </c>
      <c r="S5146">
        <v>5151</v>
      </c>
      <c r="T5146">
        <v>-67.374116999999998</v>
      </c>
      <c r="U5146">
        <v>-55.097279</v>
      </c>
      <c r="V5146" t="s">
        <v>4584</v>
      </c>
      <c r="W51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5151 [Cabo de Hornos]</v>
      </c>
      <c r="X5146" t="str">
        <f>888&amp;Cuerpos_AGUA[[#This Row],[ID_Agua]]</f>
        <v>8885151</v>
      </c>
    </row>
    <row r="5147" spans="1:24" x14ac:dyDescent="0.3">
      <c r="A5147">
        <v>12</v>
      </c>
      <c r="B5147">
        <v>122</v>
      </c>
      <c r="C5147">
        <v>12201</v>
      </c>
      <c r="D5147" t="s">
        <v>133</v>
      </c>
      <c r="E5147" t="s">
        <v>208</v>
      </c>
      <c r="F5147" t="s">
        <v>209</v>
      </c>
      <c r="G5147">
        <v>129</v>
      </c>
      <c r="H5147">
        <v>1293</v>
      </c>
      <c r="I5147">
        <v>12930</v>
      </c>
      <c r="J5147" t="s">
        <v>211</v>
      </c>
      <c r="K5147">
        <v>12</v>
      </c>
      <c r="L5147">
        <v>122</v>
      </c>
      <c r="M5147">
        <v>12201</v>
      </c>
      <c r="N5147">
        <v>12930</v>
      </c>
      <c r="O5147">
        <v>5152</v>
      </c>
      <c r="Q5147" t="s">
        <v>35</v>
      </c>
      <c r="R5147">
        <v>32.569403000000001</v>
      </c>
      <c r="S5147">
        <v>5152</v>
      </c>
      <c r="T5147">
        <v>-68.118168999999995</v>
      </c>
      <c r="U5147">
        <v>-55.104965</v>
      </c>
      <c r="V5147" t="s">
        <v>4585</v>
      </c>
      <c r="W51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5152 [Cabo de Hornos]</v>
      </c>
      <c r="X5147" t="str">
        <f>888&amp;Cuerpos_AGUA[[#This Row],[ID_Agua]]</f>
        <v>8885152</v>
      </c>
    </row>
    <row r="5148" spans="1:24" x14ac:dyDescent="0.3">
      <c r="A5148">
        <v>12</v>
      </c>
      <c r="B5148">
        <v>122</v>
      </c>
      <c r="C5148">
        <v>12201</v>
      </c>
      <c r="D5148" t="s">
        <v>133</v>
      </c>
      <c r="E5148" t="s">
        <v>208</v>
      </c>
      <c r="F5148" t="s">
        <v>209</v>
      </c>
      <c r="G5148">
        <v>129</v>
      </c>
      <c r="H5148">
        <v>1293</v>
      </c>
      <c r="I5148">
        <v>12930</v>
      </c>
      <c r="J5148" t="s">
        <v>211</v>
      </c>
      <c r="K5148">
        <v>12</v>
      </c>
      <c r="L5148">
        <v>122</v>
      </c>
      <c r="M5148">
        <v>12201</v>
      </c>
      <c r="N5148">
        <v>12930</v>
      </c>
      <c r="O5148">
        <v>5153</v>
      </c>
      <c r="Q5148" t="s">
        <v>35</v>
      </c>
      <c r="R5148">
        <v>27.007791999999998</v>
      </c>
      <c r="S5148">
        <v>5153</v>
      </c>
      <c r="T5148">
        <v>-67.983919999999998</v>
      </c>
      <c r="U5148">
        <v>-55.103138999999999</v>
      </c>
      <c r="V5148" t="s">
        <v>4586</v>
      </c>
      <c r="W51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5153 [Cabo de Hornos]</v>
      </c>
      <c r="X5148" t="str">
        <f>888&amp;Cuerpos_AGUA[[#This Row],[ID_Agua]]</f>
        <v>8885153</v>
      </c>
    </row>
    <row r="5149" spans="1:24" x14ac:dyDescent="0.3">
      <c r="A5149">
        <v>12</v>
      </c>
      <c r="B5149">
        <v>122</v>
      </c>
      <c r="C5149">
        <v>12201</v>
      </c>
      <c r="D5149" t="s">
        <v>133</v>
      </c>
      <c r="E5149" t="s">
        <v>208</v>
      </c>
      <c r="F5149" t="s">
        <v>209</v>
      </c>
      <c r="G5149">
        <v>129</v>
      </c>
      <c r="H5149">
        <v>1293</v>
      </c>
      <c r="I5149">
        <v>12930</v>
      </c>
      <c r="J5149" t="s">
        <v>211</v>
      </c>
      <c r="K5149">
        <v>12</v>
      </c>
      <c r="L5149">
        <v>122</v>
      </c>
      <c r="M5149">
        <v>12201</v>
      </c>
      <c r="N5149">
        <v>12930</v>
      </c>
      <c r="O5149">
        <v>5155</v>
      </c>
      <c r="Q5149" t="s">
        <v>35</v>
      </c>
      <c r="R5149">
        <v>14.383919000000001</v>
      </c>
      <c r="S5149">
        <v>5155</v>
      </c>
      <c r="T5149">
        <v>-67.646451999999996</v>
      </c>
      <c r="U5149">
        <v>-55.099549000000003</v>
      </c>
      <c r="V5149" t="s">
        <v>4587</v>
      </c>
      <c r="W51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5155 [Cabo de Hornos]</v>
      </c>
      <c r="X5149" t="str">
        <f>888&amp;Cuerpos_AGUA[[#This Row],[ID_Agua]]</f>
        <v>8885155</v>
      </c>
    </row>
    <row r="5150" spans="1:24" x14ac:dyDescent="0.3">
      <c r="A5150">
        <v>12</v>
      </c>
      <c r="B5150">
        <v>122</v>
      </c>
      <c r="C5150">
        <v>12201</v>
      </c>
      <c r="D5150" t="s">
        <v>133</v>
      </c>
      <c r="E5150" t="s">
        <v>208</v>
      </c>
      <c r="F5150" t="s">
        <v>209</v>
      </c>
      <c r="G5150">
        <v>129</v>
      </c>
      <c r="H5150">
        <v>1293</v>
      </c>
      <c r="I5150">
        <v>12930</v>
      </c>
      <c r="J5150" t="s">
        <v>211</v>
      </c>
      <c r="K5150">
        <v>12</v>
      </c>
      <c r="L5150">
        <v>122</v>
      </c>
      <c r="M5150">
        <v>12201</v>
      </c>
      <c r="N5150">
        <v>12930</v>
      </c>
      <c r="O5150">
        <v>5157</v>
      </c>
      <c r="Q5150" t="s">
        <v>35</v>
      </c>
      <c r="R5150">
        <v>13.173757999999999</v>
      </c>
      <c r="S5150">
        <v>5157</v>
      </c>
      <c r="T5150">
        <v>-68.049439000000007</v>
      </c>
      <c r="U5150">
        <v>-55.103211000000002</v>
      </c>
      <c r="V5150" t="s">
        <v>4588</v>
      </c>
      <c r="W51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5157 [Cabo de Hornos]</v>
      </c>
      <c r="X5150" t="str">
        <f>888&amp;Cuerpos_AGUA[[#This Row],[ID_Agua]]</f>
        <v>8885157</v>
      </c>
    </row>
    <row r="5151" spans="1:24" x14ac:dyDescent="0.3">
      <c r="A5151">
        <v>12</v>
      </c>
      <c r="B5151">
        <v>122</v>
      </c>
      <c r="C5151">
        <v>12201</v>
      </c>
      <c r="D5151" t="s">
        <v>133</v>
      </c>
      <c r="E5151" t="s">
        <v>208</v>
      </c>
      <c r="F5151" t="s">
        <v>209</v>
      </c>
      <c r="G5151">
        <v>129</v>
      </c>
      <c r="H5151">
        <v>1293</v>
      </c>
      <c r="I5151">
        <v>12930</v>
      </c>
      <c r="J5151" t="s">
        <v>211</v>
      </c>
      <c r="K5151">
        <v>12</v>
      </c>
      <c r="L5151">
        <v>122</v>
      </c>
      <c r="M5151">
        <v>12201</v>
      </c>
      <c r="N5151">
        <v>12930</v>
      </c>
      <c r="O5151">
        <v>5160</v>
      </c>
      <c r="Q5151" t="s">
        <v>35</v>
      </c>
      <c r="R5151">
        <v>20.867051</v>
      </c>
      <c r="S5151">
        <v>5160</v>
      </c>
      <c r="T5151">
        <v>-68.139050999999995</v>
      </c>
      <c r="U5151">
        <v>-55.105071000000002</v>
      </c>
      <c r="V5151" t="s">
        <v>4589</v>
      </c>
      <c r="W51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5160 [Cabo de Hornos]</v>
      </c>
      <c r="X5151" t="str">
        <f>888&amp;Cuerpos_AGUA[[#This Row],[ID_Agua]]</f>
        <v>8885160</v>
      </c>
    </row>
    <row r="5152" spans="1:24" x14ac:dyDescent="0.3">
      <c r="A5152">
        <v>12</v>
      </c>
      <c r="B5152">
        <v>122</v>
      </c>
      <c r="C5152">
        <v>12201</v>
      </c>
      <c r="D5152" t="s">
        <v>133</v>
      </c>
      <c r="E5152" t="s">
        <v>208</v>
      </c>
      <c r="F5152" t="s">
        <v>209</v>
      </c>
      <c r="G5152">
        <v>129</v>
      </c>
      <c r="H5152">
        <v>1292</v>
      </c>
      <c r="I5152">
        <v>12920</v>
      </c>
      <c r="J5152" t="s">
        <v>212</v>
      </c>
      <c r="K5152">
        <v>12</v>
      </c>
      <c r="L5152">
        <v>122</v>
      </c>
      <c r="M5152">
        <v>12201</v>
      </c>
      <c r="N5152">
        <v>12920</v>
      </c>
      <c r="O5152">
        <v>5163</v>
      </c>
      <c r="Q5152" t="s">
        <v>35</v>
      </c>
      <c r="R5152">
        <v>12.040093000000001</v>
      </c>
      <c r="S5152">
        <v>5163</v>
      </c>
      <c r="T5152">
        <v>-69.159679999999994</v>
      </c>
      <c r="U5152">
        <v>-55.108227999999997</v>
      </c>
      <c r="V5152" t="s">
        <v>4590</v>
      </c>
      <c r="W51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5163 [Cabo de Hornos]</v>
      </c>
      <c r="X5152" t="str">
        <f>888&amp;Cuerpos_AGUA[[#This Row],[ID_Agua]]</f>
        <v>8885163</v>
      </c>
    </row>
    <row r="5153" spans="1:24" x14ac:dyDescent="0.3">
      <c r="A5153">
        <v>12</v>
      </c>
      <c r="B5153">
        <v>122</v>
      </c>
      <c r="C5153">
        <v>12201</v>
      </c>
      <c r="D5153" t="s">
        <v>133</v>
      </c>
      <c r="E5153" t="s">
        <v>208</v>
      </c>
      <c r="F5153" t="s">
        <v>209</v>
      </c>
      <c r="G5153">
        <v>129</v>
      </c>
      <c r="H5153">
        <v>1293</v>
      </c>
      <c r="I5153">
        <v>12930</v>
      </c>
      <c r="J5153" t="s">
        <v>211</v>
      </c>
      <c r="K5153">
        <v>12</v>
      </c>
      <c r="L5153">
        <v>122</v>
      </c>
      <c r="M5153">
        <v>12201</v>
      </c>
      <c r="N5153">
        <v>12930</v>
      </c>
      <c r="O5153">
        <v>5164</v>
      </c>
      <c r="Q5153" t="s">
        <v>35</v>
      </c>
      <c r="R5153">
        <v>25.065123</v>
      </c>
      <c r="S5153">
        <v>5164</v>
      </c>
      <c r="T5153">
        <v>-67.601394999999997</v>
      </c>
      <c r="U5153">
        <v>-55.101055000000002</v>
      </c>
      <c r="V5153" t="s">
        <v>4591</v>
      </c>
      <c r="W51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5164 [Cabo de Hornos]</v>
      </c>
      <c r="X5153" t="str">
        <f>888&amp;Cuerpos_AGUA[[#This Row],[ID_Agua]]</f>
        <v>8885164</v>
      </c>
    </row>
    <row r="5154" spans="1:24" x14ac:dyDescent="0.3">
      <c r="A5154">
        <v>12</v>
      </c>
      <c r="B5154">
        <v>122</v>
      </c>
      <c r="C5154">
        <v>12201</v>
      </c>
      <c r="D5154" t="s">
        <v>133</v>
      </c>
      <c r="E5154" t="s">
        <v>208</v>
      </c>
      <c r="F5154" t="s">
        <v>209</v>
      </c>
      <c r="G5154">
        <v>129</v>
      </c>
      <c r="H5154">
        <v>1294</v>
      </c>
      <c r="I5154">
        <v>12940</v>
      </c>
      <c r="J5154" t="s">
        <v>421</v>
      </c>
      <c r="K5154">
        <v>12</v>
      </c>
      <c r="L5154">
        <v>122</v>
      </c>
      <c r="M5154">
        <v>12201</v>
      </c>
      <c r="N5154">
        <v>12940</v>
      </c>
      <c r="O5154">
        <v>5165</v>
      </c>
      <c r="Q5154" t="s">
        <v>35</v>
      </c>
      <c r="R5154">
        <v>113.481334</v>
      </c>
      <c r="S5154">
        <v>5165</v>
      </c>
      <c r="T5154">
        <v>-66.844373000000004</v>
      </c>
      <c r="U5154">
        <v>-55.091332000000001</v>
      </c>
      <c r="V5154" t="s">
        <v>4592</v>
      </c>
      <c r="W51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5165 [Cabo de Hornos]</v>
      </c>
      <c r="X5154" t="str">
        <f>888&amp;Cuerpos_AGUA[[#This Row],[ID_Agua]]</f>
        <v>8885165</v>
      </c>
    </row>
    <row r="5155" spans="1:24" x14ac:dyDescent="0.3">
      <c r="A5155">
        <v>12</v>
      </c>
      <c r="B5155">
        <v>122</v>
      </c>
      <c r="C5155">
        <v>12201</v>
      </c>
      <c r="D5155" t="s">
        <v>133</v>
      </c>
      <c r="E5155" t="s">
        <v>208</v>
      </c>
      <c r="F5155" t="s">
        <v>209</v>
      </c>
      <c r="G5155">
        <v>129</v>
      </c>
      <c r="H5155">
        <v>1292</v>
      </c>
      <c r="I5155">
        <v>12920</v>
      </c>
      <c r="J5155" t="s">
        <v>212</v>
      </c>
      <c r="K5155">
        <v>12</v>
      </c>
      <c r="L5155">
        <v>122</v>
      </c>
      <c r="M5155">
        <v>12201</v>
      </c>
      <c r="N5155">
        <v>12920</v>
      </c>
      <c r="O5155">
        <v>5166</v>
      </c>
      <c r="Q5155" t="s">
        <v>35</v>
      </c>
      <c r="R5155">
        <v>20.263138000000001</v>
      </c>
      <c r="S5155">
        <v>5166</v>
      </c>
      <c r="T5155">
        <v>-69.122547999999995</v>
      </c>
      <c r="U5155">
        <v>-55.10859</v>
      </c>
      <c r="V5155" t="s">
        <v>4593</v>
      </c>
      <c r="W51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5166 [Cabo de Hornos]</v>
      </c>
      <c r="X5155" t="str">
        <f>888&amp;Cuerpos_AGUA[[#This Row],[ID_Agua]]</f>
        <v>8885166</v>
      </c>
    </row>
    <row r="5156" spans="1:24" x14ac:dyDescent="0.3">
      <c r="A5156">
        <v>12</v>
      </c>
      <c r="B5156">
        <v>122</v>
      </c>
      <c r="C5156">
        <v>12201</v>
      </c>
      <c r="D5156" t="s">
        <v>133</v>
      </c>
      <c r="E5156" t="s">
        <v>208</v>
      </c>
      <c r="F5156" t="s">
        <v>209</v>
      </c>
      <c r="G5156">
        <v>129</v>
      </c>
      <c r="H5156">
        <v>1293</v>
      </c>
      <c r="I5156">
        <v>12930</v>
      </c>
      <c r="J5156" t="s">
        <v>211</v>
      </c>
      <c r="K5156">
        <v>12</v>
      </c>
      <c r="L5156">
        <v>122</v>
      </c>
      <c r="M5156">
        <v>12201</v>
      </c>
      <c r="N5156">
        <v>12930</v>
      </c>
      <c r="O5156">
        <v>5167</v>
      </c>
      <c r="Q5156" t="s">
        <v>35</v>
      </c>
      <c r="R5156">
        <v>47.662481999999997</v>
      </c>
      <c r="S5156">
        <v>5167</v>
      </c>
      <c r="T5156">
        <v>-67.751553000000001</v>
      </c>
      <c r="U5156">
        <v>-55.103437999999997</v>
      </c>
      <c r="V5156" t="s">
        <v>4594</v>
      </c>
      <c r="W51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5167 [Cabo de Hornos]</v>
      </c>
      <c r="X5156" t="str">
        <f>888&amp;Cuerpos_AGUA[[#This Row],[ID_Agua]]</f>
        <v>8885167</v>
      </c>
    </row>
    <row r="5157" spans="1:24" x14ac:dyDescent="0.3">
      <c r="A5157">
        <v>12</v>
      </c>
      <c r="B5157">
        <v>122</v>
      </c>
      <c r="C5157">
        <v>12201</v>
      </c>
      <c r="D5157" t="s">
        <v>133</v>
      </c>
      <c r="E5157" t="s">
        <v>208</v>
      </c>
      <c r="F5157" t="s">
        <v>209</v>
      </c>
      <c r="G5157">
        <v>129</v>
      </c>
      <c r="H5157">
        <v>1293</v>
      </c>
      <c r="I5157">
        <v>12930</v>
      </c>
      <c r="J5157" t="s">
        <v>211</v>
      </c>
      <c r="K5157">
        <v>12</v>
      </c>
      <c r="L5157">
        <v>122</v>
      </c>
      <c r="M5157">
        <v>12201</v>
      </c>
      <c r="N5157">
        <v>12930</v>
      </c>
      <c r="O5157">
        <v>5168</v>
      </c>
      <c r="Q5157" t="s">
        <v>35</v>
      </c>
      <c r="R5157">
        <v>37.055427999999999</v>
      </c>
      <c r="S5157">
        <v>5168</v>
      </c>
      <c r="T5157">
        <v>-67.957627000000002</v>
      </c>
      <c r="U5157">
        <v>-55.104944000000003</v>
      </c>
      <c r="V5157" t="s">
        <v>4595</v>
      </c>
      <c r="W51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5168 [Cabo de Hornos]</v>
      </c>
      <c r="X5157" t="str">
        <f>888&amp;Cuerpos_AGUA[[#This Row],[ID_Agua]]</f>
        <v>8885168</v>
      </c>
    </row>
    <row r="5158" spans="1:24" x14ac:dyDescent="0.3">
      <c r="A5158">
        <v>12</v>
      </c>
      <c r="B5158">
        <v>122</v>
      </c>
      <c r="C5158">
        <v>12201</v>
      </c>
      <c r="D5158" t="s">
        <v>133</v>
      </c>
      <c r="E5158" t="s">
        <v>208</v>
      </c>
      <c r="F5158" t="s">
        <v>209</v>
      </c>
      <c r="G5158">
        <v>129</v>
      </c>
      <c r="H5158">
        <v>1292</v>
      </c>
      <c r="I5158">
        <v>12920</v>
      </c>
      <c r="J5158" t="s">
        <v>212</v>
      </c>
      <c r="K5158">
        <v>12</v>
      </c>
      <c r="L5158">
        <v>122</v>
      </c>
      <c r="M5158">
        <v>12201</v>
      </c>
      <c r="N5158">
        <v>12920</v>
      </c>
      <c r="O5158">
        <v>5169</v>
      </c>
      <c r="Q5158" t="s">
        <v>35</v>
      </c>
      <c r="R5158">
        <v>10.55691</v>
      </c>
      <c r="S5158">
        <v>5169</v>
      </c>
      <c r="T5158">
        <v>-69.220915000000005</v>
      </c>
      <c r="U5158">
        <v>-55.109465</v>
      </c>
      <c r="V5158" t="s">
        <v>4596</v>
      </c>
      <c r="W51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5169 [Cabo de Hornos]</v>
      </c>
      <c r="X5158" t="str">
        <f>888&amp;Cuerpos_AGUA[[#This Row],[ID_Agua]]</f>
        <v>8885169</v>
      </c>
    </row>
    <row r="5159" spans="1:24" x14ac:dyDescent="0.3">
      <c r="A5159">
        <v>12</v>
      </c>
      <c r="B5159">
        <v>122</v>
      </c>
      <c r="C5159">
        <v>12201</v>
      </c>
      <c r="D5159" t="s">
        <v>133</v>
      </c>
      <c r="E5159" t="s">
        <v>208</v>
      </c>
      <c r="F5159" t="s">
        <v>209</v>
      </c>
      <c r="G5159">
        <v>129</v>
      </c>
      <c r="H5159">
        <v>1293</v>
      </c>
      <c r="I5159">
        <v>12930</v>
      </c>
      <c r="J5159" t="s">
        <v>211</v>
      </c>
      <c r="K5159">
        <v>12</v>
      </c>
      <c r="L5159">
        <v>122</v>
      </c>
      <c r="M5159">
        <v>12201</v>
      </c>
      <c r="N5159">
        <v>12930</v>
      </c>
      <c r="O5159">
        <v>5170</v>
      </c>
      <c r="Q5159" t="s">
        <v>35</v>
      </c>
      <c r="R5159">
        <v>71.586322999999993</v>
      </c>
      <c r="S5159">
        <v>5170</v>
      </c>
      <c r="T5159">
        <v>-67.380914000000004</v>
      </c>
      <c r="U5159">
        <v>-55.100676999999997</v>
      </c>
      <c r="V5159" t="s">
        <v>4597</v>
      </c>
      <c r="W51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5170 [Cabo de Hornos]</v>
      </c>
      <c r="X5159" t="str">
        <f>888&amp;Cuerpos_AGUA[[#This Row],[ID_Agua]]</f>
        <v>8885170</v>
      </c>
    </row>
    <row r="5160" spans="1:24" x14ac:dyDescent="0.3">
      <c r="A5160">
        <v>12</v>
      </c>
      <c r="B5160">
        <v>122</v>
      </c>
      <c r="C5160">
        <v>12201</v>
      </c>
      <c r="D5160" t="s">
        <v>133</v>
      </c>
      <c r="E5160" t="s">
        <v>208</v>
      </c>
      <c r="F5160" t="s">
        <v>209</v>
      </c>
      <c r="G5160">
        <v>129</v>
      </c>
      <c r="H5160">
        <v>1293</v>
      </c>
      <c r="I5160">
        <v>12930</v>
      </c>
      <c r="J5160" t="s">
        <v>211</v>
      </c>
      <c r="K5160">
        <v>12</v>
      </c>
      <c r="L5160">
        <v>122</v>
      </c>
      <c r="M5160">
        <v>12201</v>
      </c>
      <c r="N5160">
        <v>12930</v>
      </c>
      <c r="O5160">
        <v>5173</v>
      </c>
      <c r="Q5160" t="s">
        <v>35</v>
      </c>
      <c r="R5160">
        <v>48.115341999999998</v>
      </c>
      <c r="S5160">
        <v>5173</v>
      </c>
      <c r="T5160">
        <v>-67.776313000000002</v>
      </c>
      <c r="U5160">
        <v>-55.106195999999997</v>
      </c>
      <c r="V5160" t="s">
        <v>4598</v>
      </c>
      <c r="W51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5173 [Cabo de Hornos]</v>
      </c>
      <c r="X5160" t="str">
        <f>888&amp;Cuerpos_AGUA[[#This Row],[ID_Agua]]</f>
        <v>8885173</v>
      </c>
    </row>
    <row r="5161" spans="1:24" x14ac:dyDescent="0.3">
      <c r="A5161">
        <v>12</v>
      </c>
      <c r="B5161">
        <v>122</v>
      </c>
      <c r="C5161">
        <v>12201</v>
      </c>
      <c r="D5161" t="s">
        <v>133</v>
      </c>
      <c r="E5161" t="s">
        <v>208</v>
      </c>
      <c r="F5161" t="s">
        <v>209</v>
      </c>
      <c r="G5161">
        <v>129</v>
      </c>
      <c r="H5161">
        <v>1293</v>
      </c>
      <c r="I5161">
        <v>12930</v>
      </c>
      <c r="J5161" t="s">
        <v>211</v>
      </c>
      <c r="K5161">
        <v>12</v>
      </c>
      <c r="L5161">
        <v>122</v>
      </c>
      <c r="M5161">
        <v>12201</v>
      </c>
      <c r="N5161">
        <v>12930</v>
      </c>
      <c r="O5161">
        <v>5174</v>
      </c>
      <c r="Q5161" t="s">
        <v>35</v>
      </c>
      <c r="R5161">
        <v>20.709039000000001</v>
      </c>
      <c r="S5161">
        <v>5174</v>
      </c>
      <c r="T5161">
        <v>-68.131690000000006</v>
      </c>
      <c r="U5161">
        <v>-55.108111000000001</v>
      </c>
      <c r="V5161" t="s">
        <v>4599</v>
      </c>
      <c r="W51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5174 [Cabo de Hornos]</v>
      </c>
      <c r="X5161" t="str">
        <f>888&amp;Cuerpos_AGUA[[#This Row],[ID_Agua]]</f>
        <v>8885174</v>
      </c>
    </row>
    <row r="5162" spans="1:24" x14ac:dyDescent="0.3">
      <c r="A5162">
        <v>12</v>
      </c>
      <c r="B5162">
        <v>122</v>
      </c>
      <c r="C5162">
        <v>12201</v>
      </c>
      <c r="D5162" t="s">
        <v>133</v>
      </c>
      <c r="E5162" t="s">
        <v>208</v>
      </c>
      <c r="F5162" t="s">
        <v>209</v>
      </c>
      <c r="G5162">
        <v>129</v>
      </c>
      <c r="H5162">
        <v>1292</v>
      </c>
      <c r="I5162">
        <v>12920</v>
      </c>
      <c r="J5162" t="s">
        <v>212</v>
      </c>
      <c r="K5162">
        <v>12</v>
      </c>
      <c r="L5162">
        <v>122</v>
      </c>
      <c r="M5162">
        <v>12201</v>
      </c>
      <c r="N5162">
        <v>12920</v>
      </c>
      <c r="O5162">
        <v>5175</v>
      </c>
      <c r="Q5162" t="s">
        <v>35</v>
      </c>
      <c r="R5162">
        <v>16.036546000000001</v>
      </c>
      <c r="S5162">
        <v>5175</v>
      </c>
      <c r="T5162">
        <v>-69.035273000000004</v>
      </c>
      <c r="U5162">
        <v>-55.112901999999998</v>
      </c>
      <c r="V5162" t="s">
        <v>4600</v>
      </c>
      <c r="W51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5175 [Cabo de Hornos]</v>
      </c>
      <c r="X5162" t="str">
        <f>888&amp;Cuerpos_AGUA[[#This Row],[ID_Agua]]</f>
        <v>8885175</v>
      </c>
    </row>
    <row r="5163" spans="1:24" x14ac:dyDescent="0.3">
      <c r="A5163">
        <v>12</v>
      </c>
      <c r="B5163">
        <v>122</v>
      </c>
      <c r="C5163">
        <v>12201</v>
      </c>
      <c r="D5163" t="s">
        <v>133</v>
      </c>
      <c r="E5163" t="s">
        <v>208</v>
      </c>
      <c r="F5163" t="s">
        <v>209</v>
      </c>
      <c r="G5163">
        <v>129</v>
      </c>
      <c r="H5163">
        <v>1293</v>
      </c>
      <c r="I5163">
        <v>12930</v>
      </c>
      <c r="J5163" t="s">
        <v>211</v>
      </c>
      <c r="K5163">
        <v>12</v>
      </c>
      <c r="L5163">
        <v>122</v>
      </c>
      <c r="M5163">
        <v>12201</v>
      </c>
      <c r="N5163">
        <v>12930</v>
      </c>
      <c r="O5163">
        <v>5176</v>
      </c>
      <c r="Q5163" t="s">
        <v>35</v>
      </c>
      <c r="R5163">
        <v>105.64787800000001</v>
      </c>
      <c r="S5163">
        <v>5176</v>
      </c>
      <c r="T5163">
        <v>-68.118672000000004</v>
      </c>
      <c r="U5163">
        <v>-55.113191999999998</v>
      </c>
      <c r="V5163" t="s">
        <v>4601</v>
      </c>
      <c r="W51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5176 [Cabo de Hornos]</v>
      </c>
      <c r="X5163" t="str">
        <f>888&amp;Cuerpos_AGUA[[#This Row],[ID_Agua]]</f>
        <v>8885176</v>
      </c>
    </row>
    <row r="5164" spans="1:24" x14ac:dyDescent="0.3">
      <c r="A5164">
        <v>12</v>
      </c>
      <c r="B5164">
        <v>122</v>
      </c>
      <c r="C5164">
        <v>12201</v>
      </c>
      <c r="D5164" t="s">
        <v>133</v>
      </c>
      <c r="E5164" t="s">
        <v>208</v>
      </c>
      <c r="F5164" t="s">
        <v>209</v>
      </c>
      <c r="G5164">
        <v>129</v>
      </c>
      <c r="H5164">
        <v>1293</v>
      </c>
      <c r="I5164">
        <v>12930</v>
      </c>
      <c r="J5164" t="s">
        <v>211</v>
      </c>
      <c r="K5164">
        <v>12</v>
      </c>
      <c r="L5164">
        <v>122</v>
      </c>
      <c r="M5164">
        <v>12201</v>
      </c>
      <c r="N5164">
        <v>12930</v>
      </c>
      <c r="O5164">
        <v>5177</v>
      </c>
      <c r="Q5164" t="s">
        <v>35</v>
      </c>
      <c r="R5164">
        <v>121.850966</v>
      </c>
      <c r="S5164">
        <v>5177</v>
      </c>
      <c r="T5164">
        <v>-67.766221000000002</v>
      </c>
      <c r="U5164">
        <v>-55.111114999999998</v>
      </c>
      <c r="V5164" t="s">
        <v>4602</v>
      </c>
      <c r="W51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5177 [Cabo de Hornos]</v>
      </c>
      <c r="X5164" t="str">
        <f>888&amp;Cuerpos_AGUA[[#This Row],[ID_Agua]]</f>
        <v>8885177</v>
      </c>
    </row>
    <row r="5165" spans="1:24" x14ac:dyDescent="0.3">
      <c r="A5165">
        <v>12</v>
      </c>
      <c r="B5165">
        <v>122</v>
      </c>
      <c r="C5165">
        <v>12201</v>
      </c>
      <c r="D5165" t="s">
        <v>133</v>
      </c>
      <c r="E5165" t="s">
        <v>208</v>
      </c>
      <c r="F5165" t="s">
        <v>209</v>
      </c>
      <c r="G5165">
        <v>129</v>
      </c>
      <c r="H5165">
        <v>1293</v>
      </c>
      <c r="I5165">
        <v>12930</v>
      </c>
      <c r="J5165" t="s">
        <v>211</v>
      </c>
      <c r="K5165">
        <v>12</v>
      </c>
      <c r="L5165">
        <v>122</v>
      </c>
      <c r="M5165">
        <v>12201</v>
      </c>
      <c r="N5165">
        <v>12930</v>
      </c>
      <c r="O5165">
        <v>5180</v>
      </c>
      <c r="Q5165" t="s">
        <v>35</v>
      </c>
      <c r="R5165">
        <v>32.212491</v>
      </c>
      <c r="S5165">
        <v>5180</v>
      </c>
      <c r="T5165">
        <v>-67.990876999999998</v>
      </c>
      <c r="U5165">
        <v>-55.114286999999997</v>
      </c>
      <c r="V5165" t="s">
        <v>4604</v>
      </c>
      <c r="W51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5180 [Cabo de Hornos]</v>
      </c>
      <c r="X5165" t="str">
        <f>888&amp;Cuerpos_AGUA[[#This Row],[ID_Agua]]</f>
        <v>8885180</v>
      </c>
    </row>
    <row r="5166" spans="1:24" x14ac:dyDescent="0.3">
      <c r="A5166">
        <v>12</v>
      </c>
      <c r="B5166">
        <v>122</v>
      </c>
      <c r="C5166">
        <v>12201</v>
      </c>
      <c r="D5166" t="s">
        <v>133</v>
      </c>
      <c r="E5166" t="s">
        <v>208</v>
      </c>
      <c r="F5166" t="s">
        <v>209</v>
      </c>
      <c r="G5166">
        <v>129</v>
      </c>
      <c r="H5166">
        <v>1293</v>
      </c>
      <c r="I5166">
        <v>12930</v>
      </c>
      <c r="J5166" t="s">
        <v>211</v>
      </c>
      <c r="K5166">
        <v>12</v>
      </c>
      <c r="L5166">
        <v>122</v>
      </c>
      <c r="M5166">
        <v>12201</v>
      </c>
      <c r="N5166">
        <v>12930</v>
      </c>
      <c r="O5166">
        <v>5181</v>
      </c>
      <c r="Q5166" t="s">
        <v>35</v>
      </c>
      <c r="R5166">
        <v>15.092185000000001</v>
      </c>
      <c r="S5166">
        <v>5181</v>
      </c>
      <c r="T5166">
        <v>-67.361548999999997</v>
      </c>
      <c r="U5166">
        <v>-55.105024</v>
      </c>
      <c r="V5166" t="s">
        <v>4605</v>
      </c>
      <c r="W51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5181 [Cabo de Hornos]</v>
      </c>
      <c r="X5166" t="str">
        <f>888&amp;Cuerpos_AGUA[[#This Row],[ID_Agua]]</f>
        <v>8885181</v>
      </c>
    </row>
    <row r="5167" spans="1:24" x14ac:dyDescent="0.3">
      <c r="A5167">
        <v>12</v>
      </c>
      <c r="B5167">
        <v>122</v>
      </c>
      <c r="C5167">
        <v>12201</v>
      </c>
      <c r="D5167" t="s">
        <v>133</v>
      </c>
      <c r="E5167" t="s">
        <v>208</v>
      </c>
      <c r="F5167" t="s">
        <v>209</v>
      </c>
      <c r="G5167">
        <v>129</v>
      </c>
      <c r="H5167">
        <v>1292</v>
      </c>
      <c r="I5167">
        <v>12920</v>
      </c>
      <c r="J5167" t="s">
        <v>212</v>
      </c>
      <c r="K5167">
        <v>12</v>
      </c>
      <c r="L5167">
        <v>122</v>
      </c>
      <c r="M5167">
        <v>12201</v>
      </c>
      <c r="N5167">
        <v>12920</v>
      </c>
      <c r="O5167">
        <v>5183</v>
      </c>
      <c r="Q5167" t="s">
        <v>35</v>
      </c>
      <c r="R5167">
        <v>28.974461000000002</v>
      </c>
      <c r="S5167">
        <v>5183</v>
      </c>
      <c r="T5167">
        <v>-69.335460999999995</v>
      </c>
      <c r="U5167">
        <v>-55.117024000000001</v>
      </c>
      <c r="V5167" t="s">
        <v>4606</v>
      </c>
      <c r="W51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5183 [Cabo de Hornos]</v>
      </c>
      <c r="X5167" t="str">
        <f>888&amp;Cuerpos_AGUA[[#This Row],[ID_Agua]]</f>
        <v>8885183</v>
      </c>
    </row>
    <row r="5168" spans="1:24" x14ac:dyDescent="0.3">
      <c r="A5168">
        <v>12</v>
      </c>
      <c r="B5168">
        <v>122</v>
      </c>
      <c r="C5168">
        <v>12201</v>
      </c>
      <c r="D5168" t="s">
        <v>133</v>
      </c>
      <c r="E5168" t="s">
        <v>208</v>
      </c>
      <c r="F5168" t="s">
        <v>209</v>
      </c>
      <c r="G5168">
        <v>129</v>
      </c>
      <c r="H5168">
        <v>1292</v>
      </c>
      <c r="I5168">
        <v>12920</v>
      </c>
      <c r="J5168" t="s">
        <v>212</v>
      </c>
      <c r="K5168">
        <v>12</v>
      </c>
      <c r="L5168">
        <v>122</v>
      </c>
      <c r="M5168">
        <v>12201</v>
      </c>
      <c r="N5168">
        <v>12920</v>
      </c>
      <c r="O5168">
        <v>5184</v>
      </c>
      <c r="Q5168" t="s">
        <v>35</v>
      </c>
      <c r="R5168">
        <v>32.224749000000003</v>
      </c>
      <c r="S5168">
        <v>5184</v>
      </c>
      <c r="T5168">
        <v>-69.210725999999994</v>
      </c>
      <c r="U5168">
        <v>-55.116861</v>
      </c>
      <c r="V5168" t="s">
        <v>4607</v>
      </c>
      <c r="W51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5184 [Cabo de Hornos]</v>
      </c>
      <c r="X5168" t="str">
        <f>888&amp;Cuerpos_AGUA[[#This Row],[ID_Agua]]</f>
        <v>8885184</v>
      </c>
    </row>
    <row r="5169" spans="1:24" x14ac:dyDescent="0.3">
      <c r="A5169">
        <v>12</v>
      </c>
      <c r="B5169">
        <v>122</v>
      </c>
      <c r="C5169">
        <v>12201</v>
      </c>
      <c r="D5169" t="s">
        <v>133</v>
      </c>
      <c r="E5169" t="s">
        <v>208</v>
      </c>
      <c r="F5169" t="s">
        <v>209</v>
      </c>
      <c r="G5169">
        <v>129</v>
      </c>
      <c r="H5169">
        <v>1293</v>
      </c>
      <c r="I5169">
        <v>12930</v>
      </c>
      <c r="J5169" t="s">
        <v>211</v>
      </c>
      <c r="K5169">
        <v>12</v>
      </c>
      <c r="L5169">
        <v>122</v>
      </c>
      <c r="M5169">
        <v>12201</v>
      </c>
      <c r="N5169">
        <v>12930</v>
      </c>
      <c r="O5169">
        <v>5185</v>
      </c>
      <c r="Q5169" t="s">
        <v>35</v>
      </c>
      <c r="R5169">
        <v>36.865079999999999</v>
      </c>
      <c r="S5169">
        <v>5185</v>
      </c>
      <c r="T5169">
        <v>-67.382630000000006</v>
      </c>
      <c r="U5169">
        <v>-55.107013999999999</v>
      </c>
      <c r="V5169" t="s">
        <v>4608</v>
      </c>
      <c r="W51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5185 [Cabo de Hornos]</v>
      </c>
      <c r="X5169" t="str">
        <f>888&amp;Cuerpos_AGUA[[#This Row],[ID_Agua]]</f>
        <v>8885185</v>
      </c>
    </row>
    <row r="5170" spans="1:24" x14ac:dyDescent="0.3">
      <c r="A5170">
        <v>12</v>
      </c>
      <c r="B5170">
        <v>122</v>
      </c>
      <c r="C5170">
        <v>12201</v>
      </c>
      <c r="D5170" t="s">
        <v>133</v>
      </c>
      <c r="E5170" t="s">
        <v>208</v>
      </c>
      <c r="F5170" t="s">
        <v>209</v>
      </c>
      <c r="G5170">
        <v>129</v>
      </c>
      <c r="H5170">
        <v>1294</v>
      </c>
      <c r="I5170">
        <v>12940</v>
      </c>
      <c r="J5170" t="s">
        <v>421</v>
      </c>
      <c r="K5170">
        <v>12</v>
      </c>
      <c r="L5170">
        <v>122</v>
      </c>
      <c r="M5170">
        <v>12201</v>
      </c>
      <c r="N5170">
        <v>12940</v>
      </c>
      <c r="O5170">
        <v>5186</v>
      </c>
      <c r="Q5170" t="s">
        <v>35</v>
      </c>
      <c r="R5170">
        <v>98.780499000000006</v>
      </c>
      <c r="S5170">
        <v>5186</v>
      </c>
      <c r="T5170">
        <v>-66.839877000000001</v>
      </c>
      <c r="U5170">
        <v>-55.100127999999998</v>
      </c>
      <c r="V5170" t="s">
        <v>4609</v>
      </c>
      <c r="W51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5186 [Cabo de Hornos]</v>
      </c>
      <c r="X5170" t="str">
        <f>888&amp;Cuerpos_AGUA[[#This Row],[ID_Agua]]</f>
        <v>8885186</v>
      </c>
    </row>
    <row r="5171" spans="1:24" x14ac:dyDescent="0.3">
      <c r="A5171">
        <v>12</v>
      </c>
      <c r="B5171">
        <v>122</v>
      </c>
      <c r="C5171">
        <v>12201</v>
      </c>
      <c r="D5171" t="s">
        <v>133</v>
      </c>
      <c r="E5171" t="s">
        <v>208</v>
      </c>
      <c r="F5171" t="s">
        <v>209</v>
      </c>
      <c r="G5171">
        <v>129</v>
      </c>
      <c r="H5171">
        <v>1294</v>
      </c>
      <c r="I5171">
        <v>12940</v>
      </c>
      <c r="J5171" t="s">
        <v>421</v>
      </c>
      <c r="K5171">
        <v>12</v>
      </c>
      <c r="L5171">
        <v>122</v>
      </c>
      <c r="M5171">
        <v>12201</v>
      </c>
      <c r="N5171">
        <v>12940</v>
      </c>
      <c r="O5171">
        <v>5188</v>
      </c>
      <c r="Q5171" t="s">
        <v>35</v>
      </c>
      <c r="R5171">
        <v>54.868191000000003</v>
      </c>
      <c r="S5171">
        <v>5188</v>
      </c>
      <c r="T5171">
        <v>-66.856843999999995</v>
      </c>
      <c r="U5171">
        <v>-55.099155000000003</v>
      </c>
      <c r="V5171" t="s">
        <v>4610</v>
      </c>
      <c r="W51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5188 [Cabo de Hornos]</v>
      </c>
      <c r="X5171" t="str">
        <f>888&amp;Cuerpos_AGUA[[#This Row],[ID_Agua]]</f>
        <v>8885188</v>
      </c>
    </row>
    <row r="5172" spans="1:24" x14ac:dyDescent="0.3">
      <c r="A5172">
        <v>12</v>
      </c>
      <c r="B5172">
        <v>122</v>
      </c>
      <c r="C5172">
        <v>12201</v>
      </c>
      <c r="D5172" t="s">
        <v>133</v>
      </c>
      <c r="E5172" t="s">
        <v>208</v>
      </c>
      <c r="F5172" t="s">
        <v>209</v>
      </c>
      <c r="G5172">
        <v>129</v>
      </c>
      <c r="H5172">
        <v>1293</v>
      </c>
      <c r="I5172">
        <v>12930</v>
      </c>
      <c r="J5172" t="s">
        <v>211</v>
      </c>
      <c r="K5172">
        <v>12</v>
      </c>
      <c r="L5172">
        <v>122</v>
      </c>
      <c r="M5172">
        <v>12201</v>
      </c>
      <c r="N5172">
        <v>12930</v>
      </c>
      <c r="O5172">
        <v>5189</v>
      </c>
      <c r="Q5172" t="s">
        <v>35</v>
      </c>
      <c r="R5172">
        <v>12.092720999999999</v>
      </c>
      <c r="S5172">
        <v>5189</v>
      </c>
      <c r="T5172">
        <v>-67.719669999999994</v>
      </c>
      <c r="U5172">
        <v>-55.110894000000002</v>
      </c>
      <c r="V5172" t="s">
        <v>4611</v>
      </c>
      <c r="W51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5189 [Cabo de Hornos]</v>
      </c>
      <c r="X5172" t="str">
        <f>888&amp;Cuerpos_AGUA[[#This Row],[ID_Agua]]</f>
        <v>8885189</v>
      </c>
    </row>
    <row r="5173" spans="1:24" x14ac:dyDescent="0.3">
      <c r="A5173">
        <v>12</v>
      </c>
      <c r="B5173">
        <v>122</v>
      </c>
      <c r="C5173">
        <v>12201</v>
      </c>
      <c r="D5173" t="s">
        <v>133</v>
      </c>
      <c r="E5173" t="s">
        <v>208</v>
      </c>
      <c r="F5173" t="s">
        <v>209</v>
      </c>
      <c r="G5173">
        <v>129</v>
      </c>
      <c r="H5173">
        <v>1293</v>
      </c>
      <c r="I5173">
        <v>12930</v>
      </c>
      <c r="J5173" t="s">
        <v>211</v>
      </c>
      <c r="K5173">
        <v>12</v>
      </c>
      <c r="L5173">
        <v>122</v>
      </c>
      <c r="M5173">
        <v>12201</v>
      </c>
      <c r="N5173">
        <v>12930</v>
      </c>
      <c r="O5173">
        <v>5190</v>
      </c>
      <c r="Q5173" t="s">
        <v>35</v>
      </c>
      <c r="R5173">
        <v>18.340686999999999</v>
      </c>
      <c r="S5173">
        <v>5190</v>
      </c>
      <c r="T5173">
        <v>-68.004334999999998</v>
      </c>
      <c r="U5173">
        <v>-55.113908000000002</v>
      </c>
      <c r="V5173" t="s">
        <v>4612</v>
      </c>
      <c r="W51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5190 [Cabo de Hornos]</v>
      </c>
      <c r="X5173" t="str">
        <f>888&amp;Cuerpos_AGUA[[#This Row],[ID_Agua]]</f>
        <v>8885190</v>
      </c>
    </row>
    <row r="5174" spans="1:24" x14ac:dyDescent="0.3">
      <c r="A5174">
        <v>12</v>
      </c>
      <c r="B5174">
        <v>122</v>
      </c>
      <c r="C5174">
        <v>12201</v>
      </c>
      <c r="D5174" t="s">
        <v>133</v>
      </c>
      <c r="E5174" t="s">
        <v>208</v>
      </c>
      <c r="F5174" t="s">
        <v>209</v>
      </c>
      <c r="G5174">
        <v>129</v>
      </c>
      <c r="H5174">
        <v>1293</v>
      </c>
      <c r="I5174">
        <v>12930</v>
      </c>
      <c r="J5174" t="s">
        <v>211</v>
      </c>
      <c r="K5174">
        <v>12</v>
      </c>
      <c r="L5174">
        <v>122</v>
      </c>
      <c r="M5174">
        <v>12201</v>
      </c>
      <c r="N5174">
        <v>12930</v>
      </c>
      <c r="O5174">
        <v>5193</v>
      </c>
      <c r="Q5174" t="s">
        <v>35</v>
      </c>
      <c r="R5174">
        <v>87.952473999999995</v>
      </c>
      <c r="S5174">
        <v>5193</v>
      </c>
      <c r="T5174">
        <v>-67.391327000000004</v>
      </c>
      <c r="U5174">
        <v>-55.109036000000003</v>
      </c>
      <c r="V5174" t="s">
        <v>4613</v>
      </c>
      <c r="W51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5193 [Cabo de Hornos]</v>
      </c>
      <c r="X5174" t="str">
        <f>888&amp;Cuerpos_AGUA[[#This Row],[ID_Agua]]</f>
        <v>8885193</v>
      </c>
    </row>
    <row r="5175" spans="1:24" x14ac:dyDescent="0.3">
      <c r="A5175">
        <v>12</v>
      </c>
      <c r="B5175">
        <v>122</v>
      </c>
      <c r="C5175">
        <v>12201</v>
      </c>
      <c r="D5175" t="s">
        <v>133</v>
      </c>
      <c r="E5175" t="s">
        <v>208</v>
      </c>
      <c r="F5175" t="s">
        <v>209</v>
      </c>
      <c r="G5175">
        <v>129</v>
      </c>
      <c r="H5175">
        <v>1293</v>
      </c>
      <c r="I5175">
        <v>12930</v>
      </c>
      <c r="J5175" t="s">
        <v>211</v>
      </c>
      <c r="K5175">
        <v>12</v>
      </c>
      <c r="L5175">
        <v>122</v>
      </c>
      <c r="M5175">
        <v>12201</v>
      </c>
      <c r="N5175">
        <v>12930</v>
      </c>
      <c r="O5175">
        <v>5197</v>
      </c>
      <c r="Q5175" t="s">
        <v>35</v>
      </c>
      <c r="R5175">
        <v>44.706601999999997</v>
      </c>
      <c r="S5175">
        <v>5197</v>
      </c>
      <c r="T5175">
        <v>-67.443853000000004</v>
      </c>
      <c r="U5175">
        <v>-55.111065000000004</v>
      </c>
      <c r="V5175" t="s">
        <v>4614</v>
      </c>
      <c r="W51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5197 [Cabo de Hornos]</v>
      </c>
      <c r="X5175" t="str">
        <f>888&amp;Cuerpos_AGUA[[#This Row],[ID_Agua]]</f>
        <v>8885197</v>
      </c>
    </row>
    <row r="5176" spans="1:24" x14ac:dyDescent="0.3">
      <c r="A5176">
        <v>12</v>
      </c>
      <c r="B5176">
        <v>122</v>
      </c>
      <c r="C5176">
        <v>12201</v>
      </c>
      <c r="D5176" t="s">
        <v>133</v>
      </c>
      <c r="E5176" t="s">
        <v>208</v>
      </c>
      <c r="F5176" t="s">
        <v>209</v>
      </c>
      <c r="G5176">
        <v>129</v>
      </c>
      <c r="H5176">
        <v>1294</v>
      </c>
      <c r="I5176">
        <v>12940</v>
      </c>
      <c r="J5176" t="s">
        <v>421</v>
      </c>
      <c r="K5176">
        <v>12</v>
      </c>
      <c r="L5176">
        <v>122</v>
      </c>
      <c r="M5176">
        <v>12201</v>
      </c>
      <c r="N5176">
        <v>12940</v>
      </c>
      <c r="O5176">
        <v>5199</v>
      </c>
      <c r="Q5176" t="s">
        <v>35</v>
      </c>
      <c r="R5176">
        <v>193.089124</v>
      </c>
      <c r="S5176">
        <v>5199</v>
      </c>
      <c r="T5176">
        <v>-66.835963000000007</v>
      </c>
      <c r="U5176">
        <v>-55.110607999999999</v>
      </c>
      <c r="V5176" t="s">
        <v>4615</v>
      </c>
      <c r="W51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5199 [Cabo de Hornos]</v>
      </c>
      <c r="X5176" t="str">
        <f>888&amp;Cuerpos_AGUA[[#This Row],[ID_Agua]]</f>
        <v>8885199</v>
      </c>
    </row>
    <row r="5177" spans="1:24" x14ac:dyDescent="0.3">
      <c r="A5177">
        <v>12</v>
      </c>
      <c r="B5177">
        <v>122</v>
      </c>
      <c r="C5177">
        <v>12201</v>
      </c>
      <c r="D5177" t="s">
        <v>133</v>
      </c>
      <c r="E5177" t="s">
        <v>208</v>
      </c>
      <c r="F5177" t="s">
        <v>209</v>
      </c>
      <c r="G5177">
        <v>129</v>
      </c>
      <c r="H5177">
        <v>1292</v>
      </c>
      <c r="I5177">
        <v>12920</v>
      </c>
      <c r="J5177" t="s">
        <v>212</v>
      </c>
      <c r="K5177">
        <v>12</v>
      </c>
      <c r="L5177">
        <v>122</v>
      </c>
      <c r="M5177">
        <v>12201</v>
      </c>
      <c r="N5177">
        <v>12920</v>
      </c>
      <c r="O5177">
        <v>5200</v>
      </c>
      <c r="Q5177" t="s">
        <v>35</v>
      </c>
      <c r="R5177">
        <v>34.236415000000001</v>
      </c>
      <c r="S5177">
        <v>5200</v>
      </c>
      <c r="T5177">
        <v>-69.072103999999996</v>
      </c>
      <c r="U5177">
        <v>-55.121619000000003</v>
      </c>
      <c r="V5177" t="s">
        <v>4616</v>
      </c>
      <c r="W51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5200 [Cabo de Hornos]</v>
      </c>
      <c r="X5177" t="str">
        <f>888&amp;Cuerpos_AGUA[[#This Row],[ID_Agua]]</f>
        <v>8885200</v>
      </c>
    </row>
    <row r="5178" spans="1:24" x14ac:dyDescent="0.3">
      <c r="A5178">
        <v>12</v>
      </c>
      <c r="B5178">
        <v>122</v>
      </c>
      <c r="C5178">
        <v>12201</v>
      </c>
      <c r="D5178" t="s">
        <v>133</v>
      </c>
      <c r="E5178" t="s">
        <v>208</v>
      </c>
      <c r="F5178" t="s">
        <v>209</v>
      </c>
      <c r="G5178">
        <v>129</v>
      </c>
      <c r="H5178">
        <v>1293</v>
      </c>
      <c r="I5178">
        <v>12930</v>
      </c>
      <c r="J5178" t="s">
        <v>211</v>
      </c>
      <c r="K5178">
        <v>12</v>
      </c>
      <c r="L5178">
        <v>122</v>
      </c>
      <c r="M5178">
        <v>12201</v>
      </c>
      <c r="N5178">
        <v>12930</v>
      </c>
      <c r="O5178">
        <v>5201</v>
      </c>
      <c r="Q5178" t="s">
        <v>35</v>
      </c>
      <c r="R5178">
        <v>23.281010999999999</v>
      </c>
      <c r="S5178">
        <v>5201</v>
      </c>
      <c r="T5178">
        <v>-67.973115000000007</v>
      </c>
      <c r="U5178">
        <v>-55.117694</v>
      </c>
      <c r="V5178" t="s">
        <v>4617</v>
      </c>
      <c r="W51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5201 [Cabo de Hornos]</v>
      </c>
      <c r="X5178" t="str">
        <f>888&amp;Cuerpos_AGUA[[#This Row],[ID_Agua]]</f>
        <v>8885201</v>
      </c>
    </row>
    <row r="5179" spans="1:24" x14ac:dyDescent="0.3">
      <c r="A5179">
        <v>12</v>
      </c>
      <c r="B5179">
        <v>122</v>
      </c>
      <c r="C5179">
        <v>12201</v>
      </c>
      <c r="D5179" t="s">
        <v>133</v>
      </c>
      <c r="E5179" t="s">
        <v>208</v>
      </c>
      <c r="F5179" t="s">
        <v>209</v>
      </c>
      <c r="G5179">
        <v>129</v>
      </c>
      <c r="H5179">
        <v>1294</v>
      </c>
      <c r="I5179">
        <v>12940</v>
      </c>
      <c r="J5179" t="s">
        <v>421</v>
      </c>
      <c r="K5179">
        <v>12</v>
      </c>
      <c r="L5179">
        <v>122</v>
      </c>
      <c r="M5179">
        <v>12201</v>
      </c>
      <c r="N5179">
        <v>12940</v>
      </c>
      <c r="O5179">
        <v>5202</v>
      </c>
      <c r="Q5179" t="s">
        <v>35</v>
      </c>
      <c r="R5179">
        <v>10.464335</v>
      </c>
      <c r="S5179">
        <v>5202</v>
      </c>
      <c r="T5179">
        <v>-66.864164000000002</v>
      </c>
      <c r="U5179">
        <v>-55.102573</v>
      </c>
      <c r="V5179" t="s">
        <v>4618</v>
      </c>
      <c r="W51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5202 [Cabo de Hornos]</v>
      </c>
      <c r="X5179" t="str">
        <f>888&amp;Cuerpos_AGUA[[#This Row],[ID_Agua]]</f>
        <v>8885202</v>
      </c>
    </row>
    <row r="5180" spans="1:24" x14ac:dyDescent="0.3">
      <c r="A5180">
        <v>12</v>
      </c>
      <c r="B5180">
        <v>122</v>
      </c>
      <c r="C5180">
        <v>12201</v>
      </c>
      <c r="D5180" t="s">
        <v>133</v>
      </c>
      <c r="E5180" t="s">
        <v>208</v>
      </c>
      <c r="F5180" t="s">
        <v>209</v>
      </c>
      <c r="G5180">
        <v>129</v>
      </c>
      <c r="H5180">
        <v>1292</v>
      </c>
      <c r="I5180">
        <v>12920</v>
      </c>
      <c r="J5180" t="s">
        <v>212</v>
      </c>
      <c r="K5180">
        <v>12</v>
      </c>
      <c r="L5180">
        <v>122</v>
      </c>
      <c r="M5180">
        <v>12201</v>
      </c>
      <c r="N5180">
        <v>12920</v>
      </c>
      <c r="O5180">
        <v>5204</v>
      </c>
      <c r="Q5180" t="s">
        <v>35</v>
      </c>
      <c r="R5180">
        <v>16.382940999999999</v>
      </c>
      <c r="S5180">
        <v>5204</v>
      </c>
      <c r="T5180">
        <v>-68.731251999999998</v>
      </c>
      <c r="U5180">
        <v>-55.122432000000003</v>
      </c>
      <c r="V5180" t="s">
        <v>4619</v>
      </c>
      <c r="W51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5204 [Cabo de Hornos]</v>
      </c>
      <c r="X5180" t="str">
        <f>888&amp;Cuerpos_AGUA[[#This Row],[ID_Agua]]</f>
        <v>8885204</v>
      </c>
    </row>
    <row r="5181" spans="1:24" x14ac:dyDescent="0.3">
      <c r="A5181">
        <v>12</v>
      </c>
      <c r="B5181">
        <v>122</v>
      </c>
      <c r="C5181">
        <v>12201</v>
      </c>
      <c r="D5181" t="s">
        <v>133</v>
      </c>
      <c r="E5181" t="s">
        <v>208</v>
      </c>
      <c r="F5181" t="s">
        <v>209</v>
      </c>
      <c r="G5181">
        <v>129</v>
      </c>
      <c r="H5181">
        <v>1293</v>
      </c>
      <c r="I5181">
        <v>12930</v>
      </c>
      <c r="J5181" t="s">
        <v>211</v>
      </c>
      <c r="K5181">
        <v>12</v>
      </c>
      <c r="L5181">
        <v>122</v>
      </c>
      <c r="M5181">
        <v>12201</v>
      </c>
      <c r="N5181">
        <v>12930</v>
      </c>
      <c r="O5181">
        <v>5206</v>
      </c>
      <c r="Q5181" t="s">
        <v>35</v>
      </c>
      <c r="R5181">
        <v>13.434721</v>
      </c>
      <c r="S5181">
        <v>5206</v>
      </c>
      <c r="T5181">
        <v>-67.741686999999999</v>
      </c>
      <c r="U5181">
        <v>-55.116672999999999</v>
      </c>
      <c r="V5181" t="s">
        <v>4620</v>
      </c>
      <c r="W51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5206 [Cabo de Hornos]</v>
      </c>
      <c r="X5181" t="str">
        <f>888&amp;Cuerpos_AGUA[[#This Row],[ID_Agua]]</f>
        <v>8885206</v>
      </c>
    </row>
    <row r="5182" spans="1:24" x14ac:dyDescent="0.3">
      <c r="A5182">
        <v>12</v>
      </c>
      <c r="B5182">
        <v>122</v>
      </c>
      <c r="C5182">
        <v>12201</v>
      </c>
      <c r="D5182" t="s">
        <v>133</v>
      </c>
      <c r="E5182" t="s">
        <v>208</v>
      </c>
      <c r="F5182" t="s">
        <v>209</v>
      </c>
      <c r="G5182">
        <v>129</v>
      </c>
      <c r="H5182">
        <v>1293</v>
      </c>
      <c r="I5182">
        <v>12930</v>
      </c>
      <c r="J5182" t="s">
        <v>211</v>
      </c>
      <c r="K5182">
        <v>12</v>
      </c>
      <c r="L5182">
        <v>122</v>
      </c>
      <c r="M5182">
        <v>12201</v>
      </c>
      <c r="N5182">
        <v>12930</v>
      </c>
      <c r="O5182">
        <v>5211</v>
      </c>
      <c r="Q5182" t="s">
        <v>35</v>
      </c>
      <c r="R5182">
        <v>31.59507</v>
      </c>
      <c r="S5182">
        <v>5211</v>
      </c>
      <c r="T5182">
        <v>-67.441258000000005</v>
      </c>
      <c r="U5182">
        <v>-55.116802</v>
      </c>
      <c r="V5182" t="s">
        <v>4621</v>
      </c>
      <c r="W51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5211 [Cabo de Hornos]</v>
      </c>
      <c r="X5182" t="str">
        <f>888&amp;Cuerpos_AGUA[[#This Row],[ID_Agua]]</f>
        <v>8885211</v>
      </c>
    </row>
    <row r="5183" spans="1:24" x14ac:dyDescent="0.3">
      <c r="A5183">
        <v>12</v>
      </c>
      <c r="B5183">
        <v>122</v>
      </c>
      <c r="C5183">
        <v>12201</v>
      </c>
      <c r="D5183" t="s">
        <v>133</v>
      </c>
      <c r="E5183" t="s">
        <v>208</v>
      </c>
      <c r="F5183" t="s">
        <v>209</v>
      </c>
      <c r="G5183">
        <v>129</v>
      </c>
      <c r="H5183">
        <v>1293</v>
      </c>
      <c r="I5183">
        <v>12930</v>
      </c>
      <c r="J5183" t="s">
        <v>211</v>
      </c>
      <c r="K5183">
        <v>12</v>
      </c>
      <c r="L5183">
        <v>122</v>
      </c>
      <c r="M5183">
        <v>12201</v>
      </c>
      <c r="N5183">
        <v>12930</v>
      </c>
      <c r="O5183">
        <v>5212</v>
      </c>
      <c r="Q5183" t="s">
        <v>35</v>
      </c>
      <c r="R5183">
        <v>29.614802000000001</v>
      </c>
      <c r="S5183">
        <v>5212</v>
      </c>
      <c r="T5183">
        <v>-67.809522000000001</v>
      </c>
      <c r="U5183">
        <v>-55.122495000000001</v>
      </c>
      <c r="V5183" t="s">
        <v>4622</v>
      </c>
      <c r="W51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5212 [Cabo de Hornos]</v>
      </c>
      <c r="X5183" t="str">
        <f>888&amp;Cuerpos_AGUA[[#This Row],[ID_Agua]]</f>
        <v>8885212</v>
      </c>
    </row>
    <row r="5184" spans="1:24" x14ac:dyDescent="0.3">
      <c r="A5184">
        <v>12</v>
      </c>
      <c r="B5184">
        <v>122</v>
      </c>
      <c r="C5184">
        <v>12201</v>
      </c>
      <c r="D5184" t="s">
        <v>133</v>
      </c>
      <c r="E5184" t="s">
        <v>208</v>
      </c>
      <c r="F5184" t="s">
        <v>209</v>
      </c>
      <c r="G5184">
        <v>129</v>
      </c>
      <c r="H5184">
        <v>1294</v>
      </c>
      <c r="I5184">
        <v>12940</v>
      </c>
      <c r="J5184" t="s">
        <v>421</v>
      </c>
      <c r="K5184">
        <v>12</v>
      </c>
      <c r="L5184">
        <v>122</v>
      </c>
      <c r="M5184">
        <v>12201</v>
      </c>
      <c r="N5184">
        <v>12940</v>
      </c>
      <c r="O5184">
        <v>5213</v>
      </c>
      <c r="Q5184" t="s">
        <v>35</v>
      </c>
      <c r="R5184">
        <v>45.909356000000002</v>
      </c>
      <c r="S5184">
        <v>5213</v>
      </c>
      <c r="T5184">
        <v>-66.857004000000003</v>
      </c>
      <c r="U5184">
        <v>-55.109310999999998</v>
      </c>
      <c r="V5184" t="s">
        <v>4623</v>
      </c>
      <c r="W51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5213 [Cabo de Hornos]</v>
      </c>
      <c r="X5184" t="str">
        <f>888&amp;Cuerpos_AGUA[[#This Row],[ID_Agua]]</f>
        <v>8885213</v>
      </c>
    </row>
    <row r="5185" spans="1:24" x14ac:dyDescent="0.3">
      <c r="A5185">
        <v>12</v>
      </c>
      <c r="B5185">
        <v>122</v>
      </c>
      <c r="C5185">
        <v>12201</v>
      </c>
      <c r="D5185" t="s">
        <v>133</v>
      </c>
      <c r="E5185" t="s">
        <v>208</v>
      </c>
      <c r="F5185" t="s">
        <v>209</v>
      </c>
      <c r="G5185">
        <v>129</v>
      </c>
      <c r="H5185">
        <v>1292</v>
      </c>
      <c r="I5185">
        <v>12920</v>
      </c>
      <c r="J5185" t="s">
        <v>212</v>
      </c>
      <c r="K5185">
        <v>12</v>
      </c>
      <c r="L5185">
        <v>122</v>
      </c>
      <c r="M5185">
        <v>12201</v>
      </c>
      <c r="N5185">
        <v>12920</v>
      </c>
      <c r="O5185">
        <v>5215</v>
      </c>
      <c r="Q5185" t="s">
        <v>35</v>
      </c>
      <c r="R5185">
        <v>75.148589999999999</v>
      </c>
      <c r="S5185">
        <v>5215</v>
      </c>
      <c r="T5185">
        <v>-69.341420999999997</v>
      </c>
      <c r="U5185">
        <v>-55.131655000000002</v>
      </c>
      <c r="V5185" t="s">
        <v>4624</v>
      </c>
      <c r="W51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5215 [Cabo de Hornos]</v>
      </c>
      <c r="X5185" t="str">
        <f>888&amp;Cuerpos_AGUA[[#This Row],[ID_Agua]]</f>
        <v>8885215</v>
      </c>
    </row>
    <row r="5186" spans="1:24" x14ac:dyDescent="0.3">
      <c r="A5186">
        <v>12</v>
      </c>
      <c r="B5186">
        <v>122</v>
      </c>
      <c r="C5186">
        <v>12201</v>
      </c>
      <c r="D5186" t="s">
        <v>133</v>
      </c>
      <c r="E5186" t="s">
        <v>208</v>
      </c>
      <c r="F5186" t="s">
        <v>209</v>
      </c>
      <c r="G5186">
        <v>129</v>
      </c>
      <c r="H5186">
        <v>1293</v>
      </c>
      <c r="I5186">
        <v>12930</v>
      </c>
      <c r="J5186" t="s">
        <v>211</v>
      </c>
      <c r="K5186">
        <v>12</v>
      </c>
      <c r="L5186">
        <v>122</v>
      </c>
      <c r="M5186">
        <v>12201</v>
      </c>
      <c r="N5186">
        <v>12930</v>
      </c>
      <c r="O5186">
        <v>5217</v>
      </c>
      <c r="Q5186" t="s">
        <v>35</v>
      </c>
      <c r="R5186">
        <v>66.740347999999997</v>
      </c>
      <c r="S5186">
        <v>5217</v>
      </c>
      <c r="T5186">
        <v>-67.279214999999994</v>
      </c>
      <c r="U5186">
        <v>-55.121679999999998</v>
      </c>
      <c r="V5186" t="s">
        <v>4625</v>
      </c>
      <c r="W51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5217 [Cabo de Hornos]</v>
      </c>
      <c r="X5186" t="str">
        <f>888&amp;Cuerpos_AGUA[[#This Row],[ID_Agua]]</f>
        <v>8885217</v>
      </c>
    </row>
    <row r="5187" spans="1:24" x14ac:dyDescent="0.3">
      <c r="A5187">
        <v>12</v>
      </c>
      <c r="B5187">
        <v>122</v>
      </c>
      <c r="C5187">
        <v>12201</v>
      </c>
      <c r="D5187" t="s">
        <v>133</v>
      </c>
      <c r="E5187" t="s">
        <v>208</v>
      </c>
      <c r="F5187" t="s">
        <v>209</v>
      </c>
      <c r="G5187">
        <v>129</v>
      </c>
      <c r="H5187">
        <v>1292</v>
      </c>
      <c r="I5187">
        <v>12920</v>
      </c>
      <c r="J5187" t="s">
        <v>212</v>
      </c>
      <c r="K5187">
        <v>12</v>
      </c>
      <c r="L5187">
        <v>122</v>
      </c>
      <c r="M5187">
        <v>12201</v>
      </c>
      <c r="N5187">
        <v>12920</v>
      </c>
      <c r="O5187">
        <v>5221</v>
      </c>
      <c r="Q5187" t="s">
        <v>35</v>
      </c>
      <c r="R5187">
        <v>66.364394000000004</v>
      </c>
      <c r="S5187">
        <v>5221</v>
      </c>
      <c r="T5187">
        <v>-68.608050000000006</v>
      </c>
      <c r="U5187">
        <v>-55.129705000000001</v>
      </c>
      <c r="V5187" t="s">
        <v>4626</v>
      </c>
      <c r="W51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5221 [Cabo de Hornos]</v>
      </c>
      <c r="X5187" t="str">
        <f>888&amp;Cuerpos_AGUA[[#This Row],[ID_Agua]]</f>
        <v>8885221</v>
      </c>
    </row>
    <row r="5188" spans="1:24" x14ac:dyDescent="0.3">
      <c r="A5188">
        <v>12</v>
      </c>
      <c r="B5188">
        <v>122</v>
      </c>
      <c r="C5188">
        <v>12201</v>
      </c>
      <c r="D5188" t="s">
        <v>133</v>
      </c>
      <c r="E5188" t="s">
        <v>208</v>
      </c>
      <c r="F5188" t="s">
        <v>209</v>
      </c>
      <c r="G5188">
        <v>129</v>
      </c>
      <c r="H5188">
        <v>1293</v>
      </c>
      <c r="I5188">
        <v>12930</v>
      </c>
      <c r="J5188" t="s">
        <v>211</v>
      </c>
      <c r="K5188">
        <v>12</v>
      </c>
      <c r="L5188">
        <v>122</v>
      </c>
      <c r="M5188">
        <v>12201</v>
      </c>
      <c r="N5188">
        <v>12930</v>
      </c>
      <c r="O5188">
        <v>5223</v>
      </c>
      <c r="Q5188" t="s">
        <v>35</v>
      </c>
      <c r="R5188">
        <v>16.241716</v>
      </c>
      <c r="S5188">
        <v>5223</v>
      </c>
      <c r="T5188">
        <v>-67.413138000000004</v>
      </c>
      <c r="U5188">
        <v>-55.119320999999999</v>
      </c>
      <c r="V5188" t="s">
        <v>4627</v>
      </c>
      <c r="W51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5223 [Cabo de Hornos]</v>
      </c>
      <c r="X5188" t="str">
        <f>888&amp;Cuerpos_AGUA[[#This Row],[ID_Agua]]</f>
        <v>8885223</v>
      </c>
    </row>
    <row r="5189" spans="1:24" x14ac:dyDescent="0.3">
      <c r="A5189">
        <v>12</v>
      </c>
      <c r="B5189">
        <v>122</v>
      </c>
      <c r="C5189">
        <v>12201</v>
      </c>
      <c r="D5189" t="s">
        <v>133</v>
      </c>
      <c r="E5189" t="s">
        <v>208</v>
      </c>
      <c r="F5189" t="s">
        <v>209</v>
      </c>
      <c r="G5189">
        <v>129</v>
      </c>
      <c r="H5189">
        <v>1293</v>
      </c>
      <c r="I5189">
        <v>12930</v>
      </c>
      <c r="J5189" t="s">
        <v>211</v>
      </c>
      <c r="K5189">
        <v>12</v>
      </c>
      <c r="L5189">
        <v>122</v>
      </c>
      <c r="M5189">
        <v>12201</v>
      </c>
      <c r="N5189">
        <v>12930</v>
      </c>
      <c r="O5189">
        <v>5230</v>
      </c>
      <c r="Q5189" t="s">
        <v>35</v>
      </c>
      <c r="R5189">
        <v>15.671932999999999</v>
      </c>
      <c r="S5189">
        <v>5230</v>
      </c>
      <c r="T5189">
        <v>-67.51858</v>
      </c>
      <c r="U5189">
        <v>-55.123958000000002</v>
      </c>
      <c r="V5189" t="s">
        <v>4628</v>
      </c>
      <c r="W51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5230 [Cabo de Hornos]</v>
      </c>
      <c r="X5189" t="str">
        <f>888&amp;Cuerpos_AGUA[[#This Row],[ID_Agua]]</f>
        <v>8885230</v>
      </c>
    </row>
    <row r="5190" spans="1:24" x14ac:dyDescent="0.3">
      <c r="A5190">
        <v>12</v>
      </c>
      <c r="B5190">
        <v>122</v>
      </c>
      <c r="C5190">
        <v>12201</v>
      </c>
      <c r="D5190" t="s">
        <v>133</v>
      </c>
      <c r="E5190" t="s">
        <v>208</v>
      </c>
      <c r="F5190" t="s">
        <v>209</v>
      </c>
      <c r="G5190">
        <v>129</v>
      </c>
      <c r="H5190">
        <v>1294</v>
      </c>
      <c r="I5190">
        <v>12940</v>
      </c>
      <c r="J5190" t="s">
        <v>421</v>
      </c>
      <c r="K5190">
        <v>12</v>
      </c>
      <c r="L5190">
        <v>122</v>
      </c>
      <c r="M5190">
        <v>12201</v>
      </c>
      <c r="N5190">
        <v>12940</v>
      </c>
      <c r="O5190">
        <v>5232</v>
      </c>
      <c r="Q5190" t="s">
        <v>35</v>
      </c>
      <c r="R5190">
        <v>16.107156</v>
      </c>
      <c r="S5190">
        <v>5232</v>
      </c>
      <c r="T5190">
        <v>-66.817786999999996</v>
      </c>
      <c r="U5190">
        <v>-55.113706999999998</v>
      </c>
      <c r="V5190" t="s">
        <v>4629</v>
      </c>
      <c r="W51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5232 [Cabo de Hornos]</v>
      </c>
      <c r="X5190" t="str">
        <f>888&amp;Cuerpos_AGUA[[#This Row],[ID_Agua]]</f>
        <v>8885232</v>
      </c>
    </row>
    <row r="5191" spans="1:24" x14ac:dyDescent="0.3">
      <c r="A5191">
        <v>12</v>
      </c>
      <c r="B5191">
        <v>122</v>
      </c>
      <c r="C5191">
        <v>12201</v>
      </c>
      <c r="D5191" t="s">
        <v>133</v>
      </c>
      <c r="E5191" t="s">
        <v>208</v>
      </c>
      <c r="F5191" t="s">
        <v>209</v>
      </c>
      <c r="G5191">
        <v>129</v>
      </c>
      <c r="H5191">
        <v>1293</v>
      </c>
      <c r="I5191">
        <v>12930</v>
      </c>
      <c r="J5191" t="s">
        <v>211</v>
      </c>
      <c r="K5191">
        <v>12</v>
      </c>
      <c r="L5191">
        <v>122</v>
      </c>
      <c r="M5191">
        <v>12201</v>
      </c>
      <c r="N5191">
        <v>12930</v>
      </c>
      <c r="O5191">
        <v>5234</v>
      </c>
      <c r="Q5191" t="s">
        <v>35</v>
      </c>
      <c r="R5191">
        <v>12.892798000000001</v>
      </c>
      <c r="S5191">
        <v>5234</v>
      </c>
      <c r="T5191">
        <v>-67.878636999999998</v>
      </c>
      <c r="U5191">
        <v>-55.128461000000001</v>
      </c>
      <c r="V5191" t="s">
        <v>4630</v>
      </c>
      <c r="W51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5234 [Cabo de Hornos]</v>
      </c>
      <c r="X5191" t="str">
        <f>888&amp;Cuerpos_AGUA[[#This Row],[ID_Agua]]</f>
        <v>8885234</v>
      </c>
    </row>
    <row r="5192" spans="1:24" x14ac:dyDescent="0.3">
      <c r="A5192">
        <v>12</v>
      </c>
      <c r="B5192">
        <v>122</v>
      </c>
      <c r="C5192">
        <v>12201</v>
      </c>
      <c r="D5192" t="s">
        <v>133</v>
      </c>
      <c r="E5192" t="s">
        <v>208</v>
      </c>
      <c r="F5192" t="s">
        <v>209</v>
      </c>
      <c r="G5192">
        <v>129</v>
      </c>
      <c r="H5192">
        <v>1294</v>
      </c>
      <c r="I5192">
        <v>12940</v>
      </c>
      <c r="J5192" t="s">
        <v>421</v>
      </c>
      <c r="K5192">
        <v>12</v>
      </c>
      <c r="L5192">
        <v>122</v>
      </c>
      <c r="M5192">
        <v>12201</v>
      </c>
      <c r="N5192">
        <v>12940</v>
      </c>
      <c r="O5192">
        <v>5235</v>
      </c>
      <c r="Q5192" t="s">
        <v>35</v>
      </c>
      <c r="R5192">
        <v>76.966064000000003</v>
      </c>
      <c r="S5192">
        <v>5235</v>
      </c>
      <c r="T5192">
        <v>-66.840232</v>
      </c>
      <c r="U5192">
        <v>-55.114144000000003</v>
      </c>
      <c r="V5192" t="s">
        <v>4631</v>
      </c>
      <c r="W51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5235 [Cabo de Hornos]</v>
      </c>
      <c r="X5192" t="str">
        <f>888&amp;Cuerpos_AGUA[[#This Row],[ID_Agua]]</f>
        <v>8885235</v>
      </c>
    </row>
    <row r="5193" spans="1:24" x14ac:dyDescent="0.3">
      <c r="A5193">
        <v>12</v>
      </c>
      <c r="B5193">
        <v>122</v>
      </c>
      <c r="C5193">
        <v>12201</v>
      </c>
      <c r="D5193" t="s">
        <v>133</v>
      </c>
      <c r="E5193" t="s">
        <v>208</v>
      </c>
      <c r="F5193" t="s">
        <v>209</v>
      </c>
      <c r="G5193">
        <v>129</v>
      </c>
      <c r="H5193">
        <v>1293</v>
      </c>
      <c r="I5193">
        <v>12930</v>
      </c>
      <c r="J5193" t="s">
        <v>211</v>
      </c>
      <c r="K5193">
        <v>12</v>
      </c>
      <c r="L5193">
        <v>122</v>
      </c>
      <c r="M5193">
        <v>12201</v>
      </c>
      <c r="N5193">
        <v>12930</v>
      </c>
      <c r="O5193">
        <v>5241</v>
      </c>
      <c r="Q5193" t="s">
        <v>35</v>
      </c>
      <c r="R5193">
        <v>12.146319</v>
      </c>
      <c r="S5193">
        <v>5241</v>
      </c>
      <c r="T5193">
        <v>-67.731620000000007</v>
      </c>
      <c r="U5193">
        <v>-55.129713000000002</v>
      </c>
      <c r="V5193" t="s">
        <v>4632</v>
      </c>
      <c r="W51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5241 [Cabo de Hornos]</v>
      </c>
      <c r="X5193" t="str">
        <f>888&amp;Cuerpos_AGUA[[#This Row],[ID_Agua]]</f>
        <v>8885241</v>
      </c>
    </row>
    <row r="5194" spans="1:24" x14ac:dyDescent="0.3">
      <c r="A5194">
        <v>12</v>
      </c>
      <c r="B5194">
        <v>122</v>
      </c>
      <c r="C5194">
        <v>12201</v>
      </c>
      <c r="D5194" t="s">
        <v>133</v>
      </c>
      <c r="E5194" t="s">
        <v>208</v>
      </c>
      <c r="F5194" t="s">
        <v>209</v>
      </c>
      <c r="G5194">
        <v>129</v>
      </c>
      <c r="H5194">
        <v>1293</v>
      </c>
      <c r="I5194">
        <v>12930</v>
      </c>
      <c r="J5194" t="s">
        <v>211</v>
      </c>
      <c r="K5194">
        <v>12</v>
      </c>
      <c r="L5194">
        <v>122</v>
      </c>
      <c r="M5194">
        <v>12201</v>
      </c>
      <c r="N5194">
        <v>12930</v>
      </c>
      <c r="O5194">
        <v>5242</v>
      </c>
      <c r="Q5194" t="s">
        <v>35</v>
      </c>
      <c r="R5194">
        <v>45.478366000000001</v>
      </c>
      <c r="S5194">
        <v>5242</v>
      </c>
      <c r="T5194">
        <v>-67.432102</v>
      </c>
      <c r="U5194">
        <v>-55.128708000000003</v>
      </c>
      <c r="V5194" t="s">
        <v>4633</v>
      </c>
      <c r="W51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5242 [Cabo de Hornos]</v>
      </c>
      <c r="X5194" t="str">
        <f>888&amp;Cuerpos_AGUA[[#This Row],[ID_Agua]]</f>
        <v>8885242</v>
      </c>
    </row>
    <row r="5195" spans="1:24" x14ac:dyDescent="0.3">
      <c r="A5195">
        <v>12</v>
      </c>
      <c r="B5195">
        <v>122</v>
      </c>
      <c r="C5195">
        <v>12201</v>
      </c>
      <c r="D5195" t="s">
        <v>133</v>
      </c>
      <c r="E5195" t="s">
        <v>208</v>
      </c>
      <c r="F5195" t="s">
        <v>209</v>
      </c>
      <c r="G5195">
        <v>129</v>
      </c>
      <c r="H5195">
        <v>1293</v>
      </c>
      <c r="I5195">
        <v>12930</v>
      </c>
      <c r="J5195" t="s">
        <v>211</v>
      </c>
      <c r="K5195">
        <v>12</v>
      </c>
      <c r="L5195">
        <v>122</v>
      </c>
      <c r="M5195">
        <v>12201</v>
      </c>
      <c r="N5195">
        <v>12930</v>
      </c>
      <c r="O5195">
        <v>5244</v>
      </c>
      <c r="Q5195" t="s">
        <v>35</v>
      </c>
      <c r="R5195">
        <v>806.87222399999996</v>
      </c>
      <c r="S5195">
        <v>5244</v>
      </c>
      <c r="T5195">
        <v>-67.897250999999997</v>
      </c>
      <c r="U5195">
        <v>-55.143495999999999</v>
      </c>
      <c r="V5195" t="s">
        <v>4634</v>
      </c>
      <c r="W51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5244 [Cabo de Hornos]</v>
      </c>
      <c r="X5195" t="str">
        <f>888&amp;Cuerpos_AGUA[[#This Row],[ID_Agua]]</f>
        <v>8885244</v>
      </c>
    </row>
    <row r="5196" spans="1:24" x14ac:dyDescent="0.3">
      <c r="A5196">
        <v>12</v>
      </c>
      <c r="B5196">
        <v>122</v>
      </c>
      <c r="C5196">
        <v>12201</v>
      </c>
      <c r="D5196" t="s">
        <v>133</v>
      </c>
      <c r="E5196" t="s">
        <v>208</v>
      </c>
      <c r="F5196" t="s">
        <v>209</v>
      </c>
      <c r="G5196">
        <v>129</v>
      </c>
      <c r="H5196">
        <v>1293</v>
      </c>
      <c r="I5196">
        <v>12930</v>
      </c>
      <c r="J5196" t="s">
        <v>211</v>
      </c>
      <c r="K5196">
        <v>12</v>
      </c>
      <c r="L5196">
        <v>122</v>
      </c>
      <c r="M5196">
        <v>12201</v>
      </c>
      <c r="N5196">
        <v>12930</v>
      </c>
      <c r="O5196">
        <v>5245</v>
      </c>
      <c r="Q5196" t="s">
        <v>35</v>
      </c>
      <c r="R5196">
        <v>26.027728</v>
      </c>
      <c r="S5196">
        <v>5245</v>
      </c>
      <c r="T5196">
        <v>-67.249278000000004</v>
      </c>
      <c r="U5196">
        <v>-55.127167</v>
      </c>
      <c r="V5196" t="s">
        <v>4635</v>
      </c>
      <c r="W51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5245 [Cabo de Hornos]</v>
      </c>
      <c r="X5196" t="str">
        <f>888&amp;Cuerpos_AGUA[[#This Row],[ID_Agua]]</f>
        <v>8885245</v>
      </c>
    </row>
    <row r="5197" spans="1:24" x14ac:dyDescent="0.3">
      <c r="A5197">
        <v>12</v>
      </c>
      <c r="B5197">
        <v>122</v>
      </c>
      <c r="C5197">
        <v>12201</v>
      </c>
      <c r="D5197" t="s">
        <v>133</v>
      </c>
      <c r="E5197" t="s">
        <v>208</v>
      </c>
      <c r="F5197" t="s">
        <v>209</v>
      </c>
      <c r="G5197">
        <v>129</v>
      </c>
      <c r="H5197">
        <v>1293</v>
      </c>
      <c r="I5197">
        <v>12930</v>
      </c>
      <c r="J5197" t="s">
        <v>211</v>
      </c>
      <c r="K5197">
        <v>12</v>
      </c>
      <c r="L5197">
        <v>122</v>
      </c>
      <c r="M5197">
        <v>12201</v>
      </c>
      <c r="N5197">
        <v>12930</v>
      </c>
      <c r="O5197">
        <v>5246</v>
      </c>
      <c r="Q5197" t="s">
        <v>35</v>
      </c>
      <c r="R5197">
        <v>71.045406999999997</v>
      </c>
      <c r="S5197">
        <v>5246</v>
      </c>
      <c r="T5197">
        <v>-67.479279000000005</v>
      </c>
      <c r="U5197">
        <v>-55.134898999999997</v>
      </c>
      <c r="V5197" t="s">
        <v>4636</v>
      </c>
      <c r="W51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5246 [Cabo de Hornos]</v>
      </c>
      <c r="X5197" t="str">
        <f>888&amp;Cuerpos_AGUA[[#This Row],[ID_Agua]]</f>
        <v>8885246</v>
      </c>
    </row>
    <row r="5198" spans="1:24" x14ac:dyDescent="0.3">
      <c r="A5198">
        <v>12</v>
      </c>
      <c r="B5198">
        <v>122</v>
      </c>
      <c r="C5198">
        <v>12201</v>
      </c>
      <c r="D5198" t="s">
        <v>133</v>
      </c>
      <c r="E5198" t="s">
        <v>208</v>
      </c>
      <c r="F5198" t="s">
        <v>209</v>
      </c>
      <c r="G5198">
        <v>129</v>
      </c>
      <c r="H5198">
        <v>1293</v>
      </c>
      <c r="I5198">
        <v>12930</v>
      </c>
      <c r="J5198" t="s">
        <v>211</v>
      </c>
      <c r="K5198">
        <v>12</v>
      </c>
      <c r="L5198">
        <v>122</v>
      </c>
      <c r="M5198">
        <v>12201</v>
      </c>
      <c r="N5198">
        <v>12930</v>
      </c>
      <c r="O5198">
        <v>5247</v>
      </c>
      <c r="Q5198" t="s">
        <v>35</v>
      </c>
      <c r="R5198">
        <v>68.253018999999995</v>
      </c>
      <c r="S5198">
        <v>5247</v>
      </c>
      <c r="T5198">
        <v>-67.272515999999996</v>
      </c>
      <c r="U5198">
        <v>-55.131300000000003</v>
      </c>
      <c r="V5198" t="s">
        <v>4637</v>
      </c>
      <c r="W51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5247 [Cabo de Hornos]</v>
      </c>
      <c r="X5198" t="str">
        <f>888&amp;Cuerpos_AGUA[[#This Row],[ID_Agua]]</f>
        <v>8885247</v>
      </c>
    </row>
    <row r="5199" spans="1:24" x14ac:dyDescent="0.3">
      <c r="A5199">
        <v>12</v>
      </c>
      <c r="B5199">
        <v>122</v>
      </c>
      <c r="C5199">
        <v>12201</v>
      </c>
      <c r="D5199" t="s">
        <v>133</v>
      </c>
      <c r="E5199" t="s">
        <v>208</v>
      </c>
      <c r="F5199" t="s">
        <v>209</v>
      </c>
      <c r="G5199">
        <v>129</v>
      </c>
      <c r="H5199">
        <v>1293</v>
      </c>
      <c r="I5199">
        <v>12930</v>
      </c>
      <c r="J5199" t="s">
        <v>211</v>
      </c>
      <c r="K5199">
        <v>12</v>
      </c>
      <c r="L5199">
        <v>122</v>
      </c>
      <c r="M5199">
        <v>12201</v>
      </c>
      <c r="N5199">
        <v>12930</v>
      </c>
      <c r="O5199">
        <v>5248</v>
      </c>
      <c r="Q5199" t="s">
        <v>35</v>
      </c>
      <c r="R5199">
        <v>17.821542999999998</v>
      </c>
      <c r="S5199">
        <v>5248</v>
      </c>
      <c r="T5199">
        <v>-68.098186999999996</v>
      </c>
      <c r="U5199">
        <v>-55.135447999999997</v>
      </c>
      <c r="V5199" t="s">
        <v>4638</v>
      </c>
      <c r="W51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5248 [Cabo de Hornos]</v>
      </c>
      <c r="X5199" t="str">
        <f>888&amp;Cuerpos_AGUA[[#This Row],[ID_Agua]]</f>
        <v>8885248</v>
      </c>
    </row>
    <row r="5200" spans="1:24" x14ac:dyDescent="0.3">
      <c r="A5200">
        <v>12</v>
      </c>
      <c r="B5200">
        <v>122</v>
      </c>
      <c r="C5200">
        <v>12201</v>
      </c>
      <c r="D5200" t="s">
        <v>133</v>
      </c>
      <c r="E5200" t="s">
        <v>208</v>
      </c>
      <c r="F5200" t="s">
        <v>209</v>
      </c>
      <c r="G5200">
        <v>129</v>
      </c>
      <c r="H5200">
        <v>1293</v>
      </c>
      <c r="I5200">
        <v>12930</v>
      </c>
      <c r="J5200" t="s">
        <v>211</v>
      </c>
      <c r="K5200">
        <v>12</v>
      </c>
      <c r="L5200">
        <v>122</v>
      </c>
      <c r="M5200">
        <v>12201</v>
      </c>
      <c r="N5200">
        <v>12930</v>
      </c>
      <c r="O5200">
        <v>5251</v>
      </c>
      <c r="Q5200" t="s">
        <v>35</v>
      </c>
      <c r="R5200">
        <v>47.362347</v>
      </c>
      <c r="S5200">
        <v>5251</v>
      </c>
      <c r="T5200">
        <v>-67.283894000000004</v>
      </c>
      <c r="U5200">
        <v>-55.130063999999997</v>
      </c>
      <c r="V5200" t="s">
        <v>4639</v>
      </c>
      <c r="W52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5251 [Cabo de Hornos]</v>
      </c>
      <c r="X5200" t="str">
        <f>888&amp;Cuerpos_AGUA[[#This Row],[ID_Agua]]</f>
        <v>8885251</v>
      </c>
    </row>
    <row r="5201" spans="1:24" x14ac:dyDescent="0.3">
      <c r="A5201">
        <v>12</v>
      </c>
      <c r="B5201">
        <v>122</v>
      </c>
      <c r="C5201">
        <v>12201</v>
      </c>
      <c r="D5201" t="s">
        <v>133</v>
      </c>
      <c r="E5201" t="s">
        <v>208</v>
      </c>
      <c r="F5201" t="s">
        <v>209</v>
      </c>
      <c r="G5201">
        <v>129</v>
      </c>
      <c r="H5201">
        <v>1293</v>
      </c>
      <c r="I5201">
        <v>12930</v>
      </c>
      <c r="J5201" t="s">
        <v>211</v>
      </c>
      <c r="K5201">
        <v>12</v>
      </c>
      <c r="L5201">
        <v>122</v>
      </c>
      <c r="M5201">
        <v>12201</v>
      </c>
      <c r="N5201">
        <v>12930</v>
      </c>
      <c r="O5201">
        <v>5253</v>
      </c>
      <c r="Q5201" t="s">
        <v>35</v>
      </c>
      <c r="R5201">
        <v>18.407326000000001</v>
      </c>
      <c r="S5201">
        <v>5253</v>
      </c>
      <c r="T5201">
        <v>-67.500536999999994</v>
      </c>
      <c r="U5201">
        <v>-55.133087000000003</v>
      </c>
      <c r="V5201" t="s">
        <v>4640</v>
      </c>
      <c r="W52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5253 [Cabo de Hornos]</v>
      </c>
      <c r="X5201" t="str">
        <f>888&amp;Cuerpos_AGUA[[#This Row],[ID_Agua]]</f>
        <v>8885253</v>
      </c>
    </row>
    <row r="5202" spans="1:24" x14ac:dyDescent="0.3">
      <c r="A5202">
        <v>12</v>
      </c>
      <c r="B5202">
        <v>122</v>
      </c>
      <c r="C5202">
        <v>12201</v>
      </c>
      <c r="D5202" t="s">
        <v>133</v>
      </c>
      <c r="E5202" t="s">
        <v>208</v>
      </c>
      <c r="F5202" t="s">
        <v>209</v>
      </c>
      <c r="G5202">
        <v>129</v>
      </c>
      <c r="H5202">
        <v>1292</v>
      </c>
      <c r="I5202">
        <v>12920</v>
      </c>
      <c r="J5202" t="s">
        <v>212</v>
      </c>
      <c r="K5202">
        <v>12</v>
      </c>
      <c r="L5202">
        <v>122</v>
      </c>
      <c r="M5202">
        <v>12201</v>
      </c>
      <c r="N5202">
        <v>12920</v>
      </c>
      <c r="O5202">
        <v>5254</v>
      </c>
      <c r="Q5202" t="s">
        <v>35</v>
      </c>
      <c r="R5202">
        <v>15.915176000000001</v>
      </c>
      <c r="S5202">
        <v>5254</v>
      </c>
      <c r="T5202">
        <v>-68.704147000000006</v>
      </c>
      <c r="U5202">
        <v>-55.142943000000002</v>
      </c>
      <c r="V5202" t="s">
        <v>4641</v>
      </c>
      <c r="W52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5254 [Cabo de Hornos]</v>
      </c>
      <c r="X5202" t="str">
        <f>888&amp;Cuerpos_AGUA[[#This Row],[ID_Agua]]</f>
        <v>8885254</v>
      </c>
    </row>
    <row r="5203" spans="1:24" x14ac:dyDescent="0.3">
      <c r="A5203">
        <v>12</v>
      </c>
      <c r="B5203">
        <v>122</v>
      </c>
      <c r="C5203">
        <v>12201</v>
      </c>
      <c r="D5203" t="s">
        <v>133</v>
      </c>
      <c r="E5203" t="s">
        <v>208</v>
      </c>
      <c r="F5203" t="s">
        <v>209</v>
      </c>
      <c r="G5203">
        <v>129</v>
      </c>
      <c r="H5203">
        <v>1293</v>
      </c>
      <c r="I5203">
        <v>12930</v>
      </c>
      <c r="J5203" t="s">
        <v>211</v>
      </c>
      <c r="K5203">
        <v>12</v>
      </c>
      <c r="L5203">
        <v>122</v>
      </c>
      <c r="M5203">
        <v>12201</v>
      </c>
      <c r="N5203">
        <v>12930</v>
      </c>
      <c r="O5203">
        <v>5261</v>
      </c>
      <c r="Q5203" t="s">
        <v>35</v>
      </c>
      <c r="R5203">
        <v>23.169913999999999</v>
      </c>
      <c r="S5203">
        <v>5261</v>
      </c>
      <c r="T5203">
        <v>-67.517325999999997</v>
      </c>
      <c r="U5203">
        <v>-55.13935</v>
      </c>
      <c r="V5203" t="s">
        <v>4642</v>
      </c>
      <c r="W52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5261 [Cabo de Hornos]</v>
      </c>
      <c r="X5203" t="str">
        <f>888&amp;Cuerpos_AGUA[[#This Row],[ID_Agua]]</f>
        <v>8885261</v>
      </c>
    </row>
    <row r="5204" spans="1:24" x14ac:dyDescent="0.3">
      <c r="A5204">
        <v>12</v>
      </c>
      <c r="B5204">
        <v>122</v>
      </c>
      <c r="C5204">
        <v>12201</v>
      </c>
      <c r="D5204" t="s">
        <v>133</v>
      </c>
      <c r="E5204" t="s">
        <v>208</v>
      </c>
      <c r="F5204" t="s">
        <v>209</v>
      </c>
      <c r="G5204">
        <v>129</v>
      </c>
      <c r="H5204">
        <v>1293</v>
      </c>
      <c r="I5204">
        <v>12930</v>
      </c>
      <c r="J5204" t="s">
        <v>211</v>
      </c>
      <c r="K5204">
        <v>12</v>
      </c>
      <c r="L5204">
        <v>122</v>
      </c>
      <c r="M5204">
        <v>12201</v>
      </c>
      <c r="N5204">
        <v>12930</v>
      </c>
      <c r="O5204">
        <v>5263</v>
      </c>
      <c r="Q5204" t="s">
        <v>35</v>
      </c>
      <c r="R5204">
        <v>21.413153999999999</v>
      </c>
      <c r="S5204">
        <v>5263</v>
      </c>
      <c r="T5204">
        <v>-67.793422000000007</v>
      </c>
      <c r="U5204">
        <v>-55.142752999999999</v>
      </c>
      <c r="V5204" t="s">
        <v>4643</v>
      </c>
      <c r="W52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5263 [Cabo de Hornos]</v>
      </c>
      <c r="X5204" t="str">
        <f>888&amp;Cuerpos_AGUA[[#This Row],[ID_Agua]]</f>
        <v>8885263</v>
      </c>
    </row>
    <row r="5205" spans="1:24" x14ac:dyDescent="0.3">
      <c r="A5205">
        <v>12</v>
      </c>
      <c r="B5205">
        <v>122</v>
      </c>
      <c r="C5205">
        <v>12201</v>
      </c>
      <c r="D5205" t="s">
        <v>133</v>
      </c>
      <c r="E5205" t="s">
        <v>208</v>
      </c>
      <c r="F5205" t="s">
        <v>209</v>
      </c>
      <c r="G5205">
        <v>129</v>
      </c>
      <c r="H5205">
        <v>1293</v>
      </c>
      <c r="I5205">
        <v>12930</v>
      </c>
      <c r="J5205" t="s">
        <v>211</v>
      </c>
      <c r="K5205">
        <v>12</v>
      </c>
      <c r="L5205">
        <v>122</v>
      </c>
      <c r="M5205">
        <v>12201</v>
      </c>
      <c r="N5205">
        <v>12930</v>
      </c>
      <c r="O5205">
        <v>5265</v>
      </c>
      <c r="Q5205" t="s">
        <v>35</v>
      </c>
      <c r="R5205">
        <v>11.926258000000001</v>
      </c>
      <c r="S5205">
        <v>5265</v>
      </c>
      <c r="T5205">
        <v>-67.263098999999997</v>
      </c>
      <c r="U5205">
        <v>-55.136792</v>
      </c>
      <c r="V5205" t="s">
        <v>4644</v>
      </c>
      <c r="W52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5265 [Cabo de Hornos]</v>
      </c>
      <c r="X5205" t="str">
        <f>888&amp;Cuerpos_AGUA[[#This Row],[ID_Agua]]</f>
        <v>8885265</v>
      </c>
    </row>
    <row r="5206" spans="1:24" x14ac:dyDescent="0.3">
      <c r="A5206">
        <v>12</v>
      </c>
      <c r="B5206">
        <v>122</v>
      </c>
      <c r="C5206">
        <v>12201</v>
      </c>
      <c r="D5206" t="s">
        <v>133</v>
      </c>
      <c r="E5206" t="s">
        <v>208</v>
      </c>
      <c r="F5206" t="s">
        <v>209</v>
      </c>
      <c r="G5206">
        <v>129</v>
      </c>
      <c r="H5206">
        <v>1293</v>
      </c>
      <c r="I5206">
        <v>12930</v>
      </c>
      <c r="J5206" t="s">
        <v>211</v>
      </c>
      <c r="K5206">
        <v>12</v>
      </c>
      <c r="L5206">
        <v>122</v>
      </c>
      <c r="M5206">
        <v>12201</v>
      </c>
      <c r="N5206">
        <v>12930</v>
      </c>
      <c r="O5206">
        <v>5268</v>
      </c>
      <c r="Q5206" t="s">
        <v>35</v>
      </c>
      <c r="R5206">
        <v>15.400251000000001</v>
      </c>
      <c r="S5206">
        <v>5268</v>
      </c>
      <c r="T5206">
        <v>-67.675977000000003</v>
      </c>
      <c r="U5206">
        <v>-55.143796999999999</v>
      </c>
      <c r="V5206" t="s">
        <v>4645</v>
      </c>
      <c r="W52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5268 [Cabo de Hornos]</v>
      </c>
      <c r="X5206" t="str">
        <f>888&amp;Cuerpos_AGUA[[#This Row],[ID_Agua]]</f>
        <v>8885268</v>
      </c>
    </row>
    <row r="5207" spans="1:24" x14ac:dyDescent="0.3">
      <c r="A5207">
        <v>12</v>
      </c>
      <c r="B5207">
        <v>122</v>
      </c>
      <c r="C5207">
        <v>12201</v>
      </c>
      <c r="D5207" t="s">
        <v>133</v>
      </c>
      <c r="E5207" t="s">
        <v>208</v>
      </c>
      <c r="F5207" t="s">
        <v>209</v>
      </c>
      <c r="G5207">
        <v>129</v>
      </c>
      <c r="H5207">
        <v>1293</v>
      </c>
      <c r="I5207">
        <v>12930</v>
      </c>
      <c r="J5207" t="s">
        <v>211</v>
      </c>
      <c r="K5207">
        <v>12</v>
      </c>
      <c r="L5207">
        <v>122</v>
      </c>
      <c r="M5207">
        <v>12201</v>
      </c>
      <c r="N5207">
        <v>12930</v>
      </c>
      <c r="O5207">
        <v>5269</v>
      </c>
      <c r="Q5207" t="s">
        <v>35</v>
      </c>
      <c r="R5207">
        <v>54.424007000000003</v>
      </c>
      <c r="S5207">
        <v>5269</v>
      </c>
      <c r="T5207">
        <v>-67.284716000000003</v>
      </c>
      <c r="U5207">
        <v>-55.139960000000002</v>
      </c>
      <c r="V5207" t="s">
        <v>4646</v>
      </c>
      <c r="W52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5269 [Cabo de Hornos]</v>
      </c>
      <c r="X5207" t="str">
        <f>888&amp;Cuerpos_AGUA[[#This Row],[ID_Agua]]</f>
        <v>8885269</v>
      </c>
    </row>
    <row r="5208" spans="1:24" x14ac:dyDescent="0.3">
      <c r="A5208">
        <v>12</v>
      </c>
      <c r="B5208">
        <v>122</v>
      </c>
      <c r="C5208">
        <v>12201</v>
      </c>
      <c r="D5208" t="s">
        <v>133</v>
      </c>
      <c r="E5208" t="s">
        <v>208</v>
      </c>
      <c r="F5208" t="s">
        <v>209</v>
      </c>
      <c r="G5208">
        <v>129</v>
      </c>
      <c r="H5208">
        <v>1293</v>
      </c>
      <c r="I5208">
        <v>12930</v>
      </c>
      <c r="J5208" t="s">
        <v>211</v>
      </c>
      <c r="K5208">
        <v>12</v>
      </c>
      <c r="L5208">
        <v>122</v>
      </c>
      <c r="M5208">
        <v>12201</v>
      </c>
      <c r="N5208">
        <v>12930</v>
      </c>
      <c r="O5208">
        <v>5270</v>
      </c>
      <c r="Q5208" t="s">
        <v>35</v>
      </c>
      <c r="R5208">
        <v>17.422623999999999</v>
      </c>
      <c r="S5208">
        <v>5270</v>
      </c>
      <c r="T5208">
        <v>-67.257013000000001</v>
      </c>
      <c r="U5208">
        <v>-55.138728999999998</v>
      </c>
      <c r="V5208" t="s">
        <v>4647</v>
      </c>
      <c r="W52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5270 [Cabo de Hornos]</v>
      </c>
      <c r="X5208" t="str">
        <f>888&amp;Cuerpos_AGUA[[#This Row],[ID_Agua]]</f>
        <v>8885270</v>
      </c>
    </row>
    <row r="5209" spans="1:24" x14ac:dyDescent="0.3">
      <c r="A5209">
        <v>12</v>
      </c>
      <c r="B5209">
        <v>122</v>
      </c>
      <c r="C5209">
        <v>12201</v>
      </c>
      <c r="D5209" t="s">
        <v>133</v>
      </c>
      <c r="E5209" t="s">
        <v>208</v>
      </c>
      <c r="F5209" t="s">
        <v>209</v>
      </c>
      <c r="G5209">
        <v>129</v>
      </c>
      <c r="H5209">
        <v>1293</v>
      </c>
      <c r="I5209">
        <v>12930</v>
      </c>
      <c r="J5209" t="s">
        <v>211</v>
      </c>
      <c r="K5209">
        <v>12</v>
      </c>
      <c r="L5209">
        <v>122</v>
      </c>
      <c r="M5209">
        <v>12201</v>
      </c>
      <c r="N5209">
        <v>12930</v>
      </c>
      <c r="O5209">
        <v>5275</v>
      </c>
      <c r="Q5209" t="s">
        <v>35</v>
      </c>
      <c r="R5209">
        <v>33.986913999999999</v>
      </c>
      <c r="S5209">
        <v>5275</v>
      </c>
      <c r="T5209">
        <v>-67.444124000000002</v>
      </c>
      <c r="U5209">
        <v>-55.145344999999999</v>
      </c>
      <c r="V5209" t="s">
        <v>4648</v>
      </c>
      <c r="W52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5275 [Cabo de Hornos]</v>
      </c>
      <c r="X5209" t="str">
        <f>888&amp;Cuerpos_AGUA[[#This Row],[ID_Agua]]</f>
        <v>8885275</v>
      </c>
    </row>
    <row r="5210" spans="1:24" x14ac:dyDescent="0.3">
      <c r="A5210">
        <v>12</v>
      </c>
      <c r="B5210">
        <v>122</v>
      </c>
      <c r="C5210">
        <v>12201</v>
      </c>
      <c r="D5210" t="s">
        <v>133</v>
      </c>
      <c r="E5210" t="s">
        <v>208</v>
      </c>
      <c r="F5210" t="s">
        <v>209</v>
      </c>
      <c r="G5210">
        <v>129</v>
      </c>
      <c r="H5210">
        <v>1293</v>
      </c>
      <c r="I5210">
        <v>12930</v>
      </c>
      <c r="J5210" t="s">
        <v>211</v>
      </c>
      <c r="K5210">
        <v>12</v>
      </c>
      <c r="L5210">
        <v>122</v>
      </c>
      <c r="M5210">
        <v>12201</v>
      </c>
      <c r="N5210">
        <v>12930</v>
      </c>
      <c r="O5210">
        <v>5277</v>
      </c>
      <c r="Q5210" t="s">
        <v>35</v>
      </c>
      <c r="R5210">
        <v>58.01529</v>
      </c>
      <c r="S5210">
        <v>5277</v>
      </c>
      <c r="T5210">
        <v>-67.262061000000003</v>
      </c>
      <c r="U5210">
        <v>-55.142935999999999</v>
      </c>
      <c r="V5210" t="s">
        <v>4649</v>
      </c>
      <c r="W52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5277 [Cabo de Hornos]</v>
      </c>
      <c r="X5210" t="str">
        <f>888&amp;Cuerpos_AGUA[[#This Row],[ID_Agua]]</f>
        <v>8885277</v>
      </c>
    </row>
    <row r="5211" spans="1:24" x14ac:dyDescent="0.3">
      <c r="A5211">
        <v>12</v>
      </c>
      <c r="B5211">
        <v>122</v>
      </c>
      <c r="C5211">
        <v>12201</v>
      </c>
      <c r="D5211" t="s">
        <v>133</v>
      </c>
      <c r="E5211" t="s">
        <v>208</v>
      </c>
      <c r="F5211" t="s">
        <v>209</v>
      </c>
      <c r="G5211">
        <v>129</v>
      </c>
      <c r="H5211">
        <v>1293</v>
      </c>
      <c r="I5211">
        <v>12930</v>
      </c>
      <c r="J5211" t="s">
        <v>211</v>
      </c>
      <c r="K5211">
        <v>12</v>
      </c>
      <c r="L5211">
        <v>122</v>
      </c>
      <c r="M5211">
        <v>12201</v>
      </c>
      <c r="N5211">
        <v>12930</v>
      </c>
      <c r="O5211">
        <v>5282</v>
      </c>
      <c r="Q5211" t="s">
        <v>35</v>
      </c>
      <c r="R5211">
        <v>27.229993</v>
      </c>
      <c r="S5211">
        <v>5282</v>
      </c>
      <c r="T5211">
        <v>-67.754082999999994</v>
      </c>
      <c r="U5211">
        <v>-55.149189</v>
      </c>
      <c r="V5211" t="s">
        <v>4650</v>
      </c>
      <c r="W52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5282 [Cabo de Hornos]</v>
      </c>
      <c r="X5211" t="str">
        <f>888&amp;Cuerpos_AGUA[[#This Row],[ID_Agua]]</f>
        <v>8885282</v>
      </c>
    </row>
    <row r="5212" spans="1:24" x14ac:dyDescent="0.3">
      <c r="A5212">
        <v>12</v>
      </c>
      <c r="B5212">
        <v>122</v>
      </c>
      <c r="C5212">
        <v>12201</v>
      </c>
      <c r="D5212" t="s">
        <v>133</v>
      </c>
      <c r="E5212" t="s">
        <v>208</v>
      </c>
      <c r="F5212" t="s">
        <v>209</v>
      </c>
      <c r="G5212">
        <v>129</v>
      </c>
      <c r="H5212">
        <v>1293</v>
      </c>
      <c r="I5212">
        <v>12930</v>
      </c>
      <c r="J5212" t="s">
        <v>211</v>
      </c>
      <c r="K5212">
        <v>12</v>
      </c>
      <c r="L5212">
        <v>122</v>
      </c>
      <c r="M5212">
        <v>12201</v>
      </c>
      <c r="N5212">
        <v>12930</v>
      </c>
      <c r="O5212">
        <v>5286</v>
      </c>
      <c r="Q5212" t="s">
        <v>35</v>
      </c>
      <c r="R5212">
        <v>13.332803999999999</v>
      </c>
      <c r="S5212">
        <v>5286</v>
      </c>
      <c r="T5212">
        <v>-67.482471000000004</v>
      </c>
      <c r="U5212">
        <v>-55.147832999999999</v>
      </c>
      <c r="V5212" t="s">
        <v>4651</v>
      </c>
      <c r="W52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5286 [Cabo de Hornos]</v>
      </c>
      <c r="X5212" t="str">
        <f>888&amp;Cuerpos_AGUA[[#This Row],[ID_Agua]]</f>
        <v>8885286</v>
      </c>
    </row>
    <row r="5213" spans="1:24" x14ac:dyDescent="0.3">
      <c r="A5213">
        <v>12</v>
      </c>
      <c r="B5213">
        <v>122</v>
      </c>
      <c r="C5213">
        <v>12201</v>
      </c>
      <c r="D5213" t="s">
        <v>133</v>
      </c>
      <c r="E5213" t="s">
        <v>208</v>
      </c>
      <c r="F5213" t="s">
        <v>209</v>
      </c>
      <c r="G5213">
        <v>129</v>
      </c>
      <c r="H5213">
        <v>1293</v>
      </c>
      <c r="I5213">
        <v>12930</v>
      </c>
      <c r="J5213" t="s">
        <v>211</v>
      </c>
      <c r="K5213">
        <v>12</v>
      </c>
      <c r="L5213">
        <v>122</v>
      </c>
      <c r="M5213">
        <v>12201</v>
      </c>
      <c r="N5213">
        <v>12930</v>
      </c>
      <c r="O5213">
        <v>5287</v>
      </c>
      <c r="Q5213" t="s">
        <v>35</v>
      </c>
      <c r="R5213">
        <v>27.488519</v>
      </c>
      <c r="S5213">
        <v>5287</v>
      </c>
      <c r="T5213">
        <v>-67.458296000000004</v>
      </c>
      <c r="U5213">
        <v>-55.147787000000001</v>
      </c>
      <c r="V5213" t="s">
        <v>4652</v>
      </c>
      <c r="W52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5287 [Cabo de Hornos]</v>
      </c>
      <c r="X5213" t="str">
        <f>888&amp;Cuerpos_AGUA[[#This Row],[ID_Agua]]</f>
        <v>8885287</v>
      </c>
    </row>
    <row r="5214" spans="1:24" x14ac:dyDescent="0.3">
      <c r="A5214">
        <v>12</v>
      </c>
      <c r="B5214">
        <v>122</v>
      </c>
      <c r="C5214">
        <v>12201</v>
      </c>
      <c r="D5214" t="s">
        <v>133</v>
      </c>
      <c r="E5214" t="s">
        <v>208</v>
      </c>
      <c r="F5214" t="s">
        <v>209</v>
      </c>
      <c r="G5214">
        <v>129</v>
      </c>
      <c r="H5214">
        <v>1292</v>
      </c>
      <c r="I5214">
        <v>12920</v>
      </c>
      <c r="J5214" t="s">
        <v>212</v>
      </c>
      <c r="K5214">
        <v>12</v>
      </c>
      <c r="L5214">
        <v>122</v>
      </c>
      <c r="M5214">
        <v>12201</v>
      </c>
      <c r="N5214">
        <v>12920</v>
      </c>
      <c r="O5214">
        <v>5289</v>
      </c>
      <c r="Q5214" t="s">
        <v>35</v>
      </c>
      <c r="R5214">
        <v>59.837155000000003</v>
      </c>
      <c r="S5214">
        <v>5289</v>
      </c>
      <c r="T5214">
        <v>-69.316937999999993</v>
      </c>
      <c r="U5214">
        <v>-55.158912000000001</v>
      </c>
      <c r="V5214" t="s">
        <v>4653</v>
      </c>
      <c r="W52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5289 [Cabo de Hornos]</v>
      </c>
      <c r="X5214" t="str">
        <f>888&amp;Cuerpos_AGUA[[#This Row],[ID_Agua]]</f>
        <v>8885289</v>
      </c>
    </row>
    <row r="5215" spans="1:24" x14ac:dyDescent="0.3">
      <c r="A5215">
        <v>12</v>
      </c>
      <c r="B5215">
        <v>122</v>
      </c>
      <c r="C5215">
        <v>12201</v>
      </c>
      <c r="D5215" t="s">
        <v>133</v>
      </c>
      <c r="E5215" t="s">
        <v>208</v>
      </c>
      <c r="F5215" t="s">
        <v>209</v>
      </c>
      <c r="G5215">
        <v>129</v>
      </c>
      <c r="H5215">
        <v>1293</v>
      </c>
      <c r="I5215">
        <v>12930</v>
      </c>
      <c r="J5215" t="s">
        <v>211</v>
      </c>
      <c r="K5215">
        <v>12</v>
      </c>
      <c r="L5215">
        <v>122</v>
      </c>
      <c r="M5215">
        <v>12201</v>
      </c>
      <c r="N5215">
        <v>12930</v>
      </c>
      <c r="O5215">
        <v>5292</v>
      </c>
      <c r="Q5215" t="s">
        <v>35</v>
      </c>
      <c r="R5215">
        <v>78.950807999999995</v>
      </c>
      <c r="S5215">
        <v>5292</v>
      </c>
      <c r="T5215">
        <v>-67.153903999999997</v>
      </c>
      <c r="U5215">
        <v>-55.147008999999997</v>
      </c>
      <c r="V5215" t="s">
        <v>4654</v>
      </c>
      <c r="W52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5292 [Cabo de Hornos]</v>
      </c>
      <c r="X5215" t="str">
        <f>888&amp;Cuerpos_AGUA[[#This Row],[ID_Agua]]</f>
        <v>8885292</v>
      </c>
    </row>
    <row r="5216" spans="1:24" x14ac:dyDescent="0.3">
      <c r="A5216">
        <v>12</v>
      </c>
      <c r="B5216">
        <v>122</v>
      </c>
      <c r="C5216">
        <v>12201</v>
      </c>
      <c r="D5216" t="s">
        <v>133</v>
      </c>
      <c r="E5216" t="s">
        <v>208</v>
      </c>
      <c r="F5216" t="s">
        <v>209</v>
      </c>
      <c r="G5216">
        <v>129</v>
      </c>
      <c r="H5216">
        <v>1293</v>
      </c>
      <c r="I5216">
        <v>12930</v>
      </c>
      <c r="J5216" t="s">
        <v>211</v>
      </c>
      <c r="K5216">
        <v>12</v>
      </c>
      <c r="L5216">
        <v>122</v>
      </c>
      <c r="M5216">
        <v>12201</v>
      </c>
      <c r="N5216">
        <v>12930</v>
      </c>
      <c r="O5216">
        <v>5293</v>
      </c>
      <c r="Q5216" t="s">
        <v>35</v>
      </c>
      <c r="R5216">
        <v>14.954369</v>
      </c>
      <c r="S5216">
        <v>5293</v>
      </c>
      <c r="T5216">
        <v>-67.124302</v>
      </c>
      <c r="U5216">
        <v>-55.143436000000001</v>
      </c>
      <c r="V5216" t="s">
        <v>4655</v>
      </c>
      <c r="W52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5293 [Cabo de Hornos]</v>
      </c>
      <c r="X5216" t="str">
        <f>888&amp;Cuerpos_AGUA[[#This Row],[ID_Agua]]</f>
        <v>8885293</v>
      </c>
    </row>
    <row r="5217" spans="1:24" x14ac:dyDescent="0.3">
      <c r="A5217">
        <v>12</v>
      </c>
      <c r="B5217">
        <v>122</v>
      </c>
      <c r="C5217">
        <v>12201</v>
      </c>
      <c r="D5217" t="s">
        <v>133</v>
      </c>
      <c r="E5217" t="s">
        <v>208</v>
      </c>
      <c r="F5217" t="s">
        <v>209</v>
      </c>
      <c r="G5217">
        <v>129</v>
      </c>
      <c r="H5217">
        <v>1293</v>
      </c>
      <c r="I5217">
        <v>12930</v>
      </c>
      <c r="J5217" t="s">
        <v>211</v>
      </c>
      <c r="K5217">
        <v>12</v>
      </c>
      <c r="L5217">
        <v>122</v>
      </c>
      <c r="M5217">
        <v>12201</v>
      </c>
      <c r="N5217">
        <v>12930</v>
      </c>
      <c r="O5217">
        <v>5294</v>
      </c>
      <c r="Q5217" t="s">
        <v>35</v>
      </c>
      <c r="R5217">
        <v>56.732723999999997</v>
      </c>
      <c r="S5217">
        <v>5294</v>
      </c>
      <c r="T5217">
        <v>-67.531757999999996</v>
      </c>
      <c r="U5217">
        <v>-55.152450000000002</v>
      </c>
      <c r="V5217" t="s">
        <v>4656</v>
      </c>
      <c r="W52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5294 [Cabo de Hornos]</v>
      </c>
      <c r="X5217" t="str">
        <f>888&amp;Cuerpos_AGUA[[#This Row],[ID_Agua]]</f>
        <v>8885294</v>
      </c>
    </row>
    <row r="5218" spans="1:24" x14ac:dyDescent="0.3">
      <c r="A5218">
        <v>12</v>
      </c>
      <c r="B5218">
        <v>122</v>
      </c>
      <c r="C5218">
        <v>12201</v>
      </c>
      <c r="D5218" t="s">
        <v>133</v>
      </c>
      <c r="E5218" t="s">
        <v>208</v>
      </c>
      <c r="F5218" t="s">
        <v>209</v>
      </c>
      <c r="G5218">
        <v>129</v>
      </c>
      <c r="H5218">
        <v>1293</v>
      </c>
      <c r="I5218">
        <v>12930</v>
      </c>
      <c r="J5218" t="s">
        <v>211</v>
      </c>
      <c r="K5218">
        <v>12</v>
      </c>
      <c r="L5218">
        <v>122</v>
      </c>
      <c r="M5218">
        <v>12201</v>
      </c>
      <c r="N5218">
        <v>12930</v>
      </c>
      <c r="O5218">
        <v>5296</v>
      </c>
      <c r="Q5218" t="s">
        <v>35</v>
      </c>
      <c r="R5218">
        <v>18.877067</v>
      </c>
      <c r="S5218">
        <v>5296</v>
      </c>
      <c r="T5218">
        <v>-67.090244999999996</v>
      </c>
      <c r="U5218">
        <v>-55.144987</v>
      </c>
      <c r="V5218" t="s">
        <v>4657</v>
      </c>
      <c r="W52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5296 [Cabo de Hornos]</v>
      </c>
      <c r="X5218" t="str">
        <f>888&amp;Cuerpos_AGUA[[#This Row],[ID_Agua]]</f>
        <v>8885296</v>
      </c>
    </row>
    <row r="5219" spans="1:24" x14ac:dyDescent="0.3">
      <c r="A5219">
        <v>12</v>
      </c>
      <c r="B5219">
        <v>122</v>
      </c>
      <c r="C5219">
        <v>12201</v>
      </c>
      <c r="D5219" t="s">
        <v>133</v>
      </c>
      <c r="E5219" t="s">
        <v>208</v>
      </c>
      <c r="F5219" t="s">
        <v>209</v>
      </c>
      <c r="G5219">
        <v>129</v>
      </c>
      <c r="H5219">
        <v>1293</v>
      </c>
      <c r="I5219">
        <v>12930</v>
      </c>
      <c r="J5219" t="s">
        <v>211</v>
      </c>
      <c r="K5219">
        <v>12</v>
      </c>
      <c r="L5219">
        <v>122</v>
      </c>
      <c r="M5219">
        <v>12201</v>
      </c>
      <c r="N5219">
        <v>12930</v>
      </c>
      <c r="O5219">
        <v>5300</v>
      </c>
      <c r="Q5219" t="s">
        <v>35</v>
      </c>
      <c r="R5219">
        <v>15.604486</v>
      </c>
      <c r="S5219">
        <v>5300</v>
      </c>
      <c r="T5219">
        <v>-67.082131000000004</v>
      </c>
      <c r="U5219">
        <v>-55.146231999999998</v>
      </c>
      <c r="V5219" t="s">
        <v>4658</v>
      </c>
      <c r="W52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5300 [Cabo de Hornos]</v>
      </c>
      <c r="X5219" t="str">
        <f>888&amp;Cuerpos_AGUA[[#This Row],[ID_Agua]]</f>
        <v>8885300</v>
      </c>
    </row>
    <row r="5220" spans="1:24" x14ac:dyDescent="0.3">
      <c r="A5220">
        <v>12</v>
      </c>
      <c r="B5220">
        <v>122</v>
      </c>
      <c r="C5220">
        <v>12201</v>
      </c>
      <c r="D5220" t="s">
        <v>133</v>
      </c>
      <c r="E5220" t="s">
        <v>208</v>
      </c>
      <c r="F5220" t="s">
        <v>209</v>
      </c>
      <c r="G5220">
        <v>129</v>
      </c>
      <c r="H5220">
        <v>1293</v>
      </c>
      <c r="I5220">
        <v>12930</v>
      </c>
      <c r="J5220" t="s">
        <v>211</v>
      </c>
      <c r="K5220">
        <v>12</v>
      </c>
      <c r="L5220">
        <v>122</v>
      </c>
      <c r="M5220">
        <v>12201</v>
      </c>
      <c r="N5220">
        <v>12930</v>
      </c>
      <c r="O5220">
        <v>5302</v>
      </c>
      <c r="Q5220" t="s">
        <v>35</v>
      </c>
      <c r="R5220">
        <v>37.530208999999999</v>
      </c>
      <c r="S5220">
        <v>5302</v>
      </c>
      <c r="T5220">
        <v>-67.127280999999996</v>
      </c>
      <c r="U5220">
        <v>-55.148001000000001</v>
      </c>
      <c r="V5220" t="s">
        <v>4659</v>
      </c>
      <c r="W52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5302 [Cabo de Hornos]</v>
      </c>
      <c r="X5220" t="str">
        <f>888&amp;Cuerpos_AGUA[[#This Row],[ID_Agua]]</f>
        <v>8885302</v>
      </c>
    </row>
    <row r="5221" spans="1:24" x14ac:dyDescent="0.3">
      <c r="A5221">
        <v>12</v>
      </c>
      <c r="B5221">
        <v>122</v>
      </c>
      <c r="C5221">
        <v>12201</v>
      </c>
      <c r="D5221" t="s">
        <v>133</v>
      </c>
      <c r="E5221" t="s">
        <v>208</v>
      </c>
      <c r="F5221" t="s">
        <v>209</v>
      </c>
      <c r="G5221">
        <v>129</v>
      </c>
      <c r="H5221">
        <v>1293</v>
      </c>
      <c r="I5221">
        <v>12930</v>
      </c>
      <c r="J5221" t="s">
        <v>211</v>
      </c>
      <c r="K5221">
        <v>12</v>
      </c>
      <c r="L5221">
        <v>122</v>
      </c>
      <c r="M5221">
        <v>12201</v>
      </c>
      <c r="N5221">
        <v>12930</v>
      </c>
      <c r="O5221">
        <v>5304</v>
      </c>
      <c r="Q5221" t="s">
        <v>35</v>
      </c>
      <c r="R5221">
        <v>14.503574</v>
      </c>
      <c r="S5221">
        <v>5304</v>
      </c>
      <c r="T5221">
        <v>-67.194747000000007</v>
      </c>
      <c r="U5221">
        <v>-55.149076000000001</v>
      </c>
      <c r="V5221" t="s">
        <v>4660</v>
      </c>
      <c r="W52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5304 [Cabo de Hornos]</v>
      </c>
      <c r="X5221" t="str">
        <f>888&amp;Cuerpos_AGUA[[#This Row],[ID_Agua]]</f>
        <v>8885304</v>
      </c>
    </row>
    <row r="5222" spans="1:24" x14ac:dyDescent="0.3">
      <c r="A5222">
        <v>12</v>
      </c>
      <c r="B5222">
        <v>122</v>
      </c>
      <c r="C5222">
        <v>12201</v>
      </c>
      <c r="D5222" t="s">
        <v>133</v>
      </c>
      <c r="E5222" t="s">
        <v>208</v>
      </c>
      <c r="F5222" t="s">
        <v>209</v>
      </c>
      <c r="G5222">
        <v>129</v>
      </c>
      <c r="H5222">
        <v>1293</v>
      </c>
      <c r="I5222">
        <v>12930</v>
      </c>
      <c r="J5222" t="s">
        <v>211</v>
      </c>
      <c r="K5222">
        <v>12</v>
      </c>
      <c r="L5222">
        <v>122</v>
      </c>
      <c r="M5222">
        <v>12201</v>
      </c>
      <c r="N5222">
        <v>12930</v>
      </c>
      <c r="O5222">
        <v>5305</v>
      </c>
      <c r="Q5222" t="s">
        <v>35</v>
      </c>
      <c r="R5222">
        <v>31.703931000000001</v>
      </c>
      <c r="S5222">
        <v>5305</v>
      </c>
      <c r="T5222">
        <v>-67.179547999999997</v>
      </c>
      <c r="U5222">
        <v>-55.149487999999998</v>
      </c>
      <c r="V5222" t="s">
        <v>4661</v>
      </c>
      <c r="W52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5305 [Cabo de Hornos]</v>
      </c>
      <c r="X5222" t="str">
        <f>888&amp;Cuerpos_AGUA[[#This Row],[ID_Agua]]</f>
        <v>8885305</v>
      </c>
    </row>
    <row r="5223" spans="1:24" x14ac:dyDescent="0.3">
      <c r="A5223">
        <v>12</v>
      </c>
      <c r="B5223">
        <v>122</v>
      </c>
      <c r="C5223">
        <v>12201</v>
      </c>
      <c r="D5223" t="s">
        <v>133</v>
      </c>
      <c r="E5223" t="s">
        <v>208</v>
      </c>
      <c r="F5223" t="s">
        <v>209</v>
      </c>
      <c r="G5223">
        <v>129</v>
      </c>
      <c r="H5223">
        <v>1293</v>
      </c>
      <c r="I5223">
        <v>12930</v>
      </c>
      <c r="J5223" t="s">
        <v>211</v>
      </c>
      <c r="K5223">
        <v>12</v>
      </c>
      <c r="L5223">
        <v>122</v>
      </c>
      <c r="M5223">
        <v>12201</v>
      </c>
      <c r="N5223">
        <v>12930</v>
      </c>
      <c r="O5223">
        <v>5309</v>
      </c>
      <c r="Q5223" t="s">
        <v>35</v>
      </c>
      <c r="R5223">
        <v>260.40553799999998</v>
      </c>
      <c r="S5223">
        <v>5309</v>
      </c>
      <c r="T5223">
        <v>-67.544608999999994</v>
      </c>
      <c r="U5223">
        <v>-55.158752999999997</v>
      </c>
      <c r="V5223" t="s">
        <v>4662</v>
      </c>
      <c r="W52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5309 [Cabo de Hornos]</v>
      </c>
      <c r="X5223" t="str">
        <f>888&amp;Cuerpos_AGUA[[#This Row],[ID_Agua]]</f>
        <v>8885309</v>
      </c>
    </row>
    <row r="5224" spans="1:24" x14ac:dyDescent="0.3">
      <c r="A5224">
        <v>12</v>
      </c>
      <c r="B5224">
        <v>122</v>
      </c>
      <c r="C5224">
        <v>12201</v>
      </c>
      <c r="D5224" t="s">
        <v>133</v>
      </c>
      <c r="E5224" t="s">
        <v>208</v>
      </c>
      <c r="F5224" t="s">
        <v>209</v>
      </c>
      <c r="G5224">
        <v>129</v>
      </c>
      <c r="H5224">
        <v>1293</v>
      </c>
      <c r="I5224">
        <v>12930</v>
      </c>
      <c r="J5224" t="s">
        <v>211</v>
      </c>
      <c r="K5224">
        <v>12</v>
      </c>
      <c r="L5224">
        <v>122</v>
      </c>
      <c r="M5224">
        <v>12201</v>
      </c>
      <c r="N5224">
        <v>12930</v>
      </c>
      <c r="O5224">
        <v>5312</v>
      </c>
      <c r="Q5224" t="s">
        <v>35</v>
      </c>
      <c r="R5224">
        <v>438.78547800000001</v>
      </c>
      <c r="S5224">
        <v>5312</v>
      </c>
      <c r="T5224">
        <v>-67.758630999999994</v>
      </c>
      <c r="U5224">
        <v>-55.164707999999997</v>
      </c>
      <c r="V5224" t="s">
        <v>4663</v>
      </c>
      <c r="W52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5312 [Cabo de Hornos]</v>
      </c>
      <c r="X5224" t="str">
        <f>888&amp;Cuerpos_AGUA[[#This Row],[ID_Agua]]</f>
        <v>8885312</v>
      </c>
    </row>
    <row r="5225" spans="1:24" x14ac:dyDescent="0.3">
      <c r="A5225">
        <v>12</v>
      </c>
      <c r="B5225">
        <v>122</v>
      </c>
      <c r="C5225">
        <v>12201</v>
      </c>
      <c r="D5225" t="s">
        <v>133</v>
      </c>
      <c r="E5225" t="s">
        <v>208</v>
      </c>
      <c r="F5225" t="s">
        <v>209</v>
      </c>
      <c r="G5225">
        <v>129</v>
      </c>
      <c r="H5225">
        <v>1293</v>
      </c>
      <c r="I5225">
        <v>12930</v>
      </c>
      <c r="J5225" t="s">
        <v>211</v>
      </c>
      <c r="K5225">
        <v>12</v>
      </c>
      <c r="L5225">
        <v>122</v>
      </c>
      <c r="M5225">
        <v>12201</v>
      </c>
      <c r="N5225">
        <v>12930</v>
      </c>
      <c r="O5225">
        <v>5314</v>
      </c>
      <c r="Q5225" t="s">
        <v>35</v>
      </c>
      <c r="R5225">
        <v>44.390920000000001</v>
      </c>
      <c r="S5225">
        <v>5314</v>
      </c>
      <c r="T5225">
        <v>-67.119906999999998</v>
      </c>
      <c r="U5225">
        <v>-55.152482999999997</v>
      </c>
      <c r="V5225" t="s">
        <v>4664</v>
      </c>
      <c r="W52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5314 [Cabo de Hornos]</v>
      </c>
      <c r="X5225" t="str">
        <f>888&amp;Cuerpos_AGUA[[#This Row],[ID_Agua]]</f>
        <v>8885314</v>
      </c>
    </row>
    <row r="5226" spans="1:24" x14ac:dyDescent="0.3">
      <c r="A5226">
        <v>12</v>
      </c>
      <c r="B5226">
        <v>122</v>
      </c>
      <c r="C5226">
        <v>12201</v>
      </c>
      <c r="D5226" t="s">
        <v>133</v>
      </c>
      <c r="E5226" t="s">
        <v>208</v>
      </c>
      <c r="F5226" t="s">
        <v>209</v>
      </c>
      <c r="G5226">
        <v>129</v>
      </c>
      <c r="H5226">
        <v>1292</v>
      </c>
      <c r="I5226">
        <v>12920</v>
      </c>
      <c r="J5226" t="s">
        <v>212</v>
      </c>
      <c r="K5226">
        <v>12</v>
      </c>
      <c r="L5226">
        <v>122</v>
      </c>
      <c r="M5226">
        <v>12201</v>
      </c>
      <c r="N5226">
        <v>12920</v>
      </c>
      <c r="O5226">
        <v>5315</v>
      </c>
      <c r="Q5226" t="s">
        <v>35</v>
      </c>
      <c r="R5226">
        <v>54.200904000000001</v>
      </c>
      <c r="S5226">
        <v>5315</v>
      </c>
      <c r="T5226">
        <v>-69.252174999999994</v>
      </c>
      <c r="U5226">
        <v>-55.166918000000003</v>
      </c>
      <c r="V5226" t="s">
        <v>4665</v>
      </c>
      <c r="W52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5315 [Cabo de Hornos]</v>
      </c>
      <c r="X5226" t="str">
        <f>888&amp;Cuerpos_AGUA[[#This Row],[ID_Agua]]</f>
        <v>8885315</v>
      </c>
    </row>
    <row r="5227" spans="1:24" x14ac:dyDescent="0.3">
      <c r="A5227">
        <v>12</v>
      </c>
      <c r="B5227">
        <v>122</v>
      </c>
      <c r="C5227">
        <v>12201</v>
      </c>
      <c r="D5227" t="s">
        <v>133</v>
      </c>
      <c r="E5227" t="s">
        <v>208</v>
      </c>
      <c r="F5227" t="s">
        <v>209</v>
      </c>
      <c r="G5227">
        <v>129</v>
      </c>
      <c r="H5227">
        <v>1293</v>
      </c>
      <c r="I5227">
        <v>12930</v>
      </c>
      <c r="J5227" t="s">
        <v>211</v>
      </c>
      <c r="K5227">
        <v>12</v>
      </c>
      <c r="L5227">
        <v>122</v>
      </c>
      <c r="M5227">
        <v>12201</v>
      </c>
      <c r="N5227">
        <v>12930</v>
      </c>
      <c r="O5227">
        <v>5316</v>
      </c>
      <c r="Q5227" t="s">
        <v>35</v>
      </c>
      <c r="R5227">
        <v>10.004856</v>
      </c>
      <c r="S5227">
        <v>5316</v>
      </c>
      <c r="T5227">
        <v>-67.364069999999998</v>
      </c>
      <c r="U5227">
        <v>-55.155343999999999</v>
      </c>
      <c r="V5227" t="s">
        <v>4666</v>
      </c>
      <c r="W52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5316 [Cabo de Hornos]</v>
      </c>
      <c r="X5227" t="str">
        <f>888&amp;Cuerpos_AGUA[[#This Row],[ID_Agua]]</f>
        <v>8885316</v>
      </c>
    </row>
    <row r="5228" spans="1:24" x14ac:dyDescent="0.3">
      <c r="A5228">
        <v>12</v>
      </c>
      <c r="B5228">
        <v>122</v>
      </c>
      <c r="C5228">
        <v>12201</v>
      </c>
      <c r="D5228" t="s">
        <v>133</v>
      </c>
      <c r="E5228" t="s">
        <v>208</v>
      </c>
      <c r="F5228" t="s">
        <v>209</v>
      </c>
      <c r="G5228">
        <v>129</v>
      </c>
      <c r="H5228">
        <v>1293</v>
      </c>
      <c r="I5228">
        <v>12930</v>
      </c>
      <c r="J5228" t="s">
        <v>211</v>
      </c>
      <c r="K5228">
        <v>12</v>
      </c>
      <c r="L5228">
        <v>122</v>
      </c>
      <c r="M5228">
        <v>12201</v>
      </c>
      <c r="N5228">
        <v>12930</v>
      </c>
      <c r="O5228">
        <v>5323</v>
      </c>
      <c r="Q5228" t="s">
        <v>35</v>
      </c>
      <c r="R5228">
        <v>192.97325699999999</v>
      </c>
      <c r="S5228">
        <v>5323</v>
      </c>
      <c r="T5228">
        <v>-67.820434000000006</v>
      </c>
      <c r="U5228">
        <v>-55.166333000000002</v>
      </c>
      <c r="V5228" t="s">
        <v>4667</v>
      </c>
      <c r="W52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5323 [Cabo de Hornos]</v>
      </c>
      <c r="X5228" t="str">
        <f>888&amp;Cuerpos_AGUA[[#This Row],[ID_Agua]]</f>
        <v>8885323</v>
      </c>
    </row>
    <row r="5229" spans="1:24" x14ac:dyDescent="0.3">
      <c r="A5229">
        <v>12</v>
      </c>
      <c r="B5229">
        <v>122</v>
      </c>
      <c r="C5229">
        <v>12201</v>
      </c>
      <c r="D5229" t="s">
        <v>133</v>
      </c>
      <c r="E5229" t="s">
        <v>208</v>
      </c>
      <c r="F5229" t="s">
        <v>209</v>
      </c>
      <c r="G5229">
        <v>129</v>
      </c>
      <c r="H5229">
        <v>1292</v>
      </c>
      <c r="I5229">
        <v>12920</v>
      </c>
      <c r="J5229" t="s">
        <v>212</v>
      </c>
      <c r="K5229">
        <v>12</v>
      </c>
      <c r="L5229">
        <v>122</v>
      </c>
      <c r="M5229">
        <v>12201</v>
      </c>
      <c r="N5229">
        <v>12920</v>
      </c>
      <c r="O5229">
        <v>5325</v>
      </c>
      <c r="Q5229" t="s">
        <v>35</v>
      </c>
      <c r="R5229">
        <v>16.867545</v>
      </c>
      <c r="S5229">
        <v>5325</v>
      </c>
      <c r="T5229">
        <v>-68.789984000000004</v>
      </c>
      <c r="U5229">
        <v>-55.168771999999997</v>
      </c>
      <c r="V5229" t="s">
        <v>4668</v>
      </c>
      <c r="W52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5325 [Cabo de Hornos]</v>
      </c>
      <c r="X5229" t="str">
        <f>888&amp;Cuerpos_AGUA[[#This Row],[ID_Agua]]</f>
        <v>8885325</v>
      </c>
    </row>
    <row r="5230" spans="1:24" x14ac:dyDescent="0.3">
      <c r="A5230">
        <v>12</v>
      </c>
      <c r="B5230">
        <v>122</v>
      </c>
      <c r="C5230">
        <v>12201</v>
      </c>
      <c r="D5230" t="s">
        <v>133</v>
      </c>
      <c r="E5230" t="s">
        <v>208</v>
      </c>
      <c r="F5230" t="s">
        <v>209</v>
      </c>
      <c r="G5230">
        <v>129</v>
      </c>
      <c r="H5230">
        <v>1293</v>
      </c>
      <c r="I5230">
        <v>12930</v>
      </c>
      <c r="J5230" t="s">
        <v>211</v>
      </c>
      <c r="K5230">
        <v>12</v>
      </c>
      <c r="L5230">
        <v>122</v>
      </c>
      <c r="M5230">
        <v>12201</v>
      </c>
      <c r="N5230">
        <v>12930</v>
      </c>
      <c r="O5230">
        <v>5327</v>
      </c>
      <c r="Q5230" t="s">
        <v>35</v>
      </c>
      <c r="R5230">
        <v>20.325025</v>
      </c>
      <c r="S5230">
        <v>5327</v>
      </c>
      <c r="T5230">
        <v>-67.922746000000004</v>
      </c>
      <c r="U5230">
        <v>-55.165534000000001</v>
      </c>
      <c r="V5230" t="s">
        <v>4669</v>
      </c>
      <c r="W52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5327 [Cabo de Hornos]</v>
      </c>
      <c r="X5230" t="str">
        <f>888&amp;Cuerpos_AGUA[[#This Row],[ID_Agua]]</f>
        <v>8885327</v>
      </c>
    </row>
    <row r="5231" spans="1:24" x14ac:dyDescent="0.3">
      <c r="A5231">
        <v>12</v>
      </c>
      <c r="B5231">
        <v>122</v>
      </c>
      <c r="C5231">
        <v>12201</v>
      </c>
      <c r="D5231" t="s">
        <v>133</v>
      </c>
      <c r="E5231" t="s">
        <v>208</v>
      </c>
      <c r="F5231" t="s">
        <v>209</v>
      </c>
      <c r="G5231">
        <v>129</v>
      </c>
      <c r="H5231">
        <v>1293</v>
      </c>
      <c r="I5231">
        <v>12930</v>
      </c>
      <c r="J5231" t="s">
        <v>211</v>
      </c>
      <c r="K5231">
        <v>12</v>
      </c>
      <c r="L5231">
        <v>122</v>
      </c>
      <c r="M5231">
        <v>12201</v>
      </c>
      <c r="N5231">
        <v>12930</v>
      </c>
      <c r="O5231">
        <v>5328</v>
      </c>
      <c r="Q5231" t="s">
        <v>35</v>
      </c>
      <c r="R5231">
        <v>77.709406000000001</v>
      </c>
      <c r="S5231">
        <v>5328</v>
      </c>
      <c r="T5231">
        <v>-67.593845999999999</v>
      </c>
      <c r="U5231">
        <v>-55.162860999999999</v>
      </c>
      <c r="V5231" t="s">
        <v>4670</v>
      </c>
      <c r="W52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5328 [Cabo de Hornos]</v>
      </c>
      <c r="X5231" t="str">
        <f>888&amp;Cuerpos_AGUA[[#This Row],[ID_Agua]]</f>
        <v>8885328</v>
      </c>
    </row>
    <row r="5232" spans="1:24" x14ac:dyDescent="0.3">
      <c r="A5232">
        <v>12</v>
      </c>
      <c r="B5232">
        <v>122</v>
      </c>
      <c r="C5232">
        <v>12201</v>
      </c>
      <c r="D5232" t="s">
        <v>133</v>
      </c>
      <c r="E5232" t="s">
        <v>208</v>
      </c>
      <c r="F5232" t="s">
        <v>209</v>
      </c>
      <c r="G5232">
        <v>129</v>
      </c>
      <c r="H5232">
        <v>1292</v>
      </c>
      <c r="I5232">
        <v>12920</v>
      </c>
      <c r="J5232" t="s">
        <v>212</v>
      </c>
      <c r="K5232">
        <v>12</v>
      </c>
      <c r="L5232">
        <v>122</v>
      </c>
      <c r="M5232">
        <v>12201</v>
      </c>
      <c r="N5232">
        <v>12920</v>
      </c>
      <c r="O5232">
        <v>5329</v>
      </c>
      <c r="Q5232" t="s">
        <v>35</v>
      </c>
      <c r="R5232">
        <v>24.954162</v>
      </c>
      <c r="S5232">
        <v>5329</v>
      </c>
      <c r="T5232">
        <v>-68.755281999999994</v>
      </c>
      <c r="U5232">
        <v>-55.169744000000001</v>
      </c>
      <c r="V5232" t="s">
        <v>4671</v>
      </c>
      <c r="W52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5329 [Cabo de Hornos]</v>
      </c>
      <c r="X5232" t="str">
        <f>888&amp;Cuerpos_AGUA[[#This Row],[ID_Agua]]</f>
        <v>8885329</v>
      </c>
    </row>
    <row r="5233" spans="1:24" x14ac:dyDescent="0.3">
      <c r="A5233">
        <v>12</v>
      </c>
      <c r="B5233">
        <v>122</v>
      </c>
      <c r="C5233">
        <v>12201</v>
      </c>
      <c r="D5233" t="s">
        <v>133</v>
      </c>
      <c r="E5233" t="s">
        <v>208</v>
      </c>
      <c r="F5233" t="s">
        <v>209</v>
      </c>
      <c r="G5233">
        <v>129</v>
      </c>
      <c r="H5233">
        <v>1293</v>
      </c>
      <c r="I5233">
        <v>12930</v>
      </c>
      <c r="J5233" t="s">
        <v>211</v>
      </c>
      <c r="K5233">
        <v>12</v>
      </c>
      <c r="L5233">
        <v>122</v>
      </c>
      <c r="M5233">
        <v>12201</v>
      </c>
      <c r="N5233">
        <v>12930</v>
      </c>
      <c r="O5233">
        <v>5330</v>
      </c>
      <c r="Q5233" t="s">
        <v>35</v>
      </c>
      <c r="R5233">
        <v>29.18647</v>
      </c>
      <c r="S5233">
        <v>5330</v>
      </c>
      <c r="T5233">
        <v>-67.835178999999997</v>
      </c>
      <c r="U5233">
        <v>-55.166004999999998</v>
      </c>
      <c r="V5233" t="s">
        <v>4672</v>
      </c>
      <c r="W52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5330 [Cabo de Hornos]</v>
      </c>
      <c r="X5233" t="str">
        <f>888&amp;Cuerpos_AGUA[[#This Row],[ID_Agua]]</f>
        <v>8885330</v>
      </c>
    </row>
    <row r="5234" spans="1:24" x14ac:dyDescent="0.3">
      <c r="A5234">
        <v>12</v>
      </c>
      <c r="B5234">
        <v>122</v>
      </c>
      <c r="C5234">
        <v>12201</v>
      </c>
      <c r="D5234" t="s">
        <v>133</v>
      </c>
      <c r="E5234" t="s">
        <v>208</v>
      </c>
      <c r="F5234" t="s">
        <v>209</v>
      </c>
      <c r="G5234">
        <v>129</v>
      </c>
      <c r="H5234">
        <v>1293</v>
      </c>
      <c r="I5234">
        <v>12930</v>
      </c>
      <c r="J5234" t="s">
        <v>211</v>
      </c>
      <c r="K5234">
        <v>12</v>
      </c>
      <c r="L5234">
        <v>122</v>
      </c>
      <c r="M5234">
        <v>12201</v>
      </c>
      <c r="N5234">
        <v>12930</v>
      </c>
      <c r="O5234">
        <v>5331</v>
      </c>
      <c r="Q5234" t="s">
        <v>35</v>
      </c>
      <c r="R5234">
        <v>162.98105799999999</v>
      </c>
      <c r="S5234">
        <v>5331</v>
      </c>
      <c r="T5234">
        <v>-67.883814000000001</v>
      </c>
      <c r="U5234">
        <v>-55.173561999999997</v>
      </c>
      <c r="V5234" t="s">
        <v>4673</v>
      </c>
      <c r="W52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5331 [Cabo de Hornos]</v>
      </c>
      <c r="X5234" t="str">
        <f>888&amp;Cuerpos_AGUA[[#This Row],[ID_Agua]]</f>
        <v>8885331</v>
      </c>
    </row>
    <row r="5235" spans="1:24" x14ac:dyDescent="0.3">
      <c r="A5235">
        <v>12</v>
      </c>
      <c r="B5235">
        <v>122</v>
      </c>
      <c r="C5235">
        <v>12201</v>
      </c>
      <c r="D5235" t="s">
        <v>133</v>
      </c>
      <c r="E5235" t="s">
        <v>208</v>
      </c>
      <c r="F5235" t="s">
        <v>209</v>
      </c>
      <c r="G5235">
        <v>129</v>
      </c>
      <c r="H5235">
        <v>1293</v>
      </c>
      <c r="I5235">
        <v>12930</v>
      </c>
      <c r="J5235" t="s">
        <v>211</v>
      </c>
      <c r="K5235">
        <v>12</v>
      </c>
      <c r="L5235">
        <v>122</v>
      </c>
      <c r="M5235">
        <v>12201</v>
      </c>
      <c r="N5235">
        <v>12930</v>
      </c>
      <c r="O5235">
        <v>5333</v>
      </c>
      <c r="Q5235" t="s">
        <v>35</v>
      </c>
      <c r="R5235">
        <v>94.246095999999994</v>
      </c>
      <c r="S5235">
        <v>5333</v>
      </c>
      <c r="T5235">
        <v>-67.054432000000006</v>
      </c>
      <c r="U5235">
        <v>-55.159170000000003</v>
      </c>
      <c r="V5235" t="s">
        <v>4674</v>
      </c>
      <c r="W52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5333 [Cabo de Hornos]</v>
      </c>
      <c r="X5235" t="str">
        <f>888&amp;Cuerpos_AGUA[[#This Row],[ID_Agua]]</f>
        <v>8885333</v>
      </c>
    </row>
    <row r="5236" spans="1:24" x14ac:dyDescent="0.3">
      <c r="A5236">
        <v>12</v>
      </c>
      <c r="B5236">
        <v>122</v>
      </c>
      <c r="C5236">
        <v>12201</v>
      </c>
      <c r="D5236" t="s">
        <v>133</v>
      </c>
      <c r="E5236" t="s">
        <v>208</v>
      </c>
      <c r="F5236" t="s">
        <v>209</v>
      </c>
      <c r="G5236">
        <v>129</v>
      </c>
      <c r="H5236">
        <v>1293</v>
      </c>
      <c r="I5236">
        <v>12930</v>
      </c>
      <c r="J5236" t="s">
        <v>211</v>
      </c>
      <c r="K5236">
        <v>12</v>
      </c>
      <c r="L5236">
        <v>122</v>
      </c>
      <c r="M5236">
        <v>12201</v>
      </c>
      <c r="N5236">
        <v>12930</v>
      </c>
      <c r="O5236">
        <v>5337</v>
      </c>
      <c r="Q5236" t="s">
        <v>35</v>
      </c>
      <c r="R5236">
        <v>126.667619</v>
      </c>
      <c r="S5236">
        <v>5337</v>
      </c>
      <c r="T5236">
        <v>-67.528428000000005</v>
      </c>
      <c r="U5236">
        <v>-55.165542000000002</v>
      </c>
      <c r="V5236" t="s">
        <v>4675</v>
      </c>
      <c r="W52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5337 [Cabo de Hornos]</v>
      </c>
      <c r="X5236" t="str">
        <f>888&amp;Cuerpos_AGUA[[#This Row],[ID_Agua]]</f>
        <v>8885337</v>
      </c>
    </row>
    <row r="5237" spans="1:24" x14ac:dyDescent="0.3">
      <c r="A5237">
        <v>12</v>
      </c>
      <c r="B5237">
        <v>122</v>
      </c>
      <c r="C5237">
        <v>12201</v>
      </c>
      <c r="D5237" t="s">
        <v>133</v>
      </c>
      <c r="E5237" t="s">
        <v>208</v>
      </c>
      <c r="F5237" t="s">
        <v>209</v>
      </c>
      <c r="G5237">
        <v>129</v>
      </c>
      <c r="H5237">
        <v>1292</v>
      </c>
      <c r="I5237">
        <v>12920</v>
      </c>
      <c r="J5237" t="s">
        <v>212</v>
      </c>
      <c r="K5237">
        <v>12</v>
      </c>
      <c r="L5237">
        <v>122</v>
      </c>
      <c r="M5237">
        <v>12201</v>
      </c>
      <c r="N5237">
        <v>12920</v>
      </c>
      <c r="O5237">
        <v>5338</v>
      </c>
      <c r="Q5237" t="s">
        <v>35</v>
      </c>
      <c r="R5237">
        <v>55.964083000000002</v>
      </c>
      <c r="S5237">
        <v>5338</v>
      </c>
      <c r="T5237">
        <v>-68.913968999999994</v>
      </c>
      <c r="U5237">
        <v>-55.174090999999997</v>
      </c>
      <c r="V5237" t="s">
        <v>4676</v>
      </c>
      <c r="W52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5338 [Cabo de Hornos]</v>
      </c>
      <c r="X5237" t="str">
        <f>888&amp;Cuerpos_AGUA[[#This Row],[ID_Agua]]</f>
        <v>8885338</v>
      </c>
    </row>
    <row r="5238" spans="1:24" x14ac:dyDescent="0.3">
      <c r="A5238">
        <v>12</v>
      </c>
      <c r="B5238">
        <v>122</v>
      </c>
      <c r="C5238">
        <v>12201</v>
      </c>
      <c r="D5238" t="s">
        <v>133</v>
      </c>
      <c r="E5238" t="s">
        <v>208</v>
      </c>
      <c r="F5238" t="s">
        <v>209</v>
      </c>
      <c r="G5238">
        <v>129</v>
      </c>
      <c r="H5238">
        <v>1293</v>
      </c>
      <c r="I5238">
        <v>12930</v>
      </c>
      <c r="J5238" t="s">
        <v>211</v>
      </c>
      <c r="K5238">
        <v>12</v>
      </c>
      <c r="L5238">
        <v>122</v>
      </c>
      <c r="M5238">
        <v>12201</v>
      </c>
      <c r="N5238">
        <v>12930</v>
      </c>
      <c r="O5238">
        <v>5341</v>
      </c>
      <c r="Q5238" t="s">
        <v>35</v>
      </c>
      <c r="R5238">
        <v>18.064947</v>
      </c>
      <c r="S5238">
        <v>5341</v>
      </c>
      <c r="T5238">
        <v>-67.12415</v>
      </c>
      <c r="U5238">
        <v>-55.160621999999996</v>
      </c>
      <c r="V5238" t="s">
        <v>4677</v>
      </c>
      <c r="W52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5341 [Cabo de Hornos]</v>
      </c>
      <c r="X5238" t="str">
        <f>888&amp;Cuerpos_AGUA[[#This Row],[ID_Agua]]</f>
        <v>8885341</v>
      </c>
    </row>
    <row r="5239" spans="1:24" x14ac:dyDescent="0.3">
      <c r="A5239">
        <v>12</v>
      </c>
      <c r="B5239">
        <v>122</v>
      </c>
      <c r="C5239">
        <v>12201</v>
      </c>
      <c r="D5239" t="s">
        <v>133</v>
      </c>
      <c r="E5239" t="s">
        <v>208</v>
      </c>
      <c r="F5239" t="s">
        <v>209</v>
      </c>
      <c r="G5239">
        <v>129</v>
      </c>
      <c r="H5239">
        <v>1292</v>
      </c>
      <c r="I5239">
        <v>12920</v>
      </c>
      <c r="J5239" t="s">
        <v>212</v>
      </c>
      <c r="K5239">
        <v>12</v>
      </c>
      <c r="L5239">
        <v>122</v>
      </c>
      <c r="M5239">
        <v>12201</v>
      </c>
      <c r="N5239">
        <v>12920</v>
      </c>
      <c r="O5239">
        <v>5342</v>
      </c>
      <c r="Q5239" t="s">
        <v>35</v>
      </c>
      <c r="R5239">
        <v>198.168294</v>
      </c>
      <c r="S5239">
        <v>5342</v>
      </c>
      <c r="T5239">
        <v>-69.226388</v>
      </c>
      <c r="U5239">
        <v>-55.176293999999999</v>
      </c>
      <c r="V5239" t="s">
        <v>4678</v>
      </c>
      <c r="W52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5342 [Cabo de Hornos]</v>
      </c>
      <c r="X5239" t="str">
        <f>888&amp;Cuerpos_AGUA[[#This Row],[ID_Agua]]</f>
        <v>8885342</v>
      </c>
    </row>
    <row r="5240" spans="1:24" x14ac:dyDescent="0.3">
      <c r="A5240">
        <v>12</v>
      </c>
      <c r="B5240">
        <v>122</v>
      </c>
      <c r="C5240">
        <v>12201</v>
      </c>
      <c r="D5240" t="s">
        <v>133</v>
      </c>
      <c r="E5240" t="s">
        <v>208</v>
      </c>
      <c r="F5240" t="s">
        <v>209</v>
      </c>
      <c r="G5240">
        <v>129</v>
      </c>
      <c r="H5240">
        <v>1293</v>
      </c>
      <c r="I5240">
        <v>12930</v>
      </c>
      <c r="J5240" t="s">
        <v>211</v>
      </c>
      <c r="K5240">
        <v>12</v>
      </c>
      <c r="L5240">
        <v>122</v>
      </c>
      <c r="M5240">
        <v>12201</v>
      </c>
      <c r="N5240">
        <v>12930</v>
      </c>
      <c r="O5240">
        <v>5343</v>
      </c>
      <c r="Q5240" t="s">
        <v>35</v>
      </c>
      <c r="R5240">
        <v>16.787388</v>
      </c>
      <c r="S5240">
        <v>5343</v>
      </c>
      <c r="T5240">
        <v>-67.542382000000003</v>
      </c>
      <c r="U5240">
        <v>-55.166029000000002</v>
      </c>
      <c r="V5240" t="s">
        <v>4679</v>
      </c>
      <c r="W52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5343 [Cabo de Hornos]</v>
      </c>
      <c r="X5240" t="str">
        <f>888&amp;Cuerpos_AGUA[[#This Row],[ID_Agua]]</f>
        <v>8885343</v>
      </c>
    </row>
    <row r="5241" spans="1:24" x14ac:dyDescent="0.3">
      <c r="A5241">
        <v>12</v>
      </c>
      <c r="B5241">
        <v>122</v>
      </c>
      <c r="C5241">
        <v>12201</v>
      </c>
      <c r="D5241" t="s">
        <v>133</v>
      </c>
      <c r="E5241" t="s">
        <v>208</v>
      </c>
      <c r="F5241" t="s">
        <v>209</v>
      </c>
      <c r="G5241">
        <v>129</v>
      </c>
      <c r="H5241">
        <v>1293</v>
      </c>
      <c r="I5241">
        <v>12930</v>
      </c>
      <c r="J5241" t="s">
        <v>211</v>
      </c>
      <c r="K5241">
        <v>12</v>
      </c>
      <c r="L5241">
        <v>122</v>
      </c>
      <c r="M5241">
        <v>12201</v>
      </c>
      <c r="N5241">
        <v>12930</v>
      </c>
      <c r="O5241">
        <v>5344</v>
      </c>
      <c r="Q5241" t="s">
        <v>35</v>
      </c>
      <c r="R5241">
        <v>11.875745999999999</v>
      </c>
      <c r="S5241">
        <v>5344</v>
      </c>
      <c r="T5241">
        <v>-67.559049000000002</v>
      </c>
      <c r="U5241">
        <v>-55.167383000000001</v>
      </c>
      <c r="V5241" t="s">
        <v>4680</v>
      </c>
      <c r="W52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5344 [Cabo de Hornos]</v>
      </c>
      <c r="X5241" t="str">
        <f>888&amp;Cuerpos_AGUA[[#This Row],[ID_Agua]]</f>
        <v>8885344</v>
      </c>
    </row>
    <row r="5242" spans="1:24" x14ac:dyDescent="0.3">
      <c r="A5242">
        <v>12</v>
      </c>
      <c r="B5242">
        <v>122</v>
      </c>
      <c r="C5242">
        <v>12201</v>
      </c>
      <c r="D5242" t="s">
        <v>133</v>
      </c>
      <c r="E5242" t="s">
        <v>208</v>
      </c>
      <c r="F5242" t="s">
        <v>209</v>
      </c>
      <c r="G5242">
        <v>129</v>
      </c>
      <c r="H5242">
        <v>1293</v>
      </c>
      <c r="I5242">
        <v>12930</v>
      </c>
      <c r="J5242" t="s">
        <v>211</v>
      </c>
      <c r="K5242">
        <v>12</v>
      </c>
      <c r="L5242">
        <v>122</v>
      </c>
      <c r="M5242">
        <v>12201</v>
      </c>
      <c r="N5242">
        <v>12930</v>
      </c>
      <c r="O5242">
        <v>5346</v>
      </c>
      <c r="Q5242" t="s">
        <v>35</v>
      </c>
      <c r="R5242">
        <v>11.953792999999999</v>
      </c>
      <c r="S5242">
        <v>5346</v>
      </c>
      <c r="T5242">
        <v>-68.047201999999999</v>
      </c>
      <c r="U5242">
        <v>-55.172961999999998</v>
      </c>
      <c r="V5242" t="s">
        <v>4681</v>
      </c>
      <c r="W52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5346 [Cabo de Hornos]</v>
      </c>
      <c r="X5242" t="str">
        <f>888&amp;Cuerpos_AGUA[[#This Row],[ID_Agua]]</f>
        <v>8885346</v>
      </c>
    </row>
    <row r="5243" spans="1:24" x14ac:dyDescent="0.3">
      <c r="A5243">
        <v>12</v>
      </c>
      <c r="B5243">
        <v>122</v>
      </c>
      <c r="C5243">
        <v>12201</v>
      </c>
      <c r="D5243" t="s">
        <v>133</v>
      </c>
      <c r="E5243" t="s">
        <v>208</v>
      </c>
      <c r="F5243" t="s">
        <v>209</v>
      </c>
      <c r="G5243">
        <v>129</v>
      </c>
      <c r="H5243">
        <v>1293</v>
      </c>
      <c r="I5243">
        <v>12930</v>
      </c>
      <c r="J5243" t="s">
        <v>211</v>
      </c>
      <c r="K5243">
        <v>12</v>
      </c>
      <c r="L5243">
        <v>122</v>
      </c>
      <c r="M5243">
        <v>12201</v>
      </c>
      <c r="N5243">
        <v>12930</v>
      </c>
      <c r="O5243">
        <v>5347</v>
      </c>
      <c r="Q5243" t="s">
        <v>35</v>
      </c>
      <c r="R5243">
        <v>39.643169</v>
      </c>
      <c r="S5243">
        <v>5347</v>
      </c>
      <c r="T5243">
        <v>-67.558912000000007</v>
      </c>
      <c r="U5243">
        <v>-55.170878000000002</v>
      </c>
      <c r="V5243" t="s">
        <v>4682</v>
      </c>
      <c r="W52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5347 [Cabo de Hornos]</v>
      </c>
      <c r="X5243" t="str">
        <f>888&amp;Cuerpos_AGUA[[#This Row],[ID_Agua]]</f>
        <v>8885347</v>
      </c>
    </row>
    <row r="5244" spans="1:24" x14ac:dyDescent="0.3">
      <c r="A5244">
        <v>12</v>
      </c>
      <c r="B5244">
        <v>122</v>
      </c>
      <c r="C5244">
        <v>12201</v>
      </c>
      <c r="D5244" t="s">
        <v>133</v>
      </c>
      <c r="E5244" t="s">
        <v>208</v>
      </c>
      <c r="F5244" t="s">
        <v>209</v>
      </c>
      <c r="G5244">
        <v>129</v>
      </c>
      <c r="H5244">
        <v>1293</v>
      </c>
      <c r="I5244">
        <v>12930</v>
      </c>
      <c r="J5244" t="s">
        <v>211</v>
      </c>
      <c r="K5244">
        <v>12</v>
      </c>
      <c r="L5244">
        <v>122</v>
      </c>
      <c r="M5244">
        <v>12201</v>
      </c>
      <c r="N5244">
        <v>12930</v>
      </c>
      <c r="O5244">
        <v>5348</v>
      </c>
      <c r="Q5244" t="s">
        <v>35</v>
      </c>
      <c r="R5244">
        <v>26.409220000000001</v>
      </c>
      <c r="S5244">
        <v>5348</v>
      </c>
      <c r="T5244">
        <v>-67.567772000000005</v>
      </c>
      <c r="U5244">
        <v>-55.169066000000001</v>
      </c>
      <c r="V5244" t="s">
        <v>4683</v>
      </c>
      <c r="W52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5348 [Cabo de Hornos]</v>
      </c>
      <c r="X5244" t="str">
        <f>888&amp;Cuerpos_AGUA[[#This Row],[ID_Agua]]</f>
        <v>8885348</v>
      </c>
    </row>
    <row r="5245" spans="1:24" x14ac:dyDescent="0.3">
      <c r="A5245">
        <v>12</v>
      </c>
      <c r="B5245">
        <v>122</v>
      </c>
      <c r="C5245">
        <v>12201</v>
      </c>
      <c r="D5245" t="s">
        <v>133</v>
      </c>
      <c r="E5245" t="s">
        <v>208</v>
      </c>
      <c r="F5245" t="s">
        <v>209</v>
      </c>
      <c r="G5245">
        <v>129</v>
      </c>
      <c r="H5245">
        <v>1293</v>
      </c>
      <c r="I5245">
        <v>12930</v>
      </c>
      <c r="J5245" t="s">
        <v>211</v>
      </c>
      <c r="K5245">
        <v>12</v>
      </c>
      <c r="L5245">
        <v>122</v>
      </c>
      <c r="M5245">
        <v>12201</v>
      </c>
      <c r="N5245">
        <v>12930</v>
      </c>
      <c r="O5245">
        <v>5349</v>
      </c>
      <c r="Q5245" t="s">
        <v>35</v>
      </c>
      <c r="R5245">
        <v>10.092318000000001</v>
      </c>
      <c r="S5245">
        <v>5349</v>
      </c>
      <c r="T5245">
        <v>-68.016346999999996</v>
      </c>
      <c r="U5245">
        <v>-55.174563999999997</v>
      </c>
      <c r="V5245" t="s">
        <v>4684</v>
      </c>
      <c r="W52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5349 [Cabo de Hornos]</v>
      </c>
      <c r="X5245" t="str">
        <f>888&amp;Cuerpos_AGUA[[#This Row],[ID_Agua]]</f>
        <v>8885349</v>
      </c>
    </row>
    <row r="5246" spans="1:24" x14ac:dyDescent="0.3">
      <c r="A5246">
        <v>12</v>
      </c>
      <c r="B5246">
        <v>122</v>
      </c>
      <c r="C5246">
        <v>12201</v>
      </c>
      <c r="D5246" t="s">
        <v>133</v>
      </c>
      <c r="E5246" t="s">
        <v>208</v>
      </c>
      <c r="F5246" t="s">
        <v>209</v>
      </c>
      <c r="G5246">
        <v>129</v>
      </c>
      <c r="H5246">
        <v>1292</v>
      </c>
      <c r="I5246">
        <v>12920</v>
      </c>
      <c r="J5246" t="s">
        <v>212</v>
      </c>
      <c r="K5246">
        <v>12</v>
      </c>
      <c r="L5246">
        <v>122</v>
      </c>
      <c r="M5246">
        <v>12201</v>
      </c>
      <c r="N5246">
        <v>12920</v>
      </c>
      <c r="O5246">
        <v>5352</v>
      </c>
      <c r="Q5246" t="s">
        <v>35</v>
      </c>
      <c r="R5246">
        <v>405.02480300000002</v>
      </c>
      <c r="S5246">
        <v>5352</v>
      </c>
      <c r="T5246">
        <v>-68.80874</v>
      </c>
      <c r="U5246">
        <v>-55.185217999999999</v>
      </c>
      <c r="V5246" t="s">
        <v>4685</v>
      </c>
      <c r="W52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5352 [Cabo de Hornos]</v>
      </c>
      <c r="X5246" t="str">
        <f>888&amp;Cuerpos_AGUA[[#This Row],[ID_Agua]]</f>
        <v>8885352</v>
      </c>
    </row>
    <row r="5247" spans="1:24" x14ac:dyDescent="0.3">
      <c r="A5247">
        <v>12</v>
      </c>
      <c r="B5247">
        <v>122</v>
      </c>
      <c r="C5247">
        <v>12201</v>
      </c>
      <c r="D5247" t="s">
        <v>133</v>
      </c>
      <c r="E5247" t="s">
        <v>208</v>
      </c>
      <c r="F5247" t="s">
        <v>209</v>
      </c>
      <c r="G5247">
        <v>129</v>
      </c>
      <c r="H5247">
        <v>1293</v>
      </c>
      <c r="I5247">
        <v>12930</v>
      </c>
      <c r="J5247" t="s">
        <v>211</v>
      </c>
      <c r="K5247">
        <v>12</v>
      </c>
      <c r="L5247">
        <v>122</v>
      </c>
      <c r="M5247">
        <v>12201</v>
      </c>
      <c r="N5247">
        <v>12930</v>
      </c>
      <c r="O5247">
        <v>5353</v>
      </c>
      <c r="Q5247" t="s">
        <v>35</v>
      </c>
      <c r="R5247">
        <v>10.561916</v>
      </c>
      <c r="S5247">
        <v>5353</v>
      </c>
      <c r="T5247">
        <v>-67.577387999999999</v>
      </c>
      <c r="U5247">
        <v>-55.171861999999997</v>
      </c>
      <c r="V5247" t="s">
        <v>4686</v>
      </c>
      <c r="W52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5353 [Cabo de Hornos]</v>
      </c>
      <c r="X5247" t="str">
        <f>888&amp;Cuerpos_AGUA[[#This Row],[ID_Agua]]</f>
        <v>8885353</v>
      </c>
    </row>
    <row r="5248" spans="1:24" x14ac:dyDescent="0.3">
      <c r="A5248">
        <v>12</v>
      </c>
      <c r="B5248">
        <v>122</v>
      </c>
      <c r="C5248">
        <v>12201</v>
      </c>
      <c r="D5248" t="s">
        <v>133</v>
      </c>
      <c r="E5248" t="s">
        <v>208</v>
      </c>
      <c r="F5248" t="s">
        <v>209</v>
      </c>
      <c r="G5248">
        <v>129</v>
      </c>
      <c r="H5248">
        <v>1293</v>
      </c>
      <c r="I5248">
        <v>12930</v>
      </c>
      <c r="J5248" t="s">
        <v>211</v>
      </c>
      <c r="K5248">
        <v>12</v>
      </c>
      <c r="L5248">
        <v>122</v>
      </c>
      <c r="M5248">
        <v>12201</v>
      </c>
      <c r="N5248">
        <v>12930</v>
      </c>
      <c r="O5248">
        <v>5357</v>
      </c>
      <c r="Q5248" t="s">
        <v>35</v>
      </c>
      <c r="R5248">
        <v>27.411788000000001</v>
      </c>
      <c r="S5248">
        <v>5357</v>
      </c>
      <c r="T5248">
        <v>-67.08793</v>
      </c>
      <c r="U5248">
        <v>-55.167160000000003</v>
      </c>
      <c r="V5248" t="s">
        <v>4687</v>
      </c>
      <c r="W52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5357 [Cabo de Hornos]</v>
      </c>
      <c r="X5248" t="str">
        <f>888&amp;Cuerpos_AGUA[[#This Row],[ID_Agua]]</f>
        <v>8885357</v>
      </c>
    </row>
    <row r="5249" spans="1:24" x14ac:dyDescent="0.3">
      <c r="A5249">
        <v>12</v>
      </c>
      <c r="B5249">
        <v>122</v>
      </c>
      <c r="C5249">
        <v>12201</v>
      </c>
      <c r="D5249" t="s">
        <v>133</v>
      </c>
      <c r="E5249" t="s">
        <v>208</v>
      </c>
      <c r="F5249" t="s">
        <v>209</v>
      </c>
      <c r="G5249">
        <v>129</v>
      </c>
      <c r="H5249">
        <v>1293</v>
      </c>
      <c r="I5249">
        <v>12930</v>
      </c>
      <c r="J5249" t="s">
        <v>211</v>
      </c>
      <c r="K5249">
        <v>12</v>
      </c>
      <c r="L5249">
        <v>122</v>
      </c>
      <c r="M5249">
        <v>12201</v>
      </c>
      <c r="N5249">
        <v>12930</v>
      </c>
      <c r="O5249">
        <v>5360</v>
      </c>
      <c r="Q5249" t="s">
        <v>35</v>
      </c>
      <c r="R5249">
        <v>21.329656</v>
      </c>
      <c r="S5249">
        <v>5360</v>
      </c>
      <c r="T5249">
        <v>-67.298745999999994</v>
      </c>
      <c r="U5249">
        <v>-55.171131000000003</v>
      </c>
      <c r="V5249" t="s">
        <v>4688</v>
      </c>
      <c r="W52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5360 [Cabo de Hornos]</v>
      </c>
      <c r="X5249" t="str">
        <f>888&amp;Cuerpos_AGUA[[#This Row],[ID_Agua]]</f>
        <v>8885360</v>
      </c>
    </row>
    <row r="5250" spans="1:24" x14ac:dyDescent="0.3">
      <c r="A5250">
        <v>12</v>
      </c>
      <c r="B5250">
        <v>122</v>
      </c>
      <c r="C5250">
        <v>12201</v>
      </c>
      <c r="D5250" t="s">
        <v>133</v>
      </c>
      <c r="E5250" t="s">
        <v>208</v>
      </c>
      <c r="F5250" t="s">
        <v>209</v>
      </c>
      <c r="G5250">
        <v>129</v>
      </c>
      <c r="H5250">
        <v>1293</v>
      </c>
      <c r="I5250">
        <v>12930</v>
      </c>
      <c r="J5250" t="s">
        <v>211</v>
      </c>
      <c r="K5250">
        <v>12</v>
      </c>
      <c r="L5250">
        <v>122</v>
      </c>
      <c r="M5250">
        <v>12201</v>
      </c>
      <c r="N5250">
        <v>12930</v>
      </c>
      <c r="O5250">
        <v>5361</v>
      </c>
      <c r="Q5250" t="s">
        <v>35</v>
      </c>
      <c r="R5250">
        <v>23.689382999999999</v>
      </c>
      <c r="S5250">
        <v>5361</v>
      </c>
      <c r="T5250">
        <v>-68.104398000000003</v>
      </c>
      <c r="U5250">
        <v>-55.178949000000003</v>
      </c>
      <c r="V5250" t="s">
        <v>4689</v>
      </c>
      <c r="W52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5361 [Cabo de Hornos]</v>
      </c>
      <c r="X5250" t="str">
        <f>888&amp;Cuerpos_AGUA[[#This Row],[ID_Agua]]</f>
        <v>8885361</v>
      </c>
    </row>
    <row r="5251" spans="1:24" x14ac:dyDescent="0.3">
      <c r="A5251">
        <v>12</v>
      </c>
      <c r="B5251">
        <v>122</v>
      </c>
      <c r="C5251">
        <v>12201</v>
      </c>
      <c r="D5251" t="s">
        <v>133</v>
      </c>
      <c r="E5251" t="s">
        <v>208</v>
      </c>
      <c r="F5251" t="s">
        <v>209</v>
      </c>
      <c r="G5251">
        <v>129</v>
      </c>
      <c r="H5251">
        <v>1293</v>
      </c>
      <c r="I5251">
        <v>12930</v>
      </c>
      <c r="J5251" t="s">
        <v>211</v>
      </c>
      <c r="K5251">
        <v>12</v>
      </c>
      <c r="L5251">
        <v>122</v>
      </c>
      <c r="M5251">
        <v>12201</v>
      </c>
      <c r="N5251">
        <v>12930</v>
      </c>
      <c r="O5251">
        <v>5362</v>
      </c>
      <c r="Q5251" t="s">
        <v>35</v>
      </c>
      <c r="R5251">
        <v>23.190422000000002</v>
      </c>
      <c r="S5251">
        <v>5362</v>
      </c>
      <c r="T5251">
        <v>-67.430429000000004</v>
      </c>
      <c r="U5251">
        <v>-55.172984999999997</v>
      </c>
      <c r="V5251" t="s">
        <v>4690</v>
      </c>
      <c r="W52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5362 [Cabo de Hornos]</v>
      </c>
      <c r="X5251" t="str">
        <f>888&amp;Cuerpos_AGUA[[#This Row],[ID_Agua]]</f>
        <v>8885362</v>
      </c>
    </row>
    <row r="5252" spans="1:24" x14ac:dyDescent="0.3">
      <c r="A5252">
        <v>12</v>
      </c>
      <c r="B5252">
        <v>122</v>
      </c>
      <c r="C5252">
        <v>12201</v>
      </c>
      <c r="D5252" t="s">
        <v>133</v>
      </c>
      <c r="E5252" t="s">
        <v>208</v>
      </c>
      <c r="F5252" t="s">
        <v>209</v>
      </c>
      <c r="G5252">
        <v>129</v>
      </c>
      <c r="H5252">
        <v>1293</v>
      </c>
      <c r="I5252">
        <v>12930</v>
      </c>
      <c r="J5252" t="s">
        <v>211</v>
      </c>
      <c r="K5252">
        <v>12</v>
      </c>
      <c r="L5252">
        <v>122</v>
      </c>
      <c r="M5252">
        <v>12201</v>
      </c>
      <c r="N5252">
        <v>12930</v>
      </c>
      <c r="O5252">
        <v>5368</v>
      </c>
      <c r="Q5252" t="s">
        <v>35</v>
      </c>
      <c r="R5252">
        <v>31.474910999999999</v>
      </c>
      <c r="S5252">
        <v>5368</v>
      </c>
      <c r="T5252">
        <v>-67.065235000000001</v>
      </c>
      <c r="U5252">
        <v>-55.170318999999999</v>
      </c>
      <c r="V5252" t="s">
        <v>4691</v>
      </c>
      <c r="W52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5368 [Cabo de Hornos]</v>
      </c>
      <c r="X5252" t="str">
        <f>888&amp;Cuerpos_AGUA[[#This Row],[ID_Agua]]</f>
        <v>8885368</v>
      </c>
    </row>
    <row r="5253" spans="1:24" x14ac:dyDescent="0.3">
      <c r="A5253">
        <v>12</v>
      </c>
      <c r="B5253">
        <v>122</v>
      </c>
      <c r="C5253">
        <v>12201</v>
      </c>
      <c r="D5253" t="s">
        <v>133</v>
      </c>
      <c r="E5253" t="s">
        <v>208</v>
      </c>
      <c r="F5253" t="s">
        <v>209</v>
      </c>
      <c r="G5253">
        <v>129</v>
      </c>
      <c r="H5253">
        <v>1293</v>
      </c>
      <c r="I5253">
        <v>12930</v>
      </c>
      <c r="J5253" t="s">
        <v>211</v>
      </c>
      <c r="K5253">
        <v>12</v>
      </c>
      <c r="L5253">
        <v>122</v>
      </c>
      <c r="M5253">
        <v>12201</v>
      </c>
      <c r="N5253">
        <v>12930</v>
      </c>
      <c r="O5253">
        <v>5369</v>
      </c>
      <c r="Q5253" t="s">
        <v>35</v>
      </c>
      <c r="R5253">
        <v>17.2987</v>
      </c>
      <c r="S5253">
        <v>5369</v>
      </c>
      <c r="T5253">
        <v>-67.530404000000004</v>
      </c>
      <c r="U5253">
        <v>-55.176544999999997</v>
      </c>
      <c r="V5253" t="s">
        <v>4692</v>
      </c>
      <c r="W52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5369 [Cabo de Hornos]</v>
      </c>
      <c r="X5253" t="str">
        <f>888&amp;Cuerpos_AGUA[[#This Row],[ID_Agua]]</f>
        <v>8885369</v>
      </c>
    </row>
    <row r="5254" spans="1:24" x14ac:dyDescent="0.3">
      <c r="A5254">
        <v>12</v>
      </c>
      <c r="B5254">
        <v>122</v>
      </c>
      <c r="C5254">
        <v>12201</v>
      </c>
      <c r="D5254" t="s">
        <v>133</v>
      </c>
      <c r="E5254" t="s">
        <v>208</v>
      </c>
      <c r="F5254" t="s">
        <v>209</v>
      </c>
      <c r="G5254">
        <v>129</v>
      </c>
      <c r="H5254">
        <v>1293</v>
      </c>
      <c r="I5254">
        <v>12930</v>
      </c>
      <c r="J5254" t="s">
        <v>211</v>
      </c>
      <c r="K5254">
        <v>12</v>
      </c>
      <c r="L5254">
        <v>122</v>
      </c>
      <c r="M5254">
        <v>12201</v>
      </c>
      <c r="N5254">
        <v>12930</v>
      </c>
      <c r="O5254">
        <v>5375</v>
      </c>
      <c r="Q5254" t="s">
        <v>35</v>
      </c>
      <c r="R5254">
        <v>32.549885000000003</v>
      </c>
      <c r="S5254">
        <v>5375</v>
      </c>
      <c r="T5254">
        <v>-67.109956999999994</v>
      </c>
      <c r="U5254">
        <v>-55.171574999999997</v>
      </c>
      <c r="V5254" t="s">
        <v>4693</v>
      </c>
      <c r="W52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5375 [Cabo de Hornos]</v>
      </c>
      <c r="X5254" t="str">
        <f>888&amp;Cuerpos_AGUA[[#This Row],[ID_Agua]]</f>
        <v>8885375</v>
      </c>
    </row>
    <row r="5255" spans="1:24" x14ac:dyDescent="0.3">
      <c r="A5255">
        <v>12</v>
      </c>
      <c r="B5255">
        <v>122</v>
      </c>
      <c r="C5255">
        <v>12201</v>
      </c>
      <c r="D5255" t="s">
        <v>133</v>
      </c>
      <c r="E5255" t="s">
        <v>208</v>
      </c>
      <c r="F5255" t="s">
        <v>209</v>
      </c>
      <c r="G5255">
        <v>129</v>
      </c>
      <c r="H5255">
        <v>1292</v>
      </c>
      <c r="I5255">
        <v>12920</v>
      </c>
      <c r="J5255" t="s">
        <v>212</v>
      </c>
      <c r="K5255">
        <v>12</v>
      </c>
      <c r="L5255">
        <v>122</v>
      </c>
      <c r="M5255">
        <v>12201</v>
      </c>
      <c r="N5255">
        <v>12920</v>
      </c>
      <c r="O5255">
        <v>5378</v>
      </c>
      <c r="Q5255" t="s">
        <v>35</v>
      </c>
      <c r="R5255">
        <v>21.377765</v>
      </c>
      <c r="S5255">
        <v>5378</v>
      </c>
      <c r="T5255">
        <v>-68.959299000000001</v>
      </c>
      <c r="U5255">
        <v>-55.186461000000001</v>
      </c>
      <c r="V5255" t="s">
        <v>4694</v>
      </c>
      <c r="W52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5378 [Cabo de Hornos]</v>
      </c>
      <c r="X5255" t="str">
        <f>888&amp;Cuerpos_AGUA[[#This Row],[ID_Agua]]</f>
        <v>8885378</v>
      </c>
    </row>
    <row r="5256" spans="1:24" x14ac:dyDescent="0.3">
      <c r="A5256">
        <v>12</v>
      </c>
      <c r="B5256">
        <v>122</v>
      </c>
      <c r="C5256">
        <v>12201</v>
      </c>
      <c r="D5256" t="s">
        <v>133</v>
      </c>
      <c r="E5256" t="s">
        <v>208</v>
      </c>
      <c r="F5256" t="s">
        <v>209</v>
      </c>
      <c r="G5256">
        <v>129</v>
      </c>
      <c r="H5256">
        <v>1293</v>
      </c>
      <c r="I5256">
        <v>12930</v>
      </c>
      <c r="J5256" t="s">
        <v>211</v>
      </c>
      <c r="K5256">
        <v>12</v>
      </c>
      <c r="L5256">
        <v>122</v>
      </c>
      <c r="M5256">
        <v>12201</v>
      </c>
      <c r="N5256">
        <v>12930</v>
      </c>
      <c r="O5256">
        <v>5379</v>
      </c>
      <c r="Q5256" t="s">
        <v>35</v>
      </c>
      <c r="R5256">
        <v>19.135953000000001</v>
      </c>
      <c r="S5256">
        <v>5379</v>
      </c>
      <c r="T5256">
        <v>-67.537640999999994</v>
      </c>
      <c r="U5256">
        <v>-55.178223000000003</v>
      </c>
      <c r="V5256" t="s">
        <v>4695</v>
      </c>
      <c r="W52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5379 [Cabo de Hornos]</v>
      </c>
      <c r="X5256" t="str">
        <f>888&amp;Cuerpos_AGUA[[#This Row],[ID_Agua]]</f>
        <v>8885379</v>
      </c>
    </row>
    <row r="5257" spans="1:24" x14ac:dyDescent="0.3">
      <c r="A5257">
        <v>12</v>
      </c>
      <c r="B5257">
        <v>122</v>
      </c>
      <c r="C5257">
        <v>12201</v>
      </c>
      <c r="D5257" t="s">
        <v>133</v>
      </c>
      <c r="E5257" t="s">
        <v>208</v>
      </c>
      <c r="F5257" t="s">
        <v>209</v>
      </c>
      <c r="G5257">
        <v>129</v>
      </c>
      <c r="H5257">
        <v>1292</v>
      </c>
      <c r="I5257">
        <v>12920</v>
      </c>
      <c r="J5257" t="s">
        <v>212</v>
      </c>
      <c r="K5257">
        <v>12</v>
      </c>
      <c r="L5257">
        <v>122</v>
      </c>
      <c r="M5257">
        <v>12201</v>
      </c>
      <c r="N5257">
        <v>12920</v>
      </c>
      <c r="O5257">
        <v>5385</v>
      </c>
      <c r="Q5257" t="s">
        <v>35</v>
      </c>
      <c r="R5257">
        <v>63.943190000000001</v>
      </c>
      <c r="S5257">
        <v>5385</v>
      </c>
      <c r="T5257">
        <v>-68.616712000000007</v>
      </c>
      <c r="U5257">
        <v>-55.188068000000001</v>
      </c>
      <c r="V5257" t="s">
        <v>4696</v>
      </c>
      <c r="W52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5385 [Cabo de Hornos]</v>
      </c>
      <c r="X5257" t="str">
        <f>888&amp;Cuerpos_AGUA[[#This Row],[ID_Agua]]</f>
        <v>8885385</v>
      </c>
    </row>
    <row r="5258" spans="1:24" x14ac:dyDescent="0.3">
      <c r="A5258">
        <v>12</v>
      </c>
      <c r="B5258">
        <v>122</v>
      </c>
      <c r="C5258">
        <v>12201</v>
      </c>
      <c r="D5258" t="s">
        <v>133</v>
      </c>
      <c r="E5258" t="s">
        <v>208</v>
      </c>
      <c r="F5258" t="s">
        <v>209</v>
      </c>
      <c r="G5258">
        <v>129</v>
      </c>
      <c r="H5258">
        <v>1293</v>
      </c>
      <c r="I5258">
        <v>12930</v>
      </c>
      <c r="J5258" t="s">
        <v>211</v>
      </c>
      <c r="K5258">
        <v>12</v>
      </c>
      <c r="L5258">
        <v>122</v>
      </c>
      <c r="M5258">
        <v>12201</v>
      </c>
      <c r="N5258">
        <v>12930</v>
      </c>
      <c r="O5258">
        <v>5387</v>
      </c>
      <c r="Q5258" t="s">
        <v>35</v>
      </c>
      <c r="R5258">
        <v>12.961589</v>
      </c>
      <c r="S5258">
        <v>5387</v>
      </c>
      <c r="T5258">
        <v>-67.896956000000003</v>
      </c>
      <c r="U5258">
        <v>-55.183833999999997</v>
      </c>
      <c r="V5258" t="s">
        <v>4697</v>
      </c>
      <c r="W52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5387 [Cabo de Hornos]</v>
      </c>
      <c r="X5258" t="str">
        <f>888&amp;Cuerpos_AGUA[[#This Row],[ID_Agua]]</f>
        <v>8885387</v>
      </c>
    </row>
    <row r="5259" spans="1:24" x14ac:dyDescent="0.3">
      <c r="A5259">
        <v>12</v>
      </c>
      <c r="B5259">
        <v>122</v>
      </c>
      <c r="C5259">
        <v>12201</v>
      </c>
      <c r="D5259" t="s">
        <v>133</v>
      </c>
      <c r="E5259" t="s">
        <v>208</v>
      </c>
      <c r="F5259" t="s">
        <v>209</v>
      </c>
      <c r="G5259">
        <v>129</v>
      </c>
      <c r="H5259">
        <v>1293</v>
      </c>
      <c r="I5259">
        <v>12930</v>
      </c>
      <c r="J5259" t="s">
        <v>211</v>
      </c>
      <c r="K5259">
        <v>12</v>
      </c>
      <c r="L5259">
        <v>122</v>
      </c>
      <c r="M5259">
        <v>12201</v>
      </c>
      <c r="N5259">
        <v>12930</v>
      </c>
      <c r="O5259">
        <v>5389</v>
      </c>
      <c r="Q5259" t="s">
        <v>35</v>
      </c>
      <c r="R5259">
        <v>15.176019999999999</v>
      </c>
      <c r="S5259">
        <v>5389</v>
      </c>
      <c r="T5259">
        <v>-67.071079999999995</v>
      </c>
      <c r="U5259">
        <v>-55.173929000000001</v>
      </c>
      <c r="V5259" t="s">
        <v>4698</v>
      </c>
      <c r="W52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5389 [Cabo de Hornos]</v>
      </c>
      <c r="X5259" t="str">
        <f>888&amp;Cuerpos_AGUA[[#This Row],[ID_Agua]]</f>
        <v>8885389</v>
      </c>
    </row>
    <row r="5260" spans="1:24" x14ac:dyDescent="0.3">
      <c r="A5260">
        <v>12</v>
      </c>
      <c r="B5260">
        <v>122</v>
      </c>
      <c r="C5260">
        <v>12201</v>
      </c>
      <c r="D5260" t="s">
        <v>133</v>
      </c>
      <c r="E5260" t="s">
        <v>208</v>
      </c>
      <c r="F5260" t="s">
        <v>209</v>
      </c>
      <c r="G5260">
        <v>129</v>
      </c>
      <c r="H5260">
        <v>1292</v>
      </c>
      <c r="I5260">
        <v>12920</v>
      </c>
      <c r="J5260" t="s">
        <v>212</v>
      </c>
      <c r="K5260">
        <v>12</v>
      </c>
      <c r="L5260">
        <v>122</v>
      </c>
      <c r="M5260">
        <v>12201</v>
      </c>
      <c r="N5260">
        <v>12920</v>
      </c>
      <c r="O5260">
        <v>5391</v>
      </c>
      <c r="Q5260" t="s">
        <v>35</v>
      </c>
      <c r="R5260">
        <v>116.61808000000001</v>
      </c>
      <c r="S5260">
        <v>5391</v>
      </c>
      <c r="T5260">
        <v>-69.583779000000007</v>
      </c>
      <c r="U5260">
        <v>-55.190479000000003</v>
      </c>
      <c r="V5260" t="s">
        <v>4699</v>
      </c>
      <c r="W52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5391 [Cabo de Hornos]</v>
      </c>
      <c r="X5260" t="str">
        <f>888&amp;Cuerpos_AGUA[[#This Row],[ID_Agua]]</f>
        <v>8885391</v>
      </c>
    </row>
    <row r="5261" spans="1:24" x14ac:dyDescent="0.3">
      <c r="A5261">
        <v>12</v>
      </c>
      <c r="B5261">
        <v>122</v>
      </c>
      <c r="C5261">
        <v>12201</v>
      </c>
      <c r="D5261" t="s">
        <v>133</v>
      </c>
      <c r="E5261" t="s">
        <v>208</v>
      </c>
      <c r="F5261" t="s">
        <v>209</v>
      </c>
      <c r="G5261">
        <v>129</v>
      </c>
      <c r="H5261">
        <v>1292</v>
      </c>
      <c r="I5261">
        <v>12920</v>
      </c>
      <c r="J5261" t="s">
        <v>212</v>
      </c>
      <c r="K5261">
        <v>12</v>
      </c>
      <c r="L5261">
        <v>122</v>
      </c>
      <c r="M5261">
        <v>12201</v>
      </c>
      <c r="N5261">
        <v>12920</v>
      </c>
      <c r="O5261">
        <v>5394</v>
      </c>
      <c r="Q5261" t="s">
        <v>35</v>
      </c>
      <c r="R5261">
        <v>63.264037000000002</v>
      </c>
      <c r="S5261">
        <v>5394</v>
      </c>
      <c r="T5261">
        <v>-69.214322999999993</v>
      </c>
      <c r="U5261">
        <v>-55.193243000000002</v>
      </c>
      <c r="V5261" t="s">
        <v>4700</v>
      </c>
      <c r="W52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5394 [Cabo de Hornos]</v>
      </c>
      <c r="X5261" t="str">
        <f>888&amp;Cuerpos_AGUA[[#This Row],[ID_Agua]]</f>
        <v>8885394</v>
      </c>
    </row>
    <row r="5262" spans="1:24" x14ac:dyDescent="0.3">
      <c r="A5262">
        <v>12</v>
      </c>
      <c r="B5262">
        <v>122</v>
      </c>
      <c r="C5262">
        <v>12201</v>
      </c>
      <c r="D5262" t="s">
        <v>133</v>
      </c>
      <c r="E5262" t="s">
        <v>208</v>
      </c>
      <c r="F5262" t="s">
        <v>209</v>
      </c>
      <c r="G5262">
        <v>129</v>
      </c>
      <c r="H5262">
        <v>1292</v>
      </c>
      <c r="I5262">
        <v>12920</v>
      </c>
      <c r="J5262" t="s">
        <v>212</v>
      </c>
      <c r="K5262">
        <v>12</v>
      </c>
      <c r="L5262">
        <v>122</v>
      </c>
      <c r="M5262">
        <v>12201</v>
      </c>
      <c r="N5262">
        <v>12920</v>
      </c>
      <c r="O5262">
        <v>5395</v>
      </c>
      <c r="Q5262" t="s">
        <v>35</v>
      </c>
      <c r="R5262">
        <v>25.211907</v>
      </c>
      <c r="S5262">
        <v>5395</v>
      </c>
      <c r="T5262">
        <v>-68.942303999999993</v>
      </c>
      <c r="U5262">
        <v>-55.192</v>
      </c>
      <c r="V5262" t="s">
        <v>4701</v>
      </c>
      <c r="W52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5395 [Cabo de Hornos]</v>
      </c>
      <c r="X5262" t="str">
        <f>888&amp;Cuerpos_AGUA[[#This Row],[ID_Agua]]</f>
        <v>8885395</v>
      </c>
    </row>
    <row r="5263" spans="1:24" x14ac:dyDescent="0.3">
      <c r="A5263">
        <v>12</v>
      </c>
      <c r="B5263">
        <v>122</v>
      </c>
      <c r="C5263">
        <v>12201</v>
      </c>
      <c r="D5263" t="s">
        <v>133</v>
      </c>
      <c r="E5263" t="s">
        <v>208</v>
      </c>
      <c r="F5263" t="s">
        <v>209</v>
      </c>
      <c r="G5263">
        <v>129</v>
      </c>
      <c r="H5263">
        <v>1293</v>
      </c>
      <c r="I5263">
        <v>12930</v>
      </c>
      <c r="J5263" t="s">
        <v>211</v>
      </c>
      <c r="K5263">
        <v>12</v>
      </c>
      <c r="L5263">
        <v>122</v>
      </c>
      <c r="M5263">
        <v>12201</v>
      </c>
      <c r="N5263">
        <v>12930</v>
      </c>
      <c r="O5263">
        <v>5397</v>
      </c>
      <c r="Q5263" t="s">
        <v>35</v>
      </c>
      <c r="R5263">
        <v>16.316064000000001</v>
      </c>
      <c r="S5263">
        <v>5397</v>
      </c>
      <c r="T5263">
        <v>-67.436121</v>
      </c>
      <c r="U5263">
        <v>-55.182042000000003</v>
      </c>
      <c r="V5263" t="s">
        <v>4702</v>
      </c>
      <c r="W52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5397 [Cabo de Hornos]</v>
      </c>
      <c r="X5263" t="str">
        <f>888&amp;Cuerpos_AGUA[[#This Row],[ID_Agua]]</f>
        <v>8885397</v>
      </c>
    </row>
    <row r="5264" spans="1:24" x14ac:dyDescent="0.3">
      <c r="A5264">
        <v>12</v>
      </c>
      <c r="B5264">
        <v>122</v>
      </c>
      <c r="C5264">
        <v>12201</v>
      </c>
      <c r="D5264" t="s">
        <v>133</v>
      </c>
      <c r="E5264" t="s">
        <v>208</v>
      </c>
      <c r="F5264" t="s">
        <v>209</v>
      </c>
      <c r="G5264">
        <v>129</v>
      </c>
      <c r="H5264">
        <v>1292</v>
      </c>
      <c r="I5264">
        <v>12920</v>
      </c>
      <c r="J5264" t="s">
        <v>212</v>
      </c>
      <c r="K5264">
        <v>12</v>
      </c>
      <c r="L5264">
        <v>122</v>
      </c>
      <c r="M5264">
        <v>12201</v>
      </c>
      <c r="N5264">
        <v>12920</v>
      </c>
      <c r="O5264">
        <v>5401</v>
      </c>
      <c r="Q5264" t="s">
        <v>35</v>
      </c>
      <c r="R5264">
        <v>21.769583000000001</v>
      </c>
      <c r="S5264">
        <v>5401</v>
      </c>
      <c r="T5264">
        <v>-69.312907999999993</v>
      </c>
      <c r="U5264">
        <v>-55.193730000000002</v>
      </c>
      <c r="V5264" t="s">
        <v>4703</v>
      </c>
      <c r="W52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5401 [Cabo de Hornos]</v>
      </c>
      <c r="X5264" t="str">
        <f>888&amp;Cuerpos_AGUA[[#This Row],[ID_Agua]]</f>
        <v>8885401</v>
      </c>
    </row>
    <row r="5265" spans="1:24" x14ac:dyDescent="0.3">
      <c r="A5265">
        <v>12</v>
      </c>
      <c r="B5265">
        <v>122</v>
      </c>
      <c r="C5265">
        <v>12201</v>
      </c>
      <c r="D5265" t="s">
        <v>133</v>
      </c>
      <c r="E5265" t="s">
        <v>208</v>
      </c>
      <c r="F5265" t="s">
        <v>209</v>
      </c>
      <c r="G5265">
        <v>129</v>
      </c>
      <c r="H5265">
        <v>1292</v>
      </c>
      <c r="I5265">
        <v>12920</v>
      </c>
      <c r="J5265" t="s">
        <v>212</v>
      </c>
      <c r="K5265">
        <v>12</v>
      </c>
      <c r="L5265">
        <v>122</v>
      </c>
      <c r="M5265">
        <v>12201</v>
      </c>
      <c r="N5265">
        <v>12920</v>
      </c>
      <c r="O5265">
        <v>5402</v>
      </c>
      <c r="Q5265" t="s">
        <v>35</v>
      </c>
      <c r="R5265">
        <v>60.134486000000003</v>
      </c>
      <c r="S5265">
        <v>5402</v>
      </c>
      <c r="T5265">
        <v>-68.896557000000001</v>
      </c>
      <c r="U5265">
        <v>-55.195585999999999</v>
      </c>
      <c r="V5265" t="s">
        <v>4704</v>
      </c>
      <c r="W52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5402 [Cabo de Hornos]</v>
      </c>
      <c r="X5265" t="str">
        <f>888&amp;Cuerpos_AGUA[[#This Row],[ID_Agua]]</f>
        <v>8885402</v>
      </c>
    </row>
    <row r="5266" spans="1:24" x14ac:dyDescent="0.3">
      <c r="A5266">
        <v>12</v>
      </c>
      <c r="B5266">
        <v>122</v>
      </c>
      <c r="C5266">
        <v>12201</v>
      </c>
      <c r="D5266" t="s">
        <v>133</v>
      </c>
      <c r="E5266" t="s">
        <v>208</v>
      </c>
      <c r="F5266" t="s">
        <v>209</v>
      </c>
      <c r="G5266">
        <v>129</v>
      </c>
      <c r="H5266">
        <v>1293</v>
      </c>
      <c r="I5266">
        <v>12930</v>
      </c>
      <c r="J5266" t="s">
        <v>211</v>
      </c>
      <c r="K5266">
        <v>12</v>
      </c>
      <c r="L5266">
        <v>122</v>
      </c>
      <c r="M5266">
        <v>12201</v>
      </c>
      <c r="N5266">
        <v>12930</v>
      </c>
      <c r="O5266">
        <v>5412</v>
      </c>
      <c r="Q5266" t="s">
        <v>35</v>
      </c>
      <c r="R5266">
        <v>32.214751999999997</v>
      </c>
      <c r="S5266">
        <v>5412</v>
      </c>
      <c r="T5266">
        <v>-67.666139999999999</v>
      </c>
      <c r="U5266">
        <v>-55.190572000000003</v>
      </c>
      <c r="V5266" t="s">
        <v>4705</v>
      </c>
      <c r="W52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5412 [Cabo de Hornos]</v>
      </c>
      <c r="X5266" t="str">
        <f>888&amp;Cuerpos_AGUA[[#This Row],[ID_Agua]]</f>
        <v>8885412</v>
      </c>
    </row>
    <row r="5267" spans="1:24" x14ac:dyDescent="0.3">
      <c r="A5267">
        <v>12</v>
      </c>
      <c r="B5267">
        <v>122</v>
      </c>
      <c r="C5267">
        <v>12201</v>
      </c>
      <c r="D5267" t="s">
        <v>133</v>
      </c>
      <c r="E5267" t="s">
        <v>208</v>
      </c>
      <c r="F5267" t="s">
        <v>209</v>
      </c>
      <c r="G5267">
        <v>129</v>
      </c>
      <c r="H5267">
        <v>1293</v>
      </c>
      <c r="I5267">
        <v>12930</v>
      </c>
      <c r="J5267" t="s">
        <v>211</v>
      </c>
      <c r="K5267">
        <v>12</v>
      </c>
      <c r="L5267">
        <v>122</v>
      </c>
      <c r="M5267">
        <v>12201</v>
      </c>
      <c r="N5267">
        <v>12930</v>
      </c>
      <c r="O5267">
        <v>5416</v>
      </c>
      <c r="Q5267" t="s">
        <v>35</v>
      </c>
      <c r="R5267">
        <v>28.474281000000001</v>
      </c>
      <c r="S5267">
        <v>5416</v>
      </c>
      <c r="T5267">
        <v>-67.994940999999997</v>
      </c>
      <c r="U5267">
        <v>-55.194321000000002</v>
      </c>
      <c r="V5267" t="s">
        <v>4706</v>
      </c>
      <c r="W52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5416 [Cabo de Hornos]</v>
      </c>
      <c r="X5267" t="str">
        <f>888&amp;Cuerpos_AGUA[[#This Row],[ID_Agua]]</f>
        <v>8885416</v>
      </c>
    </row>
    <row r="5268" spans="1:24" x14ac:dyDescent="0.3">
      <c r="A5268">
        <v>12</v>
      </c>
      <c r="B5268">
        <v>122</v>
      </c>
      <c r="C5268">
        <v>12201</v>
      </c>
      <c r="D5268" t="s">
        <v>133</v>
      </c>
      <c r="E5268" t="s">
        <v>208</v>
      </c>
      <c r="F5268" t="s">
        <v>209</v>
      </c>
      <c r="G5268">
        <v>129</v>
      </c>
      <c r="H5268">
        <v>1292</v>
      </c>
      <c r="I5268">
        <v>12920</v>
      </c>
      <c r="J5268" t="s">
        <v>212</v>
      </c>
      <c r="K5268">
        <v>12</v>
      </c>
      <c r="L5268">
        <v>122</v>
      </c>
      <c r="M5268">
        <v>12201</v>
      </c>
      <c r="N5268">
        <v>12920</v>
      </c>
      <c r="O5268">
        <v>5417</v>
      </c>
      <c r="Q5268" t="s">
        <v>35</v>
      </c>
      <c r="R5268">
        <v>52.598471000000004</v>
      </c>
      <c r="S5268">
        <v>5417</v>
      </c>
      <c r="T5268">
        <v>-69.451541000000006</v>
      </c>
      <c r="U5268">
        <v>-55.200721999999999</v>
      </c>
      <c r="V5268" t="s">
        <v>4707</v>
      </c>
      <c r="W52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5417 [Cabo de Hornos]</v>
      </c>
      <c r="X5268" t="str">
        <f>888&amp;Cuerpos_AGUA[[#This Row],[ID_Agua]]</f>
        <v>8885417</v>
      </c>
    </row>
    <row r="5269" spans="1:24" x14ac:dyDescent="0.3">
      <c r="A5269">
        <v>12</v>
      </c>
      <c r="B5269">
        <v>122</v>
      </c>
      <c r="C5269">
        <v>12201</v>
      </c>
      <c r="D5269" t="s">
        <v>133</v>
      </c>
      <c r="E5269" t="s">
        <v>208</v>
      </c>
      <c r="F5269" t="s">
        <v>209</v>
      </c>
      <c r="G5269">
        <v>129</v>
      </c>
      <c r="H5269">
        <v>1292</v>
      </c>
      <c r="I5269">
        <v>12920</v>
      </c>
      <c r="J5269" t="s">
        <v>212</v>
      </c>
      <c r="K5269">
        <v>12</v>
      </c>
      <c r="L5269">
        <v>122</v>
      </c>
      <c r="M5269">
        <v>12201</v>
      </c>
      <c r="N5269">
        <v>12920</v>
      </c>
      <c r="O5269">
        <v>5419</v>
      </c>
      <c r="Q5269" t="s">
        <v>35</v>
      </c>
      <c r="R5269">
        <v>311.70979999999997</v>
      </c>
      <c r="S5269">
        <v>5419</v>
      </c>
      <c r="T5269">
        <v>-69.587935000000002</v>
      </c>
      <c r="U5269">
        <v>-55.201008999999999</v>
      </c>
      <c r="V5269" t="s">
        <v>4708</v>
      </c>
      <c r="W52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5419 [Cabo de Hornos]</v>
      </c>
      <c r="X5269" t="str">
        <f>888&amp;Cuerpos_AGUA[[#This Row],[ID_Agua]]</f>
        <v>8885419</v>
      </c>
    </row>
    <row r="5270" spans="1:24" x14ac:dyDescent="0.3">
      <c r="A5270">
        <v>12</v>
      </c>
      <c r="B5270">
        <v>122</v>
      </c>
      <c r="C5270">
        <v>12201</v>
      </c>
      <c r="D5270" t="s">
        <v>133</v>
      </c>
      <c r="E5270" t="s">
        <v>208</v>
      </c>
      <c r="F5270" t="s">
        <v>209</v>
      </c>
      <c r="G5270">
        <v>129</v>
      </c>
      <c r="H5270">
        <v>1292</v>
      </c>
      <c r="I5270">
        <v>12920</v>
      </c>
      <c r="J5270" t="s">
        <v>212</v>
      </c>
      <c r="K5270">
        <v>12</v>
      </c>
      <c r="L5270">
        <v>122</v>
      </c>
      <c r="M5270">
        <v>12201</v>
      </c>
      <c r="N5270">
        <v>12920</v>
      </c>
      <c r="O5270">
        <v>5421</v>
      </c>
      <c r="Q5270" t="s">
        <v>35</v>
      </c>
      <c r="R5270">
        <v>68.884786000000005</v>
      </c>
      <c r="S5270">
        <v>5421</v>
      </c>
      <c r="T5270">
        <v>-69.552715000000006</v>
      </c>
      <c r="U5270">
        <v>-55.199765999999997</v>
      </c>
      <c r="V5270" t="s">
        <v>4709</v>
      </c>
      <c r="W52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5421 [Cabo de Hornos]</v>
      </c>
      <c r="X5270" t="str">
        <f>888&amp;Cuerpos_AGUA[[#This Row],[ID_Agua]]</f>
        <v>8885421</v>
      </c>
    </row>
    <row r="5271" spans="1:24" x14ac:dyDescent="0.3">
      <c r="A5271">
        <v>12</v>
      </c>
      <c r="B5271">
        <v>122</v>
      </c>
      <c r="C5271">
        <v>12201</v>
      </c>
      <c r="D5271" t="s">
        <v>133</v>
      </c>
      <c r="E5271" t="s">
        <v>208</v>
      </c>
      <c r="F5271" t="s">
        <v>209</v>
      </c>
      <c r="G5271">
        <v>129</v>
      </c>
      <c r="H5271">
        <v>1292</v>
      </c>
      <c r="I5271">
        <v>12920</v>
      </c>
      <c r="J5271" t="s">
        <v>212</v>
      </c>
      <c r="K5271">
        <v>12</v>
      </c>
      <c r="L5271">
        <v>122</v>
      </c>
      <c r="M5271">
        <v>12201</v>
      </c>
      <c r="N5271">
        <v>12920</v>
      </c>
      <c r="O5271">
        <v>5427</v>
      </c>
      <c r="Q5271" t="s">
        <v>35</v>
      </c>
      <c r="R5271">
        <v>28.884948999999999</v>
      </c>
      <c r="S5271">
        <v>5427</v>
      </c>
      <c r="T5271">
        <v>-69.323412000000005</v>
      </c>
      <c r="U5271">
        <v>-55.202368</v>
      </c>
      <c r="V5271" t="s">
        <v>4710</v>
      </c>
      <c r="W52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5427 [Cabo de Hornos]</v>
      </c>
      <c r="X5271" t="str">
        <f>888&amp;Cuerpos_AGUA[[#This Row],[ID_Agua]]</f>
        <v>8885427</v>
      </c>
    </row>
    <row r="5272" spans="1:24" x14ac:dyDescent="0.3">
      <c r="A5272">
        <v>12</v>
      </c>
      <c r="B5272">
        <v>122</v>
      </c>
      <c r="C5272">
        <v>12201</v>
      </c>
      <c r="D5272" t="s">
        <v>133</v>
      </c>
      <c r="E5272" t="s">
        <v>208</v>
      </c>
      <c r="F5272" t="s">
        <v>209</v>
      </c>
      <c r="G5272">
        <v>129</v>
      </c>
      <c r="H5272">
        <v>1293</v>
      </c>
      <c r="I5272">
        <v>12930</v>
      </c>
      <c r="J5272" t="s">
        <v>211</v>
      </c>
      <c r="K5272">
        <v>12</v>
      </c>
      <c r="L5272">
        <v>122</v>
      </c>
      <c r="M5272">
        <v>12201</v>
      </c>
      <c r="N5272">
        <v>12930</v>
      </c>
      <c r="O5272">
        <v>5432</v>
      </c>
      <c r="Q5272" t="s">
        <v>35</v>
      </c>
      <c r="R5272">
        <v>10.982911</v>
      </c>
      <c r="S5272">
        <v>5432</v>
      </c>
      <c r="T5272">
        <v>-67.965309000000005</v>
      </c>
      <c r="U5272">
        <v>-55.198351000000002</v>
      </c>
      <c r="V5272" t="s">
        <v>4711</v>
      </c>
      <c r="W52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5432 [Cabo de Hornos]</v>
      </c>
      <c r="X5272" t="str">
        <f>888&amp;Cuerpos_AGUA[[#This Row],[ID_Agua]]</f>
        <v>8885432</v>
      </c>
    </row>
    <row r="5273" spans="1:24" x14ac:dyDescent="0.3">
      <c r="A5273">
        <v>12</v>
      </c>
      <c r="B5273">
        <v>122</v>
      </c>
      <c r="C5273">
        <v>12201</v>
      </c>
      <c r="D5273" t="s">
        <v>133</v>
      </c>
      <c r="E5273" t="s">
        <v>208</v>
      </c>
      <c r="F5273" t="s">
        <v>209</v>
      </c>
      <c r="G5273">
        <v>129</v>
      </c>
      <c r="H5273">
        <v>1292</v>
      </c>
      <c r="I5273">
        <v>12920</v>
      </c>
      <c r="J5273" t="s">
        <v>212</v>
      </c>
      <c r="K5273">
        <v>12</v>
      </c>
      <c r="L5273">
        <v>122</v>
      </c>
      <c r="M5273">
        <v>12201</v>
      </c>
      <c r="N5273">
        <v>12920</v>
      </c>
      <c r="O5273">
        <v>5433</v>
      </c>
      <c r="Q5273" t="s">
        <v>35</v>
      </c>
      <c r="R5273">
        <v>107.66197200000001</v>
      </c>
      <c r="S5273">
        <v>5433</v>
      </c>
      <c r="T5273">
        <v>-69.065550000000002</v>
      </c>
      <c r="U5273">
        <v>-55.204791</v>
      </c>
      <c r="V5273" t="s">
        <v>4712</v>
      </c>
      <c r="W52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5433 [Cabo de Hornos]</v>
      </c>
      <c r="X5273" t="str">
        <f>888&amp;Cuerpos_AGUA[[#This Row],[ID_Agua]]</f>
        <v>8885433</v>
      </c>
    </row>
    <row r="5274" spans="1:24" x14ac:dyDescent="0.3">
      <c r="A5274">
        <v>12</v>
      </c>
      <c r="B5274">
        <v>122</v>
      </c>
      <c r="C5274">
        <v>12201</v>
      </c>
      <c r="D5274" t="s">
        <v>133</v>
      </c>
      <c r="E5274" t="s">
        <v>208</v>
      </c>
      <c r="F5274" t="s">
        <v>209</v>
      </c>
      <c r="G5274">
        <v>129</v>
      </c>
      <c r="H5274">
        <v>1294</v>
      </c>
      <c r="I5274">
        <v>12940</v>
      </c>
      <c r="J5274" t="s">
        <v>421</v>
      </c>
      <c r="K5274">
        <v>12</v>
      </c>
      <c r="L5274">
        <v>122</v>
      </c>
      <c r="M5274">
        <v>12201</v>
      </c>
      <c r="N5274">
        <v>12940</v>
      </c>
      <c r="O5274">
        <v>5435</v>
      </c>
      <c r="Q5274" t="s">
        <v>35</v>
      </c>
      <c r="R5274">
        <v>40.128664999999998</v>
      </c>
      <c r="S5274">
        <v>5435</v>
      </c>
      <c r="T5274">
        <v>-66.549818999999999</v>
      </c>
      <c r="U5274">
        <v>-55.180132</v>
      </c>
      <c r="V5274" t="s">
        <v>4713</v>
      </c>
      <c r="W52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5435 [Cabo de Hornos]</v>
      </c>
      <c r="X5274" t="str">
        <f>888&amp;Cuerpos_AGUA[[#This Row],[ID_Agua]]</f>
        <v>8885435</v>
      </c>
    </row>
    <row r="5275" spans="1:24" x14ac:dyDescent="0.3">
      <c r="A5275">
        <v>12</v>
      </c>
      <c r="B5275">
        <v>122</v>
      </c>
      <c r="C5275">
        <v>12201</v>
      </c>
      <c r="D5275" t="s">
        <v>133</v>
      </c>
      <c r="E5275" t="s">
        <v>208</v>
      </c>
      <c r="F5275" t="s">
        <v>209</v>
      </c>
      <c r="G5275">
        <v>129</v>
      </c>
      <c r="H5275">
        <v>1292</v>
      </c>
      <c r="I5275">
        <v>12920</v>
      </c>
      <c r="J5275" t="s">
        <v>212</v>
      </c>
      <c r="K5275">
        <v>12</v>
      </c>
      <c r="L5275">
        <v>122</v>
      </c>
      <c r="M5275">
        <v>12201</v>
      </c>
      <c r="N5275">
        <v>12920</v>
      </c>
      <c r="O5275">
        <v>5440</v>
      </c>
      <c r="Q5275" t="s">
        <v>35</v>
      </c>
      <c r="R5275">
        <v>24.189587</v>
      </c>
      <c r="S5275">
        <v>5440</v>
      </c>
      <c r="T5275">
        <v>-68.985557999999997</v>
      </c>
      <c r="U5275">
        <v>-55.204833000000001</v>
      </c>
      <c r="V5275" t="s">
        <v>4714</v>
      </c>
      <c r="W52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5440 [Cabo de Hornos]</v>
      </c>
      <c r="X5275" t="str">
        <f>888&amp;Cuerpos_AGUA[[#This Row],[ID_Agua]]</f>
        <v>8885440</v>
      </c>
    </row>
    <row r="5276" spans="1:24" x14ac:dyDescent="0.3">
      <c r="A5276">
        <v>12</v>
      </c>
      <c r="B5276">
        <v>122</v>
      </c>
      <c r="C5276">
        <v>12201</v>
      </c>
      <c r="D5276" t="s">
        <v>133</v>
      </c>
      <c r="E5276" t="s">
        <v>208</v>
      </c>
      <c r="F5276" t="s">
        <v>209</v>
      </c>
      <c r="G5276">
        <v>129</v>
      </c>
      <c r="H5276">
        <v>1292</v>
      </c>
      <c r="I5276">
        <v>12920</v>
      </c>
      <c r="J5276" t="s">
        <v>212</v>
      </c>
      <c r="K5276">
        <v>12</v>
      </c>
      <c r="L5276">
        <v>122</v>
      </c>
      <c r="M5276">
        <v>12201</v>
      </c>
      <c r="N5276">
        <v>12920</v>
      </c>
      <c r="O5276">
        <v>5444</v>
      </c>
      <c r="Q5276" t="s">
        <v>35</v>
      </c>
      <c r="R5276">
        <v>65.845742000000001</v>
      </c>
      <c r="S5276">
        <v>5444</v>
      </c>
      <c r="T5276">
        <v>-69.018724000000006</v>
      </c>
      <c r="U5276">
        <v>-55.209372999999999</v>
      </c>
      <c r="V5276" t="s">
        <v>4715</v>
      </c>
      <c r="W52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5444 [Cabo de Hornos]</v>
      </c>
      <c r="X5276" t="str">
        <f>888&amp;Cuerpos_AGUA[[#This Row],[ID_Agua]]</f>
        <v>8885444</v>
      </c>
    </row>
    <row r="5277" spans="1:24" x14ac:dyDescent="0.3">
      <c r="A5277">
        <v>12</v>
      </c>
      <c r="B5277">
        <v>122</v>
      </c>
      <c r="C5277">
        <v>12201</v>
      </c>
      <c r="D5277" t="s">
        <v>133</v>
      </c>
      <c r="E5277" t="s">
        <v>208</v>
      </c>
      <c r="F5277" t="s">
        <v>209</v>
      </c>
      <c r="G5277">
        <v>129</v>
      </c>
      <c r="H5277">
        <v>1292</v>
      </c>
      <c r="I5277">
        <v>12920</v>
      </c>
      <c r="J5277" t="s">
        <v>212</v>
      </c>
      <c r="K5277">
        <v>12</v>
      </c>
      <c r="L5277">
        <v>122</v>
      </c>
      <c r="M5277">
        <v>12201</v>
      </c>
      <c r="N5277">
        <v>12920</v>
      </c>
      <c r="O5277">
        <v>5445</v>
      </c>
      <c r="Q5277" t="s">
        <v>35</v>
      </c>
      <c r="R5277">
        <v>21.366368000000001</v>
      </c>
      <c r="S5277">
        <v>5445</v>
      </c>
      <c r="T5277">
        <v>-69.046987000000001</v>
      </c>
      <c r="U5277">
        <v>-55.207903999999999</v>
      </c>
      <c r="V5277" t="s">
        <v>4716</v>
      </c>
      <c r="W52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5445 [Cabo de Hornos]</v>
      </c>
      <c r="X5277" t="str">
        <f>888&amp;Cuerpos_AGUA[[#This Row],[ID_Agua]]</f>
        <v>8885445</v>
      </c>
    </row>
    <row r="5278" spans="1:24" x14ac:dyDescent="0.3">
      <c r="A5278">
        <v>12</v>
      </c>
      <c r="B5278">
        <v>122</v>
      </c>
      <c r="C5278">
        <v>12201</v>
      </c>
      <c r="D5278" t="s">
        <v>133</v>
      </c>
      <c r="E5278" t="s">
        <v>208</v>
      </c>
      <c r="F5278" t="s">
        <v>209</v>
      </c>
      <c r="G5278">
        <v>129</v>
      </c>
      <c r="H5278">
        <v>1292</v>
      </c>
      <c r="I5278">
        <v>12920</v>
      </c>
      <c r="J5278" t="s">
        <v>212</v>
      </c>
      <c r="K5278">
        <v>12</v>
      </c>
      <c r="L5278">
        <v>122</v>
      </c>
      <c r="M5278">
        <v>12201</v>
      </c>
      <c r="N5278">
        <v>12920</v>
      </c>
      <c r="O5278">
        <v>5449</v>
      </c>
      <c r="Q5278" t="s">
        <v>35</v>
      </c>
      <c r="R5278">
        <v>339.64382899999998</v>
      </c>
      <c r="S5278">
        <v>5449</v>
      </c>
      <c r="T5278">
        <v>-69.351541999999995</v>
      </c>
      <c r="U5278">
        <v>-55.213028999999999</v>
      </c>
      <c r="V5278" t="s">
        <v>4717</v>
      </c>
      <c r="W52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5449 [Cabo de Hornos]</v>
      </c>
      <c r="X5278" t="str">
        <f>888&amp;Cuerpos_AGUA[[#This Row],[ID_Agua]]</f>
        <v>8885449</v>
      </c>
    </row>
    <row r="5279" spans="1:24" x14ac:dyDescent="0.3">
      <c r="A5279">
        <v>12</v>
      </c>
      <c r="B5279">
        <v>122</v>
      </c>
      <c r="C5279">
        <v>12201</v>
      </c>
      <c r="D5279" t="s">
        <v>133</v>
      </c>
      <c r="E5279" t="s">
        <v>208</v>
      </c>
      <c r="F5279" t="s">
        <v>209</v>
      </c>
      <c r="G5279">
        <v>129</v>
      </c>
      <c r="H5279">
        <v>1293</v>
      </c>
      <c r="I5279">
        <v>12930</v>
      </c>
      <c r="J5279" t="s">
        <v>211</v>
      </c>
      <c r="K5279">
        <v>12</v>
      </c>
      <c r="L5279">
        <v>122</v>
      </c>
      <c r="M5279">
        <v>12201</v>
      </c>
      <c r="N5279">
        <v>12930</v>
      </c>
      <c r="O5279">
        <v>5450</v>
      </c>
      <c r="Q5279" t="s">
        <v>35</v>
      </c>
      <c r="R5279">
        <v>21.108270999999998</v>
      </c>
      <c r="S5279">
        <v>5450</v>
      </c>
      <c r="T5279">
        <v>-67.336119999999994</v>
      </c>
      <c r="U5279">
        <v>-55.200659999999999</v>
      </c>
      <c r="V5279" t="s">
        <v>4718</v>
      </c>
      <c r="W52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5450 [Cabo de Hornos]</v>
      </c>
      <c r="X5279" t="str">
        <f>888&amp;Cuerpos_AGUA[[#This Row],[ID_Agua]]</f>
        <v>8885450</v>
      </c>
    </row>
    <row r="5280" spans="1:24" x14ac:dyDescent="0.3">
      <c r="A5280">
        <v>12</v>
      </c>
      <c r="B5280">
        <v>122</v>
      </c>
      <c r="C5280">
        <v>12201</v>
      </c>
      <c r="D5280" t="s">
        <v>133</v>
      </c>
      <c r="E5280" t="s">
        <v>208</v>
      </c>
      <c r="F5280" t="s">
        <v>209</v>
      </c>
      <c r="G5280">
        <v>129</v>
      </c>
      <c r="H5280">
        <v>1292</v>
      </c>
      <c r="I5280">
        <v>12920</v>
      </c>
      <c r="J5280" t="s">
        <v>212</v>
      </c>
      <c r="K5280">
        <v>12</v>
      </c>
      <c r="L5280">
        <v>122</v>
      </c>
      <c r="M5280">
        <v>12201</v>
      </c>
      <c r="N5280">
        <v>12920</v>
      </c>
      <c r="O5280">
        <v>5457</v>
      </c>
      <c r="Q5280" t="s">
        <v>35</v>
      </c>
      <c r="R5280">
        <v>13.871017</v>
      </c>
      <c r="S5280">
        <v>5457</v>
      </c>
      <c r="T5280">
        <v>-69.029534999999996</v>
      </c>
      <c r="U5280">
        <v>-55.213594000000001</v>
      </c>
      <c r="V5280" t="s">
        <v>4719</v>
      </c>
      <c r="W52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5457 [Cabo de Hornos]</v>
      </c>
      <c r="X5280" t="str">
        <f>888&amp;Cuerpos_AGUA[[#This Row],[ID_Agua]]</f>
        <v>8885457</v>
      </c>
    </row>
    <row r="5281" spans="1:24" x14ac:dyDescent="0.3">
      <c r="A5281">
        <v>12</v>
      </c>
      <c r="B5281">
        <v>122</v>
      </c>
      <c r="C5281">
        <v>12201</v>
      </c>
      <c r="D5281" t="s">
        <v>133</v>
      </c>
      <c r="E5281" t="s">
        <v>208</v>
      </c>
      <c r="F5281" t="s">
        <v>209</v>
      </c>
      <c r="G5281">
        <v>129</v>
      </c>
      <c r="H5281">
        <v>1293</v>
      </c>
      <c r="I5281">
        <v>12930</v>
      </c>
      <c r="J5281" t="s">
        <v>211</v>
      </c>
      <c r="K5281">
        <v>12</v>
      </c>
      <c r="L5281">
        <v>122</v>
      </c>
      <c r="M5281">
        <v>12201</v>
      </c>
      <c r="N5281">
        <v>12930</v>
      </c>
      <c r="O5281">
        <v>5458</v>
      </c>
      <c r="Q5281" t="s">
        <v>35</v>
      </c>
      <c r="R5281">
        <v>97.342780000000005</v>
      </c>
      <c r="S5281">
        <v>5458</v>
      </c>
      <c r="T5281">
        <v>-67.154943000000003</v>
      </c>
      <c r="U5281">
        <v>-55.203457</v>
      </c>
      <c r="V5281" t="s">
        <v>4720</v>
      </c>
      <c r="W52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5458 [Cabo de Hornos]</v>
      </c>
      <c r="X5281" t="str">
        <f>888&amp;Cuerpos_AGUA[[#This Row],[ID_Agua]]</f>
        <v>8885458</v>
      </c>
    </row>
    <row r="5282" spans="1:24" x14ac:dyDescent="0.3">
      <c r="A5282">
        <v>12</v>
      </c>
      <c r="B5282">
        <v>122</v>
      </c>
      <c r="C5282">
        <v>12201</v>
      </c>
      <c r="D5282" t="s">
        <v>133</v>
      </c>
      <c r="E5282" t="s">
        <v>208</v>
      </c>
      <c r="F5282" t="s">
        <v>209</v>
      </c>
      <c r="G5282">
        <v>129</v>
      </c>
      <c r="H5282">
        <v>1292</v>
      </c>
      <c r="I5282">
        <v>12920</v>
      </c>
      <c r="J5282" t="s">
        <v>212</v>
      </c>
      <c r="K5282">
        <v>12</v>
      </c>
      <c r="L5282">
        <v>122</v>
      </c>
      <c r="M5282">
        <v>12201</v>
      </c>
      <c r="N5282">
        <v>12920</v>
      </c>
      <c r="O5282">
        <v>5462</v>
      </c>
      <c r="Q5282" t="s">
        <v>35</v>
      </c>
      <c r="R5282">
        <v>16.653108</v>
      </c>
      <c r="S5282">
        <v>5462</v>
      </c>
      <c r="T5282">
        <v>-69.050927000000001</v>
      </c>
      <c r="U5282">
        <v>-55.215276000000003</v>
      </c>
      <c r="V5282" t="s">
        <v>4721</v>
      </c>
      <c r="W52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5462 [Cabo de Hornos]</v>
      </c>
      <c r="X5282" t="str">
        <f>888&amp;Cuerpos_AGUA[[#This Row],[ID_Agua]]</f>
        <v>8885462</v>
      </c>
    </row>
    <row r="5283" spans="1:24" x14ac:dyDescent="0.3">
      <c r="A5283">
        <v>12</v>
      </c>
      <c r="B5283">
        <v>122</v>
      </c>
      <c r="C5283">
        <v>12201</v>
      </c>
      <c r="D5283" t="s">
        <v>133</v>
      </c>
      <c r="E5283" t="s">
        <v>208</v>
      </c>
      <c r="F5283" t="s">
        <v>209</v>
      </c>
      <c r="G5283">
        <v>129</v>
      </c>
      <c r="H5283">
        <v>1293</v>
      </c>
      <c r="I5283">
        <v>12930</v>
      </c>
      <c r="J5283" t="s">
        <v>211</v>
      </c>
      <c r="K5283">
        <v>12</v>
      </c>
      <c r="L5283">
        <v>122</v>
      </c>
      <c r="M5283">
        <v>12201</v>
      </c>
      <c r="N5283">
        <v>12930</v>
      </c>
      <c r="O5283">
        <v>5465</v>
      </c>
      <c r="Q5283" t="s">
        <v>35</v>
      </c>
      <c r="R5283">
        <v>13.674058</v>
      </c>
      <c r="S5283">
        <v>5465</v>
      </c>
      <c r="T5283">
        <v>-67.667523000000003</v>
      </c>
      <c r="U5283">
        <v>-55.212691</v>
      </c>
      <c r="V5283" t="s">
        <v>4722</v>
      </c>
      <c r="W52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5465 [Cabo de Hornos]</v>
      </c>
      <c r="X5283" t="str">
        <f>888&amp;Cuerpos_AGUA[[#This Row],[ID_Agua]]</f>
        <v>8885465</v>
      </c>
    </row>
    <row r="5284" spans="1:24" x14ac:dyDescent="0.3">
      <c r="A5284">
        <v>12</v>
      </c>
      <c r="B5284">
        <v>122</v>
      </c>
      <c r="C5284">
        <v>12201</v>
      </c>
      <c r="D5284" t="s">
        <v>133</v>
      </c>
      <c r="E5284" t="s">
        <v>208</v>
      </c>
      <c r="F5284" t="s">
        <v>209</v>
      </c>
      <c r="G5284">
        <v>129</v>
      </c>
      <c r="H5284">
        <v>1293</v>
      </c>
      <c r="I5284">
        <v>12930</v>
      </c>
      <c r="J5284" t="s">
        <v>211</v>
      </c>
      <c r="K5284">
        <v>12</v>
      </c>
      <c r="L5284">
        <v>122</v>
      </c>
      <c r="M5284">
        <v>12201</v>
      </c>
      <c r="N5284">
        <v>12930</v>
      </c>
      <c r="O5284">
        <v>5467</v>
      </c>
      <c r="Q5284" t="s">
        <v>35</v>
      </c>
      <c r="R5284">
        <v>43.809289999999997</v>
      </c>
      <c r="S5284">
        <v>5467</v>
      </c>
      <c r="T5284">
        <v>-67.986345</v>
      </c>
      <c r="U5284">
        <v>-55.216939000000004</v>
      </c>
      <c r="V5284" t="s">
        <v>4723</v>
      </c>
      <c r="W52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5467 [Cabo de Hornos]</v>
      </c>
      <c r="X5284" t="str">
        <f>888&amp;Cuerpos_AGUA[[#This Row],[ID_Agua]]</f>
        <v>8885467</v>
      </c>
    </row>
    <row r="5285" spans="1:24" x14ac:dyDescent="0.3">
      <c r="A5285">
        <v>12</v>
      </c>
      <c r="B5285">
        <v>122</v>
      </c>
      <c r="C5285">
        <v>12201</v>
      </c>
      <c r="D5285" t="s">
        <v>133</v>
      </c>
      <c r="E5285" t="s">
        <v>208</v>
      </c>
      <c r="F5285" t="s">
        <v>209</v>
      </c>
      <c r="G5285">
        <v>129</v>
      </c>
      <c r="H5285">
        <v>1293</v>
      </c>
      <c r="I5285">
        <v>12930</v>
      </c>
      <c r="J5285" t="s">
        <v>211</v>
      </c>
      <c r="K5285">
        <v>12</v>
      </c>
      <c r="L5285">
        <v>122</v>
      </c>
      <c r="M5285">
        <v>12201</v>
      </c>
      <c r="N5285">
        <v>12930</v>
      </c>
      <c r="O5285">
        <v>5469</v>
      </c>
      <c r="Q5285" t="s">
        <v>35</v>
      </c>
      <c r="R5285">
        <v>48.905006999999998</v>
      </c>
      <c r="S5285">
        <v>5469</v>
      </c>
      <c r="T5285">
        <v>-67.347182000000004</v>
      </c>
      <c r="U5285">
        <v>-55.214713000000003</v>
      </c>
      <c r="V5285" t="s">
        <v>4724</v>
      </c>
      <c r="W52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5469 [Cabo de Hornos]</v>
      </c>
      <c r="X5285" t="str">
        <f>888&amp;Cuerpos_AGUA[[#This Row],[ID_Agua]]</f>
        <v>8885469</v>
      </c>
    </row>
    <row r="5286" spans="1:24" x14ac:dyDescent="0.3">
      <c r="A5286">
        <v>12</v>
      </c>
      <c r="B5286">
        <v>122</v>
      </c>
      <c r="C5286">
        <v>12201</v>
      </c>
      <c r="D5286" t="s">
        <v>133</v>
      </c>
      <c r="E5286" t="s">
        <v>208</v>
      </c>
      <c r="F5286" t="s">
        <v>209</v>
      </c>
      <c r="G5286">
        <v>129</v>
      </c>
      <c r="H5286">
        <v>1292</v>
      </c>
      <c r="I5286">
        <v>12920</v>
      </c>
      <c r="J5286" t="s">
        <v>212</v>
      </c>
      <c r="K5286">
        <v>12</v>
      </c>
      <c r="L5286">
        <v>122</v>
      </c>
      <c r="M5286">
        <v>12201</v>
      </c>
      <c r="N5286">
        <v>12920</v>
      </c>
      <c r="O5286">
        <v>5470</v>
      </c>
      <c r="Q5286" t="s">
        <v>35</v>
      </c>
      <c r="R5286">
        <v>18.129702000000002</v>
      </c>
      <c r="S5286">
        <v>5470</v>
      </c>
      <c r="T5286">
        <v>-69.427622</v>
      </c>
      <c r="U5286">
        <v>-55.222670000000001</v>
      </c>
      <c r="V5286" t="s">
        <v>4725</v>
      </c>
      <c r="W52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5470 [Cabo de Hornos]</v>
      </c>
      <c r="X5286" t="str">
        <f>888&amp;Cuerpos_AGUA[[#This Row],[ID_Agua]]</f>
        <v>8885470</v>
      </c>
    </row>
    <row r="5287" spans="1:24" x14ac:dyDescent="0.3">
      <c r="A5287">
        <v>12</v>
      </c>
      <c r="B5287">
        <v>122</v>
      </c>
      <c r="C5287">
        <v>12201</v>
      </c>
      <c r="D5287" t="s">
        <v>133</v>
      </c>
      <c r="E5287" t="s">
        <v>208</v>
      </c>
      <c r="F5287" t="s">
        <v>209</v>
      </c>
      <c r="G5287">
        <v>129</v>
      </c>
      <c r="H5287">
        <v>1292</v>
      </c>
      <c r="I5287">
        <v>12920</v>
      </c>
      <c r="J5287" t="s">
        <v>212</v>
      </c>
      <c r="K5287">
        <v>12</v>
      </c>
      <c r="L5287">
        <v>122</v>
      </c>
      <c r="M5287">
        <v>12201</v>
      </c>
      <c r="N5287">
        <v>12920</v>
      </c>
      <c r="O5287">
        <v>5472</v>
      </c>
      <c r="Q5287" t="s">
        <v>35</v>
      </c>
      <c r="R5287">
        <v>10.410814</v>
      </c>
      <c r="S5287">
        <v>5472</v>
      </c>
      <c r="T5287">
        <v>-68.389696000000001</v>
      </c>
      <c r="U5287">
        <v>-55.221023000000002</v>
      </c>
      <c r="V5287" t="s">
        <v>4726</v>
      </c>
      <c r="W52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5472 [Cabo de Hornos]</v>
      </c>
      <c r="X5287" t="str">
        <f>888&amp;Cuerpos_AGUA[[#This Row],[ID_Agua]]</f>
        <v>8885472</v>
      </c>
    </row>
    <row r="5288" spans="1:24" x14ac:dyDescent="0.3">
      <c r="A5288">
        <v>12</v>
      </c>
      <c r="B5288">
        <v>122</v>
      </c>
      <c r="C5288">
        <v>12201</v>
      </c>
      <c r="D5288" t="s">
        <v>133</v>
      </c>
      <c r="E5288" t="s">
        <v>208</v>
      </c>
      <c r="F5288" t="s">
        <v>209</v>
      </c>
      <c r="G5288">
        <v>129</v>
      </c>
      <c r="H5288">
        <v>1293</v>
      </c>
      <c r="I5288">
        <v>12930</v>
      </c>
      <c r="J5288" t="s">
        <v>211</v>
      </c>
      <c r="K5288">
        <v>12</v>
      </c>
      <c r="L5288">
        <v>122</v>
      </c>
      <c r="M5288">
        <v>12201</v>
      </c>
      <c r="N5288">
        <v>12930</v>
      </c>
      <c r="O5288">
        <v>5475</v>
      </c>
      <c r="Q5288" t="s">
        <v>35</v>
      </c>
      <c r="R5288">
        <v>13.571683</v>
      </c>
      <c r="S5288">
        <v>5475</v>
      </c>
      <c r="T5288">
        <v>-67.193928999999997</v>
      </c>
      <c r="U5288">
        <v>-55.210517000000003</v>
      </c>
      <c r="V5288" t="s">
        <v>4727</v>
      </c>
      <c r="W52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5475 [Cabo de Hornos]</v>
      </c>
      <c r="X5288" t="str">
        <f>888&amp;Cuerpos_AGUA[[#This Row],[ID_Agua]]</f>
        <v>8885475</v>
      </c>
    </row>
    <row r="5289" spans="1:24" x14ac:dyDescent="0.3">
      <c r="A5289">
        <v>12</v>
      </c>
      <c r="B5289">
        <v>122</v>
      </c>
      <c r="C5289">
        <v>12201</v>
      </c>
      <c r="D5289" t="s">
        <v>133</v>
      </c>
      <c r="E5289" t="s">
        <v>208</v>
      </c>
      <c r="F5289" t="s">
        <v>209</v>
      </c>
      <c r="G5289">
        <v>129</v>
      </c>
      <c r="H5289">
        <v>1292</v>
      </c>
      <c r="I5289">
        <v>12920</v>
      </c>
      <c r="J5289" t="s">
        <v>212</v>
      </c>
      <c r="K5289">
        <v>12</v>
      </c>
      <c r="L5289">
        <v>122</v>
      </c>
      <c r="M5289">
        <v>12201</v>
      </c>
      <c r="N5289">
        <v>12920</v>
      </c>
      <c r="O5289">
        <v>5478</v>
      </c>
      <c r="Q5289" t="s">
        <v>35</v>
      </c>
      <c r="R5289">
        <v>87.014745000000005</v>
      </c>
      <c r="S5289">
        <v>5478</v>
      </c>
      <c r="T5289">
        <v>-69.400379999999998</v>
      </c>
      <c r="U5289">
        <v>-55.226882000000003</v>
      </c>
      <c r="V5289" t="s">
        <v>4728</v>
      </c>
      <c r="W52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5478 [Cabo de Hornos]</v>
      </c>
      <c r="X5289" t="str">
        <f>888&amp;Cuerpos_AGUA[[#This Row],[ID_Agua]]</f>
        <v>8885478</v>
      </c>
    </row>
    <row r="5290" spans="1:24" x14ac:dyDescent="0.3">
      <c r="A5290">
        <v>12</v>
      </c>
      <c r="B5290">
        <v>122</v>
      </c>
      <c r="C5290">
        <v>12201</v>
      </c>
      <c r="D5290" t="s">
        <v>133</v>
      </c>
      <c r="E5290" t="s">
        <v>208</v>
      </c>
      <c r="F5290" t="s">
        <v>209</v>
      </c>
      <c r="G5290">
        <v>129</v>
      </c>
      <c r="H5290">
        <v>1292</v>
      </c>
      <c r="I5290">
        <v>12920</v>
      </c>
      <c r="J5290" t="s">
        <v>212</v>
      </c>
      <c r="K5290">
        <v>12</v>
      </c>
      <c r="L5290">
        <v>122</v>
      </c>
      <c r="M5290">
        <v>12201</v>
      </c>
      <c r="N5290">
        <v>12920</v>
      </c>
      <c r="O5290">
        <v>5479</v>
      </c>
      <c r="Q5290" t="s">
        <v>35</v>
      </c>
      <c r="R5290">
        <v>17.613709</v>
      </c>
      <c r="S5290">
        <v>5479</v>
      </c>
      <c r="T5290">
        <v>-68.574265999999994</v>
      </c>
      <c r="U5290">
        <v>-55.225772999999997</v>
      </c>
      <c r="V5290" t="s">
        <v>4729</v>
      </c>
      <c r="W52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5479 [Cabo de Hornos]</v>
      </c>
      <c r="X5290" t="str">
        <f>888&amp;Cuerpos_AGUA[[#This Row],[ID_Agua]]</f>
        <v>8885479</v>
      </c>
    </row>
    <row r="5291" spans="1:24" x14ac:dyDescent="0.3">
      <c r="A5291">
        <v>12</v>
      </c>
      <c r="B5291">
        <v>122</v>
      </c>
      <c r="C5291">
        <v>12201</v>
      </c>
      <c r="D5291" t="s">
        <v>133</v>
      </c>
      <c r="E5291" t="s">
        <v>208</v>
      </c>
      <c r="F5291" t="s">
        <v>209</v>
      </c>
      <c r="G5291">
        <v>129</v>
      </c>
      <c r="H5291">
        <v>1292</v>
      </c>
      <c r="I5291">
        <v>12920</v>
      </c>
      <c r="J5291" t="s">
        <v>212</v>
      </c>
      <c r="K5291">
        <v>12</v>
      </c>
      <c r="L5291">
        <v>122</v>
      </c>
      <c r="M5291">
        <v>12201</v>
      </c>
      <c r="N5291">
        <v>12920</v>
      </c>
      <c r="O5291">
        <v>5480</v>
      </c>
      <c r="Q5291" t="s">
        <v>35</v>
      </c>
      <c r="R5291">
        <v>11.663322000000001</v>
      </c>
      <c r="S5291">
        <v>5480</v>
      </c>
      <c r="T5291">
        <v>-68.329218999999995</v>
      </c>
      <c r="U5291">
        <v>-55.224902</v>
      </c>
      <c r="V5291" t="s">
        <v>4730</v>
      </c>
      <c r="W52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5480 [Cabo de Hornos]</v>
      </c>
      <c r="X5291" t="str">
        <f>888&amp;Cuerpos_AGUA[[#This Row],[ID_Agua]]</f>
        <v>8885480</v>
      </c>
    </row>
    <row r="5292" spans="1:24" x14ac:dyDescent="0.3">
      <c r="A5292">
        <v>12</v>
      </c>
      <c r="B5292">
        <v>122</v>
      </c>
      <c r="C5292">
        <v>12201</v>
      </c>
      <c r="D5292" t="s">
        <v>133</v>
      </c>
      <c r="E5292" t="s">
        <v>208</v>
      </c>
      <c r="F5292" t="s">
        <v>209</v>
      </c>
      <c r="G5292">
        <v>129</v>
      </c>
      <c r="H5292">
        <v>1293</v>
      </c>
      <c r="I5292">
        <v>12930</v>
      </c>
      <c r="J5292" t="s">
        <v>211</v>
      </c>
      <c r="K5292">
        <v>12</v>
      </c>
      <c r="L5292">
        <v>122</v>
      </c>
      <c r="M5292">
        <v>12201</v>
      </c>
      <c r="N5292">
        <v>12930</v>
      </c>
      <c r="O5292">
        <v>5482</v>
      </c>
      <c r="Q5292" t="s">
        <v>35</v>
      </c>
      <c r="R5292">
        <v>32.297924000000002</v>
      </c>
      <c r="S5292">
        <v>5482</v>
      </c>
      <c r="T5292">
        <v>-67.705782999999997</v>
      </c>
      <c r="U5292">
        <v>-55.222237</v>
      </c>
      <c r="V5292" t="s">
        <v>4731</v>
      </c>
      <c r="W52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5482 [Cabo de Hornos]</v>
      </c>
      <c r="X5292" t="str">
        <f>888&amp;Cuerpos_AGUA[[#This Row],[ID_Agua]]</f>
        <v>8885482</v>
      </c>
    </row>
    <row r="5293" spans="1:24" x14ac:dyDescent="0.3">
      <c r="A5293">
        <v>12</v>
      </c>
      <c r="B5293">
        <v>122</v>
      </c>
      <c r="C5293">
        <v>12201</v>
      </c>
      <c r="D5293" t="s">
        <v>133</v>
      </c>
      <c r="E5293" t="s">
        <v>208</v>
      </c>
      <c r="F5293" t="s">
        <v>209</v>
      </c>
      <c r="G5293">
        <v>129</v>
      </c>
      <c r="H5293">
        <v>1293</v>
      </c>
      <c r="I5293">
        <v>12930</v>
      </c>
      <c r="J5293" t="s">
        <v>211</v>
      </c>
      <c r="K5293">
        <v>12</v>
      </c>
      <c r="L5293">
        <v>122</v>
      </c>
      <c r="M5293">
        <v>12201</v>
      </c>
      <c r="N5293">
        <v>12930</v>
      </c>
      <c r="O5293">
        <v>5483</v>
      </c>
      <c r="Q5293" t="s">
        <v>35</v>
      </c>
      <c r="R5293">
        <v>13.481256999999999</v>
      </c>
      <c r="S5293">
        <v>5483</v>
      </c>
      <c r="T5293">
        <v>-67.169538000000003</v>
      </c>
      <c r="U5293">
        <v>-55.213785000000001</v>
      </c>
      <c r="V5293" t="s">
        <v>4732</v>
      </c>
      <c r="W52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5483 [Cabo de Hornos]</v>
      </c>
      <c r="X5293" t="str">
        <f>888&amp;Cuerpos_AGUA[[#This Row],[ID_Agua]]</f>
        <v>8885483</v>
      </c>
    </row>
    <row r="5294" spans="1:24" x14ac:dyDescent="0.3">
      <c r="A5294">
        <v>12</v>
      </c>
      <c r="B5294">
        <v>122</v>
      </c>
      <c r="C5294">
        <v>12201</v>
      </c>
      <c r="D5294" t="s">
        <v>133</v>
      </c>
      <c r="E5294" t="s">
        <v>208</v>
      </c>
      <c r="F5294" t="s">
        <v>209</v>
      </c>
      <c r="G5294">
        <v>129</v>
      </c>
      <c r="H5294">
        <v>1292</v>
      </c>
      <c r="I5294">
        <v>12920</v>
      </c>
      <c r="J5294" t="s">
        <v>212</v>
      </c>
      <c r="K5294">
        <v>12</v>
      </c>
      <c r="L5294">
        <v>122</v>
      </c>
      <c r="M5294">
        <v>12201</v>
      </c>
      <c r="N5294">
        <v>12920</v>
      </c>
      <c r="O5294">
        <v>5484</v>
      </c>
      <c r="Q5294" t="s">
        <v>35</v>
      </c>
      <c r="R5294">
        <v>37.283912000000001</v>
      </c>
      <c r="S5294">
        <v>5484</v>
      </c>
      <c r="T5294">
        <v>-68.271285000000006</v>
      </c>
      <c r="U5294">
        <v>-55.227919999999997</v>
      </c>
      <c r="V5294" t="s">
        <v>4733</v>
      </c>
      <c r="W52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5484 [Cabo de Hornos]</v>
      </c>
      <c r="X5294" t="str">
        <f>888&amp;Cuerpos_AGUA[[#This Row],[ID_Agua]]</f>
        <v>8885484</v>
      </c>
    </row>
    <row r="5295" spans="1:24" x14ac:dyDescent="0.3">
      <c r="A5295">
        <v>12</v>
      </c>
      <c r="B5295">
        <v>122</v>
      </c>
      <c r="C5295">
        <v>12201</v>
      </c>
      <c r="D5295" t="s">
        <v>133</v>
      </c>
      <c r="E5295" t="s">
        <v>208</v>
      </c>
      <c r="F5295" t="s">
        <v>209</v>
      </c>
      <c r="G5295">
        <v>129</v>
      </c>
      <c r="H5295">
        <v>1292</v>
      </c>
      <c r="I5295">
        <v>12920</v>
      </c>
      <c r="J5295" t="s">
        <v>212</v>
      </c>
      <c r="K5295">
        <v>12</v>
      </c>
      <c r="L5295">
        <v>122</v>
      </c>
      <c r="M5295">
        <v>12201</v>
      </c>
      <c r="N5295">
        <v>12920</v>
      </c>
      <c r="O5295">
        <v>5485</v>
      </c>
      <c r="Q5295" t="s">
        <v>35</v>
      </c>
      <c r="R5295">
        <v>1030.9876039999999</v>
      </c>
      <c r="S5295">
        <v>5485</v>
      </c>
      <c r="T5295">
        <v>-69.357765999999998</v>
      </c>
      <c r="U5295">
        <v>-55.236184000000002</v>
      </c>
      <c r="V5295" t="s">
        <v>4734</v>
      </c>
      <c r="W52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5485 [Cabo de Hornos]</v>
      </c>
      <c r="X5295" t="str">
        <f>888&amp;Cuerpos_AGUA[[#This Row],[ID_Agua]]</f>
        <v>8885485</v>
      </c>
    </row>
    <row r="5296" spans="1:24" x14ac:dyDescent="0.3">
      <c r="A5296">
        <v>12</v>
      </c>
      <c r="B5296">
        <v>122</v>
      </c>
      <c r="C5296">
        <v>12201</v>
      </c>
      <c r="D5296" t="s">
        <v>133</v>
      </c>
      <c r="E5296" t="s">
        <v>208</v>
      </c>
      <c r="F5296" t="s">
        <v>209</v>
      </c>
      <c r="G5296">
        <v>129</v>
      </c>
      <c r="H5296">
        <v>1292</v>
      </c>
      <c r="I5296">
        <v>12920</v>
      </c>
      <c r="J5296" t="s">
        <v>212</v>
      </c>
      <c r="K5296">
        <v>12</v>
      </c>
      <c r="L5296">
        <v>122</v>
      </c>
      <c r="M5296">
        <v>12201</v>
      </c>
      <c r="N5296">
        <v>12920</v>
      </c>
      <c r="O5296">
        <v>5489</v>
      </c>
      <c r="Q5296" t="s">
        <v>35</v>
      </c>
      <c r="R5296">
        <v>51.339485000000003</v>
      </c>
      <c r="S5296">
        <v>5489</v>
      </c>
      <c r="T5296">
        <v>-68.308527999999995</v>
      </c>
      <c r="U5296">
        <v>-55.229899000000003</v>
      </c>
      <c r="V5296" t="s">
        <v>4735</v>
      </c>
      <c r="W52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5489 [Cabo de Hornos]</v>
      </c>
      <c r="X5296" t="str">
        <f>888&amp;Cuerpos_AGUA[[#This Row],[ID_Agua]]</f>
        <v>8885489</v>
      </c>
    </row>
    <row r="5297" spans="1:24" x14ac:dyDescent="0.3">
      <c r="A5297">
        <v>12</v>
      </c>
      <c r="B5297">
        <v>122</v>
      </c>
      <c r="C5297">
        <v>12201</v>
      </c>
      <c r="D5297" t="s">
        <v>133</v>
      </c>
      <c r="E5297" t="s">
        <v>208</v>
      </c>
      <c r="F5297" t="s">
        <v>209</v>
      </c>
      <c r="G5297">
        <v>129</v>
      </c>
      <c r="H5297">
        <v>1293</v>
      </c>
      <c r="I5297">
        <v>12930</v>
      </c>
      <c r="J5297" t="s">
        <v>211</v>
      </c>
      <c r="K5297">
        <v>12</v>
      </c>
      <c r="L5297">
        <v>122</v>
      </c>
      <c r="M5297">
        <v>12201</v>
      </c>
      <c r="N5297">
        <v>12930</v>
      </c>
      <c r="O5297">
        <v>5497</v>
      </c>
      <c r="Q5297" t="s">
        <v>35</v>
      </c>
      <c r="R5297">
        <v>10.056988</v>
      </c>
      <c r="S5297">
        <v>5497</v>
      </c>
      <c r="T5297">
        <v>-67.211370000000002</v>
      </c>
      <c r="U5297">
        <v>-55.221494999999997</v>
      </c>
      <c r="V5297" t="s">
        <v>4736</v>
      </c>
      <c r="W52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5497 [Cabo de Hornos]</v>
      </c>
      <c r="X5297" t="str">
        <f>888&amp;Cuerpos_AGUA[[#This Row],[ID_Agua]]</f>
        <v>8885497</v>
      </c>
    </row>
    <row r="5298" spans="1:24" x14ac:dyDescent="0.3">
      <c r="A5298">
        <v>12</v>
      </c>
      <c r="B5298">
        <v>122</v>
      </c>
      <c r="C5298">
        <v>12201</v>
      </c>
      <c r="D5298" t="s">
        <v>133</v>
      </c>
      <c r="E5298" t="s">
        <v>208</v>
      </c>
      <c r="F5298" t="s">
        <v>209</v>
      </c>
      <c r="G5298">
        <v>129</v>
      </c>
      <c r="H5298">
        <v>1293</v>
      </c>
      <c r="I5298">
        <v>12930</v>
      </c>
      <c r="J5298" t="s">
        <v>211</v>
      </c>
      <c r="K5298">
        <v>12</v>
      </c>
      <c r="L5298">
        <v>122</v>
      </c>
      <c r="M5298">
        <v>12201</v>
      </c>
      <c r="N5298">
        <v>12930</v>
      </c>
      <c r="O5298">
        <v>5498</v>
      </c>
      <c r="Q5298" t="s">
        <v>35</v>
      </c>
      <c r="R5298">
        <v>116.72964</v>
      </c>
      <c r="S5298">
        <v>5498</v>
      </c>
      <c r="T5298">
        <v>-67.838744000000005</v>
      </c>
      <c r="U5298">
        <v>-55.231717000000003</v>
      </c>
      <c r="V5298" t="s">
        <v>4737</v>
      </c>
      <c r="W52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5498 [Cabo de Hornos]</v>
      </c>
      <c r="X5298" t="str">
        <f>888&amp;Cuerpos_AGUA[[#This Row],[ID_Agua]]</f>
        <v>8885498</v>
      </c>
    </row>
    <row r="5299" spans="1:24" x14ac:dyDescent="0.3">
      <c r="A5299">
        <v>12</v>
      </c>
      <c r="B5299">
        <v>122</v>
      </c>
      <c r="C5299">
        <v>12201</v>
      </c>
      <c r="D5299" t="s">
        <v>133</v>
      </c>
      <c r="E5299" t="s">
        <v>208</v>
      </c>
      <c r="F5299" t="s">
        <v>209</v>
      </c>
      <c r="G5299">
        <v>129</v>
      </c>
      <c r="H5299">
        <v>1293</v>
      </c>
      <c r="I5299">
        <v>12930</v>
      </c>
      <c r="J5299" t="s">
        <v>211</v>
      </c>
      <c r="K5299">
        <v>12</v>
      </c>
      <c r="L5299">
        <v>122</v>
      </c>
      <c r="M5299">
        <v>12201</v>
      </c>
      <c r="N5299">
        <v>12930</v>
      </c>
      <c r="O5299">
        <v>5503</v>
      </c>
      <c r="Q5299" t="s">
        <v>35</v>
      </c>
      <c r="R5299">
        <v>10.897729</v>
      </c>
      <c r="S5299">
        <v>5503</v>
      </c>
      <c r="T5299">
        <v>-67.293657999999994</v>
      </c>
      <c r="U5299">
        <v>-55.225603999999997</v>
      </c>
      <c r="V5299" t="s">
        <v>4738</v>
      </c>
      <c r="W52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5503 [Cabo de Hornos]</v>
      </c>
      <c r="X5299" t="str">
        <f>888&amp;Cuerpos_AGUA[[#This Row],[ID_Agua]]</f>
        <v>8885503</v>
      </c>
    </row>
    <row r="5300" spans="1:24" x14ac:dyDescent="0.3">
      <c r="A5300">
        <v>12</v>
      </c>
      <c r="B5300">
        <v>122</v>
      </c>
      <c r="C5300">
        <v>12201</v>
      </c>
      <c r="D5300" t="s">
        <v>133</v>
      </c>
      <c r="E5300" t="s">
        <v>208</v>
      </c>
      <c r="F5300" t="s">
        <v>209</v>
      </c>
      <c r="G5300">
        <v>129</v>
      </c>
      <c r="H5300">
        <v>1292</v>
      </c>
      <c r="I5300">
        <v>12920</v>
      </c>
      <c r="J5300" t="s">
        <v>212</v>
      </c>
      <c r="K5300">
        <v>12</v>
      </c>
      <c r="L5300">
        <v>122</v>
      </c>
      <c r="M5300">
        <v>12201</v>
      </c>
      <c r="N5300">
        <v>12920</v>
      </c>
      <c r="O5300">
        <v>5504</v>
      </c>
      <c r="Q5300" t="s">
        <v>35</v>
      </c>
      <c r="R5300">
        <v>25.392036999999998</v>
      </c>
      <c r="S5300">
        <v>5504</v>
      </c>
      <c r="T5300">
        <v>-69.409645999999995</v>
      </c>
      <c r="U5300">
        <v>-55.238843000000003</v>
      </c>
      <c r="V5300" t="s">
        <v>4739</v>
      </c>
      <c r="W53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5504 [Cabo de Hornos]</v>
      </c>
      <c r="X5300" t="str">
        <f>888&amp;Cuerpos_AGUA[[#This Row],[ID_Agua]]</f>
        <v>8885504</v>
      </c>
    </row>
    <row r="5301" spans="1:24" x14ac:dyDescent="0.3">
      <c r="A5301">
        <v>12</v>
      </c>
      <c r="B5301">
        <v>122</v>
      </c>
      <c r="C5301">
        <v>12201</v>
      </c>
      <c r="D5301" t="s">
        <v>133</v>
      </c>
      <c r="E5301" t="s">
        <v>208</v>
      </c>
      <c r="F5301" t="s">
        <v>209</v>
      </c>
      <c r="G5301">
        <v>129</v>
      </c>
      <c r="H5301">
        <v>1293</v>
      </c>
      <c r="I5301">
        <v>12930</v>
      </c>
      <c r="J5301" t="s">
        <v>211</v>
      </c>
      <c r="K5301">
        <v>12</v>
      </c>
      <c r="L5301">
        <v>122</v>
      </c>
      <c r="M5301">
        <v>12201</v>
      </c>
      <c r="N5301">
        <v>12930</v>
      </c>
      <c r="O5301">
        <v>5506</v>
      </c>
      <c r="Q5301" t="s">
        <v>35</v>
      </c>
      <c r="R5301">
        <v>19.849063999999998</v>
      </c>
      <c r="S5301">
        <v>5506</v>
      </c>
      <c r="T5301">
        <v>-67.396321999999998</v>
      </c>
      <c r="U5301">
        <v>-55.229764000000003</v>
      </c>
      <c r="V5301" t="s">
        <v>4740</v>
      </c>
      <c r="W53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5506 [Cabo de Hornos]</v>
      </c>
      <c r="X5301" t="str">
        <f>888&amp;Cuerpos_AGUA[[#This Row],[ID_Agua]]</f>
        <v>8885506</v>
      </c>
    </row>
    <row r="5302" spans="1:24" x14ac:dyDescent="0.3">
      <c r="A5302">
        <v>12</v>
      </c>
      <c r="B5302">
        <v>122</v>
      </c>
      <c r="C5302">
        <v>12201</v>
      </c>
      <c r="D5302" t="s">
        <v>133</v>
      </c>
      <c r="E5302" t="s">
        <v>208</v>
      </c>
      <c r="F5302" t="s">
        <v>209</v>
      </c>
      <c r="G5302">
        <v>129</v>
      </c>
      <c r="H5302">
        <v>1292</v>
      </c>
      <c r="I5302">
        <v>12920</v>
      </c>
      <c r="J5302" t="s">
        <v>212</v>
      </c>
      <c r="K5302">
        <v>12</v>
      </c>
      <c r="L5302">
        <v>122</v>
      </c>
      <c r="M5302">
        <v>12201</v>
      </c>
      <c r="N5302">
        <v>12920</v>
      </c>
      <c r="O5302">
        <v>5513</v>
      </c>
      <c r="Q5302" t="s">
        <v>35</v>
      </c>
      <c r="R5302">
        <v>31.702570999999999</v>
      </c>
      <c r="S5302">
        <v>5513</v>
      </c>
      <c r="T5302">
        <v>-69.333629000000002</v>
      </c>
      <c r="U5302">
        <v>-55.243113000000001</v>
      </c>
      <c r="V5302" t="s">
        <v>4741</v>
      </c>
      <c r="W53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5513 [Cabo de Hornos]</v>
      </c>
      <c r="X5302" t="str">
        <f>888&amp;Cuerpos_AGUA[[#This Row],[ID_Agua]]</f>
        <v>8885513</v>
      </c>
    </row>
    <row r="5303" spans="1:24" x14ac:dyDescent="0.3">
      <c r="A5303">
        <v>12</v>
      </c>
      <c r="B5303">
        <v>122</v>
      </c>
      <c r="C5303">
        <v>12201</v>
      </c>
      <c r="D5303" t="s">
        <v>133</v>
      </c>
      <c r="E5303" t="s">
        <v>208</v>
      </c>
      <c r="F5303" t="s">
        <v>209</v>
      </c>
      <c r="G5303">
        <v>129</v>
      </c>
      <c r="H5303">
        <v>1293</v>
      </c>
      <c r="I5303">
        <v>12930</v>
      </c>
      <c r="J5303" t="s">
        <v>211</v>
      </c>
      <c r="K5303">
        <v>12</v>
      </c>
      <c r="L5303">
        <v>122</v>
      </c>
      <c r="M5303">
        <v>12201</v>
      </c>
      <c r="N5303">
        <v>12930</v>
      </c>
      <c r="O5303">
        <v>5514</v>
      </c>
      <c r="Q5303" t="s">
        <v>35</v>
      </c>
      <c r="R5303">
        <v>27.110762000000001</v>
      </c>
      <c r="S5303">
        <v>5514</v>
      </c>
      <c r="T5303">
        <v>-67.634485999999995</v>
      </c>
      <c r="U5303">
        <v>-55.237803</v>
      </c>
      <c r="V5303" t="s">
        <v>4742</v>
      </c>
      <c r="W53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5514 [Cabo de Hornos]</v>
      </c>
      <c r="X5303" t="str">
        <f>888&amp;Cuerpos_AGUA[[#This Row],[ID_Agua]]</f>
        <v>8885514</v>
      </c>
    </row>
    <row r="5304" spans="1:24" x14ac:dyDescent="0.3">
      <c r="A5304">
        <v>12</v>
      </c>
      <c r="B5304">
        <v>122</v>
      </c>
      <c r="C5304">
        <v>12201</v>
      </c>
      <c r="D5304" t="s">
        <v>133</v>
      </c>
      <c r="E5304" t="s">
        <v>208</v>
      </c>
      <c r="F5304" t="s">
        <v>209</v>
      </c>
      <c r="G5304">
        <v>129</v>
      </c>
      <c r="H5304">
        <v>1293</v>
      </c>
      <c r="I5304">
        <v>12930</v>
      </c>
      <c r="J5304" t="s">
        <v>211</v>
      </c>
      <c r="K5304">
        <v>12</v>
      </c>
      <c r="L5304">
        <v>122</v>
      </c>
      <c r="M5304">
        <v>12201</v>
      </c>
      <c r="N5304">
        <v>12930</v>
      </c>
      <c r="O5304">
        <v>5515</v>
      </c>
      <c r="Q5304" t="s">
        <v>35</v>
      </c>
      <c r="R5304">
        <v>24.719116</v>
      </c>
      <c r="S5304">
        <v>5515</v>
      </c>
      <c r="T5304">
        <v>-67.821895999999995</v>
      </c>
      <c r="U5304">
        <v>-55.240088999999998</v>
      </c>
      <c r="V5304" t="s">
        <v>4743</v>
      </c>
      <c r="W53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5515 [Cabo de Hornos]</v>
      </c>
      <c r="X5304" t="str">
        <f>888&amp;Cuerpos_AGUA[[#This Row],[ID_Agua]]</f>
        <v>8885515</v>
      </c>
    </row>
    <row r="5305" spans="1:24" x14ac:dyDescent="0.3">
      <c r="A5305">
        <v>12</v>
      </c>
      <c r="B5305">
        <v>122</v>
      </c>
      <c r="C5305">
        <v>12201</v>
      </c>
      <c r="D5305" t="s">
        <v>133</v>
      </c>
      <c r="E5305" t="s">
        <v>208</v>
      </c>
      <c r="F5305" t="s">
        <v>209</v>
      </c>
      <c r="G5305">
        <v>129</v>
      </c>
      <c r="H5305">
        <v>1292</v>
      </c>
      <c r="I5305">
        <v>12920</v>
      </c>
      <c r="J5305" t="s">
        <v>212</v>
      </c>
      <c r="K5305">
        <v>12</v>
      </c>
      <c r="L5305">
        <v>122</v>
      </c>
      <c r="M5305">
        <v>12201</v>
      </c>
      <c r="N5305">
        <v>12920</v>
      </c>
      <c r="O5305">
        <v>5516</v>
      </c>
      <c r="Q5305" t="s">
        <v>35</v>
      </c>
      <c r="R5305">
        <v>62.391793999999997</v>
      </c>
      <c r="S5305">
        <v>5516</v>
      </c>
      <c r="T5305">
        <v>-69.386352000000002</v>
      </c>
      <c r="U5305">
        <v>-55.248244</v>
      </c>
      <c r="V5305" t="s">
        <v>4744</v>
      </c>
      <c r="W53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5516 [Cabo de Hornos]</v>
      </c>
      <c r="X5305" t="str">
        <f>888&amp;Cuerpos_AGUA[[#This Row],[ID_Agua]]</f>
        <v>8885516</v>
      </c>
    </row>
    <row r="5306" spans="1:24" x14ac:dyDescent="0.3">
      <c r="A5306">
        <v>12</v>
      </c>
      <c r="B5306">
        <v>122</v>
      </c>
      <c r="C5306">
        <v>12201</v>
      </c>
      <c r="D5306" t="s">
        <v>133</v>
      </c>
      <c r="E5306" t="s">
        <v>208</v>
      </c>
      <c r="F5306" t="s">
        <v>209</v>
      </c>
      <c r="G5306">
        <v>129</v>
      </c>
      <c r="H5306">
        <v>1293</v>
      </c>
      <c r="I5306">
        <v>12930</v>
      </c>
      <c r="J5306" t="s">
        <v>211</v>
      </c>
      <c r="K5306">
        <v>12</v>
      </c>
      <c r="L5306">
        <v>122</v>
      </c>
      <c r="M5306">
        <v>12201</v>
      </c>
      <c r="N5306">
        <v>12930</v>
      </c>
      <c r="O5306">
        <v>5517</v>
      </c>
      <c r="Q5306" t="s">
        <v>35</v>
      </c>
      <c r="R5306">
        <v>11.413468999999999</v>
      </c>
      <c r="S5306">
        <v>5517</v>
      </c>
      <c r="T5306">
        <v>-67.340807999999996</v>
      </c>
      <c r="U5306">
        <v>-55.235107999999997</v>
      </c>
      <c r="V5306" t="s">
        <v>4745</v>
      </c>
      <c r="W53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5517 [Cabo de Hornos]</v>
      </c>
      <c r="X5306" t="str">
        <f>888&amp;Cuerpos_AGUA[[#This Row],[ID_Agua]]</f>
        <v>8885517</v>
      </c>
    </row>
    <row r="5307" spans="1:24" x14ac:dyDescent="0.3">
      <c r="A5307">
        <v>12</v>
      </c>
      <c r="B5307">
        <v>122</v>
      </c>
      <c r="C5307">
        <v>12201</v>
      </c>
      <c r="D5307" t="s">
        <v>133</v>
      </c>
      <c r="E5307" t="s">
        <v>208</v>
      </c>
      <c r="F5307" t="s">
        <v>209</v>
      </c>
      <c r="G5307">
        <v>129</v>
      </c>
      <c r="H5307">
        <v>1293</v>
      </c>
      <c r="I5307">
        <v>12930</v>
      </c>
      <c r="J5307" t="s">
        <v>211</v>
      </c>
      <c r="K5307">
        <v>12</v>
      </c>
      <c r="L5307">
        <v>122</v>
      </c>
      <c r="M5307">
        <v>12201</v>
      </c>
      <c r="N5307">
        <v>12930</v>
      </c>
      <c r="O5307">
        <v>5518</v>
      </c>
      <c r="Q5307" t="s">
        <v>35</v>
      </c>
      <c r="R5307">
        <v>10.788268</v>
      </c>
      <c r="S5307">
        <v>5518</v>
      </c>
      <c r="T5307">
        <v>-67.315136999999993</v>
      </c>
      <c r="U5307">
        <v>-55.234546000000002</v>
      </c>
      <c r="V5307" t="s">
        <v>4746</v>
      </c>
      <c r="W53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5518 [Cabo de Hornos]</v>
      </c>
      <c r="X5307" t="str">
        <f>888&amp;Cuerpos_AGUA[[#This Row],[ID_Agua]]</f>
        <v>8885518</v>
      </c>
    </row>
    <row r="5308" spans="1:24" x14ac:dyDescent="0.3">
      <c r="A5308">
        <v>12</v>
      </c>
      <c r="B5308">
        <v>122</v>
      </c>
      <c r="C5308">
        <v>12201</v>
      </c>
      <c r="D5308" t="s">
        <v>133</v>
      </c>
      <c r="E5308" t="s">
        <v>208</v>
      </c>
      <c r="F5308" t="s">
        <v>209</v>
      </c>
      <c r="G5308">
        <v>129</v>
      </c>
      <c r="H5308">
        <v>1294</v>
      </c>
      <c r="I5308">
        <v>12940</v>
      </c>
      <c r="J5308" t="s">
        <v>421</v>
      </c>
      <c r="K5308">
        <v>12</v>
      </c>
      <c r="L5308">
        <v>122</v>
      </c>
      <c r="M5308">
        <v>12201</v>
      </c>
      <c r="N5308">
        <v>12940</v>
      </c>
      <c r="O5308">
        <v>5520</v>
      </c>
      <c r="Q5308" t="s">
        <v>35</v>
      </c>
      <c r="R5308">
        <v>11.624293</v>
      </c>
      <c r="S5308">
        <v>5520</v>
      </c>
      <c r="T5308">
        <v>-66.916861999999995</v>
      </c>
      <c r="U5308">
        <v>-55.228417999999998</v>
      </c>
      <c r="V5308" t="s">
        <v>4747</v>
      </c>
      <c r="W53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5520 [Cabo de Hornos]</v>
      </c>
      <c r="X5308" t="str">
        <f>888&amp;Cuerpos_AGUA[[#This Row],[ID_Agua]]</f>
        <v>8885520</v>
      </c>
    </row>
    <row r="5309" spans="1:24" x14ac:dyDescent="0.3">
      <c r="A5309">
        <v>12</v>
      </c>
      <c r="B5309">
        <v>122</v>
      </c>
      <c r="C5309">
        <v>12201</v>
      </c>
      <c r="D5309" t="s">
        <v>133</v>
      </c>
      <c r="E5309" t="s">
        <v>208</v>
      </c>
      <c r="F5309" t="s">
        <v>209</v>
      </c>
      <c r="G5309">
        <v>129</v>
      </c>
      <c r="H5309">
        <v>1293</v>
      </c>
      <c r="I5309">
        <v>12930</v>
      </c>
      <c r="J5309" t="s">
        <v>211</v>
      </c>
      <c r="K5309">
        <v>12</v>
      </c>
      <c r="L5309">
        <v>122</v>
      </c>
      <c r="M5309">
        <v>12201</v>
      </c>
      <c r="N5309">
        <v>12930</v>
      </c>
      <c r="O5309">
        <v>5521</v>
      </c>
      <c r="Q5309" t="s">
        <v>35</v>
      </c>
      <c r="R5309">
        <v>27.482568000000001</v>
      </c>
      <c r="S5309">
        <v>5521</v>
      </c>
      <c r="T5309">
        <v>-67.629906000000005</v>
      </c>
      <c r="U5309">
        <v>-55.240400000000001</v>
      </c>
      <c r="V5309" t="s">
        <v>4748</v>
      </c>
      <c r="W53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5521 [Cabo de Hornos]</v>
      </c>
      <c r="X5309" t="str">
        <f>888&amp;Cuerpos_AGUA[[#This Row],[ID_Agua]]</f>
        <v>8885521</v>
      </c>
    </row>
    <row r="5310" spans="1:24" x14ac:dyDescent="0.3">
      <c r="A5310">
        <v>12</v>
      </c>
      <c r="B5310">
        <v>122</v>
      </c>
      <c r="C5310">
        <v>12201</v>
      </c>
      <c r="D5310" t="s">
        <v>133</v>
      </c>
      <c r="E5310" t="s">
        <v>208</v>
      </c>
      <c r="F5310" t="s">
        <v>209</v>
      </c>
      <c r="G5310">
        <v>129</v>
      </c>
      <c r="H5310">
        <v>1293</v>
      </c>
      <c r="I5310">
        <v>12930</v>
      </c>
      <c r="J5310" t="s">
        <v>211</v>
      </c>
      <c r="K5310">
        <v>12</v>
      </c>
      <c r="L5310">
        <v>122</v>
      </c>
      <c r="M5310">
        <v>12201</v>
      </c>
      <c r="N5310">
        <v>12930</v>
      </c>
      <c r="O5310">
        <v>5525</v>
      </c>
      <c r="Q5310" t="s">
        <v>35</v>
      </c>
      <c r="R5310">
        <v>12.552845</v>
      </c>
      <c r="S5310">
        <v>5525</v>
      </c>
      <c r="T5310">
        <v>-67.860902999999993</v>
      </c>
      <c r="U5310">
        <v>-55.243113999999998</v>
      </c>
      <c r="V5310" t="s">
        <v>4749</v>
      </c>
      <c r="W53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5525 [Cabo de Hornos]</v>
      </c>
      <c r="X5310" t="str">
        <f>888&amp;Cuerpos_AGUA[[#This Row],[ID_Agua]]</f>
        <v>8885525</v>
      </c>
    </row>
    <row r="5311" spans="1:24" x14ac:dyDescent="0.3">
      <c r="A5311">
        <v>12</v>
      </c>
      <c r="B5311">
        <v>122</v>
      </c>
      <c r="C5311">
        <v>12201</v>
      </c>
      <c r="D5311" t="s">
        <v>133</v>
      </c>
      <c r="E5311" t="s">
        <v>208</v>
      </c>
      <c r="F5311" t="s">
        <v>209</v>
      </c>
      <c r="G5311">
        <v>129</v>
      </c>
      <c r="H5311">
        <v>1293</v>
      </c>
      <c r="I5311">
        <v>12930</v>
      </c>
      <c r="J5311" t="s">
        <v>211</v>
      </c>
      <c r="K5311">
        <v>12</v>
      </c>
      <c r="L5311">
        <v>122</v>
      </c>
      <c r="M5311">
        <v>12201</v>
      </c>
      <c r="N5311">
        <v>12930</v>
      </c>
      <c r="O5311">
        <v>5526</v>
      </c>
      <c r="Q5311" t="s">
        <v>35</v>
      </c>
      <c r="R5311">
        <v>51.020010999999997</v>
      </c>
      <c r="S5311">
        <v>5526</v>
      </c>
      <c r="T5311">
        <v>-67.667643999999996</v>
      </c>
      <c r="U5311">
        <v>-55.243532999999999</v>
      </c>
      <c r="V5311" t="s">
        <v>4750</v>
      </c>
      <c r="W53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5526 [Cabo de Hornos]</v>
      </c>
      <c r="X5311" t="str">
        <f>888&amp;Cuerpos_AGUA[[#This Row],[ID_Agua]]</f>
        <v>8885526</v>
      </c>
    </row>
    <row r="5312" spans="1:24" x14ac:dyDescent="0.3">
      <c r="A5312">
        <v>12</v>
      </c>
      <c r="B5312">
        <v>122</v>
      </c>
      <c r="C5312">
        <v>12201</v>
      </c>
      <c r="D5312" t="s">
        <v>133</v>
      </c>
      <c r="E5312" t="s">
        <v>208</v>
      </c>
      <c r="F5312" t="s">
        <v>209</v>
      </c>
      <c r="G5312">
        <v>129</v>
      </c>
      <c r="H5312">
        <v>1293</v>
      </c>
      <c r="I5312">
        <v>12930</v>
      </c>
      <c r="J5312" t="s">
        <v>211</v>
      </c>
      <c r="K5312">
        <v>12</v>
      </c>
      <c r="L5312">
        <v>122</v>
      </c>
      <c r="M5312">
        <v>12201</v>
      </c>
      <c r="N5312">
        <v>12930</v>
      </c>
      <c r="O5312">
        <v>5529</v>
      </c>
      <c r="Q5312" t="s">
        <v>35</v>
      </c>
      <c r="R5312">
        <v>13.173598999999999</v>
      </c>
      <c r="S5312">
        <v>5529</v>
      </c>
      <c r="T5312">
        <v>-67.845603999999994</v>
      </c>
      <c r="U5312">
        <v>-55.243651</v>
      </c>
      <c r="V5312" t="s">
        <v>4751</v>
      </c>
      <c r="W53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5529 [Cabo de Hornos]</v>
      </c>
      <c r="X5312" t="str">
        <f>888&amp;Cuerpos_AGUA[[#This Row],[ID_Agua]]</f>
        <v>8885529</v>
      </c>
    </row>
    <row r="5313" spans="1:24" x14ac:dyDescent="0.3">
      <c r="A5313">
        <v>12</v>
      </c>
      <c r="B5313">
        <v>122</v>
      </c>
      <c r="C5313">
        <v>12201</v>
      </c>
      <c r="D5313" t="s">
        <v>133</v>
      </c>
      <c r="E5313" t="s">
        <v>208</v>
      </c>
      <c r="F5313" t="s">
        <v>209</v>
      </c>
      <c r="G5313">
        <v>129</v>
      </c>
      <c r="H5313">
        <v>1294</v>
      </c>
      <c r="I5313">
        <v>12940</v>
      </c>
      <c r="J5313" t="s">
        <v>421</v>
      </c>
      <c r="K5313">
        <v>12</v>
      </c>
      <c r="L5313">
        <v>122</v>
      </c>
      <c r="M5313">
        <v>12201</v>
      </c>
      <c r="N5313">
        <v>12940</v>
      </c>
      <c r="O5313">
        <v>5530</v>
      </c>
      <c r="Q5313" t="s">
        <v>35</v>
      </c>
      <c r="R5313">
        <v>37.703603999999999</v>
      </c>
      <c r="S5313">
        <v>5530</v>
      </c>
      <c r="T5313">
        <v>-66.987127999999998</v>
      </c>
      <c r="U5313">
        <v>-55.234783</v>
      </c>
      <c r="V5313" t="s">
        <v>4752</v>
      </c>
      <c r="W53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5530 [Cabo de Hornos]</v>
      </c>
      <c r="X5313" t="str">
        <f>888&amp;Cuerpos_AGUA[[#This Row],[ID_Agua]]</f>
        <v>8885530</v>
      </c>
    </row>
    <row r="5314" spans="1:24" x14ac:dyDescent="0.3">
      <c r="A5314">
        <v>12</v>
      </c>
      <c r="B5314">
        <v>122</v>
      </c>
      <c r="C5314">
        <v>12201</v>
      </c>
      <c r="D5314" t="s">
        <v>133</v>
      </c>
      <c r="E5314" t="s">
        <v>208</v>
      </c>
      <c r="F5314" t="s">
        <v>209</v>
      </c>
      <c r="G5314">
        <v>129</v>
      </c>
      <c r="H5314">
        <v>1293</v>
      </c>
      <c r="I5314">
        <v>12930</v>
      </c>
      <c r="J5314" t="s">
        <v>211</v>
      </c>
      <c r="K5314">
        <v>12</v>
      </c>
      <c r="L5314">
        <v>122</v>
      </c>
      <c r="M5314">
        <v>12201</v>
      </c>
      <c r="N5314">
        <v>12930</v>
      </c>
      <c r="O5314">
        <v>5533</v>
      </c>
      <c r="Q5314" t="s">
        <v>35</v>
      </c>
      <c r="R5314">
        <v>45.029952000000002</v>
      </c>
      <c r="S5314">
        <v>5533</v>
      </c>
      <c r="T5314">
        <v>-67.818737999999996</v>
      </c>
      <c r="U5314">
        <v>-55.247405000000001</v>
      </c>
      <c r="V5314" t="s">
        <v>4753</v>
      </c>
      <c r="W53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5533 [Cabo de Hornos]</v>
      </c>
      <c r="X5314" t="str">
        <f>888&amp;Cuerpos_AGUA[[#This Row],[ID_Agua]]</f>
        <v>8885533</v>
      </c>
    </row>
    <row r="5315" spans="1:24" x14ac:dyDescent="0.3">
      <c r="A5315">
        <v>12</v>
      </c>
      <c r="B5315">
        <v>122</v>
      </c>
      <c r="C5315">
        <v>12201</v>
      </c>
      <c r="D5315" t="s">
        <v>133</v>
      </c>
      <c r="E5315" t="s">
        <v>208</v>
      </c>
      <c r="F5315" t="s">
        <v>209</v>
      </c>
      <c r="G5315">
        <v>129</v>
      </c>
      <c r="H5315">
        <v>1293</v>
      </c>
      <c r="I5315">
        <v>12930</v>
      </c>
      <c r="J5315" t="s">
        <v>211</v>
      </c>
      <c r="K5315">
        <v>12</v>
      </c>
      <c r="L5315">
        <v>122</v>
      </c>
      <c r="M5315">
        <v>12201</v>
      </c>
      <c r="N5315">
        <v>12930</v>
      </c>
      <c r="O5315">
        <v>5537</v>
      </c>
      <c r="Q5315" t="s">
        <v>35</v>
      </c>
      <c r="R5315">
        <v>14.907983</v>
      </c>
      <c r="S5315">
        <v>5537</v>
      </c>
      <c r="T5315">
        <v>-67.717314000000002</v>
      </c>
      <c r="U5315">
        <v>-55.245193999999998</v>
      </c>
      <c r="V5315" t="s">
        <v>4754</v>
      </c>
      <c r="W53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5537 [Cabo de Hornos]</v>
      </c>
      <c r="X5315" t="str">
        <f>888&amp;Cuerpos_AGUA[[#This Row],[ID_Agua]]</f>
        <v>8885537</v>
      </c>
    </row>
    <row r="5316" spans="1:24" x14ac:dyDescent="0.3">
      <c r="A5316">
        <v>12</v>
      </c>
      <c r="B5316">
        <v>122</v>
      </c>
      <c r="C5316">
        <v>12201</v>
      </c>
      <c r="D5316" t="s">
        <v>133</v>
      </c>
      <c r="E5316" t="s">
        <v>208</v>
      </c>
      <c r="F5316" t="s">
        <v>209</v>
      </c>
      <c r="G5316">
        <v>129</v>
      </c>
      <c r="H5316">
        <v>1292</v>
      </c>
      <c r="I5316">
        <v>12920</v>
      </c>
      <c r="J5316" t="s">
        <v>212</v>
      </c>
      <c r="K5316">
        <v>12</v>
      </c>
      <c r="L5316">
        <v>122</v>
      </c>
      <c r="M5316">
        <v>12201</v>
      </c>
      <c r="N5316">
        <v>12920</v>
      </c>
      <c r="O5316">
        <v>5541</v>
      </c>
      <c r="Q5316" t="s">
        <v>35</v>
      </c>
      <c r="R5316">
        <v>11.974667</v>
      </c>
      <c r="S5316">
        <v>5541</v>
      </c>
      <c r="T5316">
        <v>-68.313784999999996</v>
      </c>
      <c r="U5316">
        <v>-55.250602999999998</v>
      </c>
      <c r="V5316" t="s">
        <v>4755</v>
      </c>
      <c r="W53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5541 [Cabo de Hornos]</v>
      </c>
      <c r="X5316" t="str">
        <f>888&amp;Cuerpos_AGUA[[#This Row],[ID_Agua]]</f>
        <v>8885541</v>
      </c>
    </row>
    <row r="5317" spans="1:24" x14ac:dyDescent="0.3">
      <c r="A5317">
        <v>12</v>
      </c>
      <c r="B5317">
        <v>122</v>
      </c>
      <c r="C5317">
        <v>12201</v>
      </c>
      <c r="D5317" t="s">
        <v>133</v>
      </c>
      <c r="E5317" t="s">
        <v>208</v>
      </c>
      <c r="F5317" t="s">
        <v>209</v>
      </c>
      <c r="G5317">
        <v>129</v>
      </c>
      <c r="H5317">
        <v>1293</v>
      </c>
      <c r="I5317">
        <v>12930</v>
      </c>
      <c r="J5317" t="s">
        <v>211</v>
      </c>
      <c r="K5317">
        <v>12</v>
      </c>
      <c r="L5317">
        <v>122</v>
      </c>
      <c r="M5317">
        <v>12201</v>
      </c>
      <c r="N5317">
        <v>12930</v>
      </c>
      <c r="O5317">
        <v>5542</v>
      </c>
      <c r="Q5317" t="s">
        <v>35</v>
      </c>
      <c r="R5317">
        <v>33.820172999999997</v>
      </c>
      <c r="S5317">
        <v>5542</v>
      </c>
      <c r="T5317">
        <v>-67.333523999999997</v>
      </c>
      <c r="U5317">
        <v>-55.244055000000003</v>
      </c>
      <c r="V5317" t="s">
        <v>4756</v>
      </c>
      <c r="W53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5542 [Cabo de Hornos]</v>
      </c>
      <c r="X5317" t="str">
        <f>888&amp;Cuerpos_AGUA[[#This Row],[ID_Agua]]</f>
        <v>8885542</v>
      </c>
    </row>
    <row r="5318" spans="1:24" x14ac:dyDescent="0.3">
      <c r="A5318">
        <v>12</v>
      </c>
      <c r="B5318">
        <v>122</v>
      </c>
      <c r="C5318">
        <v>12201</v>
      </c>
      <c r="D5318" t="s">
        <v>133</v>
      </c>
      <c r="E5318" t="s">
        <v>208</v>
      </c>
      <c r="F5318" t="s">
        <v>209</v>
      </c>
      <c r="G5318">
        <v>129</v>
      </c>
      <c r="H5318">
        <v>1292</v>
      </c>
      <c r="I5318">
        <v>12920</v>
      </c>
      <c r="J5318" t="s">
        <v>212</v>
      </c>
      <c r="K5318">
        <v>12</v>
      </c>
      <c r="L5318">
        <v>122</v>
      </c>
      <c r="M5318">
        <v>12201</v>
      </c>
      <c r="N5318">
        <v>12920</v>
      </c>
      <c r="O5318">
        <v>5547</v>
      </c>
      <c r="Q5318" t="s">
        <v>35</v>
      </c>
      <c r="R5318">
        <v>44.830632999999999</v>
      </c>
      <c r="S5318">
        <v>5547</v>
      </c>
      <c r="T5318">
        <v>-69.463041000000004</v>
      </c>
      <c r="U5318">
        <v>-55.254536000000002</v>
      </c>
      <c r="V5318" t="s">
        <v>4757</v>
      </c>
      <c r="W53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5547 [Cabo de Hornos]</v>
      </c>
      <c r="X5318" t="str">
        <f>888&amp;Cuerpos_AGUA[[#This Row],[ID_Agua]]</f>
        <v>8885547</v>
      </c>
    </row>
    <row r="5319" spans="1:24" x14ac:dyDescent="0.3">
      <c r="A5319">
        <v>12</v>
      </c>
      <c r="B5319">
        <v>122</v>
      </c>
      <c r="C5319">
        <v>12201</v>
      </c>
      <c r="D5319" t="s">
        <v>133</v>
      </c>
      <c r="E5319" t="s">
        <v>208</v>
      </c>
      <c r="F5319" t="s">
        <v>209</v>
      </c>
      <c r="G5319">
        <v>129</v>
      </c>
      <c r="H5319">
        <v>1293</v>
      </c>
      <c r="I5319">
        <v>12930</v>
      </c>
      <c r="J5319" t="s">
        <v>211</v>
      </c>
      <c r="K5319">
        <v>12</v>
      </c>
      <c r="L5319">
        <v>122</v>
      </c>
      <c r="M5319">
        <v>12201</v>
      </c>
      <c r="N5319">
        <v>12930</v>
      </c>
      <c r="O5319">
        <v>5549</v>
      </c>
      <c r="Q5319" t="s">
        <v>35</v>
      </c>
      <c r="R5319">
        <v>17.888712000000002</v>
      </c>
      <c r="S5319">
        <v>5549</v>
      </c>
      <c r="T5319">
        <v>-67.343689999999995</v>
      </c>
      <c r="U5319">
        <v>-55.244522000000003</v>
      </c>
      <c r="V5319" t="s">
        <v>4758</v>
      </c>
      <c r="W53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5549 [Cabo de Hornos]</v>
      </c>
      <c r="X5319" t="str">
        <f>888&amp;Cuerpos_AGUA[[#This Row],[ID_Agua]]</f>
        <v>8885549</v>
      </c>
    </row>
    <row r="5320" spans="1:24" x14ac:dyDescent="0.3">
      <c r="A5320">
        <v>12</v>
      </c>
      <c r="B5320">
        <v>122</v>
      </c>
      <c r="C5320">
        <v>12201</v>
      </c>
      <c r="D5320" t="s">
        <v>133</v>
      </c>
      <c r="E5320" t="s">
        <v>208</v>
      </c>
      <c r="F5320" t="s">
        <v>209</v>
      </c>
      <c r="G5320">
        <v>129</v>
      </c>
      <c r="H5320">
        <v>1293</v>
      </c>
      <c r="I5320">
        <v>12930</v>
      </c>
      <c r="J5320" t="s">
        <v>211</v>
      </c>
      <c r="K5320">
        <v>12</v>
      </c>
      <c r="L5320">
        <v>122</v>
      </c>
      <c r="M5320">
        <v>12201</v>
      </c>
      <c r="N5320">
        <v>12930</v>
      </c>
      <c r="O5320">
        <v>5551</v>
      </c>
      <c r="Q5320" t="s">
        <v>35</v>
      </c>
      <c r="R5320">
        <v>13.81673</v>
      </c>
      <c r="S5320">
        <v>5551</v>
      </c>
      <c r="T5320">
        <v>-67.455327999999994</v>
      </c>
      <c r="U5320">
        <v>-55.246946000000001</v>
      </c>
      <c r="V5320" t="s">
        <v>4759</v>
      </c>
      <c r="W53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5551 [Cabo de Hornos]</v>
      </c>
      <c r="X5320" t="str">
        <f>888&amp;Cuerpos_AGUA[[#This Row],[ID_Agua]]</f>
        <v>8885551</v>
      </c>
    </row>
    <row r="5321" spans="1:24" x14ac:dyDescent="0.3">
      <c r="A5321">
        <v>12</v>
      </c>
      <c r="B5321">
        <v>122</v>
      </c>
      <c r="C5321">
        <v>12201</v>
      </c>
      <c r="D5321" t="s">
        <v>133</v>
      </c>
      <c r="E5321" t="s">
        <v>208</v>
      </c>
      <c r="F5321" t="s">
        <v>209</v>
      </c>
      <c r="G5321">
        <v>129</v>
      </c>
      <c r="H5321">
        <v>1293</v>
      </c>
      <c r="I5321">
        <v>12930</v>
      </c>
      <c r="J5321" t="s">
        <v>211</v>
      </c>
      <c r="K5321">
        <v>12</v>
      </c>
      <c r="L5321">
        <v>122</v>
      </c>
      <c r="M5321">
        <v>12201</v>
      </c>
      <c r="N5321">
        <v>12930</v>
      </c>
      <c r="O5321">
        <v>5553</v>
      </c>
      <c r="Q5321" t="s">
        <v>35</v>
      </c>
      <c r="R5321">
        <v>57.666386000000003</v>
      </c>
      <c r="S5321">
        <v>5553</v>
      </c>
      <c r="T5321">
        <v>-67.648200000000003</v>
      </c>
      <c r="U5321">
        <v>-55.252090000000003</v>
      </c>
      <c r="V5321" t="s">
        <v>4760</v>
      </c>
      <c r="W53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5553 [Cabo de Hornos]</v>
      </c>
      <c r="X5321" t="str">
        <f>888&amp;Cuerpos_AGUA[[#This Row],[ID_Agua]]</f>
        <v>8885553</v>
      </c>
    </row>
    <row r="5322" spans="1:24" x14ac:dyDescent="0.3">
      <c r="A5322">
        <v>12</v>
      </c>
      <c r="B5322">
        <v>122</v>
      </c>
      <c r="C5322">
        <v>12201</v>
      </c>
      <c r="D5322" t="s">
        <v>133</v>
      </c>
      <c r="E5322" t="s">
        <v>208</v>
      </c>
      <c r="F5322" t="s">
        <v>209</v>
      </c>
      <c r="G5322">
        <v>129</v>
      </c>
      <c r="H5322">
        <v>1292</v>
      </c>
      <c r="I5322">
        <v>12920</v>
      </c>
      <c r="J5322" t="s">
        <v>212</v>
      </c>
      <c r="K5322">
        <v>12</v>
      </c>
      <c r="L5322">
        <v>122</v>
      </c>
      <c r="M5322">
        <v>12201</v>
      </c>
      <c r="N5322">
        <v>12920</v>
      </c>
      <c r="O5322">
        <v>5554</v>
      </c>
      <c r="Q5322" t="s">
        <v>35</v>
      </c>
      <c r="R5322">
        <v>16.013318999999999</v>
      </c>
      <c r="S5322">
        <v>5554</v>
      </c>
      <c r="T5322">
        <v>-69.357422</v>
      </c>
      <c r="U5322">
        <v>-55.256312000000001</v>
      </c>
      <c r="V5322" t="s">
        <v>4761</v>
      </c>
      <c r="W53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5554 [Cabo de Hornos]</v>
      </c>
      <c r="X5322" t="str">
        <f>888&amp;Cuerpos_AGUA[[#This Row],[ID_Agua]]</f>
        <v>8885554</v>
      </c>
    </row>
    <row r="5323" spans="1:24" x14ac:dyDescent="0.3">
      <c r="A5323">
        <v>12</v>
      </c>
      <c r="B5323">
        <v>122</v>
      </c>
      <c r="C5323">
        <v>12201</v>
      </c>
      <c r="D5323" t="s">
        <v>133</v>
      </c>
      <c r="E5323" t="s">
        <v>208</v>
      </c>
      <c r="F5323" t="s">
        <v>209</v>
      </c>
      <c r="G5323">
        <v>129</v>
      </c>
      <c r="H5323">
        <v>1293</v>
      </c>
      <c r="I5323">
        <v>12930</v>
      </c>
      <c r="J5323" t="s">
        <v>211</v>
      </c>
      <c r="K5323">
        <v>12</v>
      </c>
      <c r="L5323">
        <v>122</v>
      </c>
      <c r="M5323">
        <v>12201</v>
      </c>
      <c r="N5323">
        <v>12930</v>
      </c>
      <c r="O5323">
        <v>5555</v>
      </c>
      <c r="Q5323" t="s">
        <v>35</v>
      </c>
      <c r="R5323">
        <v>34.163103</v>
      </c>
      <c r="S5323">
        <v>5555</v>
      </c>
      <c r="T5323">
        <v>-67.679479999999998</v>
      </c>
      <c r="U5323">
        <v>-55.250467999999998</v>
      </c>
      <c r="V5323" t="s">
        <v>4762</v>
      </c>
      <c r="W53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5555 [Cabo de Hornos]</v>
      </c>
      <c r="X5323" t="str">
        <f>888&amp;Cuerpos_AGUA[[#This Row],[ID_Agua]]</f>
        <v>8885555</v>
      </c>
    </row>
    <row r="5324" spans="1:24" x14ac:dyDescent="0.3">
      <c r="A5324">
        <v>12</v>
      </c>
      <c r="B5324">
        <v>122</v>
      </c>
      <c r="C5324">
        <v>12201</v>
      </c>
      <c r="D5324" t="s">
        <v>133</v>
      </c>
      <c r="E5324" t="s">
        <v>208</v>
      </c>
      <c r="F5324" t="s">
        <v>209</v>
      </c>
      <c r="G5324">
        <v>129</v>
      </c>
      <c r="H5324">
        <v>1293</v>
      </c>
      <c r="I5324">
        <v>12930</v>
      </c>
      <c r="J5324" t="s">
        <v>211</v>
      </c>
      <c r="K5324">
        <v>12</v>
      </c>
      <c r="L5324">
        <v>122</v>
      </c>
      <c r="M5324">
        <v>12201</v>
      </c>
      <c r="N5324">
        <v>12930</v>
      </c>
      <c r="O5324">
        <v>5556</v>
      </c>
      <c r="Q5324" t="s">
        <v>35</v>
      </c>
      <c r="R5324">
        <v>11.052263999999999</v>
      </c>
      <c r="S5324">
        <v>5556</v>
      </c>
      <c r="T5324">
        <v>-67.318603999999993</v>
      </c>
      <c r="U5324">
        <v>-55.245159999999998</v>
      </c>
      <c r="V5324" t="s">
        <v>4763</v>
      </c>
      <c r="W53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5556 [Cabo de Hornos]</v>
      </c>
      <c r="X5324" t="str">
        <f>888&amp;Cuerpos_AGUA[[#This Row],[ID_Agua]]</f>
        <v>8885556</v>
      </c>
    </row>
    <row r="5325" spans="1:24" x14ac:dyDescent="0.3">
      <c r="A5325">
        <v>12</v>
      </c>
      <c r="B5325">
        <v>122</v>
      </c>
      <c r="C5325">
        <v>12201</v>
      </c>
      <c r="D5325" t="s">
        <v>133</v>
      </c>
      <c r="E5325" t="s">
        <v>208</v>
      </c>
      <c r="F5325" t="s">
        <v>209</v>
      </c>
      <c r="G5325">
        <v>129</v>
      </c>
      <c r="H5325">
        <v>1293</v>
      </c>
      <c r="I5325">
        <v>12930</v>
      </c>
      <c r="J5325" t="s">
        <v>211</v>
      </c>
      <c r="K5325">
        <v>12</v>
      </c>
      <c r="L5325">
        <v>122</v>
      </c>
      <c r="M5325">
        <v>12201</v>
      </c>
      <c r="N5325">
        <v>12930</v>
      </c>
      <c r="O5325">
        <v>5559</v>
      </c>
      <c r="Q5325" t="s">
        <v>35</v>
      </c>
      <c r="R5325">
        <v>13.570695000000001</v>
      </c>
      <c r="S5325">
        <v>5559</v>
      </c>
      <c r="T5325">
        <v>-67.686768999999998</v>
      </c>
      <c r="U5325">
        <v>-55.251067999999997</v>
      </c>
      <c r="V5325" t="s">
        <v>4764</v>
      </c>
      <c r="W53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5559 [Cabo de Hornos]</v>
      </c>
      <c r="X5325" t="str">
        <f>888&amp;Cuerpos_AGUA[[#This Row],[ID_Agua]]</f>
        <v>8885559</v>
      </c>
    </row>
    <row r="5326" spans="1:24" x14ac:dyDescent="0.3">
      <c r="A5326">
        <v>12</v>
      </c>
      <c r="B5326">
        <v>122</v>
      </c>
      <c r="C5326">
        <v>12201</v>
      </c>
      <c r="D5326" t="s">
        <v>133</v>
      </c>
      <c r="E5326" t="s">
        <v>208</v>
      </c>
      <c r="F5326" t="s">
        <v>209</v>
      </c>
      <c r="G5326">
        <v>129</v>
      </c>
      <c r="H5326">
        <v>1293</v>
      </c>
      <c r="I5326">
        <v>12930</v>
      </c>
      <c r="J5326" t="s">
        <v>211</v>
      </c>
      <c r="K5326">
        <v>12</v>
      </c>
      <c r="L5326">
        <v>122</v>
      </c>
      <c r="M5326">
        <v>12201</v>
      </c>
      <c r="N5326">
        <v>12930</v>
      </c>
      <c r="O5326">
        <v>5567</v>
      </c>
      <c r="Q5326" t="s">
        <v>35</v>
      </c>
      <c r="R5326">
        <v>20.931251</v>
      </c>
      <c r="S5326">
        <v>5567</v>
      </c>
      <c r="T5326">
        <v>-67.641947999999999</v>
      </c>
      <c r="U5326">
        <v>-55.252907999999998</v>
      </c>
      <c r="V5326" t="s">
        <v>4765</v>
      </c>
      <c r="W53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5567 [Cabo de Hornos]</v>
      </c>
      <c r="X5326" t="str">
        <f>888&amp;Cuerpos_AGUA[[#This Row],[ID_Agua]]</f>
        <v>8885567</v>
      </c>
    </row>
    <row r="5327" spans="1:24" x14ac:dyDescent="0.3">
      <c r="A5327">
        <v>12</v>
      </c>
      <c r="B5327">
        <v>122</v>
      </c>
      <c r="C5327">
        <v>12201</v>
      </c>
      <c r="D5327" t="s">
        <v>133</v>
      </c>
      <c r="E5327" t="s">
        <v>208</v>
      </c>
      <c r="F5327" t="s">
        <v>209</v>
      </c>
      <c r="G5327">
        <v>129</v>
      </c>
      <c r="H5327">
        <v>1292</v>
      </c>
      <c r="I5327">
        <v>12920</v>
      </c>
      <c r="J5327" t="s">
        <v>212</v>
      </c>
      <c r="K5327">
        <v>12</v>
      </c>
      <c r="L5327">
        <v>122</v>
      </c>
      <c r="M5327">
        <v>12201</v>
      </c>
      <c r="N5327">
        <v>12920</v>
      </c>
      <c r="O5327">
        <v>5568</v>
      </c>
      <c r="Q5327" t="s">
        <v>35</v>
      </c>
      <c r="R5327">
        <v>10.260937999999999</v>
      </c>
      <c r="S5327">
        <v>5568</v>
      </c>
      <c r="T5327">
        <v>-68.240217000000001</v>
      </c>
      <c r="U5327">
        <v>-55.257572000000003</v>
      </c>
      <c r="V5327" t="s">
        <v>4766</v>
      </c>
      <c r="W53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5568 [Cabo de Hornos]</v>
      </c>
      <c r="X5327" t="str">
        <f>888&amp;Cuerpos_AGUA[[#This Row],[ID_Agua]]</f>
        <v>8885568</v>
      </c>
    </row>
    <row r="5328" spans="1:24" x14ac:dyDescent="0.3">
      <c r="A5328">
        <v>12</v>
      </c>
      <c r="B5328">
        <v>122</v>
      </c>
      <c r="C5328">
        <v>12201</v>
      </c>
      <c r="D5328" t="s">
        <v>133</v>
      </c>
      <c r="E5328" t="s">
        <v>208</v>
      </c>
      <c r="F5328" t="s">
        <v>209</v>
      </c>
      <c r="G5328">
        <v>129</v>
      </c>
      <c r="H5328">
        <v>1293</v>
      </c>
      <c r="I5328">
        <v>12930</v>
      </c>
      <c r="J5328" t="s">
        <v>211</v>
      </c>
      <c r="K5328">
        <v>12</v>
      </c>
      <c r="L5328">
        <v>122</v>
      </c>
      <c r="M5328">
        <v>12201</v>
      </c>
      <c r="N5328">
        <v>12930</v>
      </c>
      <c r="O5328">
        <v>5570</v>
      </c>
      <c r="Q5328" t="s">
        <v>35</v>
      </c>
      <c r="R5328">
        <v>99.219910999999996</v>
      </c>
      <c r="S5328">
        <v>5570</v>
      </c>
      <c r="T5328">
        <v>-67.641572999999994</v>
      </c>
      <c r="U5328">
        <v>-55.258065999999999</v>
      </c>
      <c r="V5328" t="s">
        <v>4767</v>
      </c>
      <c r="W53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5570 [Cabo de Hornos]</v>
      </c>
      <c r="X5328" t="str">
        <f>888&amp;Cuerpos_AGUA[[#This Row],[ID_Agua]]</f>
        <v>8885570</v>
      </c>
    </row>
    <row r="5329" spans="1:24" x14ac:dyDescent="0.3">
      <c r="A5329">
        <v>12</v>
      </c>
      <c r="B5329">
        <v>122</v>
      </c>
      <c r="C5329">
        <v>12201</v>
      </c>
      <c r="D5329" t="s">
        <v>133</v>
      </c>
      <c r="E5329" t="s">
        <v>208</v>
      </c>
      <c r="F5329" t="s">
        <v>209</v>
      </c>
      <c r="G5329">
        <v>129</v>
      </c>
      <c r="H5329">
        <v>1292</v>
      </c>
      <c r="I5329">
        <v>12920</v>
      </c>
      <c r="J5329" t="s">
        <v>212</v>
      </c>
      <c r="K5329">
        <v>12</v>
      </c>
      <c r="L5329">
        <v>122</v>
      </c>
      <c r="M5329">
        <v>12201</v>
      </c>
      <c r="N5329">
        <v>12920</v>
      </c>
      <c r="O5329">
        <v>5571</v>
      </c>
      <c r="Q5329" t="s">
        <v>35</v>
      </c>
      <c r="R5329">
        <v>24.414248000000001</v>
      </c>
      <c r="S5329">
        <v>5571</v>
      </c>
      <c r="T5329">
        <v>-68.346389000000002</v>
      </c>
      <c r="U5329">
        <v>-55.260370000000002</v>
      </c>
      <c r="V5329" t="s">
        <v>4768</v>
      </c>
      <c r="W53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5571 [Cabo de Hornos]</v>
      </c>
      <c r="X5329" t="str">
        <f>888&amp;Cuerpos_AGUA[[#This Row],[ID_Agua]]</f>
        <v>8885571</v>
      </c>
    </row>
    <row r="5330" spans="1:24" x14ac:dyDescent="0.3">
      <c r="A5330">
        <v>12</v>
      </c>
      <c r="B5330">
        <v>122</v>
      </c>
      <c r="C5330">
        <v>12201</v>
      </c>
      <c r="D5330" t="s">
        <v>133</v>
      </c>
      <c r="E5330" t="s">
        <v>208</v>
      </c>
      <c r="F5330" t="s">
        <v>209</v>
      </c>
      <c r="G5330">
        <v>129</v>
      </c>
      <c r="H5330">
        <v>1294</v>
      </c>
      <c r="I5330">
        <v>12940</v>
      </c>
      <c r="J5330" t="s">
        <v>421</v>
      </c>
      <c r="K5330">
        <v>12</v>
      </c>
      <c r="L5330">
        <v>122</v>
      </c>
      <c r="M5330">
        <v>12201</v>
      </c>
      <c r="N5330">
        <v>12940</v>
      </c>
      <c r="O5330">
        <v>5572</v>
      </c>
      <c r="Q5330" t="s">
        <v>35</v>
      </c>
      <c r="R5330">
        <v>11.011575000000001</v>
      </c>
      <c r="S5330">
        <v>5572</v>
      </c>
      <c r="T5330">
        <v>-66.894817000000003</v>
      </c>
      <c r="U5330">
        <v>-55.243406999999998</v>
      </c>
      <c r="V5330" t="s">
        <v>4769</v>
      </c>
      <c r="W53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5572 [Cabo de Hornos]</v>
      </c>
      <c r="X5330" t="str">
        <f>888&amp;Cuerpos_AGUA[[#This Row],[ID_Agua]]</f>
        <v>8885572</v>
      </c>
    </row>
    <row r="5331" spans="1:24" x14ac:dyDescent="0.3">
      <c r="A5331">
        <v>12</v>
      </c>
      <c r="B5331">
        <v>122</v>
      </c>
      <c r="C5331">
        <v>12201</v>
      </c>
      <c r="D5331" t="s">
        <v>133</v>
      </c>
      <c r="E5331" t="s">
        <v>208</v>
      </c>
      <c r="F5331" t="s">
        <v>209</v>
      </c>
      <c r="G5331">
        <v>129</v>
      </c>
      <c r="H5331">
        <v>1294</v>
      </c>
      <c r="I5331">
        <v>12940</v>
      </c>
      <c r="J5331" t="s">
        <v>421</v>
      </c>
      <c r="K5331">
        <v>12</v>
      </c>
      <c r="L5331">
        <v>122</v>
      </c>
      <c r="M5331">
        <v>12201</v>
      </c>
      <c r="N5331">
        <v>12940</v>
      </c>
      <c r="O5331">
        <v>5573</v>
      </c>
      <c r="Q5331" t="s">
        <v>35</v>
      </c>
      <c r="R5331">
        <v>10.716351</v>
      </c>
      <c r="S5331">
        <v>5573</v>
      </c>
      <c r="T5331">
        <v>-66.905812999999995</v>
      </c>
      <c r="U5331">
        <v>-55.243645999999998</v>
      </c>
      <c r="V5331" t="s">
        <v>4770</v>
      </c>
      <c r="W53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5573 [Cabo de Hornos]</v>
      </c>
      <c r="X5331" t="str">
        <f>888&amp;Cuerpos_AGUA[[#This Row],[ID_Agua]]</f>
        <v>8885573</v>
      </c>
    </row>
    <row r="5332" spans="1:24" x14ac:dyDescent="0.3">
      <c r="A5332">
        <v>12</v>
      </c>
      <c r="B5332">
        <v>122</v>
      </c>
      <c r="C5332">
        <v>12201</v>
      </c>
      <c r="D5332" t="s">
        <v>133</v>
      </c>
      <c r="E5332" t="s">
        <v>208</v>
      </c>
      <c r="F5332" t="s">
        <v>209</v>
      </c>
      <c r="G5332">
        <v>129</v>
      </c>
      <c r="H5332">
        <v>1293</v>
      </c>
      <c r="I5332">
        <v>12930</v>
      </c>
      <c r="J5332" t="s">
        <v>211</v>
      </c>
      <c r="K5332">
        <v>12</v>
      </c>
      <c r="L5332">
        <v>122</v>
      </c>
      <c r="M5332">
        <v>12201</v>
      </c>
      <c r="N5332">
        <v>12930</v>
      </c>
      <c r="O5332">
        <v>5575</v>
      </c>
      <c r="Q5332" t="s">
        <v>35</v>
      </c>
      <c r="R5332">
        <v>81.099428000000003</v>
      </c>
      <c r="S5332">
        <v>5575</v>
      </c>
      <c r="T5332">
        <v>-67.625675999999999</v>
      </c>
      <c r="U5332">
        <v>-55.263413999999997</v>
      </c>
      <c r="V5332" t="s">
        <v>4771</v>
      </c>
      <c r="W53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5575 [Cabo de Hornos]</v>
      </c>
      <c r="X5332" t="str">
        <f>888&amp;Cuerpos_AGUA[[#This Row],[ID_Agua]]</f>
        <v>8885575</v>
      </c>
    </row>
    <row r="5333" spans="1:24" x14ac:dyDescent="0.3">
      <c r="A5333">
        <v>12</v>
      </c>
      <c r="B5333">
        <v>122</v>
      </c>
      <c r="C5333">
        <v>12201</v>
      </c>
      <c r="D5333" t="s">
        <v>133</v>
      </c>
      <c r="E5333" t="s">
        <v>208</v>
      </c>
      <c r="F5333" t="s">
        <v>209</v>
      </c>
      <c r="G5333">
        <v>129</v>
      </c>
      <c r="H5333">
        <v>1293</v>
      </c>
      <c r="I5333">
        <v>12930</v>
      </c>
      <c r="J5333" t="s">
        <v>211</v>
      </c>
      <c r="K5333">
        <v>12</v>
      </c>
      <c r="L5333">
        <v>122</v>
      </c>
      <c r="M5333">
        <v>12201</v>
      </c>
      <c r="N5333">
        <v>12930</v>
      </c>
      <c r="O5333">
        <v>5578</v>
      </c>
      <c r="Q5333" t="s">
        <v>35</v>
      </c>
      <c r="R5333">
        <v>12.418595</v>
      </c>
      <c r="S5333">
        <v>5578</v>
      </c>
      <c r="T5333">
        <v>-67.674327000000005</v>
      </c>
      <c r="U5333">
        <v>-55.255552000000002</v>
      </c>
      <c r="V5333" t="s">
        <v>4772</v>
      </c>
      <c r="W53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5578 [Cabo de Hornos]</v>
      </c>
      <c r="X5333" t="str">
        <f>888&amp;Cuerpos_AGUA[[#This Row],[ID_Agua]]</f>
        <v>8885578</v>
      </c>
    </row>
    <row r="5334" spans="1:24" x14ac:dyDescent="0.3">
      <c r="A5334">
        <v>12</v>
      </c>
      <c r="B5334">
        <v>122</v>
      </c>
      <c r="C5334">
        <v>12201</v>
      </c>
      <c r="D5334" t="s">
        <v>133</v>
      </c>
      <c r="E5334" t="s">
        <v>208</v>
      </c>
      <c r="F5334" t="s">
        <v>209</v>
      </c>
      <c r="G5334">
        <v>129</v>
      </c>
      <c r="H5334">
        <v>1292</v>
      </c>
      <c r="I5334">
        <v>12920</v>
      </c>
      <c r="J5334" t="s">
        <v>212</v>
      </c>
      <c r="K5334">
        <v>12</v>
      </c>
      <c r="L5334">
        <v>122</v>
      </c>
      <c r="M5334">
        <v>12201</v>
      </c>
      <c r="N5334">
        <v>12920</v>
      </c>
      <c r="O5334">
        <v>5579</v>
      </c>
      <c r="Q5334" t="s">
        <v>35</v>
      </c>
      <c r="R5334">
        <v>15.009486000000001</v>
      </c>
      <c r="S5334">
        <v>5579</v>
      </c>
      <c r="T5334">
        <v>-68.783646000000005</v>
      </c>
      <c r="U5334">
        <v>-55.262644000000002</v>
      </c>
      <c r="V5334" t="s">
        <v>4773</v>
      </c>
      <c r="W53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5579 [Cabo de Hornos]</v>
      </c>
      <c r="X5334" t="str">
        <f>888&amp;Cuerpos_AGUA[[#This Row],[ID_Agua]]</f>
        <v>8885579</v>
      </c>
    </row>
    <row r="5335" spans="1:24" x14ac:dyDescent="0.3">
      <c r="A5335">
        <v>12</v>
      </c>
      <c r="B5335">
        <v>122</v>
      </c>
      <c r="C5335">
        <v>12201</v>
      </c>
      <c r="D5335" t="s">
        <v>133</v>
      </c>
      <c r="E5335" t="s">
        <v>208</v>
      </c>
      <c r="F5335" t="s">
        <v>209</v>
      </c>
      <c r="G5335">
        <v>129</v>
      </c>
      <c r="H5335">
        <v>1292</v>
      </c>
      <c r="I5335">
        <v>12920</v>
      </c>
      <c r="J5335" t="s">
        <v>212</v>
      </c>
      <c r="K5335">
        <v>12</v>
      </c>
      <c r="L5335">
        <v>122</v>
      </c>
      <c r="M5335">
        <v>12201</v>
      </c>
      <c r="N5335">
        <v>12920</v>
      </c>
      <c r="O5335">
        <v>5581</v>
      </c>
      <c r="Q5335" t="s">
        <v>35</v>
      </c>
      <c r="R5335">
        <v>51.440291999999999</v>
      </c>
      <c r="S5335">
        <v>5581</v>
      </c>
      <c r="T5335">
        <v>-68.776715999999993</v>
      </c>
      <c r="U5335">
        <v>-55.263800000000003</v>
      </c>
      <c r="V5335" t="s">
        <v>4774</v>
      </c>
      <c r="W53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5581 [Cabo de Hornos]</v>
      </c>
      <c r="X5335" t="str">
        <f>888&amp;Cuerpos_AGUA[[#This Row],[ID_Agua]]</f>
        <v>8885581</v>
      </c>
    </row>
    <row r="5336" spans="1:24" x14ac:dyDescent="0.3">
      <c r="A5336">
        <v>12</v>
      </c>
      <c r="B5336">
        <v>122</v>
      </c>
      <c r="C5336">
        <v>12201</v>
      </c>
      <c r="D5336" t="s">
        <v>133</v>
      </c>
      <c r="E5336" t="s">
        <v>208</v>
      </c>
      <c r="F5336" t="s">
        <v>209</v>
      </c>
      <c r="G5336">
        <v>129</v>
      </c>
      <c r="H5336">
        <v>1294</v>
      </c>
      <c r="I5336">
        <v>12940</v>
      </c>
      <c r="J5336" t="s">
        <v>421</v>
      </c>
      <c r="K5336">
        <v>12</v>
      </c>
      <c r="L5336">
        <v>122</v>
      </c>
      <c r="M5336">
        <v>12201</v>
      </c>
      <c r="N5336">
        <v>12940</v>
      </c>
      <c r="O5336">
        <v>5586</v>
      </c>
      <c r="Q5336" t="s">
        <v>35</v>
      </c>
      <c r="R5336">
        <v>18.642887000000002</v>
      </c>
      <c r="S5336">
        <v>5586</v>
      </c>
      <c r="T5336">
        <v>-66.878873999999996</v>
      </c>
      <c r="U5336">
        <v>-55.246617999999998</v>
      </c>
      <c r="V5336" t="s">
        <v>4775</v>
      </c>
      <c r="W53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5586 [Cabo de Hornos]</v>
      </c>
      <c r="X5336" t="str">
        <f>888&amp;Cuerpos_AGUA[[#This Row],[ID_Agua]]</f>
        <v>8885586</v>
      </c>
    </row>
    <row r="5337" spans="1:24" x14ac:dyDescent="0.3">
      <c r="A5337">
        <v>12</v>
      </c>
      <c r="B5337">
        <v>122</v>
      </c>
      <c r="C5337">
        <v>12201</v>
      </c>
      <c r="D5337" t="s">
        <v>133</v>
      </c>
      <c r="E5337" t="s">
        <v>208</v>
      </c>
      <c r="F5337" t="s">
        <v>209</v>
      </c>
      <c r="G5337">
        <v>129</v>
      </c>
      <c r="H5337">
        <v>1293</v>
      </c>
      <c r="I5337">
        <v>12930</v>
      </c>
      <c r="J5337" t="s">
        <v>211</v>
      </c>
      <c r="K5337">
        <v>12</v>
      </c>
      <c r="L5337">
        <v>122</v>
      </c>
      <c r="M5337">
        <v>12201</v>
      </c>
      <c r="N5337">
        <v>12930</v>
      </c>
      <c r="O5337">
        <v>5589</v>
      </c>
      <c r="Q5337" t="s">
        <v>35</v>
      </c>
      <c r="R5337">
        <v>19.64527</v>
      </c>
      <c r="S5337">
        <v>5589</v>
      </c>
      <c r="T5337">
        <v>-67.688559999999995</v>
      </c>
      <c r="U5337">
        <v>-55.259404000000004</v>
      </c>
      <c r="V5337" t="s">
        <v>4776</v>
      </c>
      <c r="W53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5589 [Cabo de Hornos]</v>
      </c>
      <c r="X5337" t="str">
        <f>888&amp;Cuerpos_AGUA[[#This Row],[ID_Agua]]</f>
        <v>8885589</v>
      </c>
    </row>
    <row r="5338" spans="1:24" x14ac:dyDescent="0.3">
      <c r="A5338">
        <v>12</v>
      </c>
      <c r="B5338">
        <v>122</v>
      </c>
      <c r="C5338">
        <v>12201</v>
      </c>
      <c r="D5338" t="s">
        <v>133</v>
      </c>
      <c r="E5338" t="s">
        <v>208</v>
      </c>
      <c r="F5338" t="s">
        <v>209</v>
      </c>
      <c r="G5338">
        <v>129</v>
      </c>
      <c r="H5338">
        <v>1293</v>
      </c>
      <c r="I5338">
        <v>12930</v>
      </c>
      <c r="J5338" t="s">
        <v>211</v>
      </c>
      <c r="K5338">
        <v>12</v>
      </c>
      <c r="L5338">
        <v>122</v>
      </c>
      <c r="M5338">
        <v>12201</v>
      </c>
      <c r="N5338">
        <v>12930</v>
      </c>
      <c r="O5338">
        <v>5599</v>
      </c>
      <c r="Q5338" t="s">
        <v>35</v>
      </c>
      <c r="R5338">
        <v>111.87276799999999</v>
      </c>
      <c r="S5338">
        <v>5599</v>
      </c>
      <c r="T5338">
        <v>-67.620193</v>
      </c>
      <c r="U5338">
        <v>-55.267403000000002</v>
      </c>
      <c r="V5338" t="s">
        <v>4777</v>
      </c>
      <c r="W53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5599 [Cabo de Hornos]</v>
      </c>
      <c r="X5338" t="str">
        <f>888&amp;Cuerpos_AGUA[[#This Row],[ID_Agua]]</f>
        <v>8885599</v>
      </c>
    </row>
    <row r="5339" spans="1:24" x14ac:dyDescent="0.3">
      <c r="A5339">
        <v>12</v>
      </c>
      <c r="B5339">
        <v>122</v>
      </c>
      <c r="C5339">
        <v>12201</v>
      </c>
      <c r="D5339" t="s">
        <v>133</v>
      </c>
      <c r="E5339" t="s">
        <v>208</v>
      </c>
      <c r="F5339" t="s">
        <v>209</v>
      </c>
      <c r="G5339">
        <v>129</v>
      </c>
      <c r="H5339">
        <v>1293</v>
      </c>
      <c r="I5339">
        <v>12930</v>
      </c>
      <c r="J5339" t="s">
        <v>211</v>
      </c>
      <c r="K5339">
        <v>12</v>
      </c>
      <c r="L5339">
        <v>122</v>
      </c>
      <c r="M5339">
        <v>12201</v>
      </c>
      <c r="N5339">
        <v>12930</v>
      </c>
      <c r="O5339">
        <v>5601</v>
      </c>
      <c r="Q5339" t="s">
        <v>35</v>
      </c>
      <c r="R5339">
        <v>44.054364</v>
      </c>
      <c r="S5339">
        <v>5601</v>
      </c>
      <c r="T5339">
        <v>-67.653827000000007</v>
      </c>
      <c r="U5339">
        <v>-55.260218000000002</v>
      </c>
      <c r="V5339" t="s">
        <v>4778</v>
      </c>
      <c r="W53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5601 [Cabo de Hornos]</v>
      </c>
      <c r="X5339" t="str">
        <f>888&amp;Cuerpos_AGUA[[#This Row],[ID_Agua]]</f>
        <v>8885601</v>
      </c>
    </row>
    <row r="5340" spans="1:24" x14ac:dyDescent="0.3">
      <c r="A5340">
        <v>12</v>
      </c>
      <c r="B5340">
        <v>122</v>
      </c>
      <c r="C5340">
        <v>12201</v>
      </c>
      <c r="D5340" t="s">
        <v>133</v>
      </c>
      <c r="E5340" t="s">
        <v>208</v>
      </c>
      <c r="F5340" t="s">
        <v>209</v>
      </c>
      <c r="G5340">
        <v>129</v>
      </c>
      <c r="H5340">
        <v>1293</v>
      </c>
      <c r="I5340">
        <v>12930</v>
      </c>
      <c r="J5340" t="s">
        <v>211</v>
      </c>
      <c r="K5340">
        <v>12</v>
      </c>
      <c r="L5340">
        <v>122</v>
      </c>
      <c r="M5340">
        <v>12201</v>
      </c>
      <c r="N5340">
        <v>12930</v>
      </c>
      <c r="O5340">
        <v>5606</v>
      </c>
      <c r="Q5340" t="s">
        <v>35</v>
      </c>
      <c r="R5340">
        <v>57.112338999999999</v>
      </c>
      <c r="S5340">
        <v>5606</v>
      </c>
      <c r="T5340">
        <v>-67.683987000000002</v>
      </c>
      <c r="U5340">
        <v>-55.263466999999999</v>
      </c>
      <c r="V5340" t="s">
        <v>4779</v>
      </c>
      <c r="W53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5606 [Cabo de Hornos]</v>
      </c>
      <c r="X5340" t="str">
        <f>888&amp;Cuerpos_AGUA[[#This Row],[ID_Agua]]</f>
        <v>8885606</v>
      </c>
    </row>
    <row r="5341" spans="1:24" x14ac:dyDescent="0.3">
      <c r="A5341">
        <v>12</v>
      </c>
      <c r="B5341">
        <v>122</v>
      </c>
      <c r="C5341">
        <v>12201</v>
      </c>
      <c r="D5341" t="s">
        <v>133</v>
      </c>
      <c r="E5341" t="s">
        <v>208</v>
      </c>
      <c r="F5341" t="s">
        <v>209</v>
      </c>
      <c r="G5341">
        <v>129</v>
      </c>
      <c r="H5341">
        <v>1292</v>
      </c>
      <c r="I5341">
        <v>12920</v>
      </c>
      <c r="J5341" t="s">
        <v>212</v>
      </c>
      <c r="K5341">
        <v>12</v>
      </c>
      <c r="L5341">
        <v>122</v>
      </c>
      <c r="M5341">
        <v>12201</v>
      </c>
      <c r="N5341">
        <v>12920</v>
      </c>
      <c r="O5341">
        <v>5610</v>
      </c>
      <c r="Q5341" t="s">
        <v>35</v>
      </c>
      <c r="R5341">
        <v>20.731925</v>
      </c>
      <c r="S5341">
        <v>5610</v>
      </c>
      <c r="T5341">
        <v>-68.888142999999999</v>
      </c>
      <c r="U5341">
        <v>-55.270313000000002</v>
      </c>
      <c r="V5341" t="s">
        <v>4780</v>
      </c>
      <c r="W53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5610 [Cabo de Hornos]</v>
      </c>
      <c r="X5341" t="str">
        <f>888&amp;Cuerpos_AGUA[[#This Row],[ID_Agua]]</f>
        <v>8885610</v>
      </c>
    </row>
    <row r="5342" spans="1:24" x14ac:dyDescent="0.3">
      <c r="A5342">
        <v>12</v>
      </c>
      <c r="B5342">
        <v>122</v>
      </c>
      <c r="C5342">
        <v>12201</v>
      </c>
      <c r="D5342" t="s">
        <v>133</v>
      </c>
      <c r="E5342" t="s">
        <v>208</v>
      </c>
      <c r="F5342" t="s">
        <v>209</v>
      </c>
      <c r="G5342">
        <v>129</v>
      </c>
      <c r="H5342">
        <v>1293</v>
      </c>
      <c r="I5342">
        <v>12930</v>
      </c>
      <c r="J5342" t="s">
        <v>211</v>
      </c>
      <c r="K5342">
        <v>12</v>
      </c>
      <c r="L5342">
        <v>122</v>
      </c>
      <c r="M5342">
        <v>12201</v>
      </c>
      <c r="N5342">
        <v>12930</v>
      </c>
      <c r="O5342">
        <v>5611</v>
      </c>
      <c r="Q5342" t="s">
        <v>35</v>
      </c>
      <c r="R5342">
        <v>15.936453999999999</v>
      </c>
      <c r="S5342">
        <v>5611</v>
      </c>
      <c r="T5342">
        <v>-67.695350000000005</v>
      </c>
      <c r="U5342">
        <v>-55.264209999999999</v>
      </c>
      <c r="V5342" t="s">
        <v>4781</v>
      </c>
      <c r="W53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5611 [Cabo de Hornos]</v>
      </c>
      <c r="X5342" t="str">
        <f>888&amp;Cuerpos_AGUA[[#This Row],[ID_Agua]]</f>
        <v>8885611</v>
      </c>
    </row>
    <row r="5343" spans="1:24" x14ac:dyDescent="0.3">
      <c r="A5343">
        <v>12</v>
      </c>
      <c r="B5343">
        <v>122</v>
      </c>
      <c r="C5343">
        <v>12201</v>
      </c>
      <c r="D5343" t="s">
        <v>133</v>
      </c>
      <c r="E5343" t="s">
        <v>208</v>
      </c>
      <c r="F5343" t="s">
        <v>209</v>
      </c>
      <c r="G5343">
        <v>129</v>
      </c>
      <c r="H5343">
        <v>1292</v>
      </c>
      <c r="I5343">
        <v>12920</v>
      </c>
      <c r="J5343" t="s">
        <v>212</v>
      </c>
      <c r="K5343">
        <v>12</v>
      </c>
      <c r="L5343">
        <v>122</v>
      </c>
      <c r="M5343">
        <v>12201</v>
      </c>
      <c r="N5343">
        <v>12920</v>
      </c>
      <c r="O5343">
        <v>5612</v>
      </c>
      <c r="Q5343" t="s">
        <v>35</v>
      </c>
      <c r="R5343">
        <v>10.662589000000001</v>
      </c>
      <c r="S5343">
        <v>5612</v>
      </c>
      <c r="T5343">
        <v>-68.704340000000002</v>
      </c>
      <c r="U5343">
        <v>-55.270181999999998</v>
      </c>
      <c r="V5343" t="s">
        <v>4782</v>
      </c>
      <c r="W53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5612 [Cabo de Hornos]</v>
      </c>
      <c r="X5343" t="str">
        <f>888&amp;Cuerpos_AGUA[[#This Row],[ID_Agua]]</f>
        <v>8885612</v>
      </c>
    </row>
    <row r="5344" spans="1:24" x14ac:dyDescent="0.3">
      <c r="A5344">
        <v>12</v>
      </c>
      <c r="B5344">
        <v>122</v>
      </c>
      <c r="C5344">
        <v>12201</v>
      </c>
      <c r="D5344" t="s">
        <v>133</v>
      </c>
      <c r="E5344" t="s">
        <v>208</v>
      </c>
      <c r="F5344" t="s">
        <v>209</v>
      </c>
      <c r="G5344">
        <v>129</v>
      </c>
      <c r="H5344">
        <v>1292</v>
      </c>
      <c r="I5344">
        <v>12920</v>
      </c>
      <c r="J5344" t="s">
        <v>212</v>
      </c>
      <c r="K5344">
        <v>12</v>
      </c>
      <c r="L5344">
        <v>122</v>
      </c>
      <c r="M5344">
        <v>12201</v>
      </c>
      <c r="N5344">
        <v>12920</v>
      </c>
      <c r="O5344">
        <v>5614</v>
      </c>
      <c r="Q5344" t="s">
        <v>35</v>
      </c>
      <c r="R5344">
        <v>15.904153000000001</v>
      </c>
      <c r="S5344">
        <v>5614</v>
      </c>
      <c r="T5344">
        <v>-68.566989000000007</v>
      </c>
      <c r="U5344">
        <v>-55.271000000000001</v>
      </c>
      <c r="V5344" t="s">
        <v>4783</v>
      </c>
      <c r="W53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5614 [Cabo de Hornos]</v>
      </c>
      <c r="X5344" t="str">
        <f>888&amp;Cuerpos_AGUA[[#This Row],[ID_Agua]]</f>
        <v>8885614</v>
      </c>
    </row>
    <row r="5345" spans="1:24" x14ac:dyDescent="0.3">
      <c r="A5345">
        <v>12</v>
      </c>
      <c r="B5345">
        <v>122</v>
      </c>
      <c r="C5345">
        <v>12201</v>
      </c>
      <c r="D5345" t="s">
        <v>133</v>
      </c>
      <c r="E5345" t="s">
        <v>208</v>
      </c>
      <c r="F5345" t="s">
        <v>209</v>
      </c>
      <c r="G5345">
        <v>129</v>
      </c>
      <c r="H5345">
        <v>1292</v>
      </c>
      <c r="I5345">
        <v>12920</v>
      </c>
      <c r="J5345" t="s">
        <v>212</v>
      </c>
      <c r="K5345">
        <v>12</v>
      </c>
      <c r="L5345">
        <v>122</v>
      </c>
      <c r="M5345">
        <v>12201</v>
      </c>
      <c r="N5345">
        <v>12920</v>
      </c>
      <c r="O5345">
        <v>5615</v>
      </c>
      <c r="Q5345" t="s">
        <v>35</v>
      </c>
      <c r="R5345">
        <v>10.217067999999999</v>
      </c>
      <c r="S5345">
        <v>5615</v>
      </c>
      <c r="T5345">
        <v>-68.738941999999994</v>
      </c>
      <c r="U5345">
        <v>-55.271057999999996</v>
      </c>
      <c r="V5345" t="s">
        <v>4784</v>
      </c>
      <c r="W53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5615 [Cabo de Hornos]</v>
      </c>
      <c r="X5345" t="str">
        <f>888&amp;Cuerpos_AGUA[[#This Row],[ID_Agua]]</f>
        <v>8885615</v>
      </c>
    </row>
    <row r="5346" spans="1:24" x14ac:dyDescent="0.3">
      <c r="A5346">
        <v>12</v>
      </c>
      <c r="B5346">
        <v>122</v>
      </c>
      <c r="C5346">
        <v>12201</v>
      </c>
      <c r="D5346" t="s">
        <v>133</v>
      </c>
      <c r="E5346" t="s">
        <v>208</v>
      </c>
      <c r="F5346" t="s">
        <v>209</v>
      </c>
      <c r="G5346">
        <v>129</v>
      </c>
      <c r="H5346">
        <v>1292</v>
      </c>
      <c r="I5346">
        <v>12920</v>
      </c>
      <c r="J5346" t="s">
        <v>212</v>
      </c>
      <c r="K5346">
        <v>12</v>
      </c>
      <c r="L5346">
        <v>122</v>
      </c>
      <c r="M5346">
        <v>12201</v>
      </c>
      <c r="N5346">
        <v>12920</v>
      </c>
      <c r="O5346">
        <v>5616</v>
      </c>
      <c r="Q5346" t="s">
        <v>35</v>
      </c>
      <c r="R5346">
        <v>10.870347000000001</v>
      </c>
      <c r="S5346">
        <v>5616</v>
      </c>
      <c r="T5346">
        <v>-68.271557000000001</v>
      </c>
      <c r="U5346">
        <v>-55.269097000000002</v>
      </c>
      <c r="V5346" t="s">
        <v>4785</v>
      </c>
      <c r="W53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5616 [Cabo de Hornos]</v>
      </c>
      <c r="X5346" t="str">
        <f>888&amp;Cuerpos_AGUA[[#This Row],[ID_Agua]]</f>
        <v>8885616</v>
      </c>
    </row>
    <row r="5347" spans="1:24" x14ac:dyDescent="0.3">
      <c r="A5347">
        <v>12</v>
      </c>
      <c r="B5347">
        <v>122</v>
      </c>
      <c r="C5347">
        <v>12201</v>
      </c>
      <c r="D5347" t="s">
        <v>133</v>
      </c>
      <c r="E5347" t="s">
        <v>208</v>
      </c>
      <c r="F5347" t="s">
        <v>209</v>
      </c>
      <c r="G5347">
        <v>129</v>
      </c>
      <c r="H5347">
        <v>1292</v>
      </c>
      <c r="I5347">
        <v>12920</v>
      </c>
      <c r="J5347" t="s">
        <v>212</v>
      </c>
      <c r="K5347">
        <v>12</v>
      </c>
      <c r="L5347">
        <v>122</v>
      </c>
      <c r="M5347">
        <v>12201</v>
      </c>
      <c r="N5347">
        <v>12920</v>
      </c>
      <c r="O5347">
        <v>5617</v>
      </c>
      <c r="Q5347" t="s">
        <v>35</v>
      </c>
      <c r="R5347">
        <v>27.573882999999999</v>
      </c>
      <c r="S5347">
        <v>5617</v>
      </c>
      <c r="T5347">
        <v>-69.375500000000002</v>
      </c>
      <c r="U5347">
        <v>-55.271858999999999</v>
      </c>
      <c r="V5347" t="s">
        <v>4786</v>
      </c>
      <c r="W53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5617 [Cabo de Hornos]</v>
      </c>
      <c r="X5347" t="str">
        <f>888&amp;Cuerpos_AGUA[[#This Row],[ID_Agua]]</f>
        <v>8885617</v>
      </c>
    </row>
    <row r="5348" spans="1:24" x14ac:dyDescent="0.3">
      <c r="A5348">
        <v>12</v>
      </c>
      <c r="B5348">
        <v>122</v>
      </c>
      <c r="C5348">
        <v>12201</v>
      </c>
      <c r="D5348" t="s">
        <v>133</v>
      </c>
      <c r="E5348" t="s">
        <v>208</v>
      </c>
      <c r="F5348" t="s">
        <v>209</v>
      </c>
      <c r="G5348">
        <v>129</v>
      </c>
      <c r="H5348">
        <v>1293</v>
      </c>
      <c r="I5348">
        <v>12930</v>
      </c>
      <c r="J5348" t="s">
        <v>211</v>
      </c>
      <c r="K5348">
        <v>12</v>
      </c>
      <c r="L5348">
        <v>122</v>
      </c>
      <c r="M5348">
        <v>12201</v>
      </c>
      <c r="N5348">
        <v>12930</v>
      </c>
      <c r="O5348">
        <v>5618</v>
      </c>
      <c r="Q5348" t="s">
        <v>35</v>
      </c>
      <c r="R5348">
        <v>57.075099000000002</v>
      </c>
      <c r="S5348">
        <v>5618</v>
      </c>
      <c r="T5348">
        <v>-67.665823000000003</v>
      </c>
      <c r="U5348">
        <v>-55.268223999999996</v>
      </c>
      <c r="V5348" t="s">
        <v>4787</v>
      </c>
      <c r="W53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5618 [Cabo de Hornos]</v>
      </c>
      <c r="X5348" t="str">
        <f>888&amp;Cuerpos_AGUA[[#This Row],[ID_Agua]]</f>
        <v>8885618</v>
      </c>
    </row>
    <row r="5349" spans="1:24" x14ac:dyDescent="0.3">
      <c r="A5349">
        <v>12</v>
      </c>
      <c r="B5349">
        <v>122</v>
      </c>
      <c r="C5349">
        <v>12201</v>
      </c>
      <c r="D5349" t="s">
        <v>133</v>
      </c>
      <c r="E5349" t="s">
        <v>208</v>
      </c>
      <c r="F5349" t="s">
        <v>209</v>
      </c>
      <c r="G5349">
        <v>129</v>
      </c>
      <c r="H5349">
        <v>1293</v>
      </c>
      <c r="I5349">
        <v>12930</v>
      </c>
      <c r="J5349" t="s">
        <v>211</v>
      </c>
      <c r="K5349">
        <v>12</v>
      </c>
      <c r="L5349">
        <v>122</v>
      </c>
      <c r="M5349">
        <v>12201</v>
      </c>
      <c r="N5349">
        <v>12930</v>
      </c>
      <c r="O5349">
        <v>5623</v>
      </c>
      <c r="Q5349" t="s">
        <v>35</v>
      </c>
      <c r="R5349">
        <v>11.818146</v>
      </c>
      <c r="S5349">
        <v>5623</v>
      </c>
      <c r="T5349">
        <v>-67.214922999999999</v>
      </c>
      <c r="U5349">
        <v>-55.262931999999999</v>
      </c>
      <c r="V5349" t="s">
        <v>4788</v>
      </c>
      <c r="W53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5623 [Cabo de Hornos]</v>
      </c>
      <c r="X5349" t="str">
        <f>888&amp;Cuerpos_AGUA[[#This Row],[ID_Agua]]</f>
        <v>8885623</v>
      </c>
    </row>
    <row r="5350" spans="1:24" x14ac:dyDescent="0.3">
      <c r="A5350">
        <v>12</v>
      </c>
      <c r="B5350">
        <v>122</v>
      </c>
      <c r="C5350">
        <v>12201</v>
      </c>
      <c r="D5350" t="s">
        <v>133</v>
      </c>
      <c r="E5350" t="s">
        <v>208</v>
      </c>
      <c r="F5350" t="s">
        <v>209</v>
      </c>
      <c r="G5350">
        <v>129</v>
      </c>
      <c r="H5350">
        <v>1292</v>
      </c>
      <c r="I5350">
        <v>12920</v>
      </c>
      <c r="J5350" t="s">
        <v>212</v>
      </c>
      <c r="K5350">
        <v>12</v>
      </c>
      <c r="L5350">
        <v>122</v>
      </c>
      <c r="M5350">
        <v>12201</v>
      </c>
      <c r="N5350">
        <v>12920</v>
      </c>
      <c r="O5350">
        <v>5625</v>
      </c>
      <c r="Q5350" t="s">
        <v>35</v>
      </c>
      <c r="R5350">
        <v>13.431941999999999</v>
      </c>
      <c r="S5350">
        <v>5625</v>
      </c>
      <c r="T5350">
        <v>-68.221542999999997</v>
      </c>
      <c r="U5350">
        <v>-55.274417</v>
      </c>
      <c r="V5350" t="s">
        <v>4789</v>
      </c>
      <c r="W53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5625 [Cabo de Hornos]</v>
      </c>
      <c r="X5350" t="str">
        <f>888&amp;Cuerpos_AGUA[[#This Row],[ID_Agua]]</f>
        <v>8885625</v>
      </c>
    </row>
    <row r="5351" spans="1:24" x14ac:dyDescent="0.3">
      <c r="A5351">
        <v>12</v>
      </c>
      <c r="B5351">
        <v>122</v>
      </c>
      <c r="C5351">
        <v>12201</v>
      </c>
      <c r="D5351" t="s">
        <v>133</v>
      </c>
      <c r="E5351" t="s">
        <v>208</v>
      </c>
      <c r="F5351" t="s">
        <v>209</v>
      </c>
      <c r="G5351">
        <v>129</v>
      </c>
      <c r="H5351">
        <v>1292</v>
      </c>
      <c r="I5351">
        <v>12920</v>
      </c>
      <c r="J5351" t="s">
        <v>212</v>
      </c>
      <c r="K5351">
        <v>12</v>
      </c>
      <c r="L5351">
        <v>122</v>
      </c>
      <c r="M5351">
        <v>12201</v>
      </c>
      <c r="N5351">
        <v>12920</v>
      </c>
      <c r="O5351">
        <v>5626</v>
      </c>
      <c r="Q5351" t="s">
        <v>35</v>
      </c>
      <c r="R5351">
        <v>40.135368</v>
      </c>
      <c r="S5351">
        <v>5626</v>
      </c>
      <c r="T5351">
        <v>-69.006782999999999</v>
      </c>
      <c r="U5351">
        <v>-55.277495999999999</v>
      </c>
      <c r="V5351" t="s">
        <v>4790</v>
      </c>
      <c r="W53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5626 [Cabo de Hornos]</v>
      </c>
      <c r="X5351" t="str">
        <f>888&amp;Cuerpos_AGUA[[#This Row],[ID_Agua]]</f>
        <v>8885626</v>
      </c>
    </row>
    <row r="5352" spans="1:24" x14ac:dyDescent="0.3">
      <c r="A5352">
        <v>12</v>
      </c>
      <c r="B5352">
        <v>122</v>
      </c>
      <c r="C5352">
        <v>12201</v>
      </c>
      <c r="D5352" t="s">
        <v>133</v>
      </c>
      <c r="E5352" t="s">
        <v>208</v>
      </c>
      <c r="F5352" t="s">
        <v>209</v>
      </c>
      <c r="G5352">
        <v>129</v>
      </c>
      <c r="H5352">
        <v>1293</v>
      </c>
      <c r="I5352">
        <v>12930</v>
      </c>
      <c r="J5352" t="s">
        <v>211</v>
      </c>
      <c r="K5352">
        <v>12</v>
      </c>
      <c r="L5352">
        <v>122</v>
      </c>
      <c r="M5352">
        <v>12201</v>
      </c>
      <c r="N5352">
        <v>12930</v>
      </c>
      <c r="O5352">
        <v>5627</v>
      </c>
      <c r="Q5352" t="s">
        <v>35</v>
      </c>
      <c r="R5352">
        <v>20.401323000000001</v>
      </c>
      <c r="S5352">
        <v>5627</v>
      </c>
      <c r="T5352">
        <v>-67.818610000000007</v>
      </c>
      <c r="U5352">
        <v>-55.272033999999998</v>
      </c>
      <c r="V5352" t="s">
        <v>4791</v>
      </c>
      <c r="W53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5627 [Cabo de Hornos]</v>
      </c>
      <c r="X5352" t="str">
        <f>888&amp;Cuerpos_AGUA[[#This Row],[ID_Agua]]</f>
        <v>8885627</v>
      </c>
    </row>
    <row r="5353" spans="1:24" x14ac:dyDescent="0.3">
      <c r="A5353">
        <v>12</v>
      </c>
      <c r="B5353">
        <v>122</v>
      </c>
      <c r="C5353">
        <v>12201</v>
      </c>
      <c r="D5353" t="s">
        <v>133</v>
      </c>
      <c r="E5353" t="s">
        <v>208</v>
      </c>
      <c r="F5353" t="s">
        <v>209</v>
      </c>
      <c r="G5353">
        <v>129</v>
      </c>
      <c r="H5353">
        <v>1293</v>
      </c>
      <c r="I5353">
        <v>12930</v>
      </c>
      <c r="J5353" t="s">
        <v>211</v>
      </c>
      <c r="K5353">
        <v>12</v>
      </c>
      <c r="L5353">
        <v>122</v>
      </c>
      <c r="M5353">
        <v>12201</v>
      </c>
      <c r="N5353">
        <v>12930</v>
      </c>
      <c r="O5353">
        <v>5628</v>
      </c>
      <c r="Q5353" t="s">
        <v>35</v>
      </c>
      <c r="R5353">
        <v>61.907336999999998</v>
      </c>
      <c r="S5353">
        <v>5628</v>
      </c>
      <c r="T5353">
        <v>-67.613719000000003</v>
      </c>
      <c r="U5353">
        <v>-55.273440000000001</v>
      </c>
      <c r="V5353" t="s">
        <v>4792</v>
      </c>
      <c r="W53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5628 [Cabo de Hornos]</v>
      </c>
      <c r="X5353" t="str">
        <f>888&amp;Cuerpos_AGUA[[#This Row],[ID_Agua]]</f>
        <v>8885628</v>
      </c>
    </row>
    <row r="5354" spans="1:24" x14ac:dyDescent="0.3">
      <c r="A5354">
        <v>12</v>
      </c>
      <c r="B5354">
        <v>122</v>
      </c>
      <c r="C5354">
        <v>12201</v>
      </c>
      <c r="D5354" t="s">
        <v>133</v>
      </c>
      <c r="E5354" t="s">
        <v>208</v>
      </c>
      <c r="F5354" t="s">
        <v>209</v>
      </c>
      <c r="G5354">
        <v>129</v>
      </c>
      <c r="H5354">
        <v>1293</v>
      </c>
      <c r="I5354">
        <v>12930</v>
      </c>
      <c r="J5354" t="s">
        <v>211</v>
      </c>
      <c r="K5354">
        <v>12</v>
      </c>
      <c r="L5354">
        <v>122</v>
      </c>
      <c r="M5354">
        <v>12201</v>
      </c>
      <c r="N5354">
        <v>12930</v>
      </c>
      <c r="O5354">
        <v>5629</v>
      </c>
      <c r="Q5354" t="s">
        <v>35</v>
      </c>
      <c r="R5354">
        <v>17.093868000000001</v>
      </c>
      <c r="S5354">
        <v>5629</v>
      </c>
      <c r="T5354">
        <v>-67.456562000000005</v>
      </c>
      <c r="U5354">
        <v>-55.269047</v>
      </c>
      <c r="V5354" t="s">
        <v>4793</v>
      </c>
      <c r="W53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5629 [Cabo de Hornos]</v>
      </c>
      <c r="X5354" t="str">
        <f>888&amp;Cuerpos_AGUA[[#This Row],[ID_Agua]]</f>
        <v>8885629</v>
      </c>
    </row>
    <row r="5355" spans="1:24" x14ac:dyDescent="0.3">
      <c r="A5355">
        <v>12</v>
      </c>
      <c r="B5355">
        <v>122</v>
      </c>
      <c r="C5355">
        <v>12201</v>
      </c>
      <c r="D5355" t="s">
        <v>133</v>
      </c>
      <c r="E5355" t="s">
        <v>208</v>
      </c>
      <c r="F5355" t="s">
        <v>209</v>
      </c>
      <c r="G5355">
        <v>129</v>
      </c>
      <c r="H5355">
        <v>1293</v>
      </c>
      <c r="I5355">
        <v>12930</v>
      </c>
      <c r="J5355" t="s">
        <v>211</v>
      </c>
      <c r="K5355">
        <v>12</v>
      </c>
      <c r="L5355">
        <v>122</v>
      </c>
      <c r="M5355">
        <v>12201</v>
      </c>
      <c r="N5355">
        <v>12930</v>
      </c>
      <c r="O5355">
        <v>5630</v>
      </c>
      <c r="Q5355" t="s">
        <v>35</v>
      </c>
      <c r="R5355">
        <v>19.674586999999999</v>
      </c>
      <c r="S5355">
        <v>5630</v>
      </c>
      <c r="T5355">
        <v>-67.654195999999999</v>
      </c>
      <c r="U5355">
        <v>-55.272305000000003</v>
      </c>
      <c r="V5355" t="s">
        <v>4794</v>
      </c>
      <c r="W53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5630 [Cabo de Hornos]</v>
      </c>
      <c r="X5355" t="str">
        <f>888&amp;Cuerpos_AGUA[[#This Row],[ID_Agua]]</f>
        <v>8885630</v>
      </c>
    </row>
    <row r="5356" spans="1:24" x14ac:dyDescent="0.3">
      <c r="A5356">
        <v>12</v>
      </c>
      <c r="B5356">
        <v>122</v>
      </c>
      <c r="C5356">
        <v>12201</v>
      </c>
      <c r="D5356" t="s">
        <v>133</v>
      </c>
      <c r="E5356" t="s">
        <v>208</v>
      </c>
      <c r="F5356" t="s">
        <v>209</v>
      </c>
      <c r="G5356">
        <v>129</v>
      </c>
      <c r="H5356">
        <v>1292</v>
      </c>
      <c r="I5356">
        <v>12920</v>
      </c>
      <c r="J5356" t="s">
        <v>212</v>
      </c>
      <c r="K5356">
        <v>12</v>
      </c>
      <c r="L5356">
        <v>122</v>
      </c>
      <c r="M5356">
        <v>12201</v>
      </c>
      <c r="N5356">
        <v>12920</v>
      </c>
      <c r="O5356">
        <v>5632</v>
      </c>
      <c r="Q5356" t="s">
        <v>35</v>
      </c>
      <c r="R5356">
        <v>36.955137999999998</v>
      </c>
      <c r="S5356">
        <v>5632</v>
      </c>
      <c r="T5356">
        <v>-68.212867000000003</v>
      </c>
      <c r="U5356">
        <v>-55.278326999999997</v>
      </c>
      <c r="V5356" t="s">
        <v>4795</v>
      </c>
      <c r="W53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5632 [Cabo de Hornos]</v>
      </c>
      <c r="X5356" t="str">
        <f>888&amp;Cuerpos_AGUA[[#This Row],[ID_Agua]]</f>
        <v>8885632</v>
      </c>
    </row>
    <row r="5357" spans="1:24" x14ac:dyDescent="0.3">
      <c r="A5357">
        <v>12</v>
      </c>
      <c r="B5357">
        <v>122</v>
      </c>
      <c r="C5357">
        <v>12201</v>
      </c>
      <c r="D5357" t="s">
        <v>133</v>
      </c>
      <c r="E5357" t="s">
        <v>208</v>
      </c>
      <c r="F5357" t="s">
        <v>209</v>
      </c>
      <c r="G5357">
        <v>129</v>
      </c>
      <c r="H5357">
        <v>1292</v>
      </c>
      <c r="I5357">
        <v>12920</v>
      </c>
      <c r="J5357" t="s">
        <v>212</v>
      </c>
      <c r="K5357">
        <v>12</v>
      </c>
      <c r="L5357">
        <v>122</v>
      </c>
      <c r="M5357">
        <v>12201</v>
      </c>
      <c r="N5357">
        <v>12920</v>
      </c>
      <c r="O5357">
        <v>5634</v>
      </c>
      <c r="Q5357" t="s">
        <v>35</v>
      </c>
      <c r="R5357">
        <v>10.870202000000001</v>
      </c>
      <c r="S5357">
        <v>5634</v>
      </c>
      <c r="T5357">
        <v>-69.132098999999997</v>
      </c>
      <c r="U5357">
        <v>-55.279052</v>
      </c>
      <c r="V5357" t="s">
        <v>4796</v>
      </c>
      <c r="W53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5634 [Cabo de Hornos]</v>
      </c>
      <c r="X5357" t="str">
        <f>888&amp;Cuerpos_AGUA[[#This Row],[ID_Agua]]</f>
        <v>8885634</v>
      </c>
    </row>
    <row r="5358" spans="1:24" x14ac:dyDescent="0.3">
      <c r="A5358">
        <v>12</v>
      </c>
      <c r="B5358">
        <v>122</v>
      </c>
      <c r="C5358">
        <v>12201</v>
      </c>
      <c r="D5358" t="s">
        <v>133</v>
      </c>
      <c r="E5358" t="s">
        <v>208</v>
      </c>
      <c r="F5358" t="s">
        <v>209</v>
      </c>
      <c r="G5358">
        <v>129</v>
      </c>
      <c r="H5358">
        <v>1294</v>
      </c>
      <c r="I5358">
        <v>12940</v>
      </c>
      <c r="J5358" t="s">
        <v>421</v>
      </c>
      <c r="K5358">
        <v>12</v>
      </c>
      <c r="L5358">
        <v>122</v>
      </c>
      <c r="M5358">
        <v>12201</v>
      </c>
      <c r="N5358">
        <v>12940</v>
      </c>
      <c r="O5358">
        <v>5639</v>
      </c>
      <c r="Q5358" t="s">
        <v>35</v>
      </c>
      <c r="R5358">
        <v>16.001366999999998</v>
      </c>
      <c r="S5358">
        <v>5639</v>
      </c>
      <c r="T5358">
        <v>-66.856798999999995</v>
      </c>
      <c r="U5358">
        <v>-55.263700999999998</v>
      </c>
      <c r="V5358" t="s">
        <v>4797</v>
      </c>
      <c r="W53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5639 [Cabo de Hornos]</v>
      </c>
      <c r="X5358" t="str">
        <f>888&amp;Cuerpos_AGUA[[#This Row],[ID_Agua]]</f>
        <v>8885639</v>
      </c>
    </row>
    <row r="5359" spans="1:24" x14ac:dyDescent="0.3">
      <c r="A5359">
        <v>12</v>
      </c>
      <c r="B5359">
        <v>122</v>
      </c>
      <c r="C5359">
        <v>12201</v>
      </c>
      <c r="D5359" t="s">
        <v>133</v>
      </c>
      <c r="E5359" t="s">
        <v>208</v>
      </c>
      <c r="F5359" t="s">
        <v>209</v>
      </c>
      <c r="G5359">
        <v>129</v>
      </c>
      <c r="H5359">
        <v>1293</v>
      </c>
      <c r="I5359">
        <v>12930</v>
      </c>
      <c r="J5359" t="s">
        <v>211</v>
      </c>
      <c r="K5359">
        <v>12</v>
      </c>
      <c r="L5359">
        <v>122</v>
      </c>
      <c r="M5359">
        <v>12201</v>
      </c>
      <c r="N5359">
        <v>12930</v>
      </c>
      <c r="O5359">
        <v>5644</v>
      </c>
      <c r="Q5359" t="s">
        <v>35</v>
      </c>
      <c r="R5359">
        <v>1605.417244</v>
      </c>
      <c r="S5359">
        <v>5644</v>
      </c>
      <c r="T5359">
        <v>-67.290605999999997</v>
      </c>
      <c r="U5359">
        <v>-55.288744999999999</v>
      </c>
      <c r="V5359" t="s">
        <v>4798</v>
      </c>
      <c r="W53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5644 [Cabo de Hornos]</v>
      </c>
      <c r="X5359" t="str">
        <f>888&amp;Cuerpos_AGUA[[#This Row],[ID_Agua]]</f>
        <v>8885644</v>
      </c>
    </row>
    <row r="5360" spans="1:24" x14ac:dyDescent="0.3">
      <c r="A5360">
        <v>12</v>
      </c>
      <c r="B5360">
        <v>122</v>
      </c>
      <c r="C5360">
        <v>12201</v>
      </c>
      <c r="D5360" t="s">
        <v>133</v>
      </c>
      <c r="E5360" t="s">
        <v>208</v>
      </c>
      <c r="F5360" t="s">
        <v>209</v>
      </c>
      <c r="G5360">
        <v>129</v>
      </c>
      <c r="H5360">
        <v>1293</v>
      </c>
      <c r="I5360">
        <v>12930</v>
      </c>
      <c r="J5360" t="s">
        <v>211</v>
      </c>
      <c r="K5360">
        <v>12</v>
      </c>
      <c r="L5360">
        <v>122</v>
      </c>
      <c r="M5360">
        <v>12201</v>
      </c>
      <c r="N5360">
        <v>12930</v>
      </c>
      <c r="O5360">
        <v>5646</v>
      </c>
      <c r="Q5360" t="s">
        <v>35</v>
      </c>
      <c r="R5360">
        <v>10.023921</v>
      </c>
      <c r="S5360">
        <v>5646</v>
      </c>
      <c r="T5360">
        <v>-67.311543999999998</v>
      </c>
      <c r="U5360">
        <v>-55.273581999999998</v>
      </c>
      <c r="V5360" t="s">
        <v>4799</v>
      </c>
      <c r="W53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5646 [Cabo de Hornos]</v>
      </c>
      <c r="X5360" t="str">
        <f>888&amp;Cuerpos_AGUA[[#This Row],[ID_Agua]]</f>
        <v>8885646</v>
      </c>
    </row>
    <row r="5361" spans="1:24" x14ac:dyDescent="0.3">
      <c r="A5361">
        <v>12</v>
      </c>
      <c r="B5361">
        <v>122</v>
      </c>
      <c r="C5361">
        <v>12201</v>
      </c>
      <c r="D5361" t="s">
        <v>133</v>
      </c>
      <c r="E5361" t="s">
        <v>208</v>
      </c>
      <c r="F5361" t="s">
        <v>209</v>
      </c>
      <c r="G5361">
        <v>129</v>
      </c>
      <c r="H5361">
        <v>1292</v>
      </c>
      <c r="I5361">
        <v>12920</v>
      </c>
      <c r="J5361" t="s">
        <v>212</v>
      </c>
      <c r="K5361">
        <v>12</v>
      </c>
      <c r="L5361">
        <v>122</v>
      </c>
      <c r="M5361">
        <v>12201</v>
      </c>
      <c r="N5361">
        <v>12920</v>
      </c>
      <c r="O5361">
        <v>5657</v>
      </c>
      <c r="Q5361" t="s">
        <v>35</v>
      </c>
      <c r="R5361">
        <v>59.649363000000001</v>
      </c>
      <c r="S5361">
        <v>5657</v>
      </c>
      <c r="T5361">
        <v>-69.303306000000006</v>
      </c>
      <c r="U5361">
        <v>-55.289636999999999</v>
      </c>
      <c r="V5361" t="s">
        <v>4800</v>
      </c>
      <c r="W53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5657 [Cabo de Hornos]</v>
      </c>
      <c r="X5361" t="str">
        <f>888&amp;Cuerpos_AGUA[[#This Row],[ID_Agua]]</f>
        <v>8885657</v>
      </c>
    </row>
    <row r="5362" spans="1:24" x14ac:dyDescent="0.3">
      <c r="A5362">
        <v>12</v>
      </c>
      <c r="B5362">
        <v>122</v>
      </c>
      <c r="C5362">
        <v>12201</v>
      </c>
      <c r="D5362" t="s">
        <v>133</v>
      </c>
      <c r="E5362" t="s">
        <v>208</v>
      </c>
      <c r="F5362" t="s">
        <v>209</v>
      </c>
      <c r="G5362">
        <v>129</v>
      </c>
      <c r="H5362">
        <v>1292</v>
      </c>
      <c r="I5362">
        <v>12920</v>
      </c>
      <c r="J5362" t="s">
        <v>212</v>
      </c>
      <c r="K5362">
        <v>12</v>
      </c>
      <c r="L5362">
        <v>122</v>
      </c>
      <c r="M5362">
        <v>12201</v>
      </c>
      <c r="N5362">
        <v>12920</v>
      </c>
      <c r="O5362">
        <v>5662</v>
      </c>
      <c r="Q5362" t="s">
        <v>35</v>
      </c>
      <c r="R5362">
        <v>10.835948</v>
      </c>
      <c r="S5362">
        <v>5662</v>
      </c>
      <c r="T5362">
        <v>-68.833113999999995</v>
      </c>
      <c r="U5362">
        <v>-55.288944000000001</v>
      </c>
      <c r="V5362" t="s">
        <v>4801</v>
      </c>
      <c r="W53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5662 [Cabo de Hornos]</v>
      </c>
      <c r="X5362" t="str">
        <f>888&amp;Cuerpos_AGUA[[#This Row],[ID_Agua]]</f>
        <v>8885662</v>
      </c>
    </row>
    <row r="5363" spans="1:24" x14ac:dyDescent="0.3">
      <c r="A5363">
        <v>12</v>
      </c>
      <c r="B5363">
        <v>122</v>
      </c>
      <c r="C5363">
        <v>12201</v>
      </c>
      <c r="D5363" t="s">
        <v>133</v>
      </c>
      <c r="E5363" t="s">
        <v>208</v>
      </c>
      <c r="F5363" t="s">
        <v>209</v>
      </c>
      <c r="G5363">
        <v>129</v>
      </c>
      <c r="H5363">
        <v>1293</v>
      </c>
      <c r="I5363">
        <v>12930</v>
      </c>
      <c r="J5363" t="s">
        <v>211</v>
      </c>
      <c r="K5363">
        <v>12</v>
      </c>
      <c r="L5363">
        <v>122</v>
      </c>
      <c r="M5363">
        <v>12201</v>
      </c>
      <c r="N5363">
        <v>12930</v>
      </c>
      <c r="O5363">
        <v>5664</v>
      </c>
      <c r="Q5363" t="s">
        <v>35</v>
      </c>
      <c r="R5363">
        <v>10.807555000000001</v>
      </c>
      <c r="S5363">
        <v>5664</v>
      </c>
      <c r="T5363">
        <v>-67.240872999999993</v>
      </c>
      <c r="U5363">
        <v>-55.276974000000003</v>
      </c>
      <c r="V5363" t="s">
        <v>4802</v>
      </c>
      <c r="W53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5664 [Cabo de Hornos]</v>
      </c>
      <c r="X5363" t="str">
        <f>888&amp;Cuerpos_AGUA[[#This Row],[ID_Agua]]</f>
        <v>8885664</v>
      </c>
    </row>
    <row r="5364" spans="1:24" x14ac:dyDescent="0.3">
      <c r="A5364">
        <v>12</v>
      </c>
      <c r="B5364">
        <v>122</v>
      </c>
      <c r="C5364">
        <v>12201</v>
      </c>
      <c r="D5364" t="s">
        <v>133</v>
      </c>
      <c r="E5364" t="s">
        <v>208</v>
      </c>
      <c r="F5364" t="s">
        <v>209</v>
      </c>
      <c r="G5364">
        <v>129</v>
      </c>
      <c r="H5364">
        <v>1294</v>
      </c>
      <c r="I5364">
        <v>12940</v>
      </c>
      <c r="J5364" t="s">
        <v>421</v>
      </c>
      <c r="K5364">
        <v>12</v>
      </c>
      <c r="L5364">
        <v>122</v>
      </c>
      <c r="M5364">
        <v>12201</v>
      </c>
      <c r="N5364">
        <v>12940</v>
      </c>
      <c r="O5364">
        <v>5667</v>
      </c>
      <c r="Q5364" t="s">
        <v>35</v>
      </c>
      <c r="R5364">
        <v>13.163171999999999</v>
      </c>
      <c r="S5364">
        <v>5667</v>
      </c>
      <c r="T5364">
        <v>-67.047021000000001</v>
      </c>
      <c r="U5364">
        <v>-55.274565000000003</v>
      </c>
      <c r="V5364" t="s">
        <v>4803</v>
      </c>
      <c r="W53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5667 [Cabo de Hornos]</v>
      </c>
      <c r="X5364" t="str">
        <f>888&amp;Cuerpos_AGUA[[#This Row],[ID_Agua]]</f>
        <v>8885667</v>
      </c>
    </row>
    <row r="5365" spans="1:24" x14ac:dyDescent="0.3">
      <c r="A5365">
        <v>12</v>
      </c>
      <c r="B5365">
        <v>122</v>
      </c>
      <c r="C5365">
        <v>12201</v>
      </c>
      <c r="D5365" t="s">
        <v>133</v>
      </c>
      <c r="E5365" t="s">
        <v>208</v>
      </c>
      <c r="F5365" t="s">
        <v>209</v>
      </c>
      <c r="G5365">
        <v>129</v>
      </c>
      <c r="H5365">
        <v>1293</v>
      </c>
      <c r="I5365">
        <v>12930</v>
      </c>
      <c r="J5365" t="s">
        <v>211</v>
      </c>
      <c r="K5365">
        <v>12</v>
      </c>
      <c r="L5365">
        <v>122</v>
      </c>
      <c r="M5365">
        <v>12201</v>
      </c>
      <c r="N5365">
        <v>12930</v>
      </c>
      <c r="O5365">
        <v>5669</v>
      </c>
      <c r="Q5365" t="s">
        <v>35</v>
      </c>
      <c r="R5365">
        <v>16.422118000000001</v>
      </c>
      <c r="S5365">
        <v>5669</v>
      </c>
      <c r="T5365">
        <v>-67.259443000000005</v>
      </c>
      <c r="U5365">
        <v>-55.278354</v>
      </c>
      <c r="V5365" t="s">
        <v>4804</v>
      </c>
      <c r="W53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5669 [Cabo de Hornos]</v>
      </c>
      <c r="X5365" t="str">
        <f>888&amp;Cuerpos_AGUA[[#This Row],[ID_Agua]]</f>
        <v>8885669</v>
      </c>
    </row>
    <row r="5366" spans="1:24" x14ac:dyDescent="0.3">
      <c r="A5366">
        <v>12</v>
      </c>
      <c r="B5366">
        <v>122</v>
      </c>
      <c r="C5366">
        <v>12201</v>
      </c>
      <c r="D5366" t="s">
        <v>133</v>
      </c>
      <c r="E5366" t="s">
        <v>208</v>
      </c>
      <c r="F5366" t="s">
        <v>209</v>
      </c>
      <c r="G5366">
        <v>129</v>
      </c>
      <c r="H5366">
        <v>1293</v>
      </c>
      <c r="I5366">
        <v>12930</v>
      </c>
      <c r="J5366" t="s">
        <v>211</v>
      </c>
      <c r="K5366">
        <v>12</v>
      </c>
      <c r="L5366">
        <v>122</v>
      </c>
      <c r="M5366">
        <v>12201</v>
      </c>
      <c r="N5366">
        <v>12930</v>
      </c>
      <c r="O5366">
        <v>5670</v>
      </c>
      <c r="Q5366" t="s">
        <v>35</v>
      </c>
      <c r="R5366">
        <v>164.68555900000001</v>
      </c>
      <c r="S5366">
        <v>5670</v>
      </c>
      <c r="T5366">
        <v>-67.329386999999997</v>
      </c>
      <c r="U5366">
        <v>-55.283028999999999</v>
      </c>
      <c r="V5366" t="s">
        <v>4805</v>
      </c>
      <c r="W53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5670 [Cabo de Hornos]</v>
      </c>
      <c r="X5366" t="str">
        <f>888&amp;Cuerpos_AGUA[[#This Row],[ID_Agua]]</f>
        <v>8885670</v>
      </c>
    </row>
    <row r="5367" spans="1:24" x14ac:dyDescent="0.3">
      <c r="A5367">
        <v>12</v>
      </c>
      <c r="B5367">
        <v>122</v>
      </c>
      <c r="C5367">
        <v>12201</v>
      </c>
      <c r="D5367" t="s">
        <v>133</v>
      </c>
      <c r="E5367" t="s">
        <v>208</v>
      </c>
      <c r="F5367" t="s">
        <v>209</v>
      </c>
      <c r="G5367">
        <v>129</v>
      </c>
      <c r="H5367">
        <v>1292</v>
      </c>
      <c r="I5367">
        <v>12920</v>
      </c>
      <c r="J5367" t="s">
        <v>212</v>
      </c>
      <c r="K5367">
        <v>12</v>
      </c>
      <c r="L5367">
        <v>122</v>
      </c>
      <c r="M5367">
        <v>12201</v>
      </c>
      <c r="N5367">
        <v>12920</v>
      </c>
      <c r="O5367">
        <v>5676</v>
      </c>
      <c r="Q5367" t="s">
        <v>35</v>
      </c>
      <c r="R5367">
        <v>40.908932999999998</v>
      </c>
      <c r="S5367">
        <v>5676</v>
      </c>
      <c r="T5367">
        <v>-68.694130999999999</v>
      </c>
      <c r="U5367">
        <v>-55.293132</v>
      </c>
      <c r="V5367" t="s">
        <v>4806</v>
      </c>
      <c r="W53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5676 [Cabo de Hornos]</v>
      </c>
      <c r="X5367" t="str">
        <f>888&amp;Cuerpos_AGUA[[#This Row],[ID_Agua]]</f>
        <v>8885676</v>
      </c>
    </row>
    <row r="5368" spans="1:24" x14ac:dyDescent="0.3">
      <c r="A5368">
        <v>12</v>
      </c>
      <c r="B5368">
        <v>122</v>
      </c>
      <c r="C5368">
        <v>12201</v>
      </c>
      <c r="D5368" t="s">
        <v>133</v>
      </c>
      <c r="E5368" t="s">
        <v>208</v>
      </c>
      <c r="F5368" t="s">
        <v>209</v>
      </c>
      <c r="G5368">
        <v>129</v>
      </c>
      <c r="H5368">
        <v>1292</v>
      </c>
      <c r="I5368">
        <v>12920</v>
      </c>
      <c r="J5368" t="s">
        <v>212</v>
      </c>
      <c r="K5368">
        <v>12</v>
      </c>
      <c r="L5368">
        <v>122</v>
      </c>
      <c r="M5368">
        <v>12201</v>
      </c>
      <c r="N5368">
        <v>12920</v>
      </c>
      <c r="O5368">
        <v>5681</v>
      </c>
      <c r="Q5368" t="s">
        <v>35</v>
      </c>
      <c r="R5368">
        <v>88.464343999999997</v>
      </c>
      <c r="S5368">
        <v>5681</v>
      </c>
      <c r="T5368">
        <v>-69.556533999999999</v>
      </c>
      <c r="U5368">
        <v>-55.295144000000001</v>
      </c>
      <c r="V5368" t="s">
        <v>4807</v>
      </c>
      <c r="W53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5681 [Cabo de Hornos]</v>
      </c>
      <c r="X5368" t="str">
        <f>888&amp;Cuerpos_AGUA[[#This Row],[ID_Agua]]</f>
        <v>8885681</v>
      </c>
    </row>
    <row r="5369" spans="1:24" x14ac:dyDescent="0.3">
      <c r="A5369">
        <v>12</v>
      </c>
      <c r="B5369">
        <v>122</v>
      </c>
      <c r="C5369">
        <v>12201</v>
      </c>
      <c r="D5369" t="s">
        <v>133</v>
      </c>
      <c r="E5369" t="s">
        <v>208</v>
      </c>
      <c r="F5369" t="s">
        <v>209</v>
      </c>
      <c r="G5369">
        <v>129</v>
      </c>
      <c r="H5369">
        <v>1292</v>
      </c>
      <c r="I5369">
        <v>12920</v>
      </c>
      <c r="J5369" t="s">
        <v>212</v>
      </c>
      <c r="K5369">
        <v>12</v>
      </c>
      <c r="L5369">
        <v>122</v>
      </c>
      <c r="M5369">
        <v>12201</v>
      </c>
      <c r="N5369">
        <v>12920</v>
      </c>
      <c r="O5369">
        <v>5683</v>
      </c>
      <c r="Q5369" t="s">
        <v>35</v>
      </c>
      <c r="R5369">
        <v>26.648388000000001</v>
      </c>
      <c r="S5369">
        <v>5683</v>
      </c>
      <c r="T5369">
        <v>-69.485636</v>
      </c>
      <c r="U5369">
        <v>-55.294708</v>
      </c>
      <c r="V5369" t="s">
        <v>4808</v>
      </c>
      <c r="W53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5683 [Cabo de Hornos]</v>
      </c>
      <c r="X5369" t="str">
        <f>888&amp;Cuerpos_AGUA[[#This Row],[ID_Agua]]</f>
        <v>8885683</v>
      </c>
    </row>
    <row r="5370" spans="1:24" x14ac:dyDescent="0.3">
      <c r="A5370">
        <v>12</v>
      </c>
      <c r="B5370">
        <v>122</v>
      </c>
      <c r="C5370">
        <v>12201</v>
      </c>
      <c r="D5370" t="s">
        <v>133</v>
      </c>
      <c r="E5370" t="s">
        <v>208</v>
      </c>
      <c r="F5370" t="s">
        <v>209</v>
      </c>
      <c r="G5370">
        <v>129</v>
      </c>
      <c r="H5370">
        <v>1292</v>
      </c>
      <c r="I5370">
        <v>12920</v>
      </c>
      <c r="J5370" t="s">
        <v>212</v>
      </c>
      <c r="K5370">
        <v>12</v>
      </c>
      <c r="L5370">
        <v>122</v>
      </c>
      <c r="M5370">
        <v>12201</v>
      </c>
      <c r="N5370">
        <v>12920</v>
      </c>
      <c r="O5370">
        <v>5685</v>
      </c>
      <c r="Q5370" t="s">
        <v>35</v>
      </c>
      <c r="R5370">
        <v>37.128689999999999</v>
      </c>
      <c r="S5370">
        <v>5685</v>
      </c>
      <c r="T5370">
        <v>-68.813079999999999</v>
      </c>
      <c r="U5370">
        <v>-55.295772999999997</v>
      </c>
      <c r="V5370" t="s">
        <v>4809</v>
      </c>
      <c r="W53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5685 [Cabo de Hornos]</v>
      </c>
      <c r="X5370" t="str">
        <f>888&amp;Cuerpos_AGUA[[#This Row],[ID_Agua]]</f>
        <v>8885685</v>
      </c>
    </row>
    <row r="5371" spans="1:24" x14ac:dyDescent="0.3">
      <c r="A5371">
        <v>12</v>
      </c>
      <c r="B5371">
        <v>122</v>
      </c>
      <c r="C5371">
        <v>12201</v>
      </c>
      <c r="D5371" t="s">
        <v>133</v>
      </c>
      <c r="E5371" t="s">
        <v>208</v>
      </c>
      <c r="F5371" t="s">
        <v>209</v>
      </c>
      <c r="G5371">
        <v>129</v>
      </c>
      <c r="H5371">
        <v>1293</v>
      </c>
      <c r="I5371">
        <v>12930</v>
      </c>
      <c r="J5371" t="s">
        <v>211</v>
      </c>
      <c r="K5371">
        <v>12</v>
      </c>
      <c r="L5371">
        <v>122</v>
      </c>
      <c r="M5371">
        <v>12201</v>
      </c>
      <c r="N5371">
        <v>12930</v>
      </c>
      <c r="O5371">
        <v>5686</v>
      </c>
      <c r="Q5371" t="s">
        <v>35</v>
      </c>
      <c r="R5371">
        <v>77.423767999999995</v>
      </c>
      <c r="S5371">
        <v>5686</v>
      </c>
      <c r="T5371">
        <v>-67.252463000000006</v>
      </c>
      <c r="U5371">
        <v>-55.285080999999998</v>
      </c>
      <c r="V5371" t="s">
        <v>4810</v>
      </c>
      <c r="W53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5686 [Cabo de Hornos]</v>
      </c>
      <c r="X5371" t="str">
        <f>888&amp;Cuerpos_AGUA[[#This Row],[ID_Agua]]</f>
        <v>8885686</v>
      </c>
    </row>
    <row r="5372" spans="1:24" x14ac:dyDescent="0.3">
      <c r="A5372">
        <v>12</v>
      </c>
      <c r="B5372">
        <v>122</v>
      </c>
      <c r="C5372">
        <v>12201</v>
      </c>
      <c r="D5372" t="s">
        <v>133</v>
      </c>
      <c r="E5372" t="s">
        <v>208</v>
      </c>
      <c r="F5372" t="s">
        <v>209</v>
      </c>
      <c r="G5372">
        <v>129</v>
      </c>
      <c r="H5372">
        <v>1293</v>
      </c>
      <c r="I5372">
        <v>12930</v>
      </c>
      <c r="J5372" t="s">
        <v>211</v>
      </c>
      <c r="K5372">
        <v>12</v>
      </c>
      <c r="L5372">
        <v>122</v>
      </c>
      <c r="M5372">
        <v>12201</v>
      </c>
      <c r="N5372">
        <v>12930</v>
      </c>
      <c r="O5372">
        <v>5687</v>
      </c>
      <c r="Q5372" t="s">
        <v>35</v>
      </c>
      <c r="R5372">
        <v>15.266946000000001</v>
      </c>
      <c r="S5372">
        <v>5687</v>
      </c>
      <c r="T5372">
        <v>-67.204640999999995</v>
      </c>
      <c r="U5372">
        <v>-55.283302999999997</v>
      </c>
      <c r="V5372" t="s">
        <v>4811</v>
      </c>
      <c r="W53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5687 [Cabo de Hornos]</v>
      </c>
      <c r="X5372" t="str">
        <f>888&amp;Cuerpos_AGUA[[#This Row],[ID_Agua]]</f>
        <v>8885687</v>
      </c>
    </row>
    <row r="5373" spans="1:24" x14ac:dyDescent="0.3">
      <c r="A5373">
        <v>12</v>
      </c>
      <c r="B5373">
        <v>122</v>
      </c>
      <c r="C5373">
        <v>12201</v>
      </c>
      <c r="D5373" t="s">
        <v>133</v>
      </c>
      <c r="E5373" t="s">
        <v>208</v>
      </c>
      <c r="F5373" t="s">
        <v>209</v>
      </c>
      <c r="G5373">
        <v>129</v>
      </c>
      <c r="H5373">
        <v>1292</v>
      </c>
      <c r="I5373">
        <v>12920</v>
      </c>
      <c r="J5373" t="s">
        <v>212</v>
      </c>
      <c r="K5373">
        <v>12</v>
      </c>
      <c r="L5373">
        <v>122</v>
      </c>
      <c r="M5373">
        <v>12201</v>
      </c>
      <c r="N5373">
        <v>12920</v>
      </c>
      <c r="O5373">
        <v>5691</v>
      </c>
      <c r="Q5373" t="s">
        <v>35</v>
      </c>
      <c r="R5373">
        <v>22.300948999999999</v>
      </c>
      <c r="S5373">
        <v>5691</v>
      </c>
      <c r="T5373">
        <v>-68.784729999999996</v>
      </c>
      <c r="U5373">
        <v>-55.296779000000001</v>
      </c>
      <c r="V5373" t="s">
        <v>4812</v>
      </c>
      <c r="W53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5691 [Cabo de Hornos]</v>
      </c>
      <c r="X5373" t="str">
        <f>888&amp;Cuerpos_AGUA[[#This Row],[ID_Agua]]</f>
        <v>8885691</v>
      </c>
    </row>
    <row r="5374" spans="1:24" x14ac:dyDescent="0.3">
      <c r="A5374">
        <v>12</v>
      </c>
      <c r="B5374">
        <v>122</v>
      </c>
      <c r="C5374">
        <v>12201</v>
      </c>
      <c r="D5374" t="s">
        <v>133</v>
      </c>
      <c r="E5374" t="s">
        <v>208</v>
      </c>
      <c r="F5374" t="s">
        <v>209</v>
      </c>
      <c r="G5374">
        <v>129</v>
      </c>
      <c r="H5374">
        <v>1294</v>
      </c>
      <c r="I5374">
        <v>12940</v>
      </c>
      <c r="J5374" t="s">
        <v>421</v>
      </c>
      <c r="K5374">
        <v>12</v>
      </c>
      <c r="L5374">
        <v>122</v>
      </c>
      <c r="M5374">
        <v>12201</v>
      </c>
      <c r="N5374">
        <v>12940</v>
      </c>
      <c r="O5374">
        <v>5693</v>
      </c>
      <c r="Q5374" t="s">
        <v>35</v>
      </c>
      <c r="R5374">
        <v>216.153558</v>
      </c>
      <c r="S5374">
        <v>5693</v>
      </c>
      <c r="T5374">
        <v>-67.040777000000006</v>
      </c>
      <c r="U5374">
        <v>-55.284764000000003</v>
      </c>
      <c r="V5374" t="s">
        <v>4813</v>
      </c>
      <c r="W53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5693 [Cabo de Hornos]</v>
      </c>
      <c r="X5374" t="str">
        <f>888&amp;Cuerpos_AGUA[[#This Row],[ID_Agua]]</f>
        <v>8885693</v>
      </c>
    </row>
    <row r="5375" spans="1:24" x14ac:dyDescent="0.3">
      <c r="A5375">
        <v>12</v>
      </c>
      <c r="B5375">
        <v>122</v>
      </c>
      <c r="C5375">
        <v>12201</v>
      </c>
      <c r="D5375" t="s">
        <v>133</v>
      </c>
      <c r="E5375" t="s">
        <v>208</v>
      </c>
      <c r="F5375" t="s">
        <v>209</v>
      </c>
      <c r="G5375">
        <v>129</v>
      </c>
      <c r="H5375">
        <v>1292</v>
      </c>
      <c r="I5375">
        <v>12920</v>
      </c>
      <c r="J5375" t="s">
        <v>212</v>
      </c>
      <c r="K5375">
        <v>12</v>
      </c>
      <c r="L5375">
        <v>122</v>
      </c>
      <c r="M5375">
        <v>12201</v>
      </c>
      <c r="N5375">
        <v>12920</v>
      </c>
      <c r="O5375">
        <v>5699</v>
      </c>
      <c r="Q5375" t="s">
        <v>35</v>
      </c>
      <c r="R5375">
        <v>58.814140000000002</v>
      </c>
      <c r="S5375">
        <v>5699</v>
      </c>
      <c r="T5375">
        <v>-69.510918000000004</v>
      </c>
      <c r="U5375">
        <v>-55.297877999999997</v>
      </c>
      <c r="V5375" t="s">
        <v>4814</v>
      </c>
      <c r="W53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5699 [Cabo de Hornos]</v>
      </c>
      <c r="X5375" t="str">
        <f>888&amp;Cuerpos_AGUA[[#This Row],[ID_Agua]]</f>
        <v>8885699</v>
      </c>
    </row>
    <row r="5376" spans="1:24" x14ac:dyDescent="0.3">
      <c r="A5376">
        <v>12</v>
      </c>
      <c r="B5376">
        <v>122</v>
      </c>
      <c r="C5376">
        <v>12201</v>
      </c>
      <c r="D5376" t="s">
        <v>133</v>
      </c>
      <c r="E5376" t="s">
        <v>208</v>
      </c>
      <c r="F5376" t="s">
        <v>209</v>
      </c>
      <c r="G5376">
        <v>129</v>
      </c>
      <c r="H5376">
        <v>1294</v>
      </c>
      <c r="I5376">
        <v>12940</v>
      </c>
      <c r="J5376" t="s">
        <v>421</v>
      </c>
      <c r="K5376">
        <v>12</v>
      </c>
      <c r="L5376">
        <v>122</v>
      </c>
      <c r="M5376">
        <v>12201</v>
      </c>
      <c r="N5376">
        <v>12940</v>
      </c>
      <c r="O5376">
        <v>5700</v>
      </c>
      <c r="Q5376" t="s">
        <v>35</v>
      </c>
      <c r="R5376">
        <v>19.162448999999999</v>
      </c>
      <c r="S5376">
        <v>5700</v>
      </c>
      <c r="T5376">
        <v>-66.617780999999994</v>
      </c>
      <c r="U5376">
        <v>-55.274481000000002</v>
      </c>
      <c r="V5376" t="s">
        <v>4815</v>
      </c>
      <c r="W53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5700 [Cabo de Hornos]</v>
      </c>
      <c r="X5376" t="str">
        <f>888&amp;Cuerpos_AGUA[[#This Row],[ID_Agua]]</f>
        <v>8885700</v>
      </c>
    </row>
    <row r="5377" spans="1:24" x14ac:dyDescent="0.3">
      <c r="A5377">
        <v>12</v>
      </c>
      <c r="B5377">
        <v>122</v>
      </c>
      <c r="C5377">
        <v>12201</v>
      </c>
      <c r="D5377" t="s">
        <v>133</v>
      </c>
      <c r="E5377" t="s">
        <v>208</v>
      </c>
      <c r="F5377" t="s">
        <v>209</v>
      </c>
      <c r="G5377">
        <v>129</v>
      </c>
      <c r="H5377">
        <v>1293</v>
      </c>
      <c r="I5377">
        <v>12930</v>
      </c>
      <c r="J5377" t="s">
        <v>211</v>
      </c>
      <c r="K5377">
        <v>12</v>
      </c>
      <c r="L5377">
        <v>122</v>
      </c>
      <c r="M5377">
        <v>12201</v>
      </c>
      <c r="N5377">
        <v>12930</v>
      </c>
      <c r="O5377">
        <v>5702</v>
      </c>
      <c r="Q5377" t="s">
        <v>35</v>
      </c>
      <c r="R5377">
        <v>65.678944000000001</v>
      </c>
      <c r="S5377">
        <v>5702</v>
      </c>
      <c r="T5377">
        <v>-67.241540000000001</v>
      </c>
      <c r="U5377">
        <v>-55.287393999999999</v>
      </c>
      <c r="V5377" t="s">
        <v>4816</v>
      </c>
      <c r="W53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5702 [Cabo de Hornos]</v>
      </c>
      <c r="X5377" t="str">
        <f>888&amp;Cuerpos_AGUA[[#This Row],[ID_Agua]]</f>
        <v>8885702</v>
      </c>
    </row>
    <row r="5378" spans="1:24" x14ac:dyDescent="0.3">
      <c r="A5378">
        <v>12</v>
      </c>
      <c r="B5378">
        <v>122</v>
      </c>
      <c r="C5378">
        <v>12201</v>
      </c>
      <c r="D5378" t="s">
        <v>133</v>
      </c>
      <c r="E5378" t="s">
        <v>208</v>
      </c>
      <c r="F5378" t="s">
        <v>209</v>
      </c>
      <c r="G5378">
        <v>129</v>
      </c>
      <c r="H5378">
        <v>1293</v>
      </c>
      <c r="I5378">
        <v>12930</v>
      </c>
      <c r="J5378" t="s">
        <v>211</v>
      </c>
      <c r="K5378">
        <v>12</v>
      </c>
      <c r="L5378">
        <v>122</v>
      </c>
      <c r="M5378">
        <v>12201</v>
      </c>
      <c r="N5378">
        <v>12930</v>
      </c>
      <c r="O5378">
        <v>5707</v>
      </c>
      <c r="Q5378" t="s">
        <v>35</v>
      </c>
      <c r="R5378">
        <v>11.470098999999999</v>
      </c>
      <c r="S5378">
        <v>5707</v>
      </c>
      <c r="T5378">
        <v>-67.342729000000006</v>
      </c>
      <c r="U5378">
        <v>-55.290331999999999</v>
      </c>
      <c r="V5378" t="s">
        <v>4817</v>
      </c>
      <c r="W53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5707 [Cabo de Hornos]</v>
      </c>
      <c r="X5378" t="str">
        <f>888&amp;Cuerpos_AGUA[[#This Row],[ID_Agua]]</f>
        <v>8885707</v>
      </c>
    </row>
    <row r="5379" spans="1:24" x14ac:dyDescent="0.3">
      <c r="A5379">
        <v>12</v>
      </c>
      <c r="B5379">
        <v>122</v>
      </c>
      <c r="C5379">
        <v>12201</v>
      </c>
      <c r="D5379" t="s">
        <v>133</v>
      </c>
      <c r="E5379" t="s">
        <v>208</v>
      </c>
      <c r="F5379" t="s">
        <v>209</v>
      </c>
      <c r="G5379">
        <v>129</v>
      </c>
      <c r="H5379">
        <v>1293</v>
      </c>
      <c r="I5379">
        <v>12930</v>
      </c>
      <c r="J5379" t="s">
        <v>211</v>
      </c>
      <c r="K5379">
        <v>12</v>
      </c>
      <c r="L5379">
        <v>122</v>
      </c>
      <c r="M5379">
        <v>12201</v>
      </c>
      <c r="N5379">
        <v>12930</v>
      </c>
      <c r="O5379">
        <v>5710</v>
      </c>
      <c r="Q5379" t="s">
        <v>35</v>
      </c>
      <c r="R5379">
        <v>49.204892999999998</v>
      </c>
      <c r="S5379">
        <v>5710</v>
      </c>
      <c r="T5379">
        <v>-67.257230000000007</v>
      </c>
      <c r="U5379">
        <v>-55.290543999999997</v>
      </c>
      <c r="V5379" t="s">
        <v>4818</v>
      </c>
      <c r="W53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5710 [Cabo de Hornos]</v>
      </c>
      <c r="X5379" t="str">
        <f>888&amp;Cuerpos_AGUA[[#This Row],[ID_Agua]]</f>
        <v>8885710</v>
      </c>
    </row>
    <row r="5380" spans="1:24" x14ac:dyDescent="0.3">
      <c r="A5380">
        <v>12</v>
      </c>
      <c r="B5380">
        <v>122</v>
      </c>
      <c r="C5380">
        <v>12201</v>
      </c>
      <c r="D5380" t="s">
        <v>133</v>
      </c>
      <c r="E5380" t="s">
        <v>208</v>
      </c>
      <c r="F5380" t="s">
        <v>209</v>
      </c>
      <c r="G5380">
        <v>129</v>
      </c>
      <c r="H5380">
        <v>1293</v>
      </c>
      <c r="I5380">
        <v>12930</v>
      </c>
      <c r="J5380" t="s">
        <v>211</v>
      </c>
      <c r="K5380">
        <v>12</v>
      </c>
      <c r="L5380">
        <v>122</v>
      </c>
      <c r="M5380">
        <v>12201</v>
      </c>
      <c r="N5380">
        <v>12930</v>
      </c>
      <c r="O5380">
        <v>5714</v>
      </c>
      <c r="Q5380" t="s">
        <v>35</v>
      </c>
      <c r="R5380">
        <v>22.293271000000001</v>
      </c>
      <c r="S5380">
        <v>5714</v>
      </c>
      <c r="T5380">
        <v>-67.332910999999996</v>
      </c>
      <c r="U5380">
        <v>-55.292009999999998</v>
      </c>
      <c r="V5380" t="s">
        <v>4819</v>
      </c>
      <c r="W53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5714 [Cabo de Hornos]</v>
      </c>
      <c r="X5380" t="str">
        <f>888&amp;Cuerpos_AGUA[[#This Row],[ID_Agua]]</f>
        <v>8885714</v>
      </c>
    </row>
    <row r="5381" spans="1:24" x14ac:dyDescent="0.3">
      <c r="A5381">
        <v>12</v>
      </c>
      <c r="B5381">
        <v>122</v>
      </c>
      <c r="C5381">
        <v>12201</v>
      </c>
      <c r="D5381" t="s">
        <v>133</v>
      </c>
      <c r="E5381" t="s">
        <v>208</v>
      </c>
      <c r="F5381" t="s">
        <v>209</v>
      </c>
      <c r="G5381">
        <v>129</v>
      </c>
      <c r="H5381">
        <v>1292</v>
      </c>
      <c r="I5381">
        <v>12920</v>
      </c>
      <c r="J5381" t="s">
        <v>212</v>
      </c>
      <c r="K5381">
        <v>12</v>
      </c>
      <c r="L5381">
        <v>122</v>
      </c>
      <c r="M5381">
        <v>12201</v>
      </c>
      <c r="N5381">
        <v>12920</v>
      </c>
      <c r="O5381">
        <v>5716</v>
      </c>
      <c r="Q5381" t="s">
        <v>35</v>
      </c>
      <c r="R5381">
        <v>12.296438999999999</v>
      </c>
      <c r="S5381">
        <v>5716</v>
      </c>
      <c r="T5381">
        <v>-68.818800999999993</v>
      </c>
      <c r="U5381">
        <v>-55.303896999999999</v>
      </c>
      <c r="V5381" t="s">
        <v>4820</v>
      </c>
      <c r="W53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5716 [Cabo de Hornos]</v>
      </c>
      <c r="X5381" t="str">
        <f>888&amp;Cuerpos_AGUA[[#This Row],[ID_Agua]]</f>
        <v>8885716</v>
      </c>
    </row>
    <row r="5382" spans="1:24" x14ac:dyDescent="0.3">
      <c r="A5382">
        <v>12</v>
      </c>
      <c r="B5382">
        <v>122</v>
      </c>
      <c r="C5382">
        <v>12201</v>
      </c>
      <c r="D5382" t="s">
        <v>133</v>
      </c>
      <c r="E5382" t="s">
        <v>208</v>
      </c>
      <c r="F5382" t="s">
        <v>209</v>
      </c>
      <c r="G5382">
        <v>129</v>
      </c>
      <c r="H5382">
        <v>1293</v>
      </c>
      <c r="I5382">
        <v>12930</v>
      </c>
      <c r="J5382" t="s">
        <v>211</v>
      </c>
      <c r="K5382">
        <v>12</v>
      </c>
      <c r="L5382">
        <v>122</v>
      </c>
      <c r="M5382">
        <v>12201</v>
      </c>
      <c r="N5382">
        <v>12930</v>
      </c>
      <c r="O5382">
        <v>5722</v>
      </c>
      <c r="Q5382" t="s">
        <v>35</v>
      </c>
      <c r="R5382">
        <v>25.929051999999999</v>
      </c>
      <c r="S5382">
        <v>5722</v>
      </c>
      <c r="T5382">
        <v>-67.250043000000005</v>
      </c>
      <c r="U5382">
        <v>-55.293892</v>
      </c>
      <c r="V5382" t="s">
        <v>4821</v>
      </c>
      <c r="W53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5722 [Cabo de Hornos]</v>
      </c>
      <c r="X5382" t="str">
        <f>888&amp;Cuerpos_AGUA[[#This Row],[ID_Agua]]</f>
        <v>8885722</v>
      </c>
    </row>
    <row r="5383" spans="1:24" x14ac:dyDescent="0.3">
      <c r="A5383">
        <v>12</v>
      </c>
      <c r="B5383">
        <v>122</v>
      </c>
      <c r="C5383">
        <v>12201</v>
      </c>
      <c r="D5383" t="s">
        <v>133</v>
      </c>
      <c r="E5383" t="s">
        <v>208</v>
      </c>
      <c r="F5383" t="s">
        <v>209</v>
      </c>
      <c r="G5383">
        <v>129</v>
      </c>
      <c r="H5383">
        <v>1294</v>
      </c>
      <c r="I5383">
        <v>12940</v>
      </c>
      <c r="J5383" t="s">
        <v>421</v>
      </c>
      <c r="K5383">
        <v>12</v>
      </c>
      <c r="L5383">
        <v>122</v>
      </c>
      <c r="M5383">
        <v>12201</v>
      </c>
      <c r="N5383">
        <v>12940</v>
      </c>
      <c r="O5383">
        <v>5723</v>
      </c>
      <c r="Q5383" t="s">
        <v>35</v>
      </c>
      <c r="R5383">
        <v>15.805465999999999</v>
      </c>
      <c r="S5383">
        <v>5723</v>
      </c>
      <c r="T5383">
        <v>-66.870427000000007</v>
      </c>
      <c r="U5383">
        <v>-55.287511000000002</v>
      </c>
      <c r="V5383" t="s">
        <v>4822</v>
      </c>
      <c r="W53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5723 [Cabo de Hornos]</v>
      </c>
      <c r="X5383" t="str">
        <f>888&amp;Cuerpos_AGUA[[#This Row],[ID_Agua]]</f>
        <v>8885723</v>
      </c>
    </row>
    <row r="5384" spans="1:24" x14ac:dyDescent="0.3">
      <c r="A5384">
        <v>12</v>
      </c>
      <c r="B5384">
        <v>122</v>
      </c>
      <c r="C5384">
        <v>12201</v>
      </c>
      <c r="D5384" t="s">
        <v>133</v>
      </c>
      <c r="E5384" t="s">
        <v>208</v>
      </c>
      <c r="F5384" t="s">
        <v>209</v>
      </c>
      <c r="G5384">
        <v>129</v>
      </c>
      <c r="H5384">
        <v>1292</v>
      </c>
      <c r="I5384">
        <v>12920</v>
      </c>
      <c r="J5384" t="s">
        <v>212</v>
      </c>
      <c r="K5384">
        <v>12</v>
      </c>
      <c r="L5384">
        <v>122</v>
      </c>
      <c r="M5384">
        <v>12201</v>
      </c>
      <c r="N5384">
        <v>12920</v>
      </c>
      <c r="O5384">
        <v>5724</v>
      </c>
      <c r="Q5384" t="s">
        <v>35</v>
      </c>
      <c r="R5384">
        <v>12.861262999999999</v>
      </c>
      <c r="S5384">
        <v>5724</v>
      </c>
      <c r="T5384">
        <v>-68.693189000000004</v>
      </c>
      <c r="U5384">
        <v>-55.306418999999998</v>
      </c>
      <c r="V5384" t="s">
        <v>4823</v>
      </c>
      <c r="W53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5724 [Cabo de Hornos]</v>
      </c>
      <c r="X5384" t="str">
        <f>888&amp;Cuerpos_AGUA[[#This Row],[ID_Agua]]</f>
        <v>8885724</v>
      </c>
    </row>
    <row r="5385" spans="1:24" x14ac:dyDescent="0.3">
      <c r="A5385">
        <v>12</v>
      </c>
      <c r="B5385">
        <v>122</v>
      </c>
      <c r="C5385">
        <v>12201</v>
      </c>
      <c r="D5385" t="s">
        <v>133</v>
      </c>
      <c r="E5385" t="s">
        <v>208</v>
      </c>
      <c r="F5385" t="s">
        <v>209</v>
      </c>
      <c r="G5385">
        <v>129</v>
      </c>
      <c r="H5385">
        <v>1293</v>
      </c>
      <c r="I5385">
        <v>12930</v>
      </c>
      <c r="J5385" t="s">
        <v>211</v>
      </c>
      <c r="K5385">
        <v>12</v>
      </c>
      <c r="L5385">
        <v>122</v>
      </c>
      <c r="M5385">
        <v>12201</v>
      </c>
      <c r="N5385">
        <v>12930</v>
      </c>
      <c r="O5385">
        <v>5729</v>
      </c>
      <c r="Q5385" t="s">
        <v>35</v>
      </c>
      <c r="R5385">
        <v>33.480561999999999</v>
      </c>
      <c r="S5385">
        <v>5729</v>
      </c>
      <c r="T5385">
        <v>-67.307680000000005</v>
      </c>
      <c r="U5385">
        <v>-55.299433999999998</v>
      </c>
      <c r="V5385" t="s">
        <v>4824</v>
      </c>
      <c r="W53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5729 [Cabo de Hornos]</v>
      </c>
      <c r="X5385" t="str">
        <f>888&amp;Cuerpos_AGUA[[#This Row],[ID_Agua]]</f>
        <v>8885729</v>
      </c>
    </row>
    <row r="5386" spans="1:24" x14ac:dyDescent="0.3">
      <c r="A5386">
        <v>12</v>
      </c>
      <c r="B5386">
        <v>122</v>
      </c>
      <c r="C5386">
        <v>12201</v>
      </c>
      <c r="D5386" t="s">
        <v>133</v>
      </c>
      <c r="E5386" t="s">
        <v>208</v>
      </c>
      <c r="F5386" t="s">
        <v>209</v>
      </c>
      <c r="G5386">
        <v>129</v>
      </c>
      <c r="H5386">
        <v>1293</v>
      </c>
      <c r="I5386">
        <v>12930</v>
      </c>
      <c r="J5386" t="s">
        <v>211</v>
      </c>
      <c r="K5386">
        <v>12</v>
      </c>
      <c r="L5386">
        <v>122</v>
      </c>
      <c r="M5386">
        <v>12201</v>
      </c>
      <c r="N5386">
        <v>12930</v>
      </c>
      <c r="O5386">
        <v>5731</v>
      </c>
      <c r="Q5386" t="s">
        <v>35</v>
      </c>
      <c r="R5386">
        <v>13.168105000000001</v>
      </c>
      <c r="S5386">
        <v>5731</v>
      </c>
      <c r="T5386">
        <v>-67.259551000000002</v>
      </c>
      <c r="U5386">
        <v>-55.298318999999999</v>
      </c>
      <c r="V5386" t="s">
        <v>4825</v>
      </c>
      <c r="W53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5731 [Cabo de Hornos]</v>
      </c>
      <c r="X5386" t="str">
        <f>888&amp;Cuerpos_AGUA[[#This Row],[ID_Agua]]</f>
        <v>8885731</v>
      </c>
    </row>
    <row r="5387" spans="1:24" x14ac:dyDescent="0.3">
      <c r="A5387">
        <v>12</v>
      </c>
      <c r="B5387">
        <v>122</v>
      </c>
      <c r="C5387">
        <v>12201</v>
      </c>
      <c r="D5387" t="s">
        <v>133</v>
      </c>
      <c r="E5387" t="s">
        <v>208</v>
      </c>
      <c r="F5387" t="s">
        <v>209</v>
      </c>
      <c r="G5387">
        <v>129</v>
      </c>
      <c r="H5387">
        <v>1293</v>
      </c>
      <c r="I5387">
        <v>12930</v>
      </c>
      <c r="J5387" t="s">
        <v>211</v>
      </c>
      <c r="K5387">
        <v>12</v>
      </c>
      <c r="L5387">
        <v>122</v>
      </c>
      <c r="M5387">
        <v>12201</v>
      </c>
      <c r="N5387">
        <v>12930</v>
      </c>
      <c r="O5387">
        <v>5734</v>
      </c>
      <c r="Q5387" t="s">
        <v>35</v>
      </c>
      <c r="R5387">
        <v>25.867905</v>
      </c>
      <c r="S5387">
        <v>5734</v>
      </c>
      <c r="T5387">
        <v>-67.327090999999996</v>
      </c>
      <c r="U5387">
        <v>-55.300322000000001</v>
      </c>
      <c r="V5387" t="s">
        <v>4826</v>
      </c>
      <c r="W53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5734 [Cabo de Hornos]</v>
      </c>
      <c r="X5387" t="str">
        <f>888&amp;Cuerpos_AGUA[[#This Row],[ID_Agua]]</f>
        <v>8885734</v>
      </c>
    </row>
    <row r="5388" spans="1:24" x14ac:dyDescent="0.3">
      <c r="A5388">
        <v>12</v>
      </c>
      <c r="B5388">
        <v>122</v>
      </c>
      <c r="C5388">
        <v>12201</v>
      </c>
      <c r="D5388" t="s">
        <v>133</v>
      </c>
      <c r="E5388" t="s">
        <v>208</v>
      </c>
      <c r="F5388" t="s">
        <v>209</v>
      </c>
      <c r="G5388">
        <v>129</v>
      </c>
      <c r="H5388">
        <v>1293</v>
      </c>
      <c r="I5388">
        <v>12930</v>
      </c>
      <c r="J5388" t="s">
        <v>211</v>
      </c>
      <c r="K5388">
        <v>12</v>
      </c>
      <c r="L5388">
        <v>122</v>
      </c>
      <c r="M5388">
        <v>12201</v>
      </c>
      <c r="N5388">
        <v>12930</v>
      </c>
      <c r="O5388">
        <v>5736</v>
      </c>
      <c r="Q5388" t="s">
        <v>35</v>
      </c>
      <c r="R5388">
        <v>75.310122000000007</v>
      </c>
      <c r="S5388">
        <v>5736</v>
      </c>
      <c r="T5388">
        <v>-67.227749000000003</v>
      </c>
      <c r="U5388">
        <v>-55.304547999999997</v>
      </c>
      <c r="V5388" t="s">
        <v>4827</v>
      </c>
      <c r="W53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5736 [Cabo de Hornos]</v>
      </c>
      <c r="X5388" t="str">
        <f>888&amp;Cuerpos_AGUA[[#This Row],[ID_Agua]]</f>
        <v>8885736</v>
      </c>
    </row>
    <row r="5389" spans="1:24" x14ac:dyDescent="0.3">
      <c r="A5389">
        <v>12</v>
      </c>
      <c r="B5389">
        <v>122</v>
      </c>
      <c r="C5389">
        <v>12201</v>
      </c>
      <c r="D5389" t="s">
        <v>133</v>
      </c>
      <c r="E5389" t="s">
        <v>208</v>
      </c>
      <c r="F5389" t="s">
        <v>209</v>
      </c>
      <c r="G5389">
        <v>129</v>
      </c>
      <c r="H5389">
        <v>1293</v>
      </c>
      <c r="I5389">
        <v>12930</v>
      </c>
      <c r="J5389" t="s">
        <v>211</v>
      </c>
      <c r="K5389">
        <v>12</v>
      </c>
      <c r="L5389">
        <v>122</v>
      </c>
      <c r="M5389">
        <v>12201</v>
      </c>
      <c r="N5389">
        <v>12930</v>
      </c>
      <c r="O5389">
        <v>5739</v>
      </c>
      <c r="Q5389" t="s">
        <v>35</v>
      </c>
      <c r="R5389">
        <v>25.168614999999999</v>
      </c>
      <c r="S5389">
        <v>5739</v>
      </c>
      <c r="T5389">
        <v>-67.340101000000004</v>
      </c>
      <c r="U5389">
        <v>-55.301361</v>
      </c>
      <c r="V5389" t="s">
        <v>4828</v>
      </c>
      <c r="W53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5739 [Cabo de Hornos]</v>
      </c>
      <c r="X5389" t="str">
        <f>888&amp;Cuerpos_AGUA[[#This Row],[ID_Agua]]</f>
        <v>8885739</v>
      </c>
    </row>
    <row r="5390" spans="1:24" x14ac:dyDescent="0.3">
      <c r="A5390">
        <v>12</v>
      </c>
      <c r="B5390">
        <v>122</v>
      </c>
      <c r="C5390">
        <v>12201</v>
      </c>
      <c r="D5390" t="s">
        <v>133</v>
      </c>
      <c r="E5390" t="s">
        <v>208</v>
      </c>
      <c r="F5390" t="s">
        <v>209</v>
      </c>
      <c r="G5390">
        <v>129</v>
      </c>
      <c r="H5390">
        <v>1293</v>
      </c>
      <c r="I5390">
        <v>12930</v>
      </c>
      <c r="J5390" t="s">
        <v>211</v>
      </c>
      <c r="K5390">
        <v>12</v>
      </c>
      <c r="L5390">
        <v>122</v>
      </c>
      <c r="M5390">
        <v>12201</v>
      </c>
      <c r="N5390">
        <v>12930</v>
      </c>
      <c r="O5390">
        <v>5741</v>
      </c>
      <c r="Q5390" t="s">
        <v>35</v>
      </c>
      <c r="R5390">
        <v>11.299638</v>
      </c>
      <c r="S5390">
        <v>5741</v>
      </c>
      <c r="T5390">
        <v>-67.248694999999998</v>
      </c>
      <c r="U5390">
        <v>-55.299807999999999</v>
      </c>
      <c r="V5390" t="s">
        <v>4829</v>
      </c>
      <c r="W53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5741 [Cabo de Hornos]</v>
      </c>
      <c r="X5390" t="str">
        <f>888&amp;Cuerpos_AGUA[[#This Row],[ID_Agua]]</f>
        <v>8885741</v>
      </c>
    </row>
    <row r="5391" spans="1:24" x14ac:dyDescent="0.3">
      <c r="A5391">
        <v>12</v>
      </c>
      <c r="B5391">
        <v>122</v>
      </c>
      <c r="C5391">
        <v>12201</v>
      </c>
      <c r="D5391" t="s">
        <v>133</v>
      </c>
      <c r="E5391" t="s">
        <v>208</v>
      </c>
      <c r="F5391" t="s">
        <v>209</v>
      </c>
      <c r="G5391">
        <v>129</v>
      </c>
      <c r="H5391">
        <v>1293</v>
      </c>
      <c r="I5391">
        <v>12930</v>
      </c>
      <c r="J5391" t="s">
        <v>211</v>
      </c>
      <c r="K5391">
        <v>12</v>
      </c>
      <c r="L5391">
        <v>122</v>
      </c>
      <c r="M5391">
        <v>12201</v>
      </c>
      <c r="N5391">
        <v>12930</v>
      </c>
      <c r="O5391">
        <v>5743</v>
      </c>
      <c r="Q5391" t="s">
        <v>35</v>
      </c>
      <c r="R5391">
        <v>42.232788999999997</v>
      </c>
      <c r="S5391">
        <v>5743</v>
      </c>
      <c r="T5391">
        <v>-67.335132000000002</v>
      </c>
      <c r="U5391">
        <v>-55.303412000000002</v>
      </c>
      <c r="V5391" t="s">
        <v>4830</v>
      </c>
      <c r="W53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5743 [Cabo de Hornos]</v>
      </c>
      <c r="X5391" t="str">
        <f>888&amp;Cuerpos_AGUA[[#This Row],[ID_Agua]]</f>
        <v>8885743</v>
      </c>
    </row>
    <row r="5392" spans="1:24" x14ac:dyDescent="0.3">
      <c r="A5392">
        <v>12</v>
      </c>
      <c r="B5392">
        <v>122</v>
      </c>
      <c r="C5392">
        <v>12201</v>
      </c>
      <c r="D5392" t="s">
        <v>133</v>
      </c>
      <c r="E5392" t="s">
        <v>208</v>
      </c>
      <c r="F5392" t="s">
        <v>209</v>
      </c>
      <c r="G5392">
        <v>129</v>
      </c>
      <c r="H5392">
        <v>1293</v>
      </c>
      <c r="I5392">
        <v>12930</v>
      </c>
      <c r="J5392" t="s">
        <v>211</v>
      </c>
      <c r="K5392">
        <v>12</v>
      </c>
      <c r="L5392">
        <v>122</v>
      </c>
      <c r="M5392">
        <v>12201</v>
      </c>
      <c r="N5392">
        <v>12930</v>
      </c>
      <c r="O5392">
        <v>5748</v>
      </c>
      <c r="Q5392" t="s">
        <v>35</v>
      </c>
      <c r="R5392">
        <v>19.970041999999999</v>
      </c>
      <c r="S5392">
        <v>5748</v>
      </c>
      <c r="T5392">
        <v>-67.314446000000004</v>
      </c>
      <c r="U5392">
        <v>-55.302931000000001</v>
      </c>
      <c r="V5392" t="s">
        <v>4831</v>
      </c>
      <c r="W53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5748 [Cabo de Hornos]</v>
      </c>
      <c r="X5392" t="str">
        <f>888&amp;Cuerpos_AGUA[[#This Row],[ID_Agua]]</f>
        <v>8885748</v>
      </c>
    </row>
    <row r="5393" spans="1:24" x14ac:dyDescent="0.3">
      <c r="A5393">
        <v>12</v>
      </c>
      <c r="B5393">
        <v>122</v>
      </c>
      <c r="C5393">
        <v>12201</v>
      </c>
      <c r="D5393" t="s">
        <v>133</v>
      </c>
      <c r="E5393" t="s">
        <v>208</v>
      </c>
      <c r="F5393" t="s">
        <v>209</v>
      </c>
      <c r="G5393">
        <v>129</v>
      </c>
      <c r="H5393">
        <v>1293</v>
      </c>
      <c r="I5393">
        <v>12930</v>
      </c>
      <c r="J5393" t="s">
        <v>211</v>
      </c>
      <c r="K5393">
        <v>12</v>
      </c>
      <c r="L5393">
        <v>122</v>
      </c>
      <c r="M5393">
        <v>12201</v>
      </c>
      <c r="N5393">
        <v>12930</v>
      </c>
      <c r="O5393">
        <v>5749</v>
      </c>
      <c r="Q5393" t="s">
        <v>35</v>
      </c>
      <c r="R5393">
        <v>18.230720999999999</v>
      </c>
      <c r="S5393">
        <v>5749</v>
      </c>
      <c r="T5393">
        <v>-67.320245999999997</v>
      </c>
      <c r="U5393">
        <v>-55.304226999999997</v>
      </c>
      <c r="V5393" t="s">
        <v>4832</v>
      </c>
      <c r="W53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5749 [Cabo de Hornos]</v>
      </c>
      <c r="X5393" t="str">
        <f>888&amp;Cuerpos_AGUA[[#This Row],[ID_Agua]]</f>
        <v>8885749</v>
      </c>
    </row>
    <row r="5394" spans="1:24" x14ac:dyDescent="0.3">
      <c r="A5394">
        <v>12</v>
      </c>
      <c r="B5394">
        <v>122</v>
      </c>
      <c r="C5394">
        <v>12201</v>
      </c>
      <c r="D5394" t="s">
        <v>133</v>
      </c>
      <c r="E5394" t="s">
        <v>208</v>
      </c>
      <c r="F5394" t="s">
        <v>209</v>
      </c>
      <c r="G5394">
        <v>129</v>
      </c>
      <c r="H5394">
        <v>1292</v>
      </c>
      <c r="I5394">
        <v>12920</v>
      </c>
      <c r="J5394" t="s">
        <v>212</v>
      </c>
      <c r="K5394">
        <v>12</v>
      </c>
      <c r="L5394">
        <v>122</v>
      </c>
      <c r="M5394">
        <v>12201</v>
      </c>
      <c r="N5394">
        <v>12920</v>
      </c>
      <c r="O5394">
        <v>5754</v>
      </c>
      <c r="Q5394" t="s">
        <v>35</v>
      </c>
      <c r="R5394">
        <v>465.11158499999999</v>
      </c>
      <c r="S5394">
        <v>5754</v>
      </c>
      <c r="T5394">
        <v>-69.411034999999998</v>
      </c>
      <c r="U5394">
        <v>-55.326884999999997</v>
      </c>
      <c r="V5394" t="s">
        <v>4833</v>
      </c>
      <c r="W53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5754 [Cabo de Hornos]</v>
      </c>
      <c r="X5394" t="str">
        <f>888&amp;Cuerpos_AGUA[[#This Row],[ID_Agua]]</f>
        <v>8885754</v>
      </c>
    </row>
    <row r="5395" spans="1:24" x14ac:dyDescent="0.3">
      <c r="A5395">
        <v>12</v>
      </c>
      <c r="B5395">
        <v>122</v>
      </c>
      <c r="C5395">
        <v>12201</v>
      </c>
      <c r="D5395" t="s">
        <v>133</v>
      </c>
      <c r="E5395" t="s">
        <v>208</v>
      </c>
      <c r="F5395" t="s">
        <v>209</v>
      </c>
      <c r="G5395">
        <v>129</v>
      </c>
      <c r="H5395">
        <v>1293</v>
      </c>
      <c r="I5395">
        <v>12930</v>
      </c>
      <c r="J5395" t="s">
        <v>211</v>
      </c>
      <c r="K5395">
        <v>12</v>
      </c>
      <c r="L5395">
        <v>122</v>
      </c>
      <c r="M5395">
        <v>12201</v>
      </c>
      <c r="N5395">
        <v>12930</v>
      </c>
      <c r="O5395">
        <v>5755</v>
      </c>
      <c r="Q5395" t="s">
        <v>35</v>
      </c>
      <c r="R5395">
        <v>20.139512</v>
      </c>
      <c r="S5395">
        <v>5755</v>
      </c>
      <c r="T5395">
        <v>-67.275215000000003</v>
      </c>
      <c r="U5395">
        <v>-55.304926999999999</v>
      </c>
      <c r="V5395" t="s">
        <v>4834</v>
      </c>
      <c r="W53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5755 [Cabo de Hornos]</v>
      </c>
      <c r="X5395" t="str">
        <f>888&amp;Cuerpos_AGUA[[#This Row],[ID_Agua]]</f>
        <v>8885755</v>
      </c>
    </row>
    <row r="5396" spans="1:24" x14ac:dyDescent="0.3">
      <c r="A5396">
        <v>12</v>
      </c>
      <c r="B5396">
        <v>122</v>
      </c>
      <c r="C5396">
        <v>12201</v>
      </c>
      <c r="D5396" t="s">
        <v>133</v>
      </c>
      <c r="E5396" t="s">
        <v>208</v>
      </c>
      <c r="F5396" t="s">
        <v>209</v>
      </c>
      <c r="G5396">
        <v>129</v>
      </c>
      <c r="H5396">
        <v>1294</v>
      </c>
      <c r="I5396">
        <v>12940</v>
      </c>
      <c r="J5396" t="s">
        <v>421</v>
      </c>
      <c r="K5396">
        <v>12</v>
      </c>
      <c r="L5396">
        <v>122</v>
      </c>
      <c r="M5396">
        <v>12201</v>
      </c>
      <c r="N5396">
        <v>12940</v>
      </c>
      <c r="O5396">
        <v>5757</v>
      </c>
      <c r="Q5396" t="s">
        <v>35</v>
      </c>
      <c r="R5396">
        <v>80.858656999999994</v>
      </c>
      <c r="S5396">
        <v>5757</v>
      </c>
      <c r="T5396">
        <v>-66.849232999999998</v>
      </c>
      <c r="U5396">
        <v>-55.303106</v>
      </c>
      <c r="V5396" t="s">
        <v>4835</v>
      </c>
      <c r="W53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5757 [Cabo de Hornos]</v>
      </c>
      <c r="X5396" t="str">
        <f>888&amp;Cuerpos_AGUA[[#This Row],[ID_Agua]]</f>
        <v>8885757</v>
      </c>
    </row>
    <row r="5397" spans="1:24" x14ac:dyDescent="0.3">
      <c r="A5397">
        <v>12</v>
      </c>
      <c r="B5397">
        <v>122</v>
      </c>
      <c r="C5397">
        <v>12201</v>
      </c>
      <c r="D5397" t="s">
        <v>133</v>
      </c>
      <c r="E5397" t="s">
        <v>208</v>
      </c>
      <c r="F5397" t="s">
        <v>209</v>
      </c>
      <c r="G5397">
        <v>129</v>
      </c>
      <c r="H5397">
        <v>1293</v>
      </c>
      <c r="I5397">
        <v>12930</v>
      </c>
      <c r="J5397" t="s">
        <v>211</v>
      </c>
      <c r="K5397">
        <v>12</v>
      </c>
      <c r="L5397">
        <v>122</v>
      </c>
      <c r="M5397">
        <v>12201</v>
      </c>
      <c r="N5397">
        <v>12930</v>
      </c>
      <c r="O5397">
        <v>5758</v>
      </c>
      <c r="Q5397" t="s">
        <v>35</v>
      </c>
      <c r="R5397">
        <v>51.174073999999997</v>
      </c>
      <c r="S5397">
        <v>5758</v>
      </c>
      <c r="T5397">
        <v>-67.331947</v>
      </c>
      <c r="U5397">
        <v>-55.307434000000001</v>
      </c>
      <c r="V5397" t="s">
        <v>4836</v>
      </c>
      <c r="W53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5758 [Cabo de Hornos]</v>
      </c>
      <c r="X5397" t="str">
        <f>888&amp;Cuerpos_AGUA[[#This Row],[ID_Agua]]</f>
        <v>8885758</v>
      </c>
    </row>
    <row r="5398" spans="1:24" x14ac:dyDescent="0.3">
      <c r="A5398">
        <v>12</v>
      </c>
      <c r="B5398">
        <v>122</v>
      </c>
      <c r="C5398">
        <v>12201</v>
      </c>
      <c r="D5398" t="s">
        <v>133</v>
      </c>
      <c r="E5398" t="s">
        <v>208</v>
      </c>
      <c r="F5398" t="s">
        <v>209</v>
      </c>
      <c r="G5398">
        <v>129</v>
      </c>
      <c r="H5398">
        <v>1293</v>
      </c>
      <c r="I5398">
        <v>12930</v>
      </c>
      <c r="J5398" t="s">
        <v>211</v>
      </c>
      <c r="K5398">
        <v>12</v>
      </c>
      <c r="L5398">
        <v>122</v>
      </c>
      <c r="M5398">
        <v>12201</v>
      </c>
      <c r="N5398">
        <v>12930</v>
      </c>
      <c r="O5398">
        <v>5761</v>
      </c>
      <c r="Q5398" t="s">
        <v>35</v>
      </c>
      <c r="R5398">
        <v>13.092888</v>
      </c>
      <c r="S5398">
        <v>5761</v>
      </c>
      <c r="T5398">
        <v>-67.315432000000001</v>
      </c>
      <c r="U5398">
        <v>-55.307772999999997</v>
      </c>
      <c r="V5398" t="s">
        <v>4837</v>
      </c>
      <c r="W53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5761 [Cabo de Hornos]</v>
      </c>
      <c r="X5398" t="str">
        <f>888&amp;Cuerpos_AGUA[[#This Row],[ID_Agua]]</f>
        <v>8885761</v>
      </c>
    </row>
    <row r="5399" spans="1:24" x14ac:dyDescent="0.3">
      <c r="A5399">
        <v>12</v>
      </c>
      <c r="B5399">
        <v>122</v>
      </c>
      <c r="C5399">
        <v>12201</v>
      </c>
      <c r="D5399" t="s">
        <v>133</v>
      </c>
      <c r="E5399" t="s">
        <v>208</v>
      </c>
      <c r="F5399" t="s">
        <v>209</v>
      </c>
      <c r="G5399">
        <v>129</v>
      </c>
      <c r="H5399">
        <v>1293</v>
      </c>
      <c r="I5399">
        <v>12930</v>
      </c>
      <c r="J5399" t="s">
        <v>211</v>
      </c>
      <c r="K5399">
        <v>12</v>
      </c>
      <c r="L5399">
        <v>122</v>
      </c>
      <c r="M5399">
        <v>12201</v>
      </c>
      <c r="N5399">
        <v>12930</v>
      </c>
      <c r="O5399">
        <v>5765</v>
      </c>
      <c r="Q5399" t="s">
        <v>35</v>
      </c>
      <c r="R5399">
        <v>21.925367999999999</v>
      </c>
      <c r="S5399">
        <v>5765</v>
      </c>
      <c r="T5399">
        <v>-67.296010999999993</v>
      </c>
      <c r="U5399">
        <v>-55.308976000000001</v>
      </c>
      <c r="V5399" t="s">
        <v>4838</v>
      </c>
      <c r="W53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5765 [Cabo de Hornos]</v>
      </c>
      <c r="X5399" t="str">
        <f>888&amp;Cuerpos_AGUA[[#This Row],[ID_Agua]]</f>
        <v>8885765</v>
      </c>
    </row>
    <row r="5400" spans="1:24" x14ac:dyDescent="0.3">
      <c r="A5400">
        <v>12</v>
      </c>
      <c r="B5400">
        <v>122</v>
      </c>
      <c r="C5400">
        <v>12201</v>
      </c>
      <c r="D5400" t="s">
        <v>133</v>
      </c>
      <c r="E5400" t="s">
        <v>208</v>
      </c>
      <c r="F5400" t="s">
        <v>209</v>
      </c>
      <c r="G5400">
        <v>129</v>
      </c>
      <c r="H5400">
        <v>1293</v>
      </c>
      <c r="I5400">
        <v>12930</v>
      </c>
      <c r="J5400" t="s">
        <v>211</v>
      </c>
      <c r="K5400">
        <v>12</v>
      </c>
      <c r="L5400">
        <v>122</v>
      </c>
      <c r="M5400">
        <v>12201</v>
      </c>
      <c r="N5400">
        <v>12930</v>
      </c>
      <c r="O5400">
        <v>5766</v>
      </c>
      <c r="Q5400" t="s">
        <v>35</v>
      </c>
      <c r="R5400">
        <v>24.327459000000001</v>
      </c>
      <c r="S5400">
        <v>5766</v>
      </c>
      <c r="T5400">
        <v>-67.271575999999996</v>
      </c>
      <c r="U5400">
        <v>-55.308546</v>
      </c>
      <c r="V5400" t="s">
        <v>4839</v>
      </c>
      <c r="W54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5766 [Cabo de Hornos]</v>
      </c>
      <c r="X5400" t="str">
        <f>888&amp;Cuerpos_AGUA[[#This Row],[ID_Agua]]</f>
        <v>8885766</v>
      </c>
    </row>
    <row r="5401" spans="1:24" x14ac:dyDescent="0.3">
      <c r="A5401">
        <v>12</v>
      </c>
      <c r="B5401">
        <v>122</v>
      </c>
      <c r="C5401">
        <v>12201</v>
      </c>
      <c r="D5401" t="s">
        <v>133</v>
      </c>
      <c r="E5401" t="s">
        <v>208</v>
      </c>
      <c r="F5401" t="s">
        <v>209</v>
      </c>
      <c r="G5401">
        <v>129</v>
      </c>
      <c r="H5401">
        <v>1292</v>
      </c>
      <c r="I5401">
        <v>12920</v>
      </c>
      <c r="J5401" t="s">
        <v>212</v>
      </c>
      <c r="K5401">
        <v>12</v>
      </c>
      <c r="L5401">
        <v>122</v>
      </c>
      <c r="M5401">
        <v>12201</v>
      </c>
      <c r="N5401">
        <v>12920</v>
      </c>
      <c r="O5401">
        <v>5767</v>
      </c>
      <c r="Q5401" t="s">
        <v>35</v>
      </c>
      <c r="R5401">
        <v>11.08309</v>
      </c>
      <c r="S5401">
        <v>5767</v>
      </c>
      <c r="T5401">
        <v>-69.365998000000005</v>
      </c>
      <c r="U5401">
        <v>-55.319598999999997</v>
      </c>
      <c r="V5401" t="s">
        <v>4840</v>
      </c>
      <c r="W54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5767 [Cabo de Hornos]</v>
      </c>
      <c r="X5401" t="str">
        <f>888&amp;Cuerpos_AGUA[[#This Row],[ID_Agua]]</f>
        <v>8885767</v>
      </c>
    </row>
    <row r="5402" spans="1:24" x14ac:dyDescent="0.3">
      <c r="A5402">
        <v>12</v>
      </c>
      <c r="B5402">
        <v>122</v>
      </c>
      <c r="C5402">
        <v>12201</v>
      </c>
      <c r="D5402" t="s">
        <v>133</v>
      </c>
      <c r="E5402" t="s">
        <v>208</v>
      </c>
      <c r="F5402" t="s">
        <v>209</v>
      </c>
      <c r="G5402">
        <v>129</v>
      </c>
      <c r="H5402">
        <v>1293</v>
      </c>
      <c r="I5402">
        <v>12930</v>
      </c>
      <c r="J5402" t="s">
        <v>211</v>
      </c>
      <c r="K5402">
        <v>12</v>
      </c>
      <c r="L5402">
        <v>122</v>
      </c>
      <c r="M5402">
        <v>12201</v>
      </c>
      <c r="N5402">
        <v>12930</v>
      </c>
      <c r="O5402">
        <v>5768</v>
      </c>
      <c r="Q5402" t="s">
        <v>35</v>
      </c>
      <c r="R5402">
        <v>13.050177</v>
      </c>
      <c r="S5402">
        <v>5768</v>
      </c>
      <c r="T5402">
        <v>-67.341646999999995</v>
      </c>
      <c r="U5402">
        <v>-55.309778999999999</v>
      </c>
      <c r="V5402" t="s">
        <v>4841</v>
      </c>
      <c r="W54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5768 [Cabo de Hornos]</v>
      </c>
      <c r="X5402" t="str">
        <f>888&amp;Cuerpos_AGUA[[#This Row],[ID_Agua]]</f>
        <v>8885768</v>
      </c>
    </row>
    <row r="5403" spans="1:24" x14ac:dyDescent="0.3">
      <c r="A5403">
        <v>12</v>
      </c>
      <c r="B5403">
        <v>122</v>
      </c>
      <c r="C5403">
        <v>12201</v>
      </c>
      <c r="D5403" t="s">
        <v>133</v>
      </c>
      <c r="E5403" t="s">
        <v>208</v>
      </c>
      <c r="F5403" t="s">
        <v>209</v>
      </c>
      <c r="G5403">
        <v>129</v>
      </c>
      <c r="H5403">
        <v>1293</v>
      </c>
      <c r="I5403">
        <v>12930</v>
      </c>
      <c r="J5403" t="s">
        <v>211</v>
      </c>
      <c r="K5403">
        <v>12</v>
      </c>
      <c r="L5403">
        <v>122</v>
      </c>
      <c r="M5403">
        <v>12201</v>
      </c>
      <c r="N5403">
        <v>12930</v>
      </c>
      <c r="O5403">
        <v>5770</v>
      </c>
      <c r="Q5403" t="s">
        <v>35</v>
      </c>
      <c r="R5403">
        <v>19.576627999999999</v>
      </c>
      <c r="S5403">
        <v>5770</v>
      </c>
      <c r="T5403">
        <v>-67.290516999999994</v>
      </c>
      <c r="U5403">
        <v>-55.309669999999997</v>
      </c>
      <c r="V5403" t="s">
        <v>4842</v>
      </c>
      <c r="W54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5770 [Cabo de Hornos]</v>
      </c>
      <c r="X5403" t="str">
        <f>888&amp;Cuerpos_AGUA[[#This Row],[ID_Agua]]</f>
        <v>8885770</v>
      </c>
    </row>
    <row r="5404" spans="1:24" x14ac:dyDescent="0.3">
      <c r="A5404">
        <v>12</v>
      </c>
      <c r="B5404">
        <v>122</v>
      </c>
      <c r="C5404">
        <v>12201</v>
      </c>
      <c r="D5404" t="s">
        <v>133</v>
      </c>
      <c r="E5404" t="s">
        <v>208</v>
      </c>
      <c r="F5404" t="s">
        <v>209</v>
      </c>
      <c r="G5404">
        <v>129</v>
      </c>
      <c r="H5404">
        <v>1292</v>
      </c>
      <c r="I5404">
        <v>12920</v>
      </c>
      <c r="J5404" t="s">
        <v>212</v>
      </c>
      <c r="K5404">
        <v>12</v>
      </c>
      <c r="L5404">
        <v>122</v>
      </c>
      <c r="M5404">
        <v>12201</v>
      </c>
      <c r="N5404">
        <v>12920</v>
      </c>
      <c r="O5404">
        <v>5774</v>
      </c>
      <c r="Q5404" t="s">
        <v>35</v>
      </c>
      <c r="R5404">
        <v>21.709461999999998</v>
      </c>
      <c r="S5404">
        <v>5774</v>
      </c>
      <c r="T5404">
        <v>-68.780672999999993</v>
      </c>
      <c r="U5404">
        <v>-55.323320000000002</v>
      </c>
      <c r="V5404" t="s">
        <v>4843</v>
      </c>
      <c r="W54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5774 [Cabo de Hornos]</v>
      </c>
      <c r="X5404" t="str">
        <f>888&amp;Cuerpos_AGUA[[#This Row],[ID_Agua]]</f>
        <v>8885774</v>
      </c>
    </row>
    <row r="5405" spans="1:24" x14ac:dyDescent="0.3">
      <c r="A5405">
        <v>12</v>
      </c>
      <c r="B5405">
        <v>122</v>
      </c>
      <c r="C5405">
        <v>12201</v>
      </c>
      <c r="D5405" t="s">
        <v>133</v>
      </c>
      <c r="E5405" t="s">
        <v>208</v>
      </c>
      <c r="F5405" t="s">
        <v>209</v>
      </c>
      <c r="G5405">
        <v>129</v>
      </c>
      <c r="H5405">
        <v>1293</v>
      </c>
      <c r="I5405">
        <v>12930</v>
      </c>
      <c r="J5405" t="s">
        <v>211</v>
      </c>
      <c r="K5405">
        <v>12</v>
      </c>
      <c r="L5405">
        <v>122</v>
      </c>
      <c r="M5405">
        <v>12201</v>
      </c>
      <c r="N5405">
        <v>12930</v>
      </c>
      <c r="O5405">
        <v>5775</v>
      </c>
      <c r="Q5405" t="s">
        <v>35</v>
      </c>
      <c r="R5405">
        <v>33.912308000000003</v>
      </c>
      <c r="S5405">
        <v>5775</v>
      </c>
      <c r="T5405">
        <v>-67.335544999999996</v>
      </c>
      <c r="U5405">
        <v>-55.312246999999999</v>
      </c>
      <c r="V5405" t="s">
        <v>4844</v>
      </c>
      <c r="W54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5775 [Cabo de Hornos]</v>
      </c>
      <c r="X5405" t="str">
        <f>888&amp;Cuerpos_AGUA[[#This Row],[ID_Agua]]</f>
        <v>8885775</v>
      </c>
    </row>
    <row r="5406" spans="1:24" x14ac:dyDescent="0.3">
      <c r="A5406">
        <v>12</v>
      </c>
      <c r="B5406">
        <v>122</v>
      </c>
      <c r="C5406">
        <v>12201</v>
      </c>
      <c r="D5406" t="s">
        <v>133</v>
      </c>
      <c r="E5406" t="s">
        <v>208</v>
      </c>
      <c r="F5406" t="s">
        <v>209</v>
      </c>
      <c r="G5406">
        <v>129</v>
      </c>
      <c r="H5406">
        <v>1293</v>
      </c>
      <c r="I5406">
        <v>12930</v>
      </c>
      <c r="J5406" t="s">
        <v>211</v>
      </c>
      <c r="K5406">
        <v>12</v>
      </c>
      <c r="L5406">
        <v>122</v>
      </c>
      <c r="M5406">
        <v>12201</v>
      </c>
      <c r="N5406">
        <v>12930</v>
      </c>
      <c r="O5406">
        <v>5777</v>
      </c>
      <c r="Q5406" t="s">
        <v>35</v>
      </c>
      <c r="R5406">
        <v>37.421832999999999</v>
      </c>
      <c r="S5406">
        <v>5777</v>
      </c>
      <c r="T5406">
        <v>-67.348349999999996</v>
      </c>
      <c r="U5406">
        <v>-55.312995000000001</v>
      </c>
      <c r="V5406" t="s">
        <v>4845</v>
      </c>
      <c r="W54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5777 [Cabo de Hornos]</v>
      </c>
      <c r="X5406" t="str">
        <f>888&amp;Cuerpos_AGUA[[#This Row],[ID_Agua]]</f>
        <v>8885777</v>
      </c>
    </row>
    <row r="5407" spans="1:24" x14ac:dyDescent="0.3">
      <c r="A5407">
        <v>12</v>
      </c>
      <c r="B5407">
        <v>122</v>
      </c>
      <c r="C5407">
        <v>12201</v>
      </c>
      <c r="D5407" t="s">
        <v>133</v>
      </c>
      <c r="E5407" t="s">
        <v>208</v>
      </c>
      <c r="F5407" t="s">
        <v>209</v>
      </c>
      <c r="G5407">
        <v>129</v>
      </c>
      <c r="H5407">
        <v>1293</v>
      </c>
      <c r="I5407">
        <v>12930</v>
      </c>
      <c r="J5407" t="s">
        <v>211</v>
      </c>
      <c r="K5407">
        <v>12</v>
      </c>
      <c r="L5407">
        <v>122</v>
      </c>
      <c r="M5407">
        <v>12201</v>
      </c>
      <c r="N5407">
        <v>12930</v>
      </c>
      <c r="O5407">
        <v>5778</v>
      </c>
      <c r="Q5407" t="s">
        <v>35</v>
      </c>
      <c r="R5407">
        <v>60.966088999999997</v>
      </c>
      <c r="S5407">
        <v>5778</v>
      </c>
      <c r="T5407">
        <v>-67.306353000000001</v>
      </c>
      <c r="U5407">
        <v>-55.314171999999999</v>
      </c>
      <c r="V5407" t="s">
        <v>4846</v>
      </c>
      <c r="W54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5778 [Cabo de Hornos]</v>
      </c>
      <c r="X5407" t="str">
        <f>888&amp;Cuerpos_AGUA[[#This Row],[ID_Agua]]</f>
        <v>8885778</v>
      </c>
    </row>
    <row r="5408" spans="1:24" x14ac:dyDescent="0.3">
      <c r="A5408">
        <v>12</v>
      </c>
      <c r="B5408">
        <v>122</v>
      </c>
      <c r="C5408">
        <v>12201</v>
      </c>
      <c r="D5408" t="s">
        <v>133</v>
      </c>
      <c r="E5408" t="s">
        <v>208</v>
      </c>
      <c r="F5408" t="s">
        <v>209</v>
      </c>
      <c r="G5408">
        <v>129</v>
      </c>
      <c r="H5408">
        <v>1293</v>
      </c>
      <c r="I5408">
        <v>12930</v>
      </c>
      <c r="J5408" t="s">
        <v>211</v>
      </c>
      <c r="K5408">
        <v>12</v>
      </c>
      <c r="L5408">
        <v>122</v>
      </c>
      <c r="M5408">
        <v>12201</v>
      </c>
      <c r="N5408">
        <v>12930</v>
      </c>
      <c r="O5408">
        <v>5782</v>
      </c>
      <c r="Q5408" t="s">
        <v>35</v>
      </c>
      <c r="R5408">
        <v>36.103445999999998</v>
      </c>
      <c r="S5408">
        <v>5782</v>
      </c>
      <c r="T5408">
        <v>-67.317678999999998</v>
      </c>
      <c r="U5408">
        <v>-55.314169999999997</v>
      </c>
      <c r="V5408" t="s">
        <v>4847</v>
      </c>
      <c r="W54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5782 [Cabo de Hornos]</v>
      </c>
      <c r="X5408" t="str">
        <f>888&amp;Cuerpos_AGUA[[#This Row],[ID_Agua]]</f>
        <v>8885782</v>
      </c>
    </row>
    <row r="5409" spans="1:24" x14ac:dyDescent="0.3">
      <c r="A5409">
        <v>12</v>
      </c>
      <c r="B5409">
        <v>122</v>
      </c>
      <c r="C5409">
        <v>12201</v>
      </c>
      <c r="D5409" t="s">
        <v>133</v>
      </c>
      <c r="E5409" t="s">
        <v>208</v>
      </c>
      <c r="F5409" t="s">
        <v>209</v>
      </c>
      <c r="G5409">
        <v>129</v>
      </c>
      <c r="H5409">
        <v>1292</v>
      </c>
      <c r="I5409">
        <v>12920</v>
      </c>
      <c r="J5409" t="s">
        <v>212</v>
      </c>
      <c r="K5409">
        <v>12</v>
      </c>
      <c r="L5409">
        <v>122</v>
      </c>
      <c r="M5409">
        <v>12201</v>
      </c>
      <c r="N5409">
        <v>12920</v>
      </c>
      <c r="O5409">
        <v>5783</v>
      </c>
      <c r="Q5409" t="s">
        <v>35</v>
      </c>
      <c r="R5409">
        <v>11.758732999999999</v>
      </c>
      <c r="S5409">
        <v>5783</v>
      </c>
      <c r="T5409">
        <v>-68.766864999999996</v>
      </c>
      <c r="U5409">
        <v>-55.324018000000002</v>
      </c>
      <c r="V5409" t="s">
        <v>4848</v>
      </c>
      <c r="W54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5783 [Cabo de Hornos]</v>
      </c>
      <c r="X5409" t="str">
        <f>888&amp;Cuerpos_AGUA[[#This Row],[ID_Agua]]</f>
        <v>8885783</v>
      </c>
    </row>
    <row r="5410" spans="1:24" x14ac:dyDescent="0.3">
      <c r="A5410">
        <v>12</v>
      </c>
      <c r="B5410">
        <v>122</v>
      </c>
      <c r="C5410">
        <v>12201</v>
      </c>
      <c r="D5410" t="s">
        <v>133</v>
      </c>
      <c r="E5410" t="s">
        <v>208</v>
      </c>
      <c r="F5410" t="s">
        <v>209</v>
      </c>
      <c r="G5410">
        <v>129</v>
      </c>
      <c r="H5410">
        <v>1292</v>
      </c>
      <c r="I5410">
        <v>12920</v>
      </c>
      <c r="J5410" t="s">
        <v>212</v>
      </c>
      <c r="K5410">
        <v>12</v>
      </c>
      <c r="L5410">
        <v>122</v>
      </c>
      <c r="M5410">
        <v>12201</v>
      </c>
      <c r="N5410">
        <v>12920</v>
      </c>
      <c r="O5410">
        <v>5787</v>
      </c>
      <c r="Q5410" t="s">
        <v>35</v>
      </c>
      <c r="R5410">
        <v>13.225925999999999</v>
      </c>
      <c r="S5410">
        <v>5787</v>
      </c>
      <c r="T5410">
        <v>-68.921124000000006</v>
      </c>
      <c r="U5410">
        <v>-55.325780000000002</v>
      </c>
      <c r="V5410" t="s">
        <v>4849</v>
      </c>
      <c r="W54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5787 [Cabo de Hornos]</v>
      </c>
      <c r="X5410" t="str">
        <f>888&amp;Cuerpos_AGUA[[#This Row],[ID_Agua]]</f>
        <v>8885787</v>
      </c>
    </row>
    <row r="5411" spans="1:24" x14ac:dyDescent="0.3">
      <c r="A5411">
        <v>12</v>
      </c>
      <c r="B5411">
        <v>122</v>
      </c>
      <c r="C5411">
        <v>12201</v>
      </c>
      <c r="D5411" t="s">
        <v>133</v>
      </c>
      <c r="E5411" t="s">
        <v>208</v>
      </c>
      <c r="F5411" t="s">
        <v>209</v>
      </c>
      <c r="G5411">
        <v>129</v>
      </c>
      <c r="H5411">
        <v>1293</v>
      </c>
      <c r="I5411">
        <v>12930</v>
      </c>
      <c r="J5411" t="s">
        <v>211</v>
      </c>
      <c r="K5411">
        <v>12</v>
      </c>
      <c r="L5411">
        <v>122</v>
      </c>
      <c r="M5411">
        <v>12201</v>
      </c>
      <c r="N5411">
        <v>12930</v>
      </c>
      <c r="O5411">
        <v>5788</v>
      </c>
      <c r="Q5411" t="s">
        <v>35</v>
      </c>
      <c r="R5411">
        <v>41.864153000000002</v>
      </c>
      <c r="S5411">
        <v>5788</v>
      </c>
      <c r="T5411">
        <v>-67.267446000000007</v>
      </c>
      <c r="U5411">
        <v>-55.315306999999997</v>
      </c>
      <c r="V5411" t="s">
        <v>4850</v>
      </c>
      <c r="W54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5788 [Cabo de Hornos]</v>
      </c>
      <c r="X5411" t="str">
        <f>888&amp;Cuerpos_AGUA[[#This Row],[ID_Agua]]</f>
        <v>8885788</v>
      </c>
    </row>
    <row r="5412" spans="1:24" x14ac:dyDescent="0.3">
      <c r="A5412">
        <v>12</v>
      </c>
      <c r="B5412">
        <v>122</v>
      </c>
      <c r="C5412">
        <v>12201</v>
      </c>
      <c r="D5412" t="s">
        <v>133</v>
      </c>
      <c r="E5412" t="s">
        <v>208</v>
      </c>
      <c r="F5412" t="s">
        <v>209</v>
      </c>
      <c r="G5412">
        <v>129</v>
      </c>
      <c r="H5412">
        <v>1292</v>
      </c>
      <c r="I5412">
        <v>12920</v>
      </c>
      <c r="J5412" t="s">
        <v>212</v>
      </c>
      <c r="K5412">
        <v>12</v>
      </c>
      <c r="L5412">
        <v>122</v>
      </c>
      <c r="M5412">
        <v>12201</v>
      </c>
      <c r="N5412">
        <v>12920</v>
      </c>
      <c r="O5412">
        <v>5790</v>
      </c>
      <c r="Q5412" t="s">
        <v>35</v>
      </c>
      <c r="R5412">
        <v>117.381804</v>
      </c>
      <c r="S5412">
        <v>5790</v>
      </c>
      <c r="T5412">
        <v>-69.546442999999996</v>
      </c>
      <c r="U5412">
        <v>-55.329093</v>
      </c>
      <c r="V5412" t="s">
        <v>4851</v>
      </c>
      <c r="W54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5790 [Cabo de Hornos]</v>
      </c>
      <c r="X5412" t="str">
        <f>888&amp;Cuerpos_AGUA[[#This Row],[ID_Agua]]</f>
        <v>8885790</v>
      </c>
    </row>
    <row r="5413" spans="1:24" x14ac:dyDescent="0.3">
      <c r="A5413">
        <v>12</v>
      </c>
      <c r="B5413">
        <v>122</v>
      </c>
      <c r="C5413">
        <v>12201</v>
      </c>
      <c r="D5413" t="s">
        <v>133</v>
      </c>
      <c r="E5413" t="s">
        <v>208</v>
      </c>
      <c r="F5413" t="s">
        <v>209</v>
      </c>
      <c r="G5413">
        <v>129</v>
      </c>
      <c r="H5413">
        <v>1292</v>
      </c>
      <c r="I5413">
        <v>12920</v>
      </c>
      <c r="J5413" t="s">
        <v>212</v>
      </c>
      <c r="K5413">
        <v>12</v>
      </c>
      <c r="L5413">
        <v>122</v>
      </c>
      <c r="M5413">
        <v>12201</v>
      </c>
      <c r="N5413">
        <v>12920</v>
      </c>
      <c r="O5413">
        <v>5797</v>
      </c>
      <c r="Q5413" t="s">
        <v>35</v>
      </c>
      <c r="R5413">
        <v>185.021896</v>
      </c>
      <c r="S5413">
        <v>5797</v>
      </c>
      <c r="T5413">
        <v>-69.480776000000006</v>
      </c>
      <c r="U5413">
        <v>-55.335718</v>
      </c>
      <c r="V5413" t="s">
        <v>4852</v>
      </c>
      <c r="W54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5797 [Cabo de Hornos]</v>
      </c>
      <c r="X5413" t="str">
        <f>888&amp;Cuerpos_AGUA[[#This Row],[ID_Agua]]</f>
        <v>8885797</v>
      </c>
    </row>
    <row r="5414" spans="1:24" x14ac:dyDescent="0.3">
      <c r="A5414">
        <v>12</v>
      </c>
      <c r="B5414">
        <v>122</v>
      </c>
      <c r="C5414">
        <v>12201</v>
      </c>
      <c r="D5414" t="s">
        <v>133</v>
      </c>
      <c r="E5414" t="s">
        <v>208</v>
      </c>
      <c r="F5414" t="s">
        <v>209</v>
      </c>
      <c r="G5414">
        <v>129</v>
      </c>
      <c r="H5414">
        <v>1292</v>
      </c>
      <c r="I5414">
        <v>12920</v>
      </c>
      <c r="J5414" t="s">
        <v>212</v>
      </c>
      <c r="K5414">
        <v>12</v>
      </c>
      <c r="L5414">
        <v>122</v>
      </c>
      <c r="M5414">
        <v>12201</v>
      </c>
      <c r="N5414">
        <v>12920</v>
      </c>
      <c r="O5414">
        <v>5798</v>
      </c>
      <c r="Q5414" t="s">
        <v>35</v>
      </c>
      <c r="R5414">
        <v>11.633711</v>
      </c>
      <c r="S5414">
        <v>5798</v>
      </c>
      <c r="T5414">
        <v>-69.564295999999999</v>
      </c>
      <c r="U5414">
        <v>-55.328296000000002</v>
      </c>
      <c r="V5414" t="s">
        <v>4853</v>
      </c>
      <c r="W54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5798 [Cabo de Hornos]</v>
      </c>
      <c r="X5414" t="str">
        <f>888&amp;Cuerpos_AGUA[[#This Row],[ID_Agua]]</f>
        <v>8885798</v>
      </c>
    </row>
    <row r="5415" spans="1:24" x14ac:dyDescent="0.3">
      <c r="A5415">
        <v>12</v>
      </c>
      <c r="B5415">
        <v>122</v>
      </c>
      <c r="C5415">
        <v>12201</v>
      </c>
      <c r="D5415" t="s">
        <v>133</v>
      </c>
      <c r="E5415" t="s">
        <v>208</v>
      </c>
      <c r="F5415" t="s">
        <v>209</v>
      </c>
      <c r="G5415">
        <v>129</v>
      </c>
      <c r="H5415">
        <v>1293</v>
      </c>
      <c r="I5415">
        <v>12930</v>
      </c>
      <c r="J5415" t="s">
        <v>211</v>
      </c>
      <c r="K5415">
        <v>12</v>
      </c>
      <c r="L5415">
        <v>122</v>
      </c>
      <c r="M5415">
        <v>12201</v>
      </c>
      <c r="N5415">
        <v>12930</v>
      </c>
      <c r="O5415">
        <v>5801</v>
      </c>
      <c r="Q5415" t="s">
        <v>35</v>
      </c>
      <c r="R5415">
        <v>45.822716</v>
      </c>
      <c r="S5415">
        <v>5801</v>
      </c>
      <c r="T5415">
        <v>-67.286281000000002</v>
      </c>
      <c r="U5415">
        <v>-55.320031999999998</v>
      </c>
      <c r="V5415" t="s">
        <v>4854</v>
      </c>
      <c r="W54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5801 [Cabo de Hornos]</v>
      </c>
      <c r="X5415" t="str">
        <f>888&amp;Cuerpos_AGUA[[#This Row],[ID_Agua]]</f>
        <v>8885801</v>
      </c>
    </row>
    <row r="5416" spans="1:24" x14ac:dyDescent="0.3">
      <c r="A5416">
        <v>12</v>
      </c>
      <c r="B5416">
        <v>122</v>
      </c>
      <c r="C5416">
        <v>12201</v>
      </c>
      <c r="D5416" t="s">
        <v>133</v>
      </c>
      <c r="E5416" t="s">
        <v>208</v>
      </c>
      <c r="F5416" t="s">
        <v>209</v>
      </c>
      <c r="G5416">
        <v>129</v>
      </c>
      <c r="H5416">
        <v>1292</v>
      </c>
      <c r="I5416">
        <v>12920</v>
      </c>
      <c r="J5416" t="s">
        <v>212</v>
      </c>
      <c r="K5416">
        <v>12</v>
      </c>
      <c r="L5416">
        <v>122</v>
      </c>
      <c r="M5416">
        <v>12201</v>
      </c>
      <c r="N5416">
        <v>12920</v>
      </c>
      <c r="O5416">
        <v>5804</v>
      </c>
      <c r="Q5416" t="s">
        <v>35</v>
      </c>
      <c r="R5416">
        <v>111.492057</v>
      </c>
      <c r="S5416">
        <v>5804</v>
      </c>
      <c r="T5416">
        <v>-69.370518000000004</v>
      </c>
      <c r="U5416">
        <v>-55.332605999999998</v>
      </c>
      <c r="V5416" t="s">
        <v>4855</v>
      </c>
      <c r="W54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5804 [Cabo de Hornos]</v>
      </c>
      <c r="X5416" t="str">
        <f>888&amp;Cuerpos_AGUA[[#This Row],[ID_Agua]]</f>
        <v>8885804</v>
      </c>
    </row>
    <row r="5417" spans="1:24" x14ac:dyDescent="0.3">
      <c r="A5417">
        <v>12</v>
      </c>
      <c r="B5417">
        <v>122</v>
      </c>
      <c r="C5417">
        <v>12201</v>
      </c>
      <c r="D5417" t="s">
        <v>133</v>
      </c>
      <c r="E5417" t="s">
        <v>208</v>
      </c>
      <c r="F5417" t="s">
        <v>209</v>
      </c>
      <c r="G5417">
        <v>129</v>
      </c>
      <c r="H5417">
        <v>1292</v>
      </c>
      <c r="I5417">
        <v>12920</v>
      </c>
      <c r="J5417" t="s">
        <v>212</v>
      </c>
      <c r="K5417">
        <v>12</v>
      </c>
      <c r="L5417">
        <v>122</v>
      </c>
      <c r="M5417">
        <v>12201</v>
      </c>
      <c r="N5417">
        <v>12920</v>
      </c>
      <c r="O5417">
        <v>5805</v>
      </c>
      <c r="Q5417" t="s">
        <v>35</v>
      </c>
      <c r="R5417">
        <v>13.445052</v>
      </c>
      <c r="S5417">
        <v>5805</v>
      </c>
      <c r="T5417">
        <v>-68.784948999999997</v>
      </c>
      <c r="U5417">
        <v>-55.332512999999999</v>
      </c>
      <c r="V5417" t="s">
        <v>4856</v>
      </c>
      <c r="W54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5805 [Cabo de Hornos]</v>
      </c>
      <c r="X5417" t="str">
        <f>888&amp;Cuerpos_AGUA[[#This Row],[ID_Agua]]</f>
        <v>8885805</v>
      </c>
    </row>
    <row r="5418" spans="1:24" x14ac:dyDescent="0.3">
      <c r="A5418">
        <v>12</v>
      </c>
      <c r="B5418">
        <v>122</v>
      </c>
      <c r="C5418">
        <v>12201</v>
      </c>
      <c r="D5418" t="s">
        <v>133</v>
      </c>
      <c r="E5418" t="s">
        <v>208</v>
      </c>
      <c r="F5418" t="s">
        <v>209</v>
      </c>
      <c r="G5418">
        <v>129</v>
      </c>
      <c r="H5418">
        <v>1292</v>
      </c>
      <c r="I5418">
        <v>12920</v>
      </c>
      <c r="J5418" t="s">
        <v>212</v>
      </c>
      <c r="K5418">
        <v>12</v>
      </c>
      <c r="L5418">
        <v>122</v>
      </c>
      <c r="M5418">
        <v>12201</v>
      </c>
      <c r="N5418">
        <v>12920</v>
      </c>
      <c r="O5418">
        <v>5814</v>
      </c>
      <c r="Q5418" t="s">
        <v>35</v>
      </c>
      <c r="R5418">
        <v>129.67914300000001</v>
      </c>
      <c r="S5418">
        <v>5814</v>
      </c>
      <c r="T5418">
        <v>-69.581570999999997</v>
      </c>
      <c r="U5418">
        <v>-55.335388999999999</v>
      </c>
      <c r="V5418" t="s">
        <v>4857</v>
      </c>
      <c r="W54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5814 [Cabo de Hornos]</v>
      </c>
      <c r="X5418" t="str">
        <f>888&amp;Cuerpos_AGUA[[#This Row],[ID_Agua]]</f>
        <v>8885814</v>
      </c>
    </row>
    <row r="5419" spans="1:24" x14ac:dyDescent="0.3">
      <c r="A5419">
        <v>12</v>
      </c>
      <c r="B5419">
        <v>122</v>
      </c>
      <c r="C5419">
        <v>12201</v>
      </c>
      <c r="D5419" t="s">
        <v>133</v>
      </c>
      <c r="E5419" t="s">
        <v>208</v>
      </c>
      <c r="F5419" t="s">
        <v>209</v>
      </c>
      <c r="G5419">
        <v>129</v>
      </c>
      <c r="H5419">
        <v>1293</v>
      </c>
      <c r="I5419">
        <v>12930</v>
      </c>
      <c r="J5419" t="s">
        <v>211</v>
      </c>
      <c r="K5419">
        <v>12</v>
      </c>
      <c r="L5419">
        <v>122</v>
      </c>
      <c r="M5419">
        <v>12201</v>
      </c>
      <c r="N5419">
        <v>12930</v>
      </c>
      <c r="O5419">
        <v>5815</v>
      </c>
      <c r="Q5419" t="s">
        <v>35</v>
      </c>
      <c r="R5419">
        <v>13.589321</v>
      </c>
      <c r="S5419">
        <v>5815</v>
      </c>
      <c r="T5419">
        <v>-67.240335000000002</v>
      </c>
      <c r="U5419">
        <v>-55.321812999999999</v>
      </c>
      <c r="V5419" t="s">
        <v>4858</v>
      </c>
      <c r="W54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5815 [Cabo de Hornos]</v>
      </c>
      <c r="X5419" t="str">
        <f>888&amp;Cuerpos_AGUA[[#This Row],[ID_Agua]]</f>
        <v>8885815</v>
      </c>
    </row>
    <row r="5420" spans="1:24" x14ac:dyDescent="0.3">
      <c r="A5420">
        <v>12</v>
      </c>
      <c r="B5420">
        <v>122</v>
      </c>
      <c r="C5420">
        <v>12201</v>
      </c>
      <c r="D5420" t="s">
        <v>133</v>
      </c>
      <c r="E5420" t="s">
        <v>208</v>
      </c>
      <c r="F5420" t="s">
        <v>209</v>
      </c>
      <c r="G5420">
        <v>129</v>
      </c>
      <c r="H5420">
        <v>1294</v>
      </c>
      <c r="I5420">
        <v>12940</v>
      </c>
      <c r="J5420" t="s">
        <v>421</v>
      </c>
      <c r="K5420">
        <v>12</v>
      </c>
      <c r="L5420">
        <v>122</v>
      </c>
      <c r="M5420">
        <v>12201</v>
      </c>
      <c r="N5420">
        <v>12940</v>
      </c>
      <c r="O5420">
        <v>5817</v>
      </c>
      <c r="Q5420" t="s">
        <v>35</v>
      </c>
      <c r="R5420">
        <v>11.881779</v>
      </c>
      <c r="S5420">
        <v>5817</v>
      </c>
      <c r="T5420">
        <v>-67.032003000000003</v>
      </c>
      <c r="U5420">
        <v>-55.318933999999999</v>
      </c>
      <c r="V5420" t="s">
        <v>4859</v>
      </c>
      <c r="W54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5817 [Cabo de Hornos]</v>
      </c>
      <c r="X5420" t="str">
        <f>888&amp;Cuerpos_AGUA[[#This Row],[ID_Agua]]</f>
        <v>8885817</v>
      </c>
    </row>
    <row r="5421" spans="1:24" x14ac:dyDescent="0.3">
      <c r="A5421">
        <v>12</v>
      </c>
      <c r="B5421">
        <v>122</v>
      </c>
      <c r="C5421">
        <v>12201</v>
      </c>
      <c r="D5421" t="s">
        <v>133</v>
      </c>
      <c r="E5421" t="s">
        <v>208</v>
      </c>
      <c r="F5421" t="s">
        <v>209</v>
      </c>
      <c r="G5421">
        <v>129</v>
      </c>
      <c r="H5421">
        <v>1292</v>
      </c>
      <c r="I5421">
        <v>12920</v>
      </c>
      <c r="J5421" t="s">
        <v>212</v>
      </c>
      <c r="K5421">
        <v>12</v>
      </c>
      <c r="L5421">
        <v>122</v>
      </c>
      <c r="M5421">
        <v>12201</v>
      </c>
      <c r="N5421">
        <v>12920</v>
      </c>
      <c r="O5421">
        <v>5823</v>
      </c>
      <c r="Q5421" t="s">
        <v>35</v>
      </c>
      <c r="R5421">
        <v>72.842372999999995</v>
      </c>
      <c r="S5421">
        <v>5823</v>
      </c>
      <c r="T5421">
        <v>-69.336247999999998</v>
      </c>
      <c r="U5421">
        <v>-55.337195000000001</v>
      </c>
      <c r="V5421" t="s">
        <v>4860</v>
      </c>
      <c r="W54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5823 [Cabo de Hornos]</v>
      </c>
      <c r="X5421" t="str">
        <f>888&amp;Cuerpos_AGUA[[#This Row],[ID_Agua]]</f>
        <v>8885823</v>
      </c>
    </row>
    <row r="5422" spans="1:24" x14ac:dyDescent="0.3">
      <c r="A5422">
        <v>12</v>
      </c>
      <c r="B5422">
        <v>122</v>
      </c>
      <c r="C5422">
        <v>12201</v>
      </c>
      <c r="D5422" t="s">
        <v>133</v>
      </c>
      <c r="E5422" t="s">
        <v>208</v>
      </c>
      <c r="F5422" t="s">
        <v>209</v>
      </c>
      <c r="G5422">
        <v>129</v>
      </c>
      <c r="H5422">
        <v>1293</v>
      </c>
      <c r="I5422">
        <v>12930</v>
      </c>
      <c r="J5422" t="s">
        <v>211</v>
      </c>
      <c r="K5422">
        <v>12</v>
      </c>
      <c r="L5422">
        <v>122</v>
      </c>
      <c r="M5422">
        <v>12201</v>
      </c>
      <c r="N5422">
        <v>12930</v>
      </c>
      <c r="O5422">
        <v>5825</v>
      </c>
      <c r="Q5422" t="s">
        <v>35</v>
      </c>
      <c r="R5422">
        <v>27.508593999999999</v>
      </c>
      <c r="S5422">
        <v>5825</v>
      </c>
      <c r="T5422">
        <v>-67.297725</v>
      </c>
      <c r="U5422">
        <v>-55.325400999999999</v>
      </c>
      <c r="V5422" t="s">
        <v>4861</v>
      </c>
      <c r="W54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5825 [Cabo de Hornos]</v>
      </c>
      <c r="X5422" t="str">
        <f>888&amp;Cuerpos_AGUA[[#This Row],[ID_Agua]]</f>
        <v>8885825</v>
      </c>
    </row>
    <row r="5423" spans="1:24" x14ac:dyDescent="0.3">
      <c r="A5423">
        <v>12</v>
      </c>
      <c r="B5423">
        <v>122</v>
      </c>
      <c r="C5423">
        <v>12201</v>
      </c>
      <c r="D5423" t="s">
        <v>133</v>
      </c>
      <c r="E5423" t="s">
        <v>208</v>
      </c>
      <c r="F5423" t="s">
        <v>209</v>
      </c>
      <c r="G5423">
        <v>129</v>
      </c>
      <c r="H5423">
        <v>1292</v>
      </c>
      <c r="I5423">
        <v>12920</v>
      </c>
      <c r="J5423" t="s">
        <v>212</v>
      </c>
      <c r="K5423">
        <v>12</v>
      </c>
      <c r="L5423">
        <v>122</v>
      </c>
      <c r="M5423">
        <v>12201</v>
      </c>
      <c r="N5423">
        <v>12920</v>
      </c>
      <c r="O5423">
        <v>5826</v>
      </c>
      <c r="Q5423" t="s">
        <v>35</v>
      </c>
      <c r="R5423">
        <v>156.94413800000001</v>
      </c>
      <c r="S5423">
        <v>5826</v>
      </c>
      <c r="T5423">
        <v>-68.815509000000006</v>
      </c>
      <c r="U5423">
        <v>-55.342798999999999</v>
      </c>
      <c r="V5423" t="s">
        <v>4862</v>
      </c>
      <c r="W54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5826 [Cabo de Hornos]</v>
      </c>
      <c r="X5423" t="str">
        <f>888&amp;Cuerpos_AGUA[[#This Row],[ID_Agua]]</f>
        <v>8885826</v>
      </c>
    </row>
    <row r="5424" spans="1:24" x14ac:dyDescent="0.3">
      <c r="A5424">
        <v>12</v>
      </c>
      <c r="B5424">
        <v>122</v>
      </c>
      <c r="C5424">
        <v>12201</v>
      </c>
      <c r="D5424" t="s">
        <v>133</v>
      </c>
      <c r="E5424" t="s">
        <v>208</v>
      </c>
      <c r="F5424" t="s">
        <v>209</v>
      </c>
      <c r="G5424">
        <v>129</v>
      </c>
      <c r="H5424">
        <v>1292</v>
      </c>
      <c r="I5424">
        <v>12920</v>
      </c>
      <c r="J5424" t="s">
        <v>212</v>
      </c>
      <c r="K5424">
        <v>12</v>
      </c>
      <c r="L5424">
        <v>122</v>
      </c>
      <c r="M5424">
        <v>12201</v>
      </c>
      <c r="N5424">
        <v>12920</v>
      </c>
      <c r="O5424">
        <v>5827</v>
      </c>
      <c r="Q5424" t="s">
        <v>35</v>
      </c>
      <c r="R5424">
        <v>202.62046100000001</v>
      </c>
      <c r="S5424">
        <v>5827</v>
      </c>
      <c r="T5424">
        <v>-69.431426999999999</v>
      </c>
      <c r="U5424">
        <v>-55.343553</v>
      </c>
      <c r="V5424" t="s">
        <v>4863</v>
      </c>
      <c r="W54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5827 [Cabo de Hornos]</v>
      </c>
      <c r="X5424" t="str">
        <f>888&amp;Cuerpos_AGUA[[#This Row],[ID_Agua]]</f>
        <v>8885827</v>
      </c>
    </row>
    <row r="5425" spans="1:24" x14ac:dyDescent="0.3">
      <c r="A5425">
        <v>12</v>
      </c>
      <c r="B5425">
        <v>122</v>
      </c>
      <c r="C5425">
        <v>12201</v>
      </c>
      <c r="D5425" t="s">
        <v>133</v>
      </c>
      <c r="E5425" t="s">
        <v>208</v>
      </c>
      <c r="F5425" t="s">
        <v>209</v>
      </c>
      <c r="G5425">
        <v>129</v>
      </c>
      <c r="H5425">
        <v>1292</v>
      </c>
      <c r="I5425">
        <v>12920</v>
      </c>
      <c r="J5425" t="s">
        <v>212</v>
      </c>
      <c r="K5425">
        <v>12</v>
      </c>
      <c r="L5425">
        <v>122</v>
      </c>
      <c r="M5425">
        <v>12201</v>
      </c>
      <c r="N5425">
        <v>12920</v>
      </c>
      <c r="O5425">
        <v>5828</v>
      </c>
      <c r="Q5425" t="s">
        <v>35</v>
      </c>
      <c r="R5425">
        <v>22.375689000000001</v>
      </c>
      <c r="S5425">
        <v>5828</v>
      </c>
      <c r="T5425">
        <v>-68.630717000000004</v>
      </c>
      <c r="U5425">
        <v>-55.337991000000002</v>
      </c>
      <c r="V5425" t="s">
        <v>4864</v>
      </c>
      <c r="W54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5828 [Cabo de Hornos]</v>
      </c>
      <c r="X5425" t="str">
        <f>888&amp;Cuerpos_AGUA[[#This Row],[ID_Agua]]</f>
        <v>8885828</v>
      </c>
    </row>
    <row r="5426" spans="1:24" x14ac:dyDescent="0.3">
      <c r="A5426">
        <v>12</v>
      </c>
      <c r="B5426">
        <v>122</v>
      </c>
      <c r="C5426">
        <v>12201</v>
      </c>
      <c r="D5426" t="s">
        <v>133</v>
      </c>
      <c r="E5426" t="s">
        <v>208</v>
      </c>
      <c r="F5426" t="s">
        <v>209</v>
      </c>
      <c r="G5426">
        <v>129</v>
      </c>
      <c r="H5426">
        <v>1292</v>
      </c>
      <c r="I5426">
        <v>12920</v>
      </c>
      <c r="J5426" t="s">
        <v>212</v>
      </c>
      <c r="K5426">
        <v>12</v>
      </c>
      <c r="L5426">
        <v>122</v>
      </c>
      <c r="M5426">
        <v>12201</v>
      </c>
      <c r="N5426">
        <v>12920</v>
      </c>
      <c r="O5426">
        <v>5830</v>
      </c>
      <c r="Q5426" t="s">
        <v>35</v>
      </c>
      <c r="R5426">
        <v>110.15008</v>
      </c>
      <c r="S5426">
        <v>5830</v>
      </c>
      <c r="T5426">
        <v>-69.518983000000006</v>
      </c>
      <c r="U5426">
        <v>-55.339185000000001</v>
      </c>
      <c r="V5426" t="s">
        <v>4865</v>
      </c>
      <c r="W54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5830 [Cabo de Hornos]</v>
      </c>
      <c r="X5426" t="str">
        <f>888&amp;Cuerpos_AGUA[[#This Row],[ID_Agua]]</f>
        <v>8885830</v>
      </c>
    </row>
    <row r="5427" spans="1:24" x14ac:dyDescent="0.3">
      <c r="A5427">
        <v>12</v>
      </c>
      <c r="B5427">
        <v>122</v>
      </c>
      <c r="C5427">
        <v>12201</v>
      </c>
      <c r="D5427" t="s">
        <v>133</v>
      </c>
      <c r="E5427" t="s">
        <v>208</v>
      </c>
      <c r="F5427" t="s">
        <v>209</v>
      </c>
      <c r="G5427">
        <v>129</v>
      </c>
      <c r="H5427">
        <v>1292</v>
      </c>
      <c r="I5427">
        <v>12920</v>
      </c>
      <c r="J5427" t="s">
        <v>212</v>
      </c>
      <c r="K5427">
        <v>12</v>
      </c>
      <c r="L5427">
        <v>122</v>
      </c>
      <c r="M5427">
        <v>12201</v>
      </c>
      <c r="N5427">
        <v>12920</v>
      </c>
      <c r="O5427">
        <v>5833</v>
      </c>
      <c r="Q5427" t="s">
        <v>35</v>
      </c>
      <c r="R5427">
        <v>154.81751499999999</v>
      </c>
      <c r="S5427">
        <v>5833</v>
      </c>
      <c r="T5427">
        <v>-68.652181999999996</v>
      </c>
      <c r="U5427">
        <v>-55.345326999999997</v>
      </c>
      <c r="V5427" t="s">
        <v>4866</v>
      </c>
      <c r="W54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5833 [Cabo de Hornos]</v>
      </c>
      <c r="X5427" t="str">
        <f>888&amp;Cuerpos_AGUA[[#This Row],[ID_Agua]]</f>
        <v>8885833</v>
      </c>
    </row>
    <row r="5428" spans="1:24" x14ac:dyDescent="0.3">
      <c r="A5428">
        <v>12</v>
      </c>
      <c r="B5428">
        <v>122</v>
      </c>
      <c r="C5428">
        <v>12201</v>
      </c>
      <c r="D5428" t="s">
        <v>133</v>
      </c>
      <c r="E5428" t="s">
        <v>208</v>
      </c>
      <c r="F5428" t="s">
        <v>209</v>
      </c>
      <c r="G5428">
        <v>129</v>
      </c>
      <c r="H5428">
        <v>1292</v>
      </c>
      <c r="I5428">
        <v>12920</v>
      </c>
      <c r="J5428" t="s">
        <v>212</v>
      </c>
      <c r="K5428">
        <v>12</v>
      </c>
      <c r="L5428">
        <v>122</v>
      </c>
      <c r="M5428">
        <v>12201</v>
      </c>
      <c r="N5428">
        <v>12920</v>
      </c>
      <c r="O5428">
        <v>5836</v>
      </c>
      <c r="Q5428" t="s">
        <v>35</v>
      </c>
      <c r="R5428">
        <v>19.854554</v>
      </c>
      <c r="S5428">
        <v>5836</v>
      </c>
      <c r="T5428">
        <v>-69.305643000000003</v>
      </c>
      <c r="U5428">
        <v>-55.343181000000001</v>
      </c>
      <c r="V5428" t="s">
        <v>4867</v>
      </c>
      <c r="W54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5836 [Cabo de Hornos]</v>
      </c>
      <c r="X5428" t="str">
        <f>888&amp;Cuerpos_AGUA[[#This Row],[ID_Agua]]</f>
        <v>8885836</v>
      </c>
    </row>
    <row r="5429" spans="1:24" x14ac:dyDescent="0.3">
      <c r="A5429">
        <v>12</v>
      </c>
      <c r="B5429">
        <v>122</v>
      </c>
      <c r="C5429">
        <v>12201</v>
      </c>
      <c r="D5429" t="s">
        <v>133</v>
      </c>
      <c r="E5429" t="s">
        <v>208</v>
      </c>
      <c r="F5429" t="s">
        <v>209</v>
      </c>
      <c r="G5429">
        <v>129</v>
      </c>
      <c r="H5429">
        <v>1292</v>
      </c>
      <c r="I5429">
        <v>12920</v>
      </c>
      <c r="J5429" t="s">
        <v>212</v>
      </c>
      <c r="K5429">
        <v>12</v>
      </c>
      <c r="L5429">
        <v>122</v>
      </c>
      <c r="M5429">
        <v>12201</v>
      </c>
      <c r="N5429">
        <v>12920</v>
      </c>
      <c r="O5429">
        <v>5838</v>
      </c>
      <c r="Q5429" t="s">
        <v>35</v>
      </c>
      <c r="R5429">
        <v>137.87258600000001</v>
      </c>
      <c r="S5429">
        <v>5838</v>
      </c>
      <c r="T5429">
        <v>-69.364130000000003</v>
      </c>
      <c r="U5429">
        <v>-55.347580999999998</v>
      </c>
      <c r="V5429" t="s">
        <v>4868</v>
      </c>
      <c r="W54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5838 [Cabo de Hornos]</v>
      </c>
      <c r="X5429" t="str">
        <f>888&amp;Cuerpos_AGUA[[#This Row],[ID_Agua]]</f>
        <v>8885838</v>
      </c>
    </row>
    <row r="5430" spans="1:24" x14ac:dyDescent="0.3">
      <c r="A5430">
        <v>12</v>
      </c>
      <c r="B5430">
        <v>122</v>
      </c>
      <c r="C5430">
        <v>12201</v>
      </c>
      <c r="D5430" t="s">
        <v>133</v>
      </c>
      <c r="E5430" t="s">
        <v>208</v>
      </c>
      <c r="F5430" t="s">
        <v>209</v>
      </c>
      <c r="G5430">
        <v>129</v>
      </c>
      <c r="H5430">
        <v>1292</v>
      </c>
      <c r="I5430">
        <v>12920</v>
      </c>
      <c r="J5430" t="s">
        <v>212</v>
      </c>
      <c r="K5430">
        <v>12</v>
      </c>
      <c r="L5430">
        <v>122</v>
      </c>
      <c r="M5430">
        <v>12201</v>
      </c>
      <c r="N5430">
        <v>12920</v>
      </c>
      <c r="O5430">
        <v>5839</v>
      </c>
      <c r="Q5430" t="s">
        <v>35</v>
      </c>
      <c r="R5430">
        <v>52.467748999999998</v>
      </c>
      <c r="S5430">
        <v>5839</v>
      </c>
      <c r="T5430">
        <v>-68.692735999999996</v>
      </c>
      <c r="U5430">
        <v>-55.347831999999997</v>
      </c>
      <c r="V5430" t="s">
        <v>4869</v>
      </c>
      <c r="W54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5839 [Cabo de Hornos]</v>
      </c>
      <c r="X5430" t="str">
        <f>888&amp;Cuerpos_AGUA[[#This Row],[ID_Agua]]</f>
        <v>8885839</v>
      </c>
    </row>
    <row r="5431" spans="1:24" x14ac:dyDescent="0.3">
      <c r="A5431">
        <v>12</v>
      </c>
      <c r="B5431">
        <v>122</v>
      </c>
      <c r="C5431">
        <v>12201</v>
      </c>
      <c r="D5431" t="s">
        <v>133</v>
      </c>
      <c r="E5431" t="s">
        <v>208</v>
      </c>
      <c r="F5431" t="s">
        <v>209</v>
      </c>
      <c r="G5431">
        <v>129</v>
      </c>
      <c r="H5431">
        <v>1292</v>
      </c>
      <c r="I5431">
        <v>12920</v>
      </c>
      <c r="J5431" t="s">
        <v>212</v>
      </c>
      <c r="K5431">
        <v>12</v>
      </c>
      <c r="L5431">
        <v>122</v>
      </c>
      <c r="M5431">
        <v>12201</v>
      </c>
      <c r="N5431">
        <v>12920</v>
      </c>
      <c r="O5431">
        <v>5843</v>
      </c>
      <c r="Q5431" t="s">
        <v>35</v>
      </c>
      <c r="R5431">
        <v>87.813934000000003</v>
      </c>
      <c r="S5431">
        <v>5843</v>
      </c>
      <c r="T5431">
        <v>-69.546887999999996</v>
      </c>
      <c r="U5431">
        <v>-55.351781000000003</v>
      </c>
      <c r="V5431" t="s">
        <v>4870</v>
      </c>
      <c r="W54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5843 [Cabo de Hornos]</v>
      </c>
      <c r="X5431" t="str">
        <f>888&amp;Cuerpos_AGUA[[#This Row],[ID_Agua]]</f>
        <v>8885843</v>
      </c>
    </row>
    <row r="5432" spans="1:24" x14ac:dyDescent="0.3">
      <c r="A5432">
        <v>12</v>
      </c>
      <c r="B5432">
        <v>122</v>
      </c>
      <c r="C5432">
        <v>12201</v>
      </c>
      <c r="D5432" t="s">
        <v>133</v>
      </c>
      <c r="E5432" t="s">
        <v>208</v>
      </c>
      <c r="F5432" t="s">
        <v>209</v>
      </c>
      <c r="G5432">
        <v>129</v>
      </c>
      <c r="H5432">
        <v>1292</v>
      </c>
      <c r="I5432">
        <v>12920</v>
      </c>
      <c r="J5432" t="s">
        <v>212</v>
      </c>
      <c r="K5432">
        <v>12</v>
      </c>
      <c r="L5432">
        <v>122</v>
      </c>
      <c r="M5432">
        <v>12201</v>
      </c>
      <c r="N5432">
        <v>12920</v>
      </c>
      <c r="O5432">
        <v>5847</v>
      </c>
      <c r="Q5432" t="s">
        <v>35</v>
      </c>
      <c r="R5432">
        <v>45.081538000000002</v>
      </c>
      <c r="S5432">
        <v>5847</v>
      </c>
      <c r="T5432">
        <v>-68.677093999999997</v>
      </c>
      <c r="U5432">
        <v>-55.350231999999998</v>
      </c>
      <c r="V5432" t="s">
        <v>4871</v>
      </c>
      <c r="W54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5847 [Cabo de Hornos]</v>
      </c>
      <c r="X5432" t="str">
        <f>888&amp;Cuerpos_AGUA[[#This Row],[ID_Agua]]</f>
        <v>8885847</v>
      </c>
    </row>
    <row r="5433" spans="1:24" x14ac:dyDescent="0.3">
      <c r="A5433">
        <v>12</v>
      </c>
      <c r="B5433">
        <v>122</v>
      </c>
      <c r="C5433">
        <v>12201</v>
      </c>
      <c r="D5433" t="s">
        <v>133</v>
      </c>
      <c r="E5433" t="s">
        <v>208</v>
      </c>
      <c r="F5433" t="s">
        <v>209</v>
      </c>
      <c r="G5433">
        <v>129</v>
      </c>
      <c r="H5433">
        <v>1292</v>
      </c>
      <c r="I5433">
        <v>12920</v>
      </c>
      <c r="J5433" t="s">
        <v>212</v>
      </c>
      <c r="K5433">
        <v>12</v>
      </c>
      <c r="L5433">
        <v>122</v>
      </c>
      <c r="M5433">
        <v>12201</v>
      </c>
      <c r="N5433">
        <v>12920</v>
      </c>
      <c r="O5433">
        <v>5849</v>
      </c>
      <c r="Q5433" t="s">
        <v>35</v>
      </c>
      <c r="R5433">
        <v>10.448793</v>
      </c>
      <c r="S5433">
        <v>5849</v>
      </c>
      <c r="T5433">
        <v>-69.258073999999993</v>
      </c>
      <c r="U5433">
        <v>-55.350977999999998</v>
      </c>
      <c r="V5433" t="s">
        <v>4872</v>
      </c>
      <c r="W54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5849 [Cabo de Hornos]</v>
      </c>
      <c r="X5433" t="str">
        <f>888&amp;Cuerpos_AGUA[[#This Row],[ID_Agua]]</f>
        <v>8885849</v>
      </c>
    </row>
    <row r="5434" spans="1:24" x14ac:dyDescent="0.3">
      <c r="A5434">
        <v>12</v>
      </c>
      <c r="B5434">
        <v>122</v>
      </c>
      <c r="C5434">
        <v>12201</v>
      </c>
      <c r="D5434" t="s">
        <v>133</v>
      </c>
      <c r="E5434" t="s">
        <v>208</v>
      </c>
      <c r="F5434" t="s">
        <v>209</v>
      </c>
      <c r="G5434">
        <v>129</v>
      </c>
      <c r="H5434">
        <v>1292</v>
      </c>
      <c r="I5434">
        <v>12920</v>
      </c>
      <c r="J5434" t="s">
        <v>212</v>
      </c>
      <c r="K5434">
        <v>12</v>
      </c>
      <c r="L5434">
        <v>122</v>
      </c>
      <c r="M5434">
        <v>12201</v>
      </c>
      <c r="N5434">
        <v>12920</v>
      </c>
      <c r="O5434">
        <v>5850</v>
      </c>
      <c r="Q5434" t="s">
        <v>35</v>
      </c>
      <c r="R5434">
        <v>24.535170000000001</v>
      </c>
      <c r="S5434">
        <v>5850</v>
      </c>
      <c r="T5434">
        <v>-68.929820000000007</v>
      </c>
      <c r="U5434">
        <v>-55.351543999999997</v>
      </c>
      <c r="V5434" t="s">
        <v>4873</v>
      </c>
      <c r="W54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5850 [Cabo de Hornos]</v>
      </c>
      <c r="X5434" t="str">
        <f>888&amp;Cuerpos_AGUA[[#This Row],[ID_Agua]]</f>
        <v>8885850</v>
      </c>
    </row>
    <row r="5435" spans="1:24" x14ac:dyDescent="0.3">
      <c r="A5435">
        <v>12</v>
      </c>
      <c r="B5435">
        <v>122</v>
      </c>
      <c r="C5435">
        <v>12201</v>
      </c>
      <c r="D5435" t="s">
        <v>133</v>
      </c>
      <c r="E5435" t="s">
        <v>208</v>
      </c>
      <c r="F5435" t="s">
        <v>209</v>
      </c>
      <c r="G5435">
        <v>129</v>
      </c>
      <c r="H5435">
        <v>1292</v>
      </c>
      <c r="I5435">
        <v>12920</v>
      </c>
      <c r="J5435" t="s">
        <v>212</v>
      </c>
      <c r="K5435">
        <v>12</v>
      </c>
      <c r="L5435">
        <v>122</v>
      </c>
      <c r="M5435">
        <v>12201</v>
      </c>
      <c r="N5435">
        <v>12920</v>
      </c>
      <c r="O5435">
        <v>5851</v>
      </c>
      <c r="Q5435" t="s">
        <v>35</v>
      </c>
      <c r="R5435">
        <v>174.67935399999999</v>
      </c>
      <c r="S5435">
        <v>5851</v>
      </c>
      <c r="T5435">
        <v>-69.321590999999998</v>
      </c>
      <c r="U5435">
        <v>-55.359544999999997</v>
      </c>
      <c r="V5435" t="s">
        <v>4874</v>
      </c>
      <c r="W54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5851 [Cabo de Hornos]</v>
      </c>
      <c r="X5435" t="str">
        <f>888&amp;Cuerpos_AGUA[[#This Row],[ID_Agua]]</f>
        <v>8885851</v>
      </c>
    </row>
    <row r="5436" spans="1:24" x14ac:dyDescent="0.3">
      <c r="A5436">
        <v>12</v>
      </c>
      <c r="B5436">
        <v>122</v>
      </c>
      <c r="C5436">
        <v>12201</v>
      </c>
      <c r="D5436" t="s">
        <v>133</v>
      </c>
      <c r="E5436" t="s">
        <v>208</v>
      </c>
      <c r="F5436" t="s">
        <v>209</v>
      </c>
      <c r="G5436">
        <v>129</v>
      </c>
      <c r="H5436">
        <v>1292</v>
      </c>
      <c r="I5436">
        <v>12920</v>
      </c>
      <c r="J5436" t="s">
        <v>212</v>
      </c>
      <c r="K5436">
        <v>12</v>
      </c>
      <c r="L5436">
        <v>122</v>
      </c>
      <c r="M5436">
        <v>12201</v>
      </c>
      <c r="N5436">
        <v>12920</v>
      </c>
      <c r="O5436">
        <v>5852</v>
      </c>
      <c r="Q5436" t="s">
        <v>35</v>
      </c>
      <c r="R5436">
        <v>11.321683999999999</v>
      </c>
      <c r="S5436">
        <v>5852</v>
      </c>
      <c r="T5436">
        <v>-68.802638999999999</v>
      </c>
      <c r="U5436">
        <v>-55.351889</v>
      </c>
      <c r="V5436" t="s">
        <v>4875</v>
      </c>
      <c r="W54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5852 [Cabo de Hornos]</v>
      </c>
      <c r="X5436" t="str">
        <f>888&amp;Cuerpos_AGUA[[#This Row],[ID_Agua]]</f>
        <v>8885852</v>
      </c>
    </row>
    <row r="5437" spans="1:24" x14ac:dyDescent="0.3">
      <c r="A5437">
        <v>12</v>
      </c>
      <c r="B5437">
        <v>122</v>
      </c>
      <c r="C5437">
        <v>12201</v>
      </c>
      <c r="D5437" t="s">
        <v>133</v>
      </c>
      <c r="E5437" t="s">
        <v>208</v>
      </c>
      <c r="F5437" t="s">
        <v>209</v>
      </c>
      <c r="G5437">
        <v>129</v>
      </c>
      <c r="H5437">
        <v>1292</v>
      </c>
      <c r="I5437">
        <v>12920</v>
      </c>
      <c r="J5437" t="s">
        <v>212</v>
      </c>
      <c r="K5437">
        <v>12</v>
      </c>
      <c r="L5437">
        <v>122</v>
      </c>
      <c r="M5437">
        <v>12201</v>
      </c>
      <c r="N5437">
        <v>12920</v>
      </c>
      <c r="O5437">
        <v>5853</v>
      </c>
      <c r="Q5437" t="s">
        <v>35</v>
      </c>
      <c r="R5437">
        <v>31.5685</v>
      </c>
      <c r="S5437">
        <v>5853</v>
      </c>
      <c r="T5437">
        <v>-68.672686999999996</v>
      </c>
      <c r="U5437">
        <v>-55.35351</v>
      </c>
      <c r="V5437" t="s">
        <v>4876</v>
      </c>
      <c r="W54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5853 [Cabo de Hornos]</v>
      </c>
      <c r="X5437" t="str">
        <f>888&amp;Cuerpos_AGUA[[#This Row],[ID_Agua]]</f>
        <v>8885853</v>
      </c>
    </row>
    <row r="5438" spans="1:24" x14ac:dyDescent="0.3">
      <c r="A5438">
        <v>12</v>
      </c>
      <c r="B5438">
        <v>122</v>
      </c>
      <c r="C5438">
        <v>12201</v>
      </c>
      <c r="D5438" t="s">
        <v>133</v>
      </c>
      <c r="E5438" t="s">
        <v>208</v>
      </c>
      <c r="F5438" t="s">
        <v>209</v>
      </c>
      <c r="G5438">
        <v>129</v>
      </c>
      <c r="H5438">
        <v>1292</v>
      </c>
      <c r="I5438">
        <v>12920</v>
      </c>
      <c r="J5438" t="s">
        <v>212</v>
      </c>
      <c r="K5438">
        <v>12</v>
      </c>
      <c r="L5438">
        <v>122</v>
      </c>
      <c r="M5438">
        <v>12201</v>
      </c>
      <c r="N5438">
        <v>12920</v>
      </c>
      <c r="O5438">
        <v>5855</v>
      </c>
      <c r="Q5438" t="s">
        <v>35</v>
      </c>
      <c r="R5438">
        <v>68.423755999999997</v>
      </c>
      <c r="S5438">
        <v>5855</v>
      </c>
      <c r="T5438">
        <v>-68.699842000000004</v>
      </c>
      <c r="U5438">
        <v>-55.353489000000003</v>
      </c>
      <c r="V5438" t="s">
        <v>4877</v>
      </c>
      <c r="W54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5855 [Cabo de Hornos]</v>
      </c>
      <c r="X5438" t="str">
        <f>888&amp;Cuerpos_AGUA[[#This Row],[ID_Agua]]</f>
        <v>8885855</v>
      </c>
    </row>
    <row r="5439" spans="1:24" x14ac:dyDescent="0.3">
      <c r="A5439">
        <v>12</v>
      </c>
      <c r="B5439">
        <v>122</v>
      </c>
      <c r="C5439">
        <v>12201</v>
      </c>
      <c r="D5439" t="s">
        <v>133</v>
      </c>
      <c r="E5439" t="s">
        <v>208</v>
      </c>
      <c r="F5439" t="s">
        <v>209</v>
      </c>
      <c r="G5439">
        <v>129</v>
      </c>
      <c r="H5439">
        <v>1292</v>
      </c>
      <c r="I5439">
        <v>12920</v>
      </c>
      <c r="J5439" t="s">
        <v>212</v>
      </c>
      <c r="K5439">
        <v>12</v>
      </c>
      <c r="L5439">
        <v>122</v>
      </c>
      <c r="M5439">
        <v>12201</v>
      </c>
      <c r="N5439">
        <v>12920</v>
      </c>
      <c r="O5439">
        <v>5856</v>
      </c>
      <c r="Q5439" t="s">
        <v>35</v>
      </c>
      <c r="R5439">
        <v>33.955143999999997</v>
      </c>
      <c r="S5439">
        <v>5856</v>
      </c>
      <c r="T5439">
        <v>-69.408824999999993</v>
      </c>
      <c r="U5439">
        <v>-55.353859</v>
      </c>
      <c r="V5439" t="s">
        <v>4878</v>
      </c>
      <c r="W54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5856 [Cabo de Hornos]</v>
      </c>
      <c r="X5439" t="str">
        <f>888&amp;Cuerpos_AGUA[[#This Row],[ID_Agua]]</f>
        <v>8885856</v>
      </c>
    </row>
    <row r="5440" spans="1:24" x14ac:dyDescent="0.3">
      <c r="A5440">
        <v>12</v>
      </c>
      <c r="B5440">
        <v>122</v>
      </c>
      <c r="C5440">
        <v>12201</v>
      </c>
      <c r="D5440" t="s">
        <v>133</v>
      </c>
      <c r="E5440" t="s">
        <v>208</v>
      </c>
      <c r="F5440" t="s">
        <v>209</v>
      </c>
      <c r="G5440">
        <v>129</v>
      </c>
      <c r="H5440">
        <v>1292</v>
      </c>
      <c r="I5440">
        <v>12920</v>
      </c>
      <c r="J5440" t="s">
        <v>212</v>
      </c>
      <c r="K5440">
        <v>12</v>
      </c>
      <c r="L5440">
        <v>122</v>
      </c>
      <c r="M5440">
        <v>12201</v>
      </c>
      <c r="N5440">
        <v>12920</v>
      </c>
      <c r="O5440">
        <v>5862</v>
      </c>
      <c r="Q5440" t="s">
        <v>35</v>
      </c>
      <c r="R5440">
        <v>292.87793699999997</v>
      </c>
      <c r="S5440">
        <v>5862</v>
      </c>
      <c r="T5440">
        <v>-68.605514999999997</v>
      </c>
      <c r="U5440">
        <v>-55.362107999999999</v>
      </c>
      <c r="V5440" t="s">
        <v>4879</v>
      </c>
      <c r="W54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5862 [Cabo de Hornos]</v>
      </c>
      <c r="X5440" t="str">
        <f>888&amp;Cuerpos_AGUA[[#This Row],[ID_Agua]]</f>
        <v>8885862</v>
      </c>
    </row>
    <row r="5441" spans="1:24" x14ac:dyDescent="0.3">
      <c r="A5441">
        <v>12</v>
      </c>
      <c r="B5441">
        <v>122</v>
      </c>
      <c r="C5441">
        <v>12201</v>
      </c>
      <c r="D5441" t="s">
        <v>133</v>
      </c>
      <c r="E5441" t="s">
        <v>208</v>
      </c>
      <c r="F5441" t="s">
        <v>209</v>
      </c>
      <c r="G5441">
        <v>129</v>
      </c>
      <c r="H5441">
        <v>1292</v>
      </c>
      <c r="I5441">
        <v>12920</v>
      </c>
      <c r="J5441" t="s">
        <v>212</v>
      </c>
      <c r="K5441">
        <v>12</v>
      </c>
      <c r="L5441">
        <v>122</v>
      </c>
      <c r="M5441">
        <v>12201</v>
      </c>
      <c r="N5441">
        <v>12920</v>
      </c>
      <c r="O5441">
        <v>5868</v>
      </c>
      <c r="Q5441" t="s">
        <v>35</v>
      </c>
      <c r="R5441">
        <v>29.952617</v>
      </c>
      <c r="S5441">
        <v>5868</v>
      </c>
      <c r="T5441">
        <v>-69.286811</v>
      </c>
      <c r="U5441">
        <v>-55.359797999999998</v>
      </c>
      <c r="V5441" t="s">
        <v>4880</v>
      </c>
      <c r="W54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5868 [Cabo de Hornos]</v>
      </c>
      <c r="X5441" t="str">
        <f>888&amp;Cuerpos_AGUA[[#This Row],[ID_Agua]]</f>
        <v>8885868</v>
      </c>
    </row>
    <row r="5442" spans="1:24" x14ac:dyDescent="0.3">
      <c r="A5442">
        <v>12</v>
      </c>
      <c r="B5442">
        <v>122</v>
      </c>
      <c r="C5442">
        <v>12201</v>
      </c>
      <c r="D5442" t="s">
        <v>133</v>
      </c>
      <c r="E5442" t="s">
        <v>208</v>
      </c>
      <c r="F5442" t="s">
        <v>209</v>
      </c>
      <c r="G5442">
        <v>129</v>
      </c>
      <c r="H5442">
        <v>1292</v>
      </c>
      <c r="I5442">
        <v>12920</v>
      </c>
      <c r="J5442" t="s">
        <v>212</v>
      </c>
      <c r="K5442">
        <v>12</v>
      </c>
      <c r="L5442">
        <v>122</v>
      </c>
      <c r="M5442">
        <v>12201</v>
      </c>
      <c r="N5442">
        <v>12920</v>
      </c>
      <c r="O5442">
        <v>5870</v>
      </c>
      <c r="Q5442" t="s">
        <v>35</v>
      </c>
      <c r="R5442">
        <v>24.736716999999999</v>
      </c>
      <c r="S5442">
        <v>5870</v>
      </c>
      <c r="T5442">
        <v>-68.650814999999994</v>
      </c>
      <c r="U5442">
        <v>-55.361362</v>
      </c>
      <c r="V5442" t="s">
        <v>4881</v>
      </c>
      <c r="W54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5870 [Cabo de Hornos]</v>
      </c>
      <c r="X5442" t="str">
        <f>888&amp;Cuerpos_AGUA[[#This Row],[ID_Agua]]</f>
        <v>8885870</v>
      </c>
    </row>
    <row r="5443" spans="1:24" x14ac:dyDescent="0.3">
      <c r="A5443">
        <v>12</v>
      </c>
      <c r="B5443">
        <v>122</v>
      </c>
      <c r="C5443">
        <v>12201</v>
      </c>
      <c r="D5443" t="s">
        <v>133</v>
      </c>
      <c r="E5443" t="s">
        <v>208</v>
      </c>
      <c r="F5443" t="s">
        <v>209</v>
      </c>
      <c r="G5443">
        <v>129</v>
      </c>
      <c r="H5443">
        <v>1292</v>
      </c>
      <c r="I5443">
        <v>12920</v>
      </c>
      <c r="J5443" t="s">
        <v>212</v>
      </c>
      <c r="K5443">
        <v>12</v>
      </c>
      <c r="L5443">
        <v>122</v>
      </c>
      <c r="M5443">
        <v>12201</v>
      </c>
      <c r="N5443">
        <v>12920</v>
      </c>
      <c r="O5443">
        <v>5871</v>
      </c>
      <c r="Q5443" t="s">
        <v>35</v>
      </c>
      <c r="R5443">
        <v>56.814400999999997</v>
      </c>
      <c r="S5443">
        <v>5871</v>
      </c>
      <c r="T5443">
        <v>-69.423737000000003</v>
      </c>
      <c r="U5443">
        <v>-55.362341000000001</v>
      </c>
      <c r="V5443" t="s">
        <v>4882</v>
      </c>
      <c r="W54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5871 [Cabo de Hornos]</v>
      </c>
      <c r="X5443" t="str">
        <f>888&amp;Cuerpos_AGUA[[#This Row],[ID_Agua]]</f>
        <v>8885871</v>
      </c>
    </row>
    <row r="5444" spans="1:24" x14ac:dyDescent="0.3">
      <c r="A5444">
        <v>12</v>
      </c>
      <c r="B5444">
        <v>122</v>
      </c>
      <c r="C5444">
        <v>12201</v>
      </c>
      <c r="D5444" t="s">
        <v>133</v>
      </c>
      <c r="E5444" t="s">
        <v>208</v>
      </c>
      <c r="F5444" t="s">
        <v>209</v>
      </c>
      <c r="G5444">
        <v>129</v>
      </c>
      <c r="H5444">
        <v>1292</v>
      </c>
      <c r="I5444">
        <v>12920</v>
      </c>
      <c r="J5444" t="s">
        <v>212</v>
      </c>
      <c r="K5444">
        <v>12</v>
      </c>
      <c r="L5444">
        <v>122</v>
      </c>
      <c r="M5444">
        <v>12201</v>
      </c>
      <c r="N5444">
        <v>12920</v>
      </c>
      <c r="O5444">
        <v>5872</v>
      </c>
      <c r="Q5444" t="s">
        <v>35</v>
      </c>
      <c r="R5444">
        <v>13.692843</v>
      </c>
      <c r="S5444">
        <v>5872</v>
      </c>
      <c r="T5444">
        <v>-68.833888000000002</v>
      </c>
      <c r="U5444">
        <v>-55.362535000000001</v>
      </c>
      <c r="V5444" t="s">
        <v>4883</v>
      </c>
      <c r="W54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5872 [Cabo de Hornos]</v>
      </c>
      <c r="X5444" t="str">
        <f>888&amp;Cuerpos_AGUA[[#This Row],[ID_Agua]]</f>
        <v>8885872</v>
      </c>
    </row>
    <row r="5445" spans="1:24" x14ac:dyDescent="0.3">
      <c r="A5445">
        <v>12</v>
      </c>
      <c r="B5445">
        <v>122</v>
      </c>
      <c r="C5445">
        <v>12201</v>
      </c>
      <c r="D5445" t="s">
        <v>133</v>
      </c>
      <c r="E5445" t="s">
        <v>208</v>
      </c>
      <c r="F5445" t="s">
        <v>209</v>
      </c>
      <c r="G5445">
        <v>129</v>
      </c>
      <c r="H5445">
        <v>1292</v>
      </c>
      <c r="I5445">
        <v>12920</v>
      </c>
      <c r="J5445" t="s">
        <v>212</v>
      </c>
      <c r="K5445">
        <v>12</v>
      </c>
      <c r="L5445">
        <v>122</v>
      </c>
      <c r="M5445">
        <v>12201</v>
      </c>
      <c r="N5445">
        <v>12920</v>
      </c>
      <c r="O5445">
        <v>5873</v>
      </c>
      <c r="Q5445" t="s">
        <v>35</v>
      </c>
      <c r="R5445">
        <v>24.765628</v>
      </c>
      <c r="S5445">
        <v>5873</v>
      </c>
      <c r="T5445">
        <v>-69.290279999999996</v>
      </c>
      <c r="U5445">
        <v>-55.364080999999999</v>
      </c>
      <c r="V5445" t="s">
        <v>4884</v>
      </c>
      <c r="W54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5873 [Cabo de Hornos]</v>
      </c>
      <c r="X5445" t="str">
        <f>888&amp;Cuerpos_AGUA[[#This Row],[ID_Agua]]</f>
        <v>8885873</v>
      </c>
    </row>
    <row r="5446" spans="1:24" x14ac:dyDescent="0.3">
      <c r="A5446">
        <v>12</v>
      </c>
      <c r="B5446">
        <v>122</v>
      </c>
      <c r="C5446">
        <v>12201</v>
      </c>
      <c r="D5446" t="s">
        <v>133</v>
      </c>
      <c r="E5446" t="s">
        <v>208</v>
      </c>
      <c r="F5446" t="s">
        <v>209</v>
      </c>
      <c r="G5446">
        <v>129</v>
      </c>
      <c r="H5446">
        <v>1292</v>
      </c>
      <c r="I5446">
        <v>12920</v>
      </c>
      <c r="J5446" t="s">
        <v>212</v>
      </c>
      <c r="K5446">
        <v>12</v>
      </c>
      <c r="L5446">
        <v>122</v>
      </c>
      <c r="M5446">
        <v>12201</v>
      </c>
      <c r="N5446">
        <v>12920</v>
      </c>
      <c r="O5446">
        <v>5874</v>
      </c>
      <c r="Q5446" t="s">
        <v>35</v>
      </c>
      <c r="R5446">
        <v>27.594847000000001</v>
      </c>
      <c r="S5446">
        <v>5874</v>
      </c>
      <c r="T5446">
        <v>-68.673469999999995</v>
      </c>
      <c r="U5446">
        <v>-55.363737999999998</v>
      </c>
      <c r="V5446" t="s">
        <v>4885</v>
      </c>
      <c r="W54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5874 [Cabo de Hornos]</v>
      </c>
      <c r="X5446" t="str">
        <f>888&amp;Cuerpos_AGUA[[#This Row],[ID_Agua]]</f>
        <v>8885874</v>
      </c>
    </row>
    <row r="5447" spans="1:24" x14ac:dyDescent="0.3">
      <c r="A5447">
        <v>12</v>
      </c>
      <c r="B5447">
        <v>122</v>
      </c>
      <c r="C5447">
        <v>12201</v>
      </c>
      <c r="D5447" t="s">
        <v>133</v>
      </c>
      <c r="E5447" t="s">
        <v>208</v>
      </c>
      <c r="F5447" t="s">
        <v>209</v>
      </c>
      <c r="G5447">
        <v>129</v>
      </c>
      <c r="H5447">
        <v>1292</v>
      </c>
      <c r="I5447">
        <v>12920</v>
      </c>
      <c r="J5447" t="s">
        <v>212</v>
      </c>
      <c r="K5447">
        <v>12</v>
      </c>
      <c r="L5447">
        <v>122</v>
      </c>
      <c r="M5447">
        <v>12201</v>
      </c>
      <c r="N5447">
        <v>12920</v>
      </c>
      <c r="O5447">
        <v>5878</v>
      </c>
      <c r="Q5447" t="s">
        <v>35</v>
      </c>
      <c r="R5447">
        <v>30.010308999999999</v>
      </c>
      <c r="S5447">
        <v>5878</v>
      </c>
      <c r="T5447">
        <v>-69.617033000000006</v>
      </c>
      <c r="U5447">
        <v>-55.366225</v>
      </c>
      <c r="V5447" t="s">
        <v>4886</v>
      </c>
      <c r="W54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5878 [Cabo de Hornos]</v>
      </c>
      <c r="X5447" t="str">
        <f>888&amp;Cuerpos_AGUA[[#This Row],[ID_Agua]]</f>
        <v>8885878</v>
      </c>
    </row>
    <row r="5448" spans="1:24" x14ac:dyDescent="0.3">
      <c r="A5448">
        <v>12</v>
      </c>
      <c r="B5448">
        <v>122</v>
      </c>
      <c r="C5448">
        <v>12201</v>
      </c>
      <c r="D5448" t="s">
        <v>133</v>
      </c>
      <c r="E5448" t="s">
        <v>208</v>
      </c>
      <c r="F5448" t="s">
        <v>209</v>
      </c>
      <c r="G5448">
        <v>129</v>
      </c>
      <c r="H5448">
        <v>1292</v>
      </c>
      <c r="I5448">
        <v>12920</v>
      </c>
      <c r="J5448" t="s">
        <v>212</v>
      </c>
      <c r="K5448">
        <v>12</v>
      </c>
      <c r="L5448">
        <v>122</v>
      </c>
      <c r="M5448">
        <v>12201</v>
      </c>
      <c r="N5448">
        <v>12920</v>
      </c>
      <c r="O5448">
        <v>5881</v>
      </c>
      <c r="Q5448" t="s">
        <v>35</v>
      </c>
      <c r="R5448">
        <v>25.047097000000001</v>
      </c>
      <c r="S5448">
        <v>5881</v>
      </c>
      <c r="T5448">
        <v>-69.457723999999999</v>
      </c>
      <c r="U5448">
        <v>-55.368588000000003</v>
      </c>
      <c r="V5448" t="s">
        <v>4887</v>
      </c>
      <c r="W54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5881 [Cabo de Hornos]</v>
      </c>
      <c r="X5448" t="str">
        <f>888&amp;Cuerpos_AGUA[[#This Row],[ID_Agua]]</f>
        <v>8885881</v>
      </c>
    </row>
    <row r="5449" spans="1:24" x14ac:dyDescent="0.3">
      <c r="A5449">
        <v>12</v>
      </c>
      <c r="B5449">
        <v>122</v>
      </c>
      <c r="C5449">
        <v>12201</v>
      </c>
      <c r="D5449" t="s">
        <v>133</v>
      </c>
      <c r="E5449" t="s">
        <v>208</v>
      </c>
      <c r="F5449" t="s">
        <v>209</v>
      </c>
      <c r="G5449">
        <v>129</v>
      </c>
      <c r="H5449">
        <v>1292</v>
      </c>
      <c r="I5449">
        <v>12920</v>
      </c>
      <c r="J5449" t="s">
        <v>212</v>
      </c>
      <c r="K5449">
        <v>12</v>
      </c>
      <c r="L5449">
        <v>122</v>
      </c>
      <c r="M5449">
        <v>12201</v>
      </c>
      <c r="N5449">
        <v>12920</v>
      </c>
      <c r="O5449">
        <v>5884</v>
      </c>
      <c r="Q5449" t="s">
        <v>35</v>
      </c>
      <c r="R5449">
        <v>135.64048199999999</v>
      </c>
      <c r="S5449">
        <v>5884</v>
      </c>
      <c r="T5449">
        <v>-69.376564999999999</v>
      </c>
      <c r="U5449">
        <v>-55.37191</v>
      </c>
      <c r="V5449" t="s">
        <v>4888</v>
      </c>
      <c r="W54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5884 [Cabo de Hornos]</v>
      </c>
      <c r="X5449" t="str">
        <f>888&amp;Cuerpos_AGUA[[#This Row],[ID_Agua]]</f>
        <v>8885884</v>
      </c>
    </row>
    <row r="5450" spans="1:24" x14ac:dyDescent="0.3">
      <c r="A5450">
        <v>12</v>
      </c>
      <c r="B5450">
        <v>122</v>
      </c>
      <c r="C5450">
        <v>12201</v>
      </c>
      <c r="D5450" t="s">
        <v>133</v>
      </c>
      <c r="E5450" t="s">
        <v>208</v>
      </c>
      <c r="F5450" t="s">
        <v>209</v>
      </c>
      <c r="G5450">
        <v>129</v>
      </c>
      <c r="H5450">
        <v>1292</v>
      </c>
      <c r="I5450">
        <v>12920</v>
      </c>
      <c r="J5450" t="s">
        <v>212</v>
      </c>
      <c r="K5450">
        <v>12</v>
      </c>
      <c r="L5450">
        <v>122</v>
      </c>
      <c r="M5450">
        <v>12201</v>
      </c>
      <c r="N5450">
        <v>12920</v>
      </c>
      <c r="O5450">
        <v>5887</v>
      </c>
      <c r="Q5450" t="s">
        <v>35</v>
      </c>
      <c r="R5450">
        <v>117.21507</v>
      </c>
      <c r="S5450">
        <v>5887</v>
      </c>
      <c r="T5450">
        <v>-69.422578000000001</v>
      </c>
      <c r="U5450">
        <v>-55.374406</v>
      </c>
      <c r="V5450" t="s">
        <v>4889</v>
      </c>
      <c r="W54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5887 [Cabo de Hornos]</v>
      </c>
      <c r="X5450" t="str">
        <f>888&amp;Cuerpos_AGUA[[#This Row],[ID_Agua]]</f>
        <v>8885887</v>
      </c>
    </row>
    <row r="5451" spans="1:24" x14ac:dyDescent="0.3">
      <c r="A5451">
        <v>12</v>
      </c>
      <c r="B5451">
        <v>122</v>
      </c>
      <c r="C5451">
        <v>12201</v>
      </c>
      <c r="D5451" t="s">
        <v>133</v>
      </c>
      <c r="E5451" t="s">
        <v>208</v>
      </c>
      <c r="F5451" t="s">
        <v>209</v>
      </c>
      <c r="G5451">
        <v>129</v>
      </c>
      <c r="H5451">
        <v>1292</v>
      </c>
      <c r="I5451">
        <v>12920</v>
      </c>
      <c r="J5451" t="s">
        <v>212</v>
      </c>
      <c r="K5451">
        <v>12</v>
      </c>
      <c r="L5451">
        <v>122</v>
      </c>
      <c r="M5451">
        <v>12201</v>
      </c>
      <c r="N5451">
        <v>12920</v>
      </c>
      <c r="O5451">
        <v>5888</v>
      </c>
      <c r="Q5451" t="s">
        <v>35</v>
      </c>
      <c r="R5451">
        <v>11.735956</v>
      </c>
      <c r="S5451">
        <v>5888</v>
      </c>
      <c r="T5451">
        <v>-68.728710000000007</v>
      </c>
      <c r="U5451">
        <v>-55.374515000000002</v>
      </c>
      <c r="V5451" t="s">
        <v>4890</v>
      </c>
      <c r="W54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5888 [Cabo de Hornos]</v>
      </c>
      <c r="X5451" t="str">
        <f>888&amp;Cuerpos_AGUA[[#This Row],[ID_Agua]]</f>
        <v>8885888</v>
      </c>
    </row>
    <row r="5452" spans="1:24" x14ac:dyDescent="0.3">
      <c r="A5452">
        <v>12</v>
      </c>
      <c r="B5452">
        <v>122</v>
      </c>
      <c r="C5452">
        <v>12201</v>
      </c>
      <c r="D5452" t="s">
        <v>133</v>
      </c>
      <c r="E5452" t="s">
        <v>208</v>
      </c>
      <c r="F5452" t="s">
        <v>209</v>
      </c>
      <c r="G5452">
        <v>129</v>
      </c>
      <c r="H5452">
        <v>1292</v>
      </c>
      <c r="I5452">
        <v>12920</v>
      </c>
      <c r="J5452" t="s">
        <v>212</v>
      </c>
      <c r="K5452">
        <v>12</v>
      </c>
      <c r="L5452">
        <v>122</v>
      </c>
      <c r="M5452">
        <v>12201</v>
      </c>
      <c r="N5452">
        <v>12920</v>
      </c>
      <c r="O5452">
        <v>5889</v>
      </c>
      <c r="Q5452" t="s">
        <v>35</v>
      </c>
      <c r="R5452">
        <v>296.73782799999998</v>
      </c>
      <c r="S5452">
        <v>5889</v>
      </c>
      <c r="T5452">
        <v>-68.612381999999997</v>
      </c>
      <c r="U5452">
        <v>-55.377650000000003</v>
      </c>
      <c r="V5452" t="s">
        <v>4891</v>
      </c>
      <c r="W54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5889 [Cabo de Hornos]</v>
      </c>
      <c r="X5452" t="str">
        <f>888&amp;Cuerpos_AGUA[[#This Row],[ID_Agua]]</f>
        <v>8885889</v>
      </c>
    </row>
    <row r="5453" spans="1:24" x14ac:dyDescent="0.3">
      <c r="A5453">
        <v>12</v>
      </c>
      <c r="B5453">
        <v>122</v>
      </c>
      <c r="C5453">
        <v>12201</v>
      </c>
      <c r="D5453" t="s">
        <v>133</v>
      </c>
      <c r="E5453" t="s">
        <v>208</v>
      </c>
      <c r="F5453" t="s">
        <v>209</v>
      </c>
      <c r="G5453">
        <v>129</v>
      </c>
      <c r="H5453">
        <v>1292</v>
      </c>
      <c r="I5453">
        <v>12920</v>
      </c>
      <c r="J5453" t="s">
        <v>212</v>
      </c>
      <c r="K5453">
        <v>12</v>
      </c>
      <c r="L5453">
        <v>122</v>
      </c>
      <c r="M5453">
        <v>12201</v>
      </c>
      <c r="N5453">
        <v>12920</v>
      </c>
      <c r="O5453">
        <v>5890</v>
      </c>
      <c r="Q5453" t="s">
        <v>35</v>
      </c>
      <c r="R5453">
        <v>25.466131000000001</v>
      </c>
      <c r="S5453">
        <v>5890</v>
      </c>
      <c r="T5453">
        <v>-68.446072000000001</v>
      </c>
      <c r="U5453">
        <v>-55.375421000000003</v>
      </c>
      <c r="V5453" t="s">
        <v>4892</v>
      </c>
      <c r="W54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5890 [Cabo de Hornos]</v>
      </c>
      <c r="X5453" t="str">
        <f>888&amp;Cuerpos_AGUA[[#This Row],[ID_Agua]]</f>
        <v>8885890</v>
      </c>
    </row>
    <row r="5454" spans="1:24" x14ac:dyDescent="0.3">
      <c r="A5454">
        <v>12</v>
      </c>
      <c r="B5454">
        <v>122</v>
      </c>
      <c r="C5454">
        <v>12201</v>
      </c>
      <c r="D5454" t="s">
        <v>133</v>
      </c>
      <c r="E5454" t="s">
        <v>208</v>
      </c>
      <c r="F5454" t="s">
        <v>209</v>
      </c>
      <c r="G5454">
        <v>129</v>
      </c>
      <c r="H5454">
        <v>1292</v>
      </c>
      <c r="I5454">
        <v>12920</v>
      </c>
      <c r="J5454" t="s">
        <v>212</v>
      </c>
      <c r="K5454">
        <v>12</v>
      </c>
      <c r="L5454">
        <v>122</v>
      </c>
      <c r="M5454">
        <v>12201</v>
      </c>
      <c r="N5454">
        <v>12920</v>
      </c>
      <c r="O5454">
        <v>5892</v>
      </c>
      <c r="Q5454" t="s">
        <v>35</v>
      </c>
      <c r="R5454">
        <v>30.801783</v>
      </c>
      <c r="S5454">
        <v>5892</v>
      </c>
      <c r="T5454">
        <v>-69.294247999999996</v>
      </c>
      <c r="U5454">
        <v>-55.376286</v>
      </c>
      <c r="V5454" t="s">
        <v>4893</v>
      </c>
      <c r="W54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5892 [Cabo de Hornos]</v>
      </c>
      <c r="X5454" t="str">
        <f>888&amp;Cuerpos_AGUA[[#This Row],[ID_Agua]]</f>
        <v>8885892</v>
      </c>
    </row>
    <row r="5455" spans="1:24" x14ac:dyDescent="0.3">
      <c r="A5455">
        <v>12</v>
      </c>
      <c r="B5455">
        <v>122</v>
      </c>
      <c r="C5455">
        <v>12201</v>
      </c>
      <c r="D5455" t="s">
        <v>133</v>
      </c>
      <c r="E5455" t="s">
        <v>208</v>
      </c>
      <c r="F5455" t="s">
        <v>209</v>
      </c>
      <c r="G5455">
        <v>129</v>
      </c>
      <c r="H5455">
        <v>1292</v>
      </c>
      <c r="I5455">
        <v>12920</v>
      </c>
      <c r="J5455" t="s">
        <v>212</v>
      </c>
      <c r="K5455">
        <v>12</v>
      </c>
      <c r="L5455">
        <v>122</v>
      </c>
      <c r="M5455">
        <v>12201</v>
      </c>
      <c r="N5455">
        <v>12920</v>
      </c>
      <c r="O5455">
        <v>5895</v>
      </c>
      <c r="Q5455" t="s">
        <v>35</v>
      </c>
      <c r="R5455">
        <v>10.079428</v>
      </c>
      <c r="S5455">
        <v>5895</v>
      </c>
      <c r="T5455">
        <v>-69.300167000000002</v>
      </c>
      <c r="U5455">
        <v>-55.379013</v>
      </c>
      <c r="V5455" t="s">
        <v>4894</v>
      </c>
      <c r="W54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5895 [Cabo de Hornos]</v>
      </c>
      <c r="X5455" t="str">
        <f>888&amp;Cuerpos_AGUA[[#This Row],[ID_Agua]]</f>
        <v>8885895</v>
      </c>
    </row>
    <row r="5456" spans="1:24" x14ac:dyDescent="0.3">
      <c r="A5456">
        <v>12</v>
      </c>
      <c r="B5456">
        <v>122</v>
      </c>
      <c r="C5456">
        <v>12201</v>
      </c>
      <c r="D5456" t="s">
        <v>133</v>
      </c>
      <c r="E5456" t="s">
        <v>208</v>
      </c>
      <c r="F5456" t="s">
        <v>209</v>
      </c>
      <c r="G5456">
        <v>129</v>
      </c>
      <c r="H5456">
        <v>1292</v>
      </c>
      <c r="I5456">
        <v>12920</v>
      </c>
      <c r="J5456" t="s">
        <v>212</v>
      </c>
      <c r="K5456">
        <v>12</v>
      </c>
      <c r="L5456">
        <v>122</v>
      </c>
      <c r="M5456">
        <v>12201</v>
      </c>
      <c r="N5456">
        <v>12920</v>
      </c>
      <c r="O5456">
        <v>5897</v>
      </c>
      <c r="Q5456" t="s">
        <v>35</v>
      </c>
      <c r="R5456">
        <v>41.620210999999998</v>
      </c>
      <c r="S5456">
        <v>5897</v>
      </c>
      <c r="T5456">
        <v>-68.350176000000005</v>
      </c>
      <c r="U5456">
        <v>-55.381788</v>
      </c>
      <c r="V5456" t="s">
        <v>4895</v>
      </c>
      <c r="W54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5897 [Cabo de Hornos]</v>
      </c>
      <c r="X5456" t="str">
        <f>888&amp;Cuerpos_AGUA[[#This Row],[ID_Agua]]</f>
        <v>8885897</v>
      </c>
    </row>
    <row r="5457" spans="1:24" x14ac:dyDescent="0.3">
      <c r="A5457">
        <v>12</v>
      </c>
      <c r="B5457">
        <v>122</v>
      </c>
      <c r="C5457">
        <v>12201</v>
      </c>
      <c r="D5457" t="s">
        <v>133</v>
      </c>
      <c r="E5457" t="s">
        <v>208</v>
      </c>
      <c r="F5457" t="s">
        <v>209</v>
      </c>
      <c r="G5457">
        <v>129</v>
      </c>
      <c r="H5457">
        <v>1292</v>
      </c>
      <c r="I5457">
        <v>12920</v>
      </c>
      <c r="J5457" t="s">
        <v>212</v>
      </c>
      <c r="K5457">
        <v>12</v>
      </c>
      <c r="L5457">
        <v>122</v>
      </c>
      <c r="M5457">
        <v>12201</v>
      </c>
      <c r="N5457">
        <v>12920</v>
      </c>
      <c r="O5457">
        <v>5901</v>
      </c>
      <c r="Q5457" t="s">
        <v>35</v>
      </c>
      <c r="R5457">
        <v>302.471024</v>
      </c>
      <c r="S5457">
        <v>5901</v>
      </c>
      <c r="T5457">
        <v>-69.436932999999996</v>
      </c>
      <c r="U5457">
        <v>-55.395435999999997</v>
      </c>
      <c r="V5457" t="s">
        <v>4896</v>
      </c>
      <c r="W54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5901 [Cabo de Hornos]</v>
      </c>
      <c r="X5457" t="str">
        <f>888&amp;Cuerpos_AGUA[[#This Row],[ID_Agua]]</f>
        <v>8885901</v>
      </c>
    </row>
    <row r="5458" spans="1:24" x14ac:dyDescent="0.3">
      <c r="A5458">
        <v>12</v>
      </c>
      <c r="B5458">
        <v>122</v>
      </c>
      <c r="C5458">
        <v>12201</v>
      </c>
      <c r="D5458" t="s">
        <v>133</v>
      </c>
      <c r="E5458" t="s">
        <v>208</v>
      </c>
      <c r="F5458" t="s">
        <v>209</v>
      </c>
      <c r="G5458">
        <v>129</v>
      </c>
      <c r="H5458">
        <v>1292</v>
      </c>
      <c r="I5458">
        <v>12920</v>
      </c>
      <c r="J5458" t="s">
        <v>212</v>
      </c>
      <c r="K5458">
        <v>12</v>
      </c>
      <c r="L5458">
        <v>122</v>
      </c>
      <c r="M5458">
        <v>12201</v>
      </c>
      <c r="N5458">
        <v>12920</v>
      </c>
      <c r="O5458">
        <v>5903</v>
      </c>
      <c r="Q5458" t="s">
        <v>35</v>
      </c>
      <c r="R5458">
        <v>20.475322999999999</v>
      </c>
      <c r="S5458">
        <v>5903</v>
      </c>
      <c r="T5458">
        <v>-69.275029000000004</v>
      </c>
      <c r="U5458">
        <v>-55.384712999999998</v>
      </c>
      <c r="V5458" t="s">
        <v>4897</v>
      </c>
      <c r="W54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5903 [Cabo de Hornos]</v>
      </c>
      <c r="X5458" t="str">
        <f>888&amp;Cuerpos_AGUA[[#This Row],[ID_Agua]]</f>
        <v>8885903</v>
      </c>
    </row>
    <row r="5459" spans="1:24" x14ac:dyDescent="0.3">
      <c r="A5459">
        <v>12</v>
      </c>
      <c r="B5459">
        <v>122</v>
      </c>
      <c r="C5459">
        <v>12201</v>
      </c>
      <c r="D5459" t="s">
        <v>133</v>
      </c>
      <c r="E5459" t="s">
        <v>208</v>
      </c>
      <c r="F5459" t="s">
        <v>209</v>
      </c>
      <c r="G5459">
        <v>129</v>
      </c>
      <c r="H5459">
        <v>1292</v>
      </c>
      <c r="I5459">
        <v>12920</v>
      </c>
      <c r="J5459" t="s">
        <v>212</v>
      </c>
      <c r="K5459">
        <v>12</v>
      </c>
      <c r="L5459">
        <v>122</v>
      </c>
      <c r="M5459">
        <v>12201</v>
      </c>
      <c r="N5459">
        <v>12920</v>
      </c>
      <c r="O5459">
        <v>5906</v>
      </c>
      <c r="Q5459" t="s">
        <v>35</v>
      </c>
      <c r="R5459">
        <v>270.88439499999998</v>
      </c>
      <c r="S5459">
        <v>5906</v>
      </c>
      <c r="T5459">
        <v>-69.498428000000004</v>
      </c>
      <c r="U5459">
        <v>-55.394649000000001</v>
      </c>
      <c r="V5459" t="s">
        <v>4898</v>
      </c>
      <c r="W54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5906 [Cabo de Hornos]</v>
      </c>
      <c r="X5459" t="str">
        <f>888&amp;Cuerpos_AGUA[[#This Row],[ID_Agua]]</f>
        <v>8885906</v>
      </c>
    </row>
    <row r="5460" spans="1:24" x14ac:dyDescent="0.3">
      <c r="A5460">
        <v>12</v>
      </c>
      <c r="B5460">
        <v>122</v>
      </c>
      <c r="C5460">
        <v>12201</v>
      </c>
      <c r="D5460" t="s">
        <v>133</v>
      </c>
      <c r="E5460" t="s">
        <v>208</v>
      </c>
      <c r="F5460" t="s">
        <v>209</v>
      </c>
      <c r="G5460">
        <v>129</v>
      </c>
      <c r="H5460">
        <v>1292</v>
      </c>
      <c r="I5460">
        <v>12920</v>
      </c>
      <c r="J5460" t="s">
        <v>212</v>
      </c>
      <c r="K5460">
        <v>12</v>
      </c>
      <c r="L5460">
        <v>122</v>
      </c>
      <c r="M5460">
        <v>12201</v>
      </c>
      <c r="N5460">
        <v>12920</v>
      </c>
      <c r="O5460">
        <v>5910</v>
      </c>
      <c r="Q5460" t="s">
        <v>35</v>
      </c>
      <c r="R5460">
        <v>23.982914999999998</v>
      </c>
      <c r="S5460">
        <v>5910</v>
      </c>
      <c r="T5460">
        <v>-69.565562</v>
      </c>
      <c r="U5460">
        <v>-55.389453000000003</v>
      </c>
      <c r="V5460" t="s">
        <v>4899</v>
      </c>
      <c r="W54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5910 [Cabo de Hornos]</v>
      </c>
      <c r="X5460" t="str">
        <f>888&amp;Cuerpos_AGUA[[#This Row],[ID_Agua]]</f>
        <v>8885910</v>
      </c>
    </row>
    <row r="5461" spans="1:24" x14ac:dyDescent="0.3">
      <c r="A5461">
        <v>12</v>
      </c>
      <c r="B5461">
        <v>122</v>
      </c>
      <c r="C5461">
        <v>12201</v>
      </c>
      <c r="D5461" t="s">
        <v>133</v>
      </c>
      <c r="E5461" t="s">
        <v>208</v>
      </c>
      <c r="F5461" t="s">
        <v>209</v>
      </c>
      <c r="G5461">
        <v>129</v>
      </c>
      <c r="H5461">
        <v>1292</v>
      </c>
      <c r="I5461">
        <v>12920</v>
      </c>
      <c r="J5461" t="s">
        <v>212</v>
      </c>
      <c r="K5461">
        <v>12</v>
      </c>
      <c r="L5461">
        <v>122</v>
      </c>
      <c r="M5461">
        <v>12201</v>
      </c>
      <c r="N5461">
        <v>12920</v>
      </c>
      <c r="O5461">
        <v>5912</v>
      </c>
      <c r="Q5461" t="s">
        <v>35</v>
      </c>
      <c r="R5461">
        <v>12.899010000000001</v>
      </c>
      <c r="S5461">
        <v>5912</v>
      </c>
      <c r="T5461">
        <v>-69.545940999999999</v>
      </c>
      <c r="U5461">
        <v>-55.390529000000001</v>
      </c>
      <c r="V5461" t="s">
        <v>4900</v>
      </c>
      <c r="W54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5912 [Cabo de Hornos]</v>
      </c>
      <c r="X5461" t="str">
        <f>888&amp;Cuerpos_AGUA[[#This Row],[ID_Agua]]</f>
        <v>8885912</v>
      </c>
    </row>
    <row r="5462" spans="1:24" x14ac:dyDescent="0.3">
      <c r="A5462">
        <v>12</v>
      </c>
      <c r="B5462">
        <v>122</v>
      </c>
      <c r="C5462">
        <v>12201</v>
      </c>
      <c r="D5462" t="s">
        <v>133</v>
      </c>
      <c r="E5462" t="s">
        <v>208</v>
      </c>
      <c r="F5462" t="s">
        <v>209</v>
      </c>
      <c r="G5462">
        <v>129</v>
      </c>
      <c r="H5462">
        <v>1292</v>
      </c>
      <c r="I5462">
        <v>12920</v>
      </c>
      <c r="J5462" t="s">
        <v>212</v>
      </c>
      <c r="K5462">
        <v>12</v>
      </c>
      <c r="L5462">
        <v>122</v>
      </c>
      <c r="M5462">
        <v>12201</v>
      </c>
      <c r="N5462">
        <v>12920</v>
      </c>
      <c r="O5462">
        <v>5917</v>
      </c>
      <c r="Q5462" t="s">
        <v>35</v>
      </c>
      <c r="R5462">
        <v>20.229301</v>
      </c>
      <c r="S5462">
        <v>5917</v>
      </c>
      <c r="T5462">
        <v>-69.337736000000007</v>
      </c>
      <c r="U5462">
        <v>-55.394925999999998</v>
      </c>
      <c r="V5462" t="s">
        <v>4901</v>
      </c>
      <c r="W54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5917 [Cabo de Hornos]</v>
      </c>
      <c r="X5462" t="str">
        <f>888&amp;Cuerpos_AGUA[[#This Row],[ID_Agua]]</f>
        <v>8885917</v>
      </c>
    </row>
    <row r="5463" spans="1:24" x14ac:dyDescent="0.3">
      <c r="A5463">
        <v>12</v>
      </c>
      <c r="B5463">
        <v>122</v>
      </c>
      <c r="C5463">
        <v>12201</v>
      </c>
      <c r="D5463" t="s">
        <v>133</v>
      </c>
      <c r="E5463" t="s">
        <v>208</v>
      </c>
      <c r="F5463" t="s">
        <v>209</v>
      </c>
      <c r="G5463">
        <v>129</v>
      </c>
      <c r="H5463">
        <v>1292</v>
      </c>
      <c r="I5463">
        <v>12920</v>
      </c>
      <c r="J5463" t="s">
        <v>212</v>
      </c>
      <c r="K5463">
        <v>12</v>
      </c>
      <c r="L5463">
        <v>122</v>
      </c>
      <c r="M5463">
        <v>12201</v>
      </c>
      <c r="N5463">
        <v>12920</v>
      </c>
      <c r="O5463">
        <v>5919</v>
      </c>
      <c r="Q5463" t="s">
        <v>35</v>
      </c>
      <c r="R5463">
        <v>18.329159000000001</v>
      </c>
      <c r="S5463">
        <v>5919</v>
      </c>
      <c r="T5463">
        <v>-68.237099000000001</v>
      </c>
      <c r="U5463">
        <v>-55.392924999999998</v>
      </c>
      <c r="V5463" t="s">
        <v>4902</v>
      </c>
      <c r="W54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5919 [Cabo de Hornos]</v>
      </c>
      <c r="X5463" t="str">
        <f>888&amp;Cuerpos_AGUA[[#This Row],[ID_Agua]]</f>
        <v>8885919</v>
      </c>
    </row>
    <row r="5464" spans="1:24" x14ac:dyDescent="0.3">
      <c r="A5464">
        <v>12</v>
      </c>
      <c r="B5464">
        <v>122</v>
      </c>
      <c r="C5464">
        <v>12201</v>
      </c>
      <c r="D5464" t="s">
        <v>133</v>
      </c>
      <c r="E5464" t="s">
        <v>208</v>
      </c>
      <c r="F5464" t="s">
        <v>209</v>
      </c>
      <c r="G5464">
        <v>129</v>
      </c>
      <c r="H5464">
        <v>1292</v>
      </c>
      <c r="I5464">
        <v>12920</v>
      </c>
      <c r="J5464" t="s">
        <v>212</v>
      </c>
      <c r="K5464">
        <v>12</v>
      </c>
      <c r="L5464">
        <v>122</v>
      </c>
      <c r="M5464">
        <v>12201</v>
      </c>
      <c r="N5464">
        <v>12920</v>
      </c>
      <c r="O5464">
        <v>5920</v>
      </c>
      <c r="Q5464" t="s">
        <v>35</v>
      </c>
      <c r="R5464">
        <v>40.542676999999998</v>
      </c>
      <c r="S5464">
        <v>5920</v>
      </c>
      <c r="T5464">
        <v>-68.833291000000003</v>
      </c>
      <c r="U5464">
        <v>-55.396630000000002</v>
      </c>
      <c r="V5464" t="s">
        <v>4903</v>
      </c>
      <c r="W54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5920 [Cabo de Hornos]</v>
      </c>
      <c r="X5464" t="str">
        <f>888&amp;Cuerpos_AGUA[[#This Row],[ID_Agua]]</f>
        <v>8885920</v>
      </c>
    </row>
    <row r="5465" spans="1:24" x14ac:dyDescent="0.3">
      <c r="A5465">
        <v>12</v>
      </c>
      <c r="B5465">
        <v>122</v>
      </c>
      <c r="C5465">
        <v>12201</v>
      </c>
      <c r="D5465" t="s">
        <v>133</v>
      </c>
      <c r="E5465" t="s">
        <v>208</v>
      </c>
      <c r="F5465" t="s">
        <v>209</v>
      </c>
      <c r="G5465">
        <v>129</v>
      </c>
      <c r="H5465">
        <v>1292</v>
      </c>
      <c r="I5465">
        <v>12920</v>
      </c>
      <c r="J5465" t="s">
        <v>212</v>
      </c>
      <c r="K5465">
        <v>12</v>
      </c>
      <c r="L5465">
        <v>122</v>
      </c>
      <c r="M5465">
        <v>12201</v>
      </c>
      <c r="N5465">
        <v>12920</v>
      </c>
      <c r="O5465">
        <v>5923</v>
      </c>
      <c r="Q5465" t="s">
        <v>35</v>
      </c>
      <c r="R5465">
        <v>160.36577399999999</v>
      </c>
      <c r="S5465">
        <v>5923</v>
      </c>
      <c r="T5465">
        <v>-68.620071999999993</v>
      </c>
      <c r="U5465">
        <v>-55.399028000000001</v>
      </c>
      <c r="V5465" t="s">
        <v>4904</v>
      </c>
      <c r="W54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5923 [Cabo de Hornos]</v>
      </c>
      <c r="X5465" t="str">
        <f>888&amp;Cuerpos_AGUA[[#This Row],[ID_Agua]]</f>
        <v>8885923</v>
      </c>
    </row>
    <row r="5466" spans="1:24" x14ac:dyDescent="0.3">
      <c r="A5466">
        <v>12</v>
      </c>
      <c r="B5466">
        <v>122</v>
      </c>
      <c r="C5466">
        <v>12201</v>
      </c>
      <c r="D5466" t="s">
        <v>133</v>
      </c>
      <c r="E5466" t="s">
        <v>208</v>
      </c>
      <c r="F5466" t="s">
        <v>209</v>
      </c>
      <c r="G5466">
        <v>129</v>
      </c>
      <c r="H5466">
        <v>1292</v>
      </c>
      <c r="I5466">
        <v>12920</v>
      </c>
      <c r="J5466" t="s">
        <v>212</v>
      </c>
      <c r="K5466">
        <v>12</v>
      </c>
      <c r="L5466">
        <v>122</v>
      </c>
      <c r="M5466">
        <v>12201</v>
      </c>
      <c r="N5466">
        <v>12920</v>
      </c>
      <c r="O5466">
        <v>5924</v>
      </c>
      <c r="Q5466" t="s">
        <v>35</v>
      </c>
      <c r="R5466">
        <v>23.823167999999999</v>
      </c>
      <c r="S5466">
        <v>5924</v>
      </c>
      <c r="T5466">
        <v>-69.327808000000005</v>
      </c>
      <c r="U5466">
        <v>-55.397775000000003</v>
      </c>
      <c r="V5466" t="s">
        <v>4905</v>
      </c>
      <c r="W54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5924 [Cabo de Hornos]</v>
      </c>
      <c r="X5466" t="str">
        <f>888&amp;Cuerpos_AGUA[[#This Row],[ID_Agua]]</f>
        <v>8885924</v>
      </c>
    </row>
    <row r="5467" spans="1:24" x14ac:dyDescent="0.3">
      <c r="A5467">
        <v>12</v>
      </c>
      <c r="B5467">
        <v>122</v>
      </c>
      <c r="C5467">
        <v>12201</v>
      </c>
      <c r="D5467" t="s">
        <v>133</v>
      </c>
      <c r="E5467" t="s">
        <v>208</v>
      </c>
      <c r="F5467" t="s">
        <v>209</v>
      </c>
      <c r="G5467">
        <v>129</v>
      </c>
      <c r="H5467">
        <v>1292</v>
      </c>
      <c r="I5467">
        <v>12920</v>
      </c>
      <c r="J5467" t="s">
        <v>212</v>
      </c>
      <c r="K5467">
        <v>12</v>
      </c>
      <c r="L5467">
        <v>122</v>
      </c>
      <c r="M5467">
        <v>12201</v>
      </c>
      <c r="N5467">
        <v>12920</v>
      </c>
      <c r="O5467">
        <v>5927</v>
      </c>
      <c r="Q5467" t="s">
        <v>35</v>
      </c>
      <c r="R5467">
        <v>10.754569999999999</v>
      </c>
      <c r="S5467">
        <v>5927</v>
      </c>
      <c r="T5467">
        <v>-68.237112999999994</v>
      </c>
      <c r="U5467">
        <v>-55.396965000000002</v>
      </c>
      <c r="V5467" t="s">
        <v>4906</v>
      </c>
      <c r="W54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5927 [Cabo de Hornos]</v>
      </c>
      <c r="X5467" t="str">
        <f>888&amp;Cuerpos_AGUA[[#This Row],[ID_Agua]]</f>
        <v>8885927</v>
      </c>
    </row>
    <row r="5468" spans="1:24" x14ac:dyDescent="0.3">
      <c r="A5468">
        <v>12</v>
      </c>
      <c r="B5468">
        <v>122</v>
      </c>
      <c r="C5468">
        <v>12201</v>
      </c>
      <c r="D5468" t="s">
        <v>133</v>
      </c>
      <c r="E5468" t="s">
        <v>208</v>
      </c>
      <c r="F5468" t="s">
        <v>209</v>
      </c>
      <c r="G5468">
        <v>129</v>
      </c>
      <c r="H5468">
        <v>1292</v>
      </c>
      <c r="I5468">
        <v>12920</v>
      </c>
      <c r="J5468" t="s">
        <v>212</v>
      </c>
      <c r="K5468">
        <v>12</v>
      </c>
      <c r="L5468">
        <v>122</v>
      </c>
      <c r="M5468">
        <v>12201</v>
      </c>
      <c r="N5468">
        <v>12920</v>
      </c>
      <c r="O5468">
        <v>5929</v>
      </c>
      <c r="Q5468" t="s">
        <v>35</v>
      </c>
      <c r="R5468">
        <v>25.861910999999999</v>
      </c>
      <c r="S5468">
        <v>5929</v>
      </c>
      <c r="T5468">
        <v>-68.255801000000005</v>
      </c>
      <c r="U5468">
        <v>-55.397351</v>
      </c>
      <c r="V5468" t="s">
        <v>4907</v>
      </c>
      <c r="W54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5929 [Cabo de Hornos]</v>
      </c>
      <c r="X5468" t="str">
        <f>888&amp;Cuerpos_AGUA[[#This Row],[ID_Agua]]</f>
        <v>8885929</v>
      </c>
    </row>
    <row r="5469" spans="1:24" x14ac:dyDescent="0.3">
      <c r="A5469">
        <v>12</v>
      </c>
      <c r="B5469">
        <v>122</v>
      </c>
      <c r="C5469">
        <v>12201</v>
      </c>
      <c r="D5469" t="s">
        <v>133</v>
      </c>
      <c r="E5469" t="s">
        <v>208</v>
      </c>
      <c r="F5469" t="s">
        <v>209</v>
      </c>
      <c r="G5469">
        <v>129</v>
      </c>
      <c r="H5469">
        <v>1292</v>
      </c>
      <c r="I5469">
        <v>12920</v>
      </c>
      <c r="J5469" t="s">
        <v>212</v>
      </c>
      <c r="K5469">
        <v>12</v>
      </c>
      <c r="L5469">
        <v>122</v>
      </c>
      <c r="M5469">
        <v>12201</v>
      </c>
      <c r="N5469">
        <v>12920</v>
      </c>
      <c r="O5469">
        <v>5930</v>
      </c>
      <c r="Q5469" t="s">
        <v>35</v>
      </c>
      <c r="R5469">
        <v>35.007398000000002</v>
      </c>
      <c r="S5469">
        <v>5930</v>
      </c>
      <c r="T5469">
        <v>-69.535223999999999</v>
      </c>
      <c r="U5469">
        <v>-55.399648999999997</v>
      </c>
      <c r="V5469" t="s">
        <v>4908</v>
      </c>
      <c r="W54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5930 [Cabo de Hornos]</v>
      </c>
      <c r="X5469" t="str">
        <f>888&amp;Cuerpos_AGUA[[#This Row],[ID_Agua]]</f>
        <v>8885930</v>
      </c>
    </row>
    <row r="5470" spans="1:24" x14ac:dyDescent="0.3">
      <c r="A5470">
        <v>12</v>
      </c>
      <c r="B5470">
        <v>122</v>
      </c>
      <c r="C5470">
        <v>12201</v>
      </c>
      <c r="D5470" t="s">
        <v>133</v>
      </c>
      <c r="E5470" t="s">
        <v>208</v>
      </c>
      <c r="F5470" t="s">
        <v>209</v>
      </c>
      <c r="G5470">
        <v>129</v>
      </c>
      <c r="H5470">
        <v>1292</v>
      </c>
      <c r="I5470">
        <v>12920</v>
      </c>
      <c r="J5470" t="s">
        <v>212</v>
      </c>
      <c r="K5470">
        <v>12</v>
      </c>
      <c r="L5470">
        <v>122</v>
      </c>
      <c r="M5470">
        <v>12201</v>
      </c>
      <c r="N5470">
        <v>12920</v>
      </c>
      <c r="O5470">
        <v>5931</v>
      </c>
      <c r="Q5470" t="s">
        <v>35</v>
      </c>
      <c r="R5470">
        <v>32.330213000000001</v>
      </c>
      <c r="S5470">
        <v>5931</v>
      </c>
      <c r="T5470">
        <v>-68.233846</v>
      </c>
      <c r="U5470">
        <v>-55.399396000000003</v>
      </c>
      <c r="V5470" t="s">
        <v>4909</v>
      </c>
      <c r="W54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5931 [Cabo de Hornos]</v>
      </c>
      <c r="X5470" t="str">
        <f>888&amp;Cuerpos_AGUA[[#This Row],[ID_Agua]]</f>
        <v>8885931</v>
      </c>
    </row>
    <row r="5471" spans="1:24" x14ac:dyDescent="0.3">
      <c r="A5471">
        <v>12</v>
      </c>
      <c r="B5471">
        <v>122</v>
      </c>
      <c r="C5471">
        <v>12201</v>
      </c>
      <c r="D5471" t="s">
        <v>133</v>
      </c>
      <c r="E5471" t="s">
        <v>208</v>
      </c>
      <c r="F5471" t="s">
        <v>209</v>
      </c>
      <c r="G5471">
        <v>129</v>
      </c>
      <c r="H5471">
        <v>1292</v>
      </c>
      <c r="I5471">
        <v>12920</v>
      </c>
      <c r="J5471" t="s">
        <v>212</v>
      </c>
      <c r="K5471">
        <v>12</v>
      </c>
      <c r="L5471">
        <v>122</v>
      </c>
      <c r="M5471">
        <v>12201</v>
      </c>
      <c r="N5471">
        <v>12920</v>
      </c>
      <c r="O5471">
        <v>5933</v>
      </c>
      <c r="Q5471" t="s">
        <v>35</v>
      </c>
      <c r="R5471">
        <v>278.72987699999999</v>
      </c>
      <c r="S5471">
        <v>5933</v>
      </c>
      <c r="T5471">
        <v>-69.298096000000001</v>
      </c>
      <c r="U5471">
        <v>-55.411068</v>
      </c>
      <c r="V5471" t="s">
        <v>4910</v>
      </c>
      <c r="W54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5933 [Cabo de Hornos]</v>
      </c>
      <c r="X5471" t="str">
        <f>888&amp;Cuerpos_AGUA[[#This Row],[ID_Agua]]</f>
        <v>8885933</v>
      </c>
    </row>
    <row r="5472" spans="1:24" x14ac:dyDescent="0.3">
      <c r="A5472">
        <v>12</v>
      </c>
      <c r="B5472">
        <v>122</v>
      </c>
      <c r="C5472">
        <v>12201</v>
      </c>
      <c r="D5472" t="s">
        <v>133</v>
      </c>
      <c r="E5472" t="s">
        <v>208</v>
      </c>
      <c r="F5472" t="s">
        <v>209</v>
      </c>
      <c r="G5472">
        <v>129</v>
      </c>
      <c r="H5472">
        <v>1292</v>
      </c>
      <c r="I5472">
        <v>12920</v>
      </c>
      <c r="J5472" t="s">
        <v>212</v>
      </c>
      <c r="K5472">
        <v>12</v>
      </c>
      <c r="L5472">
        <v>122</v>
      </c>
      <c r="M5472">
        <v>12201</v>
      </c>
      <c r="N5472">
        <v>12920</v>
      </c>
      <c r="O5472">
        <v>5935</v>
      </c>
      <c r="Q5472" t="s">
        <v>35</v>
      </c>
      <c r="R5472">
        <v>29.078288000000001</v>
      </c>
      <c r="S5472">
        <v>5935</v>
      </c>
      <c r="T5472">
        <v>-68.729490999999996</v>
      </c>
      <c r="U5472">
        <v>-55.403930000000003</v>
      </c>
      <c r="V5472" t="s">
        <v>4911</v>
      </c>
      <c r="W54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5935 [Cabo de Hornos]</v>
      </c>
      <c r="X5472" t="str">
        <f>888&amp;Cuerpos_AGUA[[#This Row],[ID_Agua]]</f>
        <v>8885935</v>
      </c>
    </row>
    <row r="5473" spans="1:24" x14ac:dyDescent="0.3">
      <c r="A5473">
        <v>12</v>
      </c>
      <c r="B5473">
        <v>122</v>
      </c>
      <c r="C5473">
        <v>12201</v>
      </c>
      <c r="D5473" t="s">
        <v>133</v>
      </c>
      <c r="E5473" t="s">
        <v>208</v>
      </c>
      <c r="F5473" t="s">
        <v>209</v>
      </c>
      <c r="G5473">
        <v>129</v>
      </c>
      <c r="H5473">
        <v>1292</v>
      </c>
      <c r="I5473">
        <v>12920</v>
      </c>
      <c r="J5473" t="s">
        <v>212</v>
      </c>
      <c r="K5473">
        <v>12</v>
      </c>
      <c r="L5473">
        <v>122</v>
      </c>
      <c r="M5473">
        <v>12201</v>
      </c>
      <c r="N5473">
        <v>12920</v>
      </c>
      <c r="O5473">
        <v>5937</v>
      </c>
      <c r="Q5473" t="s">
        <v>35</v>
      </c>
      <c r="R5473">
        <v>20.265626999999999</v>
      </c>
      <c r="S5473">
        <v>5937</v>
      </c>
      <c r="T5473">
        <v>-68.717816999999997</v>
      </c>
      <c r="U5473">
        <v>-55.404091000000001</v>
      </c>
      <c r="V5473" t="s">
        <v>4912</v>
      </c>
      <c r="W54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5937 [Cabo de Hornos]</v>
      </c>
      <c r="X5473" t="str">
        <f>888&amp;Cuerpos_AGUA[[#This Row],[ID_Agua]]</f>
        <v>8885937</v>
      </c>
    </row>
    <row r="5474" spans="1:24" x14ac:dyDescent="0.3">
      <c r="A5474">
        <v>12</v>
      </c>
      <c r="B5474">
        <v>122</v>
      </c>
      <c r="C5474">
        <v>12201</v>
      </c>
      <c r="D5474" t="s">
        <v>133</v>
      </c>
      <c r="E5474" t="s">
        <v>208</v>
      </c>
      <c r="F5474" t="s">
        <v>209</v>
      </c>
      <c r="G5474">
        <v>129</v>
      </c>
      <c r="H5474">
        <v>1292</v>
      </c>
      <c r="I5474">
        <v>12920</v>
      </c>
      <c r="J5474" t="s">
        <v>212</v>
      </c>
      <c r="K5474">
        <v>12</v>
      </c>
      <c r="L5474">
        <v>122</v>
      </c>
      <c r="M5474">
        <v>12201</v>
      </c>
      <c r="N5474">
        <v>12920</v>
      </c>
      <c r="O5474">
        <v>5942</v>
      </c>
      <c r="Q5474" t="s">
        <v>35</v>
      </c>
      <c r="R5474">
        <v>39.939112000000002</v>
      </c>
      <c r="S5474">
        <v>5942</v>
      </c>
      <c r="T5474">
        <v>-68.352209999999999</v>
      </c>
      <c r="U5474">
        <v>-55.404060000000001</v>
      </c>
      <c r="V5474" t="s">
        <v>4913</v>
      </c>
      <c r="W54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5942 [Cabo de Hornos]</v>
      </c>
      <c r="X5474" t="str">
        <f>888&amp;Cuerpos_AGUA[[#This Row],[ID_Agua]]</f>
        <v>8885942</v>
      </c>
    </row>
    <row r="5475" spans="1:24" x14ac:dyDescent="0.3">
      <c r="A5475">
        <v>12</v>
      </c>
      <c r="B5475">
        <v>122</v>
      </c>
      <c r="C5475">
        <v>12201</v>
      </c>
      <c r="D5475" t="s">
        <v>133</v>
      </c>
      <c r="E5475" t="s">
        <v>208</v>
      </c>
      <c r="F5475" t="s">
        <v>209</v>
      </c>
      <c r="G5475">
        <v>129</v>
      </c>
      <c r="H5475">
        <v>1292</v>
      </c>
      <c r="I5475">
        <v>12920</v>
      </c>
      <c r="J5475" t="s">
        <v>212</v>
      </c>
      <c r="K5475">
        <v>12</v>
      </c>
      <c r="L5475">
        <v>122</v>
      </c>
      <c r="M5475">
        <v>12201</v>
      </c>
      <c r="N5475">
        <v>12920</v>
      </c>
      <c r="O5475">
        <v>5944</v>
      </c>
      <c r="Q5475" t="s">
        <v>35</v>
      </c>
      <c r="R5475">
        <v>28.598503999999998</v>
      </c>
      <c r="S5475">
        <v>5944</v>
      </c>
      <c r="T5475">
        <v>-68.100228999999999</v>
      </c>
      <c r="U5475">
        <v>-55.402844999999999</v>
      </c>
      <c r="V5475" t="s">
        <v>4914</v>
      </c>
      <c r="W54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5944 [Cabo de Hornos]</v>
      </c>
      <c r="X5475" t="str">
        <f>888&amp;Cuerpos_AGUA[[#This Row],[ID_Agua]]</f>
        <v>8885944</v>
      </c>
    </row>
    <row r="5476" spans="1:24" x14ac:dyDescent="0.3">
      <c r="A5476">
        <v>12</v>
      </c>
      <c r="B5476">
        <v>122</v>
      </c>
      <c r="C5476">
        <v>12201</v>
      </c>
      <c r="D5476" t="s">
        <v>133</v>
      </c>
      <c r="E5476" t="s">
        <v>208</v>
      </c>
      <c r="F5476" t="s">
        <v>209</v>
      </c>
      <c r="G5476">
        <v>129</v>
      </c>
      <c r="H5476">
        <v>1292</v>
      </c>
      <c r="I5476">
        <v>12920</v>
      </c>
      <c r="J5476" t="s">
        <v>212</v>
      </c>
      <c r="K5476">
        <v>12</v>
      </c>
      <c r="L5476">
        <v>122</v>
      </c>
      <c r="M5476">
        <v>12201</v>
      </c>
      <c r="N5476">
        <v>12920</v>
      </c>
      <c r="O5476">
        <v>5945</v>
      </c>
      <c r="Q5476" t="s">
        <v>35</v>
      </c>
      <c r="R5476">
        <v>70.612290999999999</v>
      </c>
      <c r="S5476">
        <v>5945</v>
      </c>
      <c r="T5476">
        <v>-69.352174000000005</v>
      </c>
      <c r="U5476">
        <v>-55.407210999999997</v>
      </c>
      <c r="V5476" t="s">
        <v>4915</v>
      </c>
      <c r="W54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5945 [Cabo de Hornos]</v>
      </c>
      <c r="X5476" t="str">
        <f>888&amp;Cuerpos_AGUA[[#This Row],[ID_Agua]]</f>
        <v>8885945</v>
      </c>
    </row>
    <row r="5477" spans="1:24" x14ac:dyDescent="0.3">
      <c r="A5477">
        <v>12</v>
      </c>
      <c r="B5477">
        <v>122</v>
      </c>
      <c r="C5477">
        <v>12201</v>
      </c>
      <c r="D5477" t="s">
        <v>133</v>
      </c>
      <c r="E5477" t="s">
        <v>208</v>
      </c>
      <c r="F5477" t="s">
        <v>209</v>
      </c>
      <c r="G5477">
        <v>129</v>
      </c>
      <c r="H5477">
        <v>1292</v>
      </c>
      <c r="I5477">
        <v>12920</v>
      </c>
      <c r="J5477" t="s">
        <v>212</v>
      </c>
      <c r="K5477">
        <v>12</v>
      </c>
      <c r="L5477">
        <v>122</v>
      </c>
      <c r="M5477">
        <v>12201</v>
      </c>
      <c r="N5477">
        <v>12920</v>
      </c>
      <c r="O5477">
        <v>5946</v>
      </c>
      <c r="Q5477" t="s">
        <v>35</v>
      </c>
      <c r="R5477">
        <v>30.535252</v>
      </c>
      <c r="S5477">
        <v>5946</v>
      </c>
      <c r="T5477">
        <v>-68.767695000000003</v>
      </c>
      <c r="U5477">
        <v>-55.406239999999997</v>
      </c>
      <c r="V5477" t="s">
        <v>4916</v>
      </c>
      <c r="W54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5946 [Cabo de Hornos]</v>
      </c>
      <c r="X5477" t="str">
        <f>888&amp;Cuerpos_AGUA[[#This Row],[ID_Agua]]</f>
        <v>8885946</v>
      </c>
    </row>
    <row r="5478" spans="1:24" x14ac:dyDescent="0.3">
      <c r="A5478">
        <v>12</v>
      </c>
      <c r="B5478">
        <v>122</v>
      </c>
      <c r="C5478">
        <v>12201</v>
      </c>
      <c r="D5478" t="s">
        <v>133</v>
      </c>
      <c r="E5478" t="s">
        <v>208</v>
      </c>
      <c r="F5478" t="s">
        <v>209</v>
      </c>
      <c r="G5478">
        <v>129</v>
      </c>
      <c r="H5478">
        <v>1292</v>
      </c>
      <c r="I5478">
        <v>12920</v>
      </c>
      <c r="J5478" t="s">
        <v>212</v>
      </c>
      <c r="K5478">
        <v>12</v>
      </c>
      <c r="L5478">
        <v>122</v>
      </c>
      <c r="M5478">
        <v>12201</v>
      </c>
      <c r="N5478">
        <v>12920</v>
      </c>
      <c r="O5478">
        <v>5951</v>
      </c>
      <c r="Q5478" t="s">
        <v>35</v>
      </c>
      <c r="R5478">
        <v>63.880555999999999</v>
      </c>
      <c r="S5478">
        <v>5951</v>
      </c>
      <c r="T5478">
        <v>-68.782987000000006</v>
      </c>
      <c r="U5478">
        <v>-55.40822</v>
      </c>
      <c r="V5478" t="s">
        <v>4917</v>
      </c>
      <c r="W54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5951 [Cabo de Hornos]</v>
      </c>
      <c r="X5478" t="str">
        <f>888&amp;Cuerpos_AGUA[[#This Row],[ID_Agua]]</f>
        <v>8885951</v>
      </c>
    </row>
    <row r="5479" spans="1:24" x14ac:dyDescent="0.3">
      <c r="A5479">
        <v>12</v>
      </c>
      <c r="B5479">
        <v>122</v>
      </c>
      <c r="C5479">
        <v>12201</v>
      </c>
      <c r="D5479" t="s">
        <v>133</v>
      </c>
      <c r="E5479" t="s">
        <v>208</v>
      </c>
      <c r="F5479" t="s">
        <v>209</v>
      </c>
      <c r="G5479">
        <v>129</v>
      </c>
      <c r="H5479">
        <v>1292</v>
      </c>
      <c r="I5479">
        <v>12920</v>
      </c>
      <c r="J5479" t="s">
        <v>212</v>
      </c>
      <c r="K5479">
        <v>12</v>
      </c>
      <c r="L5479">
        <v>122</v>
      </c>
      <c r="M5479">
        <v>12201</v>
      </c>
      <c r="N5479">
        <v>12920</v>
      </c>
      <c r="O5479">
        <v>5953</v>
      </c>
      <c r="Q5479" t="s">
        <v>35</v>
      </c>
      <c r="R5479">
        <v>36.680388000000001</v>
      </c>
      <c r="S5479">
        <v>5953</v>
      </c>
      <c r="T5479">
        <v>-69.550450999999995</v>
      </c>
      <c r="U5479">
        <v>-55.407190999999997</v>
      </c>
      <c r="V5479" t="s">
        <v>4918</v>
      </c>
      <c r="W54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5953 [Cabo de Hornos]</v>
      </c>
      <c r="X5479" t="str">
        <f>888&amp;Cuerpos_AGUA[[#This Row],[ID_Agua]]</f>
        <v>8885953</v>
      </c>
    </row>
    <row r="5480" spans="1:24" x14ac:dyDescent="0.3">
      <c r="A5480">
        <v>12</v>
      </c>
      <c r="B5480">
        <v>122</v>
      </c>
      <c r="C5480">
        <v>12201</v>
      </c>
      <c r="D5480" t="s">
        <v>133</v>
      </c>
      <c r="E5480" t="s">
        <v>208</v>
      </c>
      <c r="F5480" t="s">
        <v>209</v>
      </c>
      <c r="G5480">
        <v>129</v>
      </c>
      <c r="H5480">
        <v>1292</v>
      </c>
      <c r="I5480">
        <v>12920</v>
      </c>
      <c r="J5480" t="s">
        <v>212</v>
      </c>
      <c r="K5480">
        <v>12</v>
      </c>
      <c r="L5480">
        <v>122</v>
      </c>
      <c r="M5480">
        <v>12201</v>
      </c>
      <c r="N5480">
        <v>12920</v>
      </c>
      <c r="O5480">
        <v>5954</v>
      </c>
      <c r="Q5480" t="s">
        <v>35</v>
      </c>
      <c r="R5480">
        <v>78.323515</v>
      </c>
      <c r="S5480">
        <v>5954</v>
      </c>
      <c r="T5480">
        <v>-68.345530999999994</v>
      </c>
      <c r="U5480">
        <v>-55.407618999999997</v>
      </c>
      <c r="V5480" t="s">
        <v>4919</v>
      </c>
      <c r="W54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5954 [Cabo de Hornos]</v>
      </c>
      <c r="X5480" t="str">
        <f>888&amp;Cuerpos_AGUA[[#This Row],[ID_Agua]]</f>
        <v>8885954</v>
      </c>
    </row>
    <row r="5481" spans="1:24" x14ac:dyDescent="0.3">
      <c r="A5481">
        <v>12</v>
      </c>
      <c r="B5481">
        <v>122</v>
      </c>
      <c r="C5481">
        <v>12201</v>
      </c>
      <c r="D5481" t="s">
        <v>133</v>
      </c>
      <c r="E5481" t="s">
        <v>208</v>
      </c>
      <c r="F5481" t="s">
        <v>209</v>
      </c>
      <c r="G5481">
        <v>129</v>
      </c>
      <c r="H5481">
        <v>1292</v>
      </c>
      <c r="I5481">
        <v>12920</v>
      </c>
      <c r="J5481" t="s">
        <v>212</v>
      </c>
      <c r="K5481">
        <v>12</v>
      </c>
      <c r="L5481">
        <v>122</v>
      </c>
      <c r="M5481">
        <v>12201</v>
      </c>
      <c r="N5481">
        <v>12920</v>
      </c>
      <c r="O5481">
        <v>5955</v>
      </c>
      <c r="Q5481" t="s">
        <v>35</v>
      </c>
      <c r="R5481">
        <v>17.020008000000001</v>
      </c>
      <c r="S5481">
        <v>5955</v>
      </c>
      <c r="T5481">
        <v>-69.509657000000004</v>
      </c>
      <c r="U5481">
        <v>-55.407184000000001</v>
      </c>
      <c r="V5481" t="s">
        <v>4920</v>
      </c>
      <c r="W54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5955 [Cabo de Hornos]</v>
      </c>
      <c r="X5481" t="str">
        <f>888&amp;Cuerpos_AGUA[[#This Row],[ID_Agua]]</f>
        <v>8885955</v>
      </c>
    </row>
    <row r="5482" spans="1:24" x14ac:dyDescent="0.3">
      <c r="A5482">
        <v>12</v>
      </c>
      <c r="B5482">
        <v>122</v>
      </c>
      <c r="C5482">
        <v>12201</v>
      </c>
      <c r="D5482" t="s">
        <v>133</v>
      </c>
      <c r="E5482" t="s">
        <v>208</v>
      </c>
      <c r="F5482" t="s">
        <v>209</v>
      </c>
      <c r="G5482">
        <v>129</v>
      </c>
      <c r="H5482">
        <v>1292</v>
      </c>
      <c r="I5482">
        <v>12920</v>
      </c>
      <c r="J5482" t="s">
        <v>212</v>
      </c>
      <c r="K5482">
        <v>12</v>
      </c>
      <c r="L5482">
        <v>122</v>
      </c>
      <c r="M5482">
        <v>12201</v>
      </c>
      <c r="N5482">
        <v>12920</v>
      </c>
      <c r="O5482">
        <v>5957</v>
      </c>
      <c r="Q5482" t="s">
        <v>35</v>
      </c>
      <c r="R5482">
        <v>27.3874</v>
      </c>
      <c r="S5482">
        <v>5957</v>
      </c>
      <c r="T5482">
        <v>-68.733260000000001</v>
      </c>
      <c r="U5482">
        <v>-55.408638000000003</v>
      </c>
      <c r="V5482" t="s">
        <v>4921</v>
      </c>
      <c r="W54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5957 [Cabo de Hornos]</v>
      </c>
      <c r="X5482" t="str">
        <f>888&amp;Cuerpos_AGUA[[#This Row],[ID_Agua]]</f>
        <v>8885957</v>
      </c>
    </row>
    <row r="5483" spans="1:24" x14ac:dyDescent="0.3">
      <c r="A5483">
        <v>12</v>
      </c>
      <c r="B5483">
        <v>122</v>
      </c>
      <c r="C5483">
        <v>12201</v>
      </c>
      <c r="D5483" t="s">
        <v>133</v>
      </c>
      <c r="E5483" t="s">
        <v>208</v>
      </c>
      <c r="F5483" t="s">
        <v>209</v>
      </c>
      <c r="G5483">
        <v>129</v>
      </c>
      <c r="H5483">
        <v>1292</v>
      </c>
      <c r="I5483">
        <v>12920</v>
      </c>
      <c r="J5483" t="s">
        <v>212</v>
      </c>
      <c r="K5483">
        <v>12</v>
      </c>
      <c r="L5483">
        <v>122</v>
      </c>
      <c r="M5483">
        <v>12201</v>
      </c>
      <c r="N5483">
        <v>12920</v>
      </c>
      <c r="O5483">
        <v>5963</v>
      </c>
      <c r="Q5483" t="s">
        <v>35</v>
      </c>
      <c r="R5483">
        <v>13.488168</v>
      </c>
      <c r="S5483">
        <v>5963</v>
      </c>
      <c r="T5483">
        <v>-68.328389000000001</v>
      </c>
      <c r="U5483">
        <v>-55.410708</v>
      </c>
      <c r="V5483" t="s">
        <v>4922</v>
      </c>
      <c r="W54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5963 [Cabo de Hornos]</v>
      </c>
      <c r="X5483" t="str">
        <f>888&amp;Cuerpos_AGUA[[#This Row],[ID_Agua]]</f>
        <v>8885963</v>
      </c>
    </row>
    <row r="5484" spans="1:24" x14ac:dyDescent="0.3">
      <c r="A5484">
        <v>12</v>
      </c>
      <c r="B5484">
        <v>122</v>
      </c>
      <c r="C5484">
        <v>12201</v>
      </c>
      <c r="D5484" t="s">
        <v>133</v>
      </c>
      <c r="E5484" t="s">
        <v>208</v>
      </c>
      <c r="F5484" t="s">
        <v>209</v>
      </c>
      <c r="G5484">
        <v>129</v>
      </c>
      <c r="H5484">
        <v>1292</v>
      </c>
      <c r="I5484">
        <v>12920</v>
      </c>
      <c r="J5484" t="s">
        <v>212</v>
      </c>
      <c r="K5484">
        <v>12</v>
      </c>
      <c r="L5484">
        <v>122</v>
      </c>
      <c r="M5484">
        <v>12201</v>
      </c>
      <c r="N5484">
        <v>12920</v>
      </c>
      <c r="O5484">
        <v>5967</v>
      </c>
      <c r="Q5484" t="s">
        <v>35</v>
      </c>
      <c r="R5484">
        <v>28.164691000000001</v>
      </c>
      <c r="S5484">
        <v>5967</v>
      </c>
      <c r="T5484">
        <v>-68.191821000000004</v>
      </c>
      <c r="U5484">
        <v>-55.413094000000001</v>
      </c>
      <c r="V5484" t="s">
        <v>4923</v>
      </c>
      <c r="W54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5967 [Cabo de Hornos]</v>
      </c>
      <c r="X5484" t="str">
        <f>888&amp;Cuerpos_AGUA[[#This Row],[ID_Agua]]</f>
        <v>8885967</v>
      </c>
    </row>
    <row r="5485" spans="1:24" x14ac:dyDescent="0.3">
      <c r="A5485">
        <v>12</v>
      </c>
      <c r="B5485">
        <v>122</v>
      </c>
      <c r="C5485">
        <v>12201</v>
      </c>
      <c r="D5485" t="s">
        <v>133</v>
      </c>
      <c r="E5485" t="s">
        <v>208</v>
      </c>
      <c r="F5485" t="s">
        <v>209</v>
      </c>
      <c r="G5485">
        <v>129</v>
      </c>
      <c r="H5485">
        <v>1292</v>
      </c>
      <c r="I5485">
        <v>12920</v>
      </c>
      <c r="J5485" t="s">
        <v>212</v>
      </c>
      <c r="K5485">
        <v>12</v>
      </c>
      <c r="L5485">
        <v>122</v>
      </c>
      <c r="M5485">
        <v>12201</v>
      </c>
      <c r="N5485">
        <v>12920</v>
      </c>
      <c r="O5485">
        <v>5968</v>
      </c>
      <c r="Q5485" t="s">
        <v>35</v>
      </c>
      <c r="R5485">
        <v>25.109491999999999</v>
      </c>
      <c r="S5485">
        <v>5968</v>
      </c>
      <c r="T5485">
        <v>-68.723720999999998</v>
      </c>
      <c r="U5485">
        <v>-55.414862999999997</v>
      </c>
      <c r="V5485" t="s">
        <v>4924</v>
      </c>
      <c r="W54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5968 [Cabo de Hornos]</v>
      </c>
      <c r="X5485" t="str">
        <f>888&amp;Cuerpos_AGUA[[#This Row],[ID_Agua]]</f>
        <v>8885968</v>
      </c>
    </row>
    <row r="5486" spans="1:24" x14ac:dyDescent="0.3">
      <c r="A5486">
        <v>12</v>
      </c>
      <c r="B5486">
        <v>122</v>
      </c>
      <c r="C5486">
        <v>12201</v>
      </c>
      <c r="D5486" t="s">
        <v>133</v>
      </c>
      <c r="E5486" t="s">
        <v>208</v>
      </c>
      <c r="F5486" t="s">
        <v>209</v>
      </c>
      <c r="G5486">
        <v>129</v>
      </c>
      <c r="H5486">
        <v>1292</v>
      </c>
      <c r="I5486">
        <v>12920</v>
      </c>
      <c r="J5486" t="s">
        <v>212</v>
      </c>
      <c r="K5486">
        <v>12</v>
      </c>
      <c r="L5486">
        <v>122</v>
      </c>
      <c r="M5486">
        <v>12201</v>
      </c>
      <c r="N5486">
        <v>12920</v>
      </c>
      <c r="O5486">
        <v>5969</v>
      </c>
      <c r="Q5486" t="s">
        <v>35</v>
      </c>
      <c r="R5486">
        <v>20.210107000000001</v>
      </c>
      <c r="S5486">
        <v>5969</v>
      </c>
      <c r="T5486">
        <v>-68.295201000000006</v>
      </c>
      <c r="U5486">
        <v>-55.413580000000003</v>
      </c>
      <c r="V5486" t="s">
        <v>4925</v>
      </c>
      <c r="W54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5969 [Cabo de Hornos]</v>
      </c>
      <c r="X5486" t="str">
        <f>888&amp;Cuerpos_AGUA[[#This Row],[ID_Agua]]</f>
        <v>8885969</v>
      </c>
    </row>
    <row r="5487" spans="1:24" x14ac:dyDescent="0.3">
      <c r="A5487">
        <v>12</v>
      </c>
      <c r="B5487">
        <v>122</v>
      </c>
      <c r="C5487">
        <v>12201</v>
      </c>
      <c r="D5487" t="s">
        <v>133</v>
      </c>
      <c r="E5487" t="s">
        <v>208</v>
      </c>
      <c r="F5487" t="s">
        <v>209</v>
      </c>
      <c r="G5487">
        <v>129</v>
      </c>
      <c r="H5487">
        <v>1292</v>
      </c>
      <c r="I5487">
        <v>12920</v>
      </c>
      <c r="J5487" t="s">
        <v>212</v>
      </c>
      <c r="K5487">
        <v>12</v>
      </c>
      <c r="L5487">
        <v>122</v>
      </c>
      <c r="M5487">
        <v>12201</v>
      </c>
      <c r="N5487">
        <v>12920</v>
      </c>
      <c r="O5487">
        <v>5970</v>
      </c>
      <c r="Q5487" t="s">
        <v>35</v>
      </c>
      <c r="R5487">
        <v>93.138074000000003</v>
      </c>
      <c r="S5487">
        <v>5970</v>
      </c>
      <c r="T5487">
        <v>-69.351164999999995</v>
      </c>
      <c r="U5487">
        <v>-55.416927000000001</v>
      </c>
      <c r="V5487" t="s">
        <v>4926</v>
      </c>
      <c r="W54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5970 [Cabo de Hornos]</v>
      </c>
      <c r="X5487" t="str">
        <f>888&amp;Cuerpos_AGUA[[#This Row],[ID_Agua]]</f>
        <v>8885970</v>
      </c>
    </row>
    <row r="5488" spans="1:24" x14ac:dyDescent="0.3">
      <c r="A5488">
        <v>12</v>
      </c>
      <c r="B5488">
        <v>122</v>
      </c>
      <c r="C5488">
        <v>12201</v>
      </c>
      <c r="D5488" t="s">
        <v>133</v>
      </c>
      <c r="E5488" t="s">
        <v>208</v>
      </c>
      <c r="F5488" t="s">
        <v>209</v>
      </c>
      <c r="G5488">
        <v>129</v>
      </c>
      <c r="H5488">
        <v>1292</v>
      </c>
      <c r="I5488">
        <v>12920</v>
      </c>
      <c r="J5488" t="s">
        <v>212</v>
      </c>
      <c r="K5488">
        <v>12</v>
      </c>
      <c r="L5488">
        <v>122</v>
      </c>
      <c r="M5488">
        <v>12201</v>
      </c>
      <c r="N5488">
        <v>12920</v>
      </c>
      <c r="O5488">
        <v>5971</v>
      </c>
      <c r="Q5488" t="s">
        <v>35</v>
      </c>
      <c r="R5488">
        <v>10.603634</v>
      </c>
      <c r="S5488">
        <v>5971</v>
      </c>
      <c r="T5488">
        <v>-68.275906000000006</v>
      </c>
      <c r="U5488">
        <v>-55.413839000000003</v>
      </c>
      <c r="V5488" t="s">
        <v>4927</v>
      </c>
      <c r="W54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5971 [Cabo de Hornos]</v>
      </c>
      <c r="X5488" t="str">
        <f>888&amp;Cuerpos_AGUA[[#This Row],[ID_Agua]]</f>
        <v>8885971</v>
      </c>
    </row>
    <row r="5489" spans="1:24" x14ac:dyDescent="0.3">
      <c r="A5489">
        <v>12</v>
      </c>
      <c r="B5489">
        <v>122</v>
      </c>
      <c r="C5489">
        <v>12201</v>
      </c>
      <c r="D5489" t="s">
        <v>133</v>
      </c>
      <c r="E5489" t="s">
        <v>208</v>
      </c>
      <c r="F5489" t="s">
        <v>209</v>
      </c>
      <c r="G5489">
        <v>129</v>
      </c>
      <c r="H5489">
        <v>1292</v>
      </c>
      <c r="I5489">
        <v>12920</v>
      </c>
      <c r="J5489" t="s">
        <v>212</v>
      </c>
      <c r="K5489">
        <v>12</v>
      </c>
      <c r="L5489">
        <v>122</v>
      </c>
      <c r="M5489">
        <v>12201</v>
      </c>
      <c r="N5489">
        <v>12920</v>
      </c>
      <c r="O5489">
        <v>5972</v>
      </c>
      <c r="Q5489" t="s">
        <v>35</v>
      </c>
      <c r="R5489">
        <v>33.841064000000003</v>
      </c>
      <c r="S5489">
        <v>5972</v>
      </c>
      <c r="T5489">
        <v>-68.281749000000005</v>
      </c>
      <c r="U5489">
        <v>-55.413758000000001</v>
      </c>
      <c r="V5489" t="s">
        <v>4928</v>
      </c>
      <c r="W54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5972 [Cabo de Hornos]</v>
      </c>
      <c r="X5489" t="str">
        <f>888&amp;Cuerpos_AGUA[[#This Row],[ID_Agua]]</f>
        <v>8885972</v>
      </c>
    </row>
    <row r="5490" spans="1:24" x14ac:dyDescent="0.3">
      <c r="A5490">
        <v>12</v>
      </c>
      <c r="B5490">
        <v>122</v>
      </c>
      <c r="C5490">
        <v>12201</v>
      </c>
      <c r="D5490" t="s">
        <v>133</v>
      </c>
      <c r="E5490" t="s">
        <v>208</v>
      </c>
      <c r="F5490" t="s">
        <v>209</v>
      </c>
      <c r="G5490">
        <v>129</v>
      </c>
      <c r="H5490">
        <v>1292</v>
      </c>
      <c r="I5490">
        <v>12920</v>
      </c>
      <c r="J5490" t="s">
        <v>212</v>
      </c>
      <c r="K5490">
        <v>12</v>
      </c>
      <c r="L5490">
        <v>122</v>
      </c>
      <c r="M5490">
        <v>12201</v>
      </c>
      <c r="N5490">
        <v>12920</v>
      </c>
      <c r="O5490">
        <v>5973</v>
      </c>
      <c r="Q5490" t="s">
        <v>35</v>
      </c>
      <c r="R5490">
        <v>116.594402</v>
      </c>
      <c r="S5490">
        <v>5973</v>
      </c>
      <c r="T5490">
        <v>-68.313704999999999</v>
      </c>
      <c r="U5490">
        <v>-55.417198999999997</v>
      </c>
      <c r="V5490" t="s">
        <v>4929</v>
      </c>
      <c r="W54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5973 [Cabo de Hornos]</v>
      </c>
      <c r="X5490" t="str">
        <f>888&amp;Cuerpos_AGUA[[#This Row],[ID_Agua]]</f>
        <v>8885973</v>
      </c>
    </row>
    <row r="5491" spans="1:24" x14ac:dyDescent="0.3">
      <c r="A5491">
        <v>12</v>
      </c>
      <c r="B5491">
        <v>122</v>
      </c>
      <c r="C5491">
        <v>12201</v>
      </c>
      <c r="D5491" t="s">
        <v>133</v>
      </c>
      <c r="E5491" t="s">
        <v>208</v>
      </c>
      <c r="F5491" t="s">
        <v>209</v>
      </c>
      <c r="G5491">
        <v>129</v>
      </c>
      <c r="H5491">
        <v>1292</v>
      </c>
      <c r="I5491">
        <v>12920</v>
      </c>
      <c r="J5491" t="s">
        <v>212</v>
      </c>
      <c r="K5491">
        <v>12</v>
      </c>
      <c r="L5491">
        <v>122</v>
      </c>
      <c r="M5491">
        <v>12201</v>
      </c>
      <c r="N5491">
        <v>12920</v>
      </c>
      <c r="O5491">
        <v>5974</v>
      </c>
      <c r="Q5491" t="s">
        <v>35</v>
      </c>
      <c r="R5491">
        <v>17.111595999999999</v>
      </c>
      <c r="S5491">
        <v>5974</v>
      </c>
      <c r="T5491">
        <v>-69.431607</v>
      </c>
      <c r="U5491">
        <v>-55.415913000000003</v>
      </c>
      <c r="V5491" t="s">
        <v>4930</v>
      </c>
      <c r="W54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5974 [Cabo de Hornos]</v>
      </c>
      <c r="X5491" t="str">
        <f>888&amp;Cuerpos_AGUA[[#This Row],[ID_Agua]]</f>
        <v>8885974</v>
      </c>
    </row>
    <row r="5492" spans="1:24" x14ac:dyDescent="0.3">
      <c r="A5492">
        <v>12</v>
      </c>
      <c r="B5492">
        <v>122</v>
      </c>
      <c r="C5492">
        <v>12201</v>
      </c>
      <c r="D5492" t="s">
        <v>133</v>
      </c>
      <c r="E5492" t="s">
        <v>208</v>
      </c>
      <c r="F5492" t="s">
        <v>209</v>
      </c>
      <c r="G5492">
        <v>129</v>
      </c>
      <c r="H5492">
        <v>1292</v>
      </c>
      <c r="I5492">
        <v>12920</v>
      </c>
      <c r="J5492" t="s">
        <v>212</v>
      </c>
      <c r="K5492">
        <v>12</v>
      </c>
      <c r="L5492">
        <v>122</v>
      </c>
      <c r="M5492">
        <v>12201</v>
      </c>
      <c r="N5492">
        <v>12920</v>
      </c>
      <c r="O5492">
        <v>5976</v>
      </c>
      <c r="Q5492" t="s">
        <v>35</v>
      </c>
      <c r="R5492">
        <v>14.691592</v>
      </c>
      <c r="S5492">
        <v>5976</v>
      </c>
      <c r="T5492">
        <v>-69.246999000000002</v>
      </c>
      <c r="U5492">
        <v>-55.416344000000002</v>
      </c>
      <c r="V5492" t="s">
        <v>4931</v>
      </c>
      <c r="W54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5976 [Cabo de Hornos]</v>
      </c>
      <c r="X5492" t="str">
        <f>888&amp;Cuerpos_AGUA[[#This Row],[ID_Agua]]</f>
        <v>8885976</v>
      </c>
    </row>
    <row r="5493" spans="1:24" x14ac:dyDescent="0.3">
      <c r="A5493">
        <v>12</v>
      </c>
      <c r="B5493">
        <v>122</v>
      </c>
      <c r="C5493">
        <v>12201</v>
      </c>
      <c r="D5493" t="s">
        <v>133</v>
      </c>
      <c r="E5493" t="s">
        <v>208</v>
      </c>
      <c r="F5493" t="s">
        <v>209</v>
      </c>
      <c r="G5493">
        <v>129</v>
      </c>
      <c r="H5493">
        <v>1292</v>
      </c>
      <c r="I5493">
        <v>12920</v>
      </c>
      <c r="J5493" t="s">
        <v>212</v>
      </c>
      <c r="K5493">
        <v>12</v>
      </c>
      <c r="L5493">
        <v>122</v>
      </c>
      <c r="M5493">
        <v>12201</v>
      </c>
      <c r="N5493">
        <v>12920</v>
      </c>
      <c r="O5493">
        <v>5980</v>
      </c>
      <c r="Q5493" t="s">
        <v>35</v>
      </c>
      <c r="R5493">
        <v>65.399015000000006</v>
      </c>
      <c r="S5493">
        <v>5980</v>
      </c>
      <c r="T5493">
        <v>-69.045202000000003</v>
      </c>
      <c r="U5493">
        <v>-55.419331999999997</v>
      </c>
      <c r="V5493" t="s">
        <v>4932</v>
      </c>
      <c r="W54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5980 [Cabo de Hornos]</v>
      </c>
      <c r="X5493" t="str">
        <f>888&amp;Cuerpos_AGUA[[#This Row],[ID_Agua]]</f>
        <v>8885980</v>
      </c>
    </row>
    <row r="5494" spans="1:24" x14ac:dyDescent="0.3">
      <c r="A5494">
        <v>12</v>
      </c>
      <c r="B5494">
        <v>122</v>
      </c>
      <c r="C5494">
        <v>12201</v>
      </c>
      <c r="D5494" t="s">
        <v>133</v>
      </c>
      <c r="E5494" t="s">
        <v>208</v>
      </c>
      <c r="F5494" t="s">
        <v>209</v>
      </c>
      <c r="G5494">
        <v>129</v>
      </c>
      <c r="H5494">
        <v>1292</v>
      </c>
      <c r="I5494">
        <v>12920</v>
      </c>
      <c r="J5494" t="s">
        <v>212</v>
      </c>
      <c r="K5494">
        <v>12</v>
      </c>
      <c r="L5494">
        <v>122</v>
      </c>
      <c r="M5494">
        <v>12201</v>
      </c>
      <c r="N5494">
        <v>12920</v>
      </c>
      <c r="O5494">
        <v>5981</v>
      </c>
      <c r="Q5494" t="s">
        <v>35</v>
      </c>
      <c r="R5494">
        <v>10.511654</v>
      </c>
      <c r="S5494">
        <v>5981</v>
      </c>
      <c r="T5494">
        <v>-69.428233000000006</v>
      </c>
      <c r="U5494">
        <v>-55.417413000000003</v>
      </c>
      <c r="V5494" t="s">
        <v>4933</v>
      </c>
      <c r="W54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5981 [Cabo de Hornos]</v>
      </c>
      <c r="X5494" t="str">
        <f>888&amp;Cuerpos_AGUA[[#This Row],[ID_Agua]]</f>
        <v>8885981</v>
      </c>
    </row>
    <row r="5495" spans="1:24" x14ac:dyDescent="0.3">
      <c r="A5495">
        <v>12</v>
      </c>
      <c r="B5495">
        <v>122</v>
      </c>
      <c r="C5495">
        <v>12201</v>
      </c>
      <c r="D5495" t="s">
        <v>133</v>
      </c>
      <c r="E5495" t="s">
        <v>208</v>
      </c>
      <c r="F5495" t="s">
        <v>209</v>
      </c>
      <c r="G5495">
        <v>129</v>
      </c>
      <c r="H5495">
        <v>1292</v>
      </c>
      <c r="I5495">
        <v>12920</v>
      </c>
      <c r="J5495" t="s">
        <v>212</v>
      </c>
      <c r="K5495">
        <v>12</v>
      </c>
      <c r="L5495">
        <v>122</v>
      </c>
      <c r="M5495">
        <v>12201</v>
      </c>
      <c r="N5495">
        <v>12920</v>
      </c>
      <c r="O5495">
        <v>5982</v>
      </c>
      <c r="Q5495" t="s">
        <v>35</v>
      </c>
      <c r="R5495">
        <v>68.325738000000001</v>
      </c>
      <c r="S5495">
        <v>5982</v>
      </c>
      <c r="T5495">
        <v>-68.840414999999993</v>
      </c>
      <c r="U5495">
        <v>-55.419276000000004</v>
      </c>
      <c r="V5495" t="s">
        <v>4934</v>
      </c>
      <c r="W54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5982 [Cabo de Hornos]</v>
      </c>
      <c r="X5495" t="str">
        <f>888&amp;Cuerpos_AGUA[[#This Row],[ID_Agua]]</f>
        <v>8885982</v>
      </c>
    </row>
    <row r="5496" spans="1:24" x14ac:dyDescent="0.3">
      <c r="A5496">
        <v>12</v>
      </c>
      <c r="B5496">
        <v>122</v>
      </c>
      <c r="C5496">
        <v>12201</v>
      </c>
      <c r="D5496" t="s">
        <v>133</v>
      </c>
      <c r="E5496" t="s">
        <v>208</v>
      </c>
      <c r="F5496" t="s">
        <v>209</v>
      </c>
      <c r="G5496">
        <v>129</v>
      </c>
      <c r="H5496">
        <v>1292</v>
      </c>
      <c r="I5496">
        <v>12920</v>
      </c>
      <c r="J5496" t="s">
        <v>212</v>
      </c>
      <c r="K5496">
        <v>12</v>
      </c>
      <c r="L5496">
        <v>122</v>
      </c>
      <c r="M5496">
        <v>12201</v>
      </c>
      <c r="N5496">
        <v>12920</v>
      </c>
      <c r="O5496">
        <v>5983</v>
      </c>
      <c r="Q5496" t="s">
        <v>35</v>
      </c>
      <c r="R5496">
        <v>1168.2129259999999</v>
      </c>
      <c r="S5496">
        <v>5983</v>
      </c>
      <c r="T5496">
        <v>-68.64546</v>
      </c>
      <c r="U5496">
        <v>-55.428981999999998</v>
      </c>
      <c r="V5496" t="s">
        <v>4935</v>
      </c>
      <c r="W54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5983 [Cabo de Hornos]</v>
      </c>
      <c r="X5496" t="str">
        <f>888&amp;Cuerpos_AGUA[[#This Row],[ID_Agua]]</f>
        <v>8885983</v>
      </c>
    </row>
    <row r="5497" spans="1:24" x14ac:dyDescent="0.3">
      <c r="A5497">
        <v>12</v>
      </c>
      <c r="B5497">
        <v>122</v>
      </c>
      <c r="C5497">
        <v>12201</v>
      </c>
      <c r="D5497" t="s">
        <v>133</v>
      </c>
      <c r="E5497" t="s">
        <v>208</v>
      </c>
      <c r="F5497" t="s">
        <v>209</v>
      </c>
      <c r="G5497">
        <v>129</v>
      </c>
      <c r="H5497">
        <v>1292</v>
      </c>
      <c r="I5497">
        <v>12920</v>
      </c>
      <c r="J5497" t="s">
        <v>212</v>
      </c>
      <c r="K5497">
        <v>12</v>
      </c>
      <c r="L5497">
        <v>122</v>
      </c>
      <c r="M5497">
        <v>12201</v>
      </c>
      <c r="N5497">
        <v>12920</v>
      </c>
      <c r="O5497">
        <v>5986</v>
      </c>
      <c r="Q5497" t="s">
        <v>35</v>
      </c>
      <c r="R5497">
        <v>40.363571999999998</v>
      </c>
      <c r="S5497">
        <v>5986</v>
      </c>
      <c r="T5497">
        <v>-68.272532999999996</v>
      </c>
      <c r="U5497">
        <v>-55.419714999999997</v>
      </c>
      <c r="V5497" t="s">
        <v>4936</v>
      </c>
      <c r="W54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5986 [Cabo de Hornos]</v>
      </c>
      <c r="X5497" t="str">
        <f>888&amp;Cuerpos_AGUA[[#This Row],[ID_Agua]]</f>
        <v>8885986</v>
      </c>
    </row>
    <row r="5498" spans="1:24" x14ac:dyDescent="0.3">
      <c r="A5498">
        <v>12</v>
      </c>
      <c r="B5498">
        <v>122</v>
      </c>
      <c r="C5498">
        <v>12201</v>
      </c>
      <c r="D5498" t="s">
        <v>133</v>
      </c>
      <c r="E5498" t="s">
        <v>208</v>
      </c>
      <c r="F5498" t="s">
        <v>209</v>
      </c>
      <c r="G5498">
        <v>129</v>
      </c>
      <c r="H5498">
        <v>1292</v>
      </c>
      <c r="I5498">
        <v>12920</v>
      </c>
      <c r="J5498" t="s">
        <v>212</v>
      </c>
      <c r="K5498">
        <v>12</v>
      </c>
      <c r="L5498">
        <v>122</v>
      </c>
      <c r="M5498">
        <v>12201</v>
      </c>
      <c r="N5498">
        <v>12920</v>
      </c>
      <c r="O5498">
        <v>5987</v>
      </c>
      <c r="Q5498" t="s">
        <v>35</v>
      </c>
      <c r="R5498">
        <v>16.24193</v>
      </c>
      <c r="S5498">
        <v>5987</v>
      </c>
      <c r="T5498">
        <v>-68.596057000000002</v>
      </c>
      <c r="U5498">
        <v>-55.420881999999999</v>
      </c>
      <c r="V5498" t="s">
        <v>4937</v>
      </c>
      <c r="W54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5987 [Cabo de Hornos]</v>
      </c>
      <c r="X5498" t="str">
        <f>888&amp;Cuerpos_AGUA[[#This Row],[ID_Agua]]</f>
        <v>8885987</v>
      </c>
    </row>
    <row r="5499" spans="1:24" x14ac:dyDescent="0.3">
      <c r="A5499">
        <v>12</v>
      </c>
      <c r="B5499">
        <v>122</v>
      </c>
      <c r="C5499">
        <v>12201</v>
      </c>
      <c r="D5499" t="s">
        <v>133</v>
      </c>
      <c r="E5499" t="s">
        <v>208</v>
      </c>
      <c r="F5499" t="s">
        <v>209</v>
      </c>
      <c r="G5499">
        <v>129</v>
      </c>
      <c r="H5499">
        <v>1292</v>
      </c>
      <c r="I5499">
        <v>12920</v>
      </c>
      <c r="J5499" t="s">
        <v>212</v>
      </c>
      <c r="K5499">
        <v>12</v>
      </c>
      <c r="L5499">
        <v>122</v>
      </c>
      <c r="M5499">
        <v>12201</v>
      </c>
      <c r="N5499">
        <v>12920</v>
      </c>
      <c r="O5499">
        <v>5988</v>
      </c>
      <c r="Q5499" t="s">
        <v>35</v>
      </c>
      <c r="R5499">
        <v>204.070503</v>
      </c>
      <c r="S5499">
        <v>5988</v>
      </c>
      <c r="T5499">
        <v>-68.875478999999999</v>
      </c>
      <c r="U5499">
        <v>-55.428232999999999</v>
      </c>
      <c r="V5499" t="s">
        <v>4938</v>
      </c>
      <c r="W54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5988 [Cabo de Hornos]</v>
      </c>
      <c r="X5499" t="str">
        <f>888&amp;Cuerpos_AGUA[[#This Row],[ID_Agua]]</f>
        <v>8885988</v>
      </c>
    </row>
    <row r="5500" spans="1:24" x14ac:dyDescent="0.3">
      <c r="A5500">
        <v>12</v>
      </c>
      <c r="B5500">
        <v>122</v>
      </c>
      <c r="C5500">
        <v>12201</v>
      </c>
      <c r="D5500" t="s">
        <v>133</v>
      </c>
      <c r="E5500" t="s">
        <v>208</v>
      </c>
      <c r="F5500" t="s">
        <v>209</v>
      </c>
      <c r="G5500">
        <v>129</v>
      </c>
      <c r="H5500">
        <v>1292</v>
      </c>
      <c r="I5500">
        <v>12920</v>
      </c>
      <c r="J5500" t="s">
        <v>212</v>
      </c>
      <c r="K5500">
        <v>12</v>
      </c>
      <c r="L5500">
        <v>122</v>
      </c>
      <c r="M5500">
        <v>12201</v>
      </c>
      <c r="N5500">
        <v>12920</v>
      </c>
      <c r="O5500">
        <v>5989</v>
      </c>
      <c r="Q5500" t="s">
        <v>35</v>
      </c>
      <c r="R5500">
        <v>35.881805</v>
      </c>
      <c r="S5500">
        <v>5989</v>
      </c>
      <c r="T5500">
        <v>-69.649452999999994</v>
      </c>
      <c r="U5500">
        <v>-55.421577999999997</v>
      </c>
      <c r="V5500" t="s">
        <v>4939</v>
      </c>
      <c r="W55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5989 [Cabo de Hornos]</v>
      </c>
      <c r="X5500" t="str">
        <f>888&amp;Cuerpos_AGUA[[#This Row],[ID_Agua]]</f>
        <v>8885989</v>
      </c>
    </row>
    <row r="5501" spans="1:24" x14ac:dyDescent="0.3">
      <c r="A5501">
        <v>12</v>
      </c>
      <c r="B5501">
        <v>122</v>
      </c>
      <c r="C5501">
        <v>12201</v>
      </c>
      <c r="D5501" t="s">
        <v>133</v>
      </c>
      <c r="E5501" t="s">
        <v>208</v>
      </c>
      <c r="F5501" t="s">
        <v>209</v>
      </c>
      <c r="G5501">
        <v>129</v>
      </c>
      <c r="H5501">
        <v>1292</v>
      </c>
      <c r="I5501">
        <v>12920</v>
      </c>
      <c r="J5501" t="s">
        <v>212</v>
      </c>
      <c r="K5501">
        <v>12</v>
      </c>
      <c r="L5501">
        <v>122</v>
      </c>
      <c r="M5501">
        <v>12201</v>
      </c>
      <c r="N5501">
        <v>12920</v>
      </c>
      <c r="O5501">
        <v>5993</v>
      </c>
      <c r="Q5501" t="s">
        <v>35</v>
      </c>
      <c r="R5501">
        <v>32.487622999999999</v>
      </c>
      <c r="S5501">
        <v>5993</v>
      </c>
      <c r="T5501">
        <v>-69.425815</v>
      </c>
      <c r="U5501">
        <v>-55.421982</v>
      </c>
      <c r="V5501" t="s">
        <v>4940</v>
      </c>
      <c r="W55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5993 [Cabo de Hornos]</v>
      </c>
      <c r="X5501" t="str">
        <f>888&amp;Cuerpos_AGUA[[#This Row],[ID_Agua]]</f>
        <v>8885993</v>
      </c>
    </row>
    <row r="5502" spans="1:24" x14ac:dyDescent="0.3">
      <c r="A5502">
        <v>12</v>
      </c>
      <c r="B5502">
        <v>122</v>
      </c>
      <c r="C5502">
        <v>12201</v>
      </c>
      <c r="D5502" t="s">
        <v>133</v>
      </c>
      <c r="E5502" t="s">
        <v>208</v>
      </c>
      <c r="F5502" t="s">
        <v>209</v>
      </c>
      <c r="G5502">
        <v>129</v>
      </c>
      <c r="H5502">
        <v>1292</v>
      </c>
      <c r="I5502">
        <v>12920</v>
      </c>
      <c r="J5502" t="s">
        <v>212</v>
      </c>
      <c r="K5502">
        <v>12</v>
      </c>
      <c r="L5502">
        <v>122</v>
      </c>
      <c r="M5502">
        <v>12201</v>
      </c>
      <c r="N5502">
        <v>12920</v>
      </c>
      <c r="O5502">
        <v>5996</v>
      </c>
      <c r="Q5502" t="s">
        <v>35</v>
      </c>
      <c r="R5502">
        <v>15.635351</v>
      </c>
      <c r="S5502">
        <v>5996</v>
      </c>
      <c r="T5502">
        <v>-69.058673999999996</v>
      </c>
      <c r="U5502">
        <v>-55.422915000000003</v>
      </c>
      <c r="V5502" t="s">
        <v>4941</v>
      </c>
      <c r="W55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5996 [Cabo de Hornos]</v>
      </c>
      <c r="X5502" t="str">
        <f>888&amp;Cuerpos_AGUA[[#This Row],[ID_Agua]]</f>
        <v>8885996</v>
      </c>
    </row>
    <row r="5503" spans="1:24" x14ac:dyDescent="0.3">
      <c r="A5503">
        <v>12</v>
      </c>
      <c r="B5503">
        <v>122</v>
      </c>
      <c r="C5503">
        <v>12201</v>
      </c>
      <c r="D5503" t="s">
        <v>133</v>
      </c>
      <c r="E5503" t="s">
        <v>208</v>
      </c>
      <c r="F5503" t="s">
        <v>209</v>
      </c>
      <c r="G5503">
        <v>129</v>
      </c>
      <c r="H5503">
        <v>1292</v>
      </c>
      <c r="I5503">
        <v>12920</v>
      </c>
      <c r="J5503" t="s">
        <v>212</v>
      </c>
      <c r="K5503">
        <v>12</v>
      </c>
      <c r="L5503">
        <v>122</v>
      </c>
      <c r="M5503">
        <v>12201</v>
      </c>
      <c r="N5503">
        <v>12920</v>
      </c>
      <c r="O5503">
        <v>5997</v>
      </c>
      <c r="Q5503" t="s">
        <v>35</v>
      </c>
      <c r="R5503">
        <v>32.839457000000003</v>
      </c>
      <c r="S5503">
        <v>5997</v>
      </c>
      <c r="T5503">
        <v>-68.584312999999995</v>
      </c>
      <c r="U5503">
        <v>-55.423371000000003</v>
      </c>
      <c r="V5503" t="s">
        <v>4942</v>
      </c>
      <c r="W55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5997 [Cabo de Hornos]</v>
      </c>
      <c r="X5503" t="str">
        <f>888&amp;Cuerpos_AGUA[[#This Row],[ID_Agua]]</f>
        <v>8885997</v>
      </c>
    </row>
    <row r="5504" spans="1:24" x14ac:dyDescent="0.3">
      <c r="A5504">
        <v>12</v>
      </c>
      <c r="B5504">
        <v>122</v>
      </c>
      <c r="C5504">
        <v>12201</v>
      </c>
      <c r="D5504" t="s">
        <v>133</v>
      </c>
      <c r="E5504" t="s">
        <v>208</v>
      </c>
      <c r="F5504" t="s">
        <v>209</v>
      </c>
      <c r="G5504">
        <v>129</v>
      </c>
      <c r="H5504">
        <v>1292</v>
      </c>
      <c r="I5504">
        <v>12920</v>
      </c>
      <c r="J5504" t="s">
        <v>212</v>
      </c>
      <c r="K5504">
        <v>12</v>
      </c>
      <c r="L5504">
        <v>122</v>
      </c>
      <c r="M5504">
        <v>12201</v>
      </c>
      <c r="N5504">
        <v>12920</v>
      </c>
      <c r="O5504">
        <v>5999</v>
      </c>
      <c r="Q5504" t="s">
        <v>35</v>
      </c>
      <c r="R5504">
        <v>20.190856</v>
      </c>
      <c r="S5504">
        <v>5999</v>
      </c>
      <c r="T5504">
        <v>-69.416217000000003</v>
      </c>
      <c r="U5504">
        <v>-55.423892000000002</v>
      </c>
      <c r="V5504" t="s">
        <v>4943</v>
      </c>
      <c r="W55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5999 [Cabo de Hornos]</v>
      </c>
      <c r="X5504" t="str">
        <f>888&amp;Cuerpos_AGUA[[#This Row],[ID_Agua]]</f>
        <v>8885999</v>
      </c>
    </row>
    <row r="5505" spans="1:24" x14ac:dyDescent="0.3">
      <c r="A5505">
        <v>12</v>
      </c>
      <c r="B5505">
        <v>122</v>
      </c>
      <c r="C5505">
        <v>12201</v>
      </c>
      <c r="D5505" t="s">
        <v>133</v>
      </c>
      <c r="E5505" t="s">
        <v>208</v>
      </c>
      <c r="F5505" t="s">
        <v>209</v>
      </c>
      <c r="G5505">
        <v>129</v>
      </c>
      <c r="H5505">
        <v>1292</v>
      </c>
      <c r="I5505">
        <v>12920</v>
      </c>
      <c r="J5505" t="s">
        <v>212</v>
      </c>
      <c r="K5505">
        <v>12</v>
      </c>
      <c r="L5505">
        <v>122</v>
      </c>
      <c r="M5505">
        <v>12201</v>
      </c>
      <c r="N5505">
        <v>12920</v>
      </c>
      <c r="O5505">
        <v>6000</v>
      </c>
      <c r="Q5505" t="s">
        <v>35</v>
      </c>
      <c r="R5505">
        <v>42.089959999999998</v>
      </c>
      <c r="S5505">
        <v>6000</v>
      </c>
      <c r="T5505">
        <v>-68.793921999999995</v>
      </c>
      <c r="U5505">
        <v>-55.425446999999998</v>
      </c>
      <c r="V5505" t="s">
        <v>4944</v>
      </c>
      <c r="W55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6000 [Cabo de Hornos]</v>
      </c>
      <c r="X5505" t="str">
        <f>888&amp;Cuerpos_AGUA[[#This Row],[ID_Agua]]</f>
        <v>8886000</v>
      </c>
    </row>
    <row r="5506" spans="1:24" x14ac:dyDescent="0.3">
      <c r="A5506">
        <v>12</v>
      </c>
      <c r="B5506">
        <v>122</v>
      </c>
      <c r="C5506">
        <v>12201</v>
      </c>
      <c r="D5506" t="s">
        <v>133</v>
      </c>
      <c r="E5506" t="s">
        <v>208</v>
      </c>
      <c r="F5506" t="s">
        <v>209</v>
      </c>
      <c r="G5506">
        <v>129</v>
      </c>
      <c r="H5506">
        <v>1292</v>
      </c>
      <c r="I5506">
        <v>12920</v>
      </c>
      <c r="J5506" t="s">
        <v>212</v>
      </c>
      <c r="K5506">
        <v>12</v>
      </c>
      <c r="L5506">
        <v>122</v>
      </c>
      <c r="M5506">
        <v>12201</v>
      </c>
      <c r="N5506">
        <v>12920</v>
      </c>
      <c r="O5506">
        <v>6001</v>
      </c>
      <c r="Q5506" t="s">
        <v>35</v>
      </c>
      <c r="R5506">
        <v>27.665568</v>
      </c>
      <c r="S5506">
        <v>6001</v>
      </c>
      <c r="T5506">
        <v>-68.283816999999999</v>
      </c>
      <c r="U5506">
        <v>-55.423887000000001</v>
      </c>
      <c r="V5506" t="s">
        <v>4945</v>
      </c>
      <c r="W55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6001 [Cabo de Hornos]</v>
      </c>
      <c r="X5506" t="str">
        <f>888&amp;Cuerpos_AGUA[[#This Row],[ID_Agua]]</f>
        <v>8886001</v>
      </c>
    </row>
    <row r="5507" spans="1:24" x14ac:dyDescent="0.3">
      <c r="A5507">
        <v>12</v>
      </c>
      <c r="B5507">
        <v>122</v>
      </c>
      <c r="C5507">
        <v>12201</v>
      </c>
      <c r="D5507" t="s">
        <v>133</v>
      </c>
      <c r="E5507" t="s">
        <v>208</v>
      </c>
      <c r="F5507" t="s">
        <v>209</v>
      </c>
      <c r="G5507">
        <v>129</v>
      </c>
      <c r="H5507">
        <v>1292</v>
      </c>
      <c r="I5507">
        <v>12920</v>
      </c>
      <c r="J5507" t="s">
        <v>212</v>
      </c>
      <c r="K5507">
        <v>12</v>
      </c>
      <c r="L5507">
        <v>122</v>
      </c>
      <c r="M5507">
        <v>12201</v>
      </c>
      <c r="N5507">
        <v>12920</v>
      </c>
      <c r="O5507">
        <v>6003</v>
      </c>
      <c r="Q5507" t="s">
        <v>35</v>
      </c>
      <c r="R5507">
        <v>16.195637999999999</v>
      </c>
      <c r="S5507">
        <v>6003</v>
      </c>
      <c r="T5507">
        <v>-69.363866000000002</v>
      </c>
      <c r="U5507">
        <v>-55.428209000000003</v>
      </c>
      <c r="V5507" t="s">
        <v>4946</v>
      </c>
      <c r="W55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6003 [Cabo de Hornos]</v>
      </c>
      <c r="X5507" t="str">
        <f>888&amp;Cuerpos_AGUA[[#This Row],[ID_Agua]]</f>
        <v>8886003</v>
      </c>
    </row>
    <row r="5508" spans="1:24" x14ac:dyDescent="0.3">
      <c r="A5508">
        <v>12</v>
      </c>
      <c r="B5508">
        <v>122</v>
      </c>
      <c r="C5508">
        <v>12201</v>
      </c>
      <c r="D5508" t="s">
        <v>133</v>
      </c>
      <c r="E5508" t="s">
        <v>208</v>
      </c>
      <c r="F5508" t="s">
        <v>209</v>
      </c>
      <c r="G5508">
        <v>129</v>
      </c>
      <c r="H5508">
        <v>1292</v>
      </c>
      <c r="I5508">
        <v>12920</v>
      </c>
      <c r="J5508" t="s">
        <v>212</v>
      </c>
      <c r="K5508">
        <v>12</v>
      </c>
      <c r="L5508">
        <v>122</v>
      </c>
      <c r="M5508">
        <v>12201</v>
      </c>
      <c r="N5508">
        <v>12920</v>
      </c>
      <c r="O5508">
        <v>6004</v>
      </c>
      <c r="Q5508" t="s">
        <v>35</v>
      </c>
      <c r="R5508">
        <v>144.14848000000001</v>
      </c>
      <c r="S5508">
        <v>6004</v>
      </c>
      <c r="T5508">
        <v>-69.420586</v>
      </c>
      <c r="U5508">
        <v>-55.428089</v>
      </c>
      <c r="V5508" t="s">
        <v>4947</v>
      </c>
      <c r="W55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6004 [Cabo de Hornos]</v>
      </c>
      <c r="X5508" t="str">
        <f>888&amp;Cuerpos_AGUA[[#This Row],[ID_Agua]]</f>
        <v>8886004</v>
      </c>
    </row>
    <row r="5509" spans="1:24" x14ac:dyDescent="0.3">
      <c r="A5509">
        <v>12</v>
      </c>
      <c r="B5509">
        <v>122</v>
      </c>
      <c r="C5509">
        <v>12201</v>
      </c>
      <c r="D5509" t="s">
        <v>133</v>
      </c>
      <c r="E5509" t="s">
        <v>208</v>
      </c>
      <c r="F5509" t="s">
        <v>209</v>
      </c>
      <c r="G5509">
        <v>129</v>
      </c>
      <c r="H5509">
        <v>1292</v>
      </c>
      <c r="I5509">
        <v>12920</v>
      </c>
      <c r="J5509" t="s">
        <v>212</v>
      </c>
      <c r="K5509">
        <v>12</v>
      </c>
      <c r="L5509">
        <v>122</v>
      </c>
      <c r="M5509">
        <v>12201</v>
      </c>
      <c r="N5509">
        <v>12920</v>
      </c>
      <c r="O5509">
        <v>6005</v>
      </c>
      <c r="Q5509" t="s">
        <v>35</v>
      </c>
      <c r="R5509">
        <v>10.100947</v>
      </c>
      <c r="S5509">
        <v>6005</v>
      </c>
      <c r="T5509">
        <v>-69.040566999999996</v>
      </c>
      <c r="U5509">
        <v>-55.426310000000001</v>
      </c>
      <c r="V5509" t="s">
        <v>4948</v>
      </c>
      <c r="W55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6005 [Cabo de Hornos]</v>
      </c>
      <c r="X5509" t="str">
        <f>888&amp;Cuerpos_AGUA[[#This Row],[ID_Agua]]</f>
        <v>8886005</v>
      </c>
    </row>
    <row r="5510" spans="1:24" x14ac:dyDescent="0.3">
      <c r="A5510">
        <v>12</v>
      </c>
      <c r="B5510">
        <v>122</v>
      </c>
      <c r="C5510">
        <v>12201</v>
      </c>
      <c r="D5510" t="s">
        <v>133</v>
      </c>
      <c r="E5510" t="s">
        <v>208</v>
      </c>
      <c r="F5510" t="s">
        <v>209</v>
      </c>
      <c r="G5510">
        <v>129</v>
      </c>
      <c r="H5510">
        <v>1292</v>
      </c>
      <c r="I5510">
        <v>12920</v>
      </c>
      <c r="J5510" t="s">
        <v>212</v>
      </c>
      <c r="K5510">
        <v>12</v>
      </c>
      <c r="L5510">
        <v>122</v>
      </c>
      <c r="M5510">
        <v>12201</v>
      </c>
      <c r="N5510">
        <v>12920</v>
      </c>
      <c r="O5510">
        <v>6006</v>
      </c>
      <c r="Q5510" t="s">
        <v>35</v>
      </c>
      <c r="R5510">
        <v>25.833423</v>
      </c>
      <c r="S5510">
        <v>6006</v>
      </c>
      <c r="T5510">
        <v>-68.465727000000001</v>
      </c>
      <c r="U5510">
        <v>-55.426043999999997</v>
      </c>
      <c r="V5510" t="s">
        <v>4949</v>
      </c>
      <c r="W55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6006 [Cabo de Hornos]</v>
      </c>
      <c r="X5510" t="str">
        <f>888&amp;Cuerpos_AGUA[[#This Row],[ID_Agua]]</f>
        <v>8886006</v>
      </c>
    </row>
    <row r="5511" spans="1:24" x14ac:dyDescent="0.3">
      <c r="A5511">
        <v>12</v>
      </c>
      <c r="B5511">
        <v>122</v>
      </c>
      <c r="C5511">
        <v>12201</v>
      </c>
      <c r="D5511" t="s">
        <v>133</v>
      </c>
      <c r="E5511" t="s">
        <v>208</v>
      </c>
      <c r="F5511" t="s">
        <v>209</v>
      </c>
      <c r="G5511">
        <v>129</v>
      </c>
      <c r="H5511">
        <v>1292</v>
      </c>
      <c r="I5511">
        <v>12920</v>
      </c>
      <c r="J5511" t="s">
        <v>212</v>
      </c>
      <c r="K5511">
        <v>12</v>
      </c>
      <c r="L5511">
        <v>122</v>
      </c>
      <c r="M5511">
        <v>12201</v>
      </c>
      <c r="N5511">
        <v>12920</v>
      </c>
      <c r="O5511">
        <v>6007</v>
      </c>
      <c r="Q5511" t="s">
        <v>35</v>
      </c>
      <c r="R5511">
        <v>33.479188000000001</v>
      </c>
      <c r="S5511">
        <v>6007</v>
      </c>
      <c r="T5511">
        <v>-68.166112999999996</v>
      </c>
      <c r="U5511">
        <v>-55.424981000000002</v>
      </c>
      <c r="V5511" t="s">
        <v>4950</v>
      </c>
      <c r="W55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6007 [Cabo de Hornos]</v>
      </c>
      <c r="X5511" t="str">
        <f>888&amp;Cuerpos_AGUA[[#This Row],[ID_Agua]]</f>
        <v>8886007</v>
      </c>
    </row>
    <row r="5512" spans="1:24" x14ac:dyDescent="0.3">
      <c r="A5512">
        <v>12</v>
      </c>
      <c r="B5512">
        <v>122</v>
      </c>
      <c r="C5512">
        <v>12201</v>
      </c>
      <c r="D5512" t="s">
        <v>133</v>
      </c>
      <c r="E5512" t="s">
        <v>208</v>
      </c>
      <c r="F5512" t="s">
        <v>209</v>
      </c>
      <c r="G5512">
        <v>129</v>
      </c>
      <c r="H5512">
        <v>1292</v>
      </c>
      <c r="I5512">
        <v>12920</v>
      </c>
      <c r="J5512" t="s">
        <v>212</v>
      </c>
      <c r="K5512">
        <v>12</v>
      </c>
      <c r="L5512">
        <v>122</v>
      </c>
      <c r="M5512">
        <v>12201</v>
      </c>
      <c r="N5512">
        <v>12920</v>
      </c>
      <c r="O5512">
        <v>6008</v>
      </c>
      <c r="Q5512" t="s">
        <v>35</v>
      </c>
      <c r="R5512">
        <v>13.500073</v>
      </c>
      <c r="S5512">
        <v>6008</v>
      </c>
      <c r="T5512">
        <v>-68.273989999999998</v>
      </c>
      <c r="U5512">
        <v>-55.425165</v>
      </c>
      <c r="V5512" t="s">
        <v>4951</v>
      </c>
      <c r="W55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6008 [Cabo de Hornos]</v>
      </c>
      <c r="X5512" t="str">
        <f>888&amp;Cuerpos_AGUA[[#This Row],[ID_Agua]]</f>
        <v>8886008</v>
      </c>
    </row>
    <row r="5513" spans="1:24" x14ac:dyDescent="0.3">
      <c r="A5513">
        <v>12</v>
      </c>
      <c r="B5513">
        <v>122</v>
      </c>
      <c r="C5513">
        <v>12201</v>
      </c>
      <c r="D5513" t="s">
        <v>133</v>
      </c>
      <c r="E5513" t="s">
        <v>208</v>
      </c>
      <c r="F5513" t="s">
        <v>209</v>
      </c>
      <c r="G5513">
        <v>129</v>
      </c>
      <c r="H5513">
        <v>1292</v>
      </c>
      <c r="I5513">
        <v>12920</v>
      </c>
      <c r="J5513" t="s">
        <v>212</v>
      </c>
      <c r="K5513">
        <v>12</v>
      </c>
      <c r="L5513">
        <v>122</v>
      </c>
      <c r="M5513">
        <v>12201</v>
      </c>
      <c r="N5513">
        <v>12920</v>
      </c>
      <c r="O5513">
        <v>6009</v>
      </c>
      <c r="Q5513" t="s">
        <v>35</v>
      </c>
      <c r="R5513">
        <v>21.442533000000001</v>
      </c>
      <c r="S5513">
        <v>6009</v>
      </c>
      <c r="T5513">
        <v>-68.429734999999994</v>
      </c>
      <c r="U5513">
        <v>-55.426547999999997</v>
      </c>
      <c r="V5513" t="s">
        <v>4952</v>
      </c>
      <c r="W55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6009 [Cabo de Hornos]</v>
      </c>
      <c r="X5513" t="str">
        <f>888&amp;Cuerpos_AGUA[[#This Row],[ID_Agua]]</f>
        <v>8886009</v>
      </c>
    </row>
    <row r="5514" spans="1:24" x14ac:dyDescent="0.3">
      <c r="A5514">
        <v>12</v>
      </c>
      <c r="B5514">
        <v>122</v>
      </c>
      <c r="C5514">
        <v>12201</v>
      </c>
      <c r="D5514" t="s">
        <v>133</v>
      </c>
      <c r="E5514" t="s">
        <v>208</v>
      </c>
      <c r="F5514" t="s">
        <v>209</v>
      </c>
      <c r="G5514">
        <v>129</v>
      </c>
      <c r="H5514">
        <v>1292</v>
      </c>
      <c r="I5514">
        <v>12920</v>
      </c>
      <c r="J5514" t="s">
        <v>212</v>
      </c>
      <c r="K5514">
        <v>12</v>
      </c>
      <c r="L5514">
        <v>122</v>
      </c>
      <c r="M5514">
        <v>12201</v>
      </c>
      <c r="N5514">
        <v>12920</v>
      </c>
      <c r="O5514">
        <v>6011</v>
      </c>
      <c r="Q5514" t="s">
        <v>35</v>
      </c>
      <c r="R5514">
        <v>33.507080000000002</v>
      </c>
      <c r="S5514">
        <v>6011</v>
      </c>
      <c r="T5514">
        <v>-69.051252000000005</v>
      </c>
      <c r="U5514">
        <v>-55.427700999999999</v>
      </c>
      <c r="V5514" t="s">
        <v>4953</v>
      </c>
      <c r="W55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6011 [Cabo de Hornos]</v>
      </c>
      <c r="X5514" t="str">
        <f>888&amp;Cuerpos_AGUA[[#This Row],[ID_Agua]]</f>
        <v>8886011</v>
      </c>
    </row>
    <row r="5515" spans="1:24" x14ac:dyDescent="0.3">
      <c r="A5515">
        <v>12</v>
      </c>
      <c r="B5515">
        <v>122</v>
      </c>
      <c r="C5515">
        <v>12201</v>
      </c>
      <c r="D5515" t="s">
        <v>133</v>
      </c>
      <c r="E5515" t="s">
        <v>208</v>
      </c>
      <c r="F5515" t="s">
        <v>209</v>
      </c>
      <c r="G5515">
        <v>129</v>
      </c>
      <c r="H5515">
        <v>1292</v>
      </c>
      <c r="I5515">
        <v>12920</v>
      </c>
      <c r="J5515" t="s">
        <v>212</v>
      </c>
      <c r="K5515">
        <v>12</v>
      </c>
      <c r="L5515">
        <v>122</v>
      </c>
      <c r="M5515">
        <v>12201</v>
      </c>
      <c r="N5515">
        <v>12920</v>
      </c>
      <c r="O5515">
        <v>6014</v>
      </c>
      <c r="Q5515" t="s">
        <v>35</v>
      </c>
      <c r="R5515">
        <v>21.563123999999998</v>
      </c>
      <c r="S5515">
        <v>6014</v>
      </c>
      <c r="T5515">
        <v>-69.032089999999997</v>
      </c>
      <c r="U5515">
        <v>-55.429765000000003</v>
      </c>
      <c r="V5515" t="s">
        <v>4954</v>
      </c>
      <c r="W55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6014 [Cabo de Hornos]</v>
      </c>
      <c r="X5515" t="str">
        <f>888&amp;Cuerpos_AGUA[[#This Row],[ID_Agua]]</f>
        <v>8886014</v>
      </c>
    </row>
    <row r="5516" spans="1:24" x14ac:dyDescent="0.3">
      <c r="A5516">
        <v>12</v>
      </c>
      <c r="B5516">
        <v>122</v>
      </c>
      <c r="C5516">
        <v>12201</v>
      </c>
      <c r="D5516" t="s">
        <v>133</v>
      </c>
      <c r="E5516" t="s">
        <v>208</v>
      </c>
      <c r="F5516" t="s">
        <v>209</v>
      </c>
      <c r="G5516">
        <v>129</v>
      </c>
      <c r="H5516">
        <v>1292</v>
      </c>
      <c r="I5516">
        <v>12920</v>
      </c>
      <c r="J5516" t="s">
        <v>212</v>
      </c>
      <c r="K5516">
        <v>12</v>
      </c>
      <c r="L5516">
        <v>122</v>
      </c>
      <c r="M5516">
        <v>12201</v>
      </c>
      <c r="N5516">
        <v>12920</v>
      </c>
      <c r="O5516">
        <v>6015</v>
      </c>
      <c r="Q5516" t="s">
        <v>35</v>
      </c>
      <c r="R5516">
        <v>10.678326999999999</v>
      </c>
      <c r="S5516">
        <v>6015</v>
      </c>
      <c r="T5516">
        <v>-68.783055000000004</v>
      </c>
      <c r="U5516">
        <v>-55.427999</v>
      </c>
      <c r="V5516" t="s">
        <v>4955</v>
      </c>
      <c r="W55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6015 [Cabo de Hornos]</v>
      </c>
      <c r="X5516" t="str">
        <f>888&amp;Cuerpos_AGUA[[#This Row],[ID_Agua]]</f>
        <v>8886015</v>
      </c>
    </row>
    <row r="5517" spans="1:24" x14ac:dyDescent="0.3">
      <c r="A5517">
        <v>12</v>
      </c>
      <c r="B5517">
        <v>122</v>
      </c>
      <c r="C5517">
        <v>12201</v>
      </c>
      <c r="D5517" t="s">
        <v>133</v>
      </c>
      <c r="E5517" t="s">
        <v>208</v>
      </c>
      <c r="F5517" t="s">
        <v>209</v>
      </c>
      <c r="G5517">
        <v>129</v>
      </c>
      <c r="H5517">
        <v>1292</v>
      </c>
      <c r="I5517">
        <v>12920</v>
      </c>
      <c r="J5517" t="s">
        <v>212</v>
      </c>
      <c r="K5517">
        <v>12</v>
      </c>
      <c r="L5517">
        <v>122</v>
      </c>
      <c r="M5517">
        <v>12201</v>
      </c>
      <c r="N5517">
        <v>12920</v>
      </c>
      <c r="O5517">
        <v>6016</v>
      </c>
      <c r="Q5517" t="s">
        <v>35</v>
      </c>
      <c r="R5517">
        <v>46.377004999999997</v>
      </c>
      <c r="S5517">
        <v>6016</v>
      </c>
      <c r="T5517">
        <v>-68.251183999999995</v>
      </c>
      <c r="U5517">
        <v>-55.426983</v>
      </c>
      <c r="V5517" t="s">
        <v>4956</v>
      </c>
      <c r="W55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6016 [Cabo de Hornos]</v>
      </c>
      <c r="X5517" t="str">
        <f>888&amp;Cuerpos_AGUA[[#This Row],[ID_Agua]]</f>
        <v>8886016</v>
      </c>
    </row>
    <row r="5518" spans="1:24" x14ac:dyDescent="0.3">
      <c r="A5518">
        <v>12</v>
      </c>
      <c r="B5518">
        <v>122</v>
      </c>
      <c r="C5518">
        <v>12201</v>
      </c>
      <c r="D5518" t="s">
        <v>133</v>
      </c>
      <c r="E5518" t="s">
        <v>208</v>
      </c>
      <c r="F5518" t="s">
        <v>209</v>
      </c>
      <c r="G5518">
        <v>129</v>
      </c>
      <c r="H5518">
        <v>1292</v>
      </c>
      <c r="I5518">
        <v>12920</v>
      </c>
      <c r="J5518" t="s">
        <v>212</v>
      </c>
      <c r="K5518">
        <v>12</v>
      </c>
      <c r="L5518">
        <v>122</v>
      </c>
      <c r="M5518">
        <v>12201</v>
      </c>
      <c r="N5518">
        <v>12920</v>
      </c>
      <c r="O5518">
        <v>6018</v>
      </c>
      <c r="Q5518" t="s">
        <v>35</v>
      </c>
      <c r="R5518">
        <v>47.784999999999997</v>
      </c>
      <c r="S5518">
        <v>6018</v>
      </c>
      <c r="T5518">
        <v>-68.388068000000004</v>
      </c>
      <c r="U5518">
        <v>-55.429496</v>
      </c>
      <c r="V5518" t="s">
        <v>4957</v>
      </c>
      <c r="W55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6018 [Cabo de Hornos]</v>
      </c>
      <c r="X5518" t="str">
        <f>888&amp;Cuerpos_AGUA[[#This Row],[ID_Agua]]</f>
        <v>8886018</v>
      </c>
    </row>
    <row r="5519" spans="1:24" x14ac:dyDescent="0.3">
      <c r="A5519">
        <v>12</v>
      </c>
      <c r="B5519">
        <v>122</v>
      </c>
      <c r="C5519">
        <v>12201</v>
      </c>
      <c r="D5519" t="s">
        <v>133</v>
      </c>
      <c r="E5519" t="s">
        <v>208</v>
      </c>
      <c r="F5519" t="s">
        <v>209</v>
      </c>
      <c r="G5519">
        <v>129</v>
      </c>
      <c r="H5519">
        <v>1292</v>
      </c>
      <c r="I5519">
        <v>12920</v>
      </c>
      <c r="J5519" t="s">
        <v>212</v>
      </c>
      <c r="K5519">
        <v>12</v>
      </c>
      <c r="L5519">
        <v>122</v>
      </c>
      <c r="M5519">
        <v>12201</v>
      </c>
      <c r="N5519">
        <v>12920</v>
      </c>
      <c r="O5519">
        <v>6021</v>
      </c>
      <c r="Q5519" t="s">
        <v>35</v>
      </c>
      <c r="R5519">
        <v>16.808405</v>
      </c>
      <c r="S5519">
        <v>6021</v>
      </c>
      <c r="T5519">
        <v>-68.895013000000006</v>
      </c>
      <c r="U5519">
        <v>-55.430092000000002</v>
      </c>
      <c r="V5519" t="s">
        <v>4958</v>
      </c>
      <c r="W55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6021 [Cabo de Hornos]</v>
      </c>
      <c r="X5519" t="str">
        <f>888&amp;Cuerpos_AGUA[[#This Row],[ID_Agua]]</f>
        <v>8886021</v>
      </c>
    </row>
    <row r="5520" spans="1:24" x14ac:dyDescent="0.3">
      <c r="A5520">
        <v>12</v>
      </c>
      <c r="B5520">
        <v>122</v>
      </c>
      <c r="C5520">
        <v>12201</v>
      </c>
      <c r="D5520" t="s">
        <v>133</v>
      </c>
      <c r="E5520" t="s">
        <v>208</v>
      </c>
      <c r="F5520" t="s">
        <v>209</v>
      </c>
      <c r="G5520">
        <v>129</v>
      </c>
      <c r="H5520">
        <v>1292</v>
      </c>
      <c r="I5520">
        <v>12920</v>
      </c>
      <c r="J5520" t="s">
        <v>212</v>
      </c>
      <c r="K5520">
        <v>12</v>
      </c>
      <c r="L5520">
        <v>122</v>
      </c>
      <c r="M5520">
        <v>12201</v>
      </c>
      <c r="N5520">
        <v>12920</v>
      </c>
      <c r="O5520">
        <v>6022</v>
      </c>
      <c r="Q5520" t="s">
        <v>35</v>
      </c>
      <c r="R5520">
        <v>73.395467999999994</v>
      </c>
      <c r="S5520">
        <v>6022</v>
      </c>
      <c r="T5520">
        <v>-68.819316000000001</v>
      </c>
      <c r="U5520">
        <v>-55.432865999999997</v>
      </c>
      <c r="V5520" t="s">
        <v>4959</v>
      </c>
      <c r="W55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6022 [Cabo de Hornos]</v>
      </c>
      <c r="X5520" t="str">
        <f>888&amp;Cuerpos_AGUA[[#This Row],[ID_Agua]]</f>
        <v>8886022</v>
      </c>
    </row>
    <row r="5521" spans="1:24" x14ac:dyDescent="0.3">
      <c r="A5521">
        <v>12</v>
      </c>
      <c r="B5521">
        <v>122</v>
      </c>
      <c r="C5521">
        <v>12201</v>
      </c>
      <c r="D5521" t="s">
        <v>133</v>
      </c>
      <c r="E5521" t="s">
        <v>208</v>
      </c>
      <c r="F5521" t="s">
        <v>209</v>
      </c>
      <c r="G5521">
        <v>129</v>
      </c>
      <c r="H5521">
        <v>1292</v>
      </c>
      <c r="I5521">
        <v>12920</v>
      </c>
      <c r="J5521" t="s">
        <v>212</v>
      </c>
      <c r="K5521">
        <v>12</v>
      </c>
      <c r="L5521">
        <v>122</v>
      </c>
      <c r="M5521">
        <v>12201</v>
      </c>
      <c r="N5521">
        <v>12920</v>
      </c>
      <c r="O5521">
        <v>6024</v>
      </c>
      <c r="Q5521" t="s">
        <v>35</v>
      </c>
      <c r="R5521">
        <v>56.186073</v>
      </c>
      <c r="S5521">
        <v>6024</v>
      </c>
      <c r="T5521">
        <v>-68.284389000000004</v>
      </c>
      <c r="U5521">
        <v>-55.431237000000003</v>
      </c>
      <c r="V5521" t="s">
        <v>4960</v>
      </c>
      <c r="W55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6024 [Cabo de Hornos]</v>
      </c>
      <c r="X5521" t="str">
        <f>888&amp;Cuerpos_AGUA[[#This Row],[ID_Agua]]</f>
        <v>8886024</v>
      </c>
    </row>
    <row r="5522" spans="1:24" x14ac:dyDescent="0.3">
      <c r="A5522">
        <v>12</v>
      </c>
      <c r="B5522">
        <v>122</v>
      </c>
      <c r="C5522">
        <v>12201</v>
      </c>
      <c r="D5522" t="s">
        <v>133</v>
      </c>
      <c r="E5522" t="s">
        <v>208</v>
      </c>
      <c r="F5522" t="s">
        <v>209</v>
      </c>
      <c r="G5522">
        <v>129</v>
      </c>
      <c r="H5522">
        <v>1292</v>
      </c>
      <c r="I5522">
        <v>12920</v>
      </c>
      <c r="J5522" t="s">
        <v>212</v>
      </c>
      <c r="K5522">
        <v>12</v>
      </c>
      <c r="L5522">
        <v>122</v>
      </c>
      <c r="M5522">
        <v>12201</v>
      </c>
      <c r="N5522">
        <v>12920</v>
      </c>
      <c r="O5522">
        <v>6025</v>
      </c>
      <c r="Q5522" t="s">
        <v>35</v>
      </c>
      <c r="R5522">
        <v>19.150148999999999</v>
      </c>
      <c r="S5522">
        <v>6025</v>
      </c>
      <c r="T5522">
        <v>-68.456677999999997</v>
      </c>
      <c r="U5522">
        <v>-55.430943999999997</v>
      </c>
      <c r="V5522" t="s">
        <v>4961</v>
      </c>
      <c r="W55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6025 [Cabo de Hornos]</v>
      </c>
      <c r="X5522" t="str">
        <f>888&amp;Cuerpos_AGUA[[#This Row],[ID_Agua]]</f>
        <v>8886025</v>
      </c>
    </row>
    <row r="5523" spans="1:24" x14ac:dyDescent="0.3">
      <c r="A5523">
        <v>12</v>
      </c>
      <c r="B5523">
        <v>122</v>
      </c>
      <c r="C5523">
        <v>12201</v>
      </c>
      <c r="D5523" t="s">
        <v>133</v>
      </c>
      <c r="E5523" t="s">
        <v>208</v>
      </c>
      <c r="F5523" t="s">
        <v>209</v>
      </c>
      <c r="G5523">
        <v>129</v>
      </c>
      <c r="H5523">
        <v>1292</v>
      </c>
      <c r="I5523">
        <v>12920</v>
      </c>
      <c r="J5523" t="s">
        <v>212</v>
      </c>
      <c r="K5523">
        <v>12</v>
      </c>
      <c r="L5523">
        <v>122</v>
      </c>
      <c r="M5523">
        <v>12201</v>
      </c>
      <c r="N5523">
        <v>12920</v>
      </c>
      <c r="O5523">
        <v>6026</v>
      </c>
      <c r="Q5523" t="s">
        <v>35</v>
      </c>
      <c r="R5523">
        <v>10.628411</v>
      </c>
      <c r="S5523">
        <v>6026</v>
      </c>
      <c r="T5523">
        <v>-68.300961999999998</v>
      </c>
      <c r="U5523">
        <v>-55.429132000000003</v>
      </c>
      <c r="V5523" t="s">
        <v>4962</v>
      </c>
      <c r="W55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6026 [Cabo de Hornos]</v>
      </c>
      <c r="X5523" t="str">
        <f>888&amp;Cuerpos_AGUA[[#This Row],[ID_Agua]]</f>
        <v>8886026</v>
      </c>
    </row>
    <row r="5524" spans="1:24" x14ac:dyDescent="0.3">
      <c r="A5524">
        <v>12</v>
      </c>
      <c r="B5524">
        <v>122</v>
      </c>
      <c r="C5524">
        <v>12201</v>
      </c>
      <c r="D5524" t="s">
        <v>133</v>
      </c>
      <c r="E5524" t="s">
        <v>208</v>
      </c>
      <c r="F5524" t="s">
        <v>209</v>
      </c>
      <c r="G5524">
        <v>129</v>
      </c>
      <c r="H5524">
        <v>1292</v>
      </c>
      <c r="I5524">
        <v>12920</v>
      </c>
      <c r="J5524" t="s">
        <v>212</v>
      </c>
      <c r="K5524">
        <v>12</v>
      </c>
      <c r="L5524">
        <v>122</v>
      </c>
      <c r="M5524">
        <v>12201</v>
      </c>
      <c r="N5524">
        <v>12920</v>
      </c>
      <c r="O5524">
        <v>6028</v>
      </c>
      <c r="Q5524" t="s">
        <v>35</v>
      </c>
      <c r="R5524">
        <v>19.363709</v>
      </c>
      <c r="S5524">
        <v>6028</v>
      </c>
      <c r="T5524">
        <v>-68.492740999999995</v>
      </c>
      <c r="U5524">
        <v>-55.431542</v>
      </c>
      <c r="V5524" t="s">
        <v>4963</v>
      </c>
      <c r="W55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6028 [Cabo de Hornos]</v>
      </c>
      <c r="X5524" t="str">
        <f>888&amp;Cuerpos_AGUA[[#This Row],[ID_Agua]]</f>
        <v>8886028</v>
      </c>
    </row>
    <row r="5525" spans="1:24" x14ac:dyDescent="0.3">
      <c r="A5525">
        <v>12</v>
      </c>
      <c r="B5525">
        <v>122</v>
      </c>
      <c r="C5525">
        <v>12201</v>
      </c>
      <c r="D5525" t="s">
        <v>133</v>
      </c>
      <c r="E5525" t="s">
        <v>208</v>
      </c>
      <c r="F5525" t="s">
        <v>209</v>
      </c>
      <c r="G5525">
        <v>129</v>
      </c>
      <c r="H5525">
        <v>1292</v>
      </c>
      <c r="I5525">
        <v>12920</v>
      </c>
      <c r="J5525" t="s">
        <v>212</v>
      </c>
      <c r="K5525">
        <v>12</v>
      </c>
      <c r="L5525">
        <v>122</v>
      </c>
      <c r="M5525">
        <v>12201</v>
      </c>
      <c r="N5525">
        <v>12920</v>
      </c>
      <c r="O5525">
        <v>6029</v>
      </c>
      <c r="Q5525" t="s">
        <v>35</v>
      </c>
      <c r="R5525">
        <v>25.244745999999999</v>
      </c>
      <c r="S5525">
        <v>6029</v>
      </c>
      <c r="T5525">
        <v>-69.352930999999998</v>
      </c>
      <c r="U5525">
        <v>-55.432639999999999</v>
      </c>
      <c r="V5525" t="s">
        <v>4964</v>
      </c>
      <c r="W55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6029 [Cabo de Hornos]</v>
      </c>
      <c r="X5525" t="str">
        <f>888&amp;Cuerpos_AGUA[[#This Row],[ID_Agua]]</f>
        <v>8886029</v>
      </c>
    </row>
    <row r="5526" spans="1:24" x14ac:dyDescent="0.3">
      <c r="A5526">
        <v>12</v>
      </c>
      <c r="B5526">
        <v>122</v>
      </c>
      <c r="C5526">
        <v>12201</v>
      </c>
      <c r="D5526" t="s">
        <v>133</v>
      </c>
      <c r="E5526" t="s">
        <v>208</v>
      </c>
      <c r="F5526" t="s">
        <v>209</v>
      </c>
      <c r="G5526">
        <v>129</v>
      </c>
      <c r="H5526">
        <v>1292</v>
      </c>
      <c r="I5526">
        <v>12920</v>
      </c>
      <c r="J5526" t="s">
        <v>212</v>
      </c>
      <c r="K5526">
        <v>12</v>
      </c>
      <c r="L5526">
        <v>122</v>
      </c>
      <c r="M5526">
        <v>12201</v>
      </c>
      <c r="N5526">
        <v>12920</v>
      </c>
      <c r="O5526">
        <v>6030</v>
      </c>
      <c r="Q5526" t="s">
        <v>35</v>
      </c>
      <c r="R5526">
        <v>193.079159</v>
      </c>
      <c r="S5526">
        <v>6030</v>
      </c>
      <c r="T5526">
        <v>-68.703688999999997</v>
      </c>
      <c r="U5526">
        <v>-55.437758000000002</v>
      </c>
      <c r="V5526" t="s">
        <v>4965</v>
      </c>
      <c r="W55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6030 [Cabo de Hornos]</v>
      </c>
      <c r="X5526" t="str">
        <f>888&amp;Cuerpos_AGUA[[#This Row],[ID_Agua]]</f>
        <v>8886030</v>
      </c>
    </row>
    <row r="5527" spans="1:24" x14ac:dyDescent="0.3">
      <c r="A5527">
        <v>12</v>
      </c>
      <c r="B5527">
        <v>122</v>
      </c>
      <c r="C5527">
        <v>12201</v>
      </c>
      <c r="D5527" t="s">
        <v>133</v>
      </c>
      <c r="E5527" t="s">
        <v>208</v>
      </c>
      <c r="F5527" t="s">
        <v>209</v>
      </c>
      <c r="G5527">
        <v>129</v>
      </c>
      <c r="H5527">
        <v>1292</v>
      </c>
      <c r="I5527">
        <v>12920</v>
      </c>
      <c r="J5527" t="s">
        <v>212</v>
      </c>
      <c r="K5527">
        <v>12</v>
      </c>
      <c r="L5527">
        <v>122</v>
      </c>
      <c r="M5527">
        <v>12201</v>
      </c>
      <c r="N5527">
        <v>12920</v>
      </c>
      <c r="O5527">
        <v>6031</v>
      </c>
      <c r="Q5527" t="s">
        <v>35</v>
      </c>
      <c r="R5527">
        <v>60.595098</v>
      </c>
      <c r="S5527">
        <v>6031</v>
      </c>
      <c r="T5527">
        <v>-68.779388999999995</v>
      </c>
      <c r="U5527">
        <v>-55.434345</v>
      </c>
      <c r="V5527" t="s">
        <v>4966</v>
      </c>
      <c r="W55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6031 [Cabo de Hornos]</v>
      </c>
      <c r="X5527" t="str">
        <f>888&amp;Cuerpos_AGUA[[#This Row],[ID_Agua]]</f>
        <v>8886031</v>
      </c>
    </row>
    <row r="5528" spans="1:24" x14ac:dyDescent="0.3">
      <c r="A5528">
        <v>12</v>
      </c>
      <c r="B5528">
        <v>122</v>
      </c>
      <c r="C5528">
        <v>12201</v>
      </c>
      <c r="D5528" t="s">
        <v>133</v>
      </c>
      <c r="E5528" t="s">
        <v>208</v>
      </c>
      <c r="F5528" t="s">
        <v>209</v>
      </c>
      <c r="G5528">
        <v>129</v>
      </c>
      <c r="H5528">
        <v>1292</v>
      </c>
      <c r="I5528">
        <v>12920</v>
      </c>
      <c r="J5528" t="s">
        <v>212</v>
      </c>
      <c r="K5528">
        <v>12</v>
      </c>
      <c r="L5528">
        <v>122</v>
      </c>
      <c r="M5528">
        <v>12201</v>
      </c>
      <c r="N5528">
        <v>12920</v>
      </c>
      <c r="O5528">
        <v>6032</v>
      </c>
      <c r="Q5528" t="s">
        <v>35</v>
      </c>
      <c r="R5528">
        <v>11.380526</v>
      </c>
      <c r="S5528">
        <v>6032</v>
      </c>
      <c r="T5528">
        <v>-69.312099000000003</v>
      </c>
      <c r="U5528">
        <v>-55.435085000000001</v>
      </c>
      <c r="V5528" t="s">
        <v>4967</v>
      </c>
      <c r="W55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6032 [Cabo de Hornos]</v>
      </c>
      <c r="X5528" t="str">
        <f>888&amp;Cuerpos_AGUA[[#This Row],[ID_Agua]]</f>
        <v>8886032</v>
      </c>
    </row>
    <row r="5529" spans="1:24" x14ac:dyDescent="0.3">
      <c r="A5529">
        <v>12</v>
      </c>
      <c r="B5529">
        <v>122</v>
      </c>
      <c r="C5529">
        <v>12201</v>
      </c>
      <c r="D5529" t="s">
        <v>133</v>
      </c>
      <c r="E5529" t="s">
        <v>208</v>
      </c>
      <c r="F5529" t="s">
        <v>209</v>
      </c>
      <c r="G5529">
        <v>129</v>
      </c>
      <c r="H5529">
        <v>1292</v>
      </c>
      <c r="I5529">
        <v>12920</v>
      </c>
      <c r="J5529" t="s">
        <v>212</v>
      </c>
      <c r="K5529">
        <v>12</v>
      </c>
      <c r="L5529">
        <v>122</v>
      </c>
      <c r="M5529">
        <v>12201</v>
      </c>
      <c r="N5529">
        <v>12920</v>
      </c>
      <c r="O5529">
        <v>6039</v>
      </c>
      <c r="Q5529" t="s">
        <v>35</v>
      </c>
      <c r="R5529">
        <v>10.718263</v>
      </c>
      <c r="S5529">
        <v>6039</v>
      </c>
      <c r="T5529">
        <v>-68.430815999999993</v>
      </c>
      <c r="U5529">
        <v>-55.433416000000001</v>
      </c>
      <c r="V5529" t="s">
        <v>4968</v>
      </c>
      <c r="W55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6039 [Cabo de Hornos]</v>
      </c>
      <c r="X5529" t="str">
        <f>888&amp;Cuerpos_AGUA[[#This Row],[ID_Agua]]</f>
        <v>8886039</v>
      </c>
    </row>
    <row r="5530" spans="1:24" x14ac:dyDescent="0.3">
      <c r="A5530">
        <v>12</v>
      </c>
      <c r="B5530">
        <v>122</v>
      </c>
      <c r="C5530">
        <v>12201</v>
      </c>
      <c r="D5530" t="s">
        <v>133</v>
      </c>
      <c r="E5530" t="s">
        <v>208</v>
      </c>
      <c r="F5530" t="s">
        <v>209</v>
      </c>
      <c r="G5530">
        <v>129</v>
      </c>
      <c r="H5530">
        <v>1292</v>
      </c>
      <c r="I5530">
        <v>12920</v>
      </c>
      <c r="J5530" t="s">
        <v>212</v>
      </c>
      <c r="K5530">
        <v>12</v>
      </c>
      <c r="L5530">
        <v>122</v>
      </c>
      <c r="M5530">
        <v>12201</v>
      </c>
      <c r="N5530">
        <v>12920</v>
      </c>
      <c r="O5530">
        <v>6041</v>
      </c>
      <c r="Q5530" t="s">
        <v>35</v>
      </c>
      <c r="R5530">
        <v>66.723218000000003</v>
      </c>
      <c r="S5530">
        <v>6041</v>
      </c>
      <c r="T5530">
        <v>-68.832161999999997</v>
      </c>
      <c r="U5530">
        <v>-55.436394</v>
      </c>
      <c r="V5530" t="s">
        <v>4969</v>
      </c>
      <c r="W55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6041 [Cabo de Hornos]</v>
      </c>
      <c r="X5530" t="str">
        <f>888&amp;Cuerpos_AGUA[[#This Row],[ID_Agua]]</f>
        <v>8886041</v>
      </c>
    </row>
    <row r="5531" spans="1:24" x14ac:dyDescent="0.3">
      <c r="A5531">
        <v>12</v>
      </c>
      <c r="B5531">
        <v>122</v>
      </c>
      <c r="C5531">
        <v>12201</v>
      </c>
      <c r="D5531" t="s">
        <v>133</v>
      </c>
      <c r="E5531" t="s">
        <v>208</v>
      </c>
      <c r="F5531" t="s">
        <v>209</v>
      </c>
      <c r="G5531">
        <v>129</v>
      </c>
      <c r="H5531">
        <v>1292</v>
      </c>
      <c r="I5531">
        <v>12920</v>
      </c>
      <c r="J5531" t="s">
        <v>212</v>
      </c>
      <c r="K5531">
        <v>12</v>
      </c>
      <c r="L5531">
        <v>122</v>
      </c>
      <c r="M5531">
        <v>12201</v>
      </c>
      <c r="N5531">
        <v>12920</v>
      </c>
      <c r="O5531">
        <v>6044</v>
      </c>
      <c r="Q5531" t="s">
        <v>35</v>
      </c>
      <c r="R5531">
        <v>40.426116</v>
      </c>
      <c r="S5531">
        <v>6044</v>
      </c>
      <c r="T5531">
        <v>-68.331424999999996</v>
      </c>
      <c r="U5531">
        <v>-55.434511000000001</v>
      </c>
      <c r="V5531" t="s">
        <v>4970</v>
      </c>
      <c r="W55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6044 [Cabo de Hornos]</v>
      </c>
      <c r="X5531" t="str">
        <f>888&amp;Cuerpos_AGUA[[#This Row],[ID_Agua]]</f>
        <v>8886044</v>
      </c>
    </row>
    <row r="5532" spans="1:24" x14ac:dyDescent="0.3">
      <c r="A5532">
        <v>12</v>
      </c>
      <c r="B5532">
        <v>122</v>
      </c>
      <c r="C5532">
        <v>12201</v>
      </c>
      <c r="D5532" t="s">
        <v>133</v>
      </c>
      <c r="E5532" t="s">
        <v>208</v>
      </c>
      <c r="F5532" t="s">
        <v>209</v>
      </c>
      <c r="G5532">
        <v>129</v>
      </c>
      <c r="H5532">
        <v>1292</v>
      </c>
      <c r="I5532">
        <v>12920</v>
      </c>
      <c r="J5532" t="s">
        <v>212</v>
      </c>
      <c r="K5532">
        <v>12</v>
      </c>
      <c r="L5532">
        <v>122</v>
      </c>
      <c r="M5532">
        <v>12201</v>
      </c>
      <c r="N5532">
        <v>12920</v>
      </c>
      <c r="O5532">
        <v>6045</v>
      </c>
      <c r="Q5532" t="s">
        <v>35</v>
      </c>
      <c r="R5532">
        <v>34.817616000000001</v>
      </c>
      <c r="S5532">
        <v>6045</v>
      </c>
      <c r="T5532">
        <v>-68.887850999999998</v>
      </c>
      <c r="U5532">
        <v>-55.436270999999998</v>
      </c>
      <c r="V5532" t="s">
        <v>4971</v>
      </c>
      <c r="W55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6045 [Cabo de Hornos]</v>
      </c>
      <c r="X5532" t="str">
        <f>888&amp;Cuerpos_AGUA[[#This Row],[ID_Agua]]</f>
        <v>8886045</v>
      </c>
    </row>
    <row r="5533" spans="1:24" x14ac:dyDescent="0.3">
      <c r="A5533">
        <v>12</v>
      </c>
      <c r="B5533">
        <v>122</v>
      </c>
      <c r="C5533">
        <v>12201</v>
      </c>
      <c r="D5533" t="s">
        <v>133</v>
      </c>
      <c r="E5533" t="s">
        <v>208</v>
      </c>
      <c r="F5533" t="s">
        <v>209</v>
      </c>
      <c r="G5533">
        <v>129</v>
      </c>
      <c r="H5533">
        <v>1292</v>
      </c>
      <c r="I5533">
        <v>12920</v>
      </c>
      <c r="J5533" t="s">
        <v>212</v>
      </c>
      <c r="K5533">
        <v>12</v>
      </c>
      <c r="L5533">
        <v>122</v>
      </c>
      <c r="M5533">
        <v>12201</v>
      </c>
      <c r="N5533">
        <v>12920</v>
      </c>
      <c r="O5533">
        <v>6046</v>
      </c>
      <c r="Q5533" t="s">
        <v>35</v>
      </c>
      <c r="R5533">
        <v>16.783961000000001</v>
      </c>
      <c r="S5533">
        <v>6046</v>
      </c>
      <c r="T5533">
        <v>-68.321771999999996</v>
      </c>
      <c r="U5533">
        <v>-55.435350999999997</v>
      </c>
      <c r="V5533" t="s">
        <v>4972</v>
      </c>
      <c r="W55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6046 [Cabo de Hornos]</v>
      </c>
      <c r="X5533" t="str">
        <f>888&amp;Cuerpos_AGUA[[#This Row],[ID_Agua]]</f>
        <v>8886046</v>
      </c>
    </row>
    <row r="5534" spans="1:24" x14ac:dyDescent="0.3">
      <c r="A5534">
        <v>12</v>
      </c>
      <c r="B5534">
        <v>122</v>
      </c>
      <c r="C5534">
        <v>12201</v>
      </c>
      <c r="D5534" t="s">
        <v>133</v>
      </c>
      <c r="E5534" t="s">
        <v>208</v>
      </c>
      <c r="F5534" t="s">
        <v>209</v>
      </c>
      <c r="G5534">
        <v>129</v>
      </c>
      <c r="H5534">
        <v>1292</v>
      </c>
      <c r="I5534">
        <v>12920</v>
      </c>
      <c r="J5534" t="s">
        <v>212</v>
      </c>
      <c r="K5534">
        <v>12</v>
      </c>
      <c r="L5534">
        <v>122</v>
      </c>
      <c r="M5534">
        <v>12201</v>
      </c>
      <c r="N5534">
        <v>12920</v>
      </c>
      <c r="O5534">
        <v>6049</v>
      </c>
      <c r="Q5534" t="s">
        <v>35</v>
      </c>
      <c r="R5534">
        <v>96.655251000000007</v>
      </c>
      <c r="S5534">
        <v>6049</v>
      </c>
      <c r="T5534">
        <v>-68.186357000000001</v>
      </c>
      <c r="U5534">
        <v>-55.439011000000001</v>
      </c>
      <c r="V5534" t="s">
        <v>4973</v>
      </c>
      <c r="W55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6049 [Cabo de Hornos]</v>
      </c>
      <c r="X5534" t="str">
        <f>888&amp;Cuerpos_AGUA[[#This Row],[ID_Agua]]</f>
        <v>8886049</v>
      </c>
    </row>
    <row r="5535" spans="1:24" x14ac:dyDescent="0.3">
      <c r="A5535">
        <v>12</v>
      </c>
      <c r="B5535">
        <v>122</v>
      </c>
      <c r="C5535">
        <v>12201</v>
      </c>
      <c r="D5535" t="s">
        <v>133</v>
      </c>
      <c r="E5535" t="s">
        <v>208</v>
      </c>
      <c r="F5535" t="s">
        <v>209</v>
      </c>
      <c r="G5535">
        <v>129</v>
      </c>
      <c r="H5535">
        <v>1292</v>
      </c>
      <c r="I5535">
        <v>12920</v>
      </c>
      <c r="J5535" t="s">
        <v>212</v>
      </c>
      <c r="K5535">
        <v>12</v>
      </c>
      <c r="L5535">
        <v>122</v>
      </c>
      <c r="M5535">
        <v>12201</v>
      </c>
      <c r="N5535">
        <v>12920</v>
      </c>
      <c r="O5535">
        <v>6050</v>
      </c>
      <c r="Q5535" t="s">
        <v>35</v>
      </c>
      <c r="R5535">
        <v>15.136312999999999</v>
      </c>
      <c r="S5535">
        <v>6050</v>
      </c>
      <c r="T5535">
        <v>-68.848754999999997</v>
      </c>
      <c r="U5535">
        <v>-55.436323999999999</v>
      </c>
      <c r="V5535" t="s">
        <v>4974</v>
      </c>
      <c r="W55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6050 [Cabo de Hornos]</v>
      </c>
      <c r="X5535" t="str">
        <f>888&amp;Cuerpos_AGUA[[#This Row],[ID_Agua]]</f>
        <v>8886050</v>
      </c>
    </row>
    <row r="5536" spans="1:24" x14ac:dyDescent="0.3">
      <c r="A5536">
        <v>12</v>
      </c>
      <c r="B5536">
        <v>122</v>
      </c>
      <c r="C5536">
        <v>12201</v>
      </c>
      <c r="D5536" t="s">
        <v>133</v>
      </c>
      <c r="E5536" t="s">
        <v>208</v>
      </c>
      <c r="F5536" t="s">
        <v>209</v>
      </c>
      <c r="G5536">
        <v>129</v>
      </c>
      <c r="H5536">
        <v>1292</v>
      </c>
      <c r="I5536">
        <v>12920</v>
      </c>
      <c r="J5536" t="s">
        <v>212</v>
      </c>
      <c r="K5536">
        <v>12</v>
      </c>
      <c r="L5536">
        <v>122</v>
      </c>
      <c r="M5536">
        <v>12201</v>
      </c>
      <c r="N5536">
        <v>12920</v>
      </c>
      <c r="O5536">
        <v>6053</v>
      </c>
      <c r="Q5536" t="s">
        <v>35</v>
      </c>
      <c r="R5536">
        <v>72.442504</v>
      </c>
      <c r="S5536">
        <v>6053</v>
      </c>
      <c r="T5536">
        <v>-69.349918000000002</v>
      </c>
      <c r="U5536">
        <v>-55.438116000000001</v>
      </c>
      <c r="V5536" t="s">
        <v>4975</v>
      </c>
      <c r="W55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6053 [Cabo de Hornos]</v>
      </c>
      <c r="X5536" t="str">
        <f>888&amp;Cuerpos_AGUA[[#This Row],[ID_Agua]]</f>
        <v>8886053</v>
      </c>
    </row>
    <row r="5537" spans="1:24" x14ac:dyDescent="0.3">
      <c r="A5537">
        <v>12</v>
      </c>
      <c r="B5537">
        <v>122</v>
      </c>
      <c r="C5537">
        <v>12201</v>
      </c>
      <c r="D5537" t="s">
        <v>133</v>
      </c>
      <c r="E5537" t="s">
        <v>208</v>
      </c>
      <c r="F5537" t="s">
        <v>209</v>
      </c>
      <c r="G5537">
        <v>129</v>
      </c>
      <c r="H5537">
        <v>1292</v>
      </c>
      <c r="I5537">
        <v>12920</v>
      </c>
      <c r="J5537" t="s">
        <v>212</v>
      </c>
      <c r="K5537">
        <v>12</v>
      </c>
      <c r="L5537">
        <v>122</v>
      </c>
      <c r="M5537">
        <v>12201</v>
      </c>
      <c r="N5537">
        <v>12920</v>
      </c>
      <c r="O5537">
        <v>6054</v>
      </c>
      <c r="Q5537" t="s">
        <v>35</v>
      </c>
      <c r="R5537">
        <v>21.129162999999998</v>
      </c>
      <c r="S5537">
        <v>6054</v>
      </c>
      <c r="T5537">
        <v>-68.294264999999996</v>
      </c>
      <c r="U5537">
        <v>-55.436449000000003</v>
      </c>
      <c r="V5537" t="s">
        <v>4976</v>
      </c>
      <c r="W55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6054 [Cabo de Hornos]</v>
      </c>
      <c r="X5537" t="str">
        <f>888&amp;Cuerpos_AGUA[[#This Row],[ID_Agua]]</f>
        <v>8886054</v>
      </c>
    </row>
    <row r="5538" spans="1:24" x14ac:dyDescent="0.3">
      <c r="A5538">
        <v>12</v>
      </c>
      <c r="B5538">
        <v>122</v>
      </c>
      <c r="C5538">
        <v>12201</v>
      </c>
      <c r="D5538" t="s">
        <v>133</v>
      </c>
      <c r="E5538" t="s">
        <v>208</v>
      </c>
      <c r="F5538" t="s">
        <v>209</v>
      </c>
      <c r="G5538">
        <v>129</v>
      </c>
      <c r="H5538">
        <v>1292</v>
      </c>
      <c r="I5538">
        <v>12920</v>
      </c>
      <c r="J5538" t="s">
        <v>212</v>
      </c>
      <c r="K5538">
        <v>12</v>
      </c>
      <c r="L5538">
        <v>122</v>
      </c>
      <c r="M5538">
        <v>12201</v>
      </c>
      <c r="N5538">
        <v>12920</v>
      </c>
      <c r="O5538">
        <v>6055</v>
      </c>
      <c r="Q5538" t="s">
        <v>35</v>
      </c>
      <c r="R5538">
        <v>23.859338999999999</v>
      </c>
      <c r="S5538">
        <v>6055</v>
      </c>
      <c r="T5538">
        <v>-68.862802000000002</v>
      </c>
      <c r="U5538">
        <v>-55.439203999999997</v>
      </c>
      <c r="V5538" t="s">
        <v>4977</v>
      </c>
      <c r="W55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6055 [Cabo de Hornos]</v>
      </c>
      <c r="X5538" t="str">
        <f>888&amp;Cuerpos_AGUA[[#This Row],[ID_Agua]]</f>
        <v>8886055</v>
      </c>
    </row>
    <row r="5539" spans="1:24" x14ac:dyDescent="0.3">
      <c r="A5539">
        <v>12</v>
      </c>
      <c r="B5539">
        <v>122</v>
      </c>
      <c r="C5539">
        <v>12201</v>
      </c>
      <c r="D5539" t="s">
        <v>133</v>
      </c>
      <c r="E5539" t="s">
        <v>208</v>
      </c>
      <c r="F5539" t="s">
        <v>209</v>
      </c>
      <c r="G5539">
        <v>129</v>
      </c>
      <c r="H5539">
        <v>1292</v>
      </c>
      <c r="I5539">
        <v>12920</v>
      </c>
      <c r="J5539" t="s">
        <v>212</v>
      </c>
      <c r="K5539">
        <v>12</v>
      </c>
      <c r="L5539">
        <v>122</v>
      </c>
      <c r="M5539">
        <v>12201</v>
      </c>
      <c r="N5539">
        <v>12920</v>
      </c>
      <c r="O5539">
        <v>6059</v>
      </c>
      <c r="Q5539" t="s">
        <v>35</v>
      </c>
      <c r="R5539">
        <v>77.773156</v>
      </c>
      <c r="S5539">
        <v>6059</v>
      </c>
      <c r="T5539">
        <v>-69.459682000000001</v>
      </c>
      <c r="U5539">
        <v>-55.438465000000001</v>
      </c>
      <c r="V5539" t="s">
        <v>4978</v>
      </c>
      <c r="W55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6059 [Cabo de Hornos]</v>
      </c>
      <c r="X5539" t="str">
        <f>888&amp;Cuerpos_AGUA[[#This Row],[ID_Agua]]</f>
        <v>8886059</v>
      </c>
    </row>
    <row r="5540" spans="1:24" x14ac:dyDescent="0.3">
      <c r="A5540">
        <v>12</v>
      </c>
      <c r="B5540">
        <v>122</v>
      </c>
      <c r="C5540">
        <v>12201</v>
      </c>
      <c r="D5540" t="s">
        <v>133</v>
      </c>
      <c r="E5540" t="s">
        <v>208</v>
      </c>
      <c r="F5540" t="s">
        <v>209</v>
      </c>
      <c r="G5540">
        <v>129</v>
      </c>
      <c r="H5540">
        <v>1292</v>
      </c>
      <c r="I5540">
        <v>12920</v>
      </c>
      <c r="J5540" t="s">
        <v>212</v>
      </c>
      <c r="K5540">
        <v>12</v>
      </c>
      <c r="L5540">
        <v>122</v>
      </c>
      <c r="M5540">
        <v>12201</v>
      </c>
      <c r="N5540">
        <v>12920</v>
      </c>
      <c r="O5540">
        <v>6060</v>
      </c>
      <c r="Q5540" t="s">
        <v>35</v>
      </c>
      <c r="R5540">
        <v>10.316485</v>
      </c>
      <c r="S5540">
        <v>6060</v>
      </c>
      <c r="T5540">
        <v>-68.338571999999999</v>
      </c>
      <c r="U5540">
        <v>-55.437477000000001</v>
      </c>
      <c r="V5540" t="s">
        <v>4979</v>
      </c>
      <c r="W55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6060 [Cabo de Hornos]</v>
      </c>
      <c r="X5540" t="str">
        <f>888&amp;Cuerpos_AGUA[[#This Row],[ID_Agua]]</f>
        <v>8886060</v>
      </c>
    </row>
    <row r="5541" spans="1:24" x14ac:dyDescent="0.3">
      <c r="A5541">
        <v>12</v>
      </c>
      <c r="B5541">
        <v>122</v>
      </c>
      <c r="C5541">
        <v>12201</v>
      </c>
      <c r="D5541" t="s">
        <v>133</v>
      </c>
      <c r="E5541" t="s">
        <v>208</v>
      </c>
      <c r="F5541" t="s">
        <v>209</v>
      </c>
      <c r="G5541">
        <v>129</v>
      </c>
      <c r="H5541">
        <v>1292</v>
      </c>
      <c r="I5541">
        <v>12920</v>
      </c>
      <c r="J5541" t="s">
        <v>212</v>
      </c>
      <c r="K5541">
        <v>12</v>
      </c>
      <c r="L5541">
        <v>122</v>
      </c>
      <c r="M5541">
        <v>12201</v>
      </c>
      <c r="N5541">
        <v>12920</v>
      </c>
      <c r="O5541">
        <v>6061</v>
      </c>
      <c r="Q5541" t="s">
        <v>35</v>
      </c>
      <c r="R5541">
        <v>72.218733999999998</v>
      </c>
      <c r="S5541">
        <v>6061</v>
      </c>
      <c r="T5541">
        <v>-68.301378999999997</v>
      </c>
      <c r="U5541">
        <v>-55.441389999999998</v>
      </c>
      <c r="V5541" t="s">
        <v>4980</v>
      </c>
      <c r="W55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6061 [Cabo de Hornos]</v>
      </c>
      <c r="X5541" t="str">
        <f>888&amp;Cuerpos_AGUA[[#This Row],[ID_Agua]]</f>
        <v>8886061</v>
      </c>
    </row>
    <row r="5542" spans="1:24" x14ac:dyDescent="0.3">
      <c r="A5542">
        <v>12</v>
      </c>
      <c r="B5542">
        <v>122</v>
      </c>
      <c r="C5542">
        <v>12201</v>
      </c>
      <c r="D5542" t="s">
        <v>133</v>
      </c>
      <c r="E5542" t="s">
        <v>208</v>
      </c>
      <c r="F5542" t="s">
        <v>209</v>
      </c>
      <c r="G5542">
        <v>129</v>
      </c>
      <c r="H5542">
        <v>1292</v>
      </c>
      <c r="I5542">
        <v>12920</v>
      </c>
      <c r="J5542" t="s">
        <v>212</v>
      </c>
      <c r="K5542">
        <v>12</v>
      </c>
      <c r="L5542">
        <v>122</v>
      </c>
      <c r="M5542">
        <v>12201</v>
      </c>
      <c r="N5542">
        <v>12920</v>
      </c>
      <c r="O5542">
        <v>6062</v>
      </c>
      <c r="Q5542" t="s">
        <v>35</v>
      </c>
      <c r="R5542">
        <v>24.467514999999999</v>
      </c>
      <c r="S5542">
        <v>6062</v>
      </c>
      <c r="T5542">
        <v>-68.284531999999999</v>
      </c>
      <c r="U5542">
        <v>-55.437930999999999</v>
      </c>
      <c r="V5542" t="s">
        <v>4981</v>
      </c>
      <c r="W55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6062 [Cabo de Hornos]</v>
      </c>
      <c r="X5542" t="str">
        <f>888&amp;Cuerpos_AGUA[[#This Row],[ID_Agua]]</f>
        <v>8886062</v>
      </c>
    </row>
    <row r="5543" spans="1:24" x14ac:dyDescent="0.3">
      <c r="A5543">
        <v>12</v>
      </c>
      <c r="B5543">
        <v>122</v>
      </c>
      <c r="C5543">
        <v>12201</v>
      </c>
      <c r="D5543" t="s">
        <v>133</v>
      </c>
      <c r="E5543" t="s">
        <v>208</v>
      </c>
      <c r="F5543" t="s">
        <v>209</v>
      </c>
      <c r="G5543">
        <v>129</v>
      </c>
      <c r="H5543">
        <v>1292</v>
      </c>
      <c r="I5543">
        <v>12920</v>
      </c>
      <c r="J5543" t="s">
        <v>212</v>
      </c>
      <c r="K5543">
        <v>12</v>
      </c>
      <c r="L5543">
        <v>122</v>
      </c>
      <c r="M5543">
        <v>12201</v>
      </c>
      <c r="N5543">
        <v>12920</v>
      </c>
      <c r="O5543">
        <v>6063</v>
      </c>
      <c r="Q5543" t="s">
        <v>35</v>
      </c>
      <c r="R5543">
        <v>15.254707</v>
      </c>
      <c r="S5543">
        <v>6063</v>
      </c>
      <c r="T5543">
        <v>-68.789687000000001</v>
      </c>
      <c r="U5543">
        <v>-55.439776000000002</v>
      </c>
      <c r="V5543" t="s">
        <v>4982</v>
      </c>
      <c r="W55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6063 [Cabo de Hornos]</v>
      </c>
      <c r="X5543" t="str">
        <f>888&amp;Cuerpos_AGUA[[#This Row],[ID_Agua]]</f>
        <v>8886063</v>
      </c>
    </row>
    <row r="5544" spans="1:24" x14ac:dyDescent="0.3">
      <c r="A5544">
        <v>12</v>
      </c>
      <c r="B5544">
        <v>122</v>
      </c>
      <c r="C5544">
        <v>12201</v>
      </c>
      <c r="D5544" t="s">
        <v>133</v>
      </c>
      <c r="E5544" t="s">
        <v>208</v>
      </c>
      <c r="F5544" t="s">
        <v>209</v>
      </c>
      <c r="G5544">
        <v>129</v>
      </c>
      <c r="H5544">
        <v>1292</v>
      </c>
      <c r="I5544">
        <v>12920</v>
      </c>
      <c r="J5544" t="s">
        <v>212</v>
      </c>
      <c r="K5544">
        <v>12</v>
      </c>
      <c r="L5544">
        <v>122</v>
      </c>
      <c r="M5544">
        <v>12201</v>
      </c>
      <c r="N5544">
        <v>12920</v>
      </c>
      <c r="O5544">
        <v>6065</v>
      </c>
      <c r="Q5544" t="s">
        <v>35</v>
      </c>
      <c r="R5544">
        <v>63.424840000000003</v>
      </c>
      <c r="S5544">
        <v>6065</v>
      </c>
      <c r="T5544">
        <v>-68.635839000000004</v>
      </c>
      <c r="U5544">
        <v>-55.442462999999996</v>
      </c>
      <c r="V5544" t="s">
        <v>4983</v>
      </c>
      <c r="W55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6065 [Cabo de Hornos]</v>
      </c>
      <c r="X5544" t="str">
        <f>888&amp;Cuerpos_AGUA[[#This Row],[ID_Agua]]</f>
        <v>8886065</v>
      </c>
    </row>
    <row r="5545" spans="1:24" x14ac:dyDescent="0.3">
      <c r="A5545">
        <v>12</v>
      </c>
      <c r="B5545">
        <v>122</v>
      </c>
      <c r="C5545">
        <v>12201</v>
      </c>
      <c r="D5545" t="s">
        <v>133</v>
      </c>
      <c r="E5545" t="s">
        <v>208</v>
      </c>
      <c r="F5545" t="s">
        <v>209</v>
      </c>
      <c r="G5545">
        <v>129</v>
      </c>
      <c r="H5545">
        <v>1292</v>
      </c>
      <c r="I5545">
        <v>12920</v>
      </c>
      <c r="J5545" t="s">
        <v>212</v>
      </c>
      <c r="K5545">
        <v>12</v>
      </c>
      <c r="L5545">
        <v>122</v>
      </c>
      <c r="M5545">
        <v>12201</v>
      </c>
      <c r="N5545">
        <v>12920</v>
      </c>
      <c r="O5545">
        <v>6066</v>
      </c>
      <c r="Q5545" t="s">
        <v>35</v>
      </c>
      <c r="R5545">
        <v>25.850832</v>
      </c>
      <c r="S5545">
        <v>6066</v>
      </c>
      <c r="T5545">
        <v>-68.275835000000001</v>
      </c>
      <c r="U5545">
        <v>-55.440593</v>
      </c>
      <c r="V5545" t="s">
        <v>4984</v>
      </c>
      <c r="W55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6066 [Cabo de Hornos]</v>
      </c>
      <c r="X5545" t="str">
        <f>888&amp;Cuerpos_AGUA[[#This Row],[ID_Agua]]</f>
        <v>8886066</v>
      </c>
    </row>
    <row r="5546" spans="1:24" x14ac:dyDescent="0.3">
      <c r="A5546">
        <v>12</v>
      </c>
      <c r="B5546">
        <v>122</v>
      </c>
      <c r="C5546">
        <v>12201</v>
      </c>
      <c r="D5546" t="s">
        <v>133</v>
      </c>
      <c r="E5546" t="s">
        <v>208</v>
      </c>
      <c r="F5546" t="s">
        <v>209</v>
      </c>
      <c r="G5546">
        <v>129</v>
      </c>
      <c r="H5546">
        <v>1292</v>
      </c>
      <c r="I5546">
        <v>12920</v>
      </c>
      <c r="J5546" t="s">
        <v>212</v>
      </c>
      <c r="K5546">
        <v>12</v>
      </c>
      <c r="L5546">
        <v>122</v>
      </c>
      <c r="M5546">
        <v>12201</v>
      </c>
      <c r="N5546">
        <v>12920</v>
      </c>
      <c r="O5546">
        <v>6073</v>
      </c>
      <c r="Q5546" t="s">
        <v>35</v>
      </c>
      <c r="R5546">
        <v>45.715096000000003</v>
      </c>
      <c r="S5546">
        <v>6073</v>
      </c>
      <c r="T5546">
        <v>-68.872363000000007</v>
      </c>
      <c r="U5546">
        <v>-55.444673999999999</v>
      </c>
      <c r="V5546" t="s">
        <v>4985</v>
      </c>
      <c r="W55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6073 [Cabo de Hornos]</v>
      </c>
      <c r="X5546" t="str">
        <f>888&amp;Cuerpos_AGUA[[#This Row],[ID_Agua]]</f>
        <v>8886073</v>
      </c>
    </row>
    <row r="5547" spans="1:24" x14ac:dyDescent="0.3">
      <c r="A5547">
        <v>12</v>
      </c>
      <c r="B5547">
        <v>122</v>
      </c>
      <c r="C5547">
        <v>12201</v>
      </c>
      <c r="D5547" t="s">
        <v>133</v>
      </c>
      <c r="E5547" t="s">
        <v>208</v>
      </c>
      <c r="F5547" t="s">
        <v>209</v>
      </c>
      <c r="G5547">
        <v>129</v>
      </c>
      <c r="H5547">
        <v>1292</v>
      </c>
      <c r="I5547">
        <v>12920</v>
      </c>
      <c r="J5547" t="s">
        <v>212</v>
      </c>
      <c r="K5547">
        <v>12</v>
      </c>
      <c r="L5547">
        <v>122</v>
      </c>
      <c r="M5547">
        <v>12201</v>
      </c>
      <c r="N5547">
        <v>12920</v>
      </c>
      <c r="O5547">
        <v>6075</v>
      </c>
      <c r="Q5547" t="s">
        <v>35</v>
      </c>
      <c r="R5547">
        <v>11.606456</v>
      </c>
      <c r="S5547">
        <v>6075</v>
      </c>
      <c r="T5547">
        <v>-68.898717000000005</v>
      </c>
      <c r="U5547">
        <v>-55.444375000000001</v>
      </c>
      <c r="V5547" t="s">
        <v>4986</v>
      </c>
      <c r="W55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6075 [Cabo de Hornos]</v>
      </c>
      <c r="X5547" t="str">
        <f>888&amp;Cuerpos_AGUA[[#This Row],[ID_Agua]]</f>
        <v>8886075</v>
      </c>
    </row>
    <row r="5548" spans="1:24" x14ac:dyDescent="0.3">
      <c r="A5548">
        <v>12</v>
      </c>
      <c r="B5548">
        <v>122</v>
      </c>
      <c r="C5548">
        <v>12201</v>
      </c>
      <c r="D5548" t="s">
        <v>133</v>
      </c>
      <c r="E5548" t="s">
        <v>208</v>
      </c>
      <c r="F5548" t="s">
        <v>209</v>
      </c>
      <c r="G5548">
        <v>129</v>
      </c>
      <c r="H5548">
        <v>1292</v>
      </c>
      <c r="I5548">
        <v>12920</v>
      </c>
      <c r="J5548" t="s">
        <v>212</v>
      </c>
      <c r="K5548">
        <v>12</v>
      </c>
      <c r="L5548">
        <v>122</v>
      </c>
      <c r="M5548">
        <v>12201</v>
      </c>
      <c r="N5548">
        <v>12920</v>
      </c>
      <c r="O5548">
        <v>6076</v>
      </c>
      <c r="Q5548" t="s">
        <v>35</v>
      </c>
      <c r="R5548">
        <v>23.936357999999998</v>
      </c>
      <c r="S5548">
        <v>6076</v>
      </c>
      <c r="T5548">
        <v>-68.882968000000005</v>
      </c>
      <c r="U5548">
        <v>-55.444913999999997</v>
      </c>
      <c r="V5548" t="s">
        <v>4987</v>
      </c>
      <c r="W55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6076 [Cabo de Hornos]</v>
      </c>
      <c r="X5548" t="str">
        <f>888&amp;Cuerpos_AGUA[[#This Row],[ID_Agua]]</f>
        <v>8886076</v>
      </c>
    </row>
    <row r="5549" spans="1:24" x14ac:dyDescent="0.3">
      <c r="A5549">
        <v>12</v>
      </c>
      <c r="B5549">
        <v>122</v>
      </c>
      <c r="C5549">
        <v>12201</v>
      </c>
      <c r="D5549" t="s">
        <v>133</v>
      </c>
      <c r="E5549" t="s">
        <v>208</v>
      </c>
      <c r="F5549" t="s">
        <v>209</v>
      </c>
      <c r="G5549">
        <v>129</v>
      </c>
      <c r="H5549">
        <v>1292</v>
      </c>
      <c r="I5549">
        <v>12920</v>
      </c>
      <c r="J5549" t="s">
        <v>212</v>
      </c>
      <c r="K5549">
        <v>12</v>
      </c>
      <c r="L5549">
        <v>122</v>
      </c>
      <c r="M5549">
        <v>12201</v>
      </c>
      <c r="N5549">
        <v>12920</v>
      </c>
      <c r="O5549">
        <v>6077</v>
      </c>
      <c r="Q5549" t="s">
        <v>35</v>
      </c>
      <c r="R5549">
        <v>31.094037</v>
      </c>
      <c r="S5549">
        <v>6077</v>
      </c>
      <c r="T5549">
        <v>-68.330383999999995</v>
      </c>
      <c r="U5549">
        <v>-55.444453000000003</v>
      </c>
      <c r="V5549" t="s">
        <v>4988</v>
      </c>
      <c r="W55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6077 [Cabo de Hornos]</v>
      </c>
      <c r="X5549" t="str">
        <f>888&amp;Cuerpos_AGUA[[#This Row],[ID_Agua]]</f>
        <v>8886077</v>
      </c>
    </row>
    <row r="5550" spans="1:24" x14ac:dyDescent="0.3">
      <c r="A5550">
        <v>12</v>
      </c>
      <c r="B5550">
        <v>122</v>
      </c>
      <c r="C5550">
        <v>12201</v>
      </c>
      <c r="D5550" t="s">
        <v>133</v>
      </c>
      <c r="E5550" t="s">
        <v>208</v>
      </c>
      <c r="F5550" t="s">
        <v>209</v>
      </c>
      <c r="G5550">
        <v>129</v>
      </c>
      <c r="H5550">
        <v>1292</v>
      </c>
      <c r="I5550">
        <v>12920</v>
      </c>
      <c r="J5550" t="s">
        <v>212</v>
      </c>
      <c r="K5550">
        <v>12</v>
      </c>
      <c r="L5550">
        <v>122</v>
      </c>
      <c r="M5550">
        <v>12201</v>
      </c>
      <c r="N5550">
        <v>12920</v>
      </c>
      <c r="O5550">
        <v>6078</v>
      </c>
      <c r="Q5550" t="s">
        <v>35</v>
      </c>
      <c r="R5550">
        <v>36.491163</v>
      </c>
      <c r="S5550">
        <v>6078</v>
      </c>
      <c r="T5550">
        <v>-68.271628000000007</v>
      </c>
      <c r="U5550">
        <v>-55.446401000000002</v>
      </c>
      <c r="V5550" t="s">
        <v>4989</v>
      </c>
      <c r="W55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6078 [Cabo de Hornos]</v>
      </c>
      <c r="X5550" t="str">
        <f>888&amp;Cuerpos_AGUA[[#This Row],[ID_Agua]]</f>
        <v>8886078</v>
      </c>
    </row>
    <row r="5551" spans="1:24" x14ac:dyDescent="0.3">
      <c r="A5551">
        <v>12</v>
      </c>
      <c r="B5551">
        <v>122</v>
      </c>
      <c r="C5551">
        <v>12201</v>
      </c>
      <c r="D5551" t="s">
        <v>133</v>
      </c>
      <c r="E5551" t="s">
        <v>208</v>
      </c>
      <c r="F5551" t="s">
        <v>209</v>
      </c>
      <c r="G5551">
        <v>129</v>
      </c>
      <c r="H5551">
        <v>1292</v>
      </c>
      <c r="I5551">
        <v>12920</v>
      </c>
      <c r="J5551" t="s">
        <v>212</v>
      </c>
      <c r="K5551">
        <v>12</v>
      </c>
      <c r="L5551">
        <v>122</v>
      </c>
      <c r="M5551">
        <v>12201</v>
      </c>
      <c r="N5551">
        <v>12920</v>
      </c>
      <c r="O5551">
        <v>6081</v>
      </c>
      <c r="Q5551" t="s">
        <v>35</v>
      </c>
      <c r="R5551">
        <v>32.994687999999996</v>
      </c>
      <c r="S5551">
        <v>6081</v>
      </c>
      <c r="T5551">
        <v>-68.457908000000003</v>
      </c>
      <c r="U5551">
        <v>-55.446041999999998</v>
      </c>
      <c r="V5551" t="s">
        <v>4990</v>
      </c>
      <c r="W55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6081 [Cabo de Hornos]</v>
      </c>
      <c r="X5551" t="str">
        <f>888&amp;Cuerpos_AGUA[[#This Row],[ID_Agua]]</f>
        <v>8886081</v>
      </c>
    </row>
    <row r="5552" spans="1:24" x14ac:dyDescent="0.3">
      <c r="A5552">
        <v>12</v>
      </c>
      <c r="B5552">
        <v>122</v>
      </c>
      <c r="C5552">
        <v>12201</v>
      </c>
      <c r="D5552" t="s">
        <v>133</v>
      </c>
      <c r="E5552" t="s">
        <v>208</v>
      </c>
      <c r="F5552" t="s">
        <v>209</v>
      </c>
      <c r="G5552">
        <v>129</v>
      </c>
      <c r="H5552">
        <v>1292</v>
      </c>
      <c r="I5552">
        <v>12920</v>
      </c>
      <c r="J5552" t="s">
        <v>212</v>
      </c>
      <c r="K5552">
        <v>12</v>
      </c>
      <c r="L5552">
        <v>122</v>
      </c>
      <c r="M5552">
        <v>12201</v>
      </c>
      <c r="N5552">
        <v>12920</v>
      </c>
      <c r="O5552">
        <v>6082</v>
      </c>
      <c r="Q5552" t="s">
        <v>35</v>
      </c>
      <c r="R5552">
        <v>17.633216000000001</v>
      </c>
      <c r="S5552">
        <v>6082</v>
      </c>
      <c r="T5552">
        <v>-68.288589000000002</v>
      </c>
      <c r="U5552">
        <v>-55.445798000000003</v>
      </c>
      <c r="V5552" t="s">
        <v>4991</v>
      </c>
      <c r="W55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6082 [Cabo de Hornos]</v>
      </c>
      <c r="X5552" t="str">
        <f>888&amp;Cuerpos_AGUA[[#This Row],[ID_Agua]]</f>
        <v>8886082</v>
      </c>
    </row>
    <row r="5553" spans="1:24" x14ac:dyDescent="0.3">
      <c r="A5553">
        <v>12</v>
      </c>
      <c r="B5553">
        <v>122</v>
      </c>
      <c r="C5553">
        <v>12201</v>
      </c>
      <c r="D5553" t="s">
        <v>133</v>
      </c>
      <c r="E5553" t="s">
        <v>208</v>
      </c>
      <c r="F5553" t="s">
        <v>209</v>
      </c>
      <c r="G5553">
        <v>129</v>
      </c>
      <c r="H5553">
        <v>1292</v>
      </c>
      <c r="I5553">
        <v>12920</v>
      </c>
      <c r="J5553" t="s">
        <v>212</v>
      </c>
      <c r="K5553">
        <v>12</v>
      </c>
      <c r="L5553">
        <v>122</v>
      </c>
      <c r="M5553">
        <v>12201</v>
      </c>
      <c r="N5553">
        <v>12920</v>
      </c>
      <c r="O5553">
        <v>6083</v>
      </c>
      <c r="Q5553" t="s">
        <v>35</v>
      </c>
      <c r="R5553">
        <v>15.158931000000001</v>
      </c>
      <c r="S5553">
        <v>6083</v>
      </c>
      <c r="T5553">
        <v>-68.341192000000007</v>
      </c>
      <c r="U5553">
        <v>-55.445008000000001</v>
      </c>
      <c r="V5553" t="s">
        <v>4992</v>
      </c>
      <c r="W55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6083 [Cabo de Hornos]</v>
      </c>
      <c r="X5553" t="str">
        <f>888&amp;Cuerpos_AGUA[[#This Row],[ID_Agua]]</f>
        <v>8886083</v>
      </c>
    </row>
    <row r="5554" spans="1:24" x14ac:dyDescent="0.3">
      <c r="A5554">
        <v>12</v>
      </c>
      <c r="B5554">
        <v>122</v>
      </c>
      <c r="C5554">
        <v>12201</v>
      </c>
      <c r="D5554" t="s">
        <v>133</v>
      </c>
      <c r="E5554" t="s">
        <v>208</v>
      </c>
      <c r="F5554" t="s">
        <v>209</v>
      </c>
      <c r="G5554">
        <v>129</v>
      </c>
      <c r="H5554">
        <v>1292</v>
      </c>
      <c r="I5554">
        <v>12920</v>
      </c>
      <c r="J5554" t="s">
        <v>212</v>
      </c>
      <c r="K5554">
        <v>12</v>
      </c>
      <c r="L5554">
        <v>122</v>
      </c>
      <c r="M5554">
        <v>12201</v>
      </c>
      <c r="N5554">
        <v>12920</v>
      </c>
      <c r="O5554">
        <v>6085</v>
      </c>
      <c r="Q5554" t="s">
        <v>35</v>
      </c>
      <c r="R5554">
        <v>17.725064</v>
      </c>
      <c r="S5554">
        <v>6085</v>
      </c>
      <c r="T5554">
        <v>-68.380444999999995</v>
      </c>
      <c r="U5554">
        <v>-55.446250999999997</v>
      </c>
      <c r="V5554" t="s">
        <v>4993</v>
      </c>
      <c r="W55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6085 [Cabo de Hornos]</v>
      </c>
      <c r="X5554" t="str">
        <f>888&amp;Cuerpos_AGUA[[#This Row],[ID_Agua]]</f>
        <v>8886085</v>
      </c>
    </row>
    <row r="5555" spans="1:24" x14ac:dyDescent="0.3">
      <c r="A5555">
        <v>12</v>
      </c>
      <c r="B5555">
        <v>122</v>
      </c>
      <c r="C5555">
        <v>12201</v>
      </c>
      <c r="D5555" t="s">
        <v>133</v>
      </c>
      <c r="E5555" t="s">
        <v>208</v>
      </c>
      <c r="F5555" t="s">
        <v>209</v>
      </c>
      <c r="G5555">
        <v>129</v>
      </c>
      <c r="H5555">
        <v>1292</v>
      </c>
      <c r="I5555">
        <v>12920</v>
      </c>
      <c r="J5555" t="s">
        <v>212</v>
      </c>
      <c r="K5555">
        <v>12</v>
      </c>
      <c r="L5555">
        <v>122</v>
      </c>
      <c r="M5555">
        <v>12201</v>
      </c>
      <c r="N5555">
        <v>12920</v>
      </c>
      <c r="O5555">
        <v>6087</v>
      </c>
      <c r="Q5555" t="s">
        <v>35</v>
      </c>
      <c r="R5555">
        <v>14.643253</v>
      </c>
      <c r="S5555">
        <v>6087</v>
      </c>
      <c r="T5555">
        <v>-69.003461999999999</v>
      </c>
      <c r="U5555">
        <v>-55.447654</v>
      </c>
      <c r="V5555" t="s">
        <v>4994</v>
      </c>
      <c r="W55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6087 [Cabo de Hornos]</v>
      </c>
      <c r="X5555" t="str">
        <f>888&amp;Cuerpos_AGUA[[#This Row],[ID_Agua]]</f>
        <v>8886087</v>
      </c>
    </row>
    <row r="5556" spans="1:24" x14ac:dyDescent="0.3">
      <c r="A5556">
        <v>12</v>
      </c>
      <c r="B5556">
        <v>122</v>
      </c>
      <c r="C5556">
        <v>12201</v>
      </c>
      <c r="D5556" t="s">
        <v>133</v>
      </c>
      <c r="E5556" t="s">
        <v>208</v>
      </c>
      <c r="F5556" t="s">
        <v>209</v>
      </c>
      <c r="G5556">
        <v>129</v>
      </c>
      <c r="H5556">
        <v>1292</v>
      </c>
      <c r="I5556">
        <v>12920</v>
      </c>
      <c r="J5556" t="s">
        <v>212</v>
      </c>
      <c r="K5556">
        <v>12</v>
      </c>
      <c r="L5556">
        <v>122</v>
      </c>
      <c r="M5556">
        <v>12201</v>
      </c>
      <c r="N5556">
        <v>12920</v>
      </c>
      <c r="O5556">
        <v>6088</v>
      </c>
      <c r="Q5556" t="s">
        <v>35</v>
      </c>
      <c r="R5556">
        <v>31.313216000000001</v>
      </c>
      <c r="S5556">
        <v>6088</v>
      </c>
      <c r="T5556">
        <v>-69.554163000000003</v>
      </c>
      <c r="U5556">
        <v>-55.447772999999998</v>
      </c>
      <c r="V5556" t="s">
        <v>4995</v>
      </c>
      <c r="W55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6088 [Cabo de Hornos]</v>
      </c>
      <c r="X5556" t="str">
        <f>888&amp;Cuerpos_AGUA[[#This Row],[ID_Agua]]</f>
        <v>8886088</v>
      </c>
    </row>
    <row r="5557" spans="1:24" x14ac:dyDescent="0.3">
      <c r="A5557">
        <v>12</v>
      </c>
      <c r="B5557">
        <v>122</v>
      </c>
      <c r="C5557">
        <v>12201</v>
      </c>
      <c r="D5557" t="s">
        <v>133</v>
      </c>
      <c r="E5557" t="s">
        <v>208</v>
      </c>
      <c r="F5557" t="s">
        <v>209</v>
      </c>
      <c r="G5557">
        <v>129</v>
      </c>
      <c r="H5557">
        <v>1292</v>
      </c>
      <c r="I5557">
        <v>12920</v>
      </c>
      <c r="J5557" t="s">
        <v>212</v>
      </c>
      <c r="K5557">
        <v>12</v>
      </c>
      <c r="L5557">
        <v>122</v>
      </c>
      <c r="M5557">
        <v>12201</v>
      </c>
      <c r="N5557">
        <v>12920</v>
      </c>
      <c r="O5557">
        <v>6091</v>
      </c>
      <c r="Q5557" t="s">
        <v>35</v>
      </c>
      <c r="R5557">
        <v>15.055652</v>
      </c>
      <c r="S5557">
        <v>6091</v>
      </c>
      <c r="T5557">
        <v>-69.267021</v>
      </c>
      <c r="U5557">
        <v>-55.448706000000001</v>
      </c>
      <c r="V5557" t="s">
        <v>4996</v>
      </c>
      <c r="W55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6091 [Cabo de Hornos]</v>
      </c>
      <c r="X5557" t="str">
        <f>888&amp;Cuerpos_AGUA[[#This Row],[ID_Agua]]</f>
        <v>8886091</v>
      </c>
    </row>
    <row r="5558" spans="1:24" x14ac:dyDescent="0.3">
      <c r="A5558">
        <v>12</v>
      </c>
      <c r="B5558">
        <v>122</v>
      </c>
      <c r="C5558">
        <v>12201</v>
      </c>
      <c r="D5558" t="s">
        <v>133</v>
      </c>
      <c r="E5558" t="s">
        <v>208</v>
      </c>
      <c r="F5558" t="s">
        <v>209</v>
      </c>
      <c r="G5558">
        <v>129</v>
      </c>
      <c r="H5558">
        <v>1292</v>
      </c>
      <c r="I5558">
        <v>12920</v>
      </c>
      <c r="J5558" t="s">
        <v>212</v>
      </c>
      <c r="K5558">
        <v>12</v>
      </c>
      <c r="L5558">
        <v>122</v>
      </c>
      <c r="M5558">
        <v>12201</v>
      </c>
      <c r="N5558">
        <v>12920</v>
      </c>
      <c r="O5558">
        <v>6092</v>
      </c>
      <c r="Q5558" t="s">
        <v>35</v>
      </c>
      <c r="R5558">
        <v>16.957849</v>
      </c>
      <c r="S5558">
        <v>6092</v>
      </c>
      <c r="T5558">
        <v>-68.312149000000005</v>
      </c>
      <c r="U5558">
        <v>-55.447485999999998</v>
      </c>
      <c r="V5558" t="s">
        <v>4997</v>
      </c>
      <c r="W55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6092 [Cabo de Hornos]</v>
      </c>
      <c r="X5558" t="str">
        <f>888&amp;Cuerpos_AGUA[[#This Row],[ID_Agua]]</f>
        <v>8886092</v>
      </c>
    </row>
    <row r="5559" spans="1:24" x14ac:dyDescent="0.3">
      <c r="A5559">
        <v>12</v>
      </c>
      <c r="B5559">
        <v>122</v>
      </c>
      <c r="C5559">
        <v>12201</v>
      </c>
      <c r="D5559" t="s">
        <v>133</v>
      </c>
      <c r="E5559" t="s">
        <v>208</v>
      </c>
      <c r="F5559" t="s">
        <v>209</v>
      </c>
      <c r="G5559">
        <v>129</v>
      </c>
      <c r="H5559">
        <v>1292</v>
      </c>
      <c r="I5559">
        <v>12920</v>
      </c>
      <c r="J5559" t="s">
        <v>212</v>
      </c>
      <c r="K5559">
        <v>12</v>
      </c>
      <c r="L5559">
        <v>122</v>
      </c>
      <c r="M5559">
        <v>12201</v>
      </c>
      <c r="N5559">
        <v>12920</v>
      </c>
      <c r="O5559">
        <v>6094</v>
      </c>
      <c r="Q5559" t="s">
        <v>35</v>
      </c>
      <c r="R5559">
        <v>19.340534000000002</v>
      </c>
      <c r="S5559">
        <v>6094</v>
      </c>
      <c r="T5559">
        <v>-68.613449000000003</v>
      </c>
      <c r="U5559">
        <v>-55.449475</v>
      </c>
      <c r="V5559" t="s">
        <v>4998</v>
      </c>
      <c r="W55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6094 [Cabo de Hornos]</v>
      </c>
      <c r="X5559" t="str">
        <f>888&amp;Cuerpos_AGUA[[#This Row],[ID_Agua]]</f>
        <v>8886094</v>
      </c>
    </row>
    <row r="5560" spans="1:24" x14ac:dyDescent="0.3">
      <c r="A5560">
        <v>12</v>
      </c>
      <c r="B5560">
        <v>122</v>
      </c>
      <c r="C5560">
        <v>12201</v>
      </c>
      <c r="D5560" t="s">
        <v>133</v>
      </c>
      <c r="E5560" t="s">
        <v>208</v>
      </c>
      <c r="F5560" t="s">
        <v>209</v>
      </c>
      <c r="G5560">
        <v>129</v>
      </c>
      <c r="H5560">
        <v>1292</v>
      </c>
      <c r="I5560">
        <v>12920</v>
      </c>
      <c r="J5560" t="s">
        <v>212</v>
      </c>
      <c r="K5560">
        <v>12</v>
      </c>
      <c r="L5560">
        <v>122</v>
      </c>
      <c r="M5560">
        <v>12201</v>
      </c>
      <c r="N5560">
        <v>12920</v>
      </c>
      <c r="O5560">
        <v>6095</v>
      </c>
      <c r="Q5560" t="s">
        <v>35</v>
      </c>
      <c r="R5560">
        <v>24.569472000000001</v>
      </c>
      <c r="S5560">
        <v>6095</v>
      </c>
      <c r="T5560">
        <v>-68.988178000000005</v>
      </c>
      <c r="U5560">
        <v>-55.450273000000003</v>
      </c>
      <c r="V5560" t="s">
        <v>4999</v>
      </c>
      <c r="W55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6095 [Cabo de Hornos]</v>
      </c>
      <c r="X5560" t="str">
        <f>888&amp;Cuerpos_AGUA[[#This Row],[ID_Agua]]</f>
        <v>8886095</v>
      </c>
    </row>
    <row r="5561" spans="1:24" x14ac:dyDescent="0.3">
      <c r="A5561">
        <v>12</v>
      </c>
      <c r="B5561">
        <v>122</v>
      </c>
      <c r="C5561">
        <v>12201</v>
      </c>
      <c r="D5561" t="s">
        <v>133</v>
      </c>
      <c r="E5561" t="s">
        <v>208</v>
      </c>
      <c r="F5561" t="s">
        <v>209</v>
      </c>
      <c r="G5561">
        <v>129</v>
      </c>
      <c r="H5561">
        <v>1292</v>
      </c>
      <c r="I5561">
        <v>12920</v>
      </c>
      <c r="J5561" t="s">
        <v>212</v>
      </c>
      <c r="K5561">
        <v>12</v>
      </c>
      <c r="L5561">
        <v>122</v>
      </c>
      <c r="M5561">
        <v>12201</v>
      </c>
      <c r="N5561">
        <v>12920</v>
      </c>
      <c r="O5561">
        <v>6096</v>
      </c>
      <c r="Q5561" t="s">
        <v>35</v>
      </c>
      <c r="R5561">
        <v>12.633808999999999</v>
      </c>
      <c r="S5561">
        <v>6096</v>
      </c>
      <c r="T5561">
        <v>-69.621690999999998</v>
      </c>
      <c r="U5561">
        <v>-55.447583999999999</v>
      </c>
      <c r="V5561" t="s">
        <v>5000</v>
      </c>
      <c r="W55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6096 [Cabo de Hornos]</v>
      </c>
      <c r="X5561" t="str">
        <f>888&amp;Cuerpos_AGUA[[#This Row],[ID_Agua]]</f>
        <v>8886096</v>
      </c>
    </row>
    <row r="5562" spans="1:24" x14ac:dyDescent="0.3">
      <c r="A5562">
        <v>12</v>
      </c>
      <c r="B5562">
        <v>122</v>
      </c>
      <c r="C5562">
        <v>12201</v>
      </c>
      <c r="D5562" t="s">
        <v>133</v>
      </c>
      <c r="E5562" t="s">
        <v>208</v>
      </c>
      <c r="F5562" t="s">
        <v>209</v>
      </c>
      <c r="G5562">
        <v>129</v>
      </c>
      <c r="H5562">
        <v>1292</v>
      </c>
      <c r="I5562">
        <v>12920</v>
      </c>
      <c r="J5562" t="s">
        <v>212</v>
      </c>
      <c r="K5562">
        <v>12</v>
      </c>
      <c r="L5562">
        <v>122</v>
      </c>
      <c r="M5562">
        <v>12201</v>
      </c>
      <c r="N5562">
        <v>12920</v>
      </c>
      <c r="O5562">
        <v>6097</v>
      </c>
      <c r="Q5562" t="s">
        <v>35</v>
      </c>
      <c r="R5562">
        <v>11.848113</v>
      </c>
      <c r="S5562">
        <v>6097</v>
      </c>
      <c r="T5562">
        <v>-68.838621000000003</v>
      </c>
      <c r="U5562">
        <v>-55.450138000000003</v>
      </c>
      <c r="V5562" t="s">
        <v>5001</v>
      </c>
      <c r="W55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6097 [Cabo de Hornos]</v>
      </c>
      <c r="X5562" t="str">
        <f>888&amp;Cuerpos_AGUA[[#This Row],[ID_Agua]]</f>
        <v>8886097</v>
      </c>
    </row>
    <row r="5563" spans="1:24" x14ac:dyDescent="0.3">
      <c r="A5563">
        <v>12</v>
      </c>
      <c r="B5563">
        <v>122</v>
      </c>
      <c r="C5563">
        <v>12201</v>
      </c>
      <c r="D5563" t="s">
        <v>133</v>
      </c>
      <c r="E5563" t="s">
        <v>208</v>
      </c>
      <c r="F5563" t="s">
        <v>209</v>
      </c>
      <c r="G5563">
        <v>129</v>
      </c>
      <c r="H5563">
        <v>1292</v>
      </c>
      <c r="I5563">
        <v>12920</v>
      </c>
      <c r="J5563" t="s">
        <v>212</v>
      </c>
      <c r="K5563">
        <v>12</v>
      </c>
      <c r="L5563">
        <v>122</v>
      </c>
      <c r="M5563">
        <v>12201</v>
      </c>
      <c r="N5563">
        <v>12920</v>
      </c>
      <c r="O5563">
        <v>6099</v>
      </c>
      <c r="Q5563" t="s">
        <v>35</v>
      </c>
      <c r="R5563">
        <v>24.853567999999999</v>
      </c>
      <c r="S5563">
        <v>6099</v>
      </c>
      <c r="T5563">
        <v>-68.663518999999994</v>
      </c>
      <c r="U5563">
        <v>-55.450315000000003</v>
      </c>
      <c r="V5563" t="s">
        <v>5002</v>
      </c>
      <c r="W55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6099 [Cabo de Hornos]</v>
      </c>
      <c r="X5563" t="str">
        <f>888&amp;Cuerpos_AGUA[[#This Row],[ID_Agua]]</f>
        <v>8886099</v>
      </c>
    </row>
    <row r="5564" spans="1:24" x14ac:dyDescent="0.3">
      <c r="A5564">
        <v>12</v>
      </c>
      <c r="B5564">
        <v>122</v>
      </c>
      <c r="C5564">
        <v>12201</v>
      </c>
      <c r="D5564" t="s">
        <v>133</v>
      </c>
      <c r="E5564" t="s">
        <v>208</v>
      </c>
      <c r="F5564" t="s">
        <v>209</v>
      </c>
      <c r="G5564">
        <v>129</v>
      </c>
      <c r="H5564">
        <v>1292</v>
      </c>
      <c r="I5564">
        <v>12920</v>
      </c>
      <c r="J5564" t="s">
        <v>212</v>
      </c>
      <c r="K5564">
        <v>12</v>
      </c>
      <c r="L5564">
        <v>122</v>
      </c>
      <c r="M5564">
        <v>12201</v>
      </c>
      <c r="N5564">
        <v>12920</v>
      </c>
      <c r="O5564">
        <v>6103</v>
      </c>
      <c r="Q5564" t="s">
        <v>35</v>
      </c>
      <c r="R5564">
        <v>10.758982</v>
      </c>
      <c r="S5564">
        <v>6103</v>
      </c>
      <c r="T5564">
        <v>-68.346478000000005</v>
      </c>
      <c r="U5564">
        <v>-55.450530999999998</v>
      </c>
      <c r="V5564" t="s">
        <v>5003</v>
      </c>
      <c r="W55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6103 [Cabo de Hornos]</v>
      </c>
      <c r="X5564" t="str">
        <f>888&amp;Cuerpos_AGUA[[#This Row],[ID_Agua]]</f>
        <v>8886103</v>
      </c>
    </row>
    <row r="5565" spans="1:24" x14ac:dyDescent="0.3">
      <c r="A5565">
        <v>12</v>
      </c>
      <c r="B5565">
        <v>122</v>
      </c>
      <c r="C5565">
        <v>12201</v>
      </c>
      <c r="D5565" t="s">
        <v>133</v>
      </c>
      <c r="E5565" t="s">
        <v>208</v>
      </c>
      <c r="F5565" t="s">
        <v>209</v>
      </c>
      <c r="G5565">
        <v>129</v>
      </c>
      <c r="H5565">
        <v>1292</v>
      </c>
      <c r="I5565">
        <v>12920</v>
      </c>
      <c r="J5565" t="s">
        <v>212</v>
      </c>
      <c r="K5565">
        <v>12</v>
      </c>
      <c r="L5565">
        <v>122</v>
      </c>
      <c r="M5565">
        <v>12201</v>
      </c>
      <c r="N5565">
        <v>12920</v>
      </c>
      <c r="O5565">
        <v>6104</v>
      </c>
      <c r="Q5565" t="s">
        <v>35</v>
      </c>
      <c r="R5565">
        <v>21.473136</v>
      </c>
      <c r="S5565">
        <v>6104</v>
      </c>
      <c r="T5565">
        <v>-68.340046999999998</v>
      </c>
      <c r="U5565">
        <v>-55.450544000000001</v>
      </c>
      <c r="V5565" t="s">
        <v>5004</v>
      </c>
      <c r="W55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6104 [Cabo de Hornos]</v>
      </c>
      <c r="X5565" t="str">
        <f>888&amp;Cuerpos_AGUA[[#This Row],[ID_Agua]]</f>
        <v>8886104</v>
      </c>
    </row>
    <row r="5566" spans="1:24" x14ac:dyDescent="0.3">
      <c r="A5566">
        <v>12</v>
      </c>
      <c r="B5566">
        <v>122</v>
      </c>
      <c r="C5566">
        <v>12201</v>
      </c>
      <c r="D5566" t="s">
        <v>133</v>
      </c>
      <c r="E5566" t="s">
        <v>208</v>
      </c>
      <c r="F5566" t="s">
        <v>209</v>
      </c>
      <c r="G5566">
        <v>129</v>
      </c>
      <c r="H5566">
        <v>1292</v>
      </c>
      <c r="I5566">
        <v>12920</v>
      </c>
      <c r="J5566" t="s">
        <v>212</v>
      </c>
      <c r="K5566">
        <v>12</v>
      </c>
      <c r="L5566">
        <v>122</v>
      </c>
      <c r="M5566">
        <v>12201</v>
      </c>
      <c r="N5566">
        <v>12920</v>
      </c>
      <c r="O5566">
        <v>6105</v>
      </c>
      <c r="Q5566" t="s">
        <v>35</v>
      </c>
      <c r="R5566">
        <v>23.469787</v>
      </c>
      <c r="S5566">
        <v>6105</v>
      </c>
      <c r="T5566">
        <v>-68.255553000000006</v>
      </c>
      <c r="U5566">
        <v>-55.450633000000003</v>
      </c>
      <c r="V5566" t="s">
        <v>5005</v>
      </c>
      <c r="W55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6105 [Cabo de Hornos]</v>
      </c>
      <c r="X5566" t="str">
        <f>888&amp;Cuerpos_AGUA[[#This Row],[ID_Agua]]</f>
        <v>8886105</v>
      </c>
    </row>
    <row r="5567" spans="1:24" x14ac:dyDescent="0.3">
      <c r="A5567">
        <v>12</v>
      </c>
      <c r="B5567">
        <v>122</v>
      </c>
      <c r="C5567">
        <v>12201</v>
      </c>
      <c r="D5567" t="s">
        <v>133</v>
      </c>
      <c r="E5567" t="s">
        <v>208</v>
      </c>
      <c r="F5567" t="s">
        <v>209</v>
      </c>
      <c r="G5567">
        <v>129</v>
      </c>
      <c r="H5567">
        <v>1292</v>
      </c>
      <c r="I5567">
        <v>12920</v>
      </c>
      <c r="J5567" t="s">
        <v>212</v>
      </c>
      <c r="K5567">
        <v>12</v>
      </c>
      <c r="L5567">
        <v>122</v>
      </c>
      <c r="M5567">
        <v>12201</v>
      </c>
      <c r="N5567">
        <v>12920</v>
      </c>
      <c r="O5567">
        <v>6106</v>
      </c>
      <c r="Q5567" t="s">
        <v>35</v>
      </c>
      <c r="R5567">
        <v>10.817924</v>
      </c>
      <c r="S5567">
        <v>6106</v>
      </c>
      <c r="T5567">
        <v>-69.679657000000006</v>
      </c>
      <c r="U5567">
        <v>-55.451445</v>
      </c>
      <c r="V5567" t="s">
        <v>5006</v>
      </c>
      <c r="W55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6106 [Cabo de Hornos]</v>
      </c>
      <c r="X5567" t="str">
        <f>888&amp;Cuerpos_AGUA[[#This Row],[ID_Agua]]</f>
        <v>8886106</v>
      </c>
    </row>
    <row r="5568" spans="1:24" x14ac:dyDescent="0.3">
      <c r="A5568">
        <v>12</v>
      </c>
      <c r="B5568">
        <v>122</v>
      </c>
      <c r="C5568">
        <v>12201</v>
      </c>
      <c r="D5568" t="s">
        <v>133</v>
      </c>
      <c r="E5568" t="s">
        <v>208</v>
      </c>
      <c r="F5568" t="s">
        <v>209</v>
      </c>
      <c r="G5568">
        <v>129</v>
      </c>
      <c r="H5568">
        <v>1292</v>
      </c>
      <c r="I5568">
        <v>12920</v>
      </c>
      <c r="J5568" t="s">
        <v>212</v>
      </c>
      <c r="K5568">
        <v>12</v>
      </c>
      <c r="L5568">
        <v>122</v>
      </c>
      <c r="M5568">
        <v>12201</v>
      </c>
      <c r="N5568">
        <v>12920</v>
      </c>
      <c r="O5568">
        <v>6108</v>
      </c>
      <c r="Q5568" t="s">
        <v>35</v>
      </c>
      <c r="R5568">
        <v>17.600683</v>
      </c>
      <c r="S5568">
        <v>6108</v>
      </c>
      <c r="T5568">
        <v>-68.351967000000002</v>
      </c>
      <c r="U5568">
        <v>-55.452294999999999</v>
      </c>
      <c r="V5568" t="s">
        <v>5007</v>
      </c>
      <c r="W55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6108 [Cabo de Hornos]</v>
      </c>
      <c r="X5568" t="str">
        <f>888&amp;Cuerpos_AGUA[[#This Row],[ID_Agua]]</f>
        <v>8886108</v>
      </c>
    </row>
    <row r="5569" spans="1:24" x14ac:dyDescent="0.3">
      <c r="A5569">
        <v>12</v>
      </c>
      <c r="B5569">
        <v>122</v>
      </c>
      <c r="C5569">
        <v>12201</v>
      </c>
      <c r="D5569" t="s">
        <v>133</v>
      </c>
      <c r="E5569" t="s">
        <v>208</v>
      </c>
      <c r="F5569" t="s">
        <v>209</v>
      </c>
      <c r="G5569">
        <v>129</v>
      </c>
      <c r="H5569">
        <v>1292</v>
      </c>
      <c r="I5569">
        <v>12920</v>
      </c>
      <c r="J5569" t="s">
        <v>212</v>
      </c>
      <c r="K5569">
        <v>12</v>
      </c>
      <c r="L5569">
        <v>122</v>
      </c>
      <c r="M5569">
        <v>12201</v>
      </c>
      <c r="N5569">
        <v>12920</v>
      </c>
      <c r="O5569">
        <v>6109</v>
      </c>
      <c r="Q5569" t="s">
        <v>35</v>
      </c>
      <c r="R5569">
        <v>49.776792</v>
      </c>
      <c r="S5569">
        <v>6109</v>
      </c>
      <c r="T5569">
        <v>-68.301531999999995</v>
      </c>
      <c r="U5569">
        <v>-55.454158</v>
      </c>
      <c r="V5569" t="s">
        <v>5008</v>
      </c>
      <c r="W55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6109 [Cabo de Hornos]</v>
      </c>
      <c r="X5569" t="str">
        <f>888&amp;Cuerpos_AGUA[[#This Row],[ID_Agua]]</f>
        <v>8886109</v>
      </c>
    </row>
    <row r="5570" spans="1:24" x14ac:dyDescent="0.3">
      <c r="A5570">
        <v>12</v>
      </c>
      <c r="B5570">
        <v>122</v>
      </c>
      <c r="C5570">
        <v>12201</v>
      </c>
      <c r="D5570" t="s">
        <v>133</v>
      </c>
      <c r="E5570" t="s">
        <v>208</v>
      </c>
      <c r="F5570" t="s">
        <v>209</v>
      </c>
      <c r="G5570">
        <v>129</v>
      </c>
      <c r="H5570">
        <v>1292</v>
      </c>
      <c r="I5570">
        <v>12920</v>
      </c>
      <c r="J5570" t="s">
        <v>212</v>
      </c>
      <c r="K5570">
        <v>12</v>
      </c>
      <c r="L5570">
        <v>122</v>
      </c>
      <c r="M5570">
        <v>12201</v>
      </c>
      <c r="N5570">
        <v>12920</v>
      </c>
      <c r="O5570">
        <v>6111</v>
      </c>
      <c r="Q5570" t="s">
        <v>35</v>
      </c>
      <c r="R5570">
        <v>71.446228000000005</v>
      </c>
      <c r="S5570">
        <v>6111</v>
      </c>
      <c r="T5570">
        <v>-68.664013999999995</v>
      </c>
      <c r="U5570">
        <v>-55.455973</v>
      </c>
      <c r="V5570" t="s">
        <v>5009</v>
      </c>
      <c r="W55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6111 [Cabo de Hornos]</v>
      </c>
      <c r="X5570" t="str">
        <f>888&amp;Cuerpos_AGUA[[#This Row],[ID_Agua]]</f>
        <v>8886111</v>
      </c>
    </row>
    <row r="5571" spans="1:24" x14ac:dyDescent="0.3">
      <c r="A5571">
        <v>12</v>
      </c>
      <c r="B5571">
        <v>122</v>
      </c>
      <c r="C5571">
        <v>12201</v>
      </c>
      <c r="D5571" t="s">
        <v>133</v>
      </c>
      <c r="E5571" t="s">
        <v>208</v>
      </c>
      <c r="F5571" t="s">
        <v>209</v>
      </c>
      <c r="G5571">
        <v>129</v>
      </c>
      <c r="H5571">
        <v>1292</v>
      </c>
      <c r="I5571">
        <v>12920</v>
      </c>
      <c r="J5571" t="s">
        <v>212</v>
      </c>
      <c r="K5571">
        <v>12</v>
      </c>
      <c r="L5571">
        <v>122</v>
      </c>
      <c r="M5571">
        <v>12201</v>
      </c>
      <c r="N5571">
        <v>12920</v>
      </c>
      <c r="O5571">
        <v>6113</v>
      </c>
      <c r="Q5571" t="s">
        <v>35</v>
      </c>
      <c r="R5571">
        <v>15.929872</v>
      </c>
      <c r="S5571">
        <v>6113</v>
      </c>
      <c r="T5571">
        <v>-68.202157</v>
      </c>
      <c r="U5571">
        <v>-55.454115999999999</v>
      </c>
      <c r="V5571" t="s">
        <v>5010</v>
      </c>
      <c r="W55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6113 [Cabo de Hornos]</v>
      </c>
      <c r="X5571" t="str">
        <f>888&amp;Cuerpos_AGUA[[#This Row],[ID_Agua]]</f>
        <v>8886113</v>
      </c>
    </row>
    <row r="5572" spans="1:24" x14ac:dyDescent="0.3">
      <c r="A5572">
        <v>12</v>
      </c>
      <c r="B5572">
        <v>122</v>
      </c>
      <c r="C5572">
        <v>12201</v>
      </c>
      <c r="D5572" t="s">
        <v>133</v>
      </c>
      <c r="E5572" t="s">
        <v>208</v>
      </c>
      <c r="F5572" t="s">
        <v>209</v>
      </c>
      <c r="G5572">
        <v>129</v>
      </c>
      <c r="H5572">
        <v>1292</v>
      </c>
      <c r="I5572">
        <v>12920</v>
      </c>
      <c r="J5572" t="s">
        <v>212</v>
      </c>
      <c r="K5572">
        <v>12</v>
      </c>
      <c r="L5572">
        <v>122</v>
      </c>
      <c r="M5572">
        <v>12201</v>
      </c>
      <c r="N5572">
        <v>12920</v>
      </c>
      <c r="O5572">
        <v>6114</v>
      </c>
      <c r="Q5572" t="s">
        <v>35</v>
      </c>
      <c r="R5572">
        <v>10.13064</v>
      </c>
      <c r="S5572">
        <v>6114</v>
      </c>
      <c r="T5572">
        <v>-68.453509999999994</v>
      </c>
      <c r="U5572">
        <v>-55.457600999999997</v>
      </c>
      <c r="V5572" t="s">
        <v>5011</v>
      </c>
      <c r="W55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6114 [Cabo de Hornos]</v>
      </c>
      <c r="X5572" t="str">
        <f>888&amp;Cuerpos_AGUA[[#This Row],[ID_Agua]]</f>
        <v>8886114</v>
      </c>
    </row>
    <row r="5573" spans="1:24" x14ac:dyDescent="0.3">
      <c r="A5573">
        <v>12</v>
      </c>
      <c r="B5573">
        <v>122</v>
      </c>
      <c r="C5573">
        <v>12201</v>
      </c>
      <c r="D5573" t="s">
        <v>133</v>
      </c>
      <c r="E5573" t="s">
        <v>208</v>
      </c>
      <c r="F5573" t="s">
        <v>209</v>
      </c>
      <c r="G5573">
        <v>129</v>
      </c>
      <c r="H5573">
        <v>1292</v>
      </c>
      <c r="I5573">
        <v>12920</v>
      </c>
      <c r="J5573" t="s">
        <v>212</v>
      </c>
      <c r="K5573">
        <v>12</v>
      </c>
      <c r="L5573">
        <v>122</v>
      </c>
      <c r="M5573">
        <v>12201</v>
      </c>
      <c r="N5573">
        <v>12920</v>
      </c>
      <c r="O5573">
        <v>6117</v>
      </c>
      <c r="Q5573" t="s">
        <v>35</v>
      </c>
      <c r="R5573">
        <v>50.09404</v>
      </c>
      <c r="S5573">
        <v>6117</v>
      </c>
      <c r="T5573">
        <v>-69.520172000000002</v>
      </c>
      <c r="U5573">
        <v>-55.459786999999999</v>
      </c>
      <c r="V5573" t="s">
        <v>5012</v>
      </c>
      <c r="W55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6117 [Cabo de Hornos]</v>
      </c>
      <c r="X5573" t="str">
        <f>888&amp;Cuerpos_AGUA[[#This Row],[ID_Agua]]</f>
        <v>8886117</v>
      </c>
    </row>
    <row r="5574" spans="1:24" x14ac:dyDescent="0.3">
      <c r="A5574">
        <v>12</v>
      </c>
      <c r="B5574">
        <v>122</v>
      </c>
      <c r="C5574">
        <v>12201</v>
      </c>
      <c r="D5574" t="s">
        <v>133</v>
      </c>
      <c r="E5574" t="s">
        <v>208</v>
      </c>
      <c r="F5574" t="s">
        <v>209</v>
      </c>
      <c r="G5574">
        <v>129</v>
      </c>
      <c r="H5574">
        <v>1292</v>
      </c>
      <c r="I5574">
        <v>12920</v>
      </c>
      <c r="J5574" t="s">
        <v>212</v>
      </c>
      <c r="K5574">
        <v>12</v>
      </c>
      <c r="L5574">
        <v>122</v>
      </c>
      <c r="M5574">
        <v>12201</v>
      </c>
      <c r="N5574">
        <v>12920</v>
      </c>
      <c r="O5574">
        <v>6119</v>
      </c>
      <c r="Q5574" t="s">
        <v>35</v>
      </c>
      <c r="R5574">
        <v>15.682359999999999</v>
      </c>
      <c r="S5574">
        <v>6119</v>
      </c>
      <c r="T5574">
        <v>-68.773539</v>
      </c>
      <c r="U5574">
        <v>-55.460988999999998</v>
      </c>
      <c r="V5574" t="s">
        <v>5013</v>
      </c>
      <c r="W55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6119 [Cabo de Hornos]</v>
      </c>
      <c r="X5574" t="str">
        <f>888&amp;Cuerpos_AGUA[[#This Row],[ID_Agua]]</f>
        <v>8886119</v>
      </c>
    </row>
    <row r="5575" spans="1:24" x14ac:dyDescent="0.3">
      <c r="A5575">
        <v>12</v>
      </c>
      <c r="B5575">
        <v>122</v>
      </c>
      <c r="C5575">
        <v>12201</v>
      </c>
      <c r="D5575" t="s">
        <v>133</v>
      </c>
      <c r="E5575" t="s">
        <v>208</v>
      </c>
      <c r="F5575" t="s">
        <v>209</v>
      </c>
      <c r="G5575">
        <v>129</v>
      </c>
      <c r="H5575">
        <v>1292</v>
      </c>
      <c r="I5575">
        <v>12920</v>
      </c>
      <c r="J5575" t="s">
        <v>212</v>
      </c>
      <c r="K5575">
        <v>12</v>
      </c>
      <c r="L5575">
        <v>122</v>
      </c>
      <c r="M5575">
        <v>12201</v>
      </c>
      <c r="N5575">
        <v>12920</v>
      </c>
      <c r="O5575">
        <v>6121</v>
      </c>
      <c r="Q5575" t="s">
        <v>35</v>
      </c>
      <c r="R5575">
        <v>167.339178</v>
      </c>
      <c r="S5575">
        <v>6121</v>
      </c>
      <c r="T5575">
        <v>-69.495166999999995</v>
      </c>
      <c r="U5575">
        <v>-55.464398000000003</v>
      </c>
      <c r="V5575" t="s">
        <v>5014</v>
      </c>
      <c r="W55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6121 [Cabo de Hornos]</v>
      </c>
      <c r="X5575" t="str">
        <f>888&amp;Cuerpos_AGUA[[#This Row],[ID_Agua]]</f>
        <v>8886121</v>
      </c>
    </row>
    <row r="5576" spans="1:24" x14ac:dyDescent="0.3">
      <c r="A5576">
        <v>12</v>
      </c>
      <c r="B5576">
        <v>122</v>
      </c>
      <c r="C5576">
        <v>12201</v>
      </c>
      <c r="D5576" t="s">
        <v>133</v>
      </c>
      <c r="E5576" t="s">
        <v>208</v>
      </c>
      <c r="F5576" t="s">
        <v>209</v>
      </c>
      <c r="G5576">
        <v>129</v>
      </c>
      <c r="H5576">
        <v>1292</v>
      </c>
      <c r="I5576">
        <v>12920</v>
      </c>
      <c r="J5576" t="s">
        <v>212</v>
      </c>
      <c r="K5576">
        <v>12</v>
      </c>
      <c r="L5576">
        <v>122</v>
      </c>
      <c r="M5576">
        <v>12201</v>
      </c>
      <c r="N5576">
        <v>12920</v>
      </c>
      <c r="O5576">
        <v>6122</v>
      </c>
      <c r="Q5576" t="s">
        <v>35</v>
      </c>
      <c r="R5576">
        <v>39.390526000000001</v>
      </c>
      <c r="S5576">
        <v>6122</v>
      </c>
      <c r="T5576">
        <v>-68.763069000000002</v>
      </c>
      <c r="U5576">
        <v>-55.464748999999998</v>
      </c>
      <c r="V5576" t="s">
        <v>5015</v>
      </c>
      <c r="W55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6122 [Cabo de Hornos]</v>
      </c>
      <c r="X5576" t="str">
        <f>888&amp;Cuerpos_AGUA[[#This Row],[ID_Agua]]</f>
        <v>8886122</v>
      </c>
    </row>
    <row r="5577" spans="1:24" x14ac:dyDescent="0.3">
      <c r="A5577">
        <v>12</v>
      </c>
      <c r="B5577">
        <v>122</v>
      </c>
      <c r="C5577">
        <v>12201</v>
      </c>
      <c r="D5577" t="s">
        <v>133</v>
      </c>
      <c r="E5577" t="s">
        <v>208</v>
      </c>
      <c r="F5577" t="s">
        <v>209</v>
      </c>
      <c r="G5577">
        <v>129</v>
      </c>
      <c r="H5577">
        <v>1292</v>
      </c>
      <c r="I5577">
        <v>12920</v>
      </c>
      <c r="J5577" t="s">
        <v>212</v>
      </c>
      <c r="K5577">
        <v>12</v>
      </c>
      <c r="L5577">
        <v>122</v>
      </c>
      <c r="M5577">
        <v>12201</v>
      </c>
      <c r="N5577">
        <v>12920</v>
      </c>
      <c r="O5577">
        <v>6124</v>
      </c>
      <c r="Q5577" t="s">
        <v>35</v>
      </c>
      <c r="R5577">
        <v>31.642592</v>
      </c>
      <c r="S5577">
        <v>6124</v>
      </c>
      <c r="T5577">
        <v>-69.510654000000002</v>
      </c>
      <c r="U5577">
        <v>-55.465260999999998</v>
      </c>
      <c r="V5577" t="s">
        <v>5016</v>
      </c>
      <c r="W55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6124 [Cabo de Hornos]</v>
      </c>
      <c r="X5577" t="str">
        <f>888&amp;Cuerpos_AGUA[[#This Row],[ID_Agua]]</f>
        <v>8886124</v>
      </c>
    </row>
    <row r="5578" spans="1:24" x14ac:dyDescent="0.3">
      <c r="A5578">
        <v>12</v>
      </c>
      <c r="B5578">
        <v>122</v>
      </c>
      <c r="C5578">
        <v>12201</v>
      </c>
      <c r="D5578" t="s">
        <v>133</v>
      </c>
      <c r="E5578" t="s">
        <v>208</v>
      </c>
      <c r="F5578" t="s">
        <v>209</v>
      </c>
      <c r="G5578">
        <v>129</v>
      </c>
      <c r="H5578">
        <v>1292</v>
      </c>
      <c r="I5578">
        <v>12920</v>
      </c>
      <c r="J5578" t="s">
        <v>212</v>
      </c>
      <c r="K5578">
        <v>12</v>
      </c>
      <c r="L5578">
        <v>122</v>
      </c>
      <c r="M5578">
        <v>12201</v>
      </c>
      <c r="N5578">
        <v>12920</v>
      </c>
      <c r="O5578">
        <v>6125</v>
      </c>
      <c r="Q5578" t="s">
        <v>35</v>
      </c>
      <c r="R5578">
        <v>16.580625000000001</v>
      </c>
      <c r="S5578">
        <v>6125</v>
      </c>
      <c r="T5578">
        <v>-68.175174999999996</v>
      </c>
      <c r="U5578">
        <v>-55.462789999999998</v>
      </c>
      <c r="V5578" t="s">
        <v>5017</v>
      </c>
      <c r="W55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6125 [Cabo de Hornos]</v>
      </c>
      <c r="X5578" t="str">
        <f>888&amp;Cuerpos_AGUA[[#This Row],[ID_Agua]]</f>
        <v>8886125</v>
      </c>
    </row>
    <row r="5579" spans="1:24" x14ac:dyDescent="0.3">
      <c r="A5579">
        <v>12</v>
      </c>
      <c r="B5579">
        <v>122</v>
      </c>
      <c r="C5579">
        <v>12201</v>
      </c>
      <c r="D5579" t="s">
        <v>133</v>
      </c>
      <c r="E5579" t="s">
        <v>208</v>
      </c>
      <c r="F5579" t="s">
        <v>209</v>
      </c>
      <c r="G5579">
        <v>129</v>
      </c>
      <c r="H5579">
        <v>1292</v>
      </c>
      <c r="I5579">
        <v>12920</v>
      </c>
      <c r="J5579" t="s">
        <v>212</v>
      </c>
      <c r="K5579">
        <v>12</v>
      </c>
      <c r="L5579">
        <v>122</v>
      </c>
      <c r="M5579">
        <v>12201</v>
      </c>
      <c r="N5579">
        <v>12920</v>
      </c>
      <c r="O5579">
        <v>6126</v>
      </c>
      <c r="Q5579" t="s">
        <v>35</v>
      </c>
      <c r="R5579">
        <v>23.192709000000001</v>
      </c>
      <c r="S5579">
        <v>6126</v>
      </c>
      <c r="T5579">
        <v>-68.375011999999998</v>
      </c>
      <c r="U5579">
        <v>-55.465262000000003</v>
      </c>
      <c r="V5579" t="s">
        <v>5018</v>
      </c>
      <c r="W55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6126 [Cabo de Hornos]</v>
      </c>
      <c r="X5579" t="str">
        <f>888&amp;Cuerpos_AGUA[[#This Row],[ID_Agua]]</f>
        <v>8886126</v>
      </c>
    </row>
    <row r="5580" spans="1:24" x14ac:dyDescent="0.3">
      <c r="A5580">
        <v>12</v>
      </c>
      <c r="B5580">
        <v>122</v>
      </c>
      <c r="C5580">
        <v>12201</v>
      </c>
      <c r="D5580" t="s">
        <v>133</v>
      </c>
      <c r="E5580" t="s">
        <v>208</v>
      </c>
      <c r="F5580" t="s">
        <v>209</v>
      </c>
      <c r="G5580">
        <v>129</v>
      </c>
      <c r="H5580">
        <v>1292</v>
      </c>
      <c r="I5580">
        <v>12920</v>
      </c>
      <c r="J5580" t="s">
        <v>212</v>
      </c>
      <c r="K5580">
        <v>12</v>
      </c>
      <c r="L5580">
        <v>122</v>
      </c>
      <c r="M5580">
        <v>12201</v>
      </c>
      <c r="N5580">
        <v>12920</v>
      </c>
      <c r="O5580">
        <v>6128</v>
      </c>
      <c r="Q5580" t="s">
        <v>35</v>
      </c>
      <c r="R5580">
        <v>16.056415000000001</v>
      </c>
      <c r="S5580">
        <v>6128</v>
      </c>
      <c r="T5580">
        <v>-68.802932999999996</v>
      </c>
      <c r="U5580">
        <v>-55.468955999999999</v>
      </c>
      <c r="V5580" t="s">
        <v>5019</v>
      </c>
      <c r="W55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6128 [Cabo de Hornos]</v>
      </c>
      <c r="X5580" t="str">
        <f>888&amp;Cuerpos_AGUA[[#This Row],[ID_Agua]]</f>
        <v>8886128</v>
      </c>
    </row>
    <row r="5581" spans="1:24" x14ac:dyDescent="0.3">
      <c r="A5581">
        <v>12</v>
      </c>
      <c r="B5581">
        <v>122</v>
      </c>
      <c r="C5581">
        <v>12201</v>
      </c>
      <c r="D5581" t="s">
        <v>133</v>
      </c>
      <c r="E5581" t="s">
        <v>208</v>
      </c>
      <c r="F5581" t="s">
        <v>209</v>
      </c>
      <c r="G5581">
        <v>129</v>
      </c>
      <c r="H5581">
        <v>1292</v>
      </c>
      <c r="I5581">
        <v>12920</v>
      </c>
      <c r="J5581" t="s">
        <v>212</v>
      </c>
      <c r="K5581">
        <v>12</v>
      </c>
      <c r="L5581">
        <v>122</v>
      </c>
      <c r="M5581">
        <v>12201</v>
      </c>
      <c r="N5581">
        <v>12920</v>
      </c>
      <c r="O5581">
        <v>6129</v>
      </c>
      <c r="Q5581" t="s">
        <v>35</v>
      </c>
      <c r="R5581">
        <v>18.753018000000001</v>
      </c>
      <c r="S5581">
        <v>6129</v>
      </c>
      <c r="T5581">
        <v>-68.367678999999995</v>
      </c>
      <c r="U5581">
        <v>-55.466327</v>
      </c>
      <c r="V5581" t="s">
        <v>5020</v>
      </c>
      <c r="W55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6129 [Cabo de Hornos]</v>
      </c>
      <c r="X5581" t="str">
        <f>888&amp;Cuerpos_AGUA[[#This Row],[ID_Agua]]</f>
        <v>8886129</v>
      </c>
    </row>
    <row r="5582" spans="1:24" x14ac:dyDescent="0.3">
      <c r="A5582">
        <v>12</v>
      </c>
      <c r="B5582">
        <v>122</v>
      </c>
      <c r="C5582">
        <v>12201</v>
      </c>
      <c r="D5582" t="s">
        <v>133</v>
      </c>
      <c r="E5582" t="s">
        <v>208</v>
      </c>
      <c r="F5582" t="s">
        <v>209</v>
      </c>
      <c r="G5582">
        <v>129</v>
      </c>
      <c r="H5582">
        <v>1292</v>
      </c>
      <c r="I5582">
        <v>12920</v>
      </c>
      <c r="J5582" t="s">
        <v>212</v>
      </c>
      <c r="K5582">
        <v>12</v>
      </c>
      <c r="L5582">
        <v>122</v>
      </c>
      <c r="M5582">
        <v>12201</v>
      </c>
      <c r="N5582">
        <v>12920</v>
      </c>
      <c r="O5582">
        <v>6130</v>
      </c>
      <c r="Q5582" t="s">
        <v>35</v>
      </c>
      <c r="R5582">
        <v>30.729492</v>
      </c>
      <c r="S5582">
        <v>6130</v>
      </c>
      <c r="T5582">
        <v>-68.464496999999994</v>
      </c>
      <c r="U5582">
        <v>-55.468727000000001</v>
      </c>
      <c r="V5582" t="s">
        <v>5021</v>
      </c>
      <c r="W55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6130 [Cabo de Hornos]</v>
      </c>
      <c r="X5582" t="str">
        <f>888&amp;Cuerpos_AGUA[[#This Row],[ID_Agua]]</f>
        <v>8886130</v>
      </c>
    </row>
    <row r="5583" spans="1:24" x14ac:dyDescent="0.3">
      <c r="A5583">
        <v>12</v>
      </c>
      <c r="B5583">
        <v>122</v>
      </c>
      <c r="C5583">
        <v>12201</v>
      </c>
      <c r="D5583" t="s">
        <v>133</v>
      </c>
      <c r="E5583" t="s">
        <v>208</v>
      </c>
      <c r="F5583" t="s">
        <v>209</v>
      </c>
      <c r="G5583">
        <v>129</v>
      </c>
      <c r="H5583">
        <v>1292</v>
      </c>
      <c r="I5583">
        <v>12920</v>
      </c>
      <c r="J5583" t="s">
        <v>212</v>
      </c>
      <c r="K5583">
        <v>12</v>
      </c>
      <c r="L5583">
        <v>122</v>
      </c>
      <c r="M5583">
        <v>12201</v>
      </c>
      <c r="N5583">
        <v>12920</v>
      </c>
      <c r="O5583">
        <v>6131</v>
      </c>
      <c r="Q5583" t="s">
        <v>35</v>
      </c>
      <c r="R5583">
        <v>10.387003</v>
      </c>
      <c r="S5583">
        <v>6131</v>
      </c>
      <c r="T5583">
        <v>-69.364858999999996</v>
      </c>
      <c r="U5583">
        <v>-55.469847999999999</v>
      </c>
      <c r="V5583" t="s">
        <v>5022</v>
      </c>
      <c r="W55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6131 [Cabo de Hornos]</v>
      </c>
      <c r="X5583" t="str">
        <f>888&amp;Cuerpos_AGUA[[#This Row],[ID_Agua]]</f>
        <v>8886131</v>
      </c>
    </row>
    <row r="5584" spans="1:24" x14ac:dyDescent="0.3">
      <c r="A5584">
        <v>12</v>
      </c>
      <c r="B5584">
        <v>122</v>
      </c>
      <c r="C5584">
        <v>12201</v>
      </c>
      <c r="D5584" t="s">
        <v>133</v>
      </c>
      <c r="E5584" t="s">
        <v>208</v>
      </c>
      <c r="F5584" t="s">
        <v>209</v>
      </c>
      <c r="G5584">
        <v>129</v>
      </c>
      <c r="H5584">
        <v>1292</v>
      </c>
      <c r="I5584">
        <v>12920</v>
      </c>
      <c r="J5584" t="s">
        <v>212</v>
      </c>
      <c r="K5584">
        <v>12</v>
      </c>
      <c r="L5584">
        <v>122</v>
      </c>
      <c r="M5584">
        <v>12201</v>
      </c>
      <c r="N5584">
        <v>12920</v>
      </c>
      <c r="O5584">
        <v>6133</v>
      </c>
      <c r="Q5584" t="s">
        <v>35</v>
      </c>
      <c r="R5584">
        <v>10.303373000000001</v>
      </c>
      <c r="S5584">
        <v>6133</v>
      </c>
      <c r="T5584">
        <v>-69.115554000000003</v>
      </c>
      <c r="U5584">
        <v>-55.472541999999997</v>
      </c>
      <c r="V5584" t="s">
        <v>5023</v>
      </c>
      <c r="W55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6133 [Cabo de Hornos]</v>
      </c>
      <c r="X5584" t="str">
        <f>888&amp;Cuerpos_AGUA[[#This Row],[ID_Agua]]</f>
        <v>8886133</v>
      </c>
    </row>
    <row r="5585" spans="1:24" x14ac:dyDescent="0.3">
      <c r="A5585">
        <v>12</v>
      </c>
      <c r="B5585">
        <v>122</v>
      </c>
      <c r="C5585">
        <v>12201</v>
      </c>
      <c r="D5585" t="s">
        <v>133</v>
      </c>
      <c r="E5585" t="s">
        <v>208</v>
      </c>
      <c r="F5585" t="s">
        <v>209</v>
      </c>
      <c r="G5585">
        <v>129</v>
      </c>
      <c r="H5585">
        <v>1292</v>
      </c>
      <c r="I5585">
        <v>12920</v>
      </c>
      <c r="J5585" t="s">
        <v>212</v>
      </c>
      <c r="K5585">
        <v>12</v>
      </c>
      <c r="L5585">
        <v>122</v>
      </c>
      <c r="M5585">
        <v>12201</v>
      </c>
      <c r="N5585">
        <v>12920</v>
      </c>
      <c r="O5585">
        <v>6135</v>
      </c>
      <c r="Q5585" t="s">
        <v>35</v>
      </c>
      <c r="R5585">
        <v>53.016812999999999</v>
      </c>
      <c r="S5585">
        <v>6135</v>
      </c>
      <c r="T5585">
        <v>-69.475665000000006</v>
      </c>
      <c r="U5585">
        <v>-55.472954000000001</v>
      </c>
      <c r="V5585" t="s">
        <v>5024</v>
      </c>
      <c r="W55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6135 [Cabo de Hornos]</v>
      </c>
      <c r="X5585" t="str">
        <f>888&amp;Cuerpos_AGUA[[#This Row],[ID_Agua]]</f>
        <v>8886135</v>
      </c>
    </row>
    <row r="5586" spans="1:24" x14ac:dyDescent="0.3">
      <c r="A5586">
        <v>12</v>
      </c>
      <c r="B5586">
        <v>122</v>
      </c>
      <c r="C5586">
        <v>12201</v>
      </c>
      <c r="D5586" t="s">
        <v>133</v>
      </c>
      <c r="E5586" t="s">
        <v>208</v>
      </c>
      <c r="F5586" t="s">
        <v>209</v>
      </c>
      <c r="G5586">
        <v>129</v>
      </c>
      <c r="H5586">
        <v>1292</v>
      </c>
      <c r="I5586">
        <v>12920</v>
      </c>
      <c r="J5586" t="s">
        <v>212</v>
      </c>
      <c r="K5586">
        <v>12</v>
      </c>
      <c r="L5586">
        <v>122</v>
      </c>
      <c r="M5586">
        <v>12201</v>
      </c>
      <c r="N5586">
        <v>12920</v>
      </c>
      <c r="O5586">
        <v>6136</v>
      </c>
      <c r="Q5586" t="s">
        <v>35</v>
      </c>
      <c r="R5586">
        <v>13.769563</v>
      </c>
      <c r="S5586">
        <v>6136</v>
      </c>
      <c r="T5586">
        <v>-68.411304999999999</v>
      </c>
      <c r="U5586">
        <v>-55.471238</v>
      </c>
      <c r="V5586" t="s">
        <v>5025</v>
      </c>
      <c r="W55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6136 [Cabo de Hornos]</v>
      </c>
      <c r="X5586" t="str">
        <f>888&amp;Cuerpos_AGUA[[#This Row],[ID_Agua]]</f>
        <v>8886136</v>
      </c>
    </row>
    <row r="5587" spans="1:24" x14ac:dyDescent="0.3">
      <c r="A5587">
        <v>12</v>
      </c>
      <c r="B5587">
        <v>122</v>
      </c>
      <c r="C5587">
        <v>12201</v>
      </c>
      <c r="D5587" t="s">
        <v>133</v>
      </c>
      <c r="E5587" t="s">
        <v>208</v>
      </c>
      <c r="F5587" t="s">
        <v>209</v>
      </c>
      <c r="G5587">
        <v>129</v>
      </c>
      <c r="H5587">
        <v>1292</v>
      </c>
      <c r="I5587">
        <v>12920</v>
      </c>
      <c r="J5587" t="s">
        <v>212</v>
      </c>
      <c r="K5587">
        <v>12</v>
      </c>
      <c r="L5587">
        <v>122</v>
      </c>
      <c r="M5587">
        <v>12201</v>
      </c>
      <c r="N5587">
        <v>12920</v>
      </c>
      <c r="O5587">
        <v>6137</v>
      </c>
      <c r="Q5587" t="s">
        <v>35</v>
      </c>
      <c r="R5587">
        <v>17.411566000000001</v>
      </c>
      <c r="S5587">
        <v>6137</v>
      </c>
      <c r="T5587">
        <v>-68.075792000000007</v>
      </c>
      <c r="U5587">
        <v>-55.470303000000001</v>
      </c>
      <c r="V5587" t="s">
        <v>5026</v>
      </c>
      <c r="W55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6137 [Cabo de Hornos]</v>
      </c>
      <c r="X5587" t="str">
        <f>888&amp;Cuerpos_AGUA[[#This Row],[ID_Agua]]</f>
        <v>8886137</v>
      </c>
    </row>
    <row r="5588" spans="1:24" x14ac:dyDescent="0.3">
      <c r="A5588">
        <v>12</v>
      </c>
      <c r="B5588">
        <v>122</v>
      </c>
      <c r="C5588">
        <v>12201</v>
      </c>
      <c r="D5588" t="s">
        <v>133</v>
      </c>
      <c r="E5588" t="s">
        <v>208</v>
      </c>
      <c r="F5588" t="s">
        <v>209</v>
      </c>
      <c r="G5588">
        <v>129</v>
      </c>
      <c r="H5588">
        <v>1292</v>
      </c>
      <c r="I5588">
        <v>12920</v>
      </c>
      <c r="J5588" t="s">
        <v>212</v>
      </c>
      <c r="K5588">
        <v>12</v>
      </c>
      <c r="L5588">
        <v>122</v>
      </c>
      <c r="M5588">
        <v>12201</v>
      </c>
      <c r="N5588">
        <v>12920</v>
      </c>
      <c r="O5588">
        <v>6139</v>
      </c>
      <c r="Q5588" t="s">
        <v>35</v>
      </c>
      <c r="R5588">
        <v>31.032916</v>
      </c>
      <c r="S5588">
        <v>6139</v>
      </c>
      <c r="T5588">
        <v>-68.819557000000003</v>
      </c>
      <c r="U5588">
        <v>-55.474285999999999</v>
      </c>
      <c r="V5588" t="s">
        <v>5027</v>
      </c>
      <c r="W55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6139 [Cabo de Hornos]</v>
      </c>
      <c r="X5588" t="str">
        <f>888&amp;Cuerpos_AGUA[[#This Row],[ID_Agua]]</f>
        <v>8886139</v>
      </c>
    </row>
    <row r="5589" spans="1:24" x14ac:dyDescent="0.3">
      <c r="A5589">
        <v>12</v>
      </c>
      <c r="B5589">
        <v>122</v>
      </c>
      <c r="C5589">
        <v>12201</v>
      </c>
      <c r="D5589" t="s">
        <v>133</v>
      </c>
      <c r="E5589" t="s">
        <v>208</v>
      </c>
      <c r="F5589" t="s">
        <v>209</v>
      </c>
      <c r="G5589">
        <v>129</v>
      </c>
      <c r="H5589">
        <v>1292</v>
      </c>
      <c r="I5589">
        <v>12920</v>
      </c>
      <c r="J5589" t="s">
        <v>212</v>
      </c>
      <c r="K5589">
        <v>12</v>
      </c>
      <c r="L5589">
        <v>122</v>
      </c>
      <c r="M5589">
        <v>12201</v>
      </c>
      <c r="N5589">
        <v>12920</v>
      </c>
      <c r="O5589">
        <v>6142</v>
      </c>
      <c r="Q5589" t="s">
        <v>35</v>
      </c>
      <c r="R5589">
        <v>79.401892000000004</v>
      </c>
      <c r="S5589">
        <v>6142</v>
      </c>
      <c r="T5589">
        <v>-69.246615000000006</v>
      </c>
      <c r="U5589">
        <v>-55.475586</v>
      </c>
      <c r="V5589" t="s">
        <v>5028</v>
      </c>
      <c r="W55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6142 [Cabo de Hornos]</v>
      </c>
      <c r="X5589" t="str">
        <f>888&amp;Cuerpos_AGUA[[#This Row],[ID_Agua]]</f>
        <v>8886142</v>
      </c>
    </row>
    <row r="5590" spans="1:24" x14ac:dyDescent="0.3">
      <c r="A5590">
        <v>12</v>
      </c>
      <c r="B5590">
        <v>122</v>
      </c>
      <c r="C5590">
        <v>12201</v>
      </c>
      <c r="D5590" t="s">
        <v>133</v>
      </c>
      <c r="E5590" t="s">
        <v>208</v>
      </c>
      <c r="F5590" t="s">
        <v>209</v>
      </c>
      <c r="G5590">
        <v>129</v>
      </c>
      <c r="H5590">
        <v>1292</v>
      </c>
      <c r="I5590">
        <v>12920</v>
      </c>
      <c r="J5590" t="s">
        <v>212</v>
      </c>
      <c r="K5590">
        <v>12</v>
      </c>
      <c r="L5590">
        <v>122</v>
      </c>
      <c r="M5590">
        <v>12201</v>
      </c>
      <c r="N5590">
        <v>12920</v>
      </c>
      <c r="O5590">
        <v>6144</v>
      </c>
      <c r="Q5590" t="s">
        <v>35</v>
      </c>
      <c r="R5590">
        <v>14.077800999999999</v>
      </c>
      <c r="S5590">
        <v>6144</v>
      </c>
      <c r="T5590">
        <v>-68.804995000000005</v>
      </c>
      <c r="U5590">
        <v>-55.475042999999999</v>
      </c>
      <c r="V5590" t="s">
        <v>5029</v>
      </c>
      <c r="W55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6144 [Cabo de Hornos]</v>
      </c>
      <c r="X5590" t="str">
        <f>888&amp;Cuerpos_AGUA[[#This Row],[ID_Agua]]</f>
        <v>8886144</v>
      </c>
    </row>
    <row r="5591" spans="1:24" x14ac:dyDescent="0.3">
      <c r="A5591">
        <v>12</v>
      </c>
      <c r="B5591">
        <v>122</v>
      </c>
      <c r="C5591">
        <v>12201</v>
      </c>
      <c r="D5591" t="s">
        <v>133</v>
      </c>
      <c r="E5591" t="s">
        <v>208</v>
      </c>
      <c r="F5591" t="s">
        <v>209</v>
      </c>
      <c r="G5591">
        <v>129</v>
      </c>
      <c r="H5591">
        <v>1292</v>
      </c>
      <c r="I5591">
        <v>12920</v>
      </c>
      <c r="J5591" t="s">
        <v>212</v>
      </c>
      <c r="K5591">
        <v>12</v>
      </c>
      <c r="L5591">
        <v>122</v>
      </c>
      <c r="M5591">
        <v>12201</v>
      </c>
      <c r="N5591">
        <v>12920</v>
      </c>
      <c r="O5591">
        <v>6151</v>
      </c>
      <c r="Q5591" t="s">
        <v>35</v>
      </c>
      <c r="R5591">
        <v>80.815479999999994</v>
      </c>
      <c r="S5591">
        <v>6151</v>
      </c>
      <c r="T5591">
        <v>-68.194040000000001</v>
      </c>
      <c r="U5591">
        <v>-55.475881999999999</v>
      </c>
      <c r="V5591" t="s">
        <v>5030</v>
      </c>
      <c r="W55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6151 [Cabo de Hornos]</v>
      </c>
      <c r="X5591" t="str">
        <f>888&amp;Cuerpos_AGUA[[#This Row],[ID_Agua]]</f>
        <v>8886151</v>
      </c>
    </row>
    <row r="5592" spans="1:24" x14ac:dyDescent="0.3">
      <c r="A5592">
        <v>12</v>
      </c>
      <c r="B5592">
        <v>122</v>
      </c>
      <c r="C5592">
        <v>12201</v>
      </c>
      <c r="D5592" t="s">
        <v>133</v>
      </c>
      <c r="E5592" t="s">
        <v>208</v>
      </c>
      <c r="F5592" t="s">
        <v>209</v>
      </c>
      <c r="G5592">
        <v>129</v>
      </c>
      <c r="H5592">
        <v>1292</v>
      </c>
      <c r="I5592">
        <v>12920</v>
      </c>
      <c r="J5592" t="s">
        <v>212</v>
      </c>
      <c r="K5592">
        <v>12</v>
      </c>
      <c r="L5592">
        <v>122</v>
      </c>
      <c r="M5592">
        <v>12201</v>
      </c>
      <c r="N5592">
        <v>12920</v>
      </c>
      <c r="O5592">
        <v>6154</v>
      </c>
      <c r="Q5592" t="s">
        <v>35</v>
      </c>
      <c r="R5592">
        <v>25.490365000000001</v>
      </c>
      <c r="S5592">
        <v>6154</v>
      </c>
      <c r="T5592">
        <v>-69.269204000000002</v>
      </c>
      <c r="U5592">
        <v>-55.478757999999999</v>
      </c>
      <c r="V5592" t="s">
        <v>5031</v>
      </c>
      <c r="W55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6154 [Cabo de Hornos]</v>
      </c>
      <c r="X5592" t="str">
        <f>888&amp;Cuerpos_AGUA[[#This Row],[ID_Agua]]</f>
        <v>8886154</v>
      </c>
    </row>
    <row r="5593" spans="1:24" x14ac:dyDescent="0.3">
      <c r="A5593">
        <v>12</v>
      </c>
      <c r="B5593">
        <v>122</v>
      </c>
      <c r="C5593">
        <v>12201</v>
      </c>
      <c r="D5593" t="s">
        <v>133</v>
      </c>
      <c r="E5593" t="s">
        <v>208</v>
      </c>
      <c r="F5593" t="s">
        <v>209</v>
      </c>
      <c r="G5593">
        <v>129</v>
      </c>
      <c r="H5593">
        <v>1292</v>
      </c>
      <c r="I5593">
        <v>12920</v>
      </c>
      <c r="J5593" t="s">
        <v>212</v>
      </c>
      <c r="K5593">
        <v>12</v>
      </c>
      <c r="L5593">
        <v>122</v>
      </c>
      <c r="M5593">
        <v>12201</v>
      </c>
      <c r="N5593">
        <v>12920</v>
      </c>
      <c r="O5593">
        <v>6156</v>
      </c>
      <c r="Q5593" t="s">
        <v>35</v>
      </c>
      <c r="R5593">
        <v>25.917919000000001</v>
      </c>
      <c r="S5593">
        <v>6156</v>
      </c>
      <c r="T5593">
        <v>-68.208382999999998</v>
      </c>
      <c r="U5593">
        <v>-55.476928000000001</v>
      </c>
      <c r="V5593" t="s">
        <v>5032</v>
      </c>
      <c r="W55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6156 [Cabo de Hornos]</v>
      </c>
      <c r="X5593" t="str">
        <f>888&amp;Cuerpos_AGUA[[#This Row],[ID_Agua]]</f>
        <v>8886156</v>
      </c>
    </row>
    <row r="5594" spans="1:24" x14ac:dyDescent="0.3">
      <c r="A5594">
        <v>12</v>
      </c>
      <c r="B5594">
        <v>122</v>
      </c>
      <c r="C5594">
        <v>12201</v>
      </c>
      <c r="D5594" t="s">
        <v>133</v>
      </c>
      <c r="E5594" t="s">
        <v>208</v>
      </c>
      <c r="F5594" t="s">
        <v>209</v>
      </c>
      <c r="G5594">
        <v>129</v>
      </c>
      <c r="H5594">
        <v>1292</v>
      </c>
      <c r="I5594">
        <v>12920</v>
      </c>
      <c r="J5594" t="s">
        <v>212</v>
      </c>
      <c r="K5594">
        <v>12</v>
      </c>
      <c r="L5594">
        <v>122</v>
      </c>
      <c r="M5594">
        <v>12201</v>
      </c>
      <c r="N5594">
        <v>12920</v>
      </c>
      <c r="O5594">
        <v>6158</v>
      </c>
      <c r="Q5594" t="s">
        <v>35</v>
      </c>
      <c r="R5594">
        <v>29.255600000000001</v>
      </c>
      <c r="S5594">
        <v>6158</v>
      </c>
      <c r="T5594">
        <v>-68.398881000000003</v>
      </c>
      <c r="U5594">
        <v>-55.479049000000003</v>
      </c>
      <c r="V5594" t="s">
        <v>5033</v>
      </c>
      <c r="W55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6158 [Cabo de Hornos]</v>
      </c>
      <c r="X5594" t="str">
        <f>888&amp;Cuerpos_AGUA[[#This Row],[ID_Agua]]</f>
        <v>8886158</v>
      </c>
    </row>
    <row r="5595" spans="1:24" x14ac:dyDescent="0.3">
      <c r="A5595">
        <v>12</v>
      </c>
      <c r="B5595">
        <v>122</v>
      </c>
      <c r="C5595">
        <v>12201</v>
      </c>
      <c r="D5595" t="s">
        <v>133</v>
      </c>
      <c r="E5595" t="s">
        <v>208</v>
      </c>
      <c r="F5595" t="s">
        <v>209</v>
      </c>
      <c r="G5595">
        <v>129</v>
      </c>
      <c r="H5595">
        <v>1292</v>
      </c>
      <c r="I5595">
        <v>12920</v>
      </c>
      <c r="J5595" t="s">
        <v>212</v>
      </c>
      <c r="K5595">
        <v>12</v>
      </c>
      <c r="L5595">
        <v>122</v>
      </c>
      <c r="M5595">
        <v>12201</v>
      </c>
      <c r="N5595">
        <v>12920</v>
      </c>
      <c r="O5595">
        <v>6162</v>
      </c>
      <c r="Q5595" t="s">
        <v>35</v>
      </c>
      <c r="R5595">
        <v>12.964149000000001</v>
      </c>
      <c r="S5595">
        <v>6162</v>
      </c>
      <c r="T5595">
        <v>-68.801249999999996</v>
      </c>
      <c r="U5595">
        <v>-55.483972000000001</v>
      </c>
      <c r="V5595" t="s">
        <v>5034</v>
      </c>
      <c r="W55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6162 [Cabo de Hornos]</v>
      </c>
      <c r="X5595" t="str">
        <f>888&amp;Cuerpos_AGUA[[#This Row],[ID_Agua]]</f>
        <v>8886162</v>
      </c>
    </row>
    <row r="5596" spans="1:24" x14ac:dyDescent="0.3">
      <c r="A5596">
        <v>12</v>
      </c>
      <c r="B5596">
        <v>122</v>
      </c>
      <c r="C5596">
        <v>12201</v>
      </c>
      <c r="D5596" t="s">
        <v>133</v>
      </c>
      <c r="E5596" t="s">
        <v>208</v>
      </c>
      <c r="F5596" t="s">
        <v>209</v>
      </c>
      <c r="G5596">
        <v>129</v>
      </c>
      <c r="H5596">
        <v>1292</v>
      </c>
      <c r="I5596">
        <v>12920</v>
      </c>
      <c r="J5596" t="s">
        <v>212</v>
      </c>
      <c r="K5596">
        <v>12</v>
      </c>
      <c r="L5596">
        <v>122</v>
      </c>
      <c r="M5596">
        <v>12201</v>
      </c>
      <c r="N5596">
        <v>12920</v>
      </c>
      <c r="O5596">
        <v>6164</v>
      </c>
      <c r="Q5596" t="s">
        <v>35</v>
      </c>
      <c r="R5596">
        <v>52.763492999999997</v>
      </c>
      <c r="S5596">
        <v>6164</v>
      </c>
      <c r="T5596">
        <v>-69.484396000000004</v>
      </c>
      <c r="U5596">
        <v>-55.485455000000002</v>
      </c>
      <c r="V5596" t="s">
        <v>5035</v>
      </c>
      <c r="W55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6164 [Cabo de Hornos]</v>
      </c>
      <c r="X5596" t="str">
        <f>888&amp;Cuerpos_AGUA[[#This Row],[ID_Agua]]</f>
        <v>8886164</v>
      </c>
    </row>
    <row r="5597" spans="1:24" x14ac:dyDescent="0.3">
      <c r="A5597">
        <v>12</v>
      </c>
      <c r="B5597">
        <v>122</v>
      </c>
      <c r="C5597">
        <v>12201</v>
      </c>
      <c r="D5597" t="s">
        <v>133</v>
      </c>
      <c r="E5597" t="s">
        <v>208</v>
      </c>
      <c r="F5597" t="s">
        <v>209</v>
      </c>
      <c r="G5597">
        <v>129</v>
      </c>
      <c r="H5597">
        <v>1292</v>
      </c>
      <c r="I5597">
        <v>12920</v>
      </c>
      <c r="J5597" t="s">
        <v>212</v>
      </c>
      <c r="K5597">
        <v>12</v>
      </c>
      <c r="L5597">
        <v>122</v>
      </c>
      <c r="M5597">
        <v>12201</v>
      </c>
      <c r="N5597">
        <v>12920</v>
      </c>
      <c r="O5597">
        <v>6167</v>
      </c>
      <c r="Q5597" t="s">
        <v>35</v>
      </c>
      <c r="R5597">
        <v>115.264066</v>
      </c>
      <c r="S5597">
        <v>6167</v>
      </c>
      <c r="T5597">
        <v>-68.240905999999995</v>
      </c>
      <c r="U5597">
        <v>-55.490330999999998</v>
      </c>
      <c r="V5597" t="s">
        <v>5036</v>
      </c>
      <c r="W55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6167 [Cabo de Hornos]</v>
      </c>
      <c r="X5597" t="str">
        <f>888&amp;Cuerpos_AGUA[[#This Row],[ID_Agua]]</f>
        <v>8886167</v>
      </c>
    </row>
    <row r="5598" spans="1:24" x14ac:dyDescent="0.3">
      <c r="A5598">
        <v>12</v>
      </c>
      <c r="B5598">
        <v>122</v>
      </c>
      <c r="C5598">
        <v>12201</v>
      </c>
      <c r="D5598" t="s">
        <v>133</v>
      </c>
      <c r="E5598" t="s">
        <v>208</v>
      </c>
      <c r="F5598" t="s">
        <v>209</v>
      </c>
      <c r="G5598">
        <v>129</v>
      </c>
      <c r="H5598">
        <v>1292</v>
      </c>
      <c r="I5598">
        <v>12920</v>
      </c>
      <c r="J5598" t="s">
        <v>212</v>
      </c>
      <c r="K5598">
        <v>12</v>
      </c>
      <c r="L5598">
        <v>122</v>
      </c>
      <c r="M5598">
        <v>12201</v>
      </c>
      <c r="N5598">
        <v>12920</v>
      </c>
      <c r="O5598">
        <v>6168</v>
      </c>
      <c r="Q5598" t="s">
        <v>35</v>
      </c>
      <c r="R5598">
        <v>35.123232999999999</v>
      </c>
      <c r="S5598">
        <v>6168</v>
      </c>
      <c r="T5598">
        <v>-69.232050000000001</v>
      </c>
      <c r="U5598">
        <v>-55.487881999999999</v>
      </c>
      <c r="V5598" t="s">
        <v>5037</v>
      </c>
      <c r="W55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6168 [Cabo de Hornos]</v>
      </c>
      <c r="X5598" t="str">
        <f>888&amp;Cuerpos_AGUA[[#This Row],[ID_Agua]]</f>
        <v>8886168</v>
      </c>
    </row>
    <row r="5599" spans="1:24" x14ac:dyDescent="0.3">
      <c r="A5599">
        <v>12</v>
      </c>
      <c r="B5599">
        <v>122</v>
      </c>
      <c r="C5599">
        <v>12201</v>
      </c>
      <c r="D5599" t="s">
        <v>133</v>
      </c>
      <c r="E5599" t="s">
        <v>208</v>
      </c>
      <c r="F5599" t="s">
        <v>209</v>
      </c>
      <c r="G5599">
        <v>129</v>
      </c>
      <c r="H5599">
        <v>1292</v>
      </c>
      <c r="I5599">
        <v>12920</v>
      </c>
      <c r="J5599" t="s">
        <v>212</v>
      </c>
      <c r="K5599">
        <v>12</v>
      </c>
      <c r="L5599">
        <v>122</v>
      </c>
      <c r="M5599">
        <v>12201</v>
      </c>
      <c r="N5599">
        <v>12920</v>
      </c>
      <c r="O5599">
        <v>6171</v>
      </c>
      <c r="Q5599" t="s">
        <v>35</v>
      </c>
      <c r="R5599">
        <v>17.644338000000001</v>
      </c>
      <c r="S5599">
        <v>6171</v>
      </c>
      <c r="T5599">
        <v>-69.455664999999996</v>
      </c>
      <c r="U5599">
        <v>-55.488035000000004</v>
      </c>
      <c r="V5599" t="s">
        <v>5038</v>
      </c>
      <c r="W55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6171 [Cabo de Hornos]</v>
      </c>
      <c r="X5599" t="str">
        <f>888&amp;Cuerpos_AGUA[[#This Row],[ID_Agua]]</f>
        <v>8886171</v>
      </c>
    </row>
    <row r="5600" spans="1:24" x14ac:dyDescent="0.3">
      <c r="A5600">
        <v>12</v>
      </c>
      <c r="B5600">
        <v>122</v>
      </c>
      <c r="C5600">
        <v>12201</v>
      </c>
      <c r="D5600" t="s">
        <v>133</v>
      </c>
      <c r="E5600" t="s">
        <v>208</v>
      </c>
      <c r="F5600" t="s">
        <v>209</v>
      </c>
      <c r="G5600">
        <v>129</v>
      </c>
      <c r="H5600">
        <v>1292</v>
      </c>
      <c r="I5600">
        <v>12920</v>
      </c>
      <c r="J5600" t="s">
        <v>212</v>
      </c>
      <c r="K5600">
        <v>12</v>
      </c>
      <c r="L5600">
        <v>122</v>
      </c>
      <c r="M5600">
        <v>12201</v>
      </c>
      <c r="N5600">
        <v>12920</v>
      </c>
      <c r="O5600">
        <v>6172</v>
      </c>
      <c r="Q5600" t="s">
        <v>35</v>
      </c>
      <c r="R5600">
        <v>25.213087000000002</v>
      </c>
      <c r="S5600">
        <v>6172</v>
      </c>
      <c r="T5600">
        <v>-69.252488</v>
      </c>
      <c r="U5600">
        <v>-55.489401999999998</v>
      </c>
      <c r="V5600" t="s">
        <v>5039</v>
      </c>
      <c r="W56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6172 [Cabo de Hornos]</v>
      </c>
      <c r="X5600" t="str">
        <f>888&amp;Cuerpos_AGUA[[#This Row],[ID_Agua]]</f>
        <v>8886172</v>
      </c>
    </row>
    <row r="5601" spans="1:24" x14ac:dyDescent="0.3">
      <c r="A5601">
        <v>12</v>
      </c>
      <c r="B5601">
        <v>122</v>
      </c>
      <c r="C5601">
        <v>12201</v>
      </c>
      <c r="D5601" t="s">
        <v>133</v>
      </c>
      <c r="E5601" t="s">
        <v>208</v>
      </c>
      <c r="F5601" t="s">
        <v>209</v>
      </c>
      <c r="G5601">
        <v>129</v>
      </c>
      <c r="H5601">
        <v>1292</v>
      </c>
      <c r="I5601">
        <v>12920</v>
      </c>
      <c r="J5601" t="s">
        <v>212</v>
      </c>
      <c r="K5601">
        <v>12</v>
      </c>
      <c r="L5601">
        <v>122</v>
      </c>
      <c r="M5601">
        <v>12201</v>
      </c>
      <c r="N5601">
        <v>12920</v>
      </c>
      <c r="O5601">
        <v>6173</v>
      </c>
      <c r="Q5601" t="s">
        <v>35</v>
      </c>
      <c r="R5601">
        <v>14.225866999999999</v>
      </c>
      <c r="S5601">
        <v>6173</v>
      </c>
      <c r="T5601">
        <v>-68.186030000000002</v>
      </c>
      <c r="U5601">
        <v>-55.486573</v>
      </c>
      <c r="V5601" t="s">
        <v>5040</v>
      </c>
      <c r="W56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6173 [Cabo de Hornos]</v>
      </c>
      <c r="X5601" t="str">
        <f>888&amp;Cuerpos_AGUA[[#This Row],[ID_Agua]]</f>
        <v>8886173</v>
      </c>
    </row>
    <row r="5602" spans="1:24" x14ac:dyDescent="0.3">
      <c r="A5602">
        <v>12</v>
      </c>
      <c r="B5602">
        <v>122</v>
      </c>
      <c r="C5602">
        <v>12201</v>
      </c>
      <c r="D5602" t="s">
        <v>133</v>
      </c>
      <c r="E5602" t="s">
        <v>208</v>
      </c>
      <c r="F5602" t="s">
        <v>209</v>
      </c>
      <c r="G5602">
        <v>129</v>
      </c>
      <c r="H5602">
        <v>1292</v>
      </c>
      <c r="I5602">
        <v>12920</v>
      </c>
      <c r="J5602" t="s">
        <v>212</v>
      </c>
      <c r="K5602">
        <v>12</v>
      </c>
      <c r="L5602">
        <v>122</v>
      </c>
      <c r="M5602">
        <v>12201</v>
      </c>
      <c r="N5602">
        <v>12920</v>
      </c>
      <c r="O5602">
        <v>6175</v>
      </c>
      <c r="Q5602" t="s">
        <v>35</v>
      </c>
      <c r="R5602">
        <v>22.694053</v>
      </c>
      <c r="S5602">
        <v>6175</v>
      </c>
      <c r="T5602">
        <v>-68.216930000000005</v>
      </c>
      <c r="U5602">
        <v>-55.488675000000001</v>
      </c>
      <c r="V5602" t="s">
        <v>5041</v>
      </c>
      <c r="W56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6175 [Cabo de Hornos]</v>
      </c>
      <c r="X5602" t="str">
        <f>888&amp;Cuerpos_AGUA[[#This Row],[ID_Agua]]</f>
        <v>8886175</v>
      </c>
    </row>
    <row r="5603" spans="1:24" x14ac:dyDescent="0.3">
      <c r="A5603">
        <v>12</v>
      </c>
      <c r="B5603">
        <v>122</v>
      </c>
      <c r="C5603">
        <v>12201</v>
      </c>
      <c r="D5603" t="s">
        <v>133</v>
      </c>
      <c r="E5603" t="s">
        <v>208</v>
      </c>
      <c r="F5603" t="s">
        <v>209</v>
      </c>
      <c r="G5603">
        <v>129</v>
      </c>
      <c r="H5603">
        <v>1292</v>
      </c>
      <c r="I5603">
        <v>12920</v>
      </c>
      <c r="J5603" t="s">
        <v>212</v>
      </c>
      <c r="K5603">
        <v>12</v>
      </c>
      <c r="L5603">
        <v>122</v>
      </c>
      <c r="M5603">
        <v>12201</v>
      </c>
      <c r="N5603">
        <v>12920</v>
      </c>
      <c r="O5603">
        <v>6177</v>
      </c>
      <c r="Q5603" t="s">
        <v>35</v>
      </c>
      <c r="R5603">
        <v>10.252019000000001</v>
      </c>
      <c r="S5603">
        <v>6177</v>
      </c>
      <c r="T5603">
        <v>-69.474378000000002</v>
      </c>
      <c r="U5603">
        <v>-55.490082000000001</v>
      </c>
      <c r="V5603" t="s">
        <v>5042</v>
      </c>
      <c r="W56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6177 [Cabo de Hornos]</v>
      </c>
      <c r="X5603" t="str">
        <f>888&amp;Cuerpos_AGUA[[#This Row],[ID_Agua]]</f>
        <v>8886177</v>
      </c>
    </row>
    <row r="5604" spans="1:24" x14ac:dyDescent="0.3">
      <c r="A5604">
        <v>12</v>
      </c>
      <c r="B5604">
        <v>122</v>
      </c>
      <c r="C5604">
        <v>12201</v>
      </c>
      <c r="D5604" t="s">
        <v>133</v>
      </c>
      <c r="E5604" t="s">
        <v>208</v>
      </c>
      <c r="F5604" t="s">
        <v>209</v>
      </c>
      <c r="G5604">
        <v>129</v>
      </c>
      <c r="H5604">
        <v>1292</v>
      </c>
      <c r="I5604">
        <v>12920</v>
      </c>
      <c r="J5604" t="s">
        <v>212</v>
      </c>
      <c r="K5604">
        <v>12</v>
      </c>
      <c r="L5604">
        <v>122</v>
      </c>
      <c r="M5604">
        <v>12201</v>
      </c>
      <c r="N5604">
        <v>12920</v>
      </c>
      <c r="O5604">
        <v>6182</v>
      </c>
      <c r="Q5604" t="s">
        <v>35</v>
      </c>
      <c r="R5604">
        <v>332.25128999999998</v>
      </c>
      <c r="S5604">
        <v>6182</v>
      </c>
      <c r="T5604">
        <v>-69.246744000000007</v>
      </c>
      <c r="U5604">
        <v>-55.497475999999999</v>
      </c>
      <c r="V5604" t="s">
        <v>5043</v>
      </c>
      <c r="W56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6182 [Cabo de Hornos]</v>
      </c>
      <c r="X5604" t="str">
        <f>888&amp;Cuerpos_AGUA[[#This Row],[ID_Agua]]</f>
        <v>8886182</v>
      </c>
    </row>
    <row r="5605" spans="1:24" x14ac:dyDescent="0.3">
      <c r="A5605">
        <v>12</v>
      </c>
      <c r="B5605">
        <v>122</v>
      </c>
      <c r="C5605">
        <v>12201</v>
      </c>
      <c r="D5605" t="s">
        <v>133</v>
      </c>
      <c r="E5605" t="s">
        <v>208</v>
      </c>
      <c r="F5605" t="s">
        <v>209</v>
      </c>
      <c r="G5605">
        <v>129</v>
      </c>
      <c r="H5605">
        <v>1292</v>
      </c>
      <c r="I5605">
        <v>12920</v>
      </c>
      <c r="J5605" t="s">
        <v>212</v>
      </c>
      <c r="K5605">
        <v>12</v>
      </c>
      <c r="L5605">
        <v>122</v>
      </c>
      <c r="M5605">
        <v>12201</v>
      </c>
      <c r="N5605">
        <v>12920</v>
      </c>
      <c r="O5605">
        <v>6187</v>
      </c>
      <c r="Q5605" t="s">
        <v>35</v>
      </c>
      <c r="R5605">
        <v>13.874133</v>
      </c>
      <c r="S5605">
        <v>6187</v>
      </c>
      <c r="T5605">
        <v>-69.169993000000005</v>
      </c>
      <c r="U5605">
        <v>-55.494506999999999</v>
      </c>
      <c r="V5605" t="s">
        <v>5044</v>
      </c>
      <c r="W56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6187 [Cabo de Hornos]</v>
      </c>
      <c r="X5605" t="str">
        <f>888&amp;Cuerpos_AGUA[[#This Row],[ID_Agua]]</f>
        <v>8886187</v>
      </c>
    </row>
    <row r="5606" spans="1:24" x14ac:dyDescent="0.3">
      <c r="A5606">
        <v>12</v>
      </c>
      <c r="B5606">
        <v>122</v>
      </c>
      <c r="C5606">
        <v>12201</v>
      </c>
      <c r="D5606" t="s">
        <v>133</v>
      </c>
      <c r="E5606" t="s">
        <v>208</v>
      </c>
      <c r="F5606" t="s">
        <v>209</v>
      </c>
      <c r="G5606">
        <v>129</v>
      </c>
      <c r="H5606">
        <v>1292</v>
      </c>
      <c r="I5606">
        <v>12920</v>
      </c>
      <c r="J5606" t="s">
        <v>212</v>
      </c>
      <c r="K5606">
        <v>12</v>
      </c>
      <c r="L5606">
        <v>122</v>
      </c>
      <c r="M5606">
        <v>12201</v>
      </c>
      <c r="N5606">
        <v>12920</v>
      </c>
      <c r="O5606">
        <v>6189</v>
      </c>
      <c r="Q5606" t="s">
        <v>35</v>
      </c>
      <c r="R5606">
        <v>11.637828000000001</v>
      </c>
      <c r="S5606">
        <v>6189</v>
      </c>
      <c r="T5606">
        <v>-69.195634999999996</v>
      </c>
      <c r="U5606">
        <v>-55.494881999999997</v>
      </c>
      <c r="V5606" t="s">
        <v>5045</v>
      </c>
      <c r="W56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6189 [Cabo de Hornos]</v>
      </c>
      <c r="X5606" t="str">
        <f>888&amp;Cuerpos_AGUA[[#This Row],[ID_Agua]]</f>
        <v>8886189</v>
      </c>
    </row>
    <row r="5607" spans="1:24" x14ac:dyDescent="0.3">
      <c r="A5607">
        <v>12</v>
      </c>
      <c r="B5607">
        <v>122</v>
      </c>
      <c r="C5607">
        <v>12201</v>
      </c>
      <c r="D5607" t="s">
        <v>133</v>
      </c>
      <c r="E5607" t="s">
        <v>208</v>
      </c>
      <c r="F5607" t="s">
        <v>209</v>
      </c>
      <c r="G5607">
        <v>129</v>
      </c>
      <c r="H5607">
        <v>1292</v>
      </c>
      <c r="I5607">
        <v>12920</v>
      </c>
      <c r="J5607" t="s">
        <v>212</v>
      </c>
      <c r="K5607">
        <v>12</v>
      </c>
      <c r="L5607">
        <v>122</v>
      </c>
      <c r="M5607">
        <v>12201</v>
      </c>
      <c r="N5607">
        <v>12920</v>
      </c>
      <c r="O5607">
        <v>6191</v>
      </c>
      <c r="Q5607" t="s">
        <v>35</v>
      </c>
      <c r="R5607">
        <v>11.915243</v>
      </c>
      <c r="S5607">
        <v>6191</v>
      </c>
      <c r="T5607">
        <v>-68.739356000000001</v>
      </c>
      <c r="U5607">
        <v>-55.497923</v>
      </c>
      <c r="V5607" t="s">
        <v>5046</v>
      </c>
      <c r="W56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6191 [Cabo de Hornos]</v>
      </c>
      <c r="X5607" t="str">
        <f>888&amp;Cuerpos_AGUA[[#This Row],[ID_Agua]]</f>
        <v>8886191</v>
      </c>
    </row>
    <row r="5608" spans="1:24" x14ac:dyDescent="0.3">
      <c r="A5608">
        <v>12</v>
      </c>
      <c r="B5608">
        <v>122</v>
      </c>
      <c r="C5608">
        <v>12201</v>
      </c>
      <c r="D5608" t="s">
        <v>133</v>
      </c>
      <c r="E5608" t="s">
        <v>208</v>
      </c>
      <c r="F5608" t="s">
        <v>209</v>
      </c>
      <c r="G5608">
        <v>129</v>
      </c>
      <c r="H5608">
        <v>1292</v>
      </c>
      <c r="I5608">
        <v>12920</v>
      </c>
      <c r="J5608" t="s">
        <v>212</v>
      </c>
      <c r="K5608">
        <v>12</v>
      </c>
      <c r="L5608">
        <v>122</v>
      </c>
      <c r="M5608">
        <v>12201</v>
      </c>
      <c r="N5608">
        <v>12920</v>
      </c>
      <c r="O5608">
        <v>6193</v>
      </c>
      <c r="Q5608" t="s">
        <v>35</v>
      </c>
      <c r="R5608">
        <v>67.216087999999999</v>
      </c>
      <c r="S5608">
        <v>6193</v>
      </c>
      <c r="T5608">
        <v>-69.276069000000007</v>
      </c>
      <c r="U5608">
        <v>-55.499941999999997</v>
      </c>
      <c r="V5608" t="s">
        <v>5047</v>
      </c>
      <c r="W56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6193 [Cabo de Hornos]</v>
      </c>
      <c r="X5608" t="str">
        <f>888&amp;Cuerpos_AGUA[[#This Row],[ID_Agua]]</f>
        <v>8886193</v>
      </c>
    </row>
    <row r="5609" spans="1:24" x14ac:dyDescent="0.3">
      <c r="A5609">
        <v>12</v>
      </c>
      <c r="B5609">
        <v>122</v>
      </c>
      <c r="C5609">
        <v>12201</v>
      </c>
      <c r="D5609" t="s">
        <v>133</v>
      </c>
      <c r="E5609" t="s">
        <v>208</v>
      </c>
      <c r="F5609" t="s">
        <v>209</v>
      </c>
      <c r="G5609">
        <v>129</v>
      </c>
      <c r="H5609">
        <v>1292</v>
      </c>
      <c r="I5609">
        <v>12920</v>
      </c>
      <c r="J5609" t="s">
        <v>212</v>
      </c>
      <c r="K5609">
        <v>12</v>
      </c>
      <c r="L5609">
        <v>122</v>
      </c>
      <c r="M5609">
        <v>12201</v>
      </c>
      <c r="N5609">
        <v>12920</v>
      </c>
      <c r="O5609">
        <v>6194</v>
      </c>
      <c r="Q5609" t="s">
        <v>35</v>
      </c>
      <c r="R5609">
        <v>16.166042999999998</v>
      </c>
      <c r="S5609">
        <v>6194</v>
      </c>
      <c r="T5609">
        <v>-68.216846000000004</v>
      </c>
      <c r="U5609">
        <v>-55.498491000000001</v>
      </c>
      <c r="V5609" t="s">
        <v>5048</v>
      </c>
      <c r="W56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6194 [Cabo de Hornos]</v>
      </c>
      <c r="X5609" t="str">
        <f>888&amp;Cuerpos_AGUA[[#This Row],[ID_Agua]]</f>
        <v>8886194</v>
      </c>
    </row>
    <row r="5610" spans="1:24" x14ac:dyDescent="0.3">
      <c r="A5610">
        <v>12</v>
      </c>
      <c r="B5610">
        <v>122</v>
      </c>
      <c r="C5610">
        <v>12201</v>
      </c>
      <c r="D5610" t="s">
        <v>133</v>
      </c>
      <c r="E5610" t="s">
        <v>208</v>
      </c>
      <c r="F5610" t="s">
        <v>209</v>
      </c>
      <c r="G5610">
        <v>129</v>
      </c>
      <c r="H5610">
        <v>1292</v>
      </c>
      <c r="I5610">
        <v>12920</v>
      </c>
      <c r="J5610" t="s">
        <v>212</v>
      </c>
      <c r="K5610">
        <v>12</v>
      </c>
      <c r="L5610">
        <v>122</v>
      </c>
      <c r="M5610">
        <v>12201</v>
      </c>
      <c r="N5610">
        <v>12920</v>
      </c>
      <c r="O5610">
        <v>6195</v>
      </c>
      <c r="Q5610" t="s">
        <v>35</v>
      </c>
      <c r="R5610">
        <v>27.240359999999999</v>
      </c>
      <c r="S5610">
        <v>6195</v>
      </c>
      <c r="T5610">
        <v>-68.241681</v>
      </c>
      <c r="U5610">
        <v>-55.499307000000002</v>
      </c>
      <c r="V5610" t="s">
        <v>5049</v>
      </c>
      <c r="W56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6195 [Cabo de Hornos]</v>
      </c>
      <c r="X5610" t="str">
        <f>888&amp;Cuerpos_AGUA[[#This Row],[ID_Agua]]</f>
        <v>8886195</v>
      </c>
    </row>
    <row r="5611" spans="1:24" x14ac:dyDescent="0.3">
      <c r="A5611">
        <v>12</v>
      </c>
      <c r="B5611">
        <v>122</v>
      </c>
      <c r="C5611">
        <v>12201</v>
      </c>
      <c r="D5611" t="s">
        <v>133</v>
      </c>
      <c r="E5611" t="s">
        <v>208</v>
      </c>
      <c r="F5611" t="s">
        <v>209</v>
      </c>
      <c r="G5611">
        <v>129</v>
      </c>
      <c r="H5611">
        <v>1292</v>
      </c>
      <c r="I5611">
        <v>12920</v>
      </c>
      <c r="J5611" t="s">
        <v>212</v>
      </c>
      <c r="K5611">
        <v>12</v>
      </c>
      <c r="L5611">
        <v>122</v>
      </c>
      <c r="M5611">
        <v>12201</v>
      </c>
      <c r="N5611">
        <v>12920</v>
      </c>
      <c r="O5611">
        <v>6197</v>
      </c>
      <c r="Q5611" t="s">
        <v>35</v>
      </c>
      <c r="R5611">
        <v>23.852366</v>
      </c>
      <c r="S5611">
        <v>6197</v>
      </c>
      <c r="T5611">
        <v>-68.259687</v>
      </c>
      <c r="U5611">
        <v>-55.500379000000002</v>
      </c>
      <c r="V5611" t="s">
        <v>5050</v>
      </c>
      <c r="W56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6197 [Cabo de Hornos]</v>
      </c>
      <c r="X5611" t="str">
        <f>888&amp;Cuerpos_AGUA[[#This Row],[ID_Agua]]</f>
        <v>8886197</v>
      </c>
    </row>
    <row r="5612" spans="1:24" x14ac:dyDescent="0.3">
      <c r="A5612">
        <v>12</v>
      </c>
      <c r="B5612">
        <v>122</v>
      </c>
      <c r="C5612">
        <v>12201</v>
      </c>
      <c r="D5612" t="s">
        <v>133</v>
      </c>
      <c r="E5612" t="s">
        <v>208</v>
      </c>
      <c r="F5612" t="s">
        <v>209</v>
      </c>
      <c r="G5612">
        <v>129</v>
      </c>
      <c r="H5612">
        <v>1292</v>
      </c>
      <c r="I5612">
        <v>12920</v>
      </c>
      <c r="J5612" t="s">
        <v>212</v>
      </c>
      <c r="K5612">
        <v>12</v>
      </c>
      <c r="L5612">
        <v>122</v>
      </c>
      <c r="M5612">
        <v>12201</v>
      </c>
      <c r="N5612">
        <v>12920</v>
      </c>
      <c r="O5612">
        <v>6198</v>
      </c>
      <c r="Q5612" t="s">
        <v>35</v>
      </c>
      <c r="R5612">
        <v>25.920005</v>
      </c>
      <c r="S5612">
        <v>6198</v>
      </c>
      <c r="T5612">
        <v>-68.227947999999998</v>
      </c>
      <c r="U5612">
        <v>-55.502554000000003</v>
      </c>
      <c r="V5612" t="s">
        <v>5051</v>
      </c>
      <c r="W56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6198 [Cabo de Hornos]</v>
      </c>
      <c r="X5612" t="str">
        <f>888&amp;Cuerpos_AGUA[[#This Row],[ID_Agua]]</f>
        <v>8886198</v>
      </c>
    </row>
    <row r="5613" spans="1:24" x14ac:dyDescent="0.3">
      <c r="A5613">
        <v>12</v>
      </c>
      <c r="B5613">
        <v>122</v>
      </c>
      <c r="C5613">
        <v>12201</v>
      </c>
      <c r="D5613" t="s">
        <v>133</v>
      </c>
      <c r="E5613" t="s">
        <v>208</v>
      </c>
      <c r="F5613" t="s">
        <v>209</v>
      </c>
      <c r="G5613">
        <v>129</v>
      </c>
      <c r="H5613">
        <v>1292</v>
      </c>
      <c r="I5613">
        <v>12920</v>
      </c>
      <c r="J5613" t="s">
        <v>212</v>
      </c>
      <c r="K5613">
        <v>12</v>
      </c>
      <c r="L5613">
        <v>122</v>
      </c>
      <c r="M5613">
        <v>12201</v>
      </c>
      <c r="N5613">
        <v>12920</v>
      </c>
      <c r="O5613">
        <v>6201</v>
      </c>
      <c r="Q5613" t="s">
        <v>35</v>
      </c>
      <c r="R5613">
        <v>31.904976000000001</v>
      </c>
      <c r="S5613">
        <v>6201</v>
      </c>
      <c r="T5613">
        <v>-68.209017000000003</v>
      </c>
      <c r="U5613">
        <v>-55.503160000000001</v>
      </c>
      <c r="V5613" t="s">
        <v>5052</v>
      </c>
      <c r="W56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6201 [Cabo de Hornos]</v>
      </c>
      <c r="X5613" t="str">
        <f>888&amp;Cuerpos_AGUA[[#This Row],[ID_Agua]]</f>
        <v>8886201</v>
      </c>
    </row>
    <row r="5614" spans="1:24" x14ac:dyDescent="0.3">
      <c r="A5614">
        <v>12</v>
      </c>
      <c r="B5614">
        <v>122</v>
      </c>
      <c r="C5614">
        <v>12201</v>
      </c>
      <c r="D5614" t="s">
        <v>133</v>
      </c>
      <c r="E5614" t="s">
        <v>208</v>
      </c>
      <c r="F5614" t="s">
        <v>209</v>
      </c>
      <c r="G5614">
        <v>129</v>
      </c>
      <c r="H5614">
        <v>1292</v>
      </c>
      <c r="I5614">
        <v>12920</v>
      </c>
      <c r="J5614" t="s">
        <v>212</v>
      </c>
      <c r="K5614">
        <v>12</v>
      </c>
      <c r="L5614">
        <v>122</v>
      </c>
      <c r="M5614">
        <v>12201</v>
      </c>
      <c r="N5614">
        <v>12920</v>
      </c>
      <c r="O5614">
        <v>6202</v>
      </c>
      <c r="Q5614" t="s">
        <v>35</v>
      </c>
      <c r="R5614">
        <v>107.813558</v>
      </c>
      <c r="S5614">
        <v>6202</v>
      </c>
      <c r="T5614">
        <v>-69.247060000000005</v>
      </c>
      <c r="U5614">
        <v>-55.510061999999998</v>
      </c>
      <c r="V5614" t="s">
        <v>5053</v>
      </c>
      <c r="W56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6202 [Cabo de Hornos]</v>
      </c>
      <c r="X5614" t="str">
        <f>888&amp;Cuerpos_AGUA[[#This Row],[ID_Agua]]</f>
        <v>8886202</v>
      </c>
    </row>
    <row r="5615" spans="1:24" x14ac:dyDescent="0.3">
      <c r="A5615">
        <v>12</v>
      </c>
      <c r="B5615">
        <v>122</v>
      </c>
      <c r="C5615">
        <v>12201</v>
      </c>
      <c r="D5615" t="s">
        <v>133</v>
      </c>
      <c r="E5615" t="s">
        <v>208</v>
      </c>
      <c r="F5615" t="s">
        <v>209</v>
      </c>
      <c r="G5615">
        <v>129</v>
      </c>
      <c r="H5615">
        <v>1292</v>
      </c>
      <c r="I5615">
        <v>12920</v>
      </c>
      <c r="J5615" t="s">
        <v>212</v>
      </c>
      <c r="K5615">
        <v>12</v>
      </c>
      <c r="L5615">
        <v>122</v>
      </c>
      <c r="M5615">
        <v>12201</v>
      </c>
      <c r="N5615">
        <v>12920</v>
      </c>
      <c r="O5615">
        <v>6205</v>
      </c>
      <c r="Q5615" t="s">
        <v>35</v>
      </c>
      <c r="R5615">
        <v>25.456296999999999</v>
      </c>
      <c r="S5615">
        <v>6205</v>
      </c>
      <c r="T5615">
        <v>-68.238483000000002</v>
      </c>
      <c r="U5615">
        <v>-55.507561000000003</v>
      </c>
      <c r="V5615" t="s">
        <v>5054</v>
      </c>
      <c r="W56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6205 [Cabo de Hornos]</v>
      </c>
      <c r="X5615" t="str">
        <f>888&amp;Cuerpos_AGUA[[#This Row],[ID_Agua]]</f>
        <v>8886205</v>
      </c>
    </row>
    <row r="5616" spans="1:24" x14ac:dyDescent="0.3">
      <c r="A5616">
        <v>12</v>
      </c>
      <c r="B5616">
        <v>122</v>
      </c>
      <c r="C5616">
        <v>12201</v>
      </c>
      <c r="D5616" t="s">
        <v>133</v>
      </c>
      <c r="E5616" t="s">
        <v>208</v>
      </c>
      <c r="F5616" t="s">
        <v>209</v>
      </c>
      <c r="G5616">
        <v>129</v>
      </c>
      <c r="H5616">
        <v>1292</v>
      </c>
      <c r="I5616">
        <v>12920</v>
      </c>
      <c r="J5616" t="s">
        <v>212</v>
      </c>
      <c r="K5616">
        <v>12</v>
      </c>
      <c r="L5616">
        <v>122</v>
      </c>
      <c r="M5616">
        <v>12201</v>
      </c>
      <c r="N5616">
        <v>12920</v>
      </c>
      <c r="O5616">
        <v>6210</v>
      </c>
      <c r="Q5616" t="s">
        <v>35</v>
      </c>
      <c r="R5616">
        <v>27.545351</v>
      </c>
      <c r="S5616">
        <v>6210</v>
      </c>
      <c r="T5616">
        <v>-69.216170000000005</v>
      </c>
      <c r="U5616">
        <v>-55.509458000000002</v>
      </c>
      <c r="V5616" t="s">
        <v>5055</v>
      </c>
      <c r="W56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6210 [Cabo de Hornos]</v>
      </c>
      <c r="X5616" t="str">
        <f>888&amp;Cuerpos_AGUA[[#This Row],[ID_Agua]]</f>
        <v>8886210</v>
      </c>
    </row>
    <row r="5617" spans="1:24" x14ac:dyDescent="0.3">
      <c r="A5617">
        <v>12</v>
      </c>
      <c r="B5617">
        <v>122</v>
      </c>
      <c r="C5617">
        <v>12201</v>
      </c>
      <c r="D5617" t="s">
        <v>133</v>
      </c>
      <c r="E5617" t="s">
        <v>208</v>
      </c>
      <c r="F5617" t="s">
        <v>209</v>
      </c>
      <c r="G5617">
        <v>129</v>
      </c>
      <c r="H5617">
        <v>1295</v>
      </c>
      <c r="I5617">
        <v>12950</v>
      </c>
      <c r="J5617" t="s">
        <v>424</v>
      </c>
      <c r="K5617">
        <v>12</v>
      </c>
      <c r="L5617">
        <v>122</v>
      </c>
      <c r="M5617">
        <v>12201</v>
      </c>
      <c r="N5617">
        <v>12950</v>
      </c>
      <c r="O5617">
        <v>6218</v>
      </c>
      <c r="Q5617" t="s">
        <v>35</v>
      </c>
      <c r="R5617">
        <v>40.741962000000001</v>
      </c>
      <c r="S5617">
        <v>6218</v>
      </c>
      <c r="T5617">
        <v>-67.652514999999994</v>
      </c>
      <c r="U5617">
        <v>-55.508856000000002</v>
      </c>
      <c r="V5617" t="s">
        <v>5056</v>
      </c>
      <c r="W56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6218 [Cabo de Hornos]</v>
      </c>
      <c r="X5617" t="str">
        <f>888&amp;Cuerpos_AGUA[[#This Row],[ID_Agua]]</f>
        <v>8886218</v>
      </c>
    </row>
    <row r="5618" spans="1:24" x14ac:dyDescent="0.3">
      <c r="A5618">
        <v>12</v>
      </c>
      <c r="B5618">
        <v>122</v>
      </c>
      <c r="C5618">
        <v>12201</v>
      </c>
      <c r="D5618" t="s">
        <v>133</v>
      </c>
      <c r="E5618" t="s">
        <v>208</v>
      </c>
      <c r="F5618" t="s">
        <v>209</v>
      </c>
      <c r="G5618">
        <v>129</v>
      </c>
      <c r="H5618">
        <v>1292</v>
      </c>
      <c r="I5618">
        <v>12920</v>
      </c>
      <c r="J5618" t="s">
        <v>212</v>
      </c>
      <c r="K5618">
        <v>12</v>
      </c>
      <c r="L5618">
        <v>122</v>
      </c>
      <c r="M5618">
        <v>12201</v>
      </c>
      <c r="N5618">
        <v>12920</v>
      </c>
      <c r="O5618">
        <v>6220</v>
      </c>
      <c r="Q5618" t="s">
        <v>35</v>
      </c>
      <c r="R5618">
        <v>15.169784999999999</v>
      </c>
      <c r="S5618">
        <v>6220</v>
      </c>
      <c r="T5618">
        <v>-68.236636000000004</v>
      </c>
      <c r="U5618">
        <v>-55.515033000000003</v>
      </c>
      <c r="V5618" t="s">
        <v>5057</v>
      </c>
      <c r="W56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6220 [Cabo de Hornos]</v>
      </c>
      <c r="X5618" t="str">
        <f>888&amp;Cuerpos_AGUA[[#This Row],[ID_Agua]]</f>
        <v>8886220</v>
      </c>
    </row>
    <row r="5619" spans="1:24" x14ac:dyDescent="0.3">
      <c r="A5619">
        <v>12</v>
      </c>
      <c r="B5619">
        <v>122</v>
      </c>
      <c r="C5619">
        <v>12201</v>
      </c>
      <c r="D5619" t="s">
        <v>133</v>
      </c>
      <c r="E5619" t="s">
        <v>208</v>
      </c>
      <c r="F5619" t="s">
        <v>209</v>
      </c>
      <c r="G5619">
        <v>129</v>
      </c>
      <c r="H5619">
        <v>1292</v>
      </c>
      <c r="I5619">
        <v>12920</v>
      </c>
      <c r="J5619" t="s">
        <v>212</v>
      </c>
      <c r="K5619">
        <v>12</v>
      </c>
      <c r="L5619">
        <v>122</v>
      </c>
      <c r="M5619">
        <v>12201</v>
      </c>
      <c r="N5619">
        <v>12920</v>
      </c>
      <c r="O5619">
        <v>6222</v>
      </c>
      <c r="Q5619" t="s">
        <v>35</v>
      </c>
      <c r="R5619">
        <v>10.748227</v>
      </c>
      <c r="S5619">
        <v>6222</v>
      </c>
      <c r="T5619">
        <v>-68.223811999999995</v>
      </c>
      <c r="U5619">
        <v>-55.515324</v>
      </c>
      <c r="V5619" t="s">
        <v>5058</v>
      </c>
      <c r="W56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6222 [Cabo de Hornos]</v>
      </c>
      <c r="X5619" t="str">
        <f>888&amp;Cuerpos_AGUA[[#This Row],[ID_Agua]]</f>
        <v>8886222</v>
      </c>
    </row>
    <row r="5620" spans="1:24" x14ac:dyDescent="0.3">
      <c r="A5620">
        <v>12</v>
      </c>
      <c r="B5620">
        <v>122</v>
      </c>
      <c r="C5620">
        <v>12201</v>
      </c>
      <c r="D5620" t="s">
        <v>133</v>
      </c>
      <c r="E5620" t="s">
        <v>208</v>
      </c>
      <c r="F5620" t="s">
        <v>209</v>
      </c>
      <c r="G5620">
        <v>129</v>
      </c>
      <c r="H5620">
        <v>1292</v>
      </c>
      <c r="I5620">
        <v>12920</v>
      </c>
      <c r="J5620" t="s">
        <v>212</v>
      </c>
      <c r="K5620">
        <v>12</v>
      </c>
      <c r="L5620">
        <v>122</v>
      </c>
      <c r="M5620">
        <v>12201</v>
      </c>
      <c r="N5620">
        <v>12920</v>
      </c>
      <c r="O5620">
        <v>6224</v>
      </c>
      <c r="Q5620" t="s">
        <v>35</v>
      </c>
      <c r="R5620">
        <v>16.114955999999999</v>
      </c>
      <c r="S5620">
        <v>6224</v>
      </c>
      <c r="T5620">
        <v>-69.378186999999997</v>
      </c>
      <c r="U5620">
        <v>-55.519204999999999</v>
      </c>
      <c r="V5620" t="s">
        <v>5059</v>
      </c>
      <c r="W56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6224 [Cabo de Hornos]</v>
      </c>
      <c r="X5620" t="str">
        <f>888&amp;Cuerpos_AGUA[[#This Row],[ID_Agua]]</f>
        <v>8886224</v>
      </c>
    </row>
    <row r="5621" spans="1:24" x14ac:dyDescent="0.3">
      <c r="A5621">
        <v>12</v>
      </c>
      <c r="B5621">
        <v>122</v>
      </c>
      <c r="C5621">
        <v>12201</v>
      </c>
      <c r="D5621" t="s">
        <v>133</v>
      </c>
      <c r="E5621" t="s">
        <v>208</v>
      </c>
      <c r="F5621" t="s">
        <v>209</v>
      </c>
      <c r="G5621">
        <v>129</v>
      </c>
      <c r="H5621">
        <v>1292</v>
      </c>
      <c r="I5621">
        <v>12920</v>
      </c>
      <c r="J5621" t="s">
        <v>212</v>
      </c>
      <c r="K5621">
        <v>12</v>
      </c>
      <c r="L5621">
        <v>122</v>
      </c>
      <c r="M5621">
        <v>12201</v>
      </c>
      <c r="N5621">
        <v>12920</v>
      </c>
      <c r="O5621">
        <v>6225</v>
      </c>
      <c r="Q5621" t="s">
        <v>35</v>
      </c>
      <c r="R5621">
        <v>11.83615</v>
      </c>
      <c r="S5621">
        <v>6225</v>
      </c>
      <c r="T5621">
        <v>-68.247234000000006</v>
      </c>
      <c r="U5621">
        <v>-55.519390999999999</v>
      </c>
      <c r="V5621" t="s">
        <v>5060</v>
      </c>
      <c r="W56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6225 [Cabo de Hornos]</v>
      </c>
      <c r="X5621" t="str">
        <f>888&amp;Cuerpos_AGUA[[#This Row],[ID_Agua]]</f>
        <v>8886225</v>
      </c>
    </row>
    <row r="5622" spans="1:24" x14ac:dyDescent="0.3">
      <c r="A5622">
        <v>12</v>
      </c>
      <c r="B5622">
        <v>122</v>
      </c>
      <c r="C5622">
        <v>12201</v>
      </c>
      <c r="D5622" t="s">
        <v>133</v>
      </c>
      <c r="E5622" t="s">
        <v>208</v>
      </c>
      <c r="F5622" t="s">
        <v>209</v>
      </c>
      <c r="G5622">
        <v>129</v>
      </c>
      <c r="H5622">
        <v>1292</v>
      </c>
      <c r="I5622">
        <v>12920</v>
      </c>
      <c r="J5622" t="s">
        <v>212</v>
      </c>
      <c r="K5622">
        <v>12</v>
      </c>
      <c r="L5622">
        <v>122</v>
      </c>
      <c r="M5622">
        <v>12201</v>
      </c>
      <c r="N5622">
        <v>12920</v>
      </c>
      <c r="O5622">
        <v>6231</v>
      </c>
      <c r="Q5622" t="s">
        <v>35</v>
      </c>
      <c r="R5622">
        <v>16.403787000000001</v>
      </c>
      <c r="S5622">
        <v>6231</v>
      </c>
      <c r="T5622">
        <v>-68.425336999999999</v>
      </c>
      <c r="U5622">
        <v>-55.531547000000003</v>
      </c>
      <c r="V5622" t="s">
        <v>5061</v>
      </c>
      <c r="W56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6231 [Cabo de Hornos]</v>
      </c>
      <c r="X5622" t="str">
        <f>888&amp;Cuerpos_AGUA[[#This Row],[ID_Agua]]</f>
        <v>8886231</v>
      </c>
    </row>
    <row r="5623" spans="1:24" x14ac:dyDescent="0.3">
      <c r="A5623">
        <v>12</v>
      </c>
      <c r="B5623">
        <v>122</v>
      </c>
      <c r="C5623">
        <v>12201</v>
      </c>
      <c r="D5623" t="s">
        <v>133</v>
      </c>
      <c r="E5623" t="s">
        <v>208</v>
      </c>
      <c r="F5623" t="s">
        <v>209</v>
      </c>
      <c r="G5623">
        <v>129</v>
      </c>
      <c r="H5623">
        <v>1292</v>
      </c>
      <c r="I5623">
        <v>12920</v>
      </c>
      <c r="J5623" t="s">
        <v>212</v>
      </c>
      <c r="K5623">
        <v>12</v>
      </c>
      <c r="L5623">
        <v>122</v>
      </c>
      <c r="M5623">
        <v>12201</v>
      </c>
      <c r="N5623">
        <v>12920</v>
      </c>
      <c r="O5623">
        <v>6232</v>
      </c>
      <c r="Q5623" t="s">
        <v>35</v>
      </c>
      <c r="R5623">
        <v>57.902838000000003</v>
      </c>
      <c r="S5623">
        <v>6232</v>
      </c>
      <c r="T5623">
        <v>-68.415158000000005</v>
      </c>
      <c r="U5623">
        <v>-55.534044000000002</v>
      </c>
      <c r="V5623" t="s">
        <v>5062</v>
      </c>
      <c r="W56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6232 [Cabo de Hornos]</v>
      </c>
      <c r="X5623" t="str">
        <f>888&amp;Cuerpos_AGUA[[#This Row],[ID_Agua]]</f>
        <v>8886232</v>
      </c>
    </row>
    <row r="5624" spans="1:24" x14ac:dyDescent="0.3">
      <c r="A5624">
        <v>12</v>
      </c>
      <c r="B5624">
        <v>122</v>
      </c>
      <c r="C5624">
        <v>12201</v>
      </c>
      <c r="D5624" t="s">
        <v>133</v>
      </c>
      <c r="E5624" t="s">
        <v>208</v>
      </c>
      <c r="F5624" t="s">
        <v>209</v>
      </c>
      <c r="G5624">
        <v>129</v>
      </c>
      <c r="H5624">
        <v>1292</v>
      </c>
      <c r="I5624">
        <v>12920</v>
      </c>
      <c r="J5624" t="s">
        <v>212</v>
      </c>
      <c r="K5624">
        <v>12</v>
      </c>
      <c r="L5624">
        <v>122</v>
      </c>
      <c r="M5624">
        <v>12201</v>
      </c>
      <c r="N5624">
        <v>12920</v>
      </c>
      <c r="O5624">
        <v>6233</v>
      </c>
      <c r="Q5624" t="s">
        <v>35</v>
      </c>
      <c r="R5624">
        <v>16.452808999999998</v>
      </c>
      <c r="S5624">
        <v>6233</v>
      </c>
      <c r="T5624">
        <v>-68.647969000000003</v>
      </c>
      <c r="U5624">
        <v>-55.537039999999998</v>
      </c>
      <c r="V5624" t="s">
        <v>5063</v>
      </c>
      <c r="W56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6233 [Cabo de Hornos]</v>
      </c>
      <c r="X5624" t="str">
        <f>888&amp;Cuerpos_AGUA[[#This Row],[ID_Agua]]</f>
        <v>8886233</v>
      </c>
    </row>
    <row r="5625" spans="1:24" x14ac:dyDescent="0.3">
      <c r="A5625">
        <v>12</v>
      </c>
      <c r="B5625">
        <v>122</v>
      </c>
      <c r="C5625">
        <v>12201</v>
      </c>
      <c r="D5625" t="s">
        <v>133</v>
      </c>
      <c r="E5625" t="s">
        <v>208</v>
      </c>
      <c r="F5625" t="s">
        <v>209</v>
      </c>
      <c r="G5625">
        <v>129</v>
      </c>
      <c r="H5625">
        <v>1292</v>
      </c>
      <c r="I5625">
        <v>12920</v>
      </c>
      <c r="J5625" t="s">
        <v>212</v>
      </c>
      <c r="K5625">
        <v>12</v>
      </c>
      <c r="L5625">
        <v>122</v>
      </c>
      <c r="M5625">
        <v>12201</v>
      </c>
      <c r="N5625">
        <v>12920</v>
      </c>
      <c r="O5625">
        <v>6234</v>
      </c>
      <c r="Q5625" t="s">
        <v>35</v>
      </c>
      <c r="R5625">
        <v>11.095126</v>
      </c>
      <c r="S5625">
        <v>6234</v>
      </c>
      <c r="T5625">
        <v>-68.549526999999998</v>
      </c>
      <c r="U5625">
        <v>-55.536684999999999</v>
      </c>
      <c r="V5625" t="s">
        <v>5064</v>
      </c>
      <c r="W56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6234 [Cabo de Hornos]</v>
      </c>
      <c r="X5625" t="str">
        <f>888&amp;Cuerpos_AGUA[[#This Row],[ID_Agua]]</f>
        <v>8886234</v>
      </c>
    </row>
    <row r="5626" spans="1:24" x14ac:dyDescent="0.3">
      <c r="A5626">
        <v>12</v>
      </c>
      <c r="B5626">
        <v>122</v>
      </c>
      <c r="C5626">
        <v>12201</v>
      </c>
      <c r="D5626" t="s">
        <v>133</v>
      </c>
      <c r="E5626" t="s">
        <v>208</v>
      </c>
      <c r="F5626" t="s">
        <v>209</v>
      </c>
      <c r="G5626">
        <v>129</v>
      </c>
      <c r="H5626">
        <v>1292</v>
      </c>
      <c r="I5626">
        <v>12920</v>
      </c>
      <c r="J5626" t="s">
        <v>212</v>
      </c>
      <c r="K5626">
        <v>12</v>
      </c>
      <c r="L5626">
        <v>122</v>
      </c>
      <c r="M5626">
        <v>12201</v>
      </c>
      <c r="N5626">
        <v>12920</v>
      </c>
      <c r="O5626">
        <v>6239</v>
      </c>
      <c r="Q5626" t="s">
        <v>35</v>
      </c>
      <c r="R5626">
        <v>12.92933</v>
      </c>
      <c r="S5626">
        <v>6239</v>
      </c>
      <c r="T5626">
        <v>-68.075265999999999</v>
      </c>
      <c r="U5626">
        <v>-55.539876999999997</v>
      </c>
      <c r="V5626" t="s">
        <v>5065</v>
      </c>
      <c r="W56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6239 [Cabo de Hornos]</v>
      </c>
      <c r="X5626" t="str">
        <f>888&amp;Cuerpos_AGUA[[#This Row],[ID_Agua]]</f>
        <v>8886239</v>
      </c>
    </row>
    <row r="5627" spans="1:24" x14ac:dyDescent="0.3">
      <c r="A5627">
        <v>12</v>
      </c>
      <c r="B5627">
        <v>122</v>
      </c>
      <c r="C5627">
        <v>12201</v>
      </c>
      <c r="D5627" t="s">
        <v>133</v>
      </c>
      <c r="E5627" t="s">
        <v>208</v>
      </c>
      <c r="F5627" t="s">
        <v>209</v>
      </c>
      <c r="G5627">
        <v>129</v>
      </c>
      <c r="H5627">
        <v>1292</v>
      </c>
      <c r="I5627">
        <v>12920</v>
      </c>
      <c r="J5627" t="s">
        <v>212</v>
      </c>
      <c r="K5627">
        <v>12</v>
      </c>
      <c r="L5627">
        <v>122</v>
      </c>
      <c r="M5627">
        <v>12201</v>
      </c>
      <c r="N5627">
        <v>12920</v>
      </c>
      <c r="O5627">
        <v>6240</v>
      </c>
      <c r="Q5627" t="s">
        <v>35</v>
      </c>
      <c r="R5627">
        <v>28.513024999999999</v>
      </c>
      <c r="S5627">
        <v>6240</v>
      </c>
      <c r="T5627">
        <v>-68.546199000000001</v>
      </c>
      <c r="U5627">
        <v>-55.542910999999997</v>
      </c>
      <c r="V5627" t="s">
        <v>5066</v>
      </c>
      <c r="W56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6240 [Cabo de Hornos]</v>
      </c>
      <c r="X5627" t="str">
        <f>888&amp;Cuerpos_AGUA[[#This Row],[ID_Agua]]</f>
        <v>8886240</v>
      </c>
    </row>
    <row r="5628" spans="1:24" x14ac:dyDescent="0.3">
      <c r="A5628">
        <v>12</v>
      </c>
      <c r="B5628">
        <v>122</v>
      </c>
      <c r="C5628">
        <v>12201</v>
      </c>
      <c r="D5628" t="s">
        <v>133</v>
      </c>
      <c r="E5628" t="s">
        <v>208</v>
      </c>
      <c r="F5628" t="s">
        <v>209</v>
      </c>
      <c r="G5628">
        <v>129</v>
      </c>
      <c r="H5628">
        <v>1292</v>
      </c>
      <c r="I5628">
        <v>12920</v>
      </c>
      <c r="J5628" t="s">
        <v>212</v>
      </c>
      <c r="K5628">
        <v>12</v>
      </c>
      <c r="L5628">
        <v>122</v>
      </c>
      <c r="M5628">
        <v>12201</v>
      </c>
      <c r="N5628">
        <v>12920</v>
      </c>
      <c r="O5628">
        <v>6243</v>
      </c>
      <c r="Q5628" t="s">
        <v>35</v>
      </c>
      <c r="R5628">
        <v>29.288125999999998</v>
      </c>
      <c r="S5628">
        <v>6243</v>
      </c>
      <c r="T5628">
        <v>-68.830813000000006</v>
      </c>
      <c r="U5628">
        <v>-55.549132</v>
      </c>
      <c r="V5628" t="s">
        <v>5067</v>
      </c>
      <c r="W56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6243 [Cabo de Hornos]</v>
      </c>
      <c r="X5628" t="str">
        <f>888&amp;Cuerpos_AGUA[[#This Row],[ID_Agua]]</f>
        <v>8886243</v>
      </c>
    </row>
    <row r="5629" spans="1:24" x14ac:dyDescent="0.3">
      <c r="A5629">
        <v>12</v>
      </c>
      <c r="B5629">
        <v>122</v>
      </c>
      <c r="C5629">
        <v>12201</v>
      </c>
      <c r="D5629" t="s">
        <v>133</v>
      </c>
      <c r="E5629" t="s">
        <v>208</v>
      </c>
      <c r="F5629" t="s">
        <v>209</v>
      </c>
      <c r="G5629">
        <v>129</v>
      </c>
      <c r="H5629">
        <v>1292</v>
      </c>
      <c r="I5629">
        <v>12920</v>
      </c>
      <c r="J5629" t="s">
        <v>212</v>
      </c>
      <c r="K5629">
        <v>12</v>
      </c>
      <c r="L5629">
        <v>122</v>
      </c>
      <c r="M5629">
        <v>12201</v>
      </c>
      <c r="N5629">
        <v>12920</v>
      </c>
      <c r="O5629">
        <v>6247</v>
      </c>
      <c r="Q5629" t="s">
        <v>35</v>
      </c>
      <c r="R5629">
        <v>101.60334</v>
      </c>
      <c r="S5629">
        <v>6247</v>
      </c>
      <c r="T5629">
        <v>-68.078918999999999</v>
      </c>
      <c r="U5629">
        <v>-55.551865999999997</v>
      </c>
      <c r="V5629" t="s">
        <v>5068</v>
      </c>
      <c r="W56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6247 [Cabo de Hornos]</v>
      </c>
      <c r="X5629" t="str">
        <f>888&amp;Cuerpos_AGUA[[#This Row],[ID_Agua]]</f>
        <v>8886247</v>
      </c>
    </row>
    <row r="5630" spans="1:24" x14ac:dyDescent="0.3">
      <c r="A5630">
        <v>12</v>
      </c>
      <c r="B5630">
        <v>122</v>
      </c>
      <c r="C5630">
        <v>12201</v>
      </c>
      <c r="D5630" t="s">
        <v>133</v>
      </c>
      <c r="E5630" t="s">
        <v>208</v>
      </c>
      <c r="F5630" t="s">
        <v>209</v>
      </c>
      <c r="G5630">
        <v>129</v>
      </c>
      <c r="H5630">
        <v>1292</v>
      </c>
      <c r="I5630">
        <v>12920</v>
      </c>
      <c r="J5630" t="s">
        <v>212</v>
      </c>
      <c r="K5630">
        <v>12</v>
      </c>
      <c r="L5630">
        <v>122</v>
      </c>
      <c r="M5630">
        <v>12201</v>
      </c>
      <c r="N5630">
        <v>12920</v>
      </c>
      <c r="O5630">
        <v>6249</v>
      </c>
      <c r="Q5630" t="s">
        <v>35</v>
      </c>
      <c r="R5630">
        <v>23.161348</v>
      </c>
      <c r="S5630">
        <v>6249</v>
      </c>
      <c r="T5630">
        <v>-68.115853000000001</v>
      </c>
      <c r="U5630">
        <v>-55.548622000000002</v>
      </c>
      <c r="V5630" t="s">
        <v>5069</v>
      </c>
      <c r="W56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6249 [Cabo de Hornos]</v>
      </c>
      <c r="X5630" t="str">
        <f>888&amp;Cuerpos_AGUA[[#This Row],[ID_Agua]]</f>
        <v>8886249</v>
      </c>
    </row>
    <row r="5631" spans="1:24" x14ac:dyDescent="0.3">
      <c r="A5631">
        <v>12</v>
      </c>
      <c r="B5631">
        <v>122</v>
      </c>
      <c r="C5631">
        <v>12201</v>
      </c>
      <c r="D5631" t="s">
        <v>133</v>
      </c>
      <c r="E5631" t="s">
        <v>208</v>
      </c>
      <c r="F5631" t="s">
        <v>209</v>
      </c>
      <c r="G5631">
        <v>129</v>
      </c>
      <c r="H5631">
        <v>1292</v>
      </c>
      <c r="I5631">
        <v>12920</v>
      </c>
      <c r="J5631" t="s">
        <v>212</v>
      </c>
      <c r="K5631">
        <v>12</v>
      </c>
      <c r="L5631">
        <v>122</v>
      </c>
      <c r="M5631">
        <v>12201</v>
      </c>
      <c r="N5631">
        <v>12920</v>
      </c>
      <c r="O5631">
        <v>6250</v>
      </c>
      <c r="Q5631" t="s">
        <v>35</v>
      </c>
      <c r="R5631">
        <v>58.546174000000001</v>
      </c>
      <c r="S5631">
        <v>6250</v>
      </c>
      <c r="T5631">
        <v>-68.054652000000004</v>
      </c>
      <c r="U5631">
        <v>-55.549534999999999</v>
      </c>
      <c r="V5631" t="s">
        <v>5070</v>
      </c>
      <c r="W56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6250 [Cabo de Hornos]</v>
      </c>
      <c r="X5631" t="str">
        <f>888&amp;Cuerpos_AGUA[[#This Row],[ID_Agua]]</f>
        <v>8886250</v>
      </c>
    </row>
    <row r="5632" spans="1:24" x14ac:dyDescent="0.3">
      <c r="A5632">
        <v>12</v>
      </c>
      <c r="B5632">
        <v>122</v>
      </c>
      <c r="C5632">
        <v>12201</v>
      </c>
      <c r="D5632" t="s">
        <v>133</v>
      </c>
      <c r="E5632" t="s">
        <v>208</v>
      </c>
      <c r="F5632" t="s">
        <v>209</v>
      </c>
      <c r="G5632">
        <v>129</v>
      </c>
      <c r="H5632">
        <v>1292</v>
      </c>
      <c r="I5632">
        <v>12920</v>
      </c>
      <c r="J5632" t="s">
        <v>212</v>
      </c>
      <c r="K5632">
        <v>12</v>
      </c>
      <c r="L5632">
        <v>122</v>
      </c>
      <c r="M5632">
        <v>12201</v>
      </c>
      <c r="N5632">
        <v>12920</v>
      </c>
      <c r="O5632">
        <v>6254</v>
      </c>
      <c r="Q5632" t="s">
        <v>35</v>
      </c>
      <c r="R5632">
        <v>32.382432999999999</v>
      </c>
      <c r="S5632">
        <v>6254</v>
      </c>
      <c r="T5632">
        <v>-68.020246999999998</v>
      </c>
      <c r="U5632">
        <v>-55.553755000000002</v>
      </c>
      <c r="V5632" t="s">
        <v>5071</v>
      </c>
      <c r="W56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6254 [Cabo de Hornos]</v>
      </c>
      <c r="X5632" t="str">
        <f>888&amp;Cuerpos_AGUA[[#This Row],[ID_Agua]]</f>
        <v>8886254</v>
      </c>
    </row>
    <row r="5633" spans="1:24" x14ac:dyDescent="0.3">
      <c r="A5633">
        <v>12</v>
      </c>
      <c r="B5633">
        <v>122</v>
      </c>
      <c r="C5633">
        <v>12201</v>
      </c>
      <c r="D5633" t="s">
        <v>133</v>
      </c>
      <c r="E5633" t="s">
        <v>208</v>
      </c>
      <c r="F5633" t="s">
        <v>209</v>
      </c>
      <c r="G5633">
        <v>129</v>
      </c>
      <c r="H5633">
        <v>1292</v>
      </c>
      <c r="I5633">
        <v>12920</v>
      </c>
      <c r="J5633" t="s">
        <v>212</v>
      </c>
      <c r="K5633">
        <v>12</v>
      </c>
      <c r="L5633">
        <v>122</v>
      </c>
      <c r="M5633">
        <v>12201</v>
      </c>
      <c r="N5633">
        <v>12920</v>
      </c>
      <c r="O5633">
        <v>6256</v>
      </c>
      <c r="Q5633" t="s">
        <v>35</v>
      </c>
      <c r="R5633">
        <v>10.733238</v>
      </c>
      <c r="S5633">
        <v>6256</v>
      </c>
      <c r="T5633">
        <v>-68.166156000000001</v>
      </c>
      <c r="U5633">
        <v>-55.554237000000001</v>
      </c>
      <c r="V5633" t="s">
        <v>5072</v>
      </c>
      <c r="W56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6256 [Cabo de Hornos]</v>
      </c>
      <c r="X5633" t="str">
        <f>888&amp;Cuerpos_AGUA[[#This Row],[ID_Agua]]</f>
        <v>8886256</v>
      </c>
    </row>
    <row r="5634" spans="1:24" x14ac:dyDescent="0.3">
      <c r="A5634">
        <v>12</v>
      </c>
      <c r="B5634">
        <v>122</v>
      </c>
      <c r="C5634">
        <v>12201</v>
      </c>
      <c r="D5634" t="s">
        <v>133</v>
      </c>
      <c r="E5634" t="s">
        <v>208</v>
      </c>
      <c r="F5634" t="s">
        <v>209</v>
      </c>
      <c r="G5634">
        <v>129</v>
      </c>
      <c r="H5634">
        <v>1292</v>
      </c>
      <c r="I5634">
        <v>12920</v>
      </c>
      <c r="J5634" t="s">
        <v>212</v>
      </c>
      <c r="K5634">
        <v>12</v>
      </c>
      <c r="L5634">
        <v>122</v>
      </c>
      <c r="M5634">
        <v>12201</v>
      </c>
      <c r="N5634">
        <v>12920</v>
      </c>
      <c r="O5634">
        <v>6257</v>
      </c>
      <c r="Q5634" t="s">
        <v>35</v>
      </c>
      <c r="R5634">
        <v>41.101624000000001</v>
      </c>
      <c r="S5634">
        <v>6257</v>
      </c>
      <c r="T5634">
        <v>-68.199988000000005</v>
      </c>
      <c r="U5634">
        <v>-55.558216999999999</v>
      </c>
      <c r="V5634" t="s">
        <v>5073</v>
      </c>
      <c r="W56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6257 [Cabo de Hornos]</v>
      </c>
      <c r="X5634" t="str">
        <f>888&amp;Cuerpos_AGUA[[#This Row],[ID_Agua]]</f>
        <v>8886257</v>
      </c>
    </row>
    <row r="5635" spans="1:24" x14ac:dyDescent="0.3">
      <c r="A5635">
        <v>12</v>
      </c>
      <c r="B5635">
        <v>122</v>
      </c>
      <c r="C5635">
        <v>12201</v>
      </c>
      <c r="D5635" t="s">
        <v>133</v>
      </c>
      <c r="E5635" t="s">
        <v>208</v>
      </c>
      <c r="F5635" t="s">
        <v>209</v>
      </c>
      <c r="G5635">
        <v>129</v>
      </c>
      <c r="H5635">
        <v>1292</v>
      </c>
      <c r="I5635">
        <v>12920</v>
      </c>
      <c r="J5635" t="s">
        <v>212</v>
      </c>
      <c r="K5635">
        <v>12</v>
      </c>
      <c r="L5635">
        <v>122</v>
      </c>
      <c r="M5635">
        <v>12201</v>
      </c>
      <c r="N5635">
        <v>12920</v>
      </c>
      <c r="O5635">
        <v>6260</v>
      </c>
      <c r="Q5635" t="s">
        <v>35</v>
      </c>
      <c r="R5635">
        <v>12.220281999999999</v>
      </c>
      <c r="S5635">
        <v>6260</v>
      </c>
      <c r="T5635">
        <v>-68.668013000000002</v>
      </c>
      <c r="U5635">
        <v>-55.560366000000002</v>
      </c>
      <c r="V5635" t="s">
        <v>5074</v>
      </c>
      <c r="W56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6260 [Cabo de Hornos]</v>
      </c>
      <c r="X5635" t="str">
        <f>888&amp;Cuerpos_AGUA[[#This Row],[ID_Agua]]</f>
        <v>8886260</v>
      </c>
    </row>
    <row r="5636" spans="1:24" x14ac:dyDescent="0.3">
      <c r="A5636">
        <v>12</v>
      </c>
      <c r="B5636">
        <v>122</v>
      </c>
      <c r="C5636">
        <v>12201</v>
      </c>
      <c r="D5636" t="s">
        <v>133</v>
      </c>
      <c r="E5636" t="s">
        <v>208</v>
      </c>
      <c r="F5636" t="s">
        <v>209</v>
      </c>
      <c r="G5636">
        <v>129</v>
      </c>
      <c r="H5636">
        <v>1292</v>
      </c>
      <c r="I5636">
        <v>12920</v>
      </c>
      <c r="J5636" t="s">
        <v>212</v>
      </c>
      <c r="K5636">
        <v>12</v>
      </c>
      <c r="L5636">
        <v>122</v>
      </c>
      <c r="M5636">
        <v>12201</v>
      </c>
      <c r="N5636">
        <v>12920</v>
      </c>
      <c r="O5636">
        <v>6262</v>
      </c>
      <c r="Q5636" t="s">
        <v>35</v>
      </c>
      <c r="R5636">
        <v>23.435023999999999</v>
      </c>
      <c r="S5636">
        <v>6262</v>
      </c>
      <c r="T5636">
        <v>-68.198958000000005</v>
      </c>
      <c r="U5636">
        <v>-55.563496999999998</v>
      </c>
      <c r="V5636" t="s">
        <v>5075</v>
      </c>
      <c r="W56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6262 [Cabo de Hornos]</v>
      </c>
      <c r="X5636" t="str">
        <f>888&amp;Cuerpos_AGUA[[#This Row],[ID_Agua]]</f>
        <v>8886262</v>
      </c>
    </row>
    <row r="5637" spans="1:24" x14ac:dyDescent="0.3">
      <c r="A5637">
        <v>12</v>
      </c>
      <c r="B5637">
        <v>122</v>
      </c>
      <c r="C5637">
        <v>12201</v>
      </c>
      <c r="D5637" t="s">
        <v>133</v>
      </c>
      <c r="E5637" t="s">
        <v>208</v>
      </c>
      <c r="F5637" t="s">
        <v>209</v>
      </c>
      <c r="G5637">
        <v>129</v>
      </c>
      <c r="H5637">
        <v>1292</v>
      </c>
      <c r="I5637">
        <v>12920</v>
      </c>
      <c r="J5637" t="s">
        <v>212</v>
      </c>
      <c r="K5637">
        <v>12</v>
      </c>
      <c r="L5637">
        <v>122</v>
      </c>
      <c r="M5637">
        <v>12201</v>
      </c>
      <c r="N5637">
        <v>12920</v>
      </c>
      <c r="O5637">
        <v>6264</v>
      </c>
      <c r="Q5637" t="s">
        <v>35</v>
      </c>
      <c r="R5637">
        <v>26.717669999999998</v>
      </c>
      <c r="S5637">
        <v>6264</v>
      </c>
      <c r="T5637">
        <v>-68.186950999999993</v>
      </c>
      <c r="U5637">
        <v>-55.563898000000002</v>
      </c>
      <c r="V5637" t="s">
        <v>5076</v>
      </c>
      <c r="W56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6264 [Cabo de Hornos]</v>
      </c>
      <c r="X5637" t="str">
        <f>888&amp;Cuerpos_AGUA[[#This Row],[ID_Agua]]</f>
        <v>8886264</v>
      </c>
    </row>
    <row r="5638" spans="1:24" x14ac:dyDescent="0.3">
      <c r="A5638">
        <v>12</v>
      </c>
      <c r="B5638">
        <v>122</v>
      </c>
      <c r="C5638">
        <v>12201</v>
      </c>
      <c r="D5638" t="s">
        <v>133</v>
      </c>
      <c r="E5638" t="s">
        <v>208</v>
      </c>
      <c r="F5638" t="s">
        <v>209</v>
      </c>
      <c r="G5638">
        <v>129</v>
      </c>
      <c r="H5638">
        <v>1295</v>
      </c>
      <c r="I5638">
        <v>12950</v>
      </c>
      <c r="J5638" t="s">
        <v>424</v>
      </c>
      <c r="K5638">
        <v>12</v>
      </c>
      <c r="L5638">
        <v>122</v>
      </c>
      <c r="M5638">
        <v>12201</v>
      </c>
      <c r="N5638">
        <v>12950</v>
      </c>
      <c r="O5638">
        <v>6266</v>
      </c>
      <c r="Q5638" t="s">
        <v>35</v>
      </c>
      <c r="R5638">
        <v>41.961736000000002</v>
      </c>
      <c r="S5638">
        <v>6266</v>
      </c>
      <c r="T5638">
        <v>-67.630538000000001</v>
      </c>
      <c r="U5638">
        <v>-55.561520999999999</v>
      </c>
      <c r="V5638" t="s">
        <v>5077</v>
      </c>
      <c r="W56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6266 [Cabo de Hornos]</v>
      </c>
      <c r="X5638" t="str">
        <f>888&amp;Cuerpos_AGUA[[#This Row],[ID_Agua]]</f>
        <v>8886266</v>
      </c>
    </row>
    <row r="5639" spans="1:24" x14ac:dyDescent="0.3">
      <c r="A5639">
        <v>12</v>
      </c>
      <c r="B5639">
        <v>122</v>
      </c>
      <c r="C5639">
        <v>12201</v>
      </c>
      <c r="D5639" t="s">
        <v>133</v>
      </c>
      <c r="E5639" t="s">
        <v>208</v>
      </c>
      <c r="F5639" t="s">
        <v>209</v>
      </c>
      <c r="G5639">
        <v>129</v>
      </c>
      <c r="H5639">
        <v>1292</v>
      </c>
      <c r="I5639">
        <v>12920</v>
      </c>
      <c r="J5639" t="s">
        <v>212</v>
      </c>
      <c r="K5639">
        <v>12</v>
      </c>
      <c r="L5639">
        <v>122</v>
      </c>
      <c r="M5639">
        <v>12201</v>
      </c>
      <c r="N5639">
        <v>12920</v>
      </c>
      <c r="O5639">
        <v>6268</v>
      </c>
      <c r="Q5639" t="s">
        <v>35</v>
      </c>
      <c r="R5639">
        <v>273.03928000000002</v>
      </c>
      <c r="S5639">
        <v>6268</v>
      </c>
      <c r="T5639">
        <v>-68.197029000000001</v>
      </c>
      <c r="U5639">
        <v>-55.574764999999999</v>
      </c>
      <c r="V5639" t="s">
        <v>5078</v>
      </c>
      <c r="W56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6268 [Cabo de Hornos]</v>
      </c>
      <c r="X5639" t="str">
        <f>888&amp;Cuerpos_AGUA[[#This Row],[ID_Agua]]</f>
        <v>8886268</v>
      </c>
    </row>
    <row r="5640" spans="1:24" x14ac:dyDescent="0.3">
      <c r="A5640">
        <v>12</v>
      </c>
      <c r="B5640">
        <v>122</v>
      </c>
      <c r="C5640">
        <v>12201</v>
      </c>
      <c r="D5640" t="s">
        <v>133</v>
      </c>
      <c r="E5640" t="s">
        <v>208</v>
      </c>
      <c r="F5640" t="s">
        <v>209</v>
      </c>
      <c r="G5640">
        <v>129</v>
      </c>
      <c r="H5640">
        <v>1292</v>
      </c>
      <c r="I5640">
        <v>12920</v>
      </c>
      <c r="J5640" t="s">
        <v>212</v>
      </c>
      <c r="K5640">
        <v>12</v>
      </c>
      <c r="L5640">
        <v>122</v>
      </c>
      <c r="M5640">
        <v>12201</v>
      </c>
      <c r="N5640">
        <v>12920</v>
      </c>
      <c r="O5640">
        <v>6269</v>
      </c>
      <c r="Q5640" t="s">
        <v>35</v>
      </c>
      <c r="R5640">
        <v>16.964676000000001</v>
      </c>
      <c r="S5640">
        <v>6269</v>
      </c>
      <c r="T5640">
        <v>-68.179402999999994</v>
      </c>
      <c r="U5640">
        <v>-55.567740000000001</v>
      </c>
      <c r="V5640" t="s">
        <v>5079</v>
      </c>
      <c r="W56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6269 [Cabo de Hornos]</v>
      </c>
      <c r="X5640" t="str">
        <f>888&amp;Cuerpos_AGUA[[#This Row],[ID_Agua]]</f>
        <v>8886269</v>
      </c>
    </row>
    <row r="5641" spans="1:24" x14ac:dyDescent="0.3">
      <c r="A5641">
        <v>12</v>
      </c>
      <c r="B5641">
        <v>122</v>
      </c>
      <c r="C5641">
        <v>12201</v>
      </c>
      <c r="D5641" t="s">
        <v>133</v>
      </c>
      <c r="E5641" t="s">
        <v>208</v>
      </c>
      <c r="F5641" t="s">
        <v>209</v>
      </c>
      <c r="G5641">
        <v>129</v>
      </c>
      <c r="H5641">
        <v>1295</v>
      </c>
      <c r="I5641">
        <v>12950</v>
      </c>
      <c r="J5641" t="s">
        <v>424</v>
      </c>
      <c r="K5641">
        <v>12</v>
      </c>
      <c r="L5641">
        <v>122</v>
      </c>
      <c r="M5641">
        <v>12201</v>
      </c>
      <c r="N5641">
        <v>12950</v>
      </c>
      <c r="O5641">
        <v>6271</v>
      </c>
      <c r="Q5641" t="s">
        <v>35</v>
      </c>
      <c r="R5641">
        <v>23.057684999999999</v>
      </c>
      <c r="S5641">
        <v>6271</v>
      </c>
      <c r="T5641">
        <v>-67.667829999999995</v>
      </c>
      <c r="U5641">
        <v>-55.56626</v>
      </c>
      <c r="V5641" t="s">
        <v>5080</v>
      </c>
      <c r="W56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6271 [Cabo de Hornos]</v>
      </c>
      <c r="X5641" t="str">
        <f>888&amp;Cuerpos_AGUA[[#This Row],[ID_Agua]]</f>
        <v>8886271</v>
      </c>
    </row>
    <row r="5642" spans="1:24" x14ac:dyDescent="0.3">
      <c r="A5642">
        <v>12</v>
      </c>
      <c r="B5642">
        <v>122</v>
      </c>
      <c r="C5642">
        <v>12201</v>
      </c>
      <c r="D5642" t="s">
        <v>133</v>
      </c>
      <c r="E5642" t="s">
        <v>208</v>
      </c>
      <c r="F5642" t="s">
        <v>209</v>
      </c>
      <c r="G5642">
        <v>129</v>
      </c>
      <c r="H5642">
        <v>1295</v>
      </c>
      <c r="I5642">
        <v>12950</v>
      </c>
      <c r="J5642" t="s">
        <v>424</v>
      </c>
      <c r="K5642">
        <v>12</v>
      </c>
      <c r="L5642">
        <v>122</v>
      </c>
      <c r="M5642">
        <v>12201</v>
      </c>
      <c r="N5642">
        <v>12950</v>
      </c>
      <c r="O5642">
        <v>6272</v>
      </c>
      <c r="Q5642" t="s">
        <v>35</v>
      </c>
      <c r="R5642">
        <v>75.780547999999996</v>
      </c>
      <c r="S5642">
        <v>6272</v>
      </c>
      <c r="T5642">
        <v>-67.633698999999993</v>
      </c>
      <c r="U5642">
        <v>-55.567720000000001</v>
      </c>
      <c r="V5642" t="s">
        <v>5081</v>
      </c>
      <c r="W56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6272 [Cabo de Hornos]</v>
      </c>
      <c r="X5642" t="str">
        <f>888&amp;Cuerpos_AGUA[[#This Row],[ID_Agua]]</f>
        <v>8886272</v>
      </c>
    </row>
    <row r="5643" spans="1:24" x14ac:dyDescent="0.3">
      <c r="A5643">
        <v>12</v>
      </c>
      <c r="B5643">
        <v>122</v>
      </c>
      <c r="C5643">
        <v>12201</v>
      </c>
      <c r="D5643" t="s">
        <v>133</v>
      </c>
      <c r="E5643" t="s">
        <v>208</v>
      </c>
      <c r="F5643" t="s">
        <v>209</v>
      </c>
      <c r="G5643">
        <v>129</v>
      </c>
      <c r="H5643">
        <v>1292</v>
      </c>
      <c r="I5643">
        <v>12920</v>
      </c>
      <c r="J5643" t="s">
        <v>212</v>
      </c>
      <c r="K5643">
        <v>12</v>
      </c>
      <c r="L5643">
        <v>122</v>
      </c>
      <c r="M5643">
        <v>12201</v>
      </c>
      <c r="N5643">
        <v>12920</v>
      </c>
      <c r="O5643">
        <v>6274</v>
      </c>
      <c r="Q5643" t="s">
        <v>35</v>
      </c>
      <c r="R5643">
        <v>26.342122</v>
      </c>
      <c r="S5643">
        <v>6274</v>
      </c>
      <c r="T5643">
        <v>-68.088817000000006</v>
      </c>
      <c r="U5643">
        <v>-55.572279999999999</v>
      </c>
      <c r="V5643" t="s">
        <v>5082</v>
      </c>
      <c r="W56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6274 [Cabo de Hornos]</v>
      </c>
      <c r="X5643" t="str">
        <f>888&amp;Cuerpos_AGUA[[#This Row],[ID_Agua]]</f>
        <v>8886274</v>
      </c>
    </row>
    <row r="5644" spans="1:24" x14ac:dyDescent="0.3">
      <c r="A5644">
        <v>12</v>
      </c>
      <c r="B5644">
        <v>122</v>
      </c>
      <c r="C5644">
        <v>12201</v>
      </c>
      <c r="D5644" t="s">
        <v>133</v>
      </c>
      <c r="E5644" t="s">
        <v>208</v>
      </c>
      <c r="F5644" t="s">
        <v>209</v>
      </c>
      <c r="G5644">
        <v>129</v>
      </c>
      <c r="H5644">
        <v>1292</v>
      </c>
      <c r="I5644">
        <v>12920</v>
      </c>
      <c r="J5644" t="s">
        <v>212</v>
      </c>
      <c r="K5644">
        <v>12</v>
      </c>
      <c r="L5644">
        <v>122</v>
      </c>
      <c r="M5644">
        <v>12201</v>
      </c>
      <c r="N5644">
        <v>12920</v>
      </c>
      <c r="O5644">
        <v>6275</v>
      </c>
      <c r="Q5644" t="s">
        <v>35</v>
      </c>
      <c r="R5644">
        <v>50.280152000000001</v>
      </c>
      <c r="S5644">
        <v>6275</v>
      </c>
      <c r="T5644">
        <v>-68.116695000000007</v>
      </c>
      <c r="U5644">
        <v>-55.57443</v>
      </c>
      <c r="V5644" t="s">
        <v>5083</v>
      </c>
      <c r="W56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6275 [Cabo de Hornos]</v>
      </c>
      <c r="X5644" t="str">
        <f>888&amp;Cuerpos_AGUA[[#This Row],[ID_Agua]]</f>
        <v>8886275</v>
      </c>
    </row>
    <row r="5645" spans="1:24" x14ac:dyDescent="0.3">
      <c r="A5645">
        <v>12</v>
      </c>
      <c r="B5645">
        <v>122</v>
      </c>
      <c r="C5645">
        <v>12201</v>
      </c>
      <c r="D5645" t="s">
        <v>133</v>
      </c>
      <c r="E5645" t="s">
        <v>208</v>
      </c>
      <c r="F5645" t="s">
        <v>209</v>
      </c>
      <c r="G5645">
        <v>129</v>
      </c>
      <c r="H5645">
        <v>1295</v>
      </c>
      <c r="I5645">
        <v>12950</v>
      </c>
      <c r="J5645" t="s">
        <v>424</v>
      </c>
      <c r="K5645">
        <v>12</v>
      </c>
      <c r="L5645">
        <v>122</v>
      </c>
      <c r="M5645">
        <v>12201</v>
      </c>
      <c r="N5645">
        <v>12950</v>
      </c>
      <c r="O5645">
        <v>6276</v>
      </c>
      <c r="Q5645" t="s">
        <v>35</v>
      </c>
      <c r="R5645">
        <v>15.924236000000001</v>
      </c>
      <c r="S5645">
        <v>6276</v>
      </c>
      <c r="T5645">
        <v>-67.646021000000005</v>
      </c>
      <c r="U5645">
        <v>-55.567999</v>
      </c>
      <c r="V5645" t="s">
        <v>5084</v>
      </c>
      <c r="W56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6276 [Cabo de Hornos]</v>
      </c>
      <c r="X5645" t="str">
        <f>888&amp;Cuerpos_AGUA[[#This Row],[ID_Agua]]</f>
        <v>8886276</v>
      </c>
    </row>
    <row r="5646" spans="1:24" x14ac:dyDescent="0.3">
      <c r="A5646">
        <v>12</v>
      </c>
      <c r="B5646">
        <v>122</v>
      </c>
      <c r="C5646">
        <v>12201</v>
      </c>
      <c r="D5646" t="s">
        <v>133</v>
      </c>
      <c r="E5646" t="s">
        <v>208</v>
      </c>
      <c r="F5646" t="s">
        <v>209</v>
      </c>
      <c r="G5646">
        <v>129</v>
      </c>
      <c r="H5646">
        <v>1295</v>
      </c>
      <c r="I5646">
        <v>12950</v>
      </c>
      <c r="J5646" t="s">
        <v>424</v>
      </c>
      <c r="K5646">
        <v>12</v>
      </c>
      <c r="L5646">
        <v>122</v>
      </c>
      <c r="M5646">
        <v>12201</v>
      </c>
      <c r="N5646">
        <v>12950</v>
      </c>
      <c r="O5646">
        <v>6280</v>
      </c>
      <c r="Q5646" t="s">
        <v>35</v>
      </c>
      <c r="R5646">
        <v>10.473454</v>
      </c>
      <c r="S5646">
        <v>6280</v>
      </c>
      <c r="T5646">
        <v>-67.631426000000005</v>
      </c>
      <c r="U5646">
        <v>-55.571215000000002</v>
      </c>
      <c r="V5646" t="s">
        <v>5085</v>
      </c>
      <c r="W56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6280 [Cabo de Hornos]</v>
      </c>
      <c r="X5646" t="str">
        <f>888&amp;Cuerpos_AGUA[[#This Row],[ID_Agua]]</f>
        <v>8886280</v>
      </c>
    </row>
    <row r="5647" spans="1:24" x14ac:dyDescent="0.3">
      <c r="A5647">
        <v>12</v>
      </c>
      <c r="B5647">
        <v>122</v>
      </c>
      <c r="C5647">
        <v>12201</v>
      </c>
      <c r="D5647" t="s">
        <v>133</v>
      </c>
      <c r="E5647" t="s">
        <v>208</v>
      </c>
      <c r="F5647" t="s">
        <v>209</v>
      </c>
      <c r="G5647">
        <v>129</v>
      </c>
      <c r="H5647">
        <v>1292</v>
      </c>
      <c r="I5647">
        <v>12920</v>
      </c>
      <c r="J5647" t="s">
        <v>212</v>
      </c>
      <c r="K5647">
        <v>12</v>
      </c>
      <c r="L5647">
        <v>122</v>
      </c>
      <c r="M5647">
        <v>12201</v>
      </c>
      <c r="N5647">
        <v>12920</v>
      </c>
      <c r="O5647">
        <v>6281</v>
      </c>
      <c r="Q5647" t="s">
        <v>35</v>
      </c>
      <c r="R5647">
        <v>18.839903</v>
      </c>
      <c r="S5647">
        <v>6281</v>
      </c>
      <c r="T5647">
        <v>-68.151331999999996</v>
      </c>
      <c r="U5647">
        <v>-55.577697000000001</v>
      </c>
      <c r="V5647" t="s">
        <v>5086</v>
      </c>
      <c r="W56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6281 [Cabo de Hornos]</v>
      </c>
      <c r="X5647" t="str">
        <f>888&amp;Cuerpos_AGUA[[#This Row],[ID_Agua]]</f>
        <v>8886281</v>
      </c>
    </row>
    <row r="5648" spans="1:24" x14ac:dyDescent="0.3">
      <c r="A5648">
        <v>12</v>
      </c>
      <c r="B5648">
        <v>122</v>
      </c>
      <c r="C5648">
        <v>12201</v>
      </c>
      <c r="D5648" t="s">
        <v>133</v>
      </c>
      <c r="E5648" t="s">
        <v>208</v>
      </c>
      <c r="F5648" t="s">
        <v>209</v>
      </c>
      <c r="G5648">
        <v>129</v>
      </c>
      <c r="H5648">
        <v>1292</v>
      </c>
      <c r="I5648">
        <v>12920</v>
      </c>
      <c r="J5648" t="s">
        <v>212</v>
      </c>
      <c r="K5648">
        <v>12</v>
      </c>
      <c r="L5648">
        <v>122</v>
      </c>
      <c r="M5648">
        <v>12201</v>
      </c>
      <c r="N5648">
        <v>12920</v>
      </c>
      <c r="O5648">
        <v>6284</v>
      </c>
      <c r="Q5648" t="s">
        <v>35</v>
      </c>
      <c r="R5648">
        <v>20.461359999999999</v>
      </c>
      <c r="S5648">
        <v>6284</v>
      </c>
      <c r="T5648">
        <v>-68.226209999999995</v>
      </c>
      <c r="U5648">
        <v>-55.578291999999998</v>
      </c>
      <c r="V5648" t="s">
        <v>5087</v>
      </c>
      <c r="W56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6284 [Cabo de Hornos]</v>
      </c>
      <c r="X5648" t="str">
        <f>888&amp;Cuerpos_AGUA[[#This Row],[ID_Agua]]</f>
        <v>8886284</v>
      </c>
    </row>
    <row r="5649" spans="1:24" x14ac:dyDescent="0.3">
      <c r="A5649">
        <v>12</v>
      </c>
      <c r="B5649">
        <v>122</v>
      </c>
      <c r="C5649">
        <v>12201</v>
      </c>
      <c r="D5649" t="s">
        <v>133</v>
      </c>
      <c r="E5649" t="s">
        <v>208</v>
      </c>
      <c r="F5649" t="s">
        <v>209</v>
      </c>
      <c r="G5649">
        <v>129</v>
      </c>
      <c r="H5649">
        <v>1295</v>
      </c>
      <c r="I5649">
        <v>12950</v>
      </c>
      <c r="J5649" t="s">
        <v>424</v>
      </c>
      <c r="K5649">
        <v>12</v>
      </c>
      <c r="L5649">
        <v>122</v>
      </c>
      <c r="M5649">
        <v>12201</v>
      </c>
      <c r="N5649">
        <v>12950</v>
      </c>
      <c r="O5649">
        <v>6285</v>
      </c>
      <c r="Q5649" t="s">
        <v>35</v>
      </c>
      <c r="R5649">
        <v>10.117903</v>
      </c>
      <c r="S5649">
        <v>6285</v>
      </c>
      <c r="T5649">
        <v>-67.654263999999998</v>
      </c>
      <c r="U5649">
        <v>-55.572972999999998</v>
      </c>
      <c r="V5649" t="s">
        <v>5088</v>
      </c>
      <c r="W56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6285 [Cabo de Hornos]</v>
      </c>
      <c r="X5649" t="str">
        <f>888&amp;Cuerpos_AGUA[[#This Row],[ID_Agua]]</f>
        <v>8886285</v>
      </c>
    </row>
    <row r="5650" spans="1:24" x14ac:dyDescent="0.3">
      <c r="A5650">
        <v>12</v>
      </c>
      <c r="B5650">
        <v>122</v>
      </c>
      <c r="C5650">
        <v>12201</v>
      </c>
      <c r="D5650" t="s">
        <v>133</v>
      </c>
      <c r="E5650" t="s">
        <v>208</v>
      </c>
      <c r="F5650" t="s">
        <v>209</v>
      </c>
      <c r="G5650">
        <v>129</v>
      </c>
      <c r="H5650">
        <v>1295</v>
      </c>
      <c r="I5650">
        <v>12950</v>
      </c>
      <c r="J5650" t="s">
        <v>424</v>
      </c>
      <c r="K5650">
        <v>12</v>
      </c>
      <c r="L5650">
        <v>122</v>
      </c>
      <c r="M5650">
        <v>12201</v>
      </c>
      <c r="N5650">
        <v>12950</v>
      </c>
      <c r="O5650">
        <v>6290</v>
      </c>
      <c r="Q5650" t="s">
        <v>35</v>
      </c>
      <c r="R5650">
        <v>22.041751999999999</v>
      </c>
      <c r="S5650">
        <v>6290</v>
      </c>
      <c r="T5650">
        <v>-67.645099999999999</v>
      </c>
      <c r="U5650">
        <v>-55.574348000000001</v>
      </c>
      <c r="V5650" t="s">
        <v>5089</v>
      </c>
      <c r="W56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6290 [Cabo de Hornos]</v>
      </c>
      <c r="X5650" t="str">
        <f>888&amp;Cuerpos_AGUA[[#This Row],[ID_Agua]]</f>
        <v>8886290</v>
      </c>
    </row>
    <row r="5651" spans="1:24" x14ac:dyDescent="0.3">
      <c r="A5651">
        <v>12</v>
      </c>
      <c r="B5651">
        <v>122</v>
      </c>
      <c r="C5651">
        <v>12201</v>
      </c>
      <c r="D5651" t="s">
        <v>133</v>
      </c>
      <c r="E5651" t="s">
        <v>208</v>
      </c>
      <c r="F5651" t="s">
        <v>209</v>
      </c>
      <c r="G5651">
        <v>129</v>
      </c>
      <c r="H5651">
        <v>1292</v>
      </c>
      <c r="I5651">
        <v>12920</v>
      </c>
      <c r="J5651" t="s">
        <v>212</v>
      </c>
      <c r="K5651">
        <v>12</v>
      </c>
      <c r="L5651">
        <v>122</v>
      </c>
      <c r="M5651">
        <v>12201</v>
      </c>
      <c r="N5651">
        <v>12920</v>
      </c>
      <c r="O5651">
        <v>6293</v>
      </c>
      <c r="Q5651" t="s">
        <v>35</v>
      </c>
      <c r="R5651">
        <v>13.119465999999999</v>
      </c>
      <c r="S5651">
        <v>6293</v>
      </c>
      <c r="T5651">
        <v>-68.183158000000006</v>
      </c>
      <c r="U5651">
        <v>-55.579292000000002</v>
      </c>
      <c r="V5651" t="s">
        <v>5090</v>
      </c>
      <c r="W56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6293 [Cabo de Hornos]</v>
      </c>
      <c r="X5651" t="str">
        <f>888&amp;Cuerpos_AGUA[[#This Row],[ID_Agua]]</f>
        <v>8886293</v>
      </c>
    </row>
    <row r="5652" spans="1:24" x14ac:dyDescent="0.3">
      <c r="A5652">
        <v>12</v>
      </c>
      <c r="B5652">
        <v>122</v>
      </c>
      <c r="C5652">
        <v>12201</v>
      </c>
      <c r="D5652" t="s">
        <v>133</v>
      </c>
      <c r="E5652" t="s">
        <v>208</v>
      </c>
      <c r="F5652" t="s">
        <v>209</v>
      </c>
      <c r="G5652">
        <v>129</v>
      </c>
      <c r="H5652">
        <v>1295</v>
      </c>
      <c r="I5652">
        <v>12950</v>
      </c>
      <c r="J5652" t="s">
        <v>424</v>
      </c>
      <c r="K5652">
        <v>12</v>
      </c>
      <c r="L5652">
        <v>122</v>
      </c>
      <c r="M5652">
        <v>12201</v>
      </c>
      <c r="N5652">
        <v>12950</v>
      </c>
      <c r="O5652">
        <v>6295</v>
      </c>
      <c r="Q5652" t="s">
        <v>35</v>
      </c>
      <c r="R5652">
        <v>462.88546500000001</v>
      </c>
      <c r="S5652">
        <v>6295</v>
      </c>
      <c r="T5652">
        <v>-67.652614999999997</v>
      </c>
      <c r="U5652">
        <v>-55.581803999999998</v>
      </c>
      <c r="V5652" t="s">
        <v>5091</v>
      </c>
      <c r="W56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6295 [Cabo de Hornos]</v>
      </c>
      <c r="X5652" t="str">
        <f>888&amp;Cuerpos_AGUA[[#This Row],[ID_Agua]]</f>
        <v>8886295</v>
      </c>
    </row>
    <row r="5653" spans="1:24" x14ac:dyDescent="0.3">
      <c r="A5653">
        <v>12</v>
      </c>
      <c r="B5653">
        <v>122</v>
      </c>
      <c r="C5653">
        <v>12201</v>
      </c>
      <c r="D5653" t="s">
        <v>133</v>
      </c>
      <c r="E5653" t="s">
        <v>208</v>
      </c>
      <c r="F5653" t="s">
        <v>209</v>
      </c>
      <c r="G5653">
        <v>129</v>
      </c>
      <c r="H5653">
        <v>1292</v>
      </c>
      <c r="I5653">
        <v>12920</v>
      </c>
      <c r="J5653" t="s">
        <v>212</v>
      </c>
      <c r="K5653">
        <v>12</v>
      </c>
      <c r="L5653">
        <v>122</v>
      </c>
      <c r="M5653">
        <v>12201</v>
      </c>
      <c r="N5653">
        <v>12920</v>
      </c>
      <c r="O5653">
        <v>6296</v>
      </c>
      <c r="Q5653" t="s">
        <v>35</v>
      </c>
      <c r="R5653">
        <v>29.039446000000002</v>
      </c>
      <c r="S5653">
        <v>6296</v>
      </c>
      <c r="T5653">
        <v>-68.220797000000005</v>
      </c>
      <c r="U5653">
        <v>-55.583140999999998</v>
      </c>
      <c r="V5653" t="s">
        <v>5092</v>
      </c>
      <c r="W56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6296 [Cabo de Hornos]</v>
      </c>
      <c r="X5653" t="str">
        <f>888&amp;Cuerpos_AGUA[[#This Row],[ID_Agua]]</f>
        <v>8886296</v>
      </c>
    </row>
    <row r="5654" spans="1:24" x14ac:dyDescent="0.3">
      <c r="A5654">
        <v>12</v>
      </c>
      <c r="B5654">
        <v>122</v>
      </c>
      <c r="C5654">
        <v>12201</v>
      </c>
      <c r="D5654" t="s">
        <v>133</v>
      </c>
      <c r="E5654" t="s">
        <v>208</v>
      </c>
      <c r="F5654" t="s">
        <v>209</v>
      </c>
      <c r="G5654">
        <v>129</v>
      </c>
      <c r="H5654">
        <v>1295</v>
      </c>
      <c r="I5654">
        <v>12950</v>
      </c>
      <c r="J5654" t="s">
        <v>424</v>
      </c>
      <c r="K5654">
        <v>12</v>
      </c>
      <c r="L5654">
        <v>122</v>
      </c>
      <c r="M5654">
        <v>12201</v>
      </c>
      <c r="N5654">
        <v>12950</v>
      </c>
      <c r="O5654">
        <v>6301</v>
      </c>
      <c r="Q5654" t="s">
        <v>35</v>
      </c>
      <c r="R5654">
        <v>21.775838</v>
      </c>
      <c r="S5654">
        <v>6301</v>
      </c>
      <c r="T5654">
        <v>-67.626895000000005</v>
      </c>
      <c r="U5654">
        <v>-55.579931999999999</v>
      </c>
      <c r="V5654" t="s">
        <v>5093</v>
      </c>
      <c r="W56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6301 [Cabo de Hornos]</v>
      </c>
      <c r="X5654" t="str">
        <f>888&amp;Cuerpos_AGUA[[#This Row],[ID_Agua]]</f>
        <v>8886301</v>
      </c>
    </row>
    <row r="5655" spans="1:24" x14ac:dyDescent="0.3">
      <c r="A5655">
        <v>12</v>
      </c>
      <c r="B5655">
        <v>122</v>
      </c>
      <c r="C5655">
        <v>12201</v>
      </c>
      <c r="D5655" t="s">
        <v>133</v>
      </c>
      <c r="E5655" t="s">
        <v>208</v>
      </c>
      <c r="F5655" t="s">
        <v>209</v>
      </c>
      <c r="G5655">
        <v>129</v>
      </c>
      <c r="H5655">
        <v>1292</v>
      </c>
      <c r="I5655">
        <v>12920</v>
      </c>
      <c r="J5655" t="s">
        <v>212</v>
      </c>
      <c r="K5655">
        <v>12</v>
      </c>
      <c r="L5655">
        <v>122</v>
      </c>
      <c r="M5655">
        <v>12201</v>
      </c>
      <c r="N5655">
        <v>12920</v>
      </c>
      <c r="O5655">
        <v>6303</v>
      </c>
      <c r="Q5655" t="s">
        <v>35</v>
      </c>
      <c r="R5655">
        <v>22.428256000000001</v>
      </c>
      <c r="S5655">
        <v>6303</v>
      </c>
      <c r="T5655">
        <v>-68.131873999999996</v>
      </c>
      <c r="U5655">
        <v>-55.587079000000003</v>
      </c>
      <c r="V5655" t="s">
        <v>5094</v>
      </c>
      <c r="W56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6303 [Cabo de Hornos]</v>
      </c>
      <c r="X5655" t="str">
        <f>888&amp;Cuerpos_AGUA[[#This Row],[ID_Agua]]</f>
        <v>8886303</v>
      </c>
    </row>
    <row r="5656" spans="1:24" x14ac:dyDescent="0.3">
      <c r="A5656">
        <v>12</v>
      </c>
      <c r="B5656">
        <v>122</v>
      </c>
      <c r="C5656">
        <v>12201</v>
      </c>
      <c r="D5656" t="s">
        <v>133</v>
      </c>
      <c r="E5656" t="s">
        <v>208</v>
      </c>
      <c r="F5656" t="s">
        <v>209</v>
      </c>
      <c r="G5656">
        <v>129</v>
      </c>
      <c r="H5656">
        <v>1292</v>
      </c>
      <c r="I5656">
        <v>12920</v>
      </c>
      <c r="J5656" t="s">
        <v>212</v>
      </c>
      <c r="K5656">
        <v>12</v>
      </c>
      <c r="L5656">
        <v>122</v>
      </c>
      <c r="M5656">
        <v>12201</v>
      </c>
      <c r="N5656">
        <v>12920</v>
      </c>
      <c r="O5656">
        <v>6304</v>
      </c>
      <c r="Q5656" t="s">
        <v>35</v>
      </c>
      <c r="R5656">
        <v>18.305979000000001</v>
      </c>
      <c r="S5656">
        <v>6304</v>
      </c>
      <c r="T5656">
        <v>-68.059916000000001</v>
      </c>
      <c r="U5656">
        <v>-55.585307</v>
      </c>
      <c r="V5656" t="s">
        <v>5095</v>
      </c>
      <c r="W56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6304 [Cabo de Hornos]</v>
      </c>
      <c r="X5656" t="str">
        <f>888&amp;Cuerpos_AGUA[[#This Row],[ID_Agua]]</f>
        <v>8886304</v>
      </c>
    </row>
    <row r="5657" spans="1:24" x14ac:dyDescent="0.3">
      <c r="A5657">
        <v>12</v>
      </c>
      <c r="B5657">
        <v>122</v>
      </c>
      <c r="C5657">
        <v>12201</v>
      </c>
      <c r="D5657" t="s">
        <v>133</v>
      </c>
      <c r="E5657" t="s">
        <v>208</v>
      </c>
      <c r="F5657" t="s">
        <v>209</v>
      </c>
      <c r="G5657">
        <v>129</v>
      </c>
      <c r="H5657">
        <v>1295</v>
      </c>
      <c r="I5657">
        <v>12950</v>
      </c>
      <c r="J5657" t="s">
        <v>424</v>
      </c>
      <c r="K5657">
        <v>12</v>
      </c>
      <c r="L5657">
        <v>122</v>
      </c>
      <c r="M5657">
        <v>12201</v>
      </c>
      <c r="N5657">
        <v>12950</v>
      </c>
      <c r="O5657">
        <v>6305</v>
      </c>
      <c r="Q5657" t="s">
        <v>35</v>
      </c>
      <c r="R5657">
        <v>14.026123</v>
      </c>
      <c r="S5657">
        <v>6305</v>
      </c>
      <c r="T5657">
        <v>-67.668188000000001</v>
      </c>
      <c r="U5657">
        <v>-55.585144</v>
      </c>
      <c r="V5657" t="s">
        <v>5096</v>
      </c>
      <c r="W56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6305 [Cabo de Hornos]</v>
      </c>
      <c r="X5657" t="str">
        <f>888&amp;Cuerpos_AGUA[[#This Row],[ID_Agua]]</f>
        <v>8886305</v>
      </c>
    </row>
    <row r="5658" spans="1:24" x14ac:dyDescent="0.3">
      <c r="A5658">
        <v>12</v>
      </c>
      <c r="B5658">
        <v>122</v>
      </c>
      <c r="C5658">
        <v>12201</v>
      </c>
      <c r="D5658" t="s">
        <v>133</v>
      </c>
      <c r="E5658" t="s">
        <v>208</v>
      </c>
      <c r="F5658" t="s">
        <v>209</v>
      </c>
      <c r="G5658">
        <v>129</v>
      </c>
      <c r="H5658">
        <v>1292</v>
      </c>
      <c r="I5658">
        <v>12920</v>
      </c>
      <c r="J5658" t="s">
        <v>212</v>
      </c>
      <c r="K5658">
        <v>12</v>
      </c>
      <c r="L5658">
        <v>122</v>
      </c>
      <c r="M5658">
        <v>12201</v>
      </c>
      <c r="N5658">
        <v>12920</v>
      </c>
      <c r="O5658">
        <v>6307</v>
      </c>
      <c r="Q5658" t="s">
        <v>35</v>
      </c>
      <c r="R5658">
        <v>21.038793999999999</v>
      </c>
      <c r="S5658">
        <v>6307</v>
      </c>
      <c r="T5658">
        <v>-68.153694000000002</v>
      </c>
      <c r="U5658">
        <v>-55.591213000000003</v>
      </c>
      <c r="V5658" t="s">
        <v>5097</v>
      </c>
      <c r="W56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6307 [Cabo de Hornos]</v>
      </c>
      <c r="X5658" t="str">
        <f>888&amp;Cuerpos_AGUA[[#This Row],[ID_Agua]]</f>
        <v>8886307</v>
      </c>
    </row>
    <row r="5659" spans="1:24" x14ac:dyDescent="0.3">
      <c r="A5659">
        <v>12</v>
      </c>
      <c r="B5659">
        <v>122</v>
      </c>
      <c r="C5659">
        <v>12201</v>
      </c>
      <c r="D5659" t="s">
        <v>133</v>
      </c>
      <c r="E5659" t="s">
        <v>208</v>
      </c>
      <c r="F5659" t="s">
        <v>209</v>
      </c>
      <c r="G5659">
        <v>129</v>
      </c>
      <c r="H5659">
        <v>1295</v>
      </c>
      <c r="I5659">
        <v>12950</v>
      </c>
      <c r="J5659" t="s">
        <v>424</v>
      </c>
      <c r="K5659">
        <v>12</v>
      </c>
      <c r="L5659">
        <v>122</v>
      </c>
      <c r="M5659">
        <v>12201</v>
      </c>
      <c r="N5659">
        <v>12950</v>
      </c>
      <c r="O5659">
        <v>6308</v>
      </c>
      <c r="Q5659" t="s">
        <v>35</v>
      </c>
      <c r="R5659">
        <v>18.614681999999998</v>
      </c>
      <c r="S5659">
        <v>6308</v>
      </c>
      <c r="T5659">
        <v>-67.644774999999996</v>
      </c>
      <c r="U5659">
        <v>-55.586903</v>
      </c>
      <c r="V5659" t="s">
        <v>5098</v>
      </c>
      <c r="W56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6308 [Cabo de Hornos]</v>
      </c>
      <c r="X5659" t="str">
        <f>888&amp;Cuerpos_AGUA[[#This Row],[ID_Agua]]</f>
        <v>8886308</v>
      </c>
    </row>
    <row r="5660" spans="1:24" x14ac:dyDescent="0.3">
      <c r="A5660">
        <v>12</v>
      </c>
      <c r="B5660">
        <v>122</v>
      </c>
      <c r="C5660">
        <v>12201</v>
      </c>
      <c r="D5660" t="s">
        <v>133</v>
      </c>
      <c r="E5660" t="s">
        <v>208</v>
      </c>
      <c r="F5660" t="s">
        <v>209</v>
      </c>
      <c r="G5660">
        <v>129</v>
      </c>
      <c r="H5660">
        <v>1295</v>
      </c>
      <c r="I5660">
        <v>12950</v>
      </c>
      <c r="J5660" t="s">
        <v>424</v>
      </c>
      <c r="K5660">
        <v>12</v>
      </c>
      <c r="L5660">
        <v>122</v>
      </c>
      <c r="M5660">
        <v>12201</v>
      </c>
      <c r="N5660">
        <v>12950</v>
      </c>
      <c r="O5660">
        <v>6309</v>
      </c>
      <c r="Q5660" t="s">
        <v>35</v>
      </c>
      <c r="R5660">
        <v>16.379978999999999</v>
      </c>
      <c r="S5660">
        <v>6309</v>
      </c>
      <c r="T5660">
        <v>-67.464236</v>
      </c>
      <c r="U5660">
        <v>-55.586446000000002</v>
      </c>
      <c r="V5660" t="s">
        <v>5099</v>
      </c>
      <c r="W56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6309 [Cabo de Hornos]</v>
      </c>
      <c r="X5660" t="str">
        <f>888&amp;Cuerpos_AGUA[[#This Row],[ID_Agua]]</f>
        <v>8886309</v>
      </c>
    </row>
    <row r="5661" spans="1:24" x14ac:dyDescent="0.3">
      <c r="A5661">
        <v>12</v>
      </c>
      <c r="B5661">
        <v>122</v>
      </c>
      <c r="C5661">
        <v>12201</v>
      </c>
      <c r="D5661" t="s">
        <v>133</v>
      </c>
      <c r="E5661" t="s">
        <v>208</v>
      </c>
      <c r="F5661" t="s">
        <v>209</v>
      </c>
      <c r="G5661">
        <v>129</v>
      </c>
      <c r="H5661">
        <v>1292</v>
      </c>
      <c r="I5661">
        <v>12920</v>
      </c>
      <c r="J5661" t="s">
        <v>212</v>
      </c>
      <c r="K5661">
        <v>12</v>
      </c>
      <c r="L5661">
        <v>122</v>
      </c>
      <c r="M5661">
        <v>12201</v>
      </c>
      <c r="N5661">
        <v>12920</v>
      </c>
      <c r="O5661">
        <v>6310</v>
      </c>
      <c r="Q5661" t="s">
        <v>35</v>
      </c>
      <c r="R5661">
        <v>22.894728000000001</v>
      </c>
      <c r="S5661">
        <v>6310</v>
      </c>
      <c r="T5661">
        <v>-68.048817999999997</v>
      </c>
      <c r="U5661">
        <v>-55.591299999999997</v>
      </c>
      <c r="V5661" t="s">
        <v>5100</v>
      </c>
      <c r="W56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6310 [Cabo de Hornos]</v>
      </c>
      <c r="X5661" t="str">
        <f>888&amp;Cuerpos_AGUA[[#This Row],[ID_Agua]]</f>
        <v>8886310</v>
      </c>
    </row>
    <row r="5662" spans="1:24" x14ac:dyDescent="0.3">
      <c r="A5662">
        <v>12</v>
      </c>
      <c r="B5662">
        <v>122</v>
      </c>
      <c r="C5662">
        <v>12201</v>
      </c>
      <c r="D5662" t="s">
        <v>133</v>
      </c>
      <c r="E5662" t="s">
        <v>208</v>
      </c>
      <c r="F5662" t="s">
        <v>209</v>
      </c>
      <c r="G5662">
        <v>129</v>
      </c>
      <c r="H5662">
        <v>1295</v>
      </c>
      <c r="I5662">
        <v>12950</v>
      </c>
      <c r="J5662" t="s">
        <v>424</v>
      </c>
      <c r="K5662">
        <v>12</v>
      </c>
      <c r="L5662">
        <v>122</v>
      </c>
      <c r="M5662">
        <v>12201</v>
      </c>
      <c r="N5662">
        <v>12950</v>
      </c>
      <c r="O5662">
        <v>6314</v>
      </c>
      <c r="Q5662" t="s">
        <v>35</v>
      </c>
      <c r="R5662">
        <v>45.090308999999998</v>
      </c>
      <c r="S5662">
        <v>6314</v>
      </c>
      <c r="T5662">
        <v>-67.647518000000005</v>
      </c>
      <c r="U5662">
        <v>-55.592775000000003</v>
      </c>
      <c r="V5662" t="s">
        <v>5101</v>
      </c>
      <c r="W56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6314 [Cabo de Hornos]</v>
      </c>
      <c r="X5662" t="str">
        <f>888&amp;Cuerpos_AGUA[[#This Row],[ID_Agua]]</f>
        <v>8886314</v>
      </c>
    </row>
    <row r="5663" spans="1:24" x14ac:dyDescent="0.3">
      <c r="A5663">
        <v>12</v>
      </c>
      <c r="B5663">
        <v>122</v>
      </c>
      <c r="C5663">
        <v>12201</v>
      </c>
      <c r="D5663" t="s">
        <v>133</v>
      </c>
      <c r="E5663" t="s">
        <v>208</v>
      </c>
      <c r="F5663" t="s">
        <v>209</v>
      </c>
      <c r="G5663">
        <v>129</v>
      </c>
      <c r="H5663">
        <v>1295</v>
      </c>
      <c r="I5663">
        <v>12950</v>
      </c>
      <c r="J5663" t="s">
        <v>424</v>
      </c>
      <c r="K5663">
        <v>12</v>
      </c>
      <c r="L5663">
        <v>122</v>
      </c>
      <c r="M5663">
        <v>12201</v>
      </c>
      <c r="N5663">
        <v>12950</v>
      </c>
      <c r="O5663">
        <v>6315</v>
      </c>
      <c r="Q5663" t="s">
        <v>35</v>
      </c>
      <c r="R5663">
        <v>12.411997</v>
      </c>
      <c r="S5663">
        <v>6315</v>
      </c>
      <c r="T5663">
        <v>-67.678593000000006</v>
      </c>
      <c r="U5663">
        <v>-55.592059999999996</v>
      </c>
      <c r="V5663" t="s">
        <v>5102</v>
      </c>
      <c r="W56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6315 [Cabo de Hornos]</v>
      </c>
      <c r="X5663" t="str">
        <f>888&amp;Cuerpos_AGUA[[#This Row],[ID_Agua]]</f>
        <v>8886315</v>
      </c>
    </row>
    <row r="5664" spans="1:24" x14ac:dyDescent="0.3">
      <c r="A5664">
        <v>12</v>
      </c>
      <c r="B5664">
        <v>122</v>
      </c>
      <c r="C5664">
        <v>12201</v>
      </c>
      <c r="D5664" t="s">
        <v>133</v>
      </c>
      <c r="E5664" t="s">
        <v>208</v>
      </c>
      <c r="F5664" t="s">
        <v>209</v>
      </c>
      <c r="G5664">
        <v>129</v>
      </c>
      <c r="H5664">
        <v>1295</v>
      </c>
      <c r="I5664">
        <v>12950</v>
      </c>
      <c r="J5664" t="s">
        <v>424</v>
      </c>
      <c r="K5664">
        <v>12</v>
      </c>
      <c r="L5664">
        <v>122</v>
      </c>
      <c r="M5664">
        <v>12201</v>
      </c>
      <c r="N5664">
        <v>12950</v>
      </c>
      <c r="O5664">
        <v>6317</v>
      </c>
      <c r="Q5664" t="s">
        <v>35</v>
      </c>
      <c r="R5664">
        <v>23.289045000000002</v>
      </c>
      <c r="S5664">
        <v>6317</v>
      </c>
      <c r="T5664">
        <v>-67.671126000000001</v>
      </c>
      <c r="U5664">
        <v>-55.594213000000003</v>
      </c>
      <c r="V5664" t="s">
        <v>5103</v>
      </c>
      <c r="W56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6317 [Cabo de Hornos]</v>
      </c>
      <c r="X5664" t="str">
        <f>888&amp;Cuerpos_AGUA[[#This Row],[ID_Agua]]</f>
        <v>8886317</v>
      </c>
    </row>
    <row r="5665" spans="1:24" x14ac:dyDescent="0.3">
      <c r="A5665">
        <v>12</v>
      </c>
      <c r="B5665">
        <v>122</v>
      </c>
      <c r="C5665">
        <v>12201</v>
      </c>
      <c r="D5665" t="s">
        <v>133</v>
      </c>
      <c r="E5665" t="s">
        <v>208</v>
      </c>
      <c r="F5665" t="s">
        <v>209</v>
      </c>
      <c r="G5665">
        <v>129</v>
      </c>
      <c r="H5665">
        <v>1292</v>
      </c>
      <c r="I5665">
        <v>12920</v>
      </c>
      <c r="J5665" t="s">
        <v>212</v>
      </c>
      <c r="K5665">
        <v>12</v>
      </c>
      <c r="L5665">
        <v>122</v>
      </c>
      <c r="M5665">
        <v>12201</v>
      </c>
      <c r="N5665">
        <v>12920</v>
      </c>
      <c r="O5665">
        <v>6319</v>
      </c>
      <c r="Q5665" t="s">
        <v>35</v>
      </c>
      <c r="R5665">
        <v>12.481557</v>
      </c>
      <c r="S5665">
        <v>6319</v>
      </c>
      <c r="T5665">
        <v>-68.024355</v>
      </c>
      <c r="U5665">
        <v>-55.601526</v>
      </c>
      <c r="V5665" t="s">
        <v>5104</v>
      </c>
      <c r="W56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6319 [Cabo de Hornos]</v>
      </c>
      <c r="X5665" t="str">
        <f>888&amp;Cuerpos_AGUA[[#This Row],[ID_Agua]]</f>
        <v>8886319</v>
      </c>
    </row>
    <row r="5666" spans="1:24" x14ac:dyDescent="0.3">
      <c r="A5666">
        <v>12</v>
      </c>
      <c r="B5666">
        <v>122</v>
      </c>
      <c r="C5666">
        <v>12201</v>
      </c>
      <c r="D5666" t="s">
        <v>133</v>
      </c>
      <c r="E5666" t="s">
        <v>208</v>
      </c>
      <c r="F5666" t="s">
        <v>209</v>
      </c>
      <c r="G5666">
        <v>129</v>
      </c>
      <c r="H5666">
        <v>1295</v>
      </c>
      <c r="I5666">
        <v>12950</v>
      </c>
      <c r="J5666" t="s">
        <v>424</v>
      </c>
      <c r="K5666">
        <v>12</v>
      </c>
      <c r="L5666">
        <v>122</v>
      </c>
      <c r="M5666">
        <v>12201</v>
      </c>
      <c r="N5666">
        <v>12950</v>
      </c>
      <c r="O5666">
        <v>6320</v>
      </c>
      <c r="Q5666" t="s">
        <v>35</v>
      </c>
      <c r="R5666">
        <v>31.833431999999998</v>
      </c>
      <c r="S5666">
        <v>6320</v>
      </c>
      <c r="T5666">
        <v>-67.699101999999996</v>
      </c>
      <c r="U5666">
        <v>-55.598441000000001</v>
      </c>
      <c r="V5666" t="s">
        <v>5105</v>
      </c>
      <c r="W56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6320 [Cabo de Hornos]</v>
      </c>
      <c r="X5666" t="str">
        <f>888&amp;Cuerpos_AGUA[[#This Row],[ID_Agua]]</f>
        <v>8886320</v>
      </c>
    </row>
    <row r="5667" spans="1:24" x14ac:dyDescent="0.3">
      <c r="A5667">
        <v>12</v>
      </c>
      <c r="B5667">
        <v>122</v>
      </c>
      <c r="C5667">
        <v>12201</v>
      </c>
      <c r="D5667" t="s">
        <v>133</v>
      </c>
      <c r="E5667" t="s">
        <v>208</v>
      </c>
      <c r="F5667" t="s">
        <v>209</v>
      </c>
      <c r="G5667">
        <v>129</v>
      </c>
      <c r="H5667">
        <v>1295</v>
      </c>
      <c r="I5667">
        <v>12950</v>
      </c>
      <c r="J5667" t="s">
        <v>424</v>
      </c>
      <c r="K5667">
        <v>12</v>
      </c>
      <c r="L5667">
        <v>122</v>
      </c>
      <c r="M5667">
        <v>12201</v>
      </c>
      <c r="N5667">
        <v>12950</v>
      </c>
      <c r="O5667">
        <v>6324</v>
      </c>
      <c r="Q5667" t="s">
        <v>35</v>
      </c>
      <c r="R5667">
        <v>14.142989</v>
      </c>
      <c r="S5667">
        <v>6324</v>
      </c>
      <c r="T5667">
        <v>-67.387259</v>
      </c>
      <c r="U5667">
        <v>-55.596057000000002</v>
      </c>
      <c r="V5667" t="s">
        <v>5106</v>
      </c>
      <c r="W56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6324 [Cabo de Hornos]</v>
      </c>
      <c r="X5667" t="str">
        <f>888&amp;Cuerpos_AGUA[[#This Row],[ID_Agua]]</f>
        <v>8886324</v>
      </c>
    </row>
    <row r="5668" spans="1:24" x14ac:dyDescent="0.3">
      <c r="A5668">
        <v>12</v>
      </c>
      <c r="B5668">
        <v>122</v>
      </c>
      <c r="C5668">
        <v>12201</v>
      </c>
      <c r="D5668" t="s">
        <v>133</v>
      </c>
      <c r="E5668" t="s">
        <v>208</v>
      </c>
      <c r="F5668" t="s">
        <v>209</v>
      </c>
      <c r="G5668">
        <v>129</v>
      </c>
      <c r="H5668">
        <v>1295</v>
      </c>
      <c r="I5668">
        <v>12950</v>
      </c>
      <c r="J5668" t="s">
        <v>424</v>
      </c>
      <c r="K5668">
        <v>12</v>
      </c>
      <c r="L5668">
        <v>122</v>
      </c>
      <c r="M5668">
        <v>12201</v>
      </c>
      <c r="N5668">
        <v>12950</v>
      </c>
      <c r="O5668">
        <v>6328</v>
      </c>
      <c r="Q5668" t="s">
        <v>35</v>
      </c>
      <c r="R5668">
        <v>43.390644999999999</v>
      </c>
      <c r="S5668">
        <v>6328</v>
      </c>
      <c r="T5668">
        <v>-67.610211000000007</v>
      </c>
      <c r="U5668">
        <v>-55.600976000000003</v>
      </c>
      <c r="V5668" t="s">
        <v>5107</v>
      </c>
      <c r="W56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6328 [Cabo de Hornos]</v>
      </c>
      <c r="X5668" t="str">
        <f>888&amp;Cuerpos_AGUA[[#This Row],[ID_Agua]]</f>
        <v>8886328</v>
      </c>
    </row>
    <row r="5669" spans="1:24" x14ac:dyDescent="0.3">
      <c r="A5669">
        <v>12</v>
      </c>
      <c r="B5669">
        <v>122</v>
      </c>
      <c r="C5669">
        <v>12201</v>
      </c>
      <c r="D5669" t="s">
        <v>133</v>
      </c>
      <c r="E5669" t="s">
        <v>208</v>
      </c>
      <c r="F5669" t="s">
        <v>209</v>
      </c>
      <c r="G5669">
        <v>129</v>
      </c>
      <c r="H5669">
        <v>1295</v>
      </c>
      <c r="I5669">
        <v>12950</v>
      </c>
      <c r="J5669" t="s">
        <v>424</v>
      </c>
      <c r="K5669">
        <v>12</v>
      </c>
      <c r="L5669">
        <v>122</v>
      </c>
      <c r="M5669">
        <v>12201</v>
      </c>
      <c r="N5669">
        <v>12950</v>
      </c>
      <c r="O5669">
        <v>6329</v>
      </c>
      <c r="Q5669" t="s">
        <v>35</v>
      </c>
      <c r="R5669">
        <v>28.946428000000001</v>
      </c>
      <c r="S5669">
        <v>6329</v>
      </c>
      <c r="T5669">
        <v>-67.387833999999998</v>
      </c>
      <c r="U5669">
        <v>-55.599756999999997</v>
      </c>
      <c r="V5669" t="s">
        <v>5108</v>
      </c>
      <c r="W56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6329 [Cabo de Hornos]</v>
      </c>
      <c r="X5669" t="str">
        <f>888&amp;Cuerpos_AGUA[[#This Row],[ID_Agua]]</f>
        <v>8886329</v>
      </c>
    </row>
    <row r="5670" spans="1:24" x14ac:dyDescent="0.3">
      <c r="A5670">
        <v>12</v>
      </c>
      <c r="B5670">
        <v>122</v>
      </c>
      <c r="C5670">
        <v>12201</v>
      </c>
      <c r="D5670" t="s">
        <v>133</v>
      </c>
      <c r="E5670" t="s">
        <v>208</v>
      </c>
      <c r="F5670" t="s">
        <v>209</v>
      </c>
      <c r="G5670">
        <v>129</v>
      </c>
      <c r="H5670">
        <v>1292</v>
      </c>
      <c r="I5670">
        <v>12920</v>
      </c>
      <c r="J5670" t="s">
        <v>212</v>
      </c>
      <c r="K5670">
        <v>12</v>
      </c>
      <c r="L5670">
        <v>122</v>
      </c>
      <c r="M5670">
        <v>12201</v>
      </c>
      <c r="N5670">
        <v>12920</v>
      </c>
      <c r="O5670">
        <v>6331</v>
      </c>
      <c r="Q5670" t="s">
        <v>35</v>
      </c>
      <c r="R5670">
        <v>18.349052</v>
      </c>
      <c r="S5670">
        <v>6331</v>
      </c>
      <c r="T5670">
        <v>-68.124021999999997</v>
      </c>
      <c r="U5670">
        <v>-55.609391000000002</v>
      </c>
      <c r="V5670" t="s">
        <v>5109</v>
      </c>
      <c r="W56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6331 [Cabo de Hornos]</v>
      </c>
      <c r="X5670" t="str">
        <f>888&amp;Cuerpos_AGUA[[#This Row],[ID_Agua]]</f>
        <v>8886331</v>
      </c>
    </row>
    <row r="5671" spans="1:24" x14ac:dyDescent="0.3">
      <c r="A5671">
        <v>12</v>
      </c>
      <c r="B5671">
        <v>122</v>
      </c>
      <c r="C5671">
        <v>12201</v>
      </c>
      <c r="D5671" t="s">
        <v>133</v>
      </c>
      <c r="E5671" t="s">
        <v>208</v>
      </c>
      <c r="F5671" t="s">
        <v>209</v>
      </c>
      <c r="G5671">
        <v>129</v>
      </c>
      <c r="H5671">
        <v>1292</v>
      </c>
      <c r="I5671">
        <v>12920</v>
      </c>
      <c r="J5671" t="s">
        <v>212</v>
      </c>
      <c r="K5671">
        <v>12</v>
      </c>
      <c r="L5671">
        <v>122</v>
      </c>
      <c r="M5671">
        <v>12201</v>
      </c>
      <c r="N5671">
        <v>12920</v>
      </c>
      <c r="O5671">
        <v>6332</v>
      </c>
      <c r="Q5671" t="s">
        <v>35</v>
      </c>
      <c r="R5671">
        <v>10.898785999999999</v>
      </c>
      <c r="S5671">
        <v>6332</v>
      </c>
      <c r="T5671">
        <v>-68.095434999999995</v>
      </c>
      <c r="U5671">
        <v>-55.609791000000001</v>
      </c>
      <c r="V5671" t="s">
        <v>5110</v>
      </c>
      <c r="W56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6332 [Cabo de Hornos]</v>
      </c>
      <c r="X5671" t="str">
        <f>888&amp;Cuerpos_AGUA[[#This Row],[ID_Agua]]</f>
        <v>8886332</v>
      </c>
    </row>
    <row r="5672" spans="1:24" x14ac:dyDescent="0.3">
      <c r="A5672">
        <v>12</v>
      </c>
      <c r="B5672">
        <v>122</v>
      </c>
      <c r="C5672">
        <v>12201</v>
      </c>
      <c r="D5672" t="s">
        <v>133</v>
      </c>
      <c r="E5672" t="s">
        <v>208</v>
      </c>
      <c r="F5672" t="s">
        <v>209</v>
      </c>
      <c r="G5672">
        <v>129</v>
      </c>
      <c r="H5672">
        <v>1295</v>
      </c>
      <c r="I5672">
        <v>12950</v>
      </c>
      <c r="J5672" t="s">
        <v>424</v>
      </c>
      <c r="K5672">
        <v>12</v>
      </c>
      <c r="L5672">
        <v>122</v>
      </c>
      <c r="M5672">
        <v>12201</v>
      </c>
      <c r="N5672">
        <v>12950</v>
      </c>
      <c r="O5672">
        <v>6333</v>
      </c>
      <c r="Q5672" t="s">
        <v>35</v>
      </c>
      <c r="R5672">
        <v>38.119424000000002</v>
      </c>
      <c r="S5672">
        <v>6333</v>
      </c>
      <c r="T5672">
        <v>-67.463924000000006</v>
      </c>
      <c r="U5672">
        <v>-55.605552000000003</v>
      </c>
      <c r="V5672" t="s">
        <v>5111</v>
      </c>
      <c r="W56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6333 [Cabo de Hornos]</v>
      </c>
      <c r="X5672" t="str">
        <f>888&amp;Cuerpos_AGUA[[#This Row],[ID_Agua]]</f>
        <v>8886333</v>
      </c>
    </row>
    <row r="5673" spans="1:24" x14ac:dyDescent="0.3">
      <c r="A5673">
        <v>12</v>
      </c>
      <c r="B5673">
        <v>122</v>
      </c>
      <c r="C5673">
        <v>12201</v>
      </c>
      <c r="D5673" t="s">
        <v>133</v>
      </c>
      <c r="E5673" t="s">
        <v>208</v>
      </c>
      <c r="F5673" t="s">
        <v>209</v>
      </c>
      <c r="G5673">
        <v>129</v>
      </c>
      <c r="H5673">
        <v>1292</v>
      </c>
      <c r="I5673">
        <v>12920</v>
      </c>
      <c r="J5673" t="s">
        <v>212</v>
      </c>
      <c r="K5673">
        <v>12</v>
      </c>
      <c r="L5673">
        <v>122</v>
      </c>
      <c r="M5673">
        <v>12201</v>
      </c>
      <c r="N5673">
        <v>12920</v>
      </c>
      <c r="O5673">
        <v>6339</v>
      </c>
      <c r="Q5673" t="s">
        <v>35</v>
      </c>
      <c r="R5673">
        <v>19.925937000000001</v>
      </c>
      <c r="S5673">
        <v>6339</v>
      </c>
      <c r="T5673">
        <v>-68.089259999999996</v>
      </c>
      <c r="U5673">
        <v>-55.613844</v>
      </c>
      <c r="V5673" t="s">
        <v>5112</v>
      </c>
      <c r="W56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6339 [Cabo de Hornos]</v>
      </c>
      <c r="X5673" t="str">
        <f>888&amp;Cuerpos_AGUA[[#This Row],[ID_Agua]]</f>
        <v>8886339</v>
      </c>
    </row>
    <row r="5674" spans="1:24" x14ac:dyDescent="0.3">
      <c r="A5674">
        <v>12</v>
      </c>
      <c r="B5674">
        <v>122</v>
      </c>
      <c r="C5674">
        <v>12201</v>
      </c>
      <c r="D5674" t="s">
        <v>133</v>
      </c>
      <c r="E5674" t="s">
        <v>208</v>
      </c>
      <c r="F5674" t="s">
        <v>209</v>
      </c>
      <c r="G5674">
        <v>129</v>
      </c>
      <c r="H5674">
        <v>1295</v>
      </c>
      <c r="I5674">
        <v>12950</v>
      </c>
      <c r="J5674" t="s">
        <v>424</v>
      </c>
      <c r="K5674">
        <v>12</v>
      </c>
      <c r="L5674">
        <v>122</v>
      </c>
      <c r="M5674">
        <v>12201</v>
      </c>
      <c r="N5674">
        <v>12950</v>
      </c>
      <c r="O5674">
        <v>6341</v>
      </c>
      <c r="Q5674" t="s">
        <v>35</v>
      </c>
      <c r="R5674">
        <v>14.124064000000001</v>
      </c>
      <c r="S5674">
        <v>6341</v>
      </c>
      <c r="T5674">
        <v>-67.394902000000002</v>
      </c>
      <c r="U5674">
        <v>-55.606786</v>
      </c>
      <c r="V5674" t="s">
        <v>5113</v>
      </c>
      <c r="W56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6341 [Cabo de Hornos]</v>
      </c>
      <c r="X5674" t="str">
        <f>888&amp;Cuerpos_AGUA[[#This Row],[ID_Agua]]</f>
        <v>8886341</v>
      </c>
    </row>
    <row r="5675" spans="1:24" x14ac:dyDescent="0.3">
      <c r="A5675">
        <v>12</v>
      </c>
      <c r="B5675">
        <v>122</v>
      </c>
      <c r="C5675">
        <v>12201</v>
      </c>
      <c r="D5675" t="s">
        <v>133</v>
      </c>
      <c r="E5675" t="s">
        <v>208</v>
      </c>
      <c r="F5675" t="s">
        <v>209</v>
      </c>
      <c r="G5675">
        <v>129</v>
      </c>
      <c r="H5675">
        <v>1292</v>
      </c>
      <c r="I5675">
        <v>12920</v>
      </c>
      <c r="J5675" t="s">
        <v>212</v>
      </c>
      <c r="K5675">
        <v>12</v>
      </c>
      <c r="L5675">
        <v>122</v>
      </c>
      <c r="M5675">
        <v>12201</v>
      </c>
      <c r="N5675">
        <v>12920</v>
      </c>
      <c r="O5675">
        <v>6342</v>
      </c>
      <c r="Q5675" t="s">
        <v>35</v>
      </c>
      <c r="R5675">
        <v>12.343627</v>
      </c>
      <c r="S5675">
        <v>6342</v>
      </c>
      <c r="T5675">
        <v>-68.048025999999993</v>
      </c>
      <c r="U5675">
        <v>-55.615219000000003</v>
      </c>
      <c r="V5675" t="s">
        <v>5114</v>
      </c>
      <c r="W56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6342 [Cabo de Hornos]</v>
      </c>
      <c r="X5675" t="str">
        <f>888&amp;Cuerpos_AGUA[[#This Row],[ID_Agua]]</f>
        <v>8886342</v>
      </c>
    </row>
    <row r="5676" spans="1:24" x14ac:dyDescent="0.3">
      <c r="A5676">
        <v>12</v>
      </c>
      <c r="B5676">
        <v>122</v>
      </c>
      <c r="C5676">
        <v>12201</v>
      </c>
      <c r="D5676" t="s">
        <v>133</v>
      </c>
      <c r="E5676" t="s">
        <v>208</v>
      </c>
      <c r="F5676" t="s">
        <v>209</v>
      </c>
      <c r="G5676">
        <v>129</v>
      </c>
      <c r="H5676">
        <v>1295</v>
      </c>
      <c r="I5676">
        <v>12950</v>
      </c>
      <c r="J5676" t="s">
        <v>424</v>
      </c>
      <c r="K5676">
        <v>12</v>
      </c>
      <c r="L5676">
        <v>122</v>
      </c>
      <c r="M5676">
        <v>12201</v>
      </c>
      <c r="N5676">
        <v>12950</v>
      </c>
      <c r="O5676">
        <v>6345</v>
      </c>
      <c r="Q5676" t="s">
        <v>35</v>
      </c>
      <c r="R5676">
        <v>12.985296</v>
      </c>
      <c r="S5676">
        <v>6345</v>
      </c>
      <c r="T5676">
        <v>-67.372608</v>
      </c>
      <c r="U5676">
        <v>-55.611221</v>
      </c>
      <c r="V5676" t="s">
        <v>5115</v>
      </c>
      <c r="W56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6345 [Cabo de Hornos]</v>
      </c>
      <c r="X5676" t="str">
        <f>888&amp;Cuerpos_AGUA[[#This Row],[ID_Agua]]</f>
        <v>8886345</v>
      </c>
    </row>
    <row r="5677" spans="1:24" x14ac:dyDescent="0.3">
      <c r="A5677">
        <v>12</v>
      </c>
      <c r="B5677">
        <v>122</v>
      </c>
      <c r="C5677">
        <v>12201</v>
      </c>
      <c r="D5677" t="s">
        <v>133</v>
      </c>
      <c r="E5677" t="s">
        <v>208</v>
      </c>
      <c r="F5677" t="s">
        <v>209</v>
      </c>
      <c r="G5677">
        <v>129</v>
      </c>
      <c r="H5677">
        <v>1292</v>
      </c>
      <c r="I5677">
        <v>12920</v>
      </c>
      <c r="J5677" t="s">
        <v>212</v>
      </c>
      <c r="K5677">
        <v>12</v>
      </c>
      <c r="L5677">
        <v>122</v>
      </c>
      <c r="M5677">
        <v>12201</v>
      </c>
      <c r="N5677">
        <v>12920</v>
      </c>
      <c r="O5677">
        <v>6350</v>
      </c>
      <c r="Q5677" t="s">
        <v>35</v>
      </c>
      <c r="R5677">
        <v>11.927106</v>
      </c>
      <c r="S5677">
        <v>6350</v>
      </c>
      <c r="T5677">
        <v>-68.115782999999993</v>
      </c>
      <c r="U5677">
        <v>-55.620041000000001</v>
      </c>
      <c r="V5677" t="s">
        <v>5116</v>
      </c>
      <c r="W56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6350 [Cabo de Hornos]</v>
      </c>
      <c r="X5677" t="str">
        <f>888&amp;Cuerpos_AGUA[[#This Row],[ID_Agua]]</f>
        <v>8886350</v>
      </c>
    </row>
    <row r="5678" spans="1:24" x14ac:dyDescent="0.3">
      <c r="A5678">
        <v>12</v>
      </c>
      <c r="B5678">
        <v>122</v>
      </c>
      <c r="C5678">
        <v>12201</v>
      </c>
      <c r="D5678" t="s">
        <v>133</v>
      </c>
      <c r="E5678" t="s">
        <v>208</v>
      </c>
      <c r="F5678" t="s">
        <v>209</v>
      </c>
      <c r="G5678">
        <v>129</v>
      </c>
      <c r="H5678">
        <v>1292</v>
      </c>
      <c r="I5678">
        <v>12920</v>
      </c>
      <c r="J5678" t="s">
        <v>212</v>
      </c>
      <c r="K5678">
        <v>12</v>
      </c>
      <c r="L5678">
        <v>122</v>
      </c>
      <c r="M5678">
        <v>12201</v>
      </c>
      <c r="N5678">
        <v>12920</v>
      </c>
      <c r="O5678">
        <v>6352</v>
      </c>
      <c r="Q5678" t="s">
        <v>35</v>
      </c>
      <c r="R5678">
        <v>11.833581000000001</v>
      </c>
      <c r="S5678">
        <v>6352</v>
      </c>
      <c r="T5678">
        <v>-68.111580000000004</v>
      </c>
      <c r="U5678">
        <v>-55.623133000000003</v>
      </c>
      <c r="V5678" t="s">
        <v>5117</v>
      </c>
      <c r="W56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6352 [Cabo de Hornos]</v>
      </c>
      <c r="X5678" t="str">
        <f>888&amp;Cuerpos_AGUA[[#This Row],[ID_Agua]]</f>
        <v>8886352</v>
      </c>
    </row>
    <row r="5679" spans="1:24" x14ac:dyDescent="0.3">
      <c r="A5679">
        <v>12</v>
      </c>
      <c r="B5679">
        <v>122</v>
      </c>
      <c r="C5679">
        <v>12201</v>
      </c>
      <c r="D5679" t="s">
        <v>133</v>
      </c>
      <c r="E5679" t="s">
        <v>208</v>
      </c>
      <c r="F5679" t="s">
        <v>209</v>
      </c>
      <c r="G5679">
        <v>129</v>
      </c>
      <c r="H5679">
        <v>1295</v>
      </c>
      <c r="I5679">
        <v>12950</v>
      </c>
      <c r="J5679" t="s">
        <v>424</v>
      </c>
      <c r="K5679">
        <v>12</v>
      </c>
      <c r="L5679">
        <v>122</v>
      </c>
      <c r="M5679">
        <v>12201</v>
      </c>
      <c r="N5679">
        <v>12950</v>
      </c>
      <c r="O5679">
        <v>6353</v>
      </c>
      <c r="Q5679" t="s">
        <v>35</v>
      </c>
      <c r="R5679">
        <v>78.592034999999996</v>
      </c>
      <c r="S5679">
        <v>6353</v>
      </c>
      <c r="T5679">
        <v>-67.574764000000002</v>
      </c>
      <c r="U5679">
        <v>-55.619013000000002</v>
      </c>
      <c r="V5679" t="s">
        <v>5118</v>
      </c>
      <c r="W56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6353 [Cabo de Hornos]</v>
      </c>
      <c r="X5679" t="str">
        <f>888&amp;Cuerpos_AGUA[[#This Row],[ID_Agua]]</f>
        <v>8886353</v>
      </c>
    </row>
    <row r="5680" spans="1:24" x14ac:dyDescent="0.3">
      <c r="A5680">
        <v>12</v>
      </c>
      <c r="B5680">
        <v>122</v>
      </c>
      <c r="C5680">
        <v>12201</v>
      </c>
      <c r="D5680" t="s">
        <v>133</v>
      </c>
      <c r="E5680" t="s">
        <v>208</v>
      </c>
      <c r="F5680" t="s">
        <v>209</v>
      </c>
      <c r="G5680">
        <v>129</v>
      </c>
      <c r="H5680">
        <v>1295</v>
      </c>
      <c r="I5680">
        <v>12950</v>
      </c>
      <c r="J5680" t="s">
        <v>424</v>
      </c>
      <c r="K5680">
        <v>12</v>
      </c>
      <c r="L5680">
        <v>122</v>
      </c>
      <c r="M5680">
        <v>12201</v>
      </c>
      <c r="N5680">
        <v>12950</v>
      </c>
      <c r="O5680">
        <v>6356</v>
      </c>
      <c r="Q5680" t="s">
        <v>35</v>
      </c>
      <c r="R5680">
        <v>10.138920000000001</v>
      </c>
      <c r="S5680">
        <v>6356</v>
      </c>
      <c r="T5680">
        <v>-67.467494000000002</v>
      </c>
      <c r="U5680">
        <v>-55.618502999999997</v>
      </c>
      <c r="V5680" t="s">
        <v>5119</v>
      </c>
      <c r="W56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6356 [Cabo de Hornos]</v>
      </c>
      <c r="X5680" t="str">
        <f>888&amp;Cuerpos_AGUA[[#This Row],[ID_Agua]]</f>
        <v>8886356</v>
      </c>
    </row>
    <row r="5681" spans="1:24" x14ac:dyDescent="0.3">
      <c r="A5681">
        <v>12</v>
      </c>
      <c r="B5681">
        <v>122</v>
      </c>
      <c r="C5681">
        <v>12201</v>
      </c>
      <c r="D5681" t="s">
        <v>133</v>
      </c>
      <c r="E5681" t="s">
        <v>208</v>
      </c>
      <c r="F5681" t="s">
        <v>209</v>
      </c>
      <c r="G5681">
        <v>129</v>
      </c>
      <c r="H5681">
        <v>1295</v>
      </c>
      <c r="I5681">
        <v>12950</v>
      </c>
      <c r="J5681" t="s">
        <v>424</v>
      </c>
      <c r="K5681">
        <v>12</v>
      </c>
      <c r="L5681">
        <v>122</v>
      </c>
      <c r="M5681">
        <v>12201</v>
      </c>
      <c r="N5681">
        <v>12950</v>
      </c>
      <c r="O5681">
        <v>6358</v>
      </c>
      <c r="Q5681" t="s">
        <v>35</v>
      </c>
      <c r="R5681">
        <v>24.822120999999999</v>
      </c>
      <c r="S5681">
        <v>6358</v>
      </c>
      <c r="T5681">
        <v>-67.583797000000004</v>
      </c>
      <c r="U5681">
        <v>-55.621026999999998</v>
      </c>
      <c r="V5681" t="s">
        <v>5120</v>
      </c>
      <c r="W56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6358 [Cabo de Hornos]</v>
      </c>
      <c r="X5681" t="str">
        <f>888&amp;Cuerpos_AGUA[[#This Row],[ID_Agua]]</f>
        <v>8886358</v>
      </c>
    </row>
    <row r="5682" spans="1:24" x14ac:dyDescent="0.3">
      <c r="A5682">
        <v>12</v>
      </c>
      <c r="B5682">
        <v>122</v>
      </c>
      <c r="C5682">
        <v>12201</v>
      </c>
      <c r="D5682" t="s">
        <v>133</v>
      </c>
      <c r="E5682" t="s">
        <v>208</v>
      </c>
      <c r="F5682" t="s">
        <v>209</v>
      </c>
      <c r="G5682">
        <v>129</v>
      </c>
      <c r="H5682">
        <v>1292</v>
      </c>
      <c r="I5682">
        <v>12920</v>
      </c>
      <c r="J5682" t="s">
        <v>212</v>
      </c>
      <c r="K5682">
        <v>12</v>
      </c>
      <c r="L5682">
        <v>122</v>
      </c>
      <c r="M5682">
        <v>12201</v>
      </c>
      <c r="N5682">
        <v>12920</v>
      </c>
      <c r="O5682">
        <v>6369</v>
      </c>
      <c r="Q5682" t="s">
        <v>35</v>
      </c>
      <c r="R5682">
        <v>15.709603</v>
      </c>
      <c r="S5682">
        <v>6369</v>
      </c>
      <c r="T5682">
        <v>-69.001419999999996</v>
      </c>
      <c r="U5682">
        <v>-55.645558999999999</v>
      </c>
      <c r="V5682" t="s">
        <v>5121</v>
      </c>
      <c r="W56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6369 [Cabo de Hornos]</v>
      </c>
      <c r="X5682" t="str">
        <f>888&amp;Cuerpos_AGUA[[#This Row],[ID_Agua]]</f>
        <v>8886369</v>
      </c>
    </row>
    <row r="5683" spans="1:24" x14ac:dyDescent="0.3">
      <c r="A5683">
        <v>12</v>
      </c>
      <c r="B5683">
        <v>122</v>
      </c>
      <c r="C5683">
        <v>12201</v>
      </c>
      <c r="D5683" t="s">
        <v>133</v>
      </c>
      <c r="E5683" t="s">
        <v>208</v>
      </c>
      <c r="F5683" t="s">
        <v>209</v>
      </c>
      <c r="G5683">
        <v>129</v>
      </c>
      <c r="H5683">
        <v>1295</v>
      </c>
      <c r="I5683">
        <v>12950</v>
      </c>
      <c r="J5683" t="s">
        <v>424</v>
      </c>
      <c r="K5683">
        <v>12</v>
      </c>
      <c r="L5683">
        <v>122</v>
      </c>
      <c r="M5683">
        <v>12201</v>
      </c>
      <c r="N5683">
        <v>12950</v>
      </c>
      <c r="O5683">
        <v>6373</v>
      </c>
      <c r="Q5683" t="s">
        <v>35</v>
      </c>
      <c r="R5683">
        <v>30.812574999999999</v>
      </c>
      <c r="S5683">
        <v>6373</v>
      </c>
      <c r="T5683">
        <v>-67.379351</v>
      </c>
      <c r="U5683">
        <v>-55.643009999999997</v>
      </c>
      <c r="V5683" t="s">
        <v>5122</v>
      </c>
      <c r="W56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6373 [Cabo de Hornos]</v>
      </c>
      <c r="X5683" t="str">
        <f>888&amp;Cuerpos_AGUA[[#This Row],[ID_Agua]]</f>
        <v>8886373</v>
      </c>
    </row>
    <row r="5684" spans="1:24" x14ac:dyDescent="0.3">
      <c r="A5684">
        <v>12</v>
      </c>
      <c r="B5684">
        <v>122</v>
      </c>
      <c r="C5684">
        <v>12201</v>
      </c>
      <c r="D5684" t="s">
        <v>133</v>
      </c>
      <c r="E5684" t="s">
        <v>208</v>
      </c>
      <c r="F5684" t="s">
        <v>209</v>
      </c>
      <c r="G5684">
        <v>129</v>
      </c>
      <c r="H5684">
        <v>1292</v>
      </c>
      <c r="I5684">
        <v>12920</v>
      </c>
      <c r="J5684" t="s">
        <v>212</v>
      </c>
      <c r="K5684">
        <v>12</v>
      </c>
      <c r="L5684">
        <v>122</v>
      </c>
      <c r="M5684">
        <v>12201</v>
      </c>
      <c r="N5684">
        <v>12920</v>
      </c>
      <c r="O5684">
        <v>6375</v>
      </c>
      <c r="Q5684" t="s">
        <v>35</v>
      </c>
      <c r="R5684">
        <v>87.183841000000001</v>
      </c>
      <c r="S5684">
        <v>6375</v>
      </c>
      <c r="T5684">
        <v>-68.106009999999998</v>
      </c>
      <c r="U5684">
        <v>-55.659605999999997</v>
      </c>
      <c r="V5684" t="s">
        <v>5123</v>
      </c>
      <c r="W56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6375 [Cabo de Hornos]</v>
      </c>
      <c r="X5684" t="str">
        <f>888&amp;Cuerpos_AGUA[[#This Row],[ID_Agua]]</f>
        <v>8886375</v>
      </c>
    </row>
    <row r="5685" spans="1:24" x14ac:dyDescent="0.3">
      <c r="A5685">
        <v>12</v>
      </c>
      <c r="B5685">
        <v>122</v>
      </c>
      <c r="C5685">
        <v>12201</v>
      </c>
      <c r="D5685" t="s">
        <v>133</v>
      </c>
      <c r="E5685" t="s">
        <v>208</v>
      </c>
      <c r="F5685" t="s">
        <v>209</v>
      </c>
      <c r="G5685">
        <v>129</v>
      </c>
      <c r="H5685">
        <v>1292</v>
      </c>
      <c r="I5685">
        <v>12920</v>
      </c>
      <c r="J5685" t="s">
        <v>212</v>
      </c>
      <c r="K5685">
        <v>12</v>
      </c>
      <c r="L5685">
        <v>122</v>
      </c>
      <c r="M5685">
        <v>12201</v>
      </c>
      <c r="N5685">
        <v>12920</v>
      </c>
      <c r="O5685">
        <v>6376</v>
      </c>
      <c r="Q5685" t="s">
        <v>35</v>
      </c>
      <c r="R5685">
        <v>21.795691000000001</v>
      </c>
      <c r="S5685">
        <v>6376</v>
      </c>
      <c r="T5685">
        <v>-68.032420000000002</v>
      </c>
      <c r="U5685">
        <v>-55.653939000000001</v>
      </c>
      <c r="V5685" t="s">
        <v>5124</v>
      </c>
      <c r="W56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6376 [Cabo de Hornos]</v>
      </c>
      <c r="X5685" t="str">
        <f>888&amp;Cuerpos_AGUA[[#This Row],[ID_Agua]]</f>
        <v>8886376</v>
      </c>
    </row>
    <row r="5686" spans="1:24" x14ac:dyDescent="0.3">
      <c r="A5686">
        <v>12</v>
      </c>
      <c r="B5686">
        <v>122</v>
      </c>
      <c r="C5686">
        <v>12201</v>
      </c>
      <c r="D5686" t="s">
        <v>133</v>
      </c>
      <c r="E5686" t="s">
        <v>208</v>
      </c>
      <c r="F5686" t="s">
        <v>209</v>
      </c>
      <c r="G5686">
        <v>129</v>
      </c>
      <c r="H5686">
        <v>1295</v>
      </c>
      <c r="I5686">
        <v>12950</v>
      </c>
      <c r="J5686" t="s">
        <v>424</v>
      </c>
      <c r="K5686">
        <v>12</v>
      </c>
      <c r="L5686">
        <v>122</v>
      </c>
      <c r="M5686">
        <v>12201</v>
      </c>
      <c r="N5686">
        <v>12950</v>
      </c>
      <c r="O5686">
        <v>6377</v>
      </c>
      <c r="Q5686" t="s">
        <v>35</v>
      </c>
      <c r="R5686">
        <v>16.164351</v>
      </c>
      <c r="S5686">
        <v>6377</v>
      </c>
      <c r="T5686">
        <v>-67.529640999999998</v>
      </c>
      <c r="U5686">
        <v>-55.648944</v>
      </c>
      <c r="V5686" t="s">
        <v>5125</v>
      </c>
      <c r="W56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6377 [Cabo de Hornos]</v>
      </c>
      <c r="X5686" t="str">
        <f>888&amp;Cuerpos_AGUA[[#This Row],[ID_Agua]]</f>
        <v>8886377</v>
      </c>
    </row>
    <row r="5687" spans="1:24" x14ac:dyDescent="0.3">
      <c r="A5687">
        <v>12</v>
      </c>
      <c r="B5687">
        <v>122</v>
      </c>
      <c r="C5687">
        <v>12201</v>
      </c>
      <c r="D5687" t="s">
        <v>133</v>
      </c>
      <c r="E5687" t="s">
        <v>208</v>
      </c>
      <c r="F5687" t="s">
        <v>209</v>
      </c>
      <c r="G5687">
        <v>129</v>
      </c>
      <c r="H5687">
        <v>1295</v>
      </c>
      <c r="I5687">
        <v>12950</v>
      </c>
      <c r="J5687" t="s">
        <v>424</v>
      </c>
      <c r="K5687">
        <v>12</v>
      </c>
      <c r="L5687">
        <v>122</v>
      </c>
      <c r="M5687">
        <v>12201</v>
      </c>
      <c r="N5687">
        <v>12950</v>
      </c>
      <c r="O5687">
        <v>6380</v>
      </c>
      <c r="Q5687" t="s">
        <v>35</v>
      </c>
      <c r="R5687">
        <v>13.594518000000001</v>
      </c>
      <c r="S5687">
        <v>6380</v>
      </c>
      <c r="T5687">
        <v>-67.594378000000006</v>
      </c>
      <c r="U5687">
        <v>-55.656402</v>
      </c>
      <c r="V5687" t="s">
        <v>5126</v>
      </c>
      <c r="W56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6380 [Cabo de Hornos]</v>
      </c>
      <c r="X5687" t="str">
        <f>888&amp;Cuerpos_AGUA[[#This Row],[ID_Agua]]</f>
        <v>8886380</v>
      </c>
    </row>
    <row r="5688" spans="1:24" x14ac:dyDescent="0.3">
      <c r="A5688">
        <v>12</v>
      </c>
      <c r="B5688">
        <v>122</v>
      </c>
      <c r="C5688">
        <v>12201</v>
      </c>
      <c r="D5688" t="s">
        <v>133</v>
      </c>
      <c r="E5688" t="s">
        <v>208</v>
      </c>
      <c r="F5688" t="s">
        <v>209</v>
      </c>
      <c r="G5688">
        <v>129</v>
      </c>
      <c r="H5688">
        <v>1292</v>
      </c>
      <c r="I5688">
        <v>12920</v>
      </c>
      <c r="J5688" t="s">
        <v>212</v>
      </c>
      <c r="K5688">
        <v>12</v>
      </c>
      <c r="L5688">
        <v>122</v>
      </c>
      <c r="M5688">
        <v>12201</v>
      </c>
      <c r="N5688">
        <v>12920</v>
      </c>
      <c r="O5688">
        <v>6381</v>
      </c>
      <c r="Q5688" t="s">
        <v>35</v>
      </c>
      <c r="R5688">
        <v>24.711528999999999</v>
      </c>
      <c r="S5688">
        <v>6381</v>
      </c>
      <c r="T5688">
        <v>-68.119282999999996</v>
      </c>
      <c r="U5688">
        <v>-55.663907000000002</v>
      </c>
      <c r="V5688" t="s">
        <v>5127</v>
      </c>
      <c r="W56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6381 [Cabo de Hornos]</v>
      </c>
      <c r="X5688" t="str">
        <f>888&amp;Cuerpos_AGUA[[#This Row],[ID_Agua]]</f>
        <v>8886381</v>
      </c>
    </row>
    <row r="5689" spans="1:24" x14ac:dyDescent="0.3">
      <c r="A5689">
        <v>12</v>
      </c>
      <c r="B5689">
        <v>122</v>
      </c>
      <c r="C5689">
        <v>12201</v>
      </c>
      <c r="D5689" t="s">
        <v>133</v>
      </c>
      <c r="E5689" t="s">
        <v>208</v>
      </c>
      <c r="F5689" t="s">
        <v>209</v>
      </c>
      <c r="G5689">
        <v>129</v>
      </c>
      <c r="H5689">
        <v>1292</v>
      </c>
      <c r="I5689">
        <v>12920</v>
      </c>
      <c r="J5689" t="s">
        <v>212</v>
      </c>
      <c r="K5689">
        <v>12</v>
      </c>
      <c r="L5689">
        <v>122</v>
      </c>
      <c r="M5689">
        <v>12201</v>
      </c>
      <c r="N5689">
        <v>12920</v>
      </c>
      <c r="O5689">
        <v>6386</v>
      </c>
      <c r="Q5689" t="s">
        <v>35</v>
      </c>
      <c r="R5689">
        <v>11.705836</v>
      </c>
      <c r="S5689">
        <v>6386</v>
      </c>
      <c r="T5689">
        <v>-68.035966000000002</v>
      </c>
      <c r="U5689">
        <v>-55.669102000000002</v>
      </c>
      <c r="V5689" t="s">
        <v>5128</v>
      </c>
      <c r="W56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6386 [Cabo de Hornos]</v>
      </c>
      <c r="X5689" t="str">
        <f>888&amp;Cuerpos_AGUA[[#This Row],[ID_Agua]]</f>
        <v>8886386</v>
      </c>
    </row>
    <row r="5690" spans="1:24" x14ac:dyDescent="0.3">
      <c r="A5690">
        <v>12</v>
      </c>
      <c r="B5690">
        <v>122</v>
      </c>
      <c r="C5690">
        <v>12201</v>
      </c>
      <c r="D5690" t="s">
        <v>133</v>
      </c>
      <c r="E5690" t="s">
        <v>208</v>
      </c>
      <c r="F5690" t="s">
        <v>209</v>
      </c>
      <c r="G5690">
        <v>129</v>
      </c>
      <c r="H5690">
        <v>1295</v>
      </c>
      <c r="I5690">
        <v>12950</v>
      </c>
      <c r="J5690" t="s">
        <v>424</v>
      </c>
      <c r="K5690">
        <v>12</v>
      </c>
      <c r="L5690">
        <v>122</v>
      </c>
      <c r="M5690">
        <v>12201</v>
      </c>
      <c r="N5690">
        <v>12950</v>
      </c>
      <c r="O5690">
        <v>6387</v>
      </c>
      <c r="Q5690" t="s">
        <v>35</v>
      </c>
      <c r="R5690">
        <v>21.54261</v>
      </c>
      <c r="S5690">
        <v>6387</v>
      </c>
      <c r="T5690">
        <v>-67.593131999999997</v>
      </c>
      <c r="U5690">
        <v>-55.665767000000002</v>
      </c>
      <c r="V5690" t="s">
        <v>5129</v>
      </c>
      <c r="W56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6387 [Cabo de Hornos]</v>
      </c>
      <c r="X5690" t="str">
        <f>888&amp;Cuerpos_AGUA[[#This Row],[ID_Agua]]</f>
        <v>8886387</v>
      </c>
    </row>
    <row r="5691" spans="1:24" x14ac:dyDescent="0.3">
      <c r="A5691">
        <v>12</v>
      </c>
      <c r="B5691">
        <v>122</v>
      </c>
      <c r="C5691">
        <v>12201</v>
      </c>
      <c r="D5691" t="s">
        <v>133</v>
      </c>
      <c r="E5691" t="s">
        <v>208</v>
      </c>
      <c r="F5691" t="s">
        <v>209</v>
      </c>
      <c r="G5691">
        <v>129</v>
      </c>
      <c r="H5691">
        <v>1292</v>
      </c>
      <c r="I5691">
        <v>12920</v>
      </c>
      <c r="J5691" t="s">
        <v>212</v>
      </c>
      <c r="K5691">
        <v>12</v>
      </c>
      <c r="L5691">
        <v>122</v>
      </c>
      <c r="M5691">
        <v>12201</v>
      </c>
      <c r="N5691">
        <v>12920</v>
      </c>
      <c r="O5691">
        <v>6388</v>
      </c>
      <c r="Q5691" t="s">
        <v>35</v>
      </c>
      <c r="R5691">
        <v>11.295095999999999</v>
      </c>
      <c r="S5691">
        <v>6388</v>
      </c>
      <c r="T5691">
        <v>-68.028953999999999</v>
      </c>
      <c r="U5691">
        <v>-55.670217999999998</v>
      </c>
      <c r="V5691" t="s">
        <v>5130</v>
      </c>
      <c r="W56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6388 [Cabo de Hornos]</v>
      </c>
      <c r="X5691" t="str">
        <f>888&amp;Cuerpos_AGUA[[#This Row],[ID_Agua]]</f>
        <v>8886388</v>
      </c>
    </row>
    <row r="5692" spans="1:24" x14ac:dyDescent="0.3">
      <c r="A5692">
        <v>12</v>
      </c>
      <c r="B5692">
        <v>122</v>
      </c>
      <c r="C5692">
        <v>12201</v>
      </c>
      <c r="D5692" t="s">
        <v>133</v>
      </c>
      <c r="E5692" t="s">
        <v>208</v>
      </c>
      <c r="F5692" t="s">
        <v>209</v>
      </c>
      <c r="G5692">
        <v>129</v>
      </c>
      <c r="H5692">
        <v>1292</v>
      </c>
      <c r="I5692">
        <v>12920</v>
      </c>
      <c r="J5692" t="s">
        <v>212</v>
      </c>
      <c r="K5692">
        <v>12</v>
      </c>
      <c r="L5692">
        <v>122</v>
      </c>
      <c r="M5692">
        <v>12201</v>
      </c>
      <c r="N5692">
        <v>12920</v>
      </c>
      <c r="O5692">
        <v>6391</v>
      </c>
      <c r="Q5692" t="s">
        <v>35</v>
      </c>
      <c r="R5692">
        <v>25.833083999999999</v>
      </c>
      <c r="S5692">
        <v>6391</v>
      </c>
      <c r="T5692">
        <v>-68.089250000000007</v>
      </c>
      <c r="U5692">
        <v>-55.679699999999997</v>
      </c>
      <c r="V5692" t="s">
        <v>5131</v>
      </c>
      <c r="W56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6391 [Cabo de Hornos]</v>
      </c>
      <c r="X5692" t="str">
        <f>888&amp;Cuerpos_AGUA[[#This Row],[ID_Agua]]</f>
        <v>8886391</v>
      </c>
    </row>
    <row r="5693" spans="1:24" x14ac:dyDescent="0.3">
      <c r="A5693">
        <v>12</v>
      </c>
      <c r="B5693">
        <v>122</v>
      </c>
      <c r="C5693">
        <v>12201</v>
      </c>
      <c r="D5693" t="s">
        <v>133</v>
      </c>
      <c r="E5693" t="s">
        <v>208</v>
      </c>
      <c r="F5693" t="s">
        <v>209</v>
      </c>
      <c r="G5693">
        <v>129</v>
      </c>
      <c r="H5693">
        <v>1295</v>
      </c>
      <c r="I5693">
        <v>12950</v>
      </c>
      <c r="J5693" t="s">
        <v>424</v>
      </c>
      <c r="K5693">
        <v>12</v>
      </c>
      <c r="L5693">
        <v>122</v>
      </c>
      <c r="M5693">
        <v>12201</v>
      </c>
      <c r="N5693">
        <v>12950</v>
      </c>
      <c r="O5693">
        <v>6392</v>
      </c>
      <c r="Q5693" t="s">
        <v>35</v>
      </c>
      <c r="R5693">
        <v>14.533194</v>
      </c>
      <c r="S5693">
        <v>6392</v>
      </c>
      <c r="T5693">
        <v>-67.659605999999997</v>
      </c>
      <c r="U5693">
        <v>-55.678055000000001</v>
      </c>
      <c r="V5693" t="s">
        <v>5132</v>
      </c>
      <c r="W56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6392 [Cabo de Hornos]</v>
      </c>
      <c r="X5693" t="str">
        <f>888&amp;Cuerpos_AGUA[[#This Row],[ID_Agua]]</f>
        <v>8886392</v>
      </c>
    </row>
    <row r="5694" spans="1:24" x14ac:dyDescent="0.3">
      <c r="A5694">
        <v>12</v>
      </c>
      <c r="B5694">
        <v>122</v>
      </c>
      <c r="C5694">
        <v>12201</v>
      </c>
      <c r="D5694" t="s">
        <v>133</v>
      </c>
      <c r="E5694" t="s">
        <v>208</v>
      </c>
      <c r="F5694" t="s">
        <v>209</v>
      </c>
      <c r="G5694">
        <v>129</v>
      </c>
      <c r="H5694">
        <v>1292</v>
      </c>
      <c r="I5694">
        <v>12920</v>
      </c>
      <c r="J5694" t="s">
        <v>212</v>
      </c>
      <c r="K5694">
        <v>12</v>
      </c>
      <c r="L5694">
        <v>122</v>
      </c>
      <c r="M5694">
        <v>12201</v>
      </c>
      <c r="N5694">
        <v>12920</v>
      </c>
      <c r="O5694">
        <v>6394</v>
      </c>
      <c r="Q5694" t="s">
        <v>35</v>
      </c>
      <c r="R5694">
        <v>28.757525999999999</v>
      </c>
      <c r="S5694">
        <v>6394</v>
      </c>
      <c r="T5694">
        <v>-68.037755000000004</v>
      </c>
      <c r="U5694">
        <v>-55.684395000000002</v>
      </c>
      <c r="V5694" t="s">
        <v>5133</v>
      </c>
      <c r="W56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6394 [Cabo de Hornos]</v>
      </c>
      <c r="X5694" t="str">
        <f>888&amp;Cuerpos_AGUA[[#This Row],[ID_Agua]]</f>
        <v>8886394</v>
      </c>
    </row>
    <row r="5695" spans="1:24" x14ac:dyDescent="0.3">
      <c r="A5695">
        <v>12</v>
      </c>
      <c r="B5695">
        <v>122</v>
      </c>
      <c r="C5695">
        <v>12201</v>
      </c>
      <c r="D5695" t="s">
        <v>133</v>
      </c>
      <c r="E5695" t="s">
        <v>208</v>
      </c>
      <c r="F5695" t="s">
        <v>209</v>
      </c>
      <c r="G5695">
        <v>129</v>
      </c>
      <c r="H5695">
        <v>1292</v>
      </c>
      <c r="I5695">
        <v>12920</v>
      </c>
      <c r="J5695" t="s">
        <v>212</v>
      </c>
      <c r="K5695">
        <v>12</v>
      </c>
      <c r="L5695">
        <v>122</v>
      </c>
      <c r="M5695">
        <v>12201</v>
      </c>
      <c r="N5695">
        <v>12920</v>
      </c>
      <c r="O5695">
        <v>6397</v>
      </c>
      <c r="Q5695" t="s">
        <v>35</v>
      </c>
      <c r="R5695">
        <v>37.708942</v>
      </c>
      <c r="S5695">
        <v>6397</v>
      </c>
      <c r="T5695">
        <v>-68.088573999999994</v>
      </c>
      <c r="U5695">
        <v>-55.689158999999997</v>
      </c>
      <c r="V5695" t="s">
        <v>5134</v>
      </c>
      <c r="W56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6397 [Cabo de Hornos]</v>
      </c>
      <c r="X5695" t="str">
        <f>888&amp;Cuerpos_AGUA[[#This Row],[ID_Agua]]</f>
        <v>8886397</v>
      </c>
    </row>
    <row r="5696" spans="1:24" x14ac:dyDescent="0.3">
      <c r="A5696">
        <v>12</v>
      </c>
      <c r="B5696">
        <v>122</v>
      </c>
      <c r="C5696">
        <v>12201</v>
      </c>
      <c r="D5696" t="s">
        <v>133</v>
      </c>
      <c r="E5696" t="s">
        <v>208</v>
      </c>
      <c r="F5696" t="s">
        <v>209</v>
      </c>
      <c r="G5696">
        <v>129</v>
      </c>
      <c r="H5696">
        <v>1292</v>
      </c>
      <c r="I5696">
        <v>12920</v>
      </c>
      <c r="J5696" t="s">
        <v>212</v>
      </c>
      <c r="K5696">
        <v>12</v>
      </c>
      <c r="L5696">
        <v>122</v>
      </c>
      <c r="M5696">
        <v>12201</v>
      </c>
      <c r="N5696">
        <v>12920</v>
      </c>
      <c r="O5696">
        <v>6398</v>
      </c>
      <c r="Q5696" t="s">
        <v>35</v>
      </c>
      <c r="R5696">
        <v>12.478247</v>
      </c>
      <c r="S5696">
        <v>6398</v>
      </c>
      <c r="T5696">
        <v>-68.033056999999999</v>
      </c>
      <c r="U5696">
        <v>-55.687897</v>
      </c>
      <c r="V5696" t="s">
        <v>5135</v>
      </c>
      <c r="W56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6398 [Cabo de Hornos]</v>
      </c>
      <c r="X5696" t="str">
        <f>888&amp;Cuerpos_AGUA[[#This Row],[ID_Agua]]</f>
        <v>8886398</v>
      </c>
    </row>
    <row r="5697" spans="1:24" x14ac:dyDescent="0.3">
      <c r="A5697">
        <v>12</v>
      </c>
      <c r="B5697">
        <v>122</v>
      </c>
      <c r="C5697">
        <v>12201</v>
      </c>
      <c r="D5697" t="s">
        <v>133</v>
      </c>
      <c r="E5697" t="s">
        <v>208</v>
      </c>
      <c r="F5697" t="s">
        <v>209</v>
      </c>
      <c r="G5697">
        <v>129</v>
      </c>
      <c r="H5697">
        <v>1292</v>
      </c>
      <c r="I5697">
        <v>12920</v>
      </c>
      <c r="J5697" t="s">
        <v>212</v>
      </c>
      <c r="K5697">
        <v>12</v>
      </c>
      <c r="L5697">
        <v>122</v>
      </c>
      <c r="M5697">
        <v>12201</v>
      </c>
      <c r="N5697">
        <v>12920</v>
      </c>
      <c r="O5697">
        <v>6399</v>
      </c>
      <c r="Q5697" t="s">
        <v>35</v>
      </c>
      <c r="R5697">
        <v>12.495665000000001</v>
      </c>
      <c r="S5697">
        <v>6399</v>
      </c>
      <c r="T5697">
        <v>-68.081487999999993</v>
      </c>
      <c r="U5697">
        <v>-55.689574999999998</v>
      </c>
      <c r="V5697" t="s">
        <v>5136</v>
      </c>
      <c r="W56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6399 [Cabo de Hornos]</v>
      </c>
      <c r="X5697" t="str">
        <f>888&amp;Cuerpos_AGUA[[#This Row],[ID_Agua]]</f>
        <v>8886399</v>
      </c>
    </row>
    <row r="5698" spans="1:24" x14ac:dyDescent="0.3">
      <c r="A5698">
        <v>12</v>
      </c>
      <c r="B5698">
        <v>122</v>
      </c>
      <c r="C5698">
        <v>12201</v>
      </c>
      <c r="D5698" t="s">
        <v>133</v>
      </c>
      <c r="E5698" t="s">
        <v>208</v>
      </c>
      <c r="F5698" t="s">
        <v>209</v>
      </c>
      <c r="G5698">
        <v>129</v>
      </c>
      <c r="H5698">
        <v>1292</v>
      </c>
      <c r="I5698">
        <v>12920</v>
      </c>
      <c r="J5698" t="s">
        <v>212</v>
      </c>
      <c r="K5698">
        <v>12</v>
      </c>
      <c r="L5698">
        <v>122</v>
      </c>
      <c r="M5698">
        <v>12201</v>
      </c>
      <c r="N5698">
        <v>12920</v>
      </c>
      <c r="O5698">
        <v>6406</v>
      </c>
      <c r="Q5698" t="s">
        <v>35</v>
      </c>
      <c r="R5698">
        <v>37.590969999999999</v>
      </c>
      <c r="S5698">
        <v>6406</v>
      </c>
      <c r="T5698">
        <v>-68.065838999999997</v>
      </c>
      <c r="U5698">
        <v>-55.698115000000001</v>
      </c>
      <c r="V5698" t="s">
        <v>5137</v>
      </c>
      <c r="W56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6406 [Cabo de Hornos]</v>
      </c>
      <c r="X5698" t="str">
        <f>888&amp;Cuerpos_AGUA[[#This Row],[ID_Agua]]</f>
        <v>8886406</v>
      </c>
    </row>
    <row r="5699" spans="1:24" x14ac:dyDescent="0.3">
      <c r="A5699">
        <v>12</v>
      </c>
      <c r="B5699">
        <v>122</v>
      </c>
      <c r="C5699">
        <v>12201</v>
      </c>
      <c r="D5699" t="s">
        <v>133</v>
      </c>
      <c r="E5699" t="s">
        <v>208</v>
      </c>
      <c r="F5699" t="s">
        <v>209</v>
      </c>
      <c r="G5699">
        <v>129</v>
      </c>
      <c r="H5699">
        <v>1292</v>
      </c>
      <c r="I5699">
        <v>12920</v>
      </c>
      <c r="J5699" t="s">
        <v>212</v>
      </c>
      <c r="K5699">
        <v>12</v>
      </c>
      <c r="L5699">
        <v>122</v>
      </c>
      <c r="M5699">
        <v>12201</v>
      </c>
      <c r="N5699">
        <v>12920</v>
      </c>
      <c r="O5699">
        <v>6408</v>
      </c>
      <c r="Q5699" t="s">
        <v>35</v>
      </c>
      <c r="R5699">
        <v>14.505459</v>
      </c>
      <c r="S5699">
        <v>6408</v>
      </c>
      <c r="T5699">
        <v>-68.062195000000003</v>
      </c>
      <c r="U5699">
        <v>-55.702745</v>
      </c>
      <c r="V5699" t="s">
        <v>5138</v>
      </c>
      <c r="W56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6408 [Cabo de Hornos]</v>
      </c>
      <c r="X5699" t="str">
        <f>888&amp;Cuerpos_AGUA[[#This Row],[ID_Agua]]</f>
        <v>8886408</v>
      </c>
    </row>
    <row r="5700" spans="1:24" x14ac:dyDescent="0.3">
      <c r="A5700">
        <v>12</v>
      </c>
      <c r="B5700">
        <v>122</v>
      </c>
      <c r="C5700">
        <v>12201</v>
      </c>
      <c r="D5700" t="s">
        <v>133</v>
      </c>
      <c r="E5700" t="s">
        <v>208</v>
      </c>
      <c r="F5700" t="s">
        <v>209</v>
      </c>
      <c r="G5700">
        <v>129</v>
      </c>
      <c r="H5700">
        <v>1295</v>
      </c>
      <c r="I5700">
        <v>12950</v>
      </c>
      <c r="J5700" t="s">
        <v>424</v>
      </c>
      <c r="K5700">
        <v>12</v>
      </c>
      <c r="L5700">
        <v>122</v>
      </c>
      <c r="M5700">
        <v>12201</v>
      </c>
      <c r="N5700">
        <v>12950</v>
      </c>
      <c r="O5700">
        <v>6409</v>
      </c>
      <c r="Q5700" t="s">
        <v>35</v>
      </c>
      <c r="R5700">
        <v>78.051586999999998</v>
      </c>
      <c r="S5700">
        <v>6409</v>
      </c>
      <c r="T5700">
        <v>-67.489379999999997</v>
      </c>
      <c r="U5700">
        <v>-55.700549000000002</v>
      </c>
      <c r="V5700" t="s">
        <v>5139</v>
      </c>
      <c r="W57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6409 [Cabo de Hornos]</v>
      </c>
      <c r="X5700" t="str">
        <f>888&amp;Cuerpos_AGUA[[#This Row],[ID_Agua]]</f>
        <v>8886409</v>
      </c>
    </row>
    <row r="5701" spans="1:24" x14ac:dyDescent="0.3">
      <c r="A5701">
        <v>12</v>
      </c>
      <c r="B5701">
        <v>122</v>
      </c>
      <c r="C5701">
        <v>12201</v>
      </c>
      <c r="D5701" t="s">
        <v>133</v>
      </c>
      <c r="E5701" t="s">
        <v>208</v>
      </c>
      <c r="F5701" t="s">
        <v>209</v>
      </c>
      <c r="G5701">
        <v>129</v>
      </c>
      <c r="H5701">
        <v>1295</v>
      </c>
      <c r="I5701">
        <v>12950</v>
      </c>
      <c r="J5701" t="s">
        <v>424</v>
      </c>
      <c r="K5701">
        <v>12</v>
      </c>
      <c r="L5701">
        <v>122</v>
      </c>
      <c r="M5701">
        <v>12201</v>
      </c>
      <c r="N5701">
        <v>12950</v>
      </c>
      <c r="O5701">
        <v>6413</v>
      </c>
      <c r="Q5701" t="s">
        <v>35</v>
      </c>
      <c r="R5701">
        <v>24.916371000000002</v>
      </c>
      <c r="S5701">
        <v>6413</v>
      </c>
      <c r="T5701">
        <v>-67.434499000000002</v>
      </c>
      <c r="U5701">
        <v>-55.706201</v>
      </c>
      <c r="V5701" t="s">
        <v>5140</v>
      </c>
      <c r="W57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6413 [Cabo de Hornos]</v>
      </c>
      <c r="X5701" t="str">
        <f>888&amp;Cuerpos_AGUA[[#This Row],[ID_Agua]]</f>
        <v>8886413</v>
      </c>
    </row>
    <row r="5702" spans="1:24" x14ac:dyDescent="0.3">
      <c r="A5702">
        <v>12</v>
      </c>
      <c r="B5702">
        <v>122</v>
      </c>
      <c r="C5702">
        <v>12201</v>
      </c>
      <c r="D5702" t="s">
        <v>133</v>
      </c>
      <c r="E5702" t="s">
        <v>208</v>
      </c>
      <c r="F5702" t="s">
        <v>209</v>
      </c>
      <c r="G5702">
        <v>129</v>
      </c>
      <c r="H5702">
        <v>1295</v>
      </c>
      <c r="I5702">
        <v>12950</v>
      </c>
      <c r="J5702" t="s">
        <v>424</v>
      </c>
      <c r="K5702">
        <v>12</v>
      </c>
      <c r="L5702">
        <v>122</v>
      </c>
      <c r="M5702">
        <v>12201</v>
      </c>
      <c r="N5702">
        <v>12950</v>
      </c>
      <c r="O5702">
        <v>6414</v>
      </c>
      <c r="Q5702" t="s">
        <v>35</v>
      </c>
      <c r="R5702">
        <v>96.879532999999995</v>
      </c>
      <c r="S5702">
        <v>6414</v>
      </c>
      <c r="T5702">
        <v>-67.304253000000003</v>
      </c>
      <c r="U5702">
        <v>-55.706339</v>
      </c>
      <c r="V5702" t="s">
        <v>5141</v>
      </c>
      <c r="W57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6414 [Cabo de Hornos]</v>
      </c>
      <c r="X5702" t="str">
        <f>888&amp;Cuerpos_AGUA[[#This Row],[ID_Agua]]</f>
        <v>8886414</v>
      </c>
    </row>
    <row r="5703" spans="1:24" x14ac:dyDescent="0.3">
      <c r="A5703">
        <v>12</v>
      </c>
      <c r="B5703">
        <v>122</v>
      </c>
      <c r="C5703">
        <v>12201</v>
      </c>
      <c r="D5703" t="s">
        <v>133</v>
      </c>
      <c r="E5703" t="s">
        <v>208</v>
      </c>
      <c r="F5703" t="s">
        <v>209</v>
      </c>
      <c r="G5703">
        <v>129</v>
      </c>
      <c r="H5703">
        <v>1295</v>
      </c>
      <c r="I5703">
        <v>12950</v>
      </c>
      <c r="J5703" t="s">
        <v>424</v>
      </c>
      <c r="K5703">
        <v>12</v>
      </c>
      <c r="L5703">
        <v>122</v>
      </c>
      <c r="M5703">
        <v>12201</v>
      </c>
      <c r="N5703">
        <v>12950</v>
      </c>
      <c r="O5703">
        <v>6415</v>
      </c>
      <c r="Q5703" t="s">
        <v>35</v>
      </c>
      <c r="R5703">
        <v>39.331029999999998</v>
      </c>
      <c r="S5703">
        <v>6415</v>
      </c>
      <c r="T5703">
        <v>-67.447312999999994</v>
      </c>
      <c r="U5703">
        <v>-55.710048999999998</v>
      </c>
      <c r="V5703" t="s">
        <v>5142</v>
      </c>
      <c r="W57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6415 [Cabo de Hornos]</v>
      </c>
      <c r="X5703" t="str">
        <f>888&amp;Cuerpos_AGUA[[#This Row],[ID_Agua]]</f>
        <v>8886415</v>
      </c>
    </row>
    <row r="5704" spans="1:24" x14ac:dyDescent="0.3">
      <c r="A5704">
        <v>12</v>
      </c>
      <c r="B5704">
        <v>122</v>
      </c>
      <c r="C5704">
        <v>12201</v>
      </c>
      <c r="D5704" t="s">
        <v>133</v>
      </c>
      <c r="E5704" t="s">
        <v>208</v>
      </c>
      <c r="F5704" t="s">
        <v>209</v>
      </c>
      <c r="G5704">
        <v>129</v>
      </c>
      <c r="H5704">
        <v>1295</v>
      </c>
      <c r="I5704">
        <v>12950</v>
      </c>
      <c r="J5704" t="s">
        <v>424</v>
      </c>
      <c r="K5704">
        <v>12</v>
      </c>
      <c r="L5704">
        <v>122</v>
      </c>
      <c r="M5704">
        <v>12201</v>
      </c>
      <c r="N5704">
        <v>12950</v>
      </c>
      <c r="O5704">
        <v>6416</v>
      </c>
      <c r="Q5704" t="s">
        <v>35</v>
      </c>
      <c r="R5704">
        <v>17.529748000000001</v>
      </c>
      <c r="S5704">
        <v>6416</v>
      </c>
      <c r="T5704">
        <v>-67.496627000000004</v>
      </c>
      <c r="U5704">
        <v>-55.71172</v>
      </c>
      <c r="V5704" t="s">
        <v>5143</v>
      </c>
      <c r="W57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6416 [Cabo de Hornos]</v>
      </c>
      <c r="X5704" t="str">
        <f>888&amp;Cuerpos_AGUA[[#This Row],[ID_Agua]]</f>
        <v>8886416</v>
      </c>
    </row>
    <row r="5705" spans="1:24" x14ac:dyDescent="0.3">
      <c r="A5705">
        <v>12</v>
      </c>
      <c r="B5705">
        <v>122</v>
      </c>
      <c r="C5705">
        <v>12201</v>
      </c>
      <c r="D5705" t="s">
        <v>133</v>
      </c>
      <c r="E5705" t="s">
        <v>208</v>
      </c>
      <c r="F5705" t="s">
        <v>209</v>
      </c>
      <c r="G5705">
        <v>129</v>
      </c>
      <c r="H5705">
        <v>1295</v>
      </c>
      <c r="I5705">
        <v>12950</v>
      </c>
      <c r="J5705" t="s">
        <v>424</v>
      </c>
      <c r="K5705">
        <v>12</v>
      </c>
      <c r="L5705">
        <v>122</v>
      </c>
      <c r="M5705">
        <v>12201</v>
      </c>
      <c r="N5705">
        <v>12950</v>
      </c>
      <c r="O5705">
        <v>6420</v>
      </c>
      <c r="Q5705" t="s">
        <v>35</v>
      </c>
      <c r="R5705">
        <v>152.508825</v>
      </c>
      <c r="S5705">
        <v>6420</v>
      </c>
      <c r="T5705">
        <v>-67.384264999999999</v>
      </c>
      <c r="U5705">
        <v>-55.729607000000001</v>
      </c>
      <c r="V5705" t="s">
        <v>5144</v>
      </c>
      <c r="W57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6420 [Cabo de Hornos]</v>
      </c>
      <c r="X5705" t="str">
        <f>888&amp;Cuerpos_AGUA[[#This Row],[ID_Agua]]</f>
        <v>8886420</v>
      </c>
    </row>
    <row r="5706" spans="1:24" x14ac:dyDescent="0.3">
      <c r="A5706">
        <v>12</v>
      </c>
      <c r="B5706">
        <v>122</v>
      </c>
      <c r="C5706">
        <v>12201</v>
      </c>
      <c r="D5706" t="s">
        <v>133</v>
      </c>
      <c r="E5706" t="s">
        <v>208</v>
      </c>
      <c r="F5706" t="s">
        <v>209</v>
      </c>
      <c r="G5706">
        <v>129</v>
      </c>
      <c r="H5706">
        <v>1295</v>
      </c>
      <c r="I5706">
        <v>12950</v>
      </c>
      <c r="J5706" t="s">
        <v>424</v>
      </c>
      <c r="K5706">
        <v>12</v>
      </c>
      <c r="L5706">
        <v>122</v>
      </c>
      <c r="M5706">
        <v>12201</v>
      </c>
      <c r="N5706">
        <v>12950</v>
      </c>
      <c r="O5706">
        <v>6422</v>
      </c>
      <c r="Q5706" t="s">
        <v>35</v>
      </c>
      <c r="R5706">
        <v>54.376565999999997</v>
      </c>
      <c r="S5706">
        <v>6422</v>
      </c>
      <c r="T5706">
        <v>-67.330775000000003</v>
      </c>
      <c r="U5706">
        <v>-55.729736000000003</v>
      </c>
      <c r="V5706" t="s">
        <v>5145</v>
      </c>
      <c r="W57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6422 [Cabo de Hornos]</v>
      </c>
      <c r="X5706" t="str">
        <f>888&amp;Cuerpos_AGUA[[#This Row],[ID_Agua]]</f>
        <v>8886422</v>
      </c>
    </row>
    <row r="5707" spans="1:24" x14ac:dyDescent="0.3">
      <c r="A5707">
        <v>12</v>
      </c>
      <c r="B5707">
        <v>122</v>
      </c>
      <c r="C5707">
        <v>12201</v>
      </c>
      <c r="D5707" t="s">
        <v>133</v>
      </c>
      <c r="E5707" t="s">
        <v>208</v>
      </c>
      <c r="F5707" t="s">
        <v>209</v>
      </c>
      <c r="G5707">
        <v>129</v>
      </c>
      <c r="H5707">
        <v>1295</v>
      </c>
      <c r="I5707">
        <v>12950</v>
      </c>
      <c r="J5707" t="s">
        <v>424</v>
      </c>
      <c r="K5707">
        <v>12</v>
      </c>
      <c r="L5707">
        <v>122</v>
      </c>
      <c r="M5707">
        <v>12201</v>
      </c>
      <c r="N5707">
        <v>12950</v>
      </c>
      <c r="O5707">
        <v>6423</v>
      </c>
      <c r="Q5707" t="s">
        <v>35</v>
      </c>
      <c r="R5707">
        <v>13.361810999999999</v>
      </c>
      <c r="S5707">
        <v>6423</v>
      </c>
      <c r="T5707">
        <v>-67.451897000000002</v>
      </c>
      <c r="U5707">
        <v>-55.733376999999997</v>
      </c>
      <c r="V5707" t="s">
        <v>5146</v>
      </c>
      <c r="W57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6423 [Cabo de Hornos]</v>
      </c>
      <c r="X5707" t="str">
        <f>888&amp;Cuerpos_AGUA[[#This Row],[ID_Agua]]</f>
        <v>8886423</v>
      </c>
    </row>
    <row r="5708" spans="1:24" x14ac:dyDescent="0.3">
      <c r="A5708">
        <v>12</v>
      </c>
      <c r="B5708">
        <v>122</v>
      </c>
      <c r="C5708">
        <v>12201</v>
      </c>
      <c r="D5708" t="s">
        <v>133</v>
      </c>
      <c r="E5708" t="s">
        <v>208</v>
      </c>
      <c r="F5708" t="s">
        <v>209</v>
      </c>
      <c r="G5708">
        <v>129</v>
      </c>
      <c r="H5708">
        <v>1295</v>
      </c>
      <c r="I5708">
        <v>12950</v>
      </c>
      <c r="J5708" t="s">
        <v>424</v>
      </c>
      <c r="K5708">
        <v>12</v>
      </c>
      <c r="L5708">
        <v>122</v>
      </c>
      <c r="M5708">
        <v>12201</v>
      </c>
      <c r="N5708">
        <v>12950</v>
      </c>
      <c r="O5708">
        <v>6424</v>
      </c>
      <c r="Q5708" t="s">
        <v>35</v>
      </c>
      <c r="R5708">
        <v>35.531528000000002</v>
      </c>
      <c r="S5708">
        <v>6424</v>
      </c>
      <c r="T5708">
        <v>-67.404330000000002</v>
      </c>
      <c r="U5708">
        <v>-55.736986000000002</v>
      </c>
      <c r="V5708" t="s">
        <v>5147</v>
      </c>
      <c r="W57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6424 [Cabo de Hornos]</v>
      </c>
      <c r="X5708" t="str">
        <f>888&amp;Cuerpos_AGUA[[#This Row],[ID_Agua]]</f>
        <v>8886424</v>
      </c>
    </row>
    <row r="5709" spans="1:24" x14ac:dyDescent="0.3">
      <c r="A5709">
        <v>12</v>
      </c>
      <c r="B5709">
        <v>122</v>
      </c>
      <c r="C5709">
        <v>12201</v>
      </c>
      <c r="D5709" t="s">
        <v>133</v>
      </c>
      <c r="E5709" t="s">
        <v>208</v>
      </c>
      <c r="F5709" t="s">
        <v>209</v>
      </c>
      <c r="G5709">
        <v>129</v>
      </c>
      <c r="H5709">
        <v>1295</v>
      </c>
      <c r="I5709">
        <v>12950</v>
      </c>
      <c r="J5709" t="s">
        <v>424</v>
      </c>
      <c r="K5709">
        <v>12</v>
      </c>
      <c r="L5709">
        <v>122</v>
      </c>
      <c r="M5709">
        <v>12201</v>
      </c>
      <c r="N5709">
        <v>12950</v>
      </c>
      <c r="O5709">
        <v>6425</v>
      </c>
      <c r="Q5709" t="s">
        <v>35</v>
      </c>
      <c r="R5709">
        <v>80.258596999999995</v>
      </c>
      <c r="S5709">
        <v>6425</v>
      </c>
      <c r="T5709">
        <v>-67.365217000000001</v>
      </c>
      <c r="U5709">
        <v>-55.739651000000002</v>
      </c>
      <c r="V5709" t="s">
        <v>5148</v>
      </c>
      <c r="W57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6425 [Cabo de Hornos]</v>
      </c>
      <c r="X5709" t="str">
        <f>888&amp;Cuerpos_AGUA[[#This Row],[ID_Agua]]</f>
        <v>8886425</v>
      </c>
    </row>
    <row r="5710" spans="1:24" x14ac:dyDescent="0.3">
      <c r="A5710">
        <v>12</v>
      </c>
      <c r="B5710">
        <v>122</v>
      </c>
      <c r="C5710">
        <v>12201</v>
      </c>
      <c r="D5710" t="s">
        <v>133</v>
      </c>
      <c r="E5710" t="s">
        <v>208</v>
      </c>
      <c r="F5710" t="s">
        <v>209</v>
      </c>
      <c r="G5710">
        <v>129</v>
      </c>
      <c r="H5710">
        <v>1295</v>
      </c>
      <c r="I5710">
        <v>12950</v>
      </c>
      <c r="J5710" t="s">
        <v>424</v>
      </c>
      <c r="K5710">
        <v>12</v>
      </c>
      <c r="L5710">
        <v>122</v>
      </c>
      <c r="M5710">
        <v>12201</v>
      </c>
      <c r="N5710">
        <v>12950</v>
      </c>
      <c r="O5710">
        <v>6426</v>
      </c>
      <c r="Q5710" t="s">
        <v>35</v>
      </c>
      <c r="R5710">
        <v>68.259901999999997</v>
      </c>
      <c r="S5710">
        <v>6426</v>
      </c>
      <c r="T5710">
        <v>-67.420930999999996</v>
      </c>
      <c r="U5710">
        <v>-55.745029000000002</v>
      </c>
      <c r="V5710" t="s">
        <v>5149</v>
      </c>
      <c r="W57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6426 [Cabo de Hornos]</v>
      </c>
      <c r="X5710" t="str">
        <f>888&amp;Cuerpos_AGUA[[#This Row],[ID_Agua]]</f>
        <v>8886426</v>
      </c>
    </row>
    <row r="5711" spans="1:24" x14ac:dyDescent="0.3">
      <c r="A5711">
        <v>12</v>
      </c>
      <c r="B5711">
        <v>122</v>
      </c>
      <c r="C5711">
        <v>12201</v>
      </c>
      <c r="D5711" t="s">
        <v>133</v>
      </c>
      <c r="E5711" t="s">
        <v>208</v>
      </c>
      <c r="F5711" t="s">
        <v>209</v>
      </c>
      <c r="G5711">
        <v>129</v>
      </c>
      <c r="H5711">
        <v>1295</v>
      </c>
      <c r="I5711">
        <v>12950</v>
      </c>
      <c r="J5711" t="s">
        <v>424</v>
      </c>
      <c r="K5711">
        <v>12</v>
      </c>
      <c r="L5711">
        <v>122</v>
      </c>
      <c r="M5711">
        <v>12201</v>
      </c>
      <c r="N5711">
        <v>12950</v>
      </c>
      <c r="O5711">
        <v>6428</v>
      </c>
      <c r="Q5711" t="s">
        <v>35</v>
      </c>
      <c r="R5711">
        <v>20.955528000000001</v>
      </c>
      <c r="S5711">
        <v>6428</v>
      </c>
      <c r="T5711">
        <v>-67.377122999999997</v>
      </c>
      <c r="U5711">
        <v>-55.743450000000003</v>
      </c>
      <c r="V5711" t="s">
        <v>5150</v>
      </c>
      <c r="W57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6428 [Cabo de Hornos]</v>
      </c>
      <c r="X5711" t="str">
        <f>888&amp;Cuerpos_AGUA[[#This Row],[ID_Agua]]</f>
        <v>8886428</v>
      </c>
    </row>
    <row r="5712" spans="1:24" x14ac:dyDescent="0.3">
      <c r="A5712">
        <v>12</v>
      </c>
      <c r="B5712">
        <v>122</v>
      </c>
      <c r="C5712">
        <v>12201</v>
      </c>
      <c r="D5712" t="s">
        <v>133</v>
      </c>
      <c r="E5712" t="s">
        <v>208</v>
      </c>
      <c r="F5712" t="s">
        <v>209</v>
      </c>
      <c r="G5712">
        <v>129</v>
      </c>
      <c r="H5712">
        <v>1295</v>
      </c>
      <c r="I5712">
        <v>12950</v>
      </c>
      <c r="J5712" t="s">
        <v>424</v>
      </c>
      <c r="K5712">
        <v>12</v>
      </c>
      <c r="L5712">
        <v>122</v>
      </c>
      <c r="M5712">
        <v>12201</v>
      </c>
      <c r="N5712">
        <v>12950</v>
      </c>
      <c r="O5712">
        <v>6430</v>
      </c>
      <c r="Q5712" t="s">
        <v>35</v>
      </c>
      <c r="R5712">
        <v>12.689351</v>
      </c>
      <c r="S5712">
        <v>6430</v>
      </c>
      <c r="T5712">
        <v>-67.365341000000001</v>
      </c>
      <c r="U5712">
        <v>-55.751246999999999</v>
      </c>
      <c r="V5712" t="s">
        <v>5151</v>
      </c>
      <c r="W57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6430 [Cabo de Hornos]</v>
      </c>
      <c r="X5712" t="str">
        <f>888&amp;Cuerpos_AGUA[[#This Row],[ID_Agua]]</f>
        <v>8886430</v>
      </c>
    </row>
    <row r="5713" spans="1:24" x14ac:dyDescent="0.3">
      <c r="A5713">
        <v>12</v>
      </c>
      <c r="B5713">
        <v>122</v>
      </c>
      <c r="C5713">
        <v>12201</v>
      </c>
      <c r="D5713" t="s">
        <v>133</v>
      </c>
      <c r="E5713" t="s">
        <v>208</v>
      </c>
      <c r="F5713" t="s">
        <v>209</v>
      </c>
      <c r="G5713">
        <v>129</v>
      </c>
      <c r="H5713">
        <v>1295</v>
      </c>
      <c r="I5713">
        <v>12950</v>
      </c>
      <c r="J5713" t="s">
        <v>424</v>
      </c>
      <c r="K5713">
        <v>12</v>
      </c>
      <c r="L5713">
        <v>122</v>
      </c>
      <c r="M5713">
        <v>12201</v>
      </c>
      <c r="N5713">
        <v>12950</v>
      </c>
      <c r="O5713">
        <v>6431</v>
      </c>
      <c r="Q5713" t="s">
        <v>35</v>
      </c>
      <c r="R5713">
        <v>46.159765999999998</v>
      </c>
      <c r="S5713">
        <v>6431</v>
      </c>
      <c r="T5713">
        <v>-67.323912000000007</v>
      </c>
      <c r="U5713">
        <v>-55.753177999999998</v>
      </c>
      <c r="V5713" t="s">
        <v>5152</v>
      </c>
      <c r="W57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6431 [Cabo de Hornos]</v>
      </c>
      <c r="X5713" t="str">
        <f>888&amp;Cuerpos_AGUA[[#This Row],[ID_Agua]]</f>
        <v>8886431</v>
      </c>
    </row>
    <row r="5714" spans="1:24" x14ac:dyDescent="0.3">
      <c r="A5714">
        <v>12</v>
      </c>
      <c r="B5714">
        <v>122</v>
      </c>
      <c r="C5714">
        <v>12201</v>
      </c>
      <c r="D5714" t="s">
        <v>133</v>
      </c>
      <c r="E5714" t="s">
        <v>208</v>
      </c>
      <c r="F5714" t="s">
        <v>209</v>
      </c>
      <c r="G5714">
        <v>129</v>
      </c>
      <c r="H5714">
        <v>1295</v>
      </c>
      <c r="I5714">
        <v>12950</v>
      </c>
      <c r="J5714" t="s">
        <v>424</v>
      </c>
      <c r="K5714">
        <v>12</v>
      </c>
      <c r="L5714">
        <v>122</v>
      </c>
      <c r="M5714">
        <v>12201</v>
      </c>
      <c r="N5714">
        <v>12950</v>
      </c>
      <c r="O5714">
        <v>6434</v>
      </c>
      <c r="Q5714" t="s">
        <v>35</v>
      </c>
      <c r="R5714">
        <v>42.819330000000001</v>
      </c>
      <c r="S5714">
        <v>6434</v>
      </c>
      <c r="T5714">
        <v>-67.303520000000006</v>
      </c>
      <c r="U5714">
        <v>-55.756579000000002</v>
      </c>
      <c r="V5714" t="s">
        <v>5153</v>
      </c>
      <c r="W57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6434 [Cabo de Hornos]</v>
      </c>
      <c r="X5714" t="str">
        <f>888&amp;Cuerpos_AGUA[[#This Row],[ID_Agua]]</f>
        <v>8886434</v>
      </c>
    </row>
    <row r="5715" spans="1:24" x14ac:dyDescent="0.3">
      <c r="A5715">
        <v>12</v>
      </c>
      <c r="B5715">
        <v>122</v>
      </c>
      <c r="C5715">
        <v>12201</v>
      </c>
      <c r="D5715" t="s">
        <v>133</v>
      </c>
      <c r="E5715" t="s">
        <v>208</v>
      </c>
      <c r="F5715" t="s">
        <v>209</v>
      </c>
      <c r="G5715">
        <v>129</v>
      </c>
      <c r="H5715">
        <v>1295</v>
      </c>
      <c r="I5715">
        <v>12950</v>
      </c>
      <c r="J5715" t="s">
        <v>424</v>
      </c>
      <c r="K5715">
        <v>12</v>
      </c>
      <c r="L5715">
        <v>122</v>
      </c>
      <c r="M5715">
        <v>12201</v>
      </c>
      <c r="N5715">
        <v>12950</v>
      </c>
      <c r="O5715">
        <v>6436</v>
      </c>
      <c r="Q5715" t="s">
        <v>35</v>
      </c>
      <c r="R5715">
        <v>17.277550999999999</v>
      </c>
      <c r="S5715">
        <v>6436</v>
      </c>
      <c r="T5715">
        <v>-67.274811</v>
      </c>
      <c r="U5715">
        <v>-55.759121999999998</v>
      </c>
      <c r="V5715" t="s">
        <v>5154</v>
      </c>
      <c r="W57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6436 [Cabo de Hornos]</v>
      </c>
      <c r="X5715" t="str">
        <f>888&amp;Cuerpos_AGUA[[#This Row],[ID_Agua]]</f>
        <v>8886436</v>
      </c>
    </row>
    <row r="5716" spans="1:24" x14ac:dyDescent="0.3">
      <c r="A5716">
        <v>12</v>
      </c>
      <c r="B5716">
        <v>122</v>
      </c>
      <c r="C5716">
        <v>12201</v>
      </c>
      <c r="D5716" t="s">
        <v>133</v>
      </c>
      <c r="E5716" t="s">
        <v>208</v>
      </c>
      <c r="F5716" t="s">
        <v>209</v>
      </c>
      <c r="G5716">
        <v>129</v>
      </c>
      <c r="H5716">
        <v>1295</v>
      </c>
      <c r="I5716">
        <v>12950</v>
      </c>
      <c r="J5716" t="s">
        <v>424</v>
      </c>
      <c r="K5716">
        <v>12</v>
      </c>
      <c r="L5716">
        <v>122</v>
      </c>
      <c r="M5716">
        <v>12201</v>
      </c>
      <c r="N5716">
        <v>12950</v>
      </c>
      <c r="O5716">
        <v>6437</v>
      </c>
      <c r="Q5716" t="s">
        <v>35</v>
      </c>
      <c r="R5716">
        <v>37.113272000000002</v>
      </c>
      <c r="S5716">
        <v>6437</v>
      </c>
      <c r="T5716">
        <v>-67.319691000000006</v>
      </c>
      <c r="U5716">
        <v>-55.761909000000003</v>
      </c>
      <c r="V5716" t="s">
        <v>5155</v>
      </c>
      <c r="W57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6437 [Cabo de Hornos]</v>
      </c>
      <c r="X5716" t="str">
        <f>888&amp;Cuerpos_AGUA[[#This Row],[ID_Agua]]</f>
        <v>8886437</v>
      </c>
    </row>
    <row r="5717" spans="1:24" x14ac:dyDescent="0.3">
      <c r="A5717">
        <v>12</v>
      </c>
      <c r="B5717">
        <v>122</v>
      </c>
      <c r="C5717">
        <v>12201</v>
      </c>
      <c r="D5717" t="s">
        <v>133</v>
      </c>
      <c r="E5717" t="s">
        <v>208</v>
      </c>
      <c r="F5717" t="s">
        <v>209</v>
      </c>
      <c r="G5717">
        <v>129</v>
      </c>
      <c r="H5717">
        <v>1295</v>
      </c>
      <c r="I5717">
        <v>12950</v>
      </c>
      <c r="J5717" t="s">
        <v>424</v>
      </c>
      <c r="K5717">
        <v>12</v>
      </c>
      <c r="L5717">
        <v>122</v>
      </c>
      <c r="M5717">
        <v>12201</v>
      </c>
      <c r="N5717">
        <v>12950</v>
      </c>
      <c r="O5717">
        <v>6438</v>
      </c>
      <c r="Q5717" t="s">
        <v>35</v>
      </c>
      <c r="R5717">
        <v>10.48676</v>
      </c>
      <c r="S5717">
        <v>6438</v>
      </c>
      <c r="T5717">
        <v>-67.183378000000005</v>
      </c>
      <c r="U5717">
        <v>-55.767249</v>
      </c>
      <c r="V5717" t="s">
        <v>5156</v>
      </c>
      <c r="W57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6438 [Cabo de Hornos]</v>
      </c>
      <c r="X5717" t="str">
        <f>888&amp;Cuerpos_AGUA[[#This Row],[ID_Agua]]</f>
        <v>8886438</v>
      </c>
    </row>
    <row r="5718" spans="1:24" x14ac:dyDescent="0.3">
      <c r="A5718">
        <v>12</v>
      </c>
      <c r="B5718">
        <v>122</v>
      </c>
      <c r="C5718">
        <v>12201</v>
      </c>
      <c r="D5718" t="s">
        <v>133</v>
      </c>
      <c r="E5718" t="s">
        <v>208</v>
      </c>
      <c r="F5718" t="s">
        <v>209</v>
      </c>
      <c r="G5718">
        <v>129</v>
      </c>
      <c r="H5718">
        <v>1295</v>
      </c>
      <c r="I5718">
        <v>12950</v>
      </c>
      <c r="J5718" t="s">
        <v>424</v>
      </c>
      <c r="K5718">
        <v>12</v>
      </c>
      <c r="L5718">
        <v>122</v>
      </c>
      <c r="M5718">
        <v>12201</v>
      </c>
      <c r="N5718">
        <v>12950</v>
      </c>
      <c r="O5718">
        <v>6440</v>
      </c>
      <c r="Q5718" t="s">
        <v>35</v>
      </c>
      <c r="R5718">
        <v>13.861582</v>
      </c>
      <c r="S5718">
        <v>6440</v>
      </c>
      <c r="T5718">
        <v>-67.348405999999997</v>
      </c>
      <c r="U5718">
        <v>-55.814998000000003</v>
      </c>
      <c r="V5718" t="s">
        <v>5157</v>
      </c>
      <c r="W57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6440 [Cabo de Hornos]</v>
      </c>
      <c r="X5718" t="str">
        <f>888&amp;Cuerpos_AGUA[[#This Row],[ID_Agua]]</f>
        <v>8886440</v>
      </c>
    </row>
    <row r="5719" spans="1:24" x14ac:dyDescent="0.3">
      <c r="A5719">
        <v>12</v>
      </c>
      <c r="B5719">
        <v>122</v>
      </c>
      <c r="C5719">
        <v>12201</v>
      </c>
      <c r="D5719" t="s">
        <v>133</v>
      </c>
      <c r="E5719" t="s">
        <v>208</v>
      </c>
      <c r="F5719" t="s">
        <v>209</v>
      </c>
      <c r="G5719">
        <v>129</v>
      </c>
      <c r="H5719">
        <v>1295</v>
      </c>
      <c r="I5719">
        <v>12950</v>
      </c>
      <c r="J5719" t="s">
        <v>424</v>
      </c>
      <c r="K5719">
        <v>12</v>
      </c>
      <c r="L5719">
        <v>122</v>
      </c>
      <c r="M5719">
        <v>12201</v>
      </c>
      <c r="N5719">
        <v>12950</v>
      </c>
      <c r="O5719">
        <v>6441</v>
      </c>
      <c r="Q5719" t="s">
        <v>35</v>
      </c>
      <c r="R5719">
        <v>24.54992</v>
      </c>
      <c r="S5719">
        <v>6441</v>
      </c>
      <c r="T5719">
        <v>-67.534719999999993</v>
      </c>
      <c r="U5719">
        <v>-55.819926000000002</v>
      </c>
      <c r="V5719" t="s">
        <v>5158</v>
      </c>
      <c r="W57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6441 [Cabo de Hornos]</v>
      </c>
      <c r="X5719" t="str">
        <f>888&amp;Cuerpos_AGUA[[#This Row],[ID_Agua]]</f>
        <v>8886441</v>
      </c>
    </row>
    <row r="5720" spans="1:24" x14ac:dyDescent="0.3">
      <c r="A5720">
        <v>12</v>
      </c>
      <c r="B5720">
        <v>122</v>
      </c>
      <c r="C5720">
        <v>12201</v>
      </c>
      <c r="D5720" t="s">
        <v>133</v>
      </c>
      <c r="E5720" t="s">
        <v>208</v>
      </c>
      <c r="F5720" t="s">
        <v>209</v>
      </c>
      <c r="G5720">
        <v>129</v>
      </c>
      <c r="H5720">
        <v>1295</v>
      </c>
      <c r="I5720">
        <v>12950</v>
      </c>
      <c r="J5720" t="s">
        <v>424</v>
      </c>
      <c r="K5720">
        <v>12</v>
      </c>
      <c r="L5720">
        <v>122</v>
      </c>
      <c r="M5720">
        <v>12201</v>
      </c>
      <c r="N5720">
        <v>12950</v>
      </c>
      <c r="O5720">
        <v>6442</v>
      </c>
      <c r="Q5720" t="s">
        <v>35</v>
      </c>
      <c r="R5720">
        <v>41.552374</v>
      </c>
      <c r="S5720">
        <v>6442</v>
      </c>
      <c r="T5720">
        <v>-67.802046000000004</v>
      </c>
      <c r="U5720">
        <v>-55.825691999999997</v>
      </c>
      <c r="V5720" t="s">
        <v>5159</v>
      </c>
      <c r="W57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6442 [Cabo de Hornos]</v>
      </c>
      <c r="X5720" t="str">
        <f>888&amp;Cuerpos_AGUA[[#This Row],[ID_Agua]]</f>
        <v>8886442</v>
      </c>
    </row>
    <row r="5721" spans="1:24" x14ac:dyDescent="0.3">
      <c r="A5721">
        <v>12</v>
      </c>
      <c r="B5721">
        <v>122</v>
      </c>
      <c r="C5721">
        <v>12201</v>
      </c>
      <c r="D5721" t="s">
        <v>133</v>
      </c>
      <c r="E5721" t="s">
        <v>208</v>
      </c>
      <c r="F5721" t="s">
        <v>209</v>
      </c>
      <c r="G5721">
        <v>129</v>
      </c>
      <c r="H5721">
        <v>1295</v>
      </c>
      <c r="I5721">
        <v>12950</v>
      </c>
      <c r="J5721" t="s">
        <v>424</v>
      </c>
      <c r="K5721">
        <v>12</v>
      </c>
      <c r="L5721">
        <v>122</v>
      </c>
      <c r="M5721">
        <v>12201</v>
      </c>
      <c r="N5721">
        <v>12950</v>
      </c>
      <c r="O5721">
        <v>6447</v>
      </c>
      <c r="Q5721" t="s">
        <v>35</v>
      </c>
      <c r="R5721">
        <v>26.945627999999999</v>
      </c>
      <c r="S5721">
        <v>6447</v>
      </c>
      <c r="T5721">
        <v>-67.883849999999995</v>
      </c>
      <c r="U5721">
        <v>-55.829421000000004</v>
      </c>
      <c r="V5721" t="s">
        <v>5160</v>
      </c>
      <c r="W57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6447 [Cabo de Hornos]</v>
      </c>
      <c r="X5721" t="str">
        <f>888&amp;Cuerpos_AGUA[[#This Row],[ID_Agua]]</f>
        <v>8886447</v>
      </c>
    </row>
    <row r="5722" spans="1:24" x14ac:dyDescent="0.3">
      <c r="A5722">
        <v>12</v>
      </c>
      <c r="B5722">
        <v>122</v>
      </c>
      <c r="C5722">
        <v>12201</v>
      </c>
      <c r="D5722" t="s">
        <v>133</v>
      </c>
      <c r="E5722" t="s">
        <v>208</v>
      </c>
      <c r="F5722" t="s">
        <v>209</v>
      </c>
      <c r="G5722">
        <v>129</v>
      </c>
      <c r="H5722">
        <v>1295</v>
      </c>
      <c r="I5722">
        <v>12950</v>
      </c>
      <c r="J5722" t="s">
        <v>424</v>
      </c>
      <c r="K5722">
        <v>12</v>
      </c>
      <c r="L5722">
        <v>122</v>
      </c>
      <c r="M5722">
        <v>12201</v>
      </c>
      <c r="N5722">
        <v>12950</v>
      </c>
      <c r="O5722">
        <v>6449</v>
      </c>
      <c r="Q5722" t="s">
        <v>35</v>
      </c>
      <c r="R5722">
        <v>23.109613</v>
      </c>
      <c r="S5722">
        <v>6449</v>
      </c>
      <c r="T5722">
        <v>-67.827842000000004</v>
      </c>
      <c r="U5722">
        <v>-55.830153000000003</v>
      </c>
      <c r="V5722" t="s">
        <v>5161</v>
      </c>
      <c r="W57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6449 [Cabo de Hornos]</v>
      </c>
      <c r="X5722" t="str">
        <f>888&amp;Cuerpos_AGUA[[#This Row],[ID_Agua]]</f>
        <v>8886449</v>
      </c>
    </row>
    <row r="5723" spans="1:24" x14ac:dyDescent="0.3">
      <c r="A5723">
        <v>12</v>
      </c>
      <c r="B5723">
        <v>122</v>
      </c>
      <c r="C5723">
        <v>12201</v>
      </c>
      <c r="D5723" t="s">
        <v>133</v>
      </c>
      <c r="E5723" t="s">
        <v>208</v>
      </c>
      <c r="F5723" t="s">
        <v>209</v>
      </c>
      <c r="G5723">
        <v>129</v>
      </c>
      <c r="H5723">
        <v>1295</v>
      </c>
      <c r="I5723">
        <v>12950</v>
      </c>
      <c r="J5723" t="s">
        <v>424</v>
      </c>
      <c r="K5723">
        <v>12</v>
      </c>
      <c r="L5723">
        <v>122</v>
      </c>
      <c r="M5723">
        <v>12201</v>
      </c>
      <c r="N5723">
        <v>12950</v>
      </c>
      <c r="O5723">
        <v>6454</v>
      </c>
      <c r="Q5723" t="s">
        <v>35</v>
      </c>
      <c r="R5723">
        <v>23.775611000000001</v>
      </c>
      <c r="S5723">
        <v>6454</v>
      </c>
      <c r="T5723">
        <v>-67.792664000000002</v>
      </c>
      <c r="U5723">
        <v>-55.832379000000003</v>
      </c>
      <c r="V5723" t="s">
        <v>5162</v>
      </c>
      <c r="W57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6454 [Cabo de Hornos]</v>
      </c>
      <c r="X5723" t="str">
        <f>888&amp;Cuerpos_AGUA[[#This Row],[ID_Agua]]</f>
        <v>8886454</v>
      </c>
    </row>
    <row r="5724" spans="1:24" x14ac:dyDescent="0.3">
      <c r="A5724">
        <v>12</v>
      </c>
      <c r="B5724">
        <v>122</v>
      </c>
      <c r="C5724">
        <v>12201</v>
      </c>
      <c r="D5724" t="s">
        <v>133</v>
      </c>
      <c r="E5724" t="s">
        <v>208</v>
      </c>
      <c r="F5724" t="s">
        <v>209</v>
      </c>
      <c r="G5724">
        <v>129</v>
      </c>
      <c r="H5724">
        <v>1295</v>
      </c>
      <c r="I5724">
        <v>12950</v>
      </c>
      <c r="J5724" t="s">
        <v>424</v>
      </c>
      <c r="K5724">
        <v>12</v>
      </c>
      <c r="L5724">
        <v>122</v>
      </c>
      <c r="M5724">
        <v>12201</v>
      </c>
      <c r="N5724">
        <v>12950</v>
      </c>
      <c r="O5724">
        <v>6466</v>
      </c>
      <c r="Q5724" t="s">
        <v>35</v>
      </c>
      <c r="R5724">
        <v>16.779235</v>
      </c>
      <c r="S5724">
        <v>6466</v>
      </c>
      <c r="T5724">
        <v>-67.878016000000002</v>
      </c>
      <c r="U5724">
        <v>-55.837648999999999</v>
      </c>
      <c r="V5724" t="s">
        <v>5163</v>
      </c>
      <c r="W57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6466 [Cabo de Hornos]</v>
      </c>
      <c r="X5724" t="str">
        <f>888&amp;Cuerpos_AGUA[[#This Row],[ID_Agua]]</f>
        <v>8886466</v>
      </c>
    </row>
    <row r="5725" spans="1:24" x14ac:dyDescent="0.3">
      <c r="A5725">
        <v>12</v>
      </c>
      <c r="B5725">
        <v>122</v>
      </c>
      <c r="C5725">
        <v>12201</v>
      </c>
      <c r="D5725" t="s">
        <v>133</v>
      </c>
      <c r="E5725" t="s">
        <v>208</v>
      </c>
      <c r="F5725" t="s">
        <v>209</v>
      </c>
      <c r="G5725">
        <v>129</v>
      </c>
      <c r="H5725">
        <v>1295</v>
      </c>
      <c r="I5725">
        <v>12950</v>
      </c>
      <c r="J5725" t="s">
        <v>424</v>
      </c>
      <c r="K5725">
        <v>12</v>
      </c>
      <c r="L5725">
        <v>122</v>
      </c>
      <c r="M5725">
        <v>12201</v>
      </c>
      <c r="N5725">
        <v>12950</v>
      </c>
      <c r="O5725">
        <v>6468</v>
      </c>
      <c r="Q5725" t="s">
        <v>35</v>
      </c>
      <c r="R5725">
        <v>12.04959</v>
      </c>
      <c r="S5725">
        <v>6468</v>
      </c>
      <c r="T5725">
        <v>-67.886049</v>
      </c>
      <c r="U5725">
        <v>-55.837238999999997</v>
      </c>
      <c r="V5725" t="s">
        <v>5164</v>
      </c>
      <c r="W57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6468 [Cabo de Hornos]</v>
      </c>
      <c r="X5725" t="str">
        <f>888&amp;Cuerpos_AGUA[[#This Row],[ID_Agua]]</f>
        <v>8886468</v>
      </c>
    </row>
    <row r="5726" spans="1:24" x14ac:dyDescent="0.3">
      <c r="A5726">
        <v>12</v>
      </c>
      <c r="B5726">
        <v>122</v>
      </c>
      <c r="C5726">
        <v>12201</v>
      </c>
      <c r="D5726" t="s">
        <v>133</v>
      </c>
      <c r="E5726" t="s">
        <v>208</v>
      </c>
      <c r="F5726" t="s">
        <v>209</v>
      </c>
      <c r="G5726">
        <v>129</v>
      </c>
      <c r="H5726">
        <v>1295</v>
      </c>
      <c r="I5726">
        <v>12950</v>
      </c>
      <c r="J5726" t="s">
        <v>424</v>
      </c>
      <c r="K5726">
        <v>12</v>
      </c>
      <c r="L5726">
        <v>122</v>
      </c>
      <c r="M5726">
        <v>12201</v>
      </c>
      <c r="N5726">
        <v>12950</v>
      </c>
      <c r="O5726">
        <v>6470</v>
      </c>
      <c r="Q5726" t="s">
        <v>35</v>
      </c>
      <c r="R5726">
        <v>13.942748</v>
      </c>
      <c r="S5726">
        <v>6470</v>
      </c>
      <c r="T5726">
        <v>-67.892905999999996</v>
      </c>
      <c r="U5726">
        <v>-55.840881000000003</v>
      </c>
      <c r="V5726" t="s">
        <v>5165</v>
      </c>
      <c r="W57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6470 [Cabo de Hornos]</v>
      </c>
      <c r="X5726" t="str">
        <f>888&amp;Cuerpos_AGUA[[#This Row],[ID_Agua]]</f>
        <v>8886470</v>
      </c>
    </row>
    <row r="5727" spans="1:24" x14ac:dyDescent="0.3">
      <c r="A5727">
        <v>12</v>
      </c>
      <c r="B5727">
        <v>122</v>
      </c>
      <c r="C5727">
        <v>12201</v>
      </c>
      <c r="D5727" t="s">
        <v>133</v>
      </c>
      <c r="E5727" t="s">
        <v>208</v>
      </c>
      <c r="F5727" t="s">
        <v>209</v>
      </c>
      <c r="G5727">
        <v>129</v>
      </c>
      <c r="H5727">
        <v>1295</v>
      </c>
      <c r="I5727">
        <v>12950</v>
      </c>
      <c r="J5727" t="s">
        <v>424</v>
      </c>
      <c r="K5727">
        <v>12</v>
      </c>
      <c r="L5727">
        <v>122</v>
      </c>
      <c r="M5727">
        <v>12201</v>
      </c>
      <c r="N5727">
        <v>12950</v>
      </c>
      <c r="O5727">
        <v>6472</v>
      </c>
      <c r="Q5727" t="s">
        <v>35</v>
      </c>
      <c r="R5727">
        <v>14.559768</v>
      </c>
      <c r="S5727">
        <v>6472</v>
      </c>
      <c r="T5727">
        <v>-67.868056999999993</v>
      </c>
      <c r="U5727">
        <v>-55.840730000000001</v>
      </c>
      <c r="V5727" t="s">
        <v>5166</v>
      </c>
      <c r="W57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6472 [Cabo de Hornos]</v>
      </c>
      <c r="X5727" t="str">
        <f>888&amp;Cuerpos_AGUA[[#This Row],[ID_Agua]]</f>
        <v>8886472</v>
      </c>
    </row>
    <row r="5728" spans="1:24" x14ac:dyDescent="0.3">
      <c r="A5728">
        <v>12</v>
      </c>
      <c r="B5728">
        <v>122</v>
      </c>
      <c r="C5728">
        <v>12201</v>
      </c>
      <c r="D5728" t="s">
        <v>133</v>
      </c>
      <c r="E5728" t="s">
        <v>208</v>
      </c>
      <c r="F5728" t="s">
        <v>209</v>
      </c>
      <c r="G5728">
        <v>129</v>
      </c>
      <c r="H5728">
        <v>1295</v>
      </c>
      <c r="I5728">
        <v>12950</v>
      </c>
      <c r="J5728" t="s">
        <v>424</v>
      </c>
      <c r="K5728">
        <v>12</v>
      </c>
      <c r="L5728">
        <v>122</v>
      </c>
      <c r="M5728">
        <v>12201</v>
      </c>
      <c r="N5728">
        <v>12950</v>
      </c>
      <c r="O5728">
        <v>6474</v>
      </c>
      <c r="Q5728" t="s">
        <v>35</v>
      </c>
      <c r="R5728">
        <v>58.074998000000001</v>
      </c>
      <c r="S5728">
        <v>6474</v>
      </c>
      <c r="T5728">
        <v>-67.860219000000001</v>
      </c>
      <c r="U5728">
        <v>-55.843550999999998</v>
      </c>
      <c r="V5728" t="s">
        <v>5167</v>
      </c>
      <c r="W57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6474 [Cabo de Hornos]</v>
      </c>
      <c r="X5728" t="str">
        <f>888&amp;Cuerpos_AGUA[[#This Row],[ID_Agua]]</f>
        <v>8886474</v>
      </c>
    </row>
    <row r="5729" spans="1:24" x14ac:dyDescent="0.3">
      <c r="A5729">
        <v>12</v>
      </c>
      <c r="B5729">
        <v>122</v>
      </c>
      <c r="C5729">
        <v>12201</v>
      </c>
      <c r="D5729" t="s">
        <v>133</v>
      </c>
      <c r="E5729" t="s">
        <v>208</v>
      </c>
      <c r="F5729" t="s">
        <v>209</v>
      </c>
      <c r="G5729">
        <v>129</v>
      </c>
      <c r="H5729">
        <v>1295</v>
      </c>
      <c r="I5729">
        <v>12950</v>
      </c>
      <c r="J5729" t="s">
        <v>424</v>
      </c>
      <c r="K5729">
        <v>12</v>
      </c>
      <c r="L5729">
        <v>122</v>
      </c>
      <c r="M5729">
        <v>12201</v>
      </c>
      <c r="N5729">
        <v>12950</v>
      </c>
      <c r="O5729">
        <v>6477</v>
      </c>
      <c r="Q5729" t="s">
        <v>35</v>
      </c>
      <c r="R5729">
        <v>14.269695</v>
      </c>
      <c r="S5729">
        <v>6477</v>
      </c>
      <c r="T5729">
        <v>-67.325284999999994</v>
      </c>
      <c r="U5729">
        <v>-55.840077000000001</v>
      </c>
      <c r="V5729" t="s">
        <v>5168</v>
      </c>
      <c r="W57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6477 [Cabo de Hornos]</v>
      </c>
      <c r="X5729" t="str">
        <f>888&amp;Cuerpos_AGUA[[#This Row],[ID_Agua]]</f>
        <v>8886477</v>
      </c>
    </row>
    <row r="5730" spans="1:24" x14ac:dyDescent="0.3">
      <c r="A5730">
        <v>12</v>
      </c>
      <c r="B5730">
        <v>122</v>
      </c>
      <c r="C5730">
        <v>12201</v>
      </c>
      <c r="D5730" t="s">
        <v>133</v>
      </c>
      <c r="E5730" t="s">
        <v>208</v>
      </c>
      <c r="F5730" t="s">
        <v>209</v>
      </c>
      <c r="G5730">
        <v>129</v>
      </c>
      <c r="H5730">
        <v>1295</v>
      </c>
      <c r="I5730">
        <v>12950</v>
      </c>
      <c r="J5730" t="s">
        <v>424</v>
      </c>
      <c r="K5730">
        <v>12</v>
      </c>
      <c r="L5730">
        <v>122</v>
      </c>
      <c r="M5730">
        <v>12201</v>
      </c>
      <c r="N5730">
        <v>12950</v>
      </c>
      <c r="O5730">
        <v>6492</v>
      </c>
      <c r="Q5730" t="s">
        <v>35</v>
      </c>
      <c r="R5730">
        <v>108.159074</v>
      </c>
      <c r="S5730">
        <v>6492</v>
      </c>
      <c r="T5730">
        <v>-67.860631999999995</v>
      </c>
      <c r="U5730">
        <v>-55.86112</v>
      </c>
      <c r="V5730" t="s">
        <v>5169</v>
      </c>
      <c r="W57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6492 [Cabo de Hornos]</v>
      </c>
      <c r="X5730" t="str">
        <f>888&amp;Cuerpos_AGUA[[#This Row],[ID_Agua]]</f>
        <v>8886492</v>
      </c>
    </row>
    <row r="5731" spans="1:24" x14ac:dyDescent="0.3">
      <c r="A5731">
        <v>12</v>
      </c>
      <c r="B5731">
        <v>122</v>
      </c>
      <c r="C5731">
        <v>12201</v>
      </c>
      <c r="D5731" t="s">
        <v>133</v>
      </c>
      <c r="E5731" t="s">
        <v>208</v>
      </c>
      <c r="F5731" t="s">
        <v>209</v>
      </c>
      <c r="G5731">
        <v>129</v>
      </c>
      <c r="H5731">
        <v>1295</v>
      </c>
      <c r="I5731">
        <v>12950</v>
      </c>
      <c r="J5731" t="s">
        <v>424</v>
      </c>
      <c r="K5731">
        <v>12</v>
      </c>
      <c r="L5731">
        <v>122</v>
      </c>
      <c r="M5731">
        <v>12201</v>
      </c>
      <c r="N5731">
        <v>12950</v>
      </c>
      <c r="O5731">
        <v>6493</v>
      </c>
      <c r="Q5731" t="s">
        <v>35</v>
      </c>
      <c r="R5731">
        <v>13.87411</v>
      </c>
      <c r="S5731">
        <v>6493</v>
      </c>
      <c r="T5731">
        <v>-67.772667999999996</v>
      </c>
      <c r="U5731">
        <v>-55.858142000000001</v>
      </c>
      <c r="V5731" t="s">
        <v>5170</v>
      </c>
      <c r="W57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6493 [Cabo de Hornos]</v>
      </c>
      <c r="X5731" t="str">
        <f>888&amp;Cuerpos_AGUA[[#This Row],[ID_Agua]]</f>
        <v>8886493</v>
      </c>
    </row>
    <row r="5732" spans="1:24" x14ac:dyDescent="0.3">
      <c r="A5732">
        <v>12</v>
      </c>
      <c r="B5732">
        <v>122</v>
      </c>
      <c r="C5732">
        <v>12201</v>
      </c>
      <c r="D5732" t="s">
        <v>133</v>
      </c>
      <c r="E5732" t="s">
        <v>208</v>
      </c>
      <c r="F5732" t="s">
        <v>209</v>
      </c>
      <c r="G5732">
        <v>129</v>
      </c>
      <c r="H5732">
        <v>1295</v>
      </c>
      <c r="I5732">
        <v>12950</v>
      </c>
      <c r="J5732" t="s">
        <v>424</v>
      </c>
      <c r="K5732">
        <v>12</v>
      </c>
      <c r="L5732">
        <v>122</v>
      </c>
      <c r="M5732">
        <v>12201</v>
      </c>
      <c r="N5732">
        <v>12950</v>
      </c>
      <c r="O5732">
        <v>6499</v>
      </c>
      <c r="Q5732" t="s">
        <v>35</v>
      </c>
      <c r="R5732">
        <v>13.182733000000001</v>
      </c>
      <c r="S5732">
        <v>6499</v>
      </c>
      <c r="T5732">
        <v>-67.848185000000001</v>
      </c>
      <c r="U5732">
        <v>-55.861148999999997</v>
      </c>
      <c r="V5732" t="s">
        <v>5171</v>
      </c>
      <c r="W57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6499 [Cabo de Hornos]</v>
      </c>
      <c r="X5732" t="str">
        <f>888&amp;Cuerpos_AGUA[[#This Row],[ID_Agua]]</f>
        <v>8886499</v>
      </c>
    </row>
    <row r="5733" spans="1:24" x14ac:dyDescent="0.3">
      <c r="A5733">
        <v>12</v>
      </c>
      <c r="B5733">
        <v>122</v>
      </c>
      <c r="C5733">
        <v>12201</v>
      </c>
      <c r="D5733" t="s">
        <v>133</v>
      </c>
      <c r="E5733" t="s">
        <v>208</v>
      </c>
      <c r="F5733" t="s">
        <v>209</v>
      </c>
      <c r="G5733">
        <v>129</v>
      </c>
      <c r="H5733">
        <v>1295</v>
      </c>
      <c r="I5733">
        <v>12950</v>
      </c>
      <c r="J5733" t="s">
        <v>424</v>
      </c>
      <c r="K5733">
        <v>12</v>
      </c>
      <c r="L5733">
        <v>122</v>
      </c>
      <c r="M5733">
        <v>12201</v>
      </c>
      <c r="N5733">
        <v>12950</v>
      </c>
      <c r="O5733">
        <v>6504</v>
      </c>
      <c r="Q5733" t="s">
        <v>35</v>
      </c>
      <c r="R5733">
        <v>15.072763</v>
      </c>
      <c r="S5733">
        <v>6504</v>
      </c>
      <c r="T5733">
        <v>-67.831692000000004</v>
      </c>
      <c r="U5733">
        <v>-55.862206</v>
      </c>
      <c r="V5733" t="s">
        <v>5172</v>
      </c>
      <c r="W57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6504 [Cabo de Hornos]</v>
      </c>
      <c r="X5733" t="str">
        <f>888&amp;Cuerpos_AGUA[[#This Row],[ID_Agua]]</f>
        <v>8886504</v>
      </c>
    </row>
    <row r="5734" spans="1:24" x14ac:dyDescent="0.3">
      <c r="A5734">
        <v>12</v>
      </c>
      <c r="B5734">
        <v>122</v>
      </c>
      <c r="C5734">
        <v>12201</v>
      </c>
      <c r="D5734" t="s">
        <v>133</v>
      </c>
      <c r="E5734" t="s">
        <v>208</v>
      </c>
      <c r="F5734" t="s">
        <v>209</v>
      </c>
      <c r="G5734">
        <v>129</v>
      </c>
      <c r="H5734">
        <v>1295</v>
      </c>
      <c r="I5734">
        <v>12950</v>
      </c>
      <c r="J5734" t="s">
        <v>424</v>
      </c>
      <c r="K5734">
        <v>12</v>
      </c>
      <c r="L5734">
        <v>122</v>
      </c>
      <c r="M5734">
        <v>12201</v>
      </c>
      <c r="N5734">
        <v>12950</v>
      </c>
      <c r="O5734">
        <v>6518</v>
      </c>
      <c r="Q5734" t="s">
        <v>35</v>
      </c>
      <c r="R5734">
        <v>16.981570999999999</v>
      </c>
      <c r="S5734">
        <v>6518</v>
      </c>
      <c r="T5734">
        <v>-67.279600000000002</v>
      </c>
      <c r="U5734">
        <v>-55.862260999999997</v>
      </c>
      <c r="V5734" t="s">
        <v>5173</v>
      </c>
      <c r="W57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6518 [Cabo de Hornos]</v>
      </c>
      <c r="X5734" t="str">
        <f>888&amp;Cuerpos_AGUA[[#This Row],[ID_Agua]]</f>
        <v>8886518</v>
      </c>
    </row>
    <row r="5735" spans="1:24" x14ac:dyDescent="0.3">
      <c r="A5735">
        <v>12</v>
      </c>
      <c r="B5735">
        <v>122</v>
      </c>
      <c r="C5735">
        <v>12201</v>
      </c>
      <c r="D5735" t="s">
        <v>133</v>
      </c>
      <c r="E5735" t="s">
        <v>208</v>
      </c>
      <c r="F5735" t="s">
        <v>209</v>
      </c>
      <c r="G5735">
        <v>129</v>
      </c>
      <c r="H5735">
        <v>1295</v>
      </c>
      <c r="I5735">
        <v>12950</v>
      </c>
      <c r="J5735" t="s">
        <v>424</v>
      </c>
      <c r="K5735">
        <v>12</v>
      </c>
      <c r="L5735">
        <v>122</v>
      </c>
      <c r="M5735">
        <v>12201</v>
      </c>
      <c r="N5735">
        <v>12950</v>
      </c>
      <c r="O5735">
        <v>6522</v>
      </c>
      <c r="Q5735" t="s">
        <v>35</v>
      </c>
      <c r="R5735">
        <v>19.864077999999999</v>
      </c>
      <c r="S5735">
        <v>6522</v>
      </c>
      <c r="T5735">
        <v>-67.859527</v>
      </c>
      <c r="U5735">
        <v>-55.872304999999997</v>
      </c>
      <c r="V5735" t="s">
        <v>5174</v>
      </c>
      <c r="W57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6522 [Cabo de Hornos]</v>
      </c>
      <c r="X5735" t="str">
        <f>888&amp;Cuerpos_AGUA[[#This Row],[ID_Agua]]</f>
        <v>8886522</v>
      </c>
    </row>
    <row r="5736" spans="1:24" x14ac:dyDescent="0.3">
      <c r="A5736">
        <v>12</v>
      </c>
      <c r="B5736">
        <v>122</v>
      </c>
      <c r="C5736">
        <v>12201</v>
      </c>
      <c r="D5736" t="s">
        <v>133</v>
      </c>
      <c r="E5736" t="s">
        <v>208</v>
      </c>
      <c r="F5736" t="s">
        <v>209</v>
      </c>
      <c r="G5736">
        <v>129</v>
      </c>
      <c r="H5736">
        <v>1295</v>
      </c>
      <c r="I5736">
        <v>12950</v>
      </c>
      <c r="J5736" t="s">
        <v>424</v>
      </c>
      <c r="K5736">
        <v>12</v>
      </c>
      <c r="L5736">
        <v>122</v>
      </c>
      <c r="M5736">
        <v>12201</v>
      </c>
      <c r="N5736">
        <v>12950</v>
      </c>
      <c r="O5736">
        <v>6524</v>
      </c>
      <c r="Q5736" t="s">
        <v>35</v>
      </c>
      <c r="R5736">
        <v>50.803919</v>
      </c>
      <c r="S5736">
        <v>6524</v>
      </c>
      <c r="T5736">
        <v>-67.812533999999999</v>
      </c>
      <c r="U5736">
        <v>-55.871800999999998</v>
      </c>
      <c r="V5736" t="s">
        <v>5175</v>
      </c>
      <c r="W57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6524 [Cabo de Hornos]</v>
      </c>
      <c r="X5736" t="str">
        <f>888&amp;Cuerpos_AGUA[[#This Row],[ID_Agua]]</f>
        <v>8886524</v>
      </c>
    </row>
    <row r="5737" spans="1:24" x14ac:dyDescent="0.3">
      <c r="A5737">
        <v>12</v>
      </c>
      <c r="B5737">
        <v>122</v>
      </c>
      <c r="C5737">
        <v>12201</v>
      </c>
      <c r="D5737" t="s">
        <v>133</v>
      </c>
      <c r="E5737" t="s">
        <v>208</v>
      </c>
      <c r="F5737" t="s">
        <v>209</v>
      </c>
      <c r="G5737">
        <v>129</v>
      </c>
      <c r="H5737">
        <v>1295</v>
      </c>
      <c r="I5737">
        <v>12950</v>
      </c>
      <c r="J5737" t="s">
        <v>424</v>
      </c>
      <c r="K5737">
        <v>12</v>
      </c>
      <c r="L5737">
        <v>122</v>
      </c>
      <c r="M5737">
        <v>12201</v>
      </c>
      <c r="N5737">
        <v>12950</v>
      </c>
      <c r="O5737">
        <v>6530</v>
      </c>
      <c r="Q5737" t="s">
        <v>35</v>
      </c>
      <c r="R5737">
        <v>13.293096</v>
      </c>
      <c r="S5737">
        <v>6530</v>
      </c>
      <c r="T5737">
        <v>-67.874483999999995</v>
      </c>
      <c r="U5737">
        <v>-55.875487</v>
      </c>
      <c r="V5737" t="s">
        <v>5176</v>
      </c>
      <c r="W57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6530 [Cabo de Hornos]</v>
      </c>
      <c r="X5737" t="str">
        <f>888&amp;Cuerpos_AGUA[[#This Row],[ID_Agua]]</f>
        <v>8886530</v>
      </c>
    </row>
    <row r="5738" spans="1:24" x14ac:dyDescent="0.3">
      <c r="A5738">
        <v>12</v>
      </c>
      <c r="B5738">
        <v>122</v>
      </c>
      <c r="C5738">
        <v>12201</v>
      </c>
      <c r="D5738" t="s">
        <v>133</v>
      </c>
      <c r="E5738" t="s">
        <v>208</v>
      </c>
      <c r="F5738" t="s">
        <v>209</v>
      </c>
      <c r="G5738">
        <v>129</v>
      </c>
      <c r="H5738">
        <v>1295</v>
      </c>
      <c r="I5738">
        <v>12950</v>
      </c>
      <c r="J5738" t="s">
        <v>424</v>
      </c>
      <c r="K5738">
        <v>12</v>
      </c>
      <c r="L5738">
        <v>122</v>
      </c>
      <c r="M5738">
        <v>12201</v>
      </c>
      <c r="N5738">
        <v>12950</v>
      </c>
      <c r="O5738">
        <v>6533</v>
      </c>
      <c r="Q5738" t="s">
        <v>35</v>
      </c>
      <c r="R5738">
        <v>21.797139000000001</v>
      </c>
      <c r="S5738">
        <v>6533</v>
      </c>
      <c r="T5738">
        <v>-67.811572999999996</v>
      </c>
      <c r="U5738">
        <v>-55.878343999999998</v>
      </c>
      <c r="V5738" t="s">
        <v>5177</v>
      </c>
      <c r="W57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6533 [Cabo de Hornos]</v>
      </c>
      <c r="X5738" t="str">
        <f>888&amp;Cuerpos_AGUA[[#This Row],[ID_Agua]]</f>
        <v>8886533</v>
      </c>
    </row>
    <row r="5739" spans="1:24" x14ac:dyDescent="0.3">
      <c r="A5739">
        <v>12</v>
      </c>
      <c r="B5739">
        <v>122</v>
      </c>
      <c r="C5739">
        <v>12201</v>
      </c>
      <c r="D5739" t="s">
        <v>133</v>
      </c>
      <c r="E5739" t="s">
        <v>208</v>
      </c>
      <c r="F5739" t="s">
        <v>209</v>
      </c>
      <c r="G5739">
        <v>129</v>
      </c>
      <c r="H5739">
        <v>1295</v>
      </c>
      <c r="I5739">
        <v>12950</v>
      </c>
      <c r="J5739" t="s">
        <v>424</v>
      </c>
      <c r="K5739">
        <v>12</v>
      </c>
      <c r="L5739">
        <v>122</v>
      </c>
      <c r="M5739">
        <v>12201</v>
      </c>
      <c r="N5739">
        <v>12950</v>
      </c>
      <c r="O5739">
        <v>6538</v>
      </c>
      <c r="Q5739" t="s">
        <v>35</v>
      </c>
      <c r="R5739">
        <v>18.648800000000001</v>
      </c>
      <c r="S5739">
        <v>6538</v>
      </c>
      <c r="T5739">
        <v>-67.105362999999997</v>
      </c>
      <c r="U5739">
        <v>-55.883102999999998</v>
      </c>
      <c r="V5739" t="s">
        <v>5178</v>
      </c>
      <c r="W57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6538 [Cabo de Hornos]</v>
      </c>
      <c r="X5739" t="str">
        <f>888&amp;Cuerpos_AGUA[[#This Row],[ID_Agua]]</f>
        <v>8886538</v>
      </c>
    </row>
    <row r="5740" spans="1:24" x14ac:dyDescent="0.3">
      <c r="A5740">
        <v>12</v>
      </c>
      <c r="B5740">
        <v>122</v>
      </c>
      <c r="C5740">
        <v>12201</v>
      </c>
      <c r="D5740" t="s">
        <v>133</v>
      </c>
      <c r="E5740" t="s">
        <v>208</v>
      </c>
      <c r="F5740" t="s">
        <v>209</v>
      </c>
      <c r="G5740">
        <v>129</v>
      </c>
      <c r="H5740">
        <v>1295</v>
      </c>
      <c r="I5740">
        <v>12950</v>
      </c>
      <c r="J5740" t="s">
        <v>424</v>
      </c>
      <c r="K5740">
        <v>12</v>
      </c>
      <c r="L5740">
        <v>122</v>
      </c>
      <c r="M5740">
        <v>12201</v>
      </c>
      <c r="N5740">
        <v>12950</v>
      </c>
      <c r="O5740">
        <v>6539</v>
      </c>
      <c r="Q5740" t="s">
        <v>35</v>
      </c>
      <c r="R5740">
        <v>13.477119</v>
      </c>
      <c r="S5740">
        <v>6539</v>
      </c>
      <c r="T5740">
        <v>-67.622349</v>
      </c>
      <c r="U5740">
        <v>-55.899979999999999</v>
      </c>
      <c r="V5740" t="s">
        <v>5179</v>
      </c>
      <c r="W57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6539 [Cabo de Hornos]</v>
      </c>
      <c r="X5740" t="str">
        <f>888&amp;Cuerpos_AGUA[[#This Row],[ID_Agua]]</f>
        <v>8886539</v>
      </c>
    </row>
    <row r="5741" spans="1:24" x14ac:dyDescent="0.3">
      <c r="A5741">
        <v>12</v>
      </c>
      <c r="B5741">
        <v>122</v>
      </c>
      <c r="C5741">
        <v>12201</v>
      </c>
      <c r="D5741" t="s">
        <v>133</v>
      </c>
      <c r="E5741" t="s">
        <v>208</v>
      </c>
      <c r="F5741" t="s">
        <v>209</v>
      </c>
      <c r="G5741">
        <v>129</v>
      </c>
      <c r="H5741">
        <v>1293</v>
      </c>
      <c r="I5741">
        <v>12930</v>
      </c>
      <c r="J5741" t="s">
        <v>211</v>
      </c>
      <c r="K5741">
        <v>12</v>
      </c>
      <c r="L5741">
        <v>122</v>
      </c>
      <c r="M5741">
        <v>12201</v>
      </c>
      <c r="N5741">
        <v>12930</v>
      </c>
      <c r="O5741">
        <v>6572</v>
      </c>
      <c r="Q5741" t="s">
        <v>35</v>
      </c>
      <c r="R5741">
        <v>40.180585000000001</v>
      </c>
      <c r="S5741">
        <v>6572</v>
      </c>
      <c r="T5741">
        <v>-67.995940000000004</v>
      </c>
      <c r="U5741">
        <v>-55.208393000000001</v>
      </c>
      <c r="V5741" t="s">
        <v>5199</v>
      </c>
      <c r="W57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6572 [Cabo de Hornos]</v>
      </c>
      <c r="X5741" t="str">
        <f>888&amp;Cuerpos_AGUA[[#This Row],[ID_Agua]]</f>
        <v>8886572</v>
      </c>
    </row>
    <row r="5742" spans="1:24" x14ac:dyDescent="0.3">
      <c r="A5742">
        <v>12</v>
      </c>
      <c r="B5742">
        <v>123</v>
      </c>
      <c r="C5742">
        <v>12301</v>
      </c>
      <c r="D5742" t="s">
        <v>133</v>
      </c>
      <c r="E5742" t="s">
        <v>198</v>
      </c>
      <c r="F5742" t="s">
        <v>344</v>
      </c>
      <c r="G5742">
        <v>128</v>
      </c>
      <c r="H5742">
        <v>1280</v>
      </c>
      <c r="I5742">
        <v>12809</v>
      </c>
      <c r="J5742" t="s">
        <v>350</v>
      </c>
      <c r="K5742">
        <v>12</v>
      </c>
      <c r="L5742">
        <v>123</v>
      </c>
      <c r="M5742">
        <v>12301</v>
      </c>
      <c r="N5742">
        <v>12809</v>
      </c>
      <c r="O5742">
        <v>3805</v>
      </c>
      <c r="P5742" t="s">
        <v>360</v>
      </c>
      <c r="Q5742" t="s">
        <v>97</v>
      </c>
      <c r="R5742">
        <v>4368.422372</v>
      </c>
      <c r="S5742">
        <v>3805</v>
      </c>
      <c r="T5742">
        <v>-70.374870000000001</v>
      </c>
      <c r="U5742">
        <v>-53.250148000000003</v>
      </c>
      <c r="V5742" t="s">
        <v>3796</v>
      </c>
      <c r="W5742" t="str">
        <f>+IF(Cuerpos_AGUA[[#This Row],[Nombre]]&lt;&gt;"",Cuerpos_AGUA[[#This Row],[Nombre]],Cuerpos_AGUA[[#This Row],[Tipo]]&amp;" Sin Nombre "&amp;Cuerpos_AGUA[[#This Row],[ID_Agua]]&amp;" ["&amp;Cuerpos_AGUA[[#This Row],[COMUNA]]&amp;"]")</f>
        <v>Lago Los Cisnes</v>
      </c>
      <c r="X5742" t="str">
        <f>888&amp;Cuerpos_AGUA[[#This Row],[ID_Agua]]</f>
        <v>8883805</v>
      </c>
    </row>
    <row r="5743" spans="1:24" x14ac:dyDescent="0.3">
      <c r="A5743">
        <v>12</v>
      </c>
      <c r="B5743">
        <v>123</v>
      </c>
      <c r="C5743">
        <v>12301</v>
      </c>
      <c r="D5743" t="s">
        <v>133</v>
      </c>
      <c r="E5743" t="s">
        <v>198</v>
      </c>
      <c r="F5743" t="s">
        <v>344</v>
      </c>
      <c r="G5743">
        <v>128</v>
      </c>
      <c r="H5743">
        <v>1280</v>
      </c>
      <c r="I5743">
        <v>12809</v>
      </c>
      <c r="J5743" t="s">
        <v>350</v>
      </c>
      <c r="K5743">
        <v>12</v>
      </c>
      <c r="L5743">
        <v>123</v>
      </c>
      <c r="M5743">
        <v>12301</v>
      </c>
      <c r="N5743">
        <v>12809</v>
      </c>
      <c r="O5743">
        <v>3654</v>
      </c>
      <c r="P5743" t="s">
        <v>354</v>
      </c>
      <c r="Q5743" t="s">
        <v>97</v>
      </c>
      <c r="R5743">
        <v>2298.028049</v>
      </c>
      <c r="S5743">
        <v>3654</v>
      </c>
      <c r="T5743">
        <v>-70.284968000000006</v>
      </c>
      <c r="U5743">
        <v>-53.138070999999997</v>
      </c>
      <c r="V5743" t="s">
        <v>3712</v>
      </c>
      <c r="W5743" t="str">
        <f>+IF(Cuerpos_AGUA[[#This Row],[Nombre]]&lt;&gt;"",Cuerpos_AGUA[[#This Row],[Nombre]],Cuerpos_AGUA[[#This Row],[Tipo]]&amp;" Sin Nombre "&amp;Cuerpos_AGUA[[#This Row],[ID_Agua]]&amp;" ["&amp;Cuerpos_AGUA[[#This Row],[COMUNA]]&amp;"]")</f>
        <v>Lago Serrano</v>
      </c>
      <c r="X5743" t="str">
        <f>888&amp;Cuerpos_AGUA[[#This Row],[ID_Agua]]</f>
        <v>8883654</v>
      </c>
    </row>
    <row r="5744" spans="1:24" x14ac:dyDescent="0.3">
      <c r="A5744">
        <v>12</v>
      </c>
      <c r="B5744">
        <v>123</v>
      </c>
      <c r="C5744">
        <v>12301</v>
      </c>
      <c r="D5744" t="s">
        <v>133</v>
      </c>
      <c r="E5744" t="s">
        <v>198</v>
      </c>
      <c r="F5744" t="s">
        <v>344</v>
      </c>
      <c r="G5744">
        <v>128</v>
      </c>
      <c r="H5744">
        <v>1281</v>
      </c>
      <c r="I5744">
        <v>12814</v>
      </c>
      <c r="J5744" t="s">
        <v>362</v>
      </c>
      <c r="K5744">
        <v>12</v>
      </c>
      <c r="L5744">
        <v>123</v>
      </c>
      <c r="M5744">
        <v>12301</v>
      </c>
      <c r="N5744">
        <v>12814</v>
      </c>
      <c r="O5744">
        <v>3896</v>
      </c>
      <c r="P5744" t="s">
        <v>365</v>
      </c>
      <c r="Q5744" t="s">
        <v>35</v>
      </c>
      <c r="R5744">
        <v>492.51010200000002</v>
      </c>
      <c r="S5744">
        <v>3896</v>
      </c>
      <c r="T5744">
        <v>-69.278952000000004</v>
      </c>
      <c r="U5744">
        <v>-53.298395999999997</v>
      </c>
      <c r="V5744" t="s">
        <v>3852</v>
      </c>
      <c r="W5744" t="str">
        <f>+IF(Cuerpos_AGUA[[#This Row],[Nombre]]&lt;&gt;"",Cuerpos_AGUA[[#This Row],[Nombre]],Cuerpos_AGUA[[#This Row],[Tipo]]&amp;" Sin Nombre "&amp;Cuerpos_AGUA[[#This Row],[ID_Agua]]&amp;" ["&amp;Cuerpos_AGUA[[#This Row],[COMUNA]]&amp;"]")</f>
        <v>Lago Jack Cameron</v>
      </c>
      <c r="X5744" t="str">
        <f>888&amp;Cuerpos_AGUA[[#This Row],[ID_Agua]]</f>
        <v>8883896</v>
      </c>
    </row>
    <row r="5745" spans="1:24" x14ac:dyDescent="0.3">
      <c r="A5745">
        <v>12</v>
      </c>
      <c r="B5745">
        <v>123</v>
      </c>
      <c r="C5745">
        <v>12301</v>
      </c>
      <c r="D5745" t="s">
        <v>133</v>
      </c>
      <c r="E5745" t="s">
        <v>198</v>
      </c>
      <c r="F5745" t="s">
        <v>344</v>
      </c>
      <c r="G5745">
        <v>128</v>
      </c>
      <c r="H5745">
        <v>1286</v>
      </c>
      <c r="I5745">
        <v>12862</v>
      </c>
      <c r="J5745" t="s">
        <v>347</v>
      </c>
      <c r="K5745">
        <v>12</v>
      </c>
      <c r="L5745">
        <v>123</v>
      </c>
      <c r="M5745">
        <v>12301</v>
      </c>
      <c r="N5745">
        <v>12862</v>
      </c>
      <c r="O5745">
        <v>3946</v>
      </c>
      <c r="P5745" t="s">
        <v>372</v>
      </c>
      <c r="Q5745" t="s">
        <v>35</v>
      </c>
      <c r="R5745">
        <v>271.326706</v>
      </c>
      <c r="S5745">
        <v>3946</v>
      </c>
      <c r="T5745">
        <v>-69.122619999999998</v>
      </c>
      <c r="U5745">
        <v>-53.332549999999998</v>
      </c>
      <c r="V5745" t="s">
        <v>3890</v>
      </c>
      <c r="W5745" t="str">
        <f>+IF(Cuerpos_AGUA[[#This Row],[Nombre]]&lt;&gt;"",Cuerpos_AGUA[[#This Row],[Nombre]],Cuerpos_AGUA[[#This Row],[Tipo]]&amp;" Sin Nombre "&amp;Cuerpos_AGUA[[#This Row],[ID_Agua]]&amp;" ["&amp;Cuerpos_AGUA[[#This Row],[COMUNA]]&amp;"]")</f>
        <v>Lago Torres</v>
      </c>
      <c r="X5745" t="str">
        <f>888&amp;Cuerpos_AGUA[[#This Row],[ID_Agua]]</f>
        <v>8883946</v>
      </c>
    </row>
    <row r="5746" spans="1:24" x14ac:dyDescent="0.3">
      <c r="A5746">
        <v>12</v>
      </c>
      <c r="B5746">
        <v>123</v>
      </c>
      <c r="C5746">
        <v>12301</v>
      </c>
      <c r="D5746" t="s">
        <v>133</v>
      </c>
      <c r="E5746" t="s">
        <v>198</v>
      </c>
      <c r="F5746" t="s">
        <v>344</v>
      </c>
      <c r="G5746">
        <v>128</v>
      </c>
      <c r="H5746">
        <v>1286</v>
      </c>
      <c r="I5746">
        <v>12862</v>
      </c>
      <c r="J5746" t="s">
        <v>347</v>
      </c>
      <c r="K5746">
        <v>12</v>
      </c>
      <c r="L5746">
        <v>123</v>
      </c>
      <c r="M5746">
        <v>12301</v>
      </c>
      <c r="N5746">
        <v>12862</v>
      </c>
      <c r="O5746">
        <v>3784</v>
      </c>
      <c r="P5746" t="s">
        <v>358</v>
      </c>
      <c r="Q5746" t="s">
        <v>35</v>
      </c>
      <c r="R5746">
        <v>4579.250035</v>
      </c>
      <c r="S5746">
        <v>3784</v>
      </c>
      <c r="T5746">
        <v>-69.182524000000001</v>
      </c>
      <c r="U5746">
        <v>-53.235818000000002</v>
      </c>
      <c r="V5746" t="s">
        <v>3783</v>
      </c>
      <c r="W5746" t="str">
        <f>+IF(Cuerpos_AGUA[[#This Row],[Nombre]]&lt;&gt;"",Cuerpos_AGUA[[#This Row],[Nombre]],Cuerpos_AGUA[[#This Row],[Tipo]]&amp;" Sin Nombre "&amp;Cuerpos_AGUA[[#This Row],[ID_Agua]]&amp;" ["&amp;Cuerpos_AGUA[[#This Row],[COMUNA]]&amp;"]")</f>
        <v>Lago Vergara</v>
      </c>
      <c r="X5746" t="str">
        <f>888&amp;Cuerpos_AGUA[[#This Row],[ID_Agua]]</f>
        <v>8883784</v>
      </c>
    </row>
    <row r="5747" spans="1:24" x14ac:dyDescent="0.3">
      <c r="A5747">
        <v>12</v>
      </c>
      <c r="B5747">
        <v>123</v>
      </c>
      <c r="C5747">
        <v>12301</v>
      </c>
      <c r="D5747" t="s">
        <v>133</v>
      </c>
      <c r="E5747" t="s">
        <v>198</v>
      </c>
      <c r="F5747" t="s">
        <v>344</v>
      </c>
      <c r="G5747">
        <v>128</v>
      </c>
      <c r="H5747">
        <v>1286</v>
      </c>
      <c r="I5747">
        <v>12862</v>
      </c>
      <c r="J5747" t="s">
        <v>347</v>
      </c>
      <c r="K5747">
        <v>12</v>
      </c>
      <c r="L5747">
        <v>123</v>
      </c>
      <c r="M5747">
        <v>12301</v>
      </c>
      <c r="N5747">
        <v>12862</v>
      </c>
      <c r="O5747">
        <v>3917</v>
      </c>
      <c r="P5747" t="s">
        <v>369</v>
      </c>
      <c r="Q5747" t="s">
        <v>35</v>
      </c>
      <c r="R5747">
        <v>39.488081999999999</v>
      </c>
      <c r="S5747">
        <v>3917</v>
      </c>
      <c r="T5747">
        <v>-69.059776999999997</v>
      </c>
      <c r="U5747">
        <v>-53.310406</v>
      </c>
      <c r="V5747" t="s">
        <v>3867</v>
      </c>
      <c r="W5747" t="str">
        <f>+IF(Cuerpos_AGUA[[#This Row],[Nombre]]&lt;&gt;"",Cuerpos_AGUA[[#This Row],[Nombre]],Cuerpos_AGUA[[#This Row],[Tipo]]&amp;" Sin Nombre "&amp;Cuerpos_AGUA[[#This Row],[ID_Agua]]&amp;" ["&amp;Cuerpos_AGUA[[#This Row],[COMUNA]]&amp;"]")</f>
        <v>Laguna Alenk</v>
      </c>
      <c r="X5747" t="str">
        <f>888&amp;Cuerpos_AGUA[[#This Row],[ID_Agua]]</f>
        <v>8883917</v>
      </c>
    </row>
    <row r="5748" spans="1:24" x14ac:dyDescent="0.3">
      <c r="A5748">
        <v>12</v>
      </c>
      <c r="B5748">
        <v>123</v>
      </c>
      <c r="C5748">
        <v>12301</v>
      </c>
      <c r="D5748" t="s">
        <v>133</v>
      </c>
      <c r="E5748" t="s">
        <v>198</v>
      </c>
      <c r="F5748" t="s">
        <v>344</v>
      </c>
      <c r="G5748">
        <v>128</v>
      </c>
      <c r="H5748">
        <v>1281</v>
      </c>
      <c r="I5748">
        <v>12810</v>
      </c>
      <c r="J5748" t="s">
        <v>378</v>
      </c>
      <c r="K5748">
        <v>12</v>
      </c>
      <c r="L5748">
        <v>123</v>
      </c>
      <c r="M5748">
        <v>12301</v>
      </c>
      <c r="N5748">
        <v>12810</v>
      </c>
      <c r="O5748">
        <v>4004</v>
      </c>
      <c r="P5748" t="s">
        <v>181</v>
      </c>
      <c r="Q5748" t="s">
        <v>35</v>
      </c>
      <c r="R5748">
        <v>154.73357799999999</v>
      </c>
      <c r="S5748">
        <v>4004</v>
      </c>
      <c r="T5748">
        <v>-70.334862000000001</v>
      </c>
      <c r="U5748">
        <v>-53.365443999999997</v>
      </c>
      <c r="V5748" t="s">
        <v>3934</v>
      </c>
      <c r="W5748" t="str">
        <f>+IF(Cuerpos_AGUA[[#This Row],[Nombre]]&lt;&gt;"",Cuerpos_AGUA[[#This Row],[Nombre]],Cuerpos_AGUA[[#This Row],[Tipo]]&amp;" Sin Nombre "&amp;Cuerpos_AGUA[[#This Row],[ID_Agua]]&amp;" ["&amp;Cuerpos_AGUA[[#This Row],[COMUNA]]&amp;"]")</f>
        <v>Laguna Azul</v>
      </c>
      <c r="X5748" t="str">
        <f>888&amp;Cuerpos_AGUA[[#This Row],[ID_Agua]]</f>
        <v>8884004</v>
      </c>
    </row>
    <row r="5749" spans="1:24" x14ac:dyDescent="0.3">
      <c r="A5749">
        <v>12</v>
      </c>
      <c r="B5749">
        <v>123</v>
      </c>
      <c r="C5749">
        <v>12301</v>
      </c>
      <c r="D5749" t="s">
        <v>133</v>
      </c>
      <c r="E5749" t="s">
        <v>198</v>
      </c>
      <c r="F5749" t="s">
        <v>344</v>
      </c>
      <c r="G5749">
        <v>128</v>
      </c>
      <c r="H5749">
        <v>1280</v>
      </c>
      <c r="I5749">
        <v>12806</v>
      </c>
      <c r="J5749" t="s">
        <v>352</v>
      </c>
      <c r="K5749">
        <v>12</v>
      </c>
      <c r="L5749">
        <v>123</v>
      </c>
      <c r="M5749">
        <v>12301</v>
      </c>
      <c r="N5749">
        <v>12806</v>
      </c>
      <c r="O5749">
        <v>3894</v>
      </c>
      <c r="P5749" t="s">
        <v>364</v>
      </c>
      <c r="Q5749" t="s">
        <v>35</v>
      </c>
      <c r="R5749">
        <v>195.01237399999999</v>
      </c>
      <c r="S5749">
        <v>3894</v>
      </c>
      <c r="T5749">
        <v>-69.907172000000003</v>
      </c>
      <c r="U5749">
        <v>-53.290031999999997</v>
      </c>
      <c r="V5749" t="s">
        <v>3850</v>
      </c>
      <c r="W5749" t="str">
        <f>+IF(Cuerpos_AGUA[[#This Row],[Nombre]]&lt;&gt;"",Cuerpos_AGUA[[#This Row],[Nombre]],Cuerpos_AGUA[[#This Row],[Tipo]]&amp;" Sin Nombre "&amp;Cuerpos_AGUA[[#This Row],[ID_Agua]]&amp;" ["&amp;Cuerpos_AGUA[[#This Row],[COMUNA]]&amp;"]")</f>
        <v>Laguna Baquedano</v>
      </c>
      <c r="X5749" t="str">
        <f>888&amp;Cuerpos_AGUA[[#This Row],[ID_Agua]]</f>
        <v>8883894</v>
      </c>
    </row>
    <row r="5750" spans="1:24" x14ac:dyDescent="0.3">
      <c r="A5750">
        <v>12</v>
      </c>
      <c r="B5750">
        <v>123</v>
      </c>
      <c r="C5750">
        <v>12301</v>
      </c>
      <c r="D5750" t="s">
        <v>133</v>
      </c>
      <c r="E5750" t="s">
        <v>198</v>
      </c>
      <c r="F5750" t="s">
        <v>344</v>
      </c>
      <c r="G5750">
        <v>128</v>
      </c>
      <c r="H5750">
        <v>1281</v>
      </c>
      <c r="I5750">
        <v>12810</v>
      </c>
      <c r="J5750" t="s">
        <v>378</v>
      </c>
      <c r="K5750">
        <v>12</v>
      </c>
      <c r="L5750">
        <v>123</v>
      </c>
      <c r="M5750">
        <v>12301</v>
      </c>
      <c r="N5750">
        <v>12810</v>
      </c>
      <c r="O5750">
        <v>4024</v>
      </c>
      <c r="P5750" t="s">
        <v>383</v>
      </c>
      <c r="Q5750" t="s">
        <v>35</v>
      </c>
      <c r="R5750">
        <v>211.23683299999999</v>
      </c>
      <c r="S5750">
        <v>4024</v>
      </c>
      <c r="T5750">
        <v>-70.328654999999998</v>
      </c>
      <c r="U5750">
        <v>-53.386194000000003</v>
      </c>
      <c r="V5750" t="s">
        <v>3946</v>
      </c>
      <c r="W5750" t="str">
        <f>+IF(Cuerpos_AGUA[[#This Row],[Nombre]]&lt;&gt;"",Cuerpos_AGUA[[#This Row],[Nombre]],Cuerpos_AGUA[[#This Row],[Tipo]]&amp;" Sin Nombre "&amp;Cuerpos_AGUA[[#This Row],[ID_Agua]]&amp;" ["&amp;Cuerpos_AGUA[[#This Row],[COMUNA]]&amp;"]")</f>
        <v>Laguna Barrosa</v>
      </c>
      <c r="X5750" t="str">
        <f>888&amp;Cuerpos_AGUA[[#This Row],[ID_Agua]]</f>
        <v>8884024</v>
      </c>
    </row>
    <row r="5751" spans="1:24" x14ac:dyDescent="0.3">
      <c r="A5751">
        <v>12</v>
      </c>
      <c r="B5751">
        <v>123</v>
      </c>
      <c r="C5751">
        <v>12301</v>
      </c>
      <c r="D5751" t="s">
        <v>133</v>
      </c>
      <c r="E5751" t="s">
        <v>198</v>
      </c>
      <c r="F5751" t="s">
        <v>344</v>
      </c>
      <c r="G5751">
        <v>128</v>
      </c>
      <c r="H5751">
        <v>1286</v>
      </c>
      <c r="I5751">
        <v>12862</v>
      </c>
      <c r="J5751" t="s">
        <v>347</v>
      </c>
      <c r="K5751">
        <v>12</v>
      </c>
      <c r="L5751">
        <v>123</v>
      </c>
      <c r="M5751">
        <v>12301</v>
      </c>
      <c r="N5751">
        <v>12862</v>
      </c>
      <c r="O5751">
        <v>3710</v>
      </c>
      <c r="P5751" t="s">
        <v>356</v>
      </c>
      <c r="Q5751" t="s">
        <v>35</v>
      </c>
      <c r="R5751">
        <v>3415.7712780000002</v>
      </c>
      <c r="S5751">
        <v>3710</v>
      </c>
      <c r="T5751">
        <v>-69.103891000000004</v>
      </c>
      <c r="U5751">
        <v>-53.183222000000001</v>
      </c>
      <c r="V5751" t="s">
        <v>3745</v>
      </c>
      <c r="W5751" t="str">
        <f>+IF(Cuerpos_AGUA[[#This Row],[Nombre]]&lt;&gt;"",Cuerpos_AGUA[[#This Row],[Nombre]],Cuerpos_AGUA[[#This Row],[Tipo]]&amp;" Sin Nombre "&amp;Cuerpos_AGUA[[#This Row],[ID_Agua]]&amp;" ["&amp;Cuerpos_AGUA[[#This Row],[COMUNA]]&amp;"]")</f>
        <v>Laguna Bella</v>
      </c>
      <c r="X5751" t="str">
        <f>888&amp;Cuerpos_AGUA[[#This Row],[ID_Agua]]</f>
        <v>8883710</v>
      </c>
    </row>
    <row r="5752" spans="1:24" x14ac:dyDescent="0.3">
      <c r="A5752">
        <v>12</v>
      </c>
      <c r="B5752">
        <v>123</v>
      </c>
      <c r="C5752">
        <v>12301</v>
      </c>
      <c r="D5752" t="s">
        <v>133</v>
      </c>
      <c r="E5752" t="s">
        <v>198</v>
      </c>
      <c r="F5752" t="s">
        <v>344</v>
      </c>
      <c r="G5752">
        <v>128</v>
      </c>
      <c r="H5752">
        <v>1286</v>
      </c>
      <c r="I5752">
        <v>12862</v>
      </c>
      <c r="J5752" t="s">
        <v>347</v>
      </c>
      <c r="K5752">
        <v>12</v>
      </c>
      <c r="L5752">
        <v>123</v>
      </c>
      <c r="M5752">
        <v>12301</v>
      </c>
      <c r="N5752">
        <v>12862</v>
      </c>
      <c r="O5752">
        <v>3899</v>
      </c>
      <c r="P5752" t="s">
        <v>366</v>
      </c>
      <c r="Q5752" t="s">
        <v>35</v>
      </c>
      <c r="R5752">
        <v>211.91393600000001</v>
      </c>
      <c r="S5752">
        <v>3899</v>
      </c>
      <c r="T5752">
        <v>-69.064471999999995</v>
      </c>
      <c r="U5752">
        <v>-53.302843000000003</v>
      </c>
      <c r="V5752" t="s">
        <v>3854</v>
      </c>
      <c r="W5752" t="str">
        <f>+IF(Cuerpos_AGUA[[#This Row],[Nombre]]&lt;&gt;"",Cuerpos_AGUA[[#This Row],[Nombre]],Cuerpos_AGUA[[#This Row],[Tipo]]&amp;" Sin Nombre "&amp;Cuerpos_AGUA[[#This Row],[ID_Agua]]&amp;" ["&amp;Cuerpos_AGUA[[#This Row],[COMUNA]]&amp;"]")</f>
        <v>Laguna Briceño</v>
      </c>
      <c r="X5752" t="str">
        <f>888&amp;Cuerpos_AGUA[[#This Row],[ID_Agua]]</f>
        <v>8883899</v>
      </c>
    </row>
    <row r="5753" spans="1:24" x14ac:dyDescent="0.3">
      <c r="A5753">
        <v>12</v>
      </c>
      <c r="B5753">
        <v>123</v>
      </c>
      <c r="C5753">
        <v>12301</v>
      </c>
      <c r="D5753" t="s">
        <v>133</v>
      </c>
      <c r="E5753" t="s">
        <v>198</v>
      </c>
      <c r="F5753" t="s">
        <v>344</v>
      </c>
      <c r="G5753">
        <v>128</v>
      </c>
      <c r="H5753">
        <v>1280</v>
      </c>
      <c r="I5753">
        <v>12802</v>
      </c>
      <c r="J5753" t="s">
        <v>340</v>
      </c>
      <c r="K5753">
        <v>12</v>
      </c>
      <c r="L5753">
        <v>123</v>
      </c>
      <c r="M5753">
        <v>12301</v>
      </c>
      <c r="N5753">
        <v>12802</v>
      </c>
      <c r="O5753">
        <v>3728</v>
      </c>
      <c r="P5753" t="s">
        <v>357</v>
      </c>
      <c r="Q5753" t="s">
        <v>35</v>
      </c>
      <c r="R5753">
        <v>213.83428699999999</v>
      </c>
      <c r="S5753">
        <v>3728</v>
      </c>
      <c r="T5753">
        <v>-69.653131999999999</v>
      </c>
      <c r="U5753">
        <v>-53.184407</v>
      </c>
      <c r="V5753" t="s">
        <v>3751</v>
      </c>
      <c r="W5753" t="str">
        <f>+IF(Cuerpos_AGUA[[#This Row],[Nombre]]&lt;&gt;"",Cuerpos_AGUA[[#This Row],[Nombre]],Cuerpos_AGUA[[#This Row],[Tipo]]&amp;" Sin Nombre "&amp;Cuerpos_AGUA[[#This Row],[ID_Agua]]&amp;" ["&amp;Cuerpos_AGUA[[#This Row],[COMUNA]]&amp;"]")</f>
        <v>Laguna Donoso</v>
      </c>
      <c r="X5753" t="str">
        <f>888&amp;Cuerpos_AGUA[[#This Row],[ID_Agua]]</f>
        <v>8883728</v>
      </c>
    </row>
    <row r="5754" spans="1:24" x14ac:dyDescent="0.3">
      <c r="A5754">
        <v>12</v>
      </c>
      <c r="B5754">
        <v>123</v>
      </c>
      <c r="C5754">
        <v>12301</v>
      </c>
      <c r="D5754" t="s">
        <v>133</v>
      </c>
      <c r="E5754" t="s">
        <v>198</v>
      </c>
      <c r="F5754" t="s">
        <v>344</v>
      </c>
      <c r="G5754">
        <v>128</v>
      </c>
      <c r="H5754">
        <v>1286</v>
      </c>
      <c r="I5754">
        <v>12862</v>
      </c>
      <c r="J5754" t="s">
        <v>347</v>
      </c>
      <c r="K5754">
        <v>12</v>
      </c>
      <c r="L5754">
        <v>123</v>
      </c>
      <c r="M5754">
        <v>12301</v>
      </c>
      <c r="N5754">
        <v>12862</v>
      </c>
      <c r="O5754">
        <v>3598</v>
      </c>
      <c r="P5754" t="s">
        <v>351</v>
      </c>
      <c r="Q5754" t="s">
        <v>35</v>
      </c>
      <c r="R5754">
        <v>3404.973438</v>
      </c>
      <c r="S5754">
        <v>3598</v>
      </c>
      <c r="T5754">
        <v>-68.807008999999994</v>
      </c>
      <c r="U5754">
        <v>-53.108477000000001</v>
      </c>
      <c r="V5754" t="s">
        <v>3686</v>
      </c>
      <c r="W5754" t="str">
        <f>+IF(Cuerpos_AGUA[[#This Row],[Nombre]]&lt;&gt;"",Cuerpos_AGUA[[#This Row],[Nombre]],Cuerpos_AGUA[[#This Row],[Tipo]]&amp;" Sin Nombre "&amp;Cuerpos_AGUA[[#This Row],[ID_Agua]]&amp;" ["&amp;Cuerpos_AGUA[[#This Row],[COMUNA]]&amp;"]")</f>
        <v>Laguna Filaret</v>
      </c>
      <c r="X5754" t="str">
        <f>888&amp;Cuerpos_AGUA[[#This Row],[ID_Agua]]</f>
        <v>8883598</v>
      </c>
    </row>
    <row r="5755" spans="1:24" x14ac:dyDescent="0.3">
      <c r="A5755">
        <v>12</v>
      </c>
      <c r="B5755">
        <v>123</v>
      </c>
      <c r="C5755">
        <v>12301</v>
      </c>
      <c r="D5755" t="s">
        <v>133</v>
      </c>
      <c r="E5755" t="s">
        <v>198</v>
      </c>
      <c r="F5755" t="s">
        <v>344</v>
      </c>
      <c r="G5755">
        <v>128</v>
      </c>
      <c r="H5755">
        <v>1286</v>
      </c>
      <c r="I5755">
        <v>12862</v>
      </c>
      <c r="J5755" t="s">
        <v>347</v>
      </c>
      <c r="K5755">
        <v>12</v>
      </c>
      <c r="L5755">
        <v>123</v>
      </c>
      <c r="M5755">
        <v>12301</v>
      </c>
      <c r="N5755">
        <v>12862</v>
      </c>
      <c r="O5755">
        <v>3645</v>
      </c>
      <c r="P5755" t="s">
        <v>351</v>
      </c>
      <c r="Q5755" t="s">
        <v>35</v>
      </c>
      <c r="R5755">
        <v>1024.1908229999999</v>
      </c>
      <c r="S5755">
        <v>3645</v>
      </c>
      <c r="T5755">
        <v>-68.671875</v>
      </c>
      <c r="U5755">
        <v>-53.132134999999998</v>
      </c>
      <c r="V5755" t="s">
        <v>3706</v>
      </c>
      <c r="W5755" t="str">
        <f>+IF(Cuerpos_AGUA[[#This Row],[Nombre]]&lt;&gt;"",Cuerpos_AGUA[[#This Row],[Nombre]],Cuerpos_AGUA[[#This Row],[Tipo]]&amp;" Sin Nombre "&amp;Cuerpos_AGUA[[#This Row],[ID_Agua]]&amp;" ["&amp;Cuerpos_AGUA[[#This Row],[COMUNA]]&amp;"]")</f>
        <v>Laguna Filaret</v>
      </c>
      <c r="X5755" t="str">
        <f>888&amp;Cuerpos_AGUA[[#This Row],[ID_Agua]]</f>
        <v>8883645</v>
      </c>
    </row>
    <row r="5756" spans="1:24" x14ac:dyDescent="0.3">
      <c r="A5756">
        <v>12</v>
      </c>
      <c r="B5756">
        <v>123</v>
      </c>
      <c r="C5756">
        <v>12301</v>
      </c>
      <c r="D5756" t="s">
        <v>133</v>
      </c>
      <c r="E5756" t="s">
        <v>198</v>
      </c>
      <c r="F5756" t="s">
        <v>344</v>
      </c>
      <c r="G5756">
        <v>128</v>
      </c>
      <c r="H5756">
        <v>1286</v>
      </c>
      <c r="I5756">
        <v>12862</v>
      </c>
      <c r="J5756" t="s">
        <v>347</v>
      </c>
      <c r="K5756">
        <v>12</v>
      </c>
      <c r="L5756">
        <v>123</v>
      </c>
      <c r="M5756">
        <v>12301</v>
      </c>
      <c r="N5756">
        <v>12862</v>
      </c>
      <c r="O5756">
        <v>3650</v>
      </c>
      <c r="P5756" t="s">
        <v>351</v>
      </c>
      <c r="Q5756" t="s">
        <v>35</v>
      </c>
      <c r="R5756">
        <v>619.34807000000001</v>
      </c>
      <c r="S5756">
        <v>3650</v>
      </c>
      <c r="T5756">
        <v>-68.772717999999998</v>
      </c>
      <c r="U5756">
        <v>-53.133831999999998</v>
      </c>
      <c r="V5756" t="s">
        <v>3710</v>
      </c>
      <c r="W5756" t="str">
        <f>+IF(Cuerpos_AGUA[[#This Row],[Nombre]]&lt;&gt;"",Cuerpos_AGUA[[#This Row],[Nombre]],Cuerpos_AGUA[[#This Row],[Tipo]]&amp;" Sin Nombre "&amp;Cuerpos_AGUA[[#This Row],[ID_Agua]]&amp;" ["&amp;Cuerpos_AGUA[[#This Row],[COMUNA]]&amp;"]")</f>
        <v>Laguna Filaret</v>
      </c>
      <c r="X5756" t="str">
        <f>888&amp;Cuerpos_AGUA[[#This Row],[ID_Agua]]</f>
        <v>8883650</v>
      </c>
    </row>
    <row r="5757" spans="1:24" x14ac:dyDescent="0.3">
      <c r="A5757">
        <v>12</v>
      </c>
      <c r="B5757">
        <v>123</v>
      </c>
      <c r="C5757">
        <v>12301</v>
      </c>
      <c r="D5757" t="s">
        <v>133</v>
      </c>
      <c r="E5757" t="s">
        <v>198</v>
      </c>
      <c r="F5757" t="s">
        <v>344</v>
      </c>
      <c r="G5757">
        <v>128</v>
      </c>
      <c r="H5757">
        <v>1286</v>
      </c>
      <c r="I5757">
        <v>12862</v>
      </c>
      <c r="J5757" t="s">
        <v>347</v>
      </c>
      <c r="K5757">
        <v>12</v>
      </c>
      <c r="L5757">
        <v>123</v>
      </c>
      <c r="M5757">
        <v>12301</v>
      </c>
      <c r="N5757">
        <v>12862</v>
      </c>
      <c r="O5757">
        <v>6560</v>
      </c>
      <c r="P5757" t="s">
        <v>351</v>
      </c>
      <c r="Q5757" t="s">
        <v>35</v>
      </c>
      <c r="R5757">
        <v>3471.737944</v>
      </c>
      <c r="S5757">
        <v>6560</v>
      </c>
      <c r="T5757">
        <v>-68.683668999999995</v>
      </c>
      <c r="U5757">
        <v>-53.108091999999999</v>
      </c>
      <c r="V5757" t="s">
        <v>5190</v>
      </c>
      <c r="W5757" t="str">
        <f>+IF(Cuerpos_AGUA[[#This Row],[Nombre]]&lt;&gt;"",Cuerpos_AGUA[[#This Row],[Nombre]],Cuerpos_AGUA[[#This Row],[Tipo]]&amp;" Sin Nombre "&amp;Cuerpos_AGUA[[#This Row],[ID_Agua]]&amp;" ["&amp;Cuerpos_AGUA[[#This Row],[COMUNA]]&amp;"]")</f>
        <v>Laguna Filaret</v>
      </c>
      <c r="X5757" t="str">
        <f>888&amp;Cuerpos_AGUA[[#This Row],[ID_Agua]]</f>
        <v>8886560</v>
      </c>
    </row>
    <row r="5758" spans="1:24" x14ac:dyDescent="0.3">
      <c r="A5758">
        <v>12</v>
      </c>
      <c r="B5758">
        <v>123</v>
      </c>
      <c r="C5758">
        <v>12301</v>
      </c>
      <c r="D5758" t="s">
        <v>133</v>
      </c>
      <c r="E5758" t="s">
        <v>198</v>
      </c>
      <c r="F5758" t="s">
        <v>344</v>
      </c>
      <c r="G5758">
        <v>128</v>
      </c>
      <c r="H5758">
        <v>1280</v>
      </c>
      <c r="I5758">
        <v>12809</v>
      </c>
      <c r="J5758" t="s">
        <v>350</v>
      </c>
      <c r="K5758">
        <v>12</v>
      </c>
      <c r="L5758">
        <v>123</v>
      </c>
      <c r="M5758">
        <v>12301</v>
      </c>
      <c r="N5758">
        <v>12809</v>
      </c>
      <c r="O5758">
        <v>3677</v>
      </c>
      <c r="P5758" t="s">
        <v>355</v>
      </c>
      <c r="Q5758" t="s">
        <v>35</v>
      </c>
      <c r="R5758">
        <v>78.606620000000007</v>
      </c>
      <c r="S5758">
        <v>3677</v>
      </c>
      <c r="T5758">
        <v>-70.404959000000005</v>
      </c>
      <c r="U5758">
        <v>-53.145254000000001</v>
      </c>
      <c r="V5758" t="s">
        <v>3727</v>
      </c>
      <c r="W5758" t="str">
        <f>+IF(Cuerpos_AGUA[[#This Row],[Nombre]]&lt;&gt;"",Cuerpos_AGUA[[#This Row],[Nombre]],Cuerpos_AGUA[[#This Row],[Tipo]]&amp;" Sin Nombre "&amp;Cuerpos_AGUA[[#This Row],[ID_Agua]]&amp;" ["&amp;Cuerpos_AGUA[[#This Row],[COMUNA]]&amp;"]")</f>
        <v>Laguna Hobbs</v>
      </c>
      <c r="X5758" t="str">
        <f>888&amp;Cuerpos_AGUA[[#This Row],[ID_Agua]]</f>
        <v>8883677</v>
      </c>
    </row>
    <row r="5759" spans="1:24" x14ac:dyDescent="0.3">
      <c r="A5759">
        <v>12</v>
      </c>
      <c r="B5759">
        <v>123</v>
      </c>
      <c r="C5759">
        <v>12301</v>
      </c>
      <c r="D5759" t="s">
        <v>133</v>
      </c>
      <c r="E5759" t="s">
        <v>198</v>
      </c>
      <c r="F5759" t="s">
        <v>344</v>
      </c>
      <c r="G5759">
        <v>128</v>
      </c>
      <c r="H5759">
        <v>1280</v>
      </c>
      <c r="I5759">
        <v>12809</v>
      </c>
      <c r="J5759" t="s">
        <v>350</v>
      </c>
      <c r="K5759">
        <v>12</v>
      </c>
      <c r="L5759">
        <v>123</v>
      </c>
      <c r="M5759">
        <v>12301</v>
      </c>
      <c r="N5759">
        <v>12809</v>
      </c>
      <c r="O5759">
        <v>3788</v>
      </c>
      <c r="P5759" t="s">
        <v>359</v>
      </c>
      <c r="Q5759" t="s">
        <v>35</v>
      </c>
      <c r="R5759">
        <v>334.45489300000003</v>
      </c>
      <c r="S5759">
        <v>3788</v>
      </c>
      <c r="T5759">
        <v>-70.383042000000003</v>
      </c>
      <c r="U5759">
        <v>-53.208271000000003</v>
      </c>
      <c r="V5759" t="s">
        <v>3786</v>
      </c>
      <c r="W5759" t="str">
        <f>+IF(Cuerpos_AGUA[[#This Row],[Nombre]]&lt;&gt;"",Cuerpos_AGUA[[#This Row],[Nombre]],Cuerpos_AGUA[[#This Row],[Tipo]]&amp;" Sin Nombre "&amp;Cuerpos_AGUA[[#This Row],[ID_Agua]]&amp;" ["&amp;Cuerpos_AGUA[[#This Row],[COMUNA]]&amp;"]")</f>
        <v>Laguna Larga</v>
      </c>
      <c r="X5759" t="str">
        <f>888&amp;Cuerpos_AGUA[[#This Row],[ID_Agua]]</f>
        <v>8883788</v>
      </c>
    </row>
    <row r="5760" spans="1:24" x14ac:dyDescent="0.3">
      <c r="A5760">
        <v>12</v>
      </c>
      <c r="B5760">
        <v>123</v>
      </c>
      <c r="C5760">
        <v>12301</v>
      </c>
      <c r="D5760" t="s">
        <v>133</v>
      </c>
      <c r="E5760" t="s">
        <v>198</v>
      </c>
      <c r="F5760" t="s">
        <v>344</v>
      </c>
      <c r="G5760">
        <v>128</v>
      </c>
      <c r="H5760">
        <v>1286</v>
      </c>
      <c r="I5760">
        <v>12862</v>
      </c>
      <c r="J5760" t="s">
        <v>347</v>
      </c>
      <c r="K5760">
        <v>12</v>
      </c>
      <c r="L5760">
        <v>123</v>
      </c>
      <c r="M5760">
        <v>12301</v>
      </c>
      <c r="N5760">
        <v>12862</v>
      </c>
      <c r="O5760">
        <v>3920</v>
      </c>
      <c r="P5760" t="s">
        <v>370</v>
      </c>
      <c r="Q5760" t="s">
        <v>35</v>
      </c>
      <c r="R5760">
        <v>207.641492</v>
      </c>
      <c r="S5760">
        <v>3920</v>
      </c>
      <c r="T5760">
        <v>-69.229309000000001</v>
      </c>
      <c r="U5760">
        <v>-53.314391000000001</v>
      </c>
      <c r="V5760" t="s">
        <v>3870</v>
      </c>
      <c r="W5760" t="str">
        <f>+IF(Cuerpos_AGUA[[#This Row],[Nombre]]&lt;&gt;"",Cuerpos_AGUA[[#This Row],[Nombre]],Cuerpos_AGUA[[#This Row],[Tipo]]&amp;" Sin Nombre "&amp;Cuerpos_AGUA[[#This Row],[ID_Agua]]&amp;" ["&amp;Cuerpos_AGUA[[#This Row],[COMUNA]]&amp;"]")</f>
        <v>Laguna Poca Agua</v>
      </c>
      <c r="X5760" t="str">
        <f>888&amp;Cuerpos_AGUA[[#This Row],[ID_Agua]]</f>
        <v>8883920</v>
      </c>
    </row>
    <row r="5761" spans="1:24" x14ac:dyDescent="0.3">
      <c r="A5761">
        <v>12</v>
      </c>
      <c r="B5761">
        <v>123</v>
      </c>
      <c r="C5761">
        <v>12301</v>
      </c>
      <c r="D5761" t="s">
        <v>133</v>
      </c>
      <c r="E5761" t="s">
        <v>198</v>
      </c>
      <c r="F5761" t="s">
        <v>344</v>
      </c>
      <c r="G5761">
        <v>128</v>
      </c>
      <c r="H5761">
        <v>1280</v>
      </c>
      <c r="I5761">
        <v>12808</v>
      </c>
      <c r="J5761" t="s">
        <v>345</v>
      </c>
      <c r="K5761">
        <v>12</v>
      </c>
      <c r="L5761">
        <v>123</v>
      </c>
      <c r="M5761">
        <v>12301</v>
      </c>
      <c r="N5761">
        <v>12808</v>
      </c>
      <c r="O5761">
        <v>3547</v>
      </c>
      <c r="P5761" t="s">
        <v>346</v>
      </c>
      <c r="Q5761" t="s">
        <v>35</v>
      </c>
      <c r="R5761">
        <v>48.844220999999997</v>
      </c>
      <c r="S5761">
        <v>3547</v>
      </c>
      <c r="T5761">
        <v>-70.072389999999999</v>
      </c>
      <c r="U5761">
        <v>-52.984833000000002</v>
      </c>
      <c r="V5761" t="s">
        <v>3649</v>
      </c>
      <c r="W57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Sarita</v>
      </c>
      <c r="X5761" t="str">
        <f>888&amp;Cuerpos_AGUA[[#This Row],[ID_Agua]]</f>
        <v>8883547</v>
      </c>
    </row>
    <row r="5762" spans="1:24" x14ac:dyDescent="0.3">
      <c r="A5762">
        <v>12</v>
      </c>
      <c r="B5762">
        <v>123</v>
      </c>
      <c r="C5762">
        <v>12301</v>
      </c>
      <c r="D5762" t="s">
        <v>133</v>
      </c>
      <c r="E5762" t="s">
        <v>198</v>
      </c>
      <c r="F5762" t="s">
        <v>344</v>
      </c>
      <c r="G5762">
        <v>128</v>
      </c>
      <c r="H5762">
        <v>1280</v>
      </c>
      <c r="I5762">
        <v>12809</v>
      </c>
      <c r="J5762" t="s">
        <v>350</v>
      </c>
      <c r="K5762">
        <v>12</v>
      </c>
      <c r="L5762">
        <v>123</v>
      </c>
      <c r="M5762">
        <v>12301</v>
      </c>
      <c r="N5762">
        <v>12809</v>
      </c>
      <c r="O5762">
        <v>3814</v>
      </c>
      <c r="P5762" t="s">
        <v>361</v>
      </c>
      <c r="Q5762" t="s">
        <v>35</v>
      </c>
      <c r="R5762">
        <v>72.126897999999997</v>
      </c>
      <c r="S5762">
        <v>3814</v>
      </c>
      <c r="T5762">
        <v>-70.433897000000002</v>
      </c>
      <c r="U5762">
        <v>-53.222439999999999</v>
      </c>
      <c r="V5762" t="s">
        <v>3801</v>
      </c>
      <c r="W5762" t="str">
        <f>+IF(Cuerpos_AGUA[[#This Row],[Nombre]]&lt;&gt;"",Cuerpos_AGUA[[#This Row],[Nombre]],Cuerpos_AGUA[[#This Row],[Tipo]]&amp;" Sin Nombre "&amp;Cuerpos_AGUA[[#This Row],[ID_Agua]]&amp;" ["&amp;Cuerpos_AGUA[[#This Row],[COMUNA]]&amp;"]")</f>
        <v>Laguna Verde</v>
      </c>
      <c r="X5762" t="str">
        <f>888&amp;Cuerpos_AGUA[[#This Row],[ID_Agua]]</f>
        <v>8883814</v>
      </c>
    </row>
    <row r="5763" spans="1:24" x14ac:dyDescent="0.3">
      <c r="A5763">
        <v>12</v>
      </c>
      <c r="B5763">
        <v>123</v>
      </c>
      <c r="C5763">
        <v>12301</v>
      </c>
      <c r="D5763" t="s">
        <v>133</v>
      </c>
      <c r="E5763" t="s">
        <v>198</v>
      </c>
      <c r="F5763" t="s">
        <v>344</v>
      </c>
      <c r="G5763">
        <v>128</v>
      </c>
      <c r="H5763">
        <v>1280</v>
      </c>
      <c r="I5763">
        <v>12808</v>
      </c>
      <c r="J5763" t="s">
        <v>345</v>
      </c>
      <c r="K5763">
        <v>12</v>
      </c>
      <c r="L5763">
        <v>123</v>
      </c>
      <c r="M5763">
        <v>12301</v>
      </c>
      <c r="N5763">
        <v>12808</v>
      </c>
      <c r="O5763">
        <v>3545</v>
      </c>
      <c r="Q5763" t="s">
        <v>35</v>
      </c>
      <c r="R5763">
        <v>23.923241999999998</v>
      </c>
      <c r="S5763">
        <v>3545</v>
      </c>
      <c r="T5763">
        <v>-70.074658999999997</v>
      </c>
      <c r="U5763">
        <v>-52.981155999999999</v>
      </c>
      <c r="V5763" t="s">
        <v>3647</v>
      </c>
      <c r="W57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3545 [Porvenir]</v>
      </c>
      <c r="X5763" t="str">
        <f>888&amp;Cuerpos_AGUA[[#This Row],[ID_Agua]]</f>
        <v>8883545</v>
      </c>
    </row>
    <row r="5764" spans="1:24" x14ac:dyDescent="0.3">
      <c r="A5764">
        <v>12</v>
      </c>
      <c r="B5764">
        <v>123</v>
      </c>
      <c r="C5764">
        <v>12301</v>
      </c>
      <c r="D5764" t="s">
        <v>133</v>
      </c>
      <c r="E5764" t="s">
        <v>198</v>
      </c>
      <c r="F5764" t="s">
        <v>344</v>
      </c>
      <c r="G5764">
        <v>128</v>
      </c>
      <c r="H5764">
        <v>1280</v>
      </c>
      <c r="I5764">
        <v>12808</v>
      </c>
      <c r="J5764" t="s">
        <v>345</v>
      </c>
      <c r="K5764">
        <v>12</v>
      </c>
      <c r="L5764">
        <v>123</v>
      </c>
      <c r="M5764">
        <v>12301</v>
      </c>
      <c r="N5764">
        <v>12808</v>
      </c>
      <c r="O5764">
        <v>3548</v>
      </c>
      <c r="Q5764" t="s">
        <v>35</v>
      </c>
      <c r="R5764">
        <v>29.975158</v>
      </c>
      <c r="S5764">
        <v>3548</v>
      </c>
      <c r="T5764">
        <v>-70.080871000000002</v>
      </c>
      <c r="U5764">
        <v>-52.987043999999997</v>
      </c>
      <c r="V5764" t="s">
        <v>3650</v>
      </c>
      <c r="W57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3548 [Porvenir]</v>
      </c>
      <c r="X5764" t="str">
        <f>888&amp;Cuerpos_AGUA[[#This Row],[ID_Agua]]</f>
        <v>8883548</v>
      </c>
    </row>
    <row r="5765" spans="1:24" x14ac:dyDescent="0.3">
      <c r="A5765">
        <v>12</v>
      </c>
      <c r="B5765">
        <v>123</v>
      </c>
      <c r="C5765">
        <v>12301</v>
      </c>
      <c r="D5765" t="s">
        <v>133</v>
      </c>
      <c r="E5765" t="s">
        <v>198</v>
      </c>
      <c r="F5765" t="s">
        <v>344</v>
      </c>
      <c r="G5765">
        <v>128</v>
      </c>
      <c r="H5765">
        <v>1286</v>
      </c>
      <c r="I5765">
        <v>12862</v>
      </c>
      <c r="J5765" t="s">
        <v>347</v>
      </c>
      <c r="K5765">
        <v>12</v>
      </c>
      <c r="L5765">
        <v>123</v>
      </c>
      <c r="M5765">
        <v>12301</v>
      </c>
      <c r="N5765">
        <v>12862</v>
      </c>
      <c r="O5765">
        <v>3549</v>
      </c>
      <c r="Q5765" t="s">
        <v>35</v>
      </c>
      <c r="R5765">
        <v>46.285888999999997</v>
      </c>
      <c r="S5765">
        <v>3549</v>
      </c>
      <c r="T5765">
        <v>-68.704751000000002</v>
      </c>
      <c r="U5765">
        <v>-53.000438000000003</v>
      </c>
      <c r="V5765" t="s">
        <v>3651</v>
      </c>
      <c r="W57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3549 [Porvenir]</v>
      </c>
      <c r="X5765" t="str">
        <f>888&amp;Cuerpos_AGUA[[#This Row],[ID_Agua]]</f>
        <v>8883549</v>
      </c>
    </row>
    <row r="5766" spans="1:24" x14ac:dyDescent="0.3">
      <c r="A5766">
        <v>12</v>
      </c>
      <c r="B5766">
        <v>123</v>
      </c>
      <c r="C5766">
        <v>12301</v>
      </c>
      <c r="D5766" t="s">
        <v>133</v>
      </c>
      <c r="E5766" t="s">
        <v>198</v>
      </c>
      <c r="F5766" t="s">
        <v>344</v>
      </c>
      <c r="G5766">
        <v>128</v>
      </c>
      <c r="H5766">
        <v>1280</v>
      </c>
      <c r="I5766">
        <v>12809</v>
      </c>
      <c r="J5766" t="s">
        <v>350</v>
      </c>
      <c r="K5766">
        <v>12</v>
      </c>
      <c r="L5766">
        <v>123</v>
      </c>
      <c r="M5766">
        <v>12301</v>
      </c>
      <c r="N5766">
        <v>12809</v>
      </c>
      <c r="O5766">
        <v>3552</v>
      </c>
      <c r="Q5766" t="s">
        <v>35</v>
      </c>
      <c r="R5766">
        <v>12.412421</v>
      </c>
      <c r="S5766">
        <v>3552</v>
      </c>
      <c r="T5766">
        <v>-70.393016000000003</v>
      </c>
      <c r="U5766">
        <v>-53.007790999999997</v>
      </c>
      <c r="V5766" t="s">
        <v>3654</v>
      </c>
      <c r="W57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3552 [Porvenir]</v>
      </c>
      <c r="X5766" t="str">
        <f>888&amp;Cuerpos_AGUA[[#This Row],[ID_Agua]]</f>
        <v>8883552</v>
      </c>
    </row>
    <row r="5767" spans="1:24" x14ac:dyDescent="0.3">
      <c r="A5767">
        <v>12</v>
      </c>
      <c r="B5767">
        <v>123</v>
      </c>
      <c r="C5767">
        <v>12301</v>
      </c>
      <c r="D5767" t="s">
        <v>133</v>
      </c>
      <c r="E5767" t="s">
        <v>198</v>
      </c>
      <c r="F5767" t="s">
        <v>344</v>
      </c>
      <c r="G5767">
        <v>128</v>
      </c>
      <c r="H5767">
        <v>1280</v>
      </c>
      <c r="I5767">
        <v>12809</v>
      </c>
      <c r="J5767" t="s">
        <v>350</v>
      </c>
      <c r="K5767">
        <v>12</v>
      </c>
      <c r="L5767">
        <v>123</v>
      </c>
      <c r="M5767">
        <v>12301</v>
      </c>
      <c r="N5767">
        <v>12809</v>
      </c>
      <c r="O5767">
        <v>3553</v>
      </c>
      <c r="Q5767" t="s">
        <v>35</v>
      </c>
      <c r="R5767">
        <v>34.023933999999997</v>
      </c>
      <c r="S5767">
        <v>3553</v>
      </c>
      <c r="T5767">
        <v>-70.400991000000005</v>
      </c>
      <c r="U5767">
        <v>-53.012132999999999</v>
      </c>
      <c r="V5767" t="s">
        <v>3655</v>
      </c>
      <c r="W57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3553 [Porvenir]</v>
      </c>
      <c r="X5767" t="str">
        <f>888&amp;Cuerpos_AGUA[[#This Row],[ID_Agua]]</f>
        <v>8883553</v>
      </c>
    </row>
    <row r="5768" spans="1:24" x14ac:dyDescent="0.3">
      <c r="A5768">
        <v>12</v>
      </c>
      <c r="B5768">
        <v>123</v>
      </c>
      <c r="C5768">
        <v>12301</v>
      </c>
      <c r="D5768" t="s">
        <v>133</v>
      </c>
      <c r="E5768" t="s">
        <v>198</v>
      </c>
      <c r="F5768" t="s">
        <v>344</v>
      </c>
      <c r="G5768">
        <v>128</v>
      </c>
      <c r="H5768">
        <v>1280</v>
      </c>
      <c r="I5768">
        <v>12809</v>
      </c>
      <c r="J5768" t="s">
        <v>350</v>
      </c>
      <c r="K5768">
        <v>12</v>
      </c>
      <c r="L5768">
        <v>123</v>
      </c>
      <c r="M5768">
        <v>12301</v>
      </c>
      <c r="N5768">
        <v>12809</v>
      </c>
      <c r="O5768">
        <v>3555</v>
      </c>
      <c r="Q5768" t="s">
        <v>35</v>
      </c>
      <c r="R5768">
        <v>12.770948000000001</v>
      </c>
      <c r="S5768">
        <v>3555</v>
      </c>
      <c r="T5768">
        <v>-70.411939000000004</v>
      </c>
      <c r="U5768">
        <v>-53.020721999999999</v>
      </c>
      <c r="V5768" t="s">
        <v>3656</v>
      </c>
      <c r="W57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3555 [Porvenir]</v>
      </c>
      <c r="X5768" t="str">
        <f>888&amp;Cuerpos_AGUA[[#This Row],[ID_Agua]]</f>
        <v>8883555</v>
      </c>
    </row>
    <row r="5769" spans="1:24" x14ac:dyDescent="0.3">
      <c r="A5769">
        <v>12</v>
      </c>
      <c r="B5769">
        <v>123</v>
      </c>
      <c r="C5769">
        <v>12301</v>
      </c>
      <c r="D5769" t="s">
        <v>133</v>
      </c>
      <c r="E5769" t="s">
        <v>198</v>
      </c>
      <c r="F5769" t="s">
        <v>344</v>
      </c>
      <c r="G5769">
        <v>128</v>
      </c>
      <c r="H5769">
        <v>1280</v>
      </c>
      <c r="I5769">
        <v>12809</v>
      </c>
      <c r="J5769" t="s">
        <v>350</v>
      </c>
      <c r="K5769">
        <v>12</v>
      </c>
      <c r="L5769">
        <v>123</v>
      </c>
      <c r="M5769">
        <v>12301</v>
      </c>
      <c r="N5769">
        <v>12809</v>
      </c>
      <c r="O5769">
        <v>3558</v>
      </c>
      <c r="Q5769" t="s">
        <v>35</v>
      </c>
      <c r="R5769">
        <v>56.815655</v>
      </c>
      <c r="S5769">
        <v>3558</v>
      </c>
      <c r="T5769">
        <v>-70.411490000000001</v>
      </c>
      <c r="U5769">
        <v>-53.026398999999998</v>
      </c>
      <c r="V5769" t="s">
        <v>3658</v>
      </c>
      <c r="W57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3558 [Porvenir]</v>
      </c>
      <c r="X5769" t="str">
        <f>888&amp;Cuerpos_AGUA[[#This Row],[ID_Agua]]</f>
        <v>8883558</v>
      </c>
    </row>
    <row r="5770" spans="1:24" x14ac:dyDescent="0.3">
      <c r="A5770">
        <v>12</v>
      </c>
      <c r="B5770">
        <v>123</v>
      </c>
      <c r="C5770">
        <v>12301</v>
      </c>
      <c r="D5770" t="s">
        <v>133</v>
      </c>
      <c r="E5770" t="s">
        <v>198</v>
      </c>
      <c r="F5770" t="s">
        <v>344</v>
      </c>
      <c r="G5770">
        <v>128</v>
      </c>
      <c r="H5770">
        <v>1280</v>
      </c>
      <c r="I5770">
        <v>12809</v>
      </c>
      <c r="J5770" t="s">
        <v>350</v>
      </c>
      <c r="K5770">
        <v>12</v>
      </c>
      <c r="L5770">
        <v>123</v>
      </c>
      <c r="M5770">
        <v>12301</v>
      </c>
      <c r="N5770">
        <v>12809</v>
      </c>
      <c r="O5770">
        <v>3559</v>
      </c>
      <c r="Q5770" t="s">
        <v>35</v>
      </c>
      <c r="R5770">
        <v>32.882154999999997</v>
      </c>
      <c r="S5770">
        <v>3559</v>
      </c>
      <c r="T5770">
        <v>-70.402794</v>
      </c>
      <c r="U5770">
        <v>-53.030911000000003</v>
      </c>
      <c r="V5770" t="s">
        <v>3659</v>
      </c>
      <c r="W57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3559 [Porvenir]</v>
      </c>
      <c r="X5770" t="str">
        <f>888&amp;Cuerpos_AGUA[[#This Row],[ID_Agua]]</f>
        <v>8883559</v>
      </c>
    </row>
    <row r="5771" spans="1:24" x14ac:dyDescent="0.3">
      <c r="A5771">
        <v>12</v>
      </c>
      <c r="B5771">
        <v>123</v>
      </c>
      <c r="C5771">
        <v>12301</v>
      </c>
      <c r="D5771" t="s">
        <v>133</v>
      </c>
      <c r="E5771" t="s">
        <v>198</v>
      </c>
      <c r="F5771" t="s">
        <v>344</v>
      </c>
      <c r="G5771">
        <v>128</v>
      </c>
      <c r="H5771">
        <v>1280</v>
      </c>
      <c r="I5771">
        <v>12809</v>
      </c>
      <c r="J5771" t="s">
        <v>350</v>
      </c>
      <c r="K5771">
        <v>12</v>
      </c>
      <c r="L5771">
        <v>123</v>
      </c>
      <c r="M5771">
        <v>12301</v>
      </c>
      <c r="N5771">
        <v>12809</v>
      </c>
      <c r="O5771">
        <v>3563</v>
      </c>
      <c r="Q5771" t="s">
        <v>35</v>
      </c>
      <c r="R5771">
        <v>31.459198000000001</v>
      </c>
      <c r="S5771">
        <v>3563</v>
      </c>
      <c r="T5771">
        <v>-70.394502000000003</v>
      </c>
      <c r="U5771">
        <v>-53.035952000000002</v>
      </c>
      <c r="V5771" t="s">
        <v>3662</v>
      </c>
      <c r="W57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3563 [Porvenir]</v>
      </c>
      <c r="X5771" t="str">
        <f>888&amp;Cuerpos_AGUA[[#This Row],[ID_Agua]]</f>
        <v>8883563</v>
      </c>
    </row>
    <row r="5772" spans="1:24" x14ac:dyDescent="0.3">
      <c r="A5772">
        <v>12</v>
      </c>
      <c r="B5772">
        <v>123</v>
      </c>
      <c r="C5772">
        <v>12301</v>
      </c>
      <c r="D5772" t="s">
        <v>133</v>
      </c>
      <c r="E5772" t="s">
        <v>198</v>
      </c>
      <c r="F5772" t="s">
        <v>344</v>
      </c>
      <c r="G5772">
        <v>128</v>
      </c>
      <c r="H5772">
        <v>1280</v>
      </c>
      <c r="I5772">
        <v>12808</v>
      </c>
      <c r="J5772" t="s">
        <v>345</v>
      </c>
      <c r="K5772">
        <v>12</v>
      </c>
      <c r="L5772">
        <v>123</v>
      </c>
      <c r="M5772">
        <v>12301</v>
      </c>
      <c r="N5772">
        <v>12808</v>
      </c>
      <c r="O5772">
        <v>3571</v>
      </c>
      <c r="Q5772" t="s">
        <v>35</v>
      </c>
      <c r="R5772">
        <v>10.903031</v>
      </c>
      <c r="S5772">
        <v>3571</v>
      </c>
      <c r="T5772">
        <v>-70.213789000000006</v>
      </c>
      <c r="U5772">
        <v>-53.056657999999999</v>
      </c>
      <c r="V5772" t="s">
        <v>3668</v>
      </c>
      <c r="W57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3571 [Porvenir]</v>
      </c>
      <c r="X5772" t="str">
        <f>888&amp;Cuerpos_AGUA[[#This Row],[ID_Agua]]</f>
        <v>8883571</v>
      </c>
    </row>
    <row r="5773" spans="1:24" x14ac:dyDescent="0.3">
      <c r="A5773">
        <v>12</v>
      </c>
      <c r="B5773">
        <v>123</v>
      </c>
      <c r="C5773">
        <v>12301</v>
      </c>
      <c r="D5773" t="s">
        <v>133</v>
      </c>
      <c r="E5773" t="s">
        <v>198</v>
      </c>
      <c r="F5773" t="s">
        <v>344</v>
      </c>
      <c r="G5773">
        <v>128</v>
      </c>
      <c r="H5773">
        <v>1280</v>
      </c>
      <c r="I5773">
        <v>12808</v>
      </c>
      <c r="J5773" t="s">
        <v>345</v>
      </c>
      <c r="K5773">
        <v>12</v>
      </c>
      <c r="L5773">
        <v>123</v>
      </c>
      <c r="M5773">
        <v>12301</v>
      </c>
      <c r="N5773">
        <v>12808</v>
      </c>
      <c r="O5773">
        <v>3573</v>
      </c>
      <c r="Q5773" t="s">
        <v>35</v>
      </c>
      <c r="R5773">
        <v>17.318360999999999</v>
      </c>
      <c r="S5773">
        <v>3573</v>
      </c>
      <c r="T5773">
        <v>-70.202005</v>
      </c>
      <c r="U5773">
        <v>-53.057411999999999</v>
      </c>
      <c r="V5773" t="s">
        <v>3670</v>
      </c>
      <c r="W57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3573 [Porvenir]</v>
      </c>
      <c r="X5773" t="str">
        <f>888&amp;Cuerpos_AGUA[[#This Row],[ID_Agua]]</f>
        <v>8883573</v>
      </c>
    </row>
    <row r="5774" spans="1:24" x14ac:dyDescent="0.3">
      <c r="A5774">
        <v>12</v>
      </c>
      <c r="B5774">
        <v>123</v>
      </c>
      <c r="C5774">
        <v>12301</v>
      </c>
      <c r="D5774" t="s">
        <v>133</v>
      </c>
      <c r="E5774" t="s">
        <v>198</v>
      </c>
      <c r="F5774" t="s">
        <v>344</v>
      </c>
      <c r="G5774">
        <v>128</v>
      </c>
      <c r="H5774">
        <v>1280</v>
      </c>
      <c r="I5774">
        <v>12808</v>
      </c>
      <c r="J5774" t="s">
        <v>345</v>
      </c>
      <c r="K5774">
        <v>12</v>
      </c>
      <c r="L5774">
        <v>123</v>
      </c>
      <c r="M5774">
        <v>12301</v>
      </c>
      <c r="N5774">
        <v>12808</v>
      </c>
      <c r="O5774">
        <v>3576</v>
      </c>
      <c r="Q5774" t="s">
        <v>35</v>
      </c>
      <c r="R5774">
        <v>21.660740000000001</v>
      </c>
      <c r="S5774">
        <v>3576</v>
      </c>
      <c r="T5774">
        <v>-70.201620000000005</v>
      </c>
      <c r="U5774">
        <v>-53.061641000000002</v>
      </c>
      <c r="V5774" t="s">
        <v>3672</v>
      </c>
      <c r="W57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3576 [Porvenir]</v>
      </c>
      <c r="X5774" t="str">
        <f>888&amp;Cuerpos_AGUA[[#This Row],[ID_Agua]]</f>
        <v>8883576</v>
      </c>
    </row>
    <row r="5775" spans="1:24" x14ac:dyDescent="0.3">
      <c r="A5775">
        <v>12</v>
      </c>
      <c r="B5775">
        <v>123</v>
      </c>
      <c r="C5775">
        <v>12301</v>
      </c>
      <c r="D5775" t="s">
        <v>133</v>
      </c>
      <c r="E5775" t="s">
        <v>198</v>
      </c>
      <c r="F5775" t="s">
        <v>344</v>
      </c>
      <c r="G5775">
        <v>128</v>
      </c>
      <c r="H5775">
        <v>1280</v>
      </c>
      <c r="I5775">
        <v>12808</v>
      </c>
      <c r="J5775" t="s">
        <v>345</v>
      </c>
      <c r="K5775">
        <v>12</v>
      </c>
      <c r="L5775">
        <v>123</v>
      </c>
      <c r="M5775">
        <v>12301</v>
      </c>
      <c r="N5775">
        <v>12808</v>
      </c>
      <c r="O5775">
        <v>3577</v>
      </c>
      <c r="Q5775" t="s">
        <v>35</v>
      </c>
      <c r="R5775">
        <v>16.605515</v>
      </c>
      <c r="S5775">
        <v>3577</v>
      </c>
      <c r="T5775">
        <v>-70.167452999999995</v>
      </c>
      <c r="U5775">
        <v>-53.062353999999999</v>
      </c>
      <c r="V5775" t="s">
        <v>3673</v>
      </c>
      <c r="W57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3577 [Porvenir]</v>
      </c>
      <c r="X5775" t="str">
        <f>888&amp;Cuerpos_AGUA[[#This Row],[ID_Agua]]</f>
        <v>8883577</v>
      </c>
    </row>
    <row r="5776" spans="1:24" x14ac:dyDescent="0.3">
      <c r="A5776">
        <v>12</v>
      </c>
      <c r="B5776">
        <v>123</v>
      </c>
      <c r="C5776">
        <v>12301</v>
      </c>
      <c r="D5776" t="s">
        <v>133</v>
      </c>
      <c r="E5776" t="s">
        <v>198</v>
      </c>
      <c r="F5776" t="s">
        <v>344</v>
      </c>
      <c r="G5776">
        <v>128</v>
      </c>
      <c r="H5776">
        <v>1286</v>
      </c>
      <c r="I5776">
        <v>12862</v>
      </c>
      <c r="J5776" t="s">
        <v>347</v>
      </c>
      <c r="K5776">
        <v>12</v>
      </c>
      <c r="L5776">
        <v>123</v>
      </c>
      <c r="M5776">
        <v>12301</v>
      </c>
      <c r="N5776">
        <v>12862</v>
      </c>
      <c r="O5776">
        <v>3581</v>
      </c>
      <c r="Q5776" t="s">
        <v>35</v>
      </c>
      <c r="R5776">
        <v>12.165146999999999</v>
      </c>
      <c r="S5776">
        <v>3581</v>
      </c>
      <c r="T5776">
        <v>-68.690670999999995</v>
      </c>
      <c r="U5776">
        <v>-53.078108999999998</v>
      </c>
      <c r="V5776" t="s">
        <v>3676</v>
      </c>
      <c r="W57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3581 [Porvenir]</v>
      </c>
      <c r="X5776" t="str">
        <f>888&amp;Cuerpos_AGUA[[#This Row],[ID_Agua]]</f>
        <v>8883581</v>
      </c>
    </row>
    <row r="5777" spans="1:24" x14ac:dyDescent="0.3">
      <c r="A5777">
        <v>12</v>
      </c>
      <c r="B5777">
        <v>123</v>
      </c>
      <c r="C5777">
        <v>12301</v>
      </c>
      <c r="D5777" t="s">
        <v>133</v>
      </c>
      <c r="E5777" t="s">
        <v>198</v>
      </c>
      <c r="F5777" t="s">
        <v>344</v>
      </c>
      <c r="G5777">
        <v>128</v>
      </c>
      <c r="H5777">
        <v>1286</v>
      </c>
      <c r="I5777">
        <v>12862</v>
      </c>
      <c r="J5777" t="s">
        <v>347</v>
      </c>
      <c r="K5777">
        <v>12</v>
      </c>
      <c r="L5777">
        <v>123</v>
      </c>
      <c r="M5777">
        <v>12301</v>
      </c>
      <c r="N5777">
        <v>12862</v>
      </c>
      <c r="O5777">
        <v>3583</v>
      </c>
      <c r="Q5777" t="s">
        <v>35</v>
      </c>
      <c r="R5777">
        <v>137.00541000000001</v>
      </c>
      <c r="S5777">
        <v>3583</v>
      </c>
      <c r="T5777">
        <v>-68.680564000000004</v>
      </c>
      <c r="U5777">
        <v>-53.080489999999998</v>
      </c>
      <c r="V5777" t="s">
        <v>3677</v>
      </c>
      <c r="W57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3583 [Porvenir]</v>
      </c>
      <c r="X5777" t="str">
        <f>888&amp;Cuerpos_AGUA[[#This Row],[ID_Agua]]</f>
        <v>8883583</v>
      </c>
    </row>
    <row r="5778" spans="1:24" x14ac:dyDescent="0.3">
      <c r="A5778">
        <v>12</v>
      </c>
      <c r="B5778">
        <v>123</v>
      </c>
      <c r="C5778">
        <v>12301</v>
      </c>
      <c r="D5778" t="s">
        <v>133</v>
      </c>
      <c r="E5778" t="s">
        <v>198</v>
      </c>
      <c r="F5778" t="s">
        <v>344</v>
      </c>
      <c r="G5778">
        <v>128</v>
      </c>
      <c r="H5778">
        <v>1286</v>
      </c>
      <c r="I5778">
        <v>12862</v>
      </c>
      <c r="J5778" t="s">
        <v>347</v>
      </c>
      <c r="K5778">
        <v>12</v>
      </c>
      <c r="L5778">
        <v>123</v>
      </c>
      <c r="M5778">
        <v>12301</v>
      </c>
      <c r="N5778">
        <v>12862</v>
      </c>
      <c r="O5778">
        <v>3585</v>
      </c>
      <c r="Q5778" t="s">
        <v>35</v>
      </c>
      <c r="R5778">
        <v>12.130295</v>
      </c>
      <c r="S5778">
        <v>3585</v>
      </c>
      <c r="T5778">
        <v>-68.695715000000007</v>
      </c>
      <c r="U5778">
        <v>-53.0779</v>
      </c>
      <c r="V5778" t="s">
        <v>3678</v>
      </c>
      <c r="W57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3585 [Porvenir]</v>
      </c>
      <c r="X5778" t="str">
        <f>888&amp;Cuerpos_AGUA[[#This Row],[ID_Agua]]</f>
        <v>8883585</v>
      </c>
    </row>
    <row r="5779" spans="1:24" x14ac:dyDescent="0.3">
      <c r="A5779">
        <v>12</v>
      </c>
      <c r="B5779">
        <v>123</v>
      </c>
      <c r="C5779">
        <v>12301</v>
      </c>
      <c r="D5779" t="s">
        <v>133</v>
      </c>
      <c r="E5779" t="s">
        <v>198</v>
      </c>
      <c r="F5779" t="s">
        <v>344</v>
      </c>
      <c r="G5779">
        <v>128</v>
      </c>
      <c r="H5779">
        <v>1286</v>
      </c>
      <c r="I5779">
        <v>12862</v>
      </c>
      <c r="J5779" t="s">
        <v>347</v>
      </c>
      <c r="K5779">
        <v>12</v>
      </c>
      <c r="L5779">
        <v>123</v>
      </c>
      <c r="M5779">
        <v>12301</v>
      </c>
      <c r="N5779">
        <v>12862</v>
      </c>
      <c r="O5779">
        <v>3588</v>
      </c>
      <c r="Q5779" t="s">
        <v>35</v>
      </c>
      <c r="R5779">
        <v>57.653548000000001</v>
      </c>
      <c r="S5779">
        <v>3588</v>
      </c>
      <c r="T5779">
        <v>-68.697674000000006</v>
      </c>
      <c r="U5779">
        <v>-53.082318999999998</v>
      </c>
      <c r="V5779" t="s">
        <v>3679</v>
      </c>
      <c r="W57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3588 [Porvenir]</v>
      </c>
      <c r="X5779" t="str">
        <f>888&amp;Cuerpos_AGUA[[#This Row],[ID_Agua]]</f>
        <v>8883588</v>
      </c>
    </row>
    <row r="5780" spans="1:24" x14ac:dyDescent="0.3">
      <c r="A5780">
        <v>12</v>
      </c>
      <c r="B5780">
        <v>123</v>
      </c>
      <c r="C5780">
        <v>12301</v>
      </c>
      <c r="D5780" t="s">
        <v>133</v>
      </c>
      <c r="E5780" t="s">
        <v>198</v>
      </c>
      <c r="F5780" t="s">
        <v>344</v>
      </c>
      <c r="G5780">
        <v>128</v>
      </c>
      <c r="H5780">
        <v>1286</v>
      </c>
      <c r="I5780">
        <v>12862</v>
      </c>
      <c r="J5780" t="s">
        <v>347</v>
      </c>
      <c r="K5780">
        <v>12</v>
      </c>
      <c r="L5780">
        <v>123</v>
      </c>
      <c r="M5780">
        <v>12301</v>
      </c>
      <c r="N5780">
        <v>12862</v>
      </c>
      <c r="O5780">
        <v>3589</v>
      </c>
      <c r="Q5780" t="s">
        <v>35</v>
      </c>
      <c r="R5780">
        <v>97.397972999999993</v>
      </c>
      <c r="S5780">
        <v>3589</v>
      </c>
      <c r="T5780">
        <v>-68.657787999999996</v>
      </c>
      <c r="U5780">
        <v>-53.082855000000002</v>
      </c>
      <c r="V5780" t="s">
        <v>3680</v>
      </c>
      <c r="W57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3589 [Porvenir]</v>
      </c>
      <c r="X5780" t="str">
        <f>888&amp;Cuerpos_AGUA[[#This Row],[ID_Agua]]</f>
        <v>8883589</v>
      </c>
    </row>
    <row r="5781" spans="1:24" x14ac:dyDescent="0.3">
      <c r="A5781">
        <v>12</v>
      </c>
      <c r="B5781">
        <v>123</v>
      </c>
      <c r="C5781">
        <v>12301</v>
      </c>
      <c r="D5781" t="s">
        <v>133</v>
      </c>
      <c r="E5781" t="s">
        <v>198</v>
      </c>
      <c r="F5781" t="s">
        <v>344</v>
      </c>
      <c r="G5781">
        <v>128</v>
      </c>
      <c r="H5781">
        <v>1286</v>
      </c>
      <c r="I5781">
        <v>12862</v>
      </c>
      <c r="J5781" t="s">
        <v>347</v>
      </c>
      <c r="K5781">
        <v>12</v>
      </c>
      <c r="L5781">
        <v>123</v>
      </c>
      <c r="M5781">
        <v>12301</v>
      </c>
      <c r="N5781">
        <v>12862</v>
      </c>
      <c r="O5781">
        <v>3590</v>
      </c>
      <c r="Q5781" t="s">
        <v>35</v>
      </c>
      <c r="R5781">
        <v>136.68921700000001</v>
      </c>
      <c r="S5781">
        <v>3590</v>
      </c>
      <c r="T5781">
        <v>-68.691884999999999</v>
      </c>
      <c r="U5781">
        <v>-53.086247999999998</v>
      </c>
      <c r="V5781" t="s">
        <v>3681</v>
      </c>
      <c r="W57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3590 [Porvenir]</v>
      </c>
      <c r="X5781" t="str">
        <f>888&amp;Cuerpos_AGUA[[#This Row],[ID_Agua]]</f>
        <v>8883590</v>
      </c>
    </row>
    <row r="5782" spans="1:24" x14ac:dyDescent="0.3">
      <c r="A5782">
        <v>12</v>
      </c>
      <c r="B5782">
        <v>123</v>
      </c>
      <c r="C5782">
        <v>12301</v>
      </c>
      <c r="D5782" t="s">
        <v>133</v>
      </c>
      <c r="E5782" t="s">
        <v>198</v>
      </c>
      <c r="F5782" t="s">
        <v>344</v>
      </c>
      <c r="G5782">
        <v>128</v>
      </c>
      <c r="H5782">
        <v>1286</v>
      </c>
      <c r="I5782">
        <v>12862</v>
      </c>
      <c r="J5782" t="s">
        <v>347</v>
      </c>
      <c r="K5782">
        <v>12</v>
      </c>
      <c r="L5782">
        <v>123</v>
      </c>
      <c r="M5782">
        <v>12301</v>
      </c>
      <c r="N5782">
        <v>12862</v>
      </c>
      <c r="O5782">
        <v>3594</v>
      </c>
      <c r="Q5782" t="s">
        <v>35</v>
      </c>
      <c r="R5782">
        <v>190.823612</v>
      </c>
      <c r="S5782">
        <v>3594</v>
      </c>
      <c r="T5782">
        <v>-68.665788000000006</v>
      </c>
      <c r="U5782">
        <v>-53.089244000000001</v>
      </c>
      <c r="V5782" t="s">
        <v>3683</v>
      </c>
      <c r="W57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3594 [Porvenir]</v>
      </c>
      <c r="X5782" t="str">
        <f>888&amp;Cuerpos_AGUA[[#This Row],[ID_Agua]]</f>
        <v>8883594</v>
      </c>
    </row>
    <row r="5783" spans="1:24" x14ac:dyDescent="0.3">
      <c r="A5783">
        <v>12</v>
      </c>
      <c r="B5783">
        <v>123</v>
      </c>
      <c r="C5783">
        <v>12301</v>
      </c>
      <c r="D5783" t="s">
        <v>133</v>
      </c>
      <c r="E5783" t="s">
        <v>198</v>
      </c>
      <c r="F5783" t="s">
        <v>344</v>
      </c>
      <c r="G5783">
        <v>128</v>
      </c>
      <c r="H5783">
        <v>1286</v>
      </c>
      <c r="I5783">
        <v>12862</v>
      </c>
      <c r="J5783" t="s">
        <v>347</v>
      </c>
      <c r="K5783">
        <v>12</v>
      </c>
      <c r="L5783">
        <v>123</v>
      </c>
      <c r="M5783">
        <v>12301</v>
      </c>
      <c r="N5783">
        <v>12862</v>
      </c>
      <c r="O5783">
        <v>3595</v>
      </c>
      <c r="Q5783" t="s">
        <v>35</v>
      </c>
      <c r="R5783">
        <v>213.95311599999999</v>
      </c>
      <c r="S5783">
        <v>3595</v>
      </c>
      <c r="T5783">
        <v>-68.885294999999999</v>
      </c>
      <c r="U5783">
        <v>-53.086489999999998</v>
      </c>
      <c r="V5783" t="s">
        <v>3684</v>
      </c>
      <c r="W57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3595 [Porvenir]</v>
      </c>
      <c r="X5783" t="str">
        <f>888&amp;Cuerpos_AGUA[[#This Row],[ID_Agua]]</f>
        <v>8883595</v>
      </c>
    </row>
    <row r="5784" spans="1:24" x14ac:dyDescent="0.3">
      <c r="A5784">
        <v>12</v>
      </c>
      <c r="B5784">
        <v>123</v>
      </c>
      <c r="C5784">
        <v>12301</v>
      </c>
      <c r="D5784" t="s">
        <v>133</v>
      </c>
      <c r="E5784" t="s">
        <v>198</v>
      </c>
      <c r="F5784" t="s">
        <v>344</v>
      </c>
      <c r="G5784">
        <v>128</v>
      </c>
      <c r="H5784">
        <v>1286</v>
      </c>
      <c r="I5784">
        <v>12862</v>
      </c>
      <c r="J5784" t="s">
        <v>347</v>
      </c>
      <c r="K5784">
        <v>12</v>
      </c>
      <c r="L5784">
        <v>123</v>
      </c>
      <c r="M5784">
        <v>12301</v>
      </c>
      <c r="N5784">
        <v>12862</v>
      </c>
      <c r="O5784">
        <v>3597</v>
      </c>
      <c r="Q5784" t="s">
        <v>35</v>
      </c>
      <c r="R5784">
        <v>16.710066000000001</v>
      </c>
      <c r="S5784">
        <v>3597</v>
      </c>
      <c r="T5784">
        <v>-68.867442999999994</v>
      </c>
      <c r="U5784">
        <v>-53.085275000000003</v>
      </c>
      <c r="V5784" t="s">
        <v>3685</v>
      </c>
      <c r="W57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3597 [Porvenir]</v>
      </c>
      <c r="X5784" t="str">
        <f>888&amp;Cuerpos_AGUA[[#This Row],[ID_Agua]]</f>
        <v>8883597</v>
      </c>
    </row>
    <row r="5785" spans="1:24" x14ac:dyDescent="0.3">
      <c r="A5785">
        <v>12</v>
      </c>
      <c r="B5785">
        <v>123</v>
      </c>
      <c r="C5785">
        <v>12301</v>
      </c>
      <c r="D5785" t="s">
        <v>133</v>
      </c>
      <c r="E5785" t="s">
        <v>198</v>
      </c>
      <c r="F5785" t="s">
        <v>344</v>
      </c>
      <c r="G5785">
        <v>128</v>
      </c>
      <c r="H5785">
        <v>1286</v>
      </c>
      <c r="I5785">
        <v>12862</v>
      </c>
      <c r="J5785" t="s">
        <v>347</v>
      </c>
      <c r="K5785">
        <v>12</v>
      </c>
      <c r="L5785">
        <v>123</v>
      </c>
      <c r="M5785">
        <v>12301</v>
      </c>
      <c r="N5785">
        <v>12862</v>
      </c>
      <c r="O5785">
        <v>3599</v>
      </c>
      <c r="Q5785" t="s">
        <v>35</v>
      </c>
      <c r="R5785">
        <v>29.914356999999999</v>
      </c>
      <c r="S5785">
        <v>3599</v>
      </c>
      <c r="T5785">
        <v>-68.644837999999993</v>
      </c>
      <c r="U5785">
        <v>-53.088152000000001</v>
      </c>
      <c r="V5785" t="s">
        <v>3687</v>
      </c>
      <c r="W57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3599 [Porvenir]</v>
      </c>
      <c r="X5785" t="str">
        <f>888&amp;Cuerpos_AGUA[[#This Row],[ID_Agua]]</f>
        <v>8883599</v>
      </c>
    </row>
    <row r="5786" spans="1:24" x14ac:dyDescent="0.3">
      <c r="A5786">
        <v>12</v>
      </c>
      <c r="B5786">
        <v>123</v>
      </c>
      <c r="C5786">
        <v>12301</v>
      </c>
      <c r="D5786" t="s">
        <v>133</v>
      </c>
      <c r="E5786" t="s">
        <v>198</v>
      </c>
      <c r="F5786" t="s">
        <v>344</v>
      </c>
      <c r="G5786">
        <v>128</v>
      </c>
      <c r="H5786">
        <v>1286</v>
      </c>
      <c r="I5786">
        <v>12862</v>
      </c>
      <c r="J5786" t="s">
        <v>347</v>
      </c>
      <c r="K5786">
        <v>12</v>
      </c>
      <c r="L5786">
        <v>123</v>
      </c>
      <c r="M5786">
        <v>12301</v>
      </c>
      <c r="N5786">
        <v>12862</v>
      </c>
      <c r="O5786">
        <v>3602</v>
      </c>
      <c r="Q5786" t="s">
        <v>35</v>
      </c>
      <c r="R5786">
        <v>89.983509999999995</v>
      </c>
      <c r="S5786">
        <v>3602</v>
      </c>
      <c r="T5786">
        <v>-68.641158000000004</v>
      </c>
      <c r="U5786">
        <v>-53.092488000000003</v>
      </c>
      <c r="V5786" t="s">
        <v>3688</v>
      </c>
      <c r="W57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3602 [Porvenir]</v>
      </c>
      <c r="X5786" t="str">
        <f>888&amp;Cuerpos_AGUA[[#This Row],[ID_Agua]]</f>
        <v>8883602</v>
      </c>
    </row>
    <row r="5787" spans="1:24" x14ac:dyDescent="0.3">
      <c r="A5787">
        <v>12</v>
      </c>
      <c r="B5787">
        <v>123</v>
      </c>
      <c r="C5787">
        <v>12301</v>
      </c>
      <c r="D5787" t="s">
        <v>133</v>
      </c>
      <c r="E5787" t="s">
        <v>198</v>
      </c>
      <c r="F5787" t="s">
        <v>344</v>
      </c>
      <c r="G5787">
        <v>128</v>
      </c>
      <c r="H5787">
        <v>1286</v>
      </c>
      <c r="I5787">
        <v>12862</v>
      </c>
      <c r="J5787" t="s">
        <v>347</v>
      </c>
      <c r="K5787">
        <v>12</v>
      </c>
      <c r="L5787">
        <v>123</v>
      </c>
      <c r="M5787">
        <v>12301</v>
      </c>
      <c r="N5787">
        <v>12862</v>
      </c>
      <c r="O5787">
        <v>3605</v>
      </c>
      <c r="Q5787" t="s">
        <v>35</v>
      </c>
      <c r="R5787">
        <v>10.847072000000001</v>
      </c>
      <c r="S5787">
        <v>3605</v>
      </c>
      <c r="T5787">
        <v>-68.908849000000004</v>
      </c>
      <c r="U5787">
        <v>-53.090591000000003</v>
      </c>
      <c r="V5787" t="s">
        <v>3689</v>
      </c>
      <c r="W57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3605 [Porvenir]</v>
      </c>
      <c r="X5787" t="str">
        <f>888&amp;Cuerpos_AGUA[[#This Row],[ID_Agua]]</f>
        <v>8883605</v>
      </c>
    </row>
    <row r="5788" spans="1:24" x14ac:dyDescent="0.3">
      <c r="A5788">
        <v>12</v>
      </c>
      <c r="B5788">
        <v>123</v>
      </c>
      <c r="C5788">
        <v>12301</v>
      </c>
      <c r="D5788" t="s">
        <v>133</v>
      </c>
      <c r="E5788" t="s">
        <v>198</v>
      </c>
      <c r="F5788" t="s">
        <v>344</v>
      </c>
      <c r="G5788">
        <v>128</v>
      </c>
      <c r="H5788">
        <v>1286</v>
      </c>
      <c r="I5788">
        <v>12862</v>
      </c>
      <c r="J5788" t="s">
        <v>347</v>
      </c>
      <c r="K5788">
        <v>12</v>
      </c>
      <c r="L5788">
        <v>123</v>
      </c>
      <c r="M5788">
        <v>12301</v>
      </c>
      <c r="N5788">
        <v>12862</v>
      </c>
      <c r="O5788">
        <v>3609</v>
      </c>
      <c r="Q5788" t="s">
        <v>35</v>
      </c>
      <c r="R5788">
        <v>67.882262999999995</v>
      </c>
      <c r="S5788">
        <v>3609</v>
      </c>
      <c r="T5788">
        <v>-68.674733000000003</v>
      </c>
      <c r="U5788">
        <v>-53.094692000000002</v>
      </c>
      <c r="V5788" t="s">
        <v>3690</v>
      </c>
      <c r="W57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3609 [Porvenir]</v>
      </c>
      <c r="X5788" t="str">
        <f>888&amp;Cuerpos_AGUA[[#This Row],[ID_Agua]]</f>
        <v>8883609</v>
      </c>
    </row>
    <row r="5789" spans="1:24" x14ac:dyDescent="0.3">
      <c r="A5789">
        <v>12</v>
      </c>
      <c r="B5789">
        <v>123</v>
      </c>
      <c r="C5789">
        <v>12301</v>
      </c>
      <c r="D5789" t="s">
        <v>133</v>
      </c>
      <c r="E5789" t="s">
        <v>198</v>
      </c>
      <c r="F5789" t="s">
        <v>344</v>
      </c>
      <c r="G5789">
        <v>128</v>
      </c>
      <c r="H5789">
        <v>1286</v>
      </c>
      <c r="I5789">
        <v>12862</v>
      </c>
      <c r="J5789" t="s">
        <v>347</v>
      </c>
      <c r="K5789">
        <v>12</v>
      </c>
      <c r="L5789">
        <v>123</v>
      </c>
      <c r="M5789">
        <v>12301</v>
      </c>
      <c r="N5789">
        <v>12862</v>
      </c>
      <c r="O5789">
        <v>3616</v>
      </c>
      <c r="Q5789" t="s">
        <v>35</v>
      </c>
      <c r="R5789">
        <v>24.914985000000001</v>
      </c>
      <c r="S5789">
        <v>3616</v>
      </c>
      <c r="T5789">
        <v>-68.676704999999998</v>
      </c>
      <c r="U5789">
        <v>-53.098376000000002</v>
      </c>
      <c r="V5789" t="s">
        <v>3693</v>
      </c>
      <c r="W57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3616 [Porvenir]</v>
      </c>
      <c r="X5789" t="str">
        <f>888&amp;Cuerpos_AGUA[[#This Row],[ID_Agua]]</f>
        <v>8883616</v>
      </c>
    </row>
    <row r="5790" spans="1:24" x14ac:dyDescent="0.3">
      <c r="A5790">
        <v>12</v>
      </c>
      <c r="B5790">
        <v>123</v>
      </c>
      <c r="C5790">
        <v>12301</v>
      </c>
      <c r="D5790" t="s">
        <v>133</v>
      </c>
      <c r="E5790" t="s">
        <v>198</v>
      </c>
      <c r="F5790" t="s">
        <v>344</v>
      </c>
      <c r="G5790">
        <v>128</v>
      </c>
      <c r="H5790">
        <v>1280</v>
      </c>
      <c r="I5790">
        <v>12806</v>
      </c>
      <c r="J5790" t="s">
        <v>352</v>
      </c>
      <c r="K5790">
        <v>12</v>
      </c>
      <c r="L5790">
        <v>123</v>
      </c>
      <c r="M5790">
        <v>12301</v>
      </c>
      <c r="N5790">
        <v>12806</v>
      </c>
      <c r="O5790">
        <v>3619</v>
      </c>
      <c r="Q5790" t="s">
        <v>35</v>
      </c>
      <c r="R5790">
        <v>48.735688000000003</v>
      </c>
      <c r="S5790">
        <v>3619</v>
      </c>
      <c r="T5790">
        <v>-69.849450000000004</v>
      </c>
      <c r="U5790">
        <v>-53.099657000000001</v>
      </c>
      <c r="V5790" t="s">
        <v>3694</v>
      </c>
      <c r="W57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3619 [Porvenir]</v>
      </c>
      <c r="X5790" t="str">
        <f>888&amp;Cuerpos_AGUA[[#This Row],[ID_Agua]]</f>
        <v>8883619</v>
      </c>
    </row>
    <row r="5791" spans="1:24" x14ac:dyDescent="0.3">
      <c r="A5791">
        <v>12</v>
      </c>
      <c r="B5791">
        <v>123</v>
      </c>
      <c r="C5791">
        <v>12301</v>
      </c>
      <c r="D5791" t="s">
        <v>133</v>
      </c>
      <c r="E5791" t="s">
        <v>198</v>
      </c>
      <c r="F5791" t="s">
        <v>344</v>
      </c>
      <c r="G5791">
        <v>128</v>
      </c>
      <c r="H5791">
        <v>1286</v>
      </c>
      <c r="I5791">
        <v>12862</v>
      </c>
      <c r="J5791" t="s">
        <v>347</v>
      </c>
      <c r="K5791">
        <v>12</v>
      </c>
      <c r="L5791">
        <v>123</v>
      </c>
      <c r="M5791">
        <v>12301</v>
      </c>
      <c r="N5791">
        <v>12862</v>
      </c>
      <c r="O5791">
        <v>3623</v>
      </c>
      <c r="Q5791" t="s">
        <v>35</v>
      </c>
      <c r="R5791">
        <v>27.87341</v>
      </c>
      <c r="S5791">
        <v>3623</v>
      </c>
      <c r="T5791">
        <v>-68.764854999999997</v>
      </c>
      <c r="U5791">
        <v>-53.109253000000002</v>
      </c>
      <c r="V5791" t="s">
        <v>3696</v>
      </c>
      <c r="W57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3623 [Porvenir]</v>
      </c>
      <c r="X5791" t="str">
        <f>888&amp;Cuerpos_AGUA[[#This Row],[ID_Agua]]</f>
        <v>8883623</v>
      </c>
    </row>
    <row r="5792" spans="1:24" x14ac:dyDescent="0.3">
      <c r="A5792">
        <v>12</v>
      </c>
      <c r="B5792">
        <v>123</v>
      </c>
      <c r="C5792">
        <v>12301</v>
      </c>
      <c r="D5792" t="s">
        <v>133</v>
      </c>
      <c r="E5792" t="s">
        <v>198</v>
      </c>
      <c r="F5792" t="s">
        <v>344</v>
      </c>
      <c r="G5792">
        <v>128</v>
      </c>
      <c r="H5792">
        <v>1286</v>
      </c>
      <c r="I5792">
        <v>12862</v>
      </c>
      <c r="J5792" t="s">
        <v>347</v>
      </c>
      <c r="K5792">
        <v>12</v>
      </c>
      <c r="L5792">
        <v>123</v>
      </c>
      <c r="M5792">
        <v>12301</v>
      </c>
      <c r="N5792">
        <v>12862</v>
      </c>
      <c r="O5792">
        <v>3624</v>
      </c>
      <c r="Q5792" t="s">
        <v>35</v>
      </c>
      <c r="R5792">
        <v>120.511833</v>
      </c>
      <c r="S5792">
        <v>3624</v>
      </c>
      <c r="T5792">
        <v>-68.844307000000001</v>
      </c>
      <c r="U5792">
        <v>-53.113669000000002</v>
      </c>
      <c r="V5792" t="s">
        <v>3697</v>
      </c>
      <c r="W57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3624 [Porvenir]</v>
      </c>
      <c r="X5792" t="str">
        <f>888&amp;Cuerpos_AGUA[[#This Row],[ID_Agua]]</f>
        <v>8883624</v>
      </c>
    </row>
    <row r="5793" spans="1:24" x14ac:dyDescent="0.3">
      <c r="A5793">
        <v>12</v>
      </c>
      <c r="B5793">
        <v>123</v>
      </c>
      <c r="C5793">
        <v>12301</v>
      </c>
      <c r="D5793" t="s">
        <v>133</v>
      </c>
      <c r="E5793" t="s">
        <v>198</v>
      </c>
      <c r="F5793" t="s">
        <v>344</v>
      </c>
      <c r="G5793">
        <v>128</v>
      </c>
      <c r="H5793">
        <v>1286</v>
      </c>
      <c r="I5793">
        <v>12862</v>
      </c>
      <c r="J5793" t="s">
        <v>347</v>
      </c>
      <c r="K5793">
        <v>12</v>
      </c>
      <c r="L5793">
        <v>123</v>
      </c>
      <c r="M5793">
        <v>12301</v>
      </c>
      <c r="N5793">
        <v>12862</v>
      </c>
      <c r="O5793">
        <v>3626</v>
      </c>
      <c r="Q5793" t="s">
        <v>35</v>
      </c>
      <c r="R5793">
        <v>10.864820999999999</v>
      </c>
      <c r="S5793">
        <v>3626</v>
      </c>
      <c r="T5793">
        <v>-68.877003999999999</v>
      </c>
      <c r="U5793">
        <v>-53.113778000000003</v>
      </c>
      <c r="V5793" t="s">
        <v>3699</v>
      </c>
      <c r="W57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3626 [Porvenir]</v>
      </c>
      <c r="X5793" t="str">
        <f>888&amp;Cuerpos_AGUA[[#This Row],[ID_Agua]]</f>
        <v>8883626</v>
      </c>
    </row>
    <row r="5794" spans="1:24" x14ac:dyDescent="0.3">
      <c r="A5794">
        <v>12</v>
      </c>
      <c r="B5794">
        <v>123</v>
      </c>
      <c r="C5794">
        <v>12301</v>
      </c>
      <c r="D5794" t="s">
        <v>133</v>
      </c>
      <c r="E5794" t="s">
        <v>198</v>
      </c>
      <c r="F5794" t="s">
        <v>344</v>
      </c>
      <c r="G5794">
        <v>128</v>
      </c>
      <c r="H5794">
        <v>1286</v>
      </c>
      <c r="I5794">
        <v>12862</v>
      </c>
      <c r="J5794" t="s">
        <v>347</v>
      </c>
      <c r="K5794">
        <v>12</v>
      </c>
      <c r="L5794">
        <v>123</v>
      </c>
      <c r="M5794">
        <v>12301</v>
      </c>
      <c r="N5794">
        <v>12862</v>
      </c>
      <c r="O5794">
        <v>3627</v>
      </c>
      <c r="Q5794" t="s">
        <v>35</v>
      </c>
      <c r="R5794">
        <v>14.381462000000001</v>
      </c>
      <c r="S5794">
        <v>3627</v>
      </c>
      <c r="T5794">
        <v>-68.980022000000005</v>
      </c>
      <c r="U5794">
        <v>-53.114966000000003</v>
      </c>
      <c r="V5794" t="s">
        <v>3700</v>
      </c>
      <c r="W57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3627 [Porvenir]</v>
      </c>
      <c r="X5794" t="str">
        <f>888&amp;Cuerpos_AGUA[[#This Row],[ID_Agua]]</f>
        <v>8883627</v>
      </c>
    </row>
    <row r="5795" spans="1:24" x14ac:dyDescent="0.3">
      <c r="A5795">
        <v>12</v>
      </c>
      <c r="B5795">
        <v>123</v>
      </c>
      <c r="C5795">
        <v>12301</v>
      </c>
      <c r="D5795" t="s">
        <v>133</v>
      </c>
      <c r="E5795" t="s">
        <v>198</v>
      </c>
      <c r="F5795" t="s">
        <v>344</v>
      </c>
      <c r="G5795">
        <v>128</v>
      </c>
      <c r="H5795">
        <v>1286</v>
      </c>
      <c r="I5795">
        <v>12862</v>
      </c>
      <c r="J5795" t="s">
        <v>347</v>
      </c>
      <c r="K5795">
        <v>12</v>
      </c>
      <c r="L5795">
        <v>123</v>
      </c>
      <c r="M5795">
        <v>12301</v>
      </c>
      <c r="N5795">
        <v>12862</v>
      </c>
      <c r="O5795">
        <v>3630</v>
      </c>
      <c r="Q5795" t="s">
        <v>35</v>
      </c>
      <c r="R5795">
        <v>18.743234999999999</v>
      </c>
      <c r="S5795">
        <v>3630</v>
      </c>
      <c r="T5795">
        <v>-69.126805000000004</v>
      </c>
      <c r="U5795">
        <v>-53.120933999999998</v>
      </c>
      <c r="V5795" t="s">
        <v>3701</v>
      </c>
      <c r="W57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3630 [Porvenir]</v>
      </c>
      <c r="X5795" t="str">
        <f>888&amp;Cuerpos_AGUA[[#This Row],[ID_Agua]]</f>
        <v>8883630</v>
      </c>
    </row>
    <row r="5796" spans="1:24" x14ac:dyDescent="0.3">
      <c r="A5796">
        <v>12</v>
      </c>
      <c r="B5796">
        <v>123</v>
      </c>
      <c r="C5796">
        <v>12301</v>
      </c>
      <c r="D5796" t="s">
        <v>133</v>
      </c>
      <c r="E5796" t="s">
        <v>198</v>
      </c>
      <c r="F5796" t="s">
        <v>344</v>
      </c>
      <c r="G5796">
        <v>128</v>
      </c>
      <c r="H5796">
        <v>1286</v>
      </c>
      <c r="I5796">
        <v>12862</v>
      </c>
      <c r="J5796" t="s">
        <v>347</v>
      </c>
      <c r="K5796">
        <v>12</v>
      </c>
      <c r="L5796">
        <v>123</v>
      </c>
      <c r="M5796">
        <v>12301</v>
      </c>
      <c r="N5796">
        <v>12862</v>
      </c>
      <c r="O5796">
        <v>3632</v>
      </c>
      <c r="Q5796" t="s">
        <v>35</v>
      </c>
      <c r="R5796">
        <v>54.038590999999997</v>
      </c>
      <c r="S5796">
        <v>3632</v>
      </c>
      <c r="T5796">
        <v>-69.072837000000007</v>
      </c>
      <c r="U5796">
        <v>-53.120916000000001</v>
      </c>
      <c r="V5796" t="s">
        <v>3702</v>
      </c>
      <c r="W57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3632 [Porvenir]</v>
      </c>
      <c r="X5796" t="str">
        <f>888&amp;Cuerpos_AGUA[[#This Row],[ID_Agua]]</f>
        <v>8883632</v>
      </c>
    </row>
    <row r="5797" spans="1:24" x14ac:dyDescent="0.3">
      <c r="A5797">
        <v>12</v>
      </c>
      <c r="B5797">
        <v>123</v>
      </c>
      <c r="C5797">
        <v>12301</v>
      </c>
      <c r="D5797" t="s">
        <v>133</v>
      </c>
      <c r="E5797" t="s">
        <v>198</v>
      </c>
      <c r="F5797" t="s">
        <v>344</v>
      </c>
      <c r="G5797">
        <v>128</v>
      </c>
      <c r="H5797">
        <v>1286</v>
      </c>
      <c r="I5797">
        <v>12862</v>
      </c>
      <c r="J5797" t="s">
        <v>347</v>
      </c>
      <c r="K5797">
        <v>12</v>
      </c>
      <c r="L5797">
        <v>123</v>
      </c>
      <c r="M5797">
        <v>12301</v>
      </c>
      <c r="N5797">
        <v>12862</v>
      </c>
      <c r="O5797">
        <v>3633</v>
      </c>
      <c r="Q5797" t="s">
        <v>35</v>
      </c>
      <c r="R5797">
        <v>104.690336</v>
      </c>
      <c r="S5797">
        <v>3633</v>
      </c>
      <c r="T5797">
        <v>-68.631744999999995</v>
      </c>
      <c r="U5797">
        <v>-53.123542999999998</v>
      </c>
      <c r="V5797" t="s">
        <v>3703</v>
      </c>
      <c r="W57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3633 [Porvenir]</v>
      </c>
      <c r="X5797" t="str">
        <f>888&amp;Cuerpos_AGUA[[#This Row],[ID_Agua]]</f>
        <v>8883633</v>
      </c>
    </row>
    <row r="5798" spans="1:24" x14ac:dyDescent="0.3">
      <c r="A5798">
        <v>12</v>
      </c>
      <c r="B5798">
        <v>123</v>
      </c>
      <c r="C5798">
        <v>12301</v>
      </c>
      <c r="D5798" t="s">
        <v>133</v>
      </c>
      <c r="E5798" t="s">
        <v>198</v>
      </c>
      <c r="F5798" t="s">
        <v>344</v>
      </c>
      <c r="G5798">
        <v>128</v>
      </c>
      <c r="H5798">
        <v>1286</v>
      </c>
      <c r="I5798">
        <v>12862</v>
      </c>
      <c r="J5798" t="s">
        <v>347</v>
      </c>
      <c r="K5798">
        <v>12</v>
      </c>
      <c r="L5798">
        <v>123</v>
      </c>
      <c r="M5798">
        <v>12301</v>
      </c>
      <c r="N5798">
        <v>12862</v>
      </c>
      <c r="O5798">
        <v>3642</v>
      </c>
      <c r="Q5798" t="s">
        <v>35</v>
      </c>
      <c r="R5798">
        <v>10.718375</v>
      </c>
      <c r="S5798">
        <v>3642</v>
      </c>
      <c r="T5798">
        <v>-69.045399000000003</v>
      </c>
      <c r="U5798">
        <v>-53.127102999999998</v>
      </c>
      <c r="V5798" t="s">
        <v>3705</v>
      </c>
      <c r="W57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3642 [Porvenir]</v>
      </c>
      <c r="X5798" t="str">
        <f>888&amp;Cuerpos_AGUA[[#This Row],[ID_Agua]]</f>
        <v>8883642</v>
      </c>
    </row>
    <row r="5799" spans="1:24" x14ac:dyDescent="0.3">
      <c r="A5799">
        <v>12</v>
      </c>
      <c r="B5799">
        <v>123</v>
      </c>
      <c r="C5799">
        <v>12301</v>
      </c>
      <c r="D5799" t="s">
        <v>133</v>
      </c>
      <c r="E5799" t="s">
        <v>198</v>
      </c>
      <c r="F5799" t="s">
        <v>344</v>
      </c>
      <c r="G5799">
        <v>128</v>
      </c>
      <c r="H5799">
        <v>1286</v>
      </c>
      <c r="I5799">
        <v>12862</v>
      </c>
      <c r="J5799" t="s">
        <v>347</v>
      </c>
      <c r="K5799">
        <v>12</v>
      </c>
      <c r="L5799">
        <v>123</v>
      </c>
      <c r="M5799">
        <v>12301</v>
      </c>
      <c r="N5799">
        <v>12862</v>
      </c>
      <c r="O5799">
        <v>3646</v>
      </c>
      <c r="Q5799" t="s">
        <v>35</v>
      </c>
      <c r="R5799">
        <v>10.821156999999999</v>
      </c>
      <c r="S5799">
        <v>3646</v>
      </c>
      <c r="T5799">
        <v>-68.680229999999995</v>
      </c>
      <c r="U5799">
        <v>-53.127042000000003</v>
      </c>
      <c r="V5799" t="s">
        <v>3707</v>
      </c>
      <c r="W57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3646 [Porvenir]</v>
      </c>
      <c r="X5799" t="str">
        <f>888&amp;Cuerpos_AGUA[[#This Row],[ID_Agua]]</f>
        <v>8883646</v>
      </c>
    </row>
    <row r="5800" spans="1:24" x14ac:dyDescent="0.3">
      <c r="A5800">
        <v>12</v>
      </c>
      <c r="B5800">
        <v>123</v>
      </c>
      <c r="C5800">
        <v>12301</v>
      </c>
      <c r="D5800" t="s">
        <v>133</v>
      </c>
      <c r="E5800" t="s">
        <v>198</v>
      </c>
      <c r="F5800" t="s">
        <v>344</v>
      </c>
      <c r="G5800">
        <v>128</v>
      </c>
      <c r="H5800">
        <v>1286</v>
      </c>
      <c r="I5800">
        <v>12862</v>
      </c>
      <c r="J5800" t="s">
        <v>347</v>
      </c>
      <c r="K5800">
        <v>12</v>
      </c>
      <c r="L5800">
        <v>123</v>
      </c>
      <c r="M5800">
        <v>12301</v>
      </c>
      <c r="N5800">
        <v>12862</v>
      </c>
      <c r="O5800">
        <v>3647</v>
      </c>
      <c r="Q5800" t="s">
        <v>35</v>
      </c>
      <c r="R5800">
        <v>97.468633999999994</v>
      </c>
      <c r="S5800">
        <v>3647</v>
      </c>
      <c r="T5800">
        <v>-68.818438999999998</v>
      </c>
      <c r="U5800">
        <v>-53.130364999999998</v>
      </c>
      <c r="V5800" t="s">
        <v>3708</v>
      </c>
      <c r="W58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3647 [Porvenir]</v>
      </c>
      <c r="X5800" t="str">
        <f>888&amp;Cuerpos_AGUA[[#This Row],[ID_Agua]]</f>
        <v>8883647</v>
      </c>
    </row>
    <row r="5801" spans="1:24" x14ac:dyDescent="0.3">
      <c r="A5801">
        <v>12</v>
      </c>
      <c r="B5801">
        <v>123</v>
      </c>
      <c r="C5801">
        <v>12301</v>
      </c>
      <c r="D5801" t="s">
        <v>133</v>
      </c>
      <c r="E5801" t="s">
        <v>198</v>
      </c>
      <c r="F5801" t="s">
        <v>344</v>
      </c>
      <c r="G5801">
        <v>128</v>
      </c>
      <c r="H5801">
        <v>1286</v>
      </c>
      <c r="I5801">
        <v>12862</v>
      </c>
      <c r="J5801" t="s">
        <v>347</v>
      </c>
      <c r="K5801">
        <v>12</v>
      </c>
      <c r="L5801">
        <v>123</v>
      </c>
      <c r="M5801">
        <v>12301</v>
      </c>
      <c r="N5801">
        <v>12862</v>
      </c>
      <c r="O5801">
        <v>3648</v>
      </c>
      <c r="Q5801" t="s">
        <v>35</v>
      </c>
      <c r="R5801">
        <v>104.462608</v>
      </c>
      <c r="S5801">
        <v>3648</v>
      </c>
      <c r="T5801">
        <v>-68.632637000000003</v>
      </c>
      <c r="U5801">
        <v>-53.132491000000002</v>
      </c>
      <c r="V5801" t="s">
        <v>3709</v>
      </c>
      <c r="W58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3648 [Porvenir]</v>
      </c>
      <c r="X5801" t="str">
        <f>888&amp;Cuerpos_AGUA[[#This Row],[ID_Agua]]</f>
        <v>8883648</v>
      </c>
    </row>
    <row r="5802" spans="1:24" x14ac:dyDescent="0.3">
      <c r="A5802">
        <v>12</v>
      </c>
      <c r="B5802">
        <v>123</v>
      </c>
      <c r="C5802">
        <v>12301</v>
      </c>
      <c r="D5802" t="s">
        <v>133</v>
      </c>
      <c r="E5802" t="s">
        <v>198</v>
      </c>
      <c r="F5802" t="s">
        <v>344</v>
      </c>
      <c r="G5802">
        <v>128</v>
      </c>
      <c r="H5802">
        <v>1286</v>
      </c>
      <c r="I5802">
        <v>12862</v>
      </c>
      <c r="J5802" t="s">
        <v>347</v>
      </c>
      <c r="K5802">
        <v>12</v>
      </c>
      <c r="L5802">
        <v>123</v>
      </c>
      <c r="M5802">
        <v>12301</v>
      </c>
      <c r="N5802">
        <v>12862</v>
      </c>
      <c r="O5802">
        <v>3659</v>
      </c>
      <c r="Q5802" t="s">
        <v>35</v>
      </c>
      <c r="R5802">
        <v>21.404367000000001</v>
      </c>
      <c r="S5802">
        <v>3659</v>
      </c>
      <c r="T5802">
        <v>-68.731402000000003</v>
      </c>
      <c r="U5802">
        <v>-53.136645999999999</v>
      </c>
      <c r="V5802" t="s">
        <v>3713</v>
      </c>
      <c r="W58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3659 [Porvenir]</v>
      </c>
      <c r="X5802" t="str">
        <f>888&amp;Cuerpos_AGUA[[#This Row],[ID_Agua]]</f>
        <v>8883659</v>
      </c>
    </row>
    <row r="5803" spans="1:24" x14ac:dyDescent="0.3">
      <c r="A5803">
        <v>12</v>
      </c>
      <c r="B5803">
        <v>123</v>
      </c>
      <c r="C5803">
        <v>12301</v>
      </c>
      <c r="D5803" t="s">
        <v>133</v>
      </c>
      <c r="E5803" t="s">
        <v>198</v>
      </c>
      <c r="F5803" t="s">
        <v>344</v>
      </c>
      <c r="G5803">
        <v>128</v>
      </c>
      <c r="H5803">
        <v>1286</v>
      </c>
      <c r="I5803">
        <v>12862</v>
      </c>
      <c r="J5803" t="s">
        <v>347</v>
      </c>
      <c r="K5803">
        <v>12</v>
      </c>
      <c r="L5803">
        <v>123</v>
      </c>
      <c r="M5803">
        <v>12301</v>
      </c>
      <c r="N5803">
        <v>12862</v>
      </c>
      <c r="O5803">
        <v>3663</v>
      </c>
      <c r="Q5803" t="s">
        <v>35</v>
      </c>
      <c r="R5803">
        <v>22.542504000000001</v>
      </c>
      <c r="S5803">
        <v>3663</v>
      </c>
      <c r="T5803">
        <v>-69.191677999999996</v>
      </c>
      <c r="U5803">
        <v>-53.139308999999997</v>
      </c>
      <c r="V5803" t="s">
        <v>3714</v>
      </c>
      <c r="W58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3663 [Porvenir]</v>
      </c>
      <c r="X5803" t="str">
        <f>888&amp;Cuerpos_AGUA[[#This Row],[ID_Agua]]</f>
        <v>8883663</v>
      </c>
    </row>
    <row r="5804" spans="1:24" x14ac:dyDescent="0.3">
      <c r="A5804">
        <v>12</v>
      </c>
      <c r="B5804">
        <v>123</v>
      </c>
      <c r="C5804">
        <v>12301</v>
      </c>
      <c r="D5804" t="s">
        <v>133</v>
      </c>
      <c r="E5804" t="s">
        <v>198</v>
      </c>
      <c r="F5804" t="s">
        <v>344</v>
      </c>
      <c r="G5804">
        <v>128</v>
      </c>
      <c r="H5804">
        <v>1286</v>
      </c>
      <c r="I5804">
        <v>12862</v>
      </c>
      <c r="J5804" t="s">
        <v>347</v>
      </c>
      <c r="K5804">
        <v>12</v>
      </c>
      <c r="L5804">
        <v>123</v>
      </c>
      <c r="M5804">
        <v>12301</v>
      </c>
      <c r="N5804">
        <v>12862</v>
      </c>
      <c r="O5804">
        <v>3664</v>
      </c>
      <c r="Q5804" t="s">
        <v>35</v>
      </c>
      <c r="R5804">
        <v>40.485593000000001</v>
      </c>
      <c r="S5804">
        <v>3664</v>
      </c>
      <c r="T5804">
        <v>-68.746983</v>
      </c>
      <c r="U5804">
        <v>-53.141257000000003</v>
      </c>
      <c r="V5804" t="s">
        <v>3715</v>
      </c>
      <c r="W58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3664 [Porvenir]</v>
      </c>
      <c r="X5804" t="str">
        <f>888&amp;Cuerpos_AGUA[[#This Row],[ID_Agua]]</f>
        <v>8883664</v>
      </c>
    </row>
    <row r="5805" spans="1:24" x14ac:dyDescent="0.3">
      <c r="A5805">
        <v>12</v>
      </c>
      <c r="B5805">
        <v>123</v>
      </c>
      <c r="C5805">
        <v>12301</v>
      </c>
      <c r="D5805" t="s">
        <v>133</v>
      </c>
      <c r="E5805" t="s">
        <v>198</v>
      </c>
      <c r="F5805" t="s">
        <v>344</v>
      </c>
      <c r="G5805">
        <v>128</v>
      </c>
      <c r="H5805">
        <v>1286</v>
      </c>
      <c r="I5805">
        <v>12862</v>
      </c>
      <c r="J5805" t="s">
        <v>347</v>
      </c>
      <c r="K5805">
        <v>12</v>
      </c>
      <c r="L5805">
        <v>123</v>
      </c>
      <c r="M5805">
        <v>12301</v>
      </c>
      <c r="N5805">
        <v>12862</v>
      </c>
      <c r="O5805">
        <v>3667</v>
      </c>
      <c r="Q5805" t="s">
        <v>35</v>
      </c>
      <c r="R5805">
        <v>16.611699000000002</v>
      </c>
      <c r="S5805">
        <v>3667</v>
      </c>
      <c r="T5805">
        <v>-69.195312000000001</v>
      </c>
      <c r="U5805">
        <v>-53.142327000000002</v>
      </c>
      <c r="V5805" t="s">
        <v>3718</v>
      </c>
      <c r="W58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3667 [Porvenir]</v>
      </c>
      <c r="X5805" t="str">
        <f>888&amp;Cuerpos_AGUA[[#This Row],[ID_Agua]]</f>
        <v>8883667</v>
      </c>
    </row>
    <row r="5806" spans="1:24" x14ac:dyDescent="0.3">
      <c r="A5806">
        <v>12</v>
      </c>
      <c r="B5806">
        <v>123</v>
      </c>
      <c r="C5806">
        <v>12301</v>
      </c>
      <c r="D5806" t="s">
        <v>133</v>
      </c>
      <c r="E5806" t="s">
        <v>198</v>
      </c>
      <c r="F5806" t="s">
        <v>344</v>
      </c>
      <c r="G5806">
        <v>128</v>
      </c>
      <c r="H5806">
        <v>1286</v>
      </c>
      <c r="I5806">
        <v>12862</v>
      </c>
      <c r="J5806" t="s">
        <v>347</v>
      </c>
      <c r="K5806">
        <v>12</v>
      </c>
      <c r="L5806">
        <v>123</v>
      </c>
      <c r="M5806">
        <v>12301</v>
      </c>
      <c r="N5806">
        <v>12862</v>
      </c>
      <c r="O5806">
        <v>3669</v>
      </c>
      <c r="Q5806" t="s">
        <v>35</v>
      </c>
      <c r="R5806">
        <v>23.537206999999999</v>
      </c>
      <c r="S5806">
        <v>3669</v>
      </c>
      <c r="T5806">
        <v>-68.738437000000005</v>
      </c>
      <c r="U5806">
        <v>-53.146895000000001</v>
      </c>
      <c r="V5806" t="s">
        <v>3720</v>
      </c>
      <c r="W58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3669 [Porvenir]</v>
      </c>
      <c r="X5806" t="str">
        <f>888&amp;Cuerpos_AGUA[[#This Row],[ID_Agua]]</f>
        <v>8883669</v>
      </c>
    </row>
    <row r="5807" spans="1:24" x14ac:dyDescent="0.3">
      <c r="A5807">
        <v>12</v>
      </c>
      <c r="B5807">
        <v>123</v>
      </c>
      <c r="C5807">
        <v>12301</v>
      </c>
      <c r="D5807" t="s">
        <v>133</v>
      </c>
      <c r="E5807" t="s">
        <v>198</v>
      </c>
      <c r="F5807" t="s">
        <v>344</v>
      </c>
      <c r="G5807">
        <v>128</v>
      </c>
      <c r="H5807">
        <v>1286</v>
      </c>
      <c r="I5807">
        <v>12862</v>
      </c>
      <c r="J5807" t="s">
        <v>347</v>
      </c>
      <c r="K5807">
        <v>12</v>
      </c>
      <c r="L5807">
        <v>123</v>
      </c>
      <c r="M5807">
        <v>12301</v>
      </c>
      <c r="N5807">
        <v>12862</v>
      </c>
      <c r="O5807">
        <v>3670</v>
      </c>
      <c r="Q5807" t="s">
        <v>35</v>
      </c>
      <c r="R5807">
        <v>25.313770999999999</v>
      </c>
      <c r="S5807">
        <v>3670</v>
      </c>
      <c r="T5807">
        <v>-69.130229999999997</v>
      </c>
      <c r="U5807">
        <v>-53.149619999999999</v>
      </c>
      <c r="V5807" t="s">
        <v>3721</v>
      </c>
      <c r="W58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3670 [Porvenir]</v>
      </c>
      <c r="X5807" t="str">
        <f>888&amp;Cuerpos_AGUA[[#This Row],[ID_Agua]]</f>
        <v>8883670</v>
      </c>
    </row>
    <row r="5808" spans="1:24" x14ac:dyDescent="0.3">
      <c r="A5808">
        <v>12</v>
      </c>
      <c r="B5808">
        <v>123</v>
      </c>
      <c r="C5808">
        <v>12301</v>
      </c>
      <c r="D5808" t="s">
        <v>133</v>
      </c>
      <c r="E5808" t="s">
        <v>198</v>
      </c>
      <c r="F5808" t="s">
        <v>344</v>
      </c>
      <c r="G5808">
        <v>128</v>
      </c>
      <c r="H5808">
        <v>1286</v>
      </c>
      <c r="I5808">
        <v>12862</v>
      </c>
      <c r="J5808" t="s">
        <v>347</v>
      </c>
      <c r="K5808">
        <v>12</v>
      </c>
      <c r="L5808">
        <v>123</v>
      </c>
      <c r="M5808">
        <v>12301</v>
      </c>
      <c r="N5808">
        <v>12862</v>
      </c>
      <c r="O5808">
        <v>3671</v>
      </c>
      <c r="Q5808" t="s">
        <v>35</v>
      </c>
      <c r="R5808">
        <v>23.792271</v>
      </c>
      <c r="S5808">
        <v>3671</v>
      </c>
      <c r="T5808">
        <v>-69.029849999999996</v>
      </c>
      <c r="U5808">
        <v>-53.148761999999998</v>
      </c>
      <c r="V5808" t="s">
        <v>3722</v>
      </c>
      <c r="W58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3671 [Porvenir]</v>
      </c>
      <c r="X5808" t="str">
        <f>888&amp;Cuerpos_AGUA[[#This Row],[ID_Agua]]</f>
        <v>8883671</v>
      </c>
    </row>
    <row r="5809" spans="1:24" x14ac:dyDescent="0.3">
      <c r="A5809">
        <v>12</v>
      </c>
      <c r="B5809">
        <v>123</v>
      </c>
      <c r="C5809">
        <v>12301</v>
      </c>
      <c r="D5809" t="s">
        <v>133</v>
      </c>
      <c r="E5809" t="s">
        <v>198</v>
      </c>
      <c r="F5809" t="s">
        <v>344</v>
      </c>
      <c r="G5809">
        <v>128</v>
      </c>
      <c r="H5809">
        <v>1286</v>
      </c>
      <c r="I5809">
        <v>12862</v>
      </c>
      <c r="J5809" t="s">
        <v>347</v>
      </c>
      <c r="K5809">
        <v>12</v>
      </c>
      <c r="L5809">
        <v>123</v>
      </c>
      <c r="M5809">
        <v>12301</v>
      </c>
      <c r="N5809">
        <v>12862</v>
      </c>
      <c r="O5809">
        <v>3672</v>
      </c>
      <c r="Q5809" t="s">
        <v>35</v>
      </c>
      <c r="R5809">
        <v>10.341986</v>
      </c>
      <c r="S5809">
        <v>3672</v>
      </c>
      <c r="T5809">
        <v>-68.701643000000004</v>
      </c>
      <c r="U5809">
        <v>-53.148328999999997</v>
      </c>
      <c r="V5809" t="s">
        <v>3723</v>
      </c>
      <c r="W58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3672 [Porvenir]</v>
      </c>
      <c r="X5809" t="str">
        <f>888&amp;Cuerpos_AGUA[[#This Row],[ID_Agua]]</f>
        <v>8883672</v>
      </c>
    </row>
    <row r="5810" spans="1:24" x14ac:dyDescent="0.3">
      <c r="A5810">
        <v>12</v>
      </c>
      <c r="B5810">
        <v>123</v>
      </c>
      <c r="C5810">
        <v>12301</v>
      </c>
      <c r="D5810" t="s">
        <v>133</v>
      </c>
      <c r="E5810" t="s">
        <v>198</v>
      </c>
      <c r="F5810" t="s">
        <v>344</v>
      </c>
      <c r="G5810">
        <v>128</v>
      </c>
      <c r="H5810">
        <v>1286</v>
      </c>
      <c r="I5810">
        <v>12862</v>
      </c>
      <c r="J5810" t="s">
        <v>347</v>
      </c>
      <c r="K5810">
        <v>12</v>
      </c>
      <c r="L5810">
        <v>123</v>
      </c>
      <c r="M5810">
        <v>12301</v>
      </c>
      <c r="N5810">
        <v>12862</v>
      </c>
      <c r="O5810">
        <v>3673</v>
      </c>
      <c r="Q5810" t="s">
        <v>35</v>
      </c>
      <c r="R5810">
        <v>25.431189</v>
      </c>
      <c r="S5810">
        <v>3673</v>
      </c>
      <c r="T5810">
        <v>-69.044589000000002</v>
      </c>
      <c r="U5810">
        <v>-53.149272000000003</v>
      </c>
      <c r="V5810" t="s">
        <v>3724</v>
      </c>
      <c r="W58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3673 [Porvenir]</v>
      </c>
      <c r="X5810" t="str">
        <f>888&amp;Cuerpos_AGUA[[#This Row],[ID_Agua]]</f>
        <v>8883673</v>
      </c>
    </row>
    <row r="5811" spans="1:24" x14ac:dyDescent="0.3">
      <c r="A5811">
        <v>12</v>
      </c>
      <c r="B5811">
        <v>123</v>
      </c>
      <c r="C5811">
        <v>12301</v>
      </c>
      <c r="D5811" t="s">
        <v>133</v>
      </c>
      <c r="E5811" t="s">
        <v>198</v>
      </c>
      <c r="F5811" t="s">
        <v>344</v>
      </c>
      <c r="G5811">
        <v>128</v>
      </c>
      <c r="H5811">
        <v>1286</v>
      </c>
      <c r="I5811">
        <v>12862</v>
      </c>
      <c r="J5811" t="s">
        <v>347</v>
      </c>
      <c r="K5811">
        <v>12</v>
      </c>
      <c r="L5811">
        <v>123</v>
      </c>
      <c r="M5811">
        <v>12301</v>
      </c>
      <c r="N5811">
        <v>12862</v>
      </c>
      <c r="O5811">
        <v>3674</v>
      </c>
      <c r="Q5811" t="s">
        <v>35</v>
      </c>
      <c r="R5811">
        <v>57.806229999999999</v>
      </c>
      <c r="S5811">
        <v>3674</v>
      </c>
      <c r="T5811">
        <v>-69.155345999999994</v>
      </c>
      <c r="U5811">
        <v>-53.151401</v>
      </c>
      <c r="V5811" t="s">
        <v>3725</v>
      </c>
      <c r="W58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3674 [Porvenir]</v>
      </c>
      <c r="X5811" t="str">
        <f>888&amp;Cuerpos_AGUA[[#This Row],[ID_Agua]]</f>
        <v>8883674</v>
      </c>
    </row>
    <row r="5812" spans="1:24" x14ac:dyDescent="0.3">
      <c r="A5812">
        <v>12</v>
      </c>
      <c r="B5812">
        <v>123</v>
      </c>
      <c r="C5812">
        <v>12301</v>
      </c>
      <c r="D5812" t="s">
        <v>133</v>
      </c>
      <c r="E5812" t="s">
        <v>198</v>
      </c>
      <c r="F5812" t="s">
        <v>344</v>
      </c>
      <c r="G5812">
        <v>128</v>
      </c>
      <c r="H5812">
        <v>1286</v>
      </c>
      <c r="I5812">
        <v>12862</v>
      </c>
      <c r="J5812" t="s">
        <v>347</v>
      </c>
      <c r="K5812">
        <v>12</v>
      </c>
      <c r="L5812">
        <v>123</v>
      </c>
      <c r="M5812">
        <v>12301</v>
      </c>
      <c r="N5812">
        <v>12862</v>
      </c>
      <c r="O5812">
        <v>3676</v>
      </c>
      <c r="Q5812" t="s">
        <v>35</v>
      </c>
      <c r="R5812">
        <v>12.013396999999999</v>
      </c>
      <c r="S5812">
        <v>3676</v>
      </c>
      <c r="T5812">
        <v>-69.016852999999998</v>
      </c>
      <c r="U5812">
        <v>-53.150373000000002</v>
      </c>
      <c r="V5812" t="s">
        <v>3726</v>
      </c>
      <c r="W58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3676 [Porvenir]</v>
      </c>
      <c r="X5812" t="str">
        <f>888&amp;Cuerpos_AGUA[[#This Row],[ID_Agua]]</f>
        <v>8883676</v>
      </c>
    </row>
    <row r="5813" spans="1:24" x14ac:dyDescent="0.3">
      <c r="A5813">
        <v>12</v>
      </c>
      <c r="B5813">
        <v>123</v>
      </c>
      <c r="C5813">
        <v>12301</v>
      </c>
      <c r="D5813" t="s">
        <v>133</v>
      </c>
      <c r="E5813" t="s">
        <v>198</v>
      </c>
      <c r="F5813" t="s">
        <v>344</v>
      </c>
      <c r="G5813">
        <v>128</v>
      </c>
      <c r="H5813">
        <v>1286</v>
      </c>
      <c r="I5813">
        <v>12862</v>
      </c>
      <c r="J5813" t="s">
        <v>347</v>
      </c>
      <c r="K5813">
        <v>12</v>
      </c>
      <c r="L5813">
        <v>123</v>
      </c>
      <c r="M5813">
        <v>12301</v>
      </c>
      <c r="N5813">
        <v>12862</v>
      </c>
      <c r="O5813">
        <v>3685</v>
      </c>
      <c r="Q5813" t="s">
        <v>35</v>
      </c>
      <c r="R5813">
        <v>25.393176</v>
      </c>
      <c r="S5813">
        <v>3685</v>
      </c>
      <c r="T5813">
        <v>-68.809738999999993</v>
      </c>
      <c r="U5813">
        <v>-53.158675000000002</v>
      </c>
      <c r="V5813" t="s">
        <v>3731</v>
      </c>
      <c r="W58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3685 [Porvenir]</v>
      </c>
      <c r="X5813" t="str">
        <f>888&amp;Cuerpos_AGUA[[#This Row],[ID_Agua]]</f>
        <v>8883685</v>
      </c>
    </row>
    <row r="5814" spans="1:24" x14ac:dyDescent="0.3">
      <c r="A5814">
        <v>12</v>
      </c>
      <c r="B5814">
        <v>123</v>
      </c>
      <c r="C5814">
        <v>12301</v>
      </c>
      <c r="D5814" t="s">
        <v>133</v>
      </c>
      <c r="E5814" t="s">
        <v>198</v>
      </c>
      <c r="F5814" t="s">
        <v>344</v>
      </c>
      <c r="G5814">
        <v>128</v>
      </c>
      <c r="H5814">
        <v>1280</v>
      </c>
      <c r="I5814">
        <v>12809</v>
      </c>
      <c r="J5814" t="s">
        <v>350</v>
      </c>
      <c r="K5814">
        <v>12</v>
      </c>
      <c r="L5814">
        <v>123</v>
      </c>
      <c r="M5814">
        <v>12301</v>
      </c>
      <c r="N5814">
        <v>12809</v>
      </c>
      <c r="O5814">
        <v>3688</v>
      </c>
      <c r="Q5814" t="s">
        <v>35</v>
      </c>
      <c r="R5814">
        <v>29.803532000000001</v>
      </c>
      <c r="S5814">
        <v>3688</v>
      </c>
      <c r="T5814">
        <v>-70.398319999999998</v>
      </c>
      <c r="U5814">
        <v>-53.151719999999997</v>
      </c>
      <c r="V5814" t="s">
        <v>3733</v>
      </c>
      <c r="W58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3688 [Porvenir]</v>
      </c>
      <c r="X5814" t="str">
        <f>888&amp;Cuerpos_AGUA[[#This Row],[ID_Agua]]</f>
        <v>8883688</v>
      </c>
    </row>
    <row r="5815" spans="1:24" x14ac:dyDescent="0.3">
      <c r="A5815">
        <v>12</v>
      </c>
      <c r="B5815">
        <v>123</v>
      </c>
      <c r="C5815">
        <v>12301</v>
      </c>
      <c r="D5815" t="s">
        <v>133</v>
      </c>
      <c r="E5815" t="s">
        <v>198</v>
      </c>
      <c r="F5815" t="s">
        <v>344</v>
      </c>
      <c r="G5815">
        <v>128</v>
      </c>
      <c r="H5815">
        <v>1286</v>
      </c>
      <c r="I5815">
        <v>12862</v>
      </c>
      <c r="J5815" t="s">
        <v>347</v>
      </c>
      <c r="K5815">
        <v>12</v>
      </c>
      <c r="L5815">
        <v>123</v>
      </c>
      <c r="M5815">
        <v>12301</v>
      </c>
      <c r="N5815">
        <v>12862</v>
      </c>
      <c r="O5815">
        <v>3689</v>
      </c>
      <c r="Q5815" t="s">
        <v>35</v>
      </c>
      <c r="R5815">
        <v>12.292018000000001</v>
      </c>
      <c r="S5815">
        <v>3689</v>
      </c>
      <c r="T5815">
        <v>-69.202976000000007</v>
      </c>
      <c r="U5815">
        <v>-53.159278</v>
      </c>
      <c r="V5815" t="s">
        <v>3734</v>
      </c>
      <c r="W58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3689 [Porvenir]</v>
      </c>
      <c r="X5815" t="str">
        <f>888&amp;Cuerpos_AGUA[[#This Row],[ID_Agua]]</f>
        <v>8883689</v>
      </c>
    </row>
    <row r="5816" spans="1:24" x14ac:dyDescent="0.3">
      <c r="A5816">
        <v>12</v>
      </c>
      <c r="B5816">
        <v>123</v>
      </c>
      <c r="C5816">
        <v>12301</v>
      </c>
      <c r="D5816" t="s">
        <v>133</v>
      </c>
      <c r="E5816" t="s">
        <v>198</v>
      </c>
      <c r="F5816" t="s">
        <v>344</v>
      </c>
      <c r="G5816">
        <v>128</v>
      </c>
      <c r="H5816">
        <v>1286</v>
      </c>
      <c r="I5816">
        <v>12862</v>
      </c>
      <c r="J5816" t="s">
        <v>347</v>
      </c>
      <c r="K5816">
        <v>12</v>
      </c>
      <c r="L5816">
        <v>123</v>
      </c>
      <c r="M5816">
        <v>12301</v>
      </c>
      <c r="N5816">
        <v>12862</v>
      </c>
      <c r="O5816">
        <v>3699</v>
      </c>
      <c r="Q5816" t="s">
        <v>35</v>
      </c>
      <c r="R5816">
        <v>88.656233</v>
      </c>
      <c r="S5816">
        <v>3699</v>
      </c>
      <c r="T5816">
        <v>-69.146816000000001</v>
      </c>
      <c r="U5816">
        <v>-53.165999999999997</v>
      </c>
      <c r="V5816" t="s">
        <v>3738</v>
      </c>
      <c r="W58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3699 [Porvenir]</v>
      </c>
      <c r="X5816" t="str">
        <f>888&amp;Cuerpos_AGUA[[#This Row],[ID_Agua]]</f>
        <v>8883699</v>
      </c>
    </row>
    <row r="5817" spans="1:24" x14ac:dyDescent="0.3">
      <c r="A5817">
        <v>12</v>
      </c>
      <c r="B5817">
        <v>123</v>
      </c>
      <c r="C5817">
        <v>12301</v>
      </c>
      <c r="D5817" t="s">
        <v>133</v>
      </c>
      <c r="E5817" t="s">
        <v>198</v>
      </c>
      <c r="F5817" t="s">
        <v>344</v>
      </c>
      <c r="G5817">
        <v>128</v>
      </c>
      <c r="H5817">
        <v>1280</v>
      </c>
      <c r="I5817">
        <v>12802</v>
      </c>
      <c r="J5817" t="s">
        <v>340</v>
      </c>
      <c r="K5817">
        <v>12</v>
      </c>
      <c r="L5817">
        <v>123</v>
      </c>
      <c r="M5817">
        <v>12301</v>
      </c>
      <c r="N5817">
        <v>12802</v>
      </c>
      <c r="O5817">
        <v>3702</v>
      </c>
      <c r="Q5817" t="s">
        <v>35</v>
      </c>
      <c r="R5817">
        <v>25.422606999999999</v>
      </c>
      <c r="S5817">
        <v>3702</v>
      </c>
      <c r="T5817">
        <v>-69.634501</v>
      </c>
      <c r="U5817">
        <v>-53.163103</v>
      </c>
      <c r="V5817" t="s">
        <v>3740</v>
      </c>
      <c r="W58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3702 [Porvenir]</v>
      </c>
      <c r="X5817" t="str">
        <f>888&amp;Cuerpos_AGUA[[#This Row],[ID_Agua]]</f>
        <v>8883702</v>
      </c>
    </row>
    <row r="5818" spans="1:24" x14ac:dyDescent="0.3">
      <c r="A5818">
        <v>12</v>
      </c>
      <c r="B5818">
        <v>123</v>
      </c>
      <c r="C5818">
        <v>12301</v>
      </c>
      <c r="D5818" t="s">
        <v>133</v>
      </c>
      <c r="E5818" t="s">
        <v>198</v>
      </c>
      <c r="F5818" t="s">
        <v>344</v>
      </c>
      <c r="G5818">
        <v>128</v>
      </c>
      <c r="H5818">
        <v>1286</v>
      </c>
      <c r="I5818">
        <v>12862</v>
      </c>
      <c r="J5818" t="s">
        <v>347</v>
      </c>
      <c r="K5818">
        <v>12</v>
      </c>
      <c r="L5818">
        <v>123</v>
      </c>
      <c r="M5818">
        <v>12301</v>
      </c>
      <c r="N5818">
        <v>12862</v>
      </c>
      <c r="O5818">
        <v>3706</v>
      </c>
      <c r="Q5818" t="s">
        <v>35</v>
      </c>
      <c r="R5818">
        <v>24.306086000000001</v>
      </c>
      <c r="S5818">
        <v>3706</v>
      </c>
      <c r="T5818">
        <v>-69.135437999999994</v>
      </c>
      <c r="U5818">
        <v>-53.166632999999997</v>
      </c>
      <c r="V5818" t="s">
        <v>3742</v>
      </c>
      <c r="W58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3706 [Porvenir]</v>
      </c>
      <c r="X5818" t="str">
        <f>888&amp;Cuerpos_AGUA[[#This Row],[ID_Agua]]</f>
        <v>8883706</v>
      </c>
    </row>
    <row r="5819" spans="1:24" x14ac:dyDescent="0.3">
      <c r="A5819">
        <v>12</v>
      </c>
      <c r="B5819">
        <v>123</v>
      </c>
      <c r="C5819">
        <v>12301</v>
      </c>
      <c r="D5819" t="s">
        <v>133</v>
      </c>
      <c r="E5819" t="s">
        <v>198</v>
      </c>
      <c r="F5819" t="s">
        <v>344</v>
      </c>
      <c r="G5819">
        <v>128</v>
      </c>
      <c r="H5819">
        <v>1286</v>
      </c>
      <c r="I5819">
        <v>12862</v>
      </c>
      <c r="J5819" t="s">
        <v>347</v>
      </c>
      <c r="K5819">
        <v>12</v>
      </c>
      <c r="L5819">
        <v>123</v>
      </c>
      <c r="M5819">
        <v>12301</v>
      </c>
      <c r="N5819">
        <v>12862</v>
      </c>
      <c r="O5819">
        <v>3709</v>
      </c>
      <c r="Q5819" t="s">
        <v>35</v>
      </c>
      <c r="R5819">
        <v>213.46091000000001</v>
      </c>
      <c r="S5819">
        <v>3709</v>
      </c>
      <c r="T5819">
        <v>-69.161975999999996</v>
      </c>
      <c r="U5819">
        <v>-53.172925999999997</v>
      </c>
      <c r="V5819" t="s">
        <v>3744</v>
      </c>
      <c r="W58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3709 [Porvenir]</v>
      </c>
      <c r="X5819" t="str">
        <f>888&amp;Cuerpos_AGUA[[#This Row],[ID_Agua]]</f>
        <v>8883709</v>
      </c>
    </row>
    <row r="5820" spans="1:24" x14ac:dyDescent="0.3">
      <c r="A5820">
        <v>12</v>
      </c>
      <c r="B5820">
        <v>123</v>
      </c>
      <c r="C5820">
        <v>12301</v>
      </c>
      <c r="D5820" t="s">
        <v>133</v>
      </c>
      <c r="E5820" t="s">
        <v>198</v>
      </c>
      <c r="F5820" t="s">
        <v>344</v>
      </c>
      <c r="G5820">
        <v>128</v>
      </c>
      <c r="H5820">
        <v>1286</v>
      </c>
      <c r="I5820">
        <v>12862</v>
      </c>
      <c r="J5820" t="s">
        <v>347</v>
      </c>
      <c r="K5820">
        <v>12</v>
      </c>
      <c r="L5820">
        <v>123</v>
      </c>
      <c r="M5820">
        <v>12301</v>
      </c>
      <c r="N5820">
        <v>12862</v>
      </c>
      <c r="O5820">
        <v>3717</v>
      </c>
      <c r="Q5820" t="s">
        <v>35</v>
      </c>
      <c r="R5820">
        <v>13.449121999999999</v>
      </c>
      <c r="S5820">
        <v>3717</v>
      </c>
      <c r="T5820">
        <v>-68.811456000000007</v>
      </c>
      <c r="U5820">
        <v>-53.173009999999998</v>
      </c>
      <c r="V5820" t="s">
        <v>3746</v>
      </c>
      <c r="W58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3717 [Porvenir]</v>
      </c>
      <c r="X5820" t="str">
        <f>888&amp;Cuerpos_AGUA[[#This Row],[ID_Agua]]</f>
        <v>8883717</v>
      </c>
    </row>
    <row r="5821" spans="1:24" x14ac:dyDescent="0.3">
      <c r="A5821">
        <v>12</v>
      </c>
      <c r="B5821">
        <v>123</v>
      </c>
      <c r="C5821">
        <v>12301</v>
      </c>
      <c r="D5821" t="s">
        <v>133</v>
      </c>
      <c r="E5821" t="s">
        <v>198</v>
      </c>
      <c r="F5821" t="s">
        <v>344</v>
      </c>
      <c r="G5821">
        <v>128</v>
      </c>
      <c r="H5821">
        <v>1286</v>
      </c>
      <c r="I5821">
        <v>12862</v>
      </c>
      <c r="J5821" t="s">
        <v>347</v>
      </c>
      <c r="K5821">
        <v>12</v>
      </c>
      <c r="L5821">
        <v>123</v>
      </c>
      <c r="M5821">
        <v>12301</v>
      </c>
      <c r="N5821">
        <v>12862</v>
      </c>
      <c r="O5821">
        <v>3722</v>
      </c>
      <c r="Q5821" t="s">
        <v>35</v>
      </c>
      <c r="R5821">
        <v>14.793044999999999</v>
      </c>
      <c r="S5821">
        <v>3722</v>
      </c>
      <c r="T5821">
        <v>-68.925647999999995</v>
      </c>
      <c r="U5821">
        <v>-53.175427999999997</v>
      </c>
      <c r="V5821" t="s">
        <v>3747</v>
      </c>
      <c r="W58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3722 [Porvenir]</v>
      </c>
      <c r="X5821" t="str">
        <f>888&amp;Cuerpos_AGUA[[#This Row],[ID_Agua]]</f>
        <v>8883722</v>
      </c>
    </row>
    <row r="5822" spans="1:24" x14ac:dyDescent="0.3">
      <c r="A5822">
        <v>12</v>
      </c>
      <c r="B5822">
        <v>123</v>
      </c>
      <c r="C5822">
        <v>12301</v>
      </c>
      <c r="D5822" t="s">
        <v>133</v>
      </c>
      <c r="E5822" t="s">
        <v>198</v>
      </c>
      <c r="F5822" t="s">
        <v>344</v>
      </c>
      <c r="G5822">
        <v>128</v>
      </c>
      <c r="H5822">
        <v>1286</v>
      </c>
      <c r="I5822">
        <v>12862</v>
      </c>
      <c r="J5822" t="s">
        <v>347</v>
      </c>
      <c r="K5822">
        <v>12</v>
      </c>
      <c r="L5822">
        <v>123</v>
      </c>
      <c r="M5822">
        <v>12301</v>
      </c>
      <c r="N5822">
        <v>12862</v>
      </c>
      <c r="O5822">
        <v>3726</v>
      </c>
      <c r="Q5822" t="s">
        <v>35</v>
      </c>
      <c r="R5822">
        <v>22.113999</v>
      </c>
      <c r="S5822">
        <v>3726</v>
      </c>
      <c r="T5822">
        <v>-68.840022000000005</v>
      </c>
      <c r="U5822">
        <v>-53.177961000000003</v>
      </c>
      <c r="V5822" t="s">
        <v>3749</v>
      </c>
      <c r="W58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3726 [Porvenir]</v>
      </c>
      <c r="X5822" t="str">
        <f>888&amp;Cuerpos_AGUA[[#This Row],[ID_Agua]]</f>
        <v>8883726</v>
      </c>
    </row>
    <row r="5823" spans="1:24" x14ac:dyDescent="0.3">
      <c r="A5823">
        <v>12</v>
      </c>
      <c r="B5823">
        <v>123</v>
      </c>
      <c r="C5823">
        <v>12301</v>
      </c>
      <c r="D5823" t="s">
        <v>133</v>
      </c>
      <c r="E5823" t="s">
        <v>198</v>
      </c>
      <c r="F5823" t="s">
        <v>344</v>
      </c>
      <c r="G5823">
        <v>128</v>
      </c>
      <c r="H5823">
        <v>1286</v>
      </c>
      <c r="I5823">
        <v>12862</v>
      </c>
      <c r="J5823" t="s">
        <v>347</v>
      </c>
      <c r="K5823">
        <v>12</v>
      </c>
      <c r="L5823">
        <v>123</v>
      </c>
      <c r="M5823">
        <v>12301</v>
      </c>
      <c r="N5823">
        <v>12862</v>
      </c>
      <c r="O5823">
        <v>3727</v>
      </c>
      <c r="Q5823" t="s">
        <v>35</v>
      </c>
      <c r="R5823">
        <v>16.738088000000001</v>
      </c>
      <c r="S5823">
        <v>3727</v>
      </c>
      <c r="T5823">
        <v>-68.950665999999998</v>
      </c>
      <c r="U5823">
        <v>-53.179108999999997</v>
      </c>
      <c r="V5823" t="s">
        <v>3750</v>
      </c>
      <c r="W58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3727 [Porvenir]</v>
      </c>
      <c r="X5823" t="str">
        <f>888&amp;Cuerpos_AGUA[[#This Row],[ID_Agua]]</f>
        <v>8883727</v>
      </c>
    </row>
    <row r="5824" spans="1:24" x14ac:dyDescent="0.3">
      <c r="A5824">
        <v>12</v>
      </c>
      <c r="B5824">
        <v>123</v>
      </c>
      <c r="C5824">
        <v>12301</v>
      </c>
      <c r="D5824" t="s">
        <v>133</v>
      </c>
      <c r="E5824" t="s">
        <v>198</v>
      </c>
      <c r="F5824" t="s">
        <v>344</v>
      </c>
      <c r="G5824">
        <v>128</v>
      </c>
      <c r="H5824">
        <v>1286</v>
      </c>
      <c r="I5824">
        <v>12862</v>
      </c>
      <c r="J5824" t="s">
        <v>347</v>
      </c>
      <c r="K5824">
        <v>12</v>
      </c>
      <c r="L5824">
        <v>123</v>
      </c>
      <c r="M5824">
        <v>12301</v>
      </c>
      <c r="N5824">
        <v>12862</v>
      </c>
      <c r="O5824">
        <v>3730</v>
      </c>
      <c r="Q5824" t="s">
        <v>35</v>
      </c>
      <c r="R5824">
        <v>46.040258000000001</v>
      </c>
      <c r="S5824">
        <v>3730</v>
      </c>
      <c r="T5824">
        <v>-68.633979999999994</v>
      </c>
      <c r="U5824">
        <v>-53.182313999999998</v>
      </c>
      <c r="V5824" t="s">
        <v>3752</v>
      </c>
      <c r="W58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3730 [Porvenir]</v>
      </c>
      <c r="X5824" t="str">
        <f>888&amp;Cuerpos_AGUA[[#This Row],[ID_Agua]]</f>
        <v>8883730</v>
      </c>
    </row>
    <row r="5825" spans="1:24" x14ac:dyDescent="0.3">
      <c r="A5825">
        <v>12</v>
      </c>
      <c r="B5825">
        <v>123</v>
      </c>
      <c r="C5825">
        <v>12301</v>
      </c>
      <c r="D5825" t="s">
        <v>133</v>
      </c>
      <c r="E5825" t="s">
        <v>198</v>
      </c>
      <c r="F5825" t="s">
        <v>344</v>
      </c>
      <c r="G5825">
        <v>128</v>
      </c>
      <c r="H5825">
        <v>1286</v>
      </c>
      <c r="I5825">
        <v>12862</v>
      </c>
      <c r="J5825" t="s">
        <v>347</v>
      </c>
      <c r="K5825">
        <v>12</v>
      </c>
      <c r="L5825">
        <v>123</v>
      </c>
      <c r="M5825">
        <v>12301</v>
      </c>
      <c r="N5825">
        <v>12862</v>
      </c>
      <c r="O5825">
        <v>3731</v>
      </c>
      <c r="Q5825" t="s">
        <v>35</v>
      </c>
      <c r="R5825">
        <v>11.025214</v>
      </c>
      <c r="S5825">
        <v>3731</v>
      </c>
      <c r="T5825">
        <v>-69.198166000000001</v>
      </c>
      <c r="U5825">
        <v>-53.182384999999996</v>
      </c>
      <c r="V5825" t="s">
        <v>3753</v>
      </c>
      <c r="W58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3731 [Porvenir]</v>
      </c>
      <c r="X5825" t="str">
        <f>888&amp;Cuerpos_AGUA[[#This Row],[ID_Agua]]</f>
        <v>8883731</v>
      </c>
    </row>
    <row r="5826" spans="1:24" x14ac:dyDescent="0.3">
      <c r="A5826">
        <v>12</v>
      </c>
      <c r="B5826">
        <v>123</v>
      </c>
      <c r="C5826">
        <v>12301</v>
      </c>
      <c r="D5826" t="s">
        <v>133</v>
      </c>
      <c r="E5826" t="s">
        <v>198</v>
      </c>
      <c r="F5826" t="s">
        <v>344</v>
      </c>
      <c r="G5826">
        <v>128</v>
      </c>
      <c r="H5826">
        <v>1286</v>
      </c>
      <c r="I5826">
        <v>12862</v>
      </c>
      <c r="J5826" t="s">
        <v>347</v>
      </c>
      <c r="K5826">
        <v>12</v>
      </c>
      <c r="L5826">
        <v>123</v>
      </c>
      <c r="M5826">
        <v>12301</v>
      </c>
      <c r="N5826">
        <v>12862</v>
      </c>
      <c r="O5826">
        <v>3734</v>
      </c>
      <c r="Q5826" t="s">
        <v>35</v>
      </c>
      <c r="R5826">
        <v>97.933527999999995</v>
      </c>
      <c r="S5826">
        <v>3734</v>
      </c>
      <c r="T5826">
        <v>-68.858652000000006</v>
      </c>
      <c r="U5826">
        <v>-53.188312000000003</v>
      </c>
      <c r="V5826" t="s">
        <v>3755</v>
      </c>
      <c r="W58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3734 [Porvenir]</v>
      </c>
      <c r="X5826" t="str">
        <f>888&amp;Cuerpos_AGUA[[#This Row],[ID_Agua]]</f>
        <v>8883734</v>
      </c>
    </row>
    <row r="5827" spans="1:24" x14ac:dyDescent="0.3">
      <c r="A5827">
        <v>12</v>
      </c>
      <c r="B5827">
        <v>123</v>
      </c>
      <c r="C5827">
        <v>12301</v>
      </c>
      <c r="D5827" t="s">
        <v>133</v>
      </c>
      <c r="E5827" t="s">
        <v>198</v>
      </c>
      <c r="F5827" t="s">
        <v>344</v>
      </c>
      <c r="G5827">
        <v>128</v>
      </c>
      <c r="H5827">
        <v>1286</v>
      </c>
      <c r="I5827">
        <v>12862</v>
      </c>
      <c r="J5827" t="s">
        <v>347</v>
      </c>
      <c r="K5827">
        <v>12</v>
      </c>
      <c r="L5827">
        <v>123</v>
      </c>
      <c r="M5827">
        <v>12301</v>
      </c>
      <c r="N5827">
        <v>12862</v>
      </c>
      <c r="O5827">
        <v>3735</v>
      </c>
      <c r="Q5827" t="s">
        <v>35</v>
      </c>
      <c r="R5827">
        <v>25.729355999999999</v>
      </c>
      <c r="S5827">
        <v>3735</v>
      </c>
      <c r="T5827">
        <v>-69.156165000000001</v>
      </c>
      <c r="U5827">
        <v>-53.185789999999997</v>
      </c>
      <c r="V5827" t="s">
        <v>3756</v>
      </c>
      <c r="W58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3735 [Porvenir]</v>
      </c>
      <c r="X5827" t="str">
        <f>888&amp;Cuerpos_AGUA[[#This Row],[ID_Agua]]</f>
        <v>8883735</v>
      </c>
    </row>
    <row r="5828" spans="1:24" x14ac:dyDescent="0.3">
      <c r="A5828">
        <v>12</v>
      </c>
      <c r="B5828">
        <v>123</v>
      </c>
      <c r="C5828">
        <v>12301</v>
      </c>
      <c r="D5828" t="s">
        <v>133</v>
      </c>
      <c r="E5828" t="s">
        <v>198</v>
      </c>
      <c r="F5828" t="s">
        <v>344</v>
      </c>
      <c r="G5828">
        <v>128</v>
      </c>
      <c r="H5828">
        <v>1286</v>
      </c>
      <c r="I5828">
        <v>12862</v>
      </c>
      <c r="J5828" t="s">
        <v>347</v>
      </c>
      <c r="K5828">
        <v>12</v>
      </c>
      <c r="L5828">
        <v>123</v>
      </c>
      <c r="M5828">
        <v>12301</v>
      </c>
      <c r="N5828">
        <v>12862</v>
      </c>
      <c r="O5828">
        <v>3736</v>
      </c>
      <c r="Q5828" t="s">
        <v>35</v>
      </c>
      <c r="R5828">
        <v>175.73539700000001</v>
      </c>
      <c r="S5828">
        <v>3736</v>
      </c>
      <c r="T5828">
        <v>-69.170726999999999</v>
      </c>
      <c r="U5828">
        <v>-53.186377999999998</v>
      </c>
      <c r="V5828" t="s">
        <v>3757</v>
      </c>
      <c r="W58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3736 [Porvenir]</v>
      </c>
      <c r="X5828" t="str">
        <f>888&amp;Cuerpos_AGUA[[#This Row],[ID_Agua]]</f>
        <v>8883736</v>
      </c>
    </row>
    <row r="5829" spans="1:24" x14ac:dyDescent="0.3">
      <c r="A5829">
        <v>12</v>
      </c>
      <c r="B5829">
        <v>123</v>
      </c>
      <c r="C5829">
        <v>12301</v>
      </c>
      <c r="D5829" t="s">
        <v>133</v>
      </c>
      <c r="E5829" t="s">
        <v>198</v>
      </c>
      <c r="F5829" t="s">
        <v>344</v>
      </c>
      <c r="G5829">
        <v>128</v>
      </c>
      <c r="H5829">
        <v>1286</v>
      </c>
      <c r="I5829">
        <v>12862</v>
      </c>
      <c r="J5829" t="s">
        <v>347</v>
      </c>
      <c r="K5829">
        <v>12</v>
      </c>
      <c r="L5829">
        <v>123</v>
      </c>
      <c r="M5829">
        <v>12301</v>
      </c>
      <c r="N5829">
        <v>12862</v>
      </c>
      <c r="O5829">
        <v>3740</v>
      </c>
      <c r="Q5829" t="s">
        <v>35</v>
      </c>
      <c r="R5829">
        <v>18.072164999999998</v>
      </c>
      <c r="S5829">
        <v>3740</v>
      </c>
      <c r="T5829">
        <v>-68.929569000000001</v>
      </c>
      <c r="U5829">
        <v>-53.187629999999999</v>
      </c>
      <c r="V5829" t="s">
        <v>3758</v>
      </c>
      <c r="W58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3740 [Porvenir]</v>
      </c>
      <c r="X5829" t="str">
        <f>888&amp;Cuerpos_AGUA[[#This Row],[ID_Agua]]</f>
        <v>8883740</v>
      </c>
    </row>
    <row r="5830" spans="1:24" x14ac:dyDescent="0.3">
      <c r="A5830">
        <v>12</v>
      </c>
      <c r="B5830">
        <v>123</v>
      </c>
      <c r="C5830">
        <v>12301</v>
      </c>
      <c r="D5830" t="s">
        <v>133</v>
      </c>
      <c r="E5830" t="s">
        <v>198</v>
      </c>
      <c r="F5830" t="s">
        <v>344</v>
      </c>
      <c r="G5830">
        <v>128</v>
      </c>
      <c r="H5830">
        <v>1286</v>
      </c>
      <c r="I5830">
        <v>12862</v>
      </c>
      <c r="J5830" t="s">
        <v>347</v>
      </c>
      <c r="K5830">
        <v>12</v>
      </c>
      <c r="L5830">
        <v>123</v>
      </c>
      <c r="M5830">
        <v>12301</v>
      </c>
      <c r="N5830">
        <v>12862</v>
      </c>
      <c r="O5830">
        <v>3741</v>
      </c>
      <c r="Q5830" t="s">
        <v>35</v>
      </c>
      <c r="R5830">
        <v>13.976877</v>
      </c>
      <c r="S5830">
        <v>3741</v>
      </c>
      <c r="T5830">
        <v>-68.959709000000004</v>
      </c>
      <c r="U5830">
        <v>-53.187511999999998</v>
      </c>
      <c r="V5830" t="s">
        <v>3759</v>
      </c>
      <c r="W58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3741 [Porvenir]</v>
      </c>
      <c r="X5830" t="str">
        <f>888&amp;Cuerpos_AGUA[[#This Row],[ID_Agua]]</f>
        <v>8883741</v>
      </c>
    </row>
    <row r="5831" spans="1:24" x14ac:dyDescent="0.3">
      <c r="A5831">
        <v>12</v>
      </c>
      <c r="B5831">
        <v>123</v>
      </c>
      <c r="C5831">
        <v>12301</v>
      </c>
      <c r="D5831" t="s">
        <v>133</v>
      </c>
      <c r="E5831" t="s">
        <v>198</v>
      </c>
      <c r="F5831" t="s">
        <v>344</v>
      </c>
      <c r="G5831">
        <v>128</v>
      </c>
      <c r="H5831">
        <v>1280</v>
      </c>
      <c r="I5831">
        <v>12802</v>
      </c>
      <c r="J5831" t="s">
        <v>340</v>
      </c>
      <c r="K5831">
        <v>12</v>
      </c>
      <c r="L5831">
        <v>123</v>
      </c>
      <c r="M5831">
        <v>12301</v>
      </c>
      <c r="N5831">
        <v>12802</v>
      </c>
      <c r="O5831">
        <v>3742</v>
      </c>
      <c r="Q5831" t="s">
        <v>35</v>
      </c>
      <c r="R5831">
        <v>50.470790000000001</v>
      </c>
      <c r="S5831">
        <v>3742</v>
      </c>
      <c r="T5831">
        <v>-69.579661000000002</v>
      </c>
      <c r="U5831">
        <v>-53.189912999999997</v>
      </c>
      <c r="V5831" t="s">
        <v>3760</v>
      </c>
      <c r="W58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3742 [Porvenir]</v>
      </c>
      <c r="X5831" t="str">
        <f>888&amp;Cuerpos_AGUA[[#This Row],[ID_Agua]]</f>
        <v>8883742</v>
      </c>
    </row>
    <row r="5832" spans="1:24" x14ac:dyDescent="0.3">
      <c r="A5832">
        <v>12</v>
      </c>
      <c r="B5832">
        <v>123</v>
      </c>
      <c r="C5832">
        <v>12301</v>
      </c>
      <c r="D5832" t="s">
        <v>133</v>
      </c>
      <c r="E5832" t="s">
        <v>198</v>
      </c>
      <c r="F5832" t="s">
        <v>344</v>
      </c>
      <c r="G5832">
        <v>128</v>
      </c>
      <c r="H5832">
        <v>1286</v>
      </c>
      <c r="I5832">
        <v>12862</v>
      </c>
      <c r="J5832" t="s">
        <v>347</v>
      </c>
      <c r="K5832">
        <v>12</v>
      </c>
      <c r="L5832">
        <v>123</v>
      </c>
      <c r="M5832">
        <v>12301</v>
      </c>
      <c r="N5832">
        <v>12862</v>
      </c>
      <c r="O5832">
        <v>3744</v>
      </c>
      <c r="Q5832" t="s">
        <v>35</v>
      </c>
      <c r="R5832">
        <v>23.620725</v>
      </c>
      <c r="S5832">
        <v>3744</v>
      </c>
      <c r="T5832">
        <v>-68.960970000000003</v>
      </c>
      <c r="U5832">
        <v>-53.190198000000002</v>
      </c>
      <c r="V5832" t="s">
        <v>3761</v>
      </c>
      <c r="W58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3744 [Porvenir]</v>
      </c>
      <c r="X5832" t="str">
        <f>888&amp;Cuerpos_AGUA[[#This Row],[ID_Agua]]</f>
        <v>8883744</v>
      </c>
    </row>
    <row r="5833" spans="1:24" x14ac:dyDescent="0.3">
      <c r="A5833">
        <v>12</v>
      </c>
      <c r="B5833">
        <v>123</v>
      </c>
      <c r="C5833">
        <v>12301</v>
      </c>
      <c r="D5833" t="s">
        <v>133</v>
      </c>
      <c r="E5833" t="s">
        <v>198</v>
      </c>
      <c r="F5833" t="s">
        <v>344</v>
      </c>
      <c r="G5833">
        <v>128</v>
      </c>
      <c r="H5833">
        <v>1286</v>
      </c>
      <c r="I5833">
        <v>12862</v>
      </c>
      <c r="J5833" t="s">
        <v>347</v>
      </c>
      <c r="K5833">
        <v>12</v>
      </c>
      <c r="L5833">
        <v>123</v>
      </c>
      <c r="M5833">
        <v>12301</v>
      </c>
      <c r="N5833">
        <v>12862</v>
      </c>
      <c r="O5833">
        <v>3745</v>
      </c>
      <c r="Q5833" t="s">
        <v>35</v>
      </c>
      <c r="R5833">
        <v>139.723388</v>
      </c>
      <c r="S5833">
        <v>3745</v>
      </c>
      <c r="T5833">
        <v>-68.837494000000007</v>
      </c>
      <c r="U5833">
        <v>-53.192224000000003</v>
      </c>
      <c r="V5833" t="s">
        <v>3762</v>
      </c>
      <c r="W58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3745 [Porvenir]</v>
      </c>
      <c r="X5833" t="str">
        <f>888&amp;Cuerpos_AGUA[[#This Row],[ID_Agua]]</f>
        <v>8883745</v>
      </c>
    </row>
    <row r="5834" spans="1:24" x14ac:dyDescent="0.3">
      <c r="A5834">
        <v>12</v>
      </c>
      <c r="B5834">
        <v>123</v>
      </c>
      <c r="C5834">
        <v>12301</v>
      </c>
      <c r="D5834" t="s">
        <v>133</v>
      </c>
      <c r="E5834" t="s">
        <v>198</v>
      </c>
      <c r="F5834" t="s">
        <v>344</v>
      </c>
      <c r="G5834">
        <v>128</v>
      </c>
      <c r="H5834">
        <v>1286</v>
      </c>
      <c r="I5834">
        <v>12862</v>
      </c>
      <c r="J5834" t="s">
        <v>347</v>
      </c>
      <c r="K5834">
        <v>12</v>
      </c>
      <c r="L5834">
        <v>123</v>
      </c>
      <c r="M5834">
        <v>12301</v>
      </c>
      <c r="N5834">
        <v>12862</v>
      </c>
      <c r="O5834">
        <v>3747</v>
      </c>
      <c r="Q5834" t="s">
        <v>35</v>
      </c>
      <c r="R5834">
        <v>12.901901000000001</v>
      </c>
      <c r="S5834">
        <v>3747</v>
      </c>
      <c r="T5834">
        <v>-69.039574999999999</v>
      </c>
      <c r="U5834">
        <v>-53.192250999999999</v>
      </c>
      <c r="V5834" t="s">
        <v>3763</v>
      </c>
      <c r="W58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3747 [Porvenir]</v>
      </c>
      <c r="X5834" t="str">
        <f>888&amp;Cuerpos_AGUA[[#This Row],[ID_Agua]]</f>
        <v>8883747</v>
      </c>
    </row>
    <row r="5835" spans="1:24" x14ac:dyDescent="0.3">
      <c r="A5835">
        <v>12</v>
      </c>
      <c r="B5835">
        <v>123</v>
      </c>
      <c r="C5835">
        <v>12301</v>
      </c>
      <c r="D5835" t="s">
        <v>133</v>
      </c>
      <c r="E5835" t="s">
        <v>198</v>
      </c>
      <c r="F5835" t="s">
        <v>344</v>
      </c>
      <c r="G5835">
        <v>128</v>
      </c>
      <c r="H5835">
        <v>1286</v>
      </c>
      <c r="I5835">
        <v>12862</v>
      </c>
      <c r="J5835" t="s">
        <v>347</v>
      </c>
      <c r="K5835">
        <v>12</v>
      </c>
      <c r="L5835">
        <v>123</v>
      </c>
      <c r="M5835">
        <v>12301</v>
      </c>
      <c r="N5835">
        <v>12862</v>
      </c>
      <c r="O5835">
        <v>3748</v>
      </c>
      <c r="Q5835" t="s">
        <v>35</v>
      </c>
      <c r="R5835">
        <v>18.822133000000001</v>
      </c>
      <c r="S5835">
        <v>3748</v>
      </c>
      <c r="T5835">
        <v>-68.735033999999999</v>
      </c>
      <c r="U5835">
        <v>-53.192304999999998</v>
      </c>
      <c r="V5835" t="s">
        <v>3764</v>
      </c>
      <c r="W58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3748 [Porvenir]</v>
      </c>
      <c r="X5835" t="str">
        <f>888&amp;Cuerpos_AGUA[[#This Row],[ID_Agua]]</f>
        <v>8883748</v>
      </c>
    </row>
    <row r="5836" spans="1:24" x14ac:dyDescent="0.3">
      <c r="A5836">
        <v>12</v>
      </c>
      <c r="B5836">
        <v>123</v>
      </c>
      <c r="C5836">
        <v>12301</v>
      </c>
      <c r="D5836" t="s">
        <v>133</v>
      </c>
      <c r="E5836" t="s">
        <v>198</v>
      </c>
      <c r="F5836" t="s">
        <v>344</v>
      </c>
      <c r="G5836">
        <v>128</v>
      </c>
      <c r="H5836">
        <v>1286</v>
      </c>
      <c r="I5836">
        <v>12862</v>
      </c>
      <c r="J5836" t="s">
        <v>347</v>
      </c>
      <c r="K5836">
        <v>12</v>
      </c>
      <c r="L5836">
        <v>123</v>
      </c>
      <c r="M5836">
        <v>12301</v>
      </c>
      <c r="N5836">
        <v>12862</v>
      </c>
      <c r="O5836">
        <v>3749</v>
      </c>
      <c r="Q5836" t="s">
        <v>35</v>
      </c>
      <c r="R5836">
        <v>360.98519199999998</v>
      </c>
      <c r="S5836">
        <v>3749</v>
      </c>
      <c r="T5836">
        <v>-68.814064999999999</v>
      </c>
      <c r="U5836">
        <v>-53.198638000000003</v>
      </c>
      <c r="V5836" t="s">
        <v>3765</v>
      </c>
      <c r="W58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3749 [Porvenir]</v>
      </c>
      <c r="X5836" t="str">
        <f>888&amp;Cuerpos_AGUA[[#This Row],[ID_Agua]]</f>
        <v>8883749</v>
      </c>
    </row>
    <row r="5837" spans="1:24" x14ac:dyDescent="0.3">
      <c r="A5837">
        <v>12</v>
      </c>
      <c r="B5837">
        <v>123</v>
      </c>
      <c r="C5837">
        <v>12301</v>
      </c>
      <c r="D5837" t="s">
        <v>133</v>
      </c>
      <c r="E5837" t="s">
        <v>198</v>
      </c>
      <c r="F5837" t="s">
        <v>344</v>
      </c>
      <c r="G5837">
        <v>128</v>
      </c>
      <c r="H5837">
        <v>1286</v>
      </c>
      <c r="I5837">
        <v>12862</v>
      </c>
      <c r="J5837" t="s">
        <v>347</v>
      </c>
      <c r="K5837">
        <v>12</v>
      </c>
      <c r="L5837">
        <v>123</v>
      </c>
      <c r="M5837">
        <v>12301</v>
      </c>
      <c r="N5837">
        <v>12862</v>
      </c>
      <c r="O5837">
        <v>3750</v>
      </c>
      <c r="Q5837" t="s">
        <v>35</v>
      </c>
      <c r="R5837">
        <v>22.886223000000001</v>
      </c>
      <c r="S5837">
        <v>3750</v>
      </c>
      <c r="T5837">
        <v>-68.990009000000001</v>
      </c>
      <c r="U5837">
        <v>-53.194336</v>
      </c>
      <c r="V5837" t="s">
        <v>3766</v>
      </c>
      <c r="W58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3750 [Porvenir]</v>
      </c>
      <c r="X5837" t="str">
        <f>888&amp;Cuerpos_AGUA[[#This Row],[ID_Agua]]</f>
        <v>8883750</v>
      </c>
    </row>
    <row r="5838" spans="1:24" x14ac:dyDescent="0.3">
      <c r="A5838">
        <v>12</v>
      </c>
      <c r="B5838">
        <v>123</v>
      </c>
      <c r="C5838">
        <v>12301</v>
      </c>
      <c r="D5838" t="s">
        <v>133</v>
      </c>
      <c r="E5838" t="s">
        <v>198</v>
      </c>
      <c r="F5838" t="s">
        <v>344</v>
      </c>
      <c r="G5838">
        <v>128</v>
      </c>
      <c r="H5838">
        <v>1286</v>
      </c>
      <c r="I5838">
        <v>12862</v>
      </c>
      <c r="J5838" t="s">
        <v>347</v>
      </c>
      <c r="K5838">
        <v>12</v>
      </c>
      <c r="L5838">
        <v>123</v>
      </c>
      <c r="M5838">
        <v>12301</v>
      </c>
      <c r="N5838">
        <v>12862</v>
      </c>
      <c r="O5838">
        <v>3753</v>
      </c>
      <c r="Q5838" t="s">
        <v>35</v>
      </c>
      <c r="R5838">
        <v>34.263221999999999</v>
      </c>
      <c r="S5838">
        <v>3753</v>
      </c>
      <c r="T5838">
        <v>-69.010771000000005</v>
      </c>
      <c r="U5838">
        <v>-53.194713999999998</v>
      </c>
      <c r="V5838" t="s">
        <v>3767</v>
      </c>
      <c r="W58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3753 [Porvenir]</v>
      </c>
      <c r="X5838" t="str">
        <f>888&amp;Cuerpos_AGUA[[#This Row],[ID_Agua]]</f>
        <v>8883753</v>
      </c>
    </row>
    <row r="5839" spans="1:24" x14ac:dyDescent="0.3">
      <c r="A5839">
        <v>12</v>
      </c>
      <c r="B5839">
        <v>123</v>
      </c>
      <c r="C5839">
        <v>12301</v>
      </c>
      <c r="D5839" t="s">
        <v>133</v>
      </c>
      <c r="E5839" t="s">
        <v>198</v>
      </c>
      <c r="F5839" t="s">
        <v>344</v>
      </c>
      <c r="G5839">
        <v>128</v>
      </c>
      <c r="H5839">
        <v>1286</v>
      </c>
      <c r="I5839">
        <v>12862</v>
      </c>
      <c r="J5839" t="s">
        <v>347</v>
      </c>
      <c r="K5839">
        <v>12</v>
      </c>
      <c r="L5839">
        <v>123</v>
      </c>
      <c r="M5839">
        <v>12301</v>
      </c>
      <c r="N5839">
        <v>12862</v>
      </c>
      <c r="O5839">
        <v>3755</v>
      </c>
      <c r="Q5839" t="s">
        <v>35</v>
      </c>
      <c r="R5839">
        <v>23.898266</v>
      </c>
      <c r="S5839">
        <v>3755</v>
      </c>
      <c r="T5839">
        <v>-69.164483000000004</v>
      </c>
      <c r="U5839">
        <v>-53.197266999999997</v>
      </c>
      <c r="V5839" t="s">
        <v>3768</v>
      </c>
      <c r="W58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3755 [Porvenir]</v>
      </c>
      <c r="X5839" t="str">
        <f>888&amp;Cuerpos_AGUA[[#This Row],[ID_Agua]]</f>
        <v>8883755</v>
      </c>
    </row>
    <row r="5840" spans="1:24" x14ac:dyDescent="0.3">
      <c r="A5840">
        <v>12</v>
      </c>
      <c r="B5840">
        <v>123</v>
      </c>
      <c r="C5840">
        <v>12301</v>
      </c>
      <c r="D5840" t="s">
        <v>133</v>
      </c>
      <c r="E5840" t="s">
        <v>198</v>
      </c>
      <c r="F5840" t="s">
        <v>344</v>
      </c>
      <c r="G5840">
        <v>128</v>
      </c>
      <c r="H5840">
        <v>1286</v>
      </c>
      <c r="I5840">
        <v>12862</v>
      </c>
      <c r="J5840" t="s">
        <v>347</v>
      </c>
      <c r="K5840">
        <v>12</v>
      </c>
      <c r="L5840">
        <v>123</v>
      </c>
      <c r="M5840">
        <v>12301</v>
      </c>
      <c r="N5840">
        <v>12862</v>
      </c>
      <c r="O5840">
        <v>3756</v>
      </c>
      <c r="Q5840" t="s">
        <v>35</v>
      </c>
      <c r="R5840">
        <v>19.266897</v>
      </c>
      <c r="S5840">
        <v>3756</v>
      </c>
      <c r="T5840">
        <v>-69.205540999999997</v>
      </c>
      <c r="U5840">
        <v>-53.197372000000001</v>
      </c>
      <c r="V5840" t="s">
        <v>3769</v>
      </c>
      <c r="W58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3756 [Porvenir]</v>
      </c>
      <c r="X5840" t="str">
        <f>888&amp;Cuerpos_AGUA[[#This Row],[ID_Agua]]</f>
        <v>8883756</v>
      </c>
    </row>
    <row r="5841" spans="1:24" x14ac:dyDescent="0.3">
      <c r="A5841">
        <v>12</v>
      </c>
      <c r="B5841">
        <v>123</v>
      </c>
      <c r="C5841">
        <v>12301</v>
      </c>
      <c r="D5841" t="s">
        <v>133</v>
      </c>
      <c r="E5841" t="s">
        <v>198</v>
      </c>
      <c r="F5841" t="s">
        <v>344</v>
      </c>
      <c r="G5841">
        <v>128</v>
      </c>
      <c r="H5841">
        <v>1286</v>
      </c>
      <c r="I5841">
        <v>12862</v>
      </c>
      <c r="J5841" t="s">
        <v>347</v>
      </c>
      <c r="K5841">
        <v>12</v>
      </c>
      <c r="L5841">
        <v>123</v>
      </c>
      <c r="M5841">
        <v>12301</v>
      </c>
      <c r="N5841">
        <v>12862</v>
      </c>
      <c r="O5841">
        <v>3757</v>
      </c>
      <c r="Q5841" t="s">
        <v>35</v>
      </c>
      <c r="R5841">
        <v>14.268067</v>
      </c>
      <c r="S5841">
        <v>3757</v>
      </c>
      <c r="T5841">
        <v>-68.975330999999997</v>
      </c>
      <c r="U5841">
        <v>-53.197451999999998</v>
      </c>
      <c r="V5841" t="s">
        <v>3770</v>
      </c>
      <c r="W58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3757 [Porvenir]</v>
      </c>
      <c r="X5841" t="str">
        <f>888&amp;Cuerpos_AGUA[[#This Row],[ID_Agua]]</f>
        <v>8883757</v>
      </c>
    </row>
    <row r="5842" spans="1:24" x14ac:dyDescent="0.3">
      <c r="A5842">
        <v>12</v>
      </c>
      <c r="B5842">
        <v>123</v>
      </c>
      <c r="C5842">
        <v>12301</v>
      </c>
      <c r="D5842" t="s">
        <v>133</v>
      </c>
      <c r="E5842" t="s">
        <v>198</v>
      </c>
      <c r="F5842" t="s">
        <v>344</v>
      </c>
      <c r="G5842">
        <v>128</v>
      </c>
      <c r="H5842">
        <v>1286</v>
      </c>
      <c r="I5842">
        <v>12862</v>
      </c>
      <c r="J5842" t="s">
        <v>347</v>
      </c>
      <c r="K5842">
        <v>12</v>
      </c>
      <c r="L5842">
        <v>123</v>
      </c>
      <c r="M5842">
        <v>12301</v>
      </c>
      <c r="N5842">
        <v>12862</v>
      </c>
      <c r="O5842">
        <v>3758</v>
      </c>
      <c r="Q5842" t="s">
        <v>35</v>
      </c>
      <c r="R5842">
        <v>18.521718</v>
      </c>
      <c r="S5842">
        <v>3758</v>
      </c>
      <c r="T5842">
        <v>-69.192413000000002</v>
      </c>
      <c r="U5842">
        <v>-53.197975999999997</v>
      </c>
      <c r="V5842" t="s">
        <v>3771</v>
      </c>
      <c r="W58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3758 [Porvenir]</v>
      </c>
      <c r="X5842" t="str">
        <f>888&amp;Cuerpos_AGUA[[#This Row],[ID_Agua]]</f>
        <v>8883758</v>
      </c>
    </row>
    <row r="5843" spans="1:24" x14ac:dyDescent="0.3">
      <c r="A5843">
        <v>12</v>
      </c>
      <c r="B5843">
        <v>123</v>
      </c>
      <c r="C5843">
        <v>12301</v>
      </c>
      <c r="D5843" t="s">
        <v>133</v>
      </c>
      <c r="E5843" t="s">
        <v>198</v>
      </c>
      <c r="F5843" t="s">
        <v>344</v>
      </c>
      <c r="G5843">
        <v>128</v>
      </c>
      <c r="H5843">
        <v>1286</v>
      </c>
      <c r="I5843">
        <v>12862</v>
      </c>
      <c r="J5843" t="s">
        <v>347</v>
      </c>
      <c r="K5843">
        <v>12</v>
      </c>
      <c r="L5843">
        <v>123</v>
      </c>
      <c r="M5843">
        <v>12301</v>
      </c>
      <c r="N5843">
        <v>12862</v>
      </c>
      <c r="O5843">
        <v>3760</v>
      </c>
      <c r="Q5843" t="s">
        <v>35</v>
      </c>
      <c r="R5843">
        <v>13.821978</v>
      </c>
      <c r="S5843">
        <v>3760</v>
      </c>
      <c r="T5843">
        <v>-69.013029000000003</v>
      </c>
      <c r="U5843">
        <v>-53.19829</v>
      </c>
      <c r="V5843" t="s">
        <v>3772</v>
      </c>
      <c r="W58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3760 [Porvenir]</v>
      </c>
      <c r="X5843" t="str">
        <f>888&amp;Cuerpos_AGUA[[#This Row],[ID_Agua]]</f>
        <v>8883760</v>
      </c>
    </row>
    <row r="5844" spans="1:24" x14ac:dyDescent="0.3">
      <c r="A5844">
        <v>12</v>
      </c>
      <c r="B5844">
        <v>123</v>
      </c>
      <c r="C5844">
        <v>12301</v>
      </c>
      <c r="D5844" t="s">
        <v>133</v>
      </c>
      <c r="E5844" t="s">
        <v>198</v>
      </c>
      <c r="F5844" t="s">
        <v>344</v>
      </c>
      <c r="G5844">
        <v>128</v>
      </c>
      <c r="H5844">
        <v>1286</v>
      </c>
      <c r="I5844">
        <v>12862</v>
      </c>
      <c r="J5844" t="s">
        <v>347</v>
      </c>
      <c r="K5844">
        <v>12</v>
      </c>
      <c r="L5844">
        <v>123</v>
      </c>
      <c r="M5844">
        <v>12301</v>
      </c>
      <c r="N5844">
        <v>12862</v>
      </c>
      <c r="O5844">
        <v>3762</v>
      </c>
      <c r="Q5844" t="s">
        <v>35</v>
      </c>
      <c r="R5844">
        <v>14.81235</v>
      </c>
      <c r="S5844">
        <v>3762</v>
      </c>
      <c r="T5844">
        <v>-69.197355000000002</v>
      </c>
      <c r="U5844">
        <v>-53.200584999999997</v>
      </c>
      <c r="V5844" t="s">
        <v>3773</v>
      </c>
      <c r="W58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3762 [Porvenir]</v>
      </c>
      <c r="X5844" t="str">
        <f>888&amp;Cuerpos_AGUA[[#This Row],[ID_Agua]]</f>
        <v>8883762</v>
      </c>
    </row>
    <row r="5845" spans="1:24" x14ac:dyDescent="0.3">
      <c r="A5845">
        <v>12</v>
      </c>
      <c r="B5845">
        <v>123</v>
      </c>
      <c r="C5845">
        <v>12301</v>
      </c>
      <c r="D5845" t="s">
        <v>133</v>
      </c>
      <c r="E5845" t="s">
        <v>198</v>
      </c>
      <c r="F5845" t="s">
        <v>344</v>
      </c>
      <c r="G5845">
        <v>128</v>
      </c>
      <c r="H5845">
        <v>1286</v>
      </c>
      <c r="I5845">
        <v>12862</v>
      </c>
      <c r="J5845" t="s">
        <v>347</v>
      </c>
      <c r="K5845">
        <v>12</v>
      </c>
      <c r="L5845">
        <v>123</v>
      </c>
      <c r="M5845">
        <v>12301</v>
      </c>
      <c r="N5845">
        <v>12862</v>
      </c>
      <c r="O5845">
        <v>3764</v>
      </c>
      <c r="Q5845" t="s">
        <v>35</v>
      </c>
      <c r="R5845">
        <v>19.350664999999999</v>
      </c>
      <c r="S5845">
        <v>3764</v>
      </c>
      <c r="T5845">
        <v>-69.149184000000005</v>
      </c>
      <c r="U5845">
        <v>-53.201123000000003</v>
      </c>
      <c r="V5845" t="s">
        <v>3774</v>
      </c>
      <c r="W58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3764 [Porvenir]</v>
      </c>
      <c r="X5845" t="str">
        <f>888&amp;Cuerpos_AGUA[[#This Row],[ID_Agua]]</f>
        <v>8883764</v>
      </c>
    </row>
    <row r="5846" spans="1:24" x14ac:dyDescent="0.3">
      <c r="A5846">
        <v>12</v>
      </c>
      <c r="B5846">
        <v>123</v>
      </c>
      <c r="C5846">
        <v>12301</v>
      </c>
      <c r="D5846" t="s">
        <v>133</v>
      </c>
      <c r="E5846" t="s">
        <v>198</v>
      </c>
      <c r="F5846" t="s">
        <v>344</v>
      </c>
      <c r="G5846">
        <v>128</v>
      </c>
      <c r="H5846">
        <v>1286</v>
      </c>
      <c r="I5846">
        <v>12862</v>
      </c>
      <c r="J5846" t="s">
        <v>347</v>
      </c>
      <c r="K5846">
        <v>12</v>
      </c>
      <c r="L5846">
        <v>123</v>
      </c>
      <c r="M5846">
        <v>12301</v>
      </c>
      <c r="N5846">
        <v>12862</v>
      </c>
      <c r="O5846">
        <v>3768</v>
      </c>
      <c r="Q5846" t="s">
        <v>35</v>
      </c>
      <c r="R5846">
        <v>13.411802</v>
      </c>
      <c r="S5846">
        <v>3768</v>
      </c>
      <c r="T5846">
        <v>-68.958519999999993</v>
      </c>
      <c r="U5846">
        <v>-53.201970000000003</v>
      </c>
      <c r="V5846" t="s">
        <v>3776</v>
      </c>
      <c r="W58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3768 [Porvenir]</v>
      </c>
      <c r="X5846" t="str">
        <f>888&amp;Cuerpos_AGUA[[#This Row],[ID_Agua]]</f>
        <v>8883768</v>
      </c>
    </row>
    <row r="5847" spans="1:24" x14ac:dyDescent="0.3">
      <c r="A5847">
        <v>12</v>
      </c>
      <c r="B5847">
        <v>123</v>
      </c>
      <c r="C5847">
        <v>12301</v>
      </c>
      <c r="D5847" t="s">
        <v>133</v>
      </c>
      <c r="E5847" t="s">
        <v>198</v>
      </c>
      <c r="F5847" t="s">
        <v>344</v>
      </c>
      <c r="G5847">
        <v>128</v>
      </c>
      <c r="H5847">
        <v>1280</v>
      </c>
      <c r="I5847">
        <v>12809</v>
      </c>
      <c r="J5847" t="s">
        <v>350</v>
      </c>
      <c r="K5847">
        <v>12</v>
      </c>
      <c r="L5847">
        <v>123</v>
      </c>
      <c r="M5847">
        <v>12301</v>
      </c>
      <c r="N5847">
        <v>12809</v>
      </c>
      <c r="O5847">
        <v>3771</v>
      </c>
      <c r="Q5847" t="s">
        <v>35</v>
      </c>
      <c r="R5847">
        <v>16.433450000000001</v>
      </c>
      <c r="S5847">
        <v>3771</v>
      </c>
      <c r="T5847">
        <v>-70.373936</v>
      </c>
      <c r="U5847">
        <v>-53.196167000000003</v>
      </c>
      <c r="V5847" t="s">
        <v>3777</v>
      </c>
      <c r="W58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3771 [Porvenir]</v>
      </c>
      <c r="X5847" t="str">
        <f>888&amp;Cuerpos_AGUA[[#This Row],[ID_Agua]]</f>
        <v>8883771</v>
      </c>
    </row>
    <row r="5848" spans="1:24" x14ac:dyDescent="0.3">
      <c r="A5848">
        <v>12</v>
      </c>
      <c r="B5848">
        <v>123</v>
      </c>
      <c r="C5848">
        <v>12301</v>
      </c>
      <c r="D5848" t="s">
        <v>133</v>
      </c>
      <c r="E5848" t="s">
        <v>198</v>
      </c>
      <c r="F5848" t="s">
        <v>344</v>
      </c>
      <c r="G5848">
        <v>128</v>
      </c>
      <c r="H5848">
        <v>1280</v>
      </c>
      <c r="I5848">
        <v>12809</v>
      </c>
      <c r="J5848" t="s">
        <v>350</v>
      </c>
      <c r="K5848">
        <v>12</v>
      </c>
      <c r="L5848">
        <v>123</v>
      </c>
      <c r="M5848">
        <v>12301</v>
      </c>
      <c r="N5848">
        <v>12809</v>
      </c>
      <c r="O5848">
        <v>3772</v>
      </c>
      <c r="Q5848" t="s">
        <v>35</v>
      </c>
      <c r="R5848">
        <v>48.846603000000002</v>
      </c>
      <c r="S5848">
        <v>3772</v>
      </c>
      <c r="T5848">
        <v>-70.357580999999996</v>
      </c>
      <c r="U5848">
        <v>-53.198441000000003</v>
      </c>
      <c r="V5848" t="s">
        <v>3778</v>
      </c>
      <c r="W58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3772 [Porvenir]</v>
      </c>
      <c r="X5848" t="str">
        <f>888&amp;Cuerpos_AGUA[[#This Row],[ID_Agua]]</f>
        <v>8883772</v>
      </c>
    </row>
    <row r="5849" spans="1:24" x14ac:dyDescent="0.3">
      <c r="A5849">
        <v>12</v>
      </c>
      <c r="B5849">
        <v>123</v>
      </c>
      <c r="C5849">
        <v>12301</v>
      </c>
      <c r="D5849" t="s">
        <v>133</v>
      </c>
      <c r="E5849" t="s">
        <v>198</v>
      </c>
      <c r="F5849" t="s">
        <v>344</v>
      </c>
      <c r="G5849">
        <v>128</v>
      </c>
      <c r="H5849">
        <v>1286</v>
      </c>
      <c r="I5849">
        <v>12862</v>
      </c>
      <c r="J5849" t="s">
        <v>347</v>
      </c>
      <c r="K5849">
        <v>12</v>
      </c>
      <c r="L5849">
        <v>123</v>
      </c>
      <c r="M5849">
        <v>12301</v>
      </c>
      <c r="N5849">
        <v>12862</v>
      </c>
      <c r="O5849">
        <v>3775</v>
      </c>
      <c r="Q5849" t="s">
        <v>35</v>
      </c>
      <c r="R5849">
        <v>14.708707</v>
      </c>
      <c r="S5849">
        <v>3775</v>
      </c>
      <c r="T5849">
        <v>-69.192136000000005</v>
      </c>
      <c r="U5849">
        <v>-53.205545999999998</v>
      </c>
      <c r="V5849" t="s">
        <v>3780</v>
      </c>
      <c r="W58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3775 [Porvenir]</v>
      </c>
      <c r="X5849" t="str">
        <f>888&amp;Cuerpos_AGUA[[#This Row],[ID_Agua]]</f>
        <v>8883775</v>
      </c>
    </row>
    <row r="5850" spans="1:24" x14ac:dyDescent="0.3">
      <c r="A5850">
        <v>12</v>
      </c>
      <c r="B5850">
        <v>123</v>
      </c>
      <c r="C5850">
        <v>12301</v>
      </c>
      <c r="D5850" t="s">
        <v>133</v>
      </c>
      <c r="E5850" t="s">
        <v>198</v>
      </c>
      <c r="F5850" t="s">
        <v>344</v>
      </c>
      <c r="G5850">
        <v>128</v>
      </c>
      <c r="H5850">
        <v>1286</v>
      </c>
      <c r="I5850">
        <v>12862</v>
      </c>
      <c r="J5850" t="s">
        <v>347</v>
      </c>
      <c r="K5850">
        <v>12</v>
      </c>
      <c r="L5850">
        <v>123</v>
      </c>
      <c r="M5850">
        <v>12301</v>
      </c>
      <c r="N5850">
        <v>12862</v>
      </c>
      <c r="O5850">
        <v>3776</v>
      </c>
      <c r="Q5850" t="s">
        <v>35</v>
      </c>
      <c r="R5850">
        <v>79.455353000000002</v>
      </c>
      <c r="S5850">
        <v>3776</v>
      </c>
      <c r="T5850">
        <v>-69.199045999999996</v>
      </c>
      <c r="U5850">
        <v>-53.208230999999998</v>
      </c>
      <c r="V5850" t="s">
        <v>3781</v>
      </c>
      <c r="W58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3776 [Porvenir]</v>
      </c>
      <c r="X5850" t="str">
        <f>888&amp;Cuerpos_AGUA[[#This Row],[ID_Agua]]</f>
        <v>8883776</v>
      </c>
    </row>
    <row r="5851" spans="1:24" x14ac:dyDescent="0.3">
      <c r="A5851">
        <v>12</v>
      </c>
      <c r="B5851">
        <v>123</v>
      </c>
      <c r="C5851">
        <v>12301</v>
      </c>
      <c r="D5851" t="s">
        <v>133</v>
      </c>
      <c r="E5851" t="s">
        <v>198</v>
      </c>
      <c r="F5851" t="s">
        <v>344</v>
      </c>
      <c r="G5851">
        <v>128</v>
      </c>
      <c r="H5851">
        <v>1286</v>
      </c>
      <c r="I5851">
        <v>12862</v>
      </c>
      <c r="J5851" t="s">
        <v>347</v>
      </c>
      <c r="K5851">
        <v>12</v>
      </c>
      <c r="L5851">
        <v>123</v>
      </c>
      <c r="M5851">
        <v>12301</v>
      </c>
      <c r="N5851">
        <v>12862</v>
      </c>
      <c r="O5851">
        <v>3781</v>
      </c>
      <c r="Q5851" t="s">
        <v>35</v>
      </c>
      <c r="R5851">
        <v>12.090548</v>
      </c>
      <c r="S5851">
        <v>3781</v>
      </c>
      <c r="T5851">
        <v>-68.966935000000007</v>
      </c>
      <c r="U5851">
        <v>-53.209639000000003</v>
      </c>
      <c r="V5851" t="s">
        <v>3782</v>
      </c>
      <c r="W58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3781 [Porvenir]</v>
      </c>
      <c r="X5851" t="str">
        <f>888&amp;Cuerpos_AGUA[[#This Row],[ID_Agua]]</f>
        <v>8883781</v>
      </c>
    </row>
    <row r="5852" spans="1:24" x14ac:dyDescent="0.3">
      <c r="A5852">
        <v>12</v>
      </c>
      <c r="B5852">
        <v>123</v>
      </c>
      <c r="C5852">
        <v>12301</v>
      </c>
      <c r="D5852" t="s">
        <v>133</v>
      </c>
      <c r="E5852" t="s">
        <v>198</v>
      </c>
      <c r="F5852" t="s">
        <v>344</v>
      </c>
      <c r="G5852">
        <v>128</v>
      </c>
      <c r="H5852">
        <v>1286</v>
      </c>
      <c r="I5852">
        <v>12862</v>
      </c>
      <c r="J5852" t="s">
        <v>347</v>
      </c>
      <c r="K5852">
        <v>12</v>
      </c>
      <c r="L5852">
        <v>123</v>
      </c>
      <c r="M5852">
        <v>12301</v>
      </c>
      <c r="N5852">
        <v>12862</v>
      </c>
      <c r="O5852">
        <v>3785</v>
      </c>
      <c r="Q5852" t="s">
        <v>35</v>
      </c>
      <c r="R5852">
        <v>10.657120000000001</v>
      </c>
      <c r="S5852">
        <v>3785</v>
      </c>
      <c r="T5852">
        <v>-69.033512000000002</v>
      </c>
      <c r="U5852">
        <v>-53.211492999999997</v>
      </c>
      <c r="V5852" t="s">
        <v>3784</v>
      </c>
      <c r="W58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3785 [Porvenir]</v>
      </c>
      <c r="X5852" t="str">
        <f>888&amp;Cuerpos_AGUA[[#This Row],[ID_Agua]]</f>
        <v>8883785</v>
      </c>
    </row>
    <row r="5853" spans="1:24" x14ac:dyDescent="0.3">
      <c r="A5853">
        <v>12</v>
      </c>
      <c r="B5853">
        <v>123</v>
      </c>
      <c r="C5853">
        <v>12301</v>
      </c>
      <c r="D5853" t="s">
        <v>133</v>
      </c>
      <c r="E5853" t="s">
        <v>198</v>
      </c>
      <c r="F5853" t="s">
        <v>344</v>
      </c>
      <c r="G5853">
        <v>128</v>
      </c>
      <c r="H5853">
        <v>1286</v>
      </c>
      <c r="I5853">
        <v>12862</v>
      </c>
      <c r="J5853" t="s">
        <v>347</v>
      </c>
      <c r="K5853">
        <v>12</v>
      </c>
      <c r="L5853">
        <v>123</v>
      </c>
      <c r="M5853">
        <v>12301</v>
      </c>
      <c r="N5853">
        <v>12862</v>
      </c>
      <c r="O5853">
        <v>3786</v>
      </c>
      <c r="Q5853" t="s">
        <v>35</v>
      </c>
      <c r="R5853">
        <v>24.745173000000001</v>
      </c>
      <c r="S5853">
        <v>3786</v>
      </c>
      <c r="T5853">
        <v>-69.023944</v>
      </c>
      <c r="U5853">
        <v>-53.212860999999997</v>
      </c>
      <c r="V5853" t="s">
        <v>3785</v>
      </c>
      <c r="W58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3786 [Porvenir]</v>
      </c>
      <c r="X5853" t="str">
        <f>888&amp;Cuerpos_AGUA[[#This Row],[ID_Agua]]</f>
        <v>8883786</v>
      </c>
    </row>
    <row r="5854" spans="1:24" x14ac:dyDescent="0.3">
      <c r="A5854">
        <v>12</v>
      </c>
      <c r="B5854">
        <v>123</v>
      </c>
      <c r="C5854">
        <v>12301</v>
      </c>
      <c r="D5854" t="s">
        <v>133</v>
      </c>
      <c r="E5854" t="s">
        <v>198</v>
      </c>
      <c r="F5854" t="s">
        <v>344</v>
      </c>
      <c r="G5854">
        <v>128</v>
      </c>
      <c r="H5854">
        <v>1286</v>
      </c>
      <c r="I5854">
        <v>12862</v>
      </c>
      <c r="J5854" t="s">
        <v>347</v>
      </c>
      <c r="K5854">
        <v>12</v>
      </c>
      <c r="L5854">
        <v>123</v>
      </c>
      <c r="M5854">
        <v>12301</v>
      </c>
      <c r="N5854">
        <v>12862</v>
      </c>
      <c r="O5854">
        <v>3790</v>
      </c>
      <c r="Q5854" t="s">
        <v>35</v>
      </c>
      <c r="R5854">
        <v>19.518599999999999</v>
      </c>
      <c r="S5854">
        <v>3790</v>
      </c>
      <c r="T5854">
        <v>-69.042506000000003</v>
      </c>
      <c r="U5854">
        <v>-53.215795</v>
      </c>
      <c r="V5854" t="s">
        <v>3787</v>
      </c>
      <c r="W58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3790 [Porvenir]</v>
      </c>
      <c r="X5854" t="str">
        <f>888&amp;Cuerpos_AGUA[[#This Row],[ID_Agua]]</f>
        <v>8883790</v>
      </c>
    </row>
    <row r="5855" spans="1:24" x14ac:dyDescent="0.3">
      <c r="A5855">
        <v>12</v>
      </c>
      <c r="B5855">
        <v>123</v>
      </c>
      <c r="C5855">
        <v>12301</v>
      </c>
      <c r="D5855" t="s">
        <v>133</v>
      </c>
      <c r="E5855" t="s">
        <v>198</v>
      </c>
      <c r="F5855" t="s">
        <v>344</v>
      </c>
      <c r="G5855">
        <v>128</v>
      </c>
      <c r="H5855">
        <v>1286</v>
      </c>
      <c r="I5855">
        <v>12862</v>
      </c>
      <c r="J5855" t="s">
        <v>347</v>
      </c>
      <c r="K5855">
        <v>12</v>
      </c>
      <c r="L5855">
        <v>123</v>
      </c>
      <c r="M5855">
        <v>12301</v>
      </c>
      <c r="N5855">
        <v>12862</v>
      </c>
      <c r="O5855">
        <v>3795</v>
      </c>
      <c r="Q5855" t="s">
        <v>35</v>
      </c>
      <c r="R5855">
        <v>10.933703</v>
      </c>
      <c r="S5855">
        <v>3795</v>
      </c>
      <c r="T5855">
        <v>-69.055653000000007</v>
      </c>
      <c r="U5855">
        <v>-53.219596000000003</v>
      </c>
      <c r="V5855" t="s">
        <v>3790</v>
      </c>
      <c r="W58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3795 [Porvenir]</v>
      </c>
      <c r="X5855" t="str">
        <f>888&amp;Cuerpos_AGUA[[#This Row],[ID_Agua]]</f>
        <v>8883795</v>
      </c>
    </row>
    <row r="5856" spans="1:24" x14ac:dyDescent="0.3">
      <c r="A5856">
        <v>12</v>
      </c>
      <c r="B5856">
        <v>123</v>
      </c>
      <c r="C5856">
        <v>12301</v>
      </c>
      <c r="D5856" t="s">
        <v>133</v>
      </c>
      <c r="E5856" t="s">
        <v>198</v>
      </c>
      <c r="F5856" t="s">
        <v>344</v>
      </c>
      <c r="G5856">
        <v>128</v>
      </c>
      <c r="H5856">
        <v>1286</v>
      </c>
      <c r="I5856">
        <v>12862</v>
      </c>
      <c r="J5856" t="s">
        <v>347</v>
      </c>
      <c r="K5856">
        <v>12</v>
      </c>
      <c r="L5856">
        <v>123</v>
      </c>
      <c r="M5856">
        <v>12301</v>
      </c>
      <c r="N5856">
        <v>12862</v>
      </c>
      <c r="O5856">
        <v>3798</v>
      </c>
      <c r="Q5856" t="s">
        <v>35</v>
      </c>
      <c r="R5856">
        <v>83.574663999999999</v>
      </c>
      <c r="S5856">
        <v>3798</v>
      </c>
      <c r="T5856">
        <v>-68.880077</v>
      </c>
      <c r="U5856">
        <v>-53.223267999999997</v>
      </c>
      <c r="V5856" t="s">
        <v>3791</v>
      </c>
      <c r="W58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3798 [Porvenir]</v>
      </c>
      <c r="X5856" t="str">
        <f>888&amp;Cuerpos_AGUA[[#This Row],[ID_Agua]]</f>
        <v>8883798</v>
      </c>
    </row>
    <row r="5857" spans="1:24" x14ac:dyDescent="0.3">
      <c r="A5857">
        <v>12</v>
      </c>
      <c r="B5857">
        <v>123</v>
      </c>
      <c r="C5857">
        <v>12301</v>
      </c>
      <c r="D5857" t="s">
        <v>133</v>
      </c>
      <c r="E5857" t="s">
        <v>198</v>
      </c>
      <c r="F5857" t="s">
        <v>344</v>
      </c>
      <c r="G5857">
        <v>128</v>
      </c>
      <c r="H5857">
        <v>1286</v>
      </c>
      <c r="I5857">
        <v>12862</v>
      </c>
      <c r="J5857" t="s">
        <v>347</v>
      </c>
      <c r="K5857">
        <v>12</v>
      </c>
      <c r="L5857">
        <v>123</v>
      </c>
      <c r="M5857">
        <v>12301</v>
      </c>
      <c r="N5857">
        <v>12862</v>
      </c>
      <c r="O5857">
        <v>3802</v>
      </c>
      <c r="Q5857" t="s">
        <v>35</v>
      </c>
      <c r="R5857">
        <v>19.759567000000001</v>
      </c>
      <c r="S5857">
        <v>3802</v>
      </c>
      <c r="T5857">
        <v>-68.999713999999997</v>
      </c>
      <c r="U5857">
        <v>-53.222437999999997</v>
      </c>
      <c r="V5857" t="s">
        <v>3794</v>
      </c>
      <c r="W58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3802 [Porvenir]</v>
      </c>
      <c r="X5857" t="str">
        <f>888&amp;Cuerpos_AGUA[[#This Row],[ID_Agua]]</f>
        <v>8883802</v>
      </c>
    </row>
    <row r="5858" spans="1:24" x14ac:dyDescent="0.3">
      <c r="A5858">
        <v>12</v>
      </c>
      <c r="B5858">
        <v>123</v>
      </c>
      <c r="C5858">
        <v>12301</v>
      </c>
      <c r="D5858" t="s">
        <v>133</v>
      </c>
      <c r="E5858" t="s">
        <v>198</v>
      </c>
      <c r="F5858" t="s">
        <v>344</v>
      </c>
      <c r="G5858">
        <v>128</v>
      </c>
      <c r="H5858">
        <v>1286</v>
      </c>
      <c r="I5858">
        <v>12862</v>
      </c>
      <c r="J5858" t="s">
        <v>347</v>
      </c>
      <c r="K5858">
        <v>12</v>
      </c>
      <c r="L5858">
        <v>123</v>
      </c>
      <c r="M5858">
        <v>12301</v>
      </c>
      <c r="N5858">
        <v>12862</v>
      </c>
      <c r="O5858">
        <v>3804</v>
      </c>
      <c r="Q5858" t="s">
        <v>35</v>
      </c>
      <c r="R5858">
        <v>122.622868</v>
      </c>
      <c r="S5858">
        <v>3804</v>
      </c>
      <c r="T5858">
        <v>-69.147762</v>
      </c>
      <c r="U5858">
        <v>-53.225422999999999</v>
      </c>
      <c r="V5858" t="s">
        <v>3795</v>
      </c>
      <c r="W58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3804 [Porvenir]</v>
      </c>
      <c r="X5858" t="str">
        <f>888&amp;Cuerpos_AGUA[[#This Row],[ID_Agua]]</f>
        <v>8883804</v>
      </c>
    </row>
    <row r="5859" spans="1:24" x14ac:dyDescent="0.3">
      <c r="A5859">
        <v>12</v>
      </c>
      <c r="B5859">
        <v>123</v>
      </c>
      <c r="C5859">
        <v>12301</v>
      </c>
      <c r="D5859" t="s">
        <v>133</v>
      </c>
      <c r="E5859" t="s">
        <v>198</v>
      </c>
      <c r="F5859" t="s">
        <v>344</v>
      </c>
      <c r="G5859">
        <v>128</v>
      </c>
      <c r="H5859">
        <v>1286</v>
      </c>
      <c r="I5859">
        <v>12862</v>
      </c>
      <c r="J5859" t="s">
        <v>347</v>
      </c>
      <c r="K5859">
        <v>12</v>
      </c>
      <c r="L5859">
        <v>123</v>
      </c>
      <c r="M5859">
        <v>12301</v>
      </c>
      <c r="N5859">
        <v>12862</v>
      </c>
      <c r="O5859">
        <v>3808</v>
      </c>
      <c r="Q5859" t="s">
        <v>35</v>
      </c>
      <c r="R5859">
        <v>173.105142</v>
      </c>
      <c r="S5859">
        <v>3808</v>
      </c>
      <c r="T5859">
        <v>-68.875176999999994</v>
      </c>
      <c r="U5859">
        <v>-53.229801000000002</v>
      </c>
      <c r="V5859" t="s">
        <v>3797</v>
      </c>
      <c r="W58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3808 [Porvenir]</v>
      </c>
      <c r="X5859" t="str">
        <f>888&amp;Cuerpos_AGUA[[#This Row],[ID_Agua]]</f>
        <v>8883808</v>
      </c>
    </row>
    <row r="5860" spans="1:24" x14ac:dyDescent="0.3">
      <c r="A5860">
        <v>12</v>
      </c>
      <c r="B5860">
        <v>123</v>
      </c>
      <c r="C5860">
        <v>12301</v>
      </c>
      <c r="D5860" t="s">
        <v>133</v>
      </c>
      <c r="E5860" t="s">
        <v>198</v>
      </c>
      <c r="F5860" t="s">
        <v>344</v>
      </c>
      <c r="G5860">
        <v>128</v>
      </c>
      <c r="H5860">
        <v>1286</v>
      </c>
      <c r="I5860">
        <v>12862</v>
      </c>
      <c r="J5860" t="s">
        <v>347</v>
      </c>
      <c r="K5860">
        <v>12</v>
      </c>
      <c r="L5860">
        <v>123</v>
      </c>
      <c r="M5860">
        <v>12301</v>
      </c>
      <c r="N5860">
        <v>12862</v>
      </c>
      <c r="O5860">
        <v>3812</v>
      </c>
      <c r="Q5860" t="s">
        <v>35</v>
      </c>
      <c r="R5860">
        <v>55.170071999999998</v>
      </c>
      <c r="S5860">
        <v>3812</v>
      </c>
      <c r="T5860">
        <v>-69.235864000000007</v>
      </c>
      <c r="U5860">
        <v>-53.229841999999998</v>
      </c>
      <c r="V5860" t="s">
        <v>3800</v>
      </c>
      <c r="W58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3812 [Porvenir]</v>
      </c>
      <c r="X5860" t="str">
        <f>888&amp;Cuerpos_AGUA[[#This Row],[ID_Agua]]</f>
        <v>8883812</v>
      </c>
    </row>
    <row r="5861" spans="1:24" x14ac:dyDescent="0.3">
      <c r="A5861">
        <v>12</v>
      </c>
      <c r="B5861">
        <v>123</v>
      </c>
      <c r="C5861">
        <v>12301</v>
      </c>
      <c r="D5861" t="s">
        <v>133</v>
      </c>
      <c r="E5861" t="s">
        <v>198</v>
      </c>
      <c r="F5861" t="s">
        <v>344</v>
      </c>
      <c r="G5861">
        <v>128</v>
      </c>
      <c r="H5861">
        <v>1286</v>
      </c>
      <c r="I5861">
        <v>12862</v>
      </c>
      <c r="J5861" t="s">
        <v>347</v>
      </c>
      <c r="K5861">
        <v>12</v>
      </c>
      <c r="L5861">
        <v>123</v>
      </c>
      <c r="M5861">
        <v>12301</v>
      </c>
      <c r="N5861">
        <v>12862</v>
      </c>
      <c r="O5861">
        <v>3816</v>
      </c>
      <c r="Q5861" t="s">
        <v>35</v>
      </c>
      <c r="R5861">
        <v>16.410779000000002</v>
      </c>
      <c r="S5861">
        <v>3816</v>
      </c>
      <c r="T5861">
        <v>-69.225081000000003</v>
      </c>
      <c r="U5861">
        <v>-53.229514999999999</v>
      </c>
      <c r="V5861" t="s">
        <v>3802</v>
      </c>
      <c r="W58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3816 [Porvenir]</v>
      </c>
      <c r="X5861" t="str">
        <f>888&amp;Cuerpos_AGUA[[#This Row],[ID_Agua]]</f>
        <v>8883816</v>
      </c>
    </row>
    <row r="5862" spans="1:24" x14ac:dyDescent="0.3">
      <c r="A5862">
        <v>12</v>
      </c>
      <c r="B5862">
        <v>123</v>
      </c>
      <c r="C5862">
        <v>12301</v>
      </c>
      <c r="D5862" t="s">
        <v>133</v>
      </c>
      <c r="E5862" t="s">
        <v>198</v>
      </c>
      <c r="F5862" t="s">
        <v>344</v>
      </c>
      <c r="G5862">
        <v>128</v>
      </c>
      <c r="H5862">
        <v>1286</v>
      </c>
      <c r="I5862">
        <v>12862</v>
      </c>
      <c r="J5862" t="s">
        <v>347</v>
      </c>
      <c r="K5862">
        <v>12</v>
      </c>
      <c r="L5862">
        <v>123</v>
      </c>
      <c r="M5862">
        <v>12301</v>
      </c>
      <c r="N5862">
        <v>12862</v>
      </c>
      <c r="O5862">
        <v>3819</v>
      </c>
      <c r="Q5862" t="s">
        <v>35</v>
      </c>
      <c r="R5862">
        <v>47.617103999999998</v>
      </c>
      <c r="S5862">
        <v>3819</v>
      </c>
      <c r="T5862">
        <v>-69.080088000000003</v>
      </c>
      <c r="U5862">
        <v>-53.235225999999997</v>
      </c>
      <c r="V5862" t="s">
        <v>3803</v>
      </c>
      <c r="W58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3819 [Porvenir]</v>
      </c>
      <c r="X5862" t="str">
        <f>888&amp;Cuerpos_AGUA[[#This Row],[ID_Agua]]</f>
        <v>8883819</v>
      </c>
    </row>
    <row r="5863" spans="1:24" x14ac:dyDescent="0.3">
      <c r="A5863">
        <v>12</v>
      </c>
      <c r="B5863">
        <v>123</v>
      </c>
      <c r="C5863">
        <v>12301</v>
      </c>
      <c r="D5863" t="s">
        <v>133</v>
      </c>
      <c r="E5863" t="s">
        <v>198</v>
      </c>
      <c r="F5863" t="s">
        <v>344</v>
      </c>
      <c r="G5863">
        <v>128</v>
      </c>
      <c r="H5863">
        <v>1286</v>
      </c>
      <c r="I5863">
        <v>12862</v>
      </c>
      <c r="J5863" t="s">
        <v>347</v>
      </c>
      <c r="K5863">
        <v>12</v>
      </c>
      <c r="L5863">
        <v>123</v>
      </c>
      <c r="M5863">
        <v>12301</v>
      </c>
      <c r="N5863">
        <v>12862</v>
      </c>
      <c r="O5863">
        <v>3821</v>
      </c>
      <c r="Q5863" t="s">
        <v>35</v>
      </c>
      <c r="R5863">
        <v>185.48897600000001</v>
      </c>
      <c r="S5863">
        <v>3821</v>
      </c>
      <c r="T5863">
        <v>-69.144109</v>
      </c>
      <c r="U5863">
        <v>-53.237931000000003</v>
      </c>
      <c r="V5863" t="s">
        <v>3804</v>
      </c>
      <c r="W58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3821 [Porvenir]</v>
      </c>
      <c r="X5863" t="str">
        <f>888&amp;Cuerpos_AGUA[[#This Row],[ID_Agua]]</f>
        <v>8883821</v>
      </c>
    </row>
    <row r="5864" spans="1:24" x14ac:dyDescent="0.3">
      <c r="A5864">
        <v>12</v>
      </c>
      <c r="B5864">
        <v>123</v>
      </c>
      <c r="C5864">
        <v>12301</v>
      </c>
      <c r="D5864" t="s">
        <v>133</v>
      </c>
      <c r="E5864" t="s">
        <v>198</v>
      </c>
      <c r="F5864" t="s">
        <v>344</v>
      </c>
      <c r="G5864">
        <v>128</v>
      </c>
      <c r="H5864">
        <v>1286</v>
      </c>
      <c r="I5864">
        <v>12862</v>
      </c>
      <c r="J5864" t="s">
        <v>347</v>
      </c>
      <c r="K5864">
        <v>12</v>
      </c>
      <c r="L5864">
        <v>123</v>
      </c>
      <c r="M5864">
        <v>12301</v>
      </c>
      <c r="N5864">
        <v>12862</v>
      </c>
      <c r="O5864">
        <v>3822</v>
      </c>
      <c r="Q5864" t="s">
        <v>35</v>
      </c>
      <c r="R5864">
        <v>23.634049999999998</v>
      </c>
      <c r="S5864">
        <v>3822</v>
      </c>
      <c r="T5864">
        <v>-69.021585999999999</v>
      </c>
      <c r="U5864">
        <v>-53.235442999999997</v>
      </c>
      <c r="V5864" t="s">
        <v>3805</v>
      </c>
      <c r="W58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3822 [Porvenir]</v>
      </c>
      <c r="X5864" t="str">
        <f>888&amp;Cuerpos_AGUA[[#This Row],[ID_Agua]]</f>
        <v>8883822</v>
      </c>
    </row>
    <row r="5865" spans="1:24" x14ac:dyDescent="0.3">
      <c r="A5865">
        <v>12</v>
      </c>
      <c r="B5865">
        <v>123</v>
      </c>
      <c r="C5865">
        <v>12301</v>
      </c>
      <c r="D5865" t="s">
        <v>133</v>
      </c>
      <c r="E5865" t="s">
        <v>198</v>
      </c>
      <c r="F5865" t="s">
        <v>344</v>
      </c>
      <c r="G5865">
        <v>128</v>
      </c>
      <c r="H5865">
        <v>1286</v>
      </c>
      <c r="I5865">
        <v>12862</v>
      </c>
      <c r="J5865" t="s">
        <v>347</v>
      </c>
      <c r="K5865">
        <v>12</v>
      </c>
      <c r="L5865">
        <v>123</v>
      </c>
      <c r="M5865">
        <v>12301</v>
      </c>
      <c r="N5865">
        <v>12862</v>
      </c>
      <c r="O5865">
        <v>3825</v>
      </c>
      <c r="Q5865" t="s">
        <v>35</v>
      </c>
      <c r="R5865">
        <v>13.406798999999999</v>
      </c>
      <c r="S5865">
        <v>3825</v>
      </c>
      <c r="T5865">
        <v>-69.098759999999999</v>
      </c>
      <c r="U5865">
        <v>-53.237592999999997</v>
      </c>
      <c r="V5865" t="s">
        <v>3807</v>
      </c>
      <c r="W58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3825 [Porvenir]</v>
      </c>
      <c r="X5865" t="str">
        <f>888&amp;Cuerpos_AGUA[[#This Row],[ID_Agua]]</f>
        <v>8883825</v>
      </c>
    </row>
    <row r="5866" spans="1:24" x14ac:dyDescent="0.3">
      <c r="A5866">
        <v>12</v>
      </c>
      <c r="B5866">
        <v>123</v>
      </c>
      <c r="C5866">
        <v>12301</v>
      </c>
      <c r="D5866" t="s">
        <v>133</v>
      </c>
      <c r="E5866" t="s">
        <v>198</v>
      </c>
      <c r="F5866" t="s">
        <v>344</v>
      </c>
      <c r="G5866">
        <v>128</v>
      </c>
      <c r="H5866">
        <v>1286</v>
      </c>
      <c r="I5866">
        <v>12862</v>
      </c>
      <c r="J5866" t="s">
        <v>347</v>
      </c>
      <c r="K5866">
        <v>12</v>
      </c>
      <c r="L5866">
        <v>123</v>
      </c>
      <c r="M5866">
        <v>12301</v>
      </c>
      <c r="N5866">
        <v>12862</v>
      </c>
      <c r="O5866">
        <v>3826</v>
      </c>
      <c r="Q5866" t="s">
        <v>35</v>
      </c>
      <c r="R5866">
        <v>41.050663999999998</v>
      </c>
      <c r="S5866">
        <v>3826</v>
      </c>
      <c r="T5866">
        <v>-68.855363999999994</v>
      </c>
      <c r="U5866">
        <v>-53.239004999999999</v>
      </c>
      <c r="V5866" t="s">
        <v>3808</v>
      </c>
      <c r="W58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3826 [Porvenir]</v>
      </c>
      <c r="X5866" t="str">
        <f>888&amp;Cuerpos_AGUA[[#This Row],[ID_Agua]]</f>
        <v>8883826</v>
      </c>
    </row>
    <row r="5867" spans="1:24" x14ac:dyDescent="0.3">
      <c r="A5867">
        <v>12</v>
      </c>
      <c r="B5867">
        <v>123</v>
      </c>
      <c r="C5867">
        <v>12301</v>
      </c>
      <c r="D5867" t="s">
        <v>133</v>
      </c>
      <c r="E5867" t="s">
        <v>198</v>
      </c>
      <c r="F5867" t="s">
        <v>344</v>
      </c>
      <c r="G5867">
        <v>128</v>
      </c>
      <c r="H5867">
        <v>1286</v>
      </c>
      <c r="I5867">
        <v>12862</v>
      </c>
      <c r="J5867" t="s">
        <v>347</v>
      </c>
      <c r="K5867">
        <v>12</v>
      </c>
      <c r="L5867">
        <v>123</v>
      </c>
      <c r="M5867">
        <v>12301</v>
      </c>
      <c r="N5867">
        <v>12862</v>
      </c>
      <c r="O5867">
        <v>3832</v>
      </c>
      <c r="Q5867" t="s">
        <v>35</v>
      </c>
      <c r="R5867">
        <v>18.599309000000002</v>
      </c>
      <c r="S5867">
        <v>3832</v>
      </c>
      <c r="T5867">
        <v>-69.130994999999999</v>
      </c>
      <c r="U5867">
        <v>-53.241182999999999</v>
      </c>
      <c r="V5867" t="s">
        <v>3810</v>
      </c>
      <c r="W58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3832 [Porvenir]</v>
      </c>
      <c r="X5867" t="str">
        <f>888&amp;Cuerpos_AGUA[[#This Row],[ID_Agua]]</f>
        <v>8883832</v>
      </c>
    </row>
    <row r="5868" spans="1:24" x14ac:dyDescent="0.3">
      <c r="A5868">
        <v>12</v>
      </c>
      <c r="B5868">
        <v>123</v>
      </c>
      <c r="C5868">
        <v>12301</v>
      </c>
      <c r="D5868" t="s">
        <v>133</v>
      </c>
      <c r="E5868" t="s">
        <v>198</v>
      </c>
      <c r="F5868" t="s">
        <v>344</v>
      </c>
      <c r="G5868">
        <v>128</v>
      </c>
      <c r="H5868">
        <v>1286</v>
      </c>
      <c r="I5868">
        <v>12862</v>
      </c>
      <c r="J5868" t="s">
        <v>347</v>
      </c>
      <c r="K5868">
        <v>12</v>
      </c>
      <c r="L5868">
        <v>123</v>
      </c>
      <c r="M5868">
        <v>12301</v>
      </c>
      <c r="N5868">
        <v>12862</v>
      </c>
      <c r="O5868">
        <v>3835</v>
      </c>
      <c r="Q5868" t="s">
        <v>35</v>
      </c>
      <c r="R5868">
        <v>11.637197</v>
      </c>
      <c r="S5868">
        <v>3835</v>
      </c>
      <c r="T5868">
        <v>-69.054528000000005</v>
      </c>
      <c r="U5868">
        <v>-53.242044</v>
      </c>
      <c r="V5868" t="s">
        <v>3811</v>
      </c>
      <c r="W58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3835 [Porvenir]</v>
      </c>
      <c r="X5868" t="str">
        <f>888&amp;Cuerpos_AGUA[[#This Row],[ID_Agua]]</f>
        <v>8883835</v>
      </c>
    </row>
    <row r="5869" spans="1:24" x14ac:dyDescent="0.3">
      <c r="A5869">
        <v>12</v>
      </c>
      <c r="B5869">
        <v>123</v>
      </c>
      <c r="C5869">
        <v>12301</v>
      </c>
      <c r="D5869" t="s">
        <v>133</v>
      </c>
      <c r="E5869" t="s">
        <v>198</v>
      </c>
      <c r="F5869" t="s">
        <v>344</v>
      </c>
      <c r="G5869">
        <v>128</v>
      </c>
      <c r="H5869">
        <v>1286</v>
      </c>
      <c r="I5869">
        <v>12862</v>
      </c>
      <c r="J5869" t="s">
        <v>347</v>
      </c>
      <c r="K5869">
        <v>12</v>
      </c>
      <c r="L5869">
        <v>123</v>
      </c>
      <c r="M5869">
        <v>12301</v>
      </c>
      <c r="N5869">
        <v>12862</v>
      </c>
      <c r="O5869">
        <v>3837</v>
      </c>
      <c r="Q5869" t="s">
        <v>35</v>
      </c>
      <c r="R5869">
        <v>26.922131</v>
      </c>
      <c r="S5869">
        <v>3837</v>
      </c>
      <c r="T5869">
        <v>-68.887242999999998</v>
      </c>
      <c r="U5869">
        <v>-53.245460000000001</v>
      </c>
      <c r="V5869" t="s">
        <v>3812</v>
      </c>
      <c r="W58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3837 [Porvenir]</v>
      </c>
      <c r="X5869" t="str">
        <f>888&amp;Cuerpos_AGUA[[#This Row],[ID_Agua]]</f>
        <v>8883837</v>
      </c>
    </row>
    <row r="5870" spans="1:24" x14ac:dyDescent="0.3">
      <c r="A5870">
        <v>12</v>
      </c>
      <c r="B5870">
        <v>123</v>
      </c>
      <c r="C5870">
        <v>12301</v>
      </c>
      <c r="D5870" t="s">
        <v>133</v>
      </c>
      <c r="E5870" t="s">
        <v>198</v>
      </c>
      <c r="F5870" t="s">
        <v>344</v>
      </c>
      <c r="G5870">
        <v>128</v>
      </c>
      <c r="H5870">
        <v>1286</v>
      </c>
      <c r="I5870">
        <v>12862</v>
      </c>
      <c r="J5870" t="s">
        <v>347</v>
      </c>
      <c r="K5870">
        <v>12</v>
      </c>
      <c r="L5870">
        <v>123</v>
      </c>
      <c r="M5870">
        <v>12301</v>
      </c>
      <c r="N5870">
        <v>12862</v>
      </c>
      <c r="O5870">
        <v>3841</v>
      </c>
      <c r="Q5870" t="s">
        <v>35</v>
      </c>
      <c r="R5870">
        <v>13.486782</v>
      </c>
      <c r="S5870">
        <v>3841</v>
      </c>
      <c r="T5870">
        <v>-68.725427999999994</v>
      </c>
      <c r="U5870">
        <v>-53.246426999999997</v>
      </c>
      <c r="V5870" t="s">
        <v>3813</v>
      </c>
      <c r="W58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3841 [Porvenir]</v>
      </c>
      <c r="X5870" t="str">
        <f>888&amp;Cuerpos_AGUA[[#This Row],[ID_Agua]]</f>
        <v>8883841</v>
      </c>
    </row>
    <row r="5871" spans="1:24" x14ac:dyDescent="0.3">
      <c r="A5871">
        <v>12</v>
      </c>
      <c r="B5871">
        <v>123</v>
      </c>
      <c r="C5871">
        <v>12301</v>
      </c>
      <c r="D5871" t="s">
        <v>133</v>
      </c>
      <c r="E5871" t="s">
        <v>198</v>
      </c>
      <c r="F5871" t="s">
        <v>344</v>
      </c>
      <c r="G5871">
        <v>128</v>
      </c>
      <c r="H5871">
        <v>1286</v>
      </c>
      <c r="I5871">
        <v>12862</v>
      </c>
      <c r="J5871" t="s">
        <v>347</v>
      </c>
      <c r="K5871">
        <v>12</v>
      </c>
      <c r="L5871">
        <v>123</v>
      </c>
      <c r="M5871">
        <v>12301</v>
      </c>
      <c r="N5871">
        <v>12862</v>
      </c>
      <c r="O5871">
        <v>3844</v>
      </c>
      <c r="Q5871" t="s">
        <v>35</v>
      </c>
      <c r="R5871">
        <v>15.728308999999999</v>
      </c>
      <c r="S5871">
        <v>3844</v>
      </c>
      <c r="T5871">
        <v>-69.049252999999993</v>
      </c>
      <c r="U5871">
        <v>-53.247933000000003</v>
      </c>
      <c r="V5871" t="s">
        <v>3814</v>
      </c>
      <c r="W58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3844 [Porvenir]</v>
      </c>
      <c r="X5871" t="str">
        <f>888&amp;Cuerpos_AGUA[[#This Row],[ID_Agua]]</f>
        <v>8883844</v>
      </c>
    </row>
    <row r="5872" spans="1:24" x14ac:dyDescent="0.3">
      <c r="A5872">
        <v>12</v>
      </c>
      <c r="B5872">
        <v>123</v>
      </c>
      <c r="C5872">
        <v>12301</v>
      </c>
      <c r="D5872" t="s">
        <v>133</v>
      </c>
      <c r="E5872" t="s">
        <v>198</v>
      </c>
      <c r="F5872" t="s">
        <v>344</v>
      </c>
      <c r="G5872">
        <v>128</v>
      </c>
      <c r="H5872">
        <v>1286</v>
      </c>
      <c r="I5872">
        <v>12862</v>
      </c>
      <c r="J5872" t="s">
        <v>347</v>
      </c>
      <c r="K5872">
        <v>12</v>
      </c>
      <c r="L5872">
        <v>123</v>
      </c>
      <c r="M5872">
        <v>12301</v>
      </c>
      <c r="N5872">
        <v>12862</v>
      </c>
      <c r="O5872">
        <v>3846</v>
      </c>
      <c r="Q5872" t="s">
        <v>35</v>
      </c>
      <c r="R5872">
        <v>17.670166999999999</v>
      </c>
      <c r="S5872">
        <v>3846</v>
      </c>
      <c r="T5872">
        <v>-69.142009999999999</v>
      </c>
      <c r="U5872">
        <v>-53.248935000000003</v>
      </c>
      <c r="V5872" t="s">
        <v>3815</v>
      </c>
      <c r="W58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3846 [Porvenir]</v>
      </c>
      <c r="X5872" t="str">
        <f>888&amp;Cuerpos_AGUA[[#This Row],[ID_Agua]]</f>
        <v>8883846</v>
      </c>
    </row>
    <row r="5873" spans="1:24" x14ac:dyDescent="0.3">
      <c r="A5873">
        <v>12</v>
      </c>
      <c r="B5873">
        <v>123</v>
      </c>
      <c r="C5873">
        <v>12301</v>
      </c>
      <c r="D5873" t="s">
        <v>133</v>
      </c>
      <c r="E5873" t="s">
        <v>198</v>
      </c>
      <c r="F5873" t="s">
        <v>344</v>
      </c>
      <c r="G5873">
        <v>128</v>
      </c>
      <c r="H5873">
        <v>1286</v>
      </c>
      <c r="I5873">
        <v>12862</v>
      </c>
      <c r="J5873" t="s">
        <v>347</v>
      </c>
      <c r="K5873">
        <v>12</v>
      </c>
      <c r="L5873">
        <v>123</v>
      </c>
      <c r="M5873">
        <v>12301</v>
      </c>
      <c r="N5873">
        <v>12862</v>
      </c>
      <c r="O5873">
        <v>3848</v>
      </c>
      <c r="Q5873" t="s">
        <v>35</v>
      </c>
      <c r="R5873">
        <v>60.805222000000001</v>
      </c>
      <c r="S5873">
        <v>3848</v>
      </c>
      <c r="T5873">
        <v>-68.649511000000004</v>
      </c>
      <c r="U5873">
        <v>-53.249284000000003</v>
      </c>
      <c r="V5873" t="s">
        <v>3816</v>
      </c>
      <c r="W58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3848 [Porvenir]</v>
      </c>
      <c r="X5873" t="str">
        <f>888&amp;Cuerpos_AGUA[[#This Row],[ID_Agua]]</f>
        <v>8883848</v>
      </c>
    </row>
    <row r="5874" spans="1:24" x14ac:dyDescent="0.3">
      <c r="A5874">
        <v>12</v>
      </c>
      <c r="B5874">
        <v>123</v>
      </c>
      <c r="C5874">
        <v>12301</v>
      </c>
      <c r="D5874" t="s">
        <v>133</v>
      </c>
      <c r="E5874" t="s">
        <v>198</v>
      </c>
      <c r="F5874" t="s">
        <v>344</v>
      </c>
      <c r="G5874">
        <v>128</v>
      </c>
      <c r="H5874">
        <v>1286</v>
      </c>
      <c r="I5874">
        <v>12862</v>
      </c>
      <c r="J5874" t="s">
        <v>347</v>
      </c>
      <c r="K5874">
        <v>12</v>
      </c>
      <c r="L5874">
        <v>123</v>
      </c>
      <c r="M5874">
        <v>12301</v>
      </c>
      <c r="N5874">
        <v>12862</v>
      </c>
      <c r="O5874">
        <v>3849</v>
      </c>
      <c r="Q5874" t="s">
        <v>35</v>
      </c>
      <c r="R5874">
        <v>12.348568999999999</v>
      </c>
      <c r="S5874">
        <v>3849</v>
      </c>
      <c r="T5874">
        <v>-69.067453</v>
      </c>
      <c r="U5874">
        <v>-53.249053000000004</v>
      </c>
      <c r="V5874" t="s">
        <v>3817</v>
      </c>
      <c r="W58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3849 [Porvenir]</v>
      </c>
      <c r="X5874" t="str">
        <f>888&amp;Cuerpos_AGUA[[#This Row],[ID_Agua]]</f>
        <v>8883849</v>
      </c>
    </row>
    <row r="5875" spans="1:24" x14ac:dyDescent="0.3">
      <c r="A5875">
        <v>12</v>
      </c>
      <c r="B5875">
        <v>123</v>
      </c>
      <c r="C5875">
        <v>12301</v>
      </c>
      <c r="D5875" t="s">
        <v>133</v>
      </c>
      <c r="E5875" t="s">
        <v>198</v>
      </c>
      <c r="F5875" t="s">
        <v>344</v>
      </c>
      <c r="G5875">
        <v>128</v>
      </c>
      <c r="H5875">
        <v>1281</v>
      </c>
      <c r="I5875">
        <v>12814</v>
      </c>
      <c r="J5875" t="s">
        <v>362</v>
      </c>
      <c r="K5875">
        <v>12</v>
      </c>
      <c r="L5875">
        <v>123</v>
      </c>
      <c r="M5875">
        <v>12301</v>
      </c>
      <c r="N5875">
        <v>12814</v>
      </c>
      <c r="O5875">
        <v>3852</v>
      </c>
      <c r="Q5875" t="s">
        <v>35</v>
      </c>
      <c r="R5875">
        <v>266.75112000000001</v>
      </c>
      <c r="S5875">
        <v>3852</v>
      </c>
      <c r="T5875">
        <v>-69.250178000000005</v>
      </c>
      <c r="U5875">
        <v>-53.253802</v>
      </c>
      <c r="V5875" t="s">
        <v>3818</v>
      </c>
      <c r="W58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3852 [Porvenir]</v>
      </c>
      <c r="X5875" t="str">
        <f>888&amp;Cuerpos_AGUA[[#This Row],[ID_Agua]]</f>
        <v>8883852</v>
      </c>
    </row>
    <row r="5876" spans="1:24" x14ac:dyDescent="0.3">
      <c r="A5876">
        <v>12</v>
      </c>
      <c r="B5876">
        <v>123</v>
      </c>
      <c r="C5876">
        <v>12301</v>
      </c>
      <c r="D5876" t="s">
        <v>133</v>
      </c>
      <c r="E5876" t="s">
        <v>198</v>
      </c>
      <c r="F5876" t="s">
        <v>344</v>
      </c>
      <c r="G5876">
        <v>128</v>
      </c>
      <c r="H5876">
        <v>1286</v>
      </c>
      <c r="I5876">
        <v>12862</v>
      </c>
      <c r="J5876" t="s">
        <v>347</v>
      </c>
      <c r="K5876">
        <v>12</v>
      </c>
      <c r="L5876">
        <v>123</v>
      </c>
      <c r="M5876">
        <v>12301</v>
      </c>
      <c r="N5876">
        <v>12862</v>
      </c>
      <c r="O5876">
        <v>3854</v>
      </c>
      <c r="Q5876" t="s">
        <v>35</v>
      </c>
      <c r="R5876">
        <v>796.38186800000005</v>
      </c>
      <c r="S5876">
        <v>3854</v>
      </c>
      <c r="T5876">
        <v>-69.142688000000007</v>
      </c>
      <c r="U5876">
        <v>-53.260665000000003</v>
      </c>
      <c r="V5876" t="s">
        <v>3820</v>
      </c>
      <c r="W58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3854 [Porvenir]</v>
      </c>
      <c r="X5876" t="str">
        <f>888&amp;Cuerpos_AGUA[[#This Row],[ID_Agua]]</f>
        <v>8883854</v>
      </c>
    </row>
    <row r="5877" spans="1:24" x14ac:dyDescent="0.3">
      <c r="A5877">
        <v>12</v>
      </c>
      <c r="B5877">
        <v>123</v>
      </c>
      <c r="C5877">
        <v>12301</v>
      </c>
      <c r="D5877" t="s">
        <v>133</v>
      </c>
      <c r="E5877" t="s">
        <v>198</v>
      </c>
      <c r="F5877" t="s">
        <v>344</v>
      </c>
      <c r="G5877">
        <v>128</v>
      </c>
      <c r="H5877">
        <v>1286</v>
      </c>
      <c r="I5877">
        <v>12862</v>
      </c>
      <c r="J5877" t="s">
        <v>347</v>
      </c>
      <c r="K5877">
        <v>12</v>
      </c>
      <c r="L5877">
        <v>123</v>
      </c>
      <c r="M5877">
        <v>12301</v>
      </c>
      <c r="N5877">
        <v>12862</v>
      </c>
      <c r="O5877">
        <v>3855</v>
      </c>
      <c r="Q5877" t="s">
        <v>35</v>
      </c>
      <c r="R5877">
        <v>13.162858999999999</v>
      </c>
      <c r="S5877">
        <v>3855</v>
      </c>
      <c r="T5877">
        <v>-68.656263999999993</v>
      </c>
      <c r="U5877">
        <v>-53.252603000000001</v>
      </c>
      <c r="V5877" t="s">
        <v>3821</v>
      </c>
      <c r="W58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3855 [Porvenir]</v>
      </c>
      <c r="X5877" t="str">
        <f>888&amp;Cuerpos_AGUA[[#This Row],[ID_Agua]]</f>
        <v>8883855</v>
      </c>
    </row>
    <row r="5878" spans="1:24" x14ac:dyDescent="0.3">
      <c r="A5878">
        <v>12</v>
      </c>
      <c r="B5878">
        <v>123</v>
      </c>
      <c r="C5878">
        <v>12301</v>
      </c>
      <c r="D5878" t="s">
        <v>133</v>
      </c>
      <c r="E5878" t="s">
        <v>198</v>
      </c>
      <c r="F5878" t="s">
        <v>344</v>
      </c>
      <c r="G5878">
        <v>128</v>
      </c>
      <c r="H5878">
        <v>1286</v>
      </c>
      <c r="I5878">
        <v>12862</v>
      </c>
      <c r="J5878" t="s">
        <v>347</v>
      </c>
      <c r="K5878">
        <v>12</v>
      </c>
      <c r="L5878">
        <v>123</v>
      </c>
      <c r="M5878">
        <v>12301</v>
      </c>
      <c r="N5878">
        <v>12862</v>
      </c>
      <c r="O5878">
        <v>3858</v>
      </c>
      <c r="Q5878" t="s">
        <v>35</v>
      </c>
      <c r="R5878">
        <v>24.407218</v>
      </c>
      <c r="S5878">
        <v>3858</v>
      </c>
      <c r="T5878">
        <v>-68.650859999999994</v>
      </c>
      <c r="U5878">
        <v>-53.255924999999998</v>
      </c>
      <c r="V5878" t="s">
        <v>3822</v>
      </c>
      <c r="W58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3858 [Porvenir]</v>
      </c>
      <c r="X5878" t="str">
        <f>888&amp;Cuerpos_AGUA[[#This Row],[ID_Agua]]</f>
        <v>8883858</v>
      </c>
    </row>
    <row r="5879" spans="1:24" x14ac:dyDescent="0.3">
      <c r="A5879">
        <v>12</v>
      </c>
      <c r="B5879">
        <v>123</v>
      </c>
      <c r="C5879">
        <v>12301</v>
      </c>
      <c r="D5879" t="s">
        <v>133</v>
      </c>
      <c r="E5879" t="s">
        <v>198</v>
      </c>
      <c r="F5879" t="s">
        <v>344</v>
      </c>
      <c r="G5879">
        <v>128</v>
      </c>
      <c r="H5879">
        <v>1281</v>
      </c>
      <c r="I5879">
        <v>12814</v>
      </c>
      <c r="J5879" t="s">
        <v>362</v>
      </c>
      <c r="K5879">
        <v>12</v>
      </c>
      <c r="L5879">
        <v>123</v>
      </c>
      <c r="M5879">
        <v>12301</v>
      </c>
      <c r="N5879">
        <v>12814</v>
      </c>
      <c r="O5879">
        <v>3859</v>
      </c>
      <c r="Q5879" t="s">
        <v>35</v>
      </c>
      <c r="R5879">
        <v>88.975817000000006</v>
      </c>
      <c r="S5879">
        <v>3859</v>
      </c>
      <c r="T5879">
        <v>-69.339038000000002</v>
      </c>
      <c r="U5879">
        <v>-53.262782999999999</v>
      </c>
      <c r="V5879" t="s">
        <v>3823</v>
      </c>
      <c r="W58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3859 [Porvenir]</v>
      </c>
      <c r="X5879" t="str">
        <f>888&amp;Cuerpos_AGUA[[#This Row],[ID_Agua]]</f>
        <v>8883859</v>
      </c>
    </row>
    <row r="5880" spans="1:24" x14ac:dyDescent="0.3">
      <c r="A5880">
        <v>12</v>
      </c>
      <c r="B5880">
        <v>123</v>
      </c>
      <c r="C5880">
        <v>12301</v>
      </c>
      <c r="D5880" t="s">
        <v>133</v>
      </c>
      <c r="E5880" t="s">
        <v>198</v>
      </c>
      <c r="F5880" t="s">
        <v>344</v>
      </c>
      <c r="G5880">
        <v>128</v>
      </c>
      <c r="H5880">
        <v>1286</v>
      </c>
      <c r="I5880">
        <v>12862</v>
      </c>
      <c r="J5880" t="s">
        <v>347</v>
      </c>
      <c r="K5880">
        <v>12</v>
      </c>
      <c r="L5880">
        <v>123</v>
      </c>
      <c r="M5880">
        <v>12301</v>
      </c>
      <c r="N5880">
        <v>12862</v>
      </c>
      <c r="O5880">
        <v>3861</v>
      </c>
      <c r="Q5880" t="s">
        <v>35</v>
      </c>
      <c r="R5880">
        <v>37.958266999999999</v>
      </c>
      <c r="S5880">
        <v>3861</v>
      </c>
      <c r="T5880">
        <v>-69.103020999999998</v>
      </c>
      <c r="U5880">
        <v>-53.260173999999999</v>
      </c>
      <c r="V5880" t="s">
        <v>3824</v>
      </c>
      <c r="W58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3861 [Porvenir]</v>
      </c>
      <c r="X5880" t="str">
        <f>888&amp;Cuerpos_AGUA[[#This Row],[ID_Agua]]</f>
        <v>8883861</v>
      </c>
    </row>
    <row r="5881" spans="1:24" x14ac:dyDescent="0.3">
      <c r="A5881">
        <v>12</v>
      </c>
      <c r="B5881">
        <v>123</v>
      </c>
      <c r="C5881">
        <v>12301</v>
      </c>
      <c r="D5881" t="s">
        <v>133</v>
      </c>
      <c r="E5881" t="s">
        <v>198</v>
      </c>
      <c r="F5881" t="s">
        <v>344</v>
      </c>
      <c r="G5881">
        <v>128</v>
      </c>
      <c r="H5881">
        <v>1286</v>
      </c>
      <c r="I5881">
        <v>12862</v>
      </c>
      <c r="J5881" t="s">
        <v>347</v>
      </c>
      <c r="K5881">
        <v>12</v>
      </c>
      <c r="L5881">
        <v>123</v>
      </c>
      <c r="M5881">
        <v>12301</v>
      </c>
      <c r="N5881">
        <v>12862</v>
      </c>
      <c r="O5881">
        <v>3863</v>
      </c>
      <c r="Q5881" t="s">
        <v>35</v>
      </c>
      <c r="R5881">
        <v>50.472532000000001</v>
      </c>
      <c r="S5881">
        <v>3863</v>
      </c>
      <c r="T5881">
        <v>-69.116337999999999</v>
      </c>
      <c r="U5881">
        <v>-53.267307000000002</v>
      </c>
      <c r="V5881" t="s">
        <v>3825</v>
      </c>
      <c r="W58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3863 [Porvenir]</v>
      </c>
      <c r="X5881" t="str">
        <f>888&amp;Cuerpos_AGUA[[#This Row],[ID_Agua]]</f>
        <v>8883863</v>
      </c>
    </row>
    <row r="5882" spans="1:24" x14ac:dyDescent="0.3">
      <c r="A5882">
        <v>12</v>
      </c>
      <c r="B5882">
        <v>123</v>
      </c>
      <c r="C5882">
        <v>12301</v>
      </c>
      <c r="D5882" t="s">
        <v>133</v>
      </c>
      <c r="E5882" t="s">
        <v>198</v>
      </c>
      <c r="F5882" t="s">
        <v>344</v>
      </c>
      <c r="G5882">
        <v>128</v>
      </c>
      <c r="H5882">
        <v>1286</v>
      </c>
      <c r="I5882">
        <v>12862</v>
      </c>
      <c r="J5882" t="s">
        <v>347</v>
      </c>
      <c r="K5882">
        <v>12</v>
      </c>
      <c r="L5882">
        <v>123</v>
      </c>
      <c r="M5882">
        <v>12301</v>
      </c>
      <c r="N5882">
        <v>12862</v>
      </c>
      <c r="O5882">
        <v>3864</v>
      </c>
      <c r="Q5882" t="s">
        <v>35</v>
      </c>
      <c r="R5882">
        <v>19.522500000000001</v>
      </c>
      <c r="S5882">
        <v>3864</v>
      </c>
      <c r="T5882">
        <v>-69.210586000000006</v>
      </c>
      <c r="U5882">
        <v>-53.267918000000002</v>
      </c>
      <c r="V5882" t="s">
        <v>3826</v>
      </c>
      <c r="W58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3864 [Porvenir]</v>
      </c>
      <c r="X5882" t="str">
        <f>888&amp;Cuerpos_AGUA[[#This Row],[ID_Agua]]</f>
        <v>8883864</v>
      </c>
    </row>
    <row r="5883" spans="1:24" x14ac:dyDescent="0.3">
      <c r="A5883">
        <v>12</v>
      </c>
      <c r="B5883">
        <v>123</v>
      </c>
      <c r="C5883">
        <v>12301</v>
      </c>
      <c r="D5883" t="s">
        <v>133</v>
      </c>
      <c r="E5883" t="s">
        <v>198</v>
      </c>
      <c r="F5883" t="s">
        <v>344</v>
      </c>
      <c r="G5883">
        <v>128</v>
      </c>
      <c r="H5883">
        <v>1281</v>
      </c>
      <c r="I5883">
        <v>12814</v>
      </c>
      <c r="J5883" t="s">
        <v>362</v>
      </c>
      <c r="K5883">
        <v>12</v>
      </c>
      <c r="L5883">
        <v>123</v>
      </c>
      <c r="M5883">
        <v>12301</v>
      </c>
      <c r="N5883">
        <v>12814</v>
      </c>
      <c r="O5883">
        <v>3865</v>
      </c>
      <c r="Q5883" t="s">
        <v>35</v>
      </c>
      <c r="R5883">
        <v>21.879570000000001</v>
      </c>
      <c r="S5883">
        <v>3865</v>
      </c>
      <c r="T5883">
        <v>-69.299983999999995</v>
      </c>
      <c r="U5883">
        <v>-53.267552999999999</v>
      </c>
      <c r="V5883" t="s">
        <v>3827</v>
      </c>
      <c r="W58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3865 [Porvenir]</v>
      </c>
      <c r="X5883" t="str">
        <f>888&amp;Cuerpos_AGUA[[#This Row],[ID_Agua]]</f>
        <v>8883865</v>
      </c>
    </row>
    <row r="5884" spans="1:24" x14ac:dyDescent="0.3">
      <c r="A5884">
        <v>12</v>
      </c>
      <c r="B5884">
        <v>123</v>
      </c>
      <c r="C5884">
        <v>12301</v>
      </c>
      <c r="D5884" t="s">
        <v>133</v>
      </c>
      <c r="E5884" t="s">
        <v>198</v>
      </c>
      <c r="F5884" t="s">
        <v>344</v>
      </c>
      <c r="G5884">
        <v>128</v>
      </c>
      <c r="H5884">
        <v>1286</v>
      </c>
      <c r="I5884">
        <v>12862</v>
      </c>
      <c r="J5884" t="s">
        <v>347</v>
      </c>
      <c r="K5884">
        <v>12</v>
      </c>
      <c r="L5884">
        <v>123</v>
      </c>
      <c r="M5884">
        <v>12301</v>
      </c>
      <c r="N5884">
        <v>12862</v>
      </c>
      <c r="O5884">
        <v>3866</v>
      </c>
      <c r="Q5884" t="s">
        <v>35</v>
      </c>
      <c r="R5884">
        <v>22.194164000000001</v>
      </c>
      <c r="S5884">
        <v>3866</v>
      </c>
      <c r="T5884">
        <v>-69.197997000000001</v>
      </c>
      <c r="U5884">
        <v>-53.268748000000002</v>
      </c>
      <c r="V5884" t="s">
        <v>3828</v>
      </c>
      <c r="W58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3866 [Porvenir]</v>
      </c>
      <c r="X5884" t="str">
        <f>888&amp;Cuerpos_AGUA[[#This Row],[ID_Agua]]</f>
        <v>8883866</v>
      </c>
    </row>
    <row r="5885" spans="1:24" x14ac:dyDescent="0.3">
      <c r="A5885">
        <v>12</v>
      </c>
      <c r="B5885">
        <v>123</v>
      </c>
      <c r="C5885">
        <v>12301</v>
      </c>
      <c r="D5885" t="s">
        <v>133</v>
      </c>
      <c r="E5885" t="s">
        <v>198</v>
      </c>
      <c r="F5885" t="s">
        <v>344</v>
      </c>
      <c r="G5885">
        <v>128</v>
      </c>
      <c r="H5885">
        <v>1281</v>
      </c>
      <c r="I5885">
        <v>12814</v>
      </c>
      <c r="J5885" t="s">
        <v>362</v>
      </c>
      <c r="K5885">
        <v>12</v>
      </c>
      <c r="L5885">
        <v>123</v>
      </c>
      <c r="M5885">
        <v>12301</v>
      </c>
      <c r="N5885">
        <v>12814</v>
      </c>
      <c r="O5885">
        <v>3868</v>
      </c>
      <c r="Q5885" t="s">
        <v>35</v>
      </c>
      <c r="R5885">
        <v>16.875257000000001</v>
      </c>
      <c r="S5885">
        <v>3868</v>
      </c>
      <c r="T5885">
        <v>-69.336219</v>
      </c>
      <c r="U5885">
        <v>-53.269767000000002</v>
      </c>
      <c r="V5885" t="s">
        <v>3829</v>
      </c>
      <c r="W58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3868 [Porvenir]</v>
      </c>
      <c r="X5885" t="str">
        <f>888&amp;Cuerpos_AGUA[[#This Row],[ID_Agua]]</f>
        <v>8883868</v>
      </c>
    </row>
    <row r="5886" spans="1:24" x14ac:dyDescent="0.3">
      <c r="A5886">
        <v>12</v>
      </c>
      <c r="B5886">
        <v>123</v>
      </c>
      <c r="C5886">
        <v>12301</v>
      </c>
      <c r="D5886" t="s">
        <v>133</v>
      </c>
      <c r="E5886" t="s">
        <v>198</v>
      </c>
      <c r="F5886" t="s">
        <v>344</v>
      </c>
      <c r="G5886">
        <v>128</v>
      </c>
      <c r="H5886">
        <v>1286</v>
      </c>
      <c r="I5886">
        <v>12862</v>
      </c>
      <c r="J5886" t="s">
        <v>347</v>
      </c>
      <c r="K5886">
        <v>12</v>
      </c>
      <c r="L5886">
        <v>123</v>
      </c>
      <c r="M5886">
        <v>12301</v>
      </c>
      <c r="N5886">
        <v>12862</v>
      </c>
      <c r="O5886">
        <v>3869</v>
      </c>
      <c r="Q5886" t="s">
        <v>35</v>
      </c>
      <c r="R5886">
        <v>45.848981999999999</v>
      </c>
      <c r="S5886">
        <v>3869</v>
      </c>
      <c r="T5886">
        <v>-69.203632999999996</v>
      </c>
      <c r="U5886">
        <v>-53.271546000000001</v>
      </c>
      <c r="V5886" t="s">
        <v>3830</v>
      </c>
      <c r="W58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3869 [Porvenir]</v>
      </c>
      <c r="X5886" t="str">
        <f>888&amp;Cuerpos_AGUA[[#This Row],[ID_Agua]]</f>
        <v>8883869</v>
      </c>
    </row>
    <row r="5887" spans="1:24" x14ac:dyDescent="0.3">
      <c r="A5887">
        <v>12</v>
      </c>
      <c r="B5887">
        <v>123</v>
      </c>
      <c r="C5887">
        <v>12301</v>
      </c>
      <c r="D5887" t="s">
        <v>133</v>
      </c>
      <c r="E5887" t="s">
        <v>198</v>
      </c>
      <c r="F5887" t="s">
        <v>344</v>
      </c>
      <c r="G5887">
        <v>128</v>
      </c>
      <c r="H5887">
        <v>1286</v>
      </c>
      <c r="I5887">
        <v>12862</v>
      </c>
      <c r="J5887" t="s">
        <v>347</v>
      </c>
      <c r="K5887">
        <v>12</v>
      </c>
      <c r="L5887">
        <v>123</v>
      </c>
      <c r="M5887">
        <v>12301</v>
      </c>
      <c r="N5887">
        <v>12862</v>
      </c>
      <c r="O5887">
        <v>3870</v>
      </c>
      <c r="Q5887" t="s">
        <v>35</v>
      </c>
      <c r="R5887">
        <v>11.810373999999999</v>
      </c>
      <c r="S5887">
        <v>3870</v>
      </c>
      <c r="T5887">
        <v>-69.038347999999999</v>
      </c>
      <c r="U5887">
        <v>-53.271479999999997</v>
      </c>
      <c r="V5887" t="s">
        <v>3831</v>
      </c>
      <c r="W58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3870 [Porvenir]</v>
      </c>
      <c r="X5887" t="str">
        <f>888&amp;Cuerpos_AGUA[[#This Row],[ID_Agua]]</f>
        <v>8883870</v>
      </c>
    </row>
    <row r="5888" spans="1:24" x14ac:dyDescent="0.3">
      <c r="A5888">
        <v>12</v>
      </c>
      <c r="B5888">
        <v>123</v>
      </c>
      <c r="C5888">
        <v>12301</v>
      </c>
      <c r="D5888" t="s">
        <v>133</v>
      </c>
      <c r="E5888" t="s">
        <v>198</v>
      </c>
      <c r="F5888" t="s">
        <v>344</v>
      </c>
      <c r="G5888">
        <v>128</v>
      </c>
      <c r="H5888">
        <v>1286</v>
      </c>
      <c r="I5888">
        <v>12862</v>
      </c>
      <c r="J5888" t="s">
        <v>347</v>
      </c>
      <c r="K5888">
        <v>12</v>
      </c>
      <c r="L5888">
        <v>123</v>
      </c>
      <c r="M5888">
        <v>12301</v>
      </c>
      <c r="N5888">
        <v>12862</v>
      </c>
      <c r="O5888">
        <v>3872</v>
      </c>
      <c r="Q5888" t="s">
        <v>35</v>
      </c>
      <c r="R5888">
        <v>45.960079</v>
      </c>
      <c r="S5888">
        <v>3872</v>
      </c>
      <c r="T5888">
        <v>-69.165070999999998</v>
      </c>
      <c r="U5888">
        <v>-53.275179999999999</v>
      </c>
      <c r="V5888" t="s">
        <v>3832</v>
      </c>
      <c r="W58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3872 [Porvenir]</v>
      </c>
      <c r="X5888" t="str">
        <f>888&amp;Cuerpos_AGUA[[#This Row],[ID_Agua]]</f>
        <v>8883872</v>
      </c>
    </row>
    <row r="5889" spans="1:24" x14ac:dyDescent="0.3">
      <c r="A5889">
        <v>12</v>
      </c>
      <c r="B5889">
        <v>123</v>
      </c>
      <c r="C5889">
        <v>12301</v>
      </c>
      <c r="D5889" t="s">
        <v>133</v>
      </c>
      <c r="E5889" t="s">
        <v>198</v>
      </c>
      <c r="F5889" t="s">
        <v>344</v>
      </c>
      <c r="G5889">
        <v>128</v>
      </c>
      <c r="H5889">
        <v>1281</v>
      </c>
      <c r="I5889">
        <v>12814</v>
      </c>
      <c r="J5889" t="s">
        <v>362</v>
      </c>
      <c r="K5889">
        <v>12</v>
      </c>
      <c r="L5889">
        <v>123</v>
      </c>
      <c r="M5889">
        <v>12301</v>
      </c>
      <c r="N5889">
        <v>12814</v>
      </c>
      <c r="O5889">
        <v>3873</v>
      </c>
      <c r="Q5889" t="s">
        <v>35</v>
      </c>
      <c r="R5889">
        <v>69.090457000000001</v>
      </c>
      <c r="S5889">
        <v>3873</v>
      </c>
      <c r="T5889">
        <v>-69.313540000000003</v>
      </c>
      <c r="U5889">
        <v>-53.274569999999997</v>
      </c>
      <c r="V5889" t="s">
        <v>3833</v>
      </c>
      <c r="W58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3873 [Porvenir]</v>
      </c>
      <c r="X5889" t="str">
        <f>888&amp;Cuerpos_AGUA[[#This Row],[ID_Agua]]</f>
        <v>8883873</v>
      </c>
    </row>
    <row r="5890" spans="1:24" x14ac:dyDescent="0.3">
      <c r="A5890">
        <v>12</v>
      </c>
      <c r="B5890">
        <v>123</v>
      </c>
      <c r="C5890">
        <v>12301</v>
      </c>
      <c r="D5890" t="s">
        <v>133</v>
      </c>
      <c r="E5890" t="s">
        <v>198</v>
      </c>
      <c r="F5890" t="s">
        <v>344</v>
      </c>
      <c r="G5890">
        <v>128</v>
      </c>
      <c r="H5890">
        <v>1281</v>
      </c>
      <c r="I5890">
        <v>12814</v>
      </c>
      <c r="J5890" t="s">
        <v>362</v>
      </c>
      <c r="K5890">
        <v>12</v>
      </c>
      <c r="L5890">
        <v>123</v>
      </c>
      <c r="M5890">
        <v>12301</v>
      </c>
      <c r="N5890">
        <v>12814</v>
      </c>
      <c r="O5890">
        <v>3875</v>
      </c>
      <c r="Q5890" t="s">
        <v>35</v>
      </c>
      <c r="R5890">
        <v>56.828057999999999</v>
      </c>
      <c r="S5890">
        <v>3875</v>
      </c>
      <c r="T5890">
        <v>-69.284520000000001</v>
      </c>
      <c r="U5890">
        <v>-53.274746999999998</v>
      </c>
      <c r="V5890" t="s">
        <v>3834</v>
      </c>
      <c r="W58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3875 [Porvenir]</v>
      </c>
      <c r="X5890" t="str">
        <f>888&amp;Cuerpos_AGUA[[#This Row],[ID_Agua]]</f>
        <v>8883875</v>
      </c>
    </row>
    <row r="5891" spans="1:24" x14ac:dyDescent="0.3">
      <c r="A5891">
        <v>12</v>
      </c>
      <c r="B5891">
        <v>123</v>
      </c>
      <c r="C5891">
        <v>12301</v>
      </c>
      <c r="D5891" t="s">
        <v>133</v>
      </c>
      <c r="E5891" t="s">
        <v>198</v>
      </c>
      <c r="F5891" t="s">
        <v>344</v>
      </c>
      <c r="G5891">
        <v>128</v>
      </c>
      <c r="H5891">
        <v>1286</v>
      </c>
      <c r="I5891">
        <v>12862</v>
      </c>
      <c r="J5891" t="s">
        <v>347</v>
      </c>
      <c r="K5891">
        <v>12</v>
      </c>
      <c r="L5891">
        <v>123</v>
      </c>
      <c r="M5891">
        <v>12301</v>
      </c>
      <c r="N5891">
        <v>12862</v>
      </c>
      <c r="O5891">
        <v>3876</v>
      </c>
      <c r="Q5891" t="s">
        <v>35</v>
      </c>
      <c r="R5891">
        <v>36.069541000000001</v>
      </c>
      <c r="S5891">
        <v>3876</v>
      </c>
      <c r="T5891">
        <v>-69.188677999999996</v>
      </c>
      <c r="U5891">
        <v>-53.277746</v>
      </c>
      <c r="V5891" t="s">
        <v>3835</v>
      </c>
      <c r="W58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3876 [Porvenir]</v>
      </c>
      <c r="X5891" t="str">
        <f>888&amp;Cuerpos_AGUA[[#This Row],[ID_Agua]]</f>
        <v>8883876</v>
      </c>
    </row>
    <row r="5892" spans="1:24" x14ac:dyDescent="0.3">
      <c r="A5892">
        <v>12</v>
      </c>
      <c r="B5892">
        <v>123</v>
      </c>
      <c r="C5892">
        <v>12301</v>
      </c>
      <c r="D5892" t="s">
        <v>133</v>
      </c>
      <c r="E5892" t="s">
        <v>198</v>
      </c>
      <c r="F5892" t="s">
        <v>344</v>
      </c>
      <c r="G5892">
        <v>128</v>
      </c>
      <c r="H5892">
        <v>1281</v>
      </c>
      <c r="I5892">
        <v>12814</v>
      </c>
      <c r="J5892" t="s">
        <v>362</v>
      </c>
      <c r="K5892">
        <v>12</v>
      </c>
      <c r="L5892">
        <v>123</v>
      </c>
      <c r="M5892">
        <v>12301</v>
      </c>
      <c r="N5892">
        <v>12814</v>
      </c>
      <c r="O5892">
        <v>3877</v>
      </c>
      <c r="Q5892" t="s">
        <v>35</v>
      </c>
      <c r="R5892">
        <v>115.314836</v>
      </c>
      <c r="S5892">
        <v>3877</v>
      </c>
      <c r="T5892">
        <v>-69.266102000000004</v>
      </c>
      <c r="U5892">
        <v>-53.285339999999998</v>
      </c>
      <c r="V5892" t="s">
        <v>3836</v>
      </c>
      <c r="W58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3877 [Porvenir]</v>
      </c>
      <c r="X5892" t="str">
        <f>888&amp;Cuerpos_AGUA[[#This Row],[ID_Agua]]</f>
        <v>8883877</v>
      </c>
    </row>
    <row r="5893" spans="1:24" x14ac:dyDescent="0.3">
      <c r="A5893">
        <v>12</v>
      </c>
      <c r="B5893">
        <v>123</v>
      </c>
      <c r="C5893">
        <v>12301</v>
      </c>
      <c r="D5893" t="s">
        <v>133</v>
      </c>
      <c r="E5893" t="s">
        <v>198</v>
      </c>
      <c r="F5893" t="s">
        <v>344</v>
      </c>
      <c r="G5893">
        <v>128</v>
      </c>
      <c r="H5893">
        <v>1286</v>
      </c>
      <c r="I5893">
        <v>12862</v>
      </c>
      <c r="J5893" t="s">
        <v>347</v>
      </c>
      <c r="K5893">
        <v>12</v>
      </c>
      <c r="L5893">
        <v>123</v>
      </c>
      <c r="M5893">
        <v>12301</v>
      </c>
      <c r="N5893">
        <v>12862</v>
      </c>
      <c r="O5893">
        <v>3878</v>
      </c>
      <c r="Q5893" t="s">
        <v>35</v>
      </c>
      <c r="R5893">
        <v>39.688501000000002</v>
      </c>
      <c r="S5893">
        <v>3878</v>
      </c>
      <c r="T5893">
        <v>-68.693016</v>
      </c>
      <c r="U5893">
        <v>-53.279806000000001</v>
      </c>
      <c r="V5893" t="s">
        <v>3837</v>
      </c>
      <c r="W58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3878 [Porvenir]</v>
      </c>
      <c r="X5893" t="str">
        <f>888&amp;Cuerpos_AGUA[[#This Row],[ID_Agua]]</f>
        <v>8883878</v>
      </c>
    </row>
    <row r="5894" spans="1:24" x14ac:dyDescent="0.3">
      <c r="A5894">
        <v>12</v>
      </c>
      <c r="B5894">
        <v>123</v>
      </c>
      <c r="C5894">
        <v>12301</v>
      </c>
      <c r="D5894" t="s">
        <v>133</v>
      </c>
      <c r="E5894" t="s">
        <v>198</v>
      </c>
      <c r="F5894" t="s">
        <v>344</v>
      </c>
      <c r="G5894">
        <v>128</v>
      </c>
      <c r="H5894">
        <v>1281</v>
      </c>
      <c r="I5894">
        <v>12814</v>
      </c>
      <c r="J5894" t="s">
        <v>362</v>
      </c>
      <c r="K5894">
        <v>12</v>
      </c>
      <c r="L5894">
        <v>123</v>
      </c>
      <c r="M5894">
        <v>12301</v>
      </c>
      <c r="N5894">
        <v>12814</v>
      </c>
      <c r="O5894">
        <v>3879</v>
      </c>
      <c r="Q5894" t="s">
        <v>35</v>
      </c>
      <c r="R5894">
        <v>201.00337999999999</v>
      </c>
      <c r="S5894">
        <v>3879</v>
      </c>
      <c r="T5894">
        <v>-69.249936000000005</v>
      </c>
      <c r="U5894">
        <v>-53.284672999999998</v>
      </c>
      <c r="V5894" t="s">
        <v>3838</v>
      </c>
      <c r="W58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3879 [Porvenir]</v>
      </c>
      <c r="X5894" t="str">
        <f>888&amp;Cuerpos_AGUA[[#This Row],[ID_Agua]]</f>
        <v>8883879</v>
      </c>
    </row>
    <row r="5895" spans="1:24" x14ac:dyDescent="0.3">
      <c r="A5895">
        <v>12</v>
      </c>
      <c r="B5895">
        <v>123</v>
      </c>
      <c r="C5895">
        <v>12301</v>
      </c>
      <c r="D5895" t="s">
        <v>133</v>
      </c>
      <c r="E5895" t="s">
        <v>198</v>
      </c>
      <c r="F5895" t="s">
        <v>344</v>
      </c>
      <c r="G5895">
        <v>128</v>
      </c>
      <c r="H5895">
        <v>1286</v>
      </c>
      <c r="I5895">
        <v>12862</v>
      </c>
      <c r="J5895" t="s">
        <v>347</v>
      </c>
      <c r="K5895">
        <v>12</v>
      </c>
      <c r="L5895">
        <v>123</v>
      </c>
      <c r="M5895">
        <v>12301</v>
      </c>
      <c r="N5895">
        <v>12862</v>
      </c>
      <c r="O5895">
        <v>3880</v>
      </c>
      <c r="Q5895" t="s">
        <v>35</v>
      </c>
      <c r="R5895">
        <v>23.755880999999999</v>
      </c>
      <c r="S5895">
        <v>3880</v>
      </c>
      <c r="T5895">
        <v>-68.711629000000002</v>
      </c>
      <c r="U5895">
        <v>-53.282282000000002</v>
      </c>
      <c r="V5895" t="s">
        <v>3839</v>
      </c>
      <c r="W58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3880 [Porvenir]</v>
      </c>
      <c r="X5895" t="str">
        <f>888&amp;Cuerpos_AGUA[[#This Row],[ID_Agua]]</f>
        <v>8883880</v>
      </c>
    </row>
    <row r="5896" spans="1:24" x14ac:dyDescent="0.3">
      <c r="A5896">
        <v>12</v>
      </c>
      <c r="B5896">
        <v>123</v>
      </c>
      <c r="C5896">
        <v>12301</v>
      </c>
      <c r="D5896" t="s">
        <v>133</v>
      </c>
      <c r="E5896" t="s">
        <v>198</v>
      </c>
      <c r="F5896" t="s">
        <v>344</v>
      </c>
      <c r="G5896">
        <v>128</v>
      </c>
      <c r="H5896">
        <v>1286</v>
      </c>
      <c r="I5896">
        <v>12862</v>
      </c>
      <c r="J5896" t="s">
        <v>347</v>
      </c>
      <c r="K5896">
        <v>12</v>
      </c>
      <c r="L5896">
        <v>123</v>
      </c>
      <c r="M5896">
        <v>12301</v>
      </c>
      <c r="N5896">
        <v>12862</v>
      </c>
      <c r="O5896">
        <v>3881</v>
      </c>
      <c r="Q5896" t="s">
        <v>35</v>
      </c>
      <c r="R5896">
        <v>17.033211999999999</v>
      </c>
      <c r="S5896">
        <v>3881</v>
      </c>
      <c r="T5896">
        <v>-69.176575</v>
      </c>
      <c r="U5896">
        <v>-53.281883000000001</v>
      </c>
      <c r="V5896" t="s">
        <v>3840</v>
      </c>
      <c r="W58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3881 [Porvenir]</v>
      </c>
      <c r="X5896" t="str">
        <f>888&amp;Cuerpos_AGUA[[#This Row],[ID_Agua]]</f>
        <v>8883881</v>
      </c>
    </row>
    <row r="5897" spans="1:24" x14ac:dyDescent="0.3">
      <c r="A5897">
        <v>12</v>
      </c>
      <c r="B5897">
        <v>123</v>
      </c>
      <c r="C5897">
        <v>12301</v>
      </c>
      <c r="D5897" t="s">
        <v>133</v>
      </c>
      <c r="E5897" t="s">
        <v>198</v>
      </c>
      <c r="F5897" t="s">
        <v>344</v>
      </c>
      <c r="G5897">
        <v>128</v>
      </c>
      <c r="H5897">
        <v>1286</v>
      </c>
      <c r="I5897">
        <v>12862</v>
      </c>
      <c r="J5897" t="s">
        <v>347</v>
      </c>
      <c r="K5897">
        <v>12</v>
      </c>
      <c r="L5897">
        <v>123</v>
      </c>
      <c r="M5897">
        <v>12301</v>
      </c>
      <c r="N5897">
        <v>12862</v>
      </c>
      <c r="O5897">
        <v>3883</v>
      </c>
      <c r="Q5897" t="s">
        <v>35</v>
      </c>
      <c r="R5897">
        <v>14.440723999999999</v>
      </c>
      <c r="S5897">
        <v>3883</v>
      </c>
      <c r="T5897">
        <v>-69.185434999999998</v>
      </c>
      <c r="U5897">
        <v>-53.283271999999997</v>
      </c>
      <c r="V5897" t="s">
        <v>3842</v>
      </c>
      <c r="W58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3883 [Porvenir]</v>
      </c>
      <c r="X5897" t="str">
        <f>888&amp;Cuerpos_AGUA[[#This Row],[ID_Agua]]</f>
        <v>8883883</v>
      </c>
    </row>
    <row r="5898" spans="1:24" x14ac:dyDescent="0.3">
      <c r="A5898">
        <v>12</v>
      </c>
      <c r="B5898">
        <v>123</v>
      </c>
      <c r="C5898">
        <v>12301</v>
      </c>
      <c r="D5898" t="s">
        <v>133</v>
      </c>
      <c r="E5898" t="s">
        <v>198</v>
      </c>
      <c r="F5898" t="s">
        <v>344</v>
      </c>
      <c r="G5898">
        <v>128</v>
      </c>
      <c r="H5898">
        <v>1281</v>
      </c>
      <c r="I5898">
        <v>12814</v>
      </c>
      <c r="J5898" t="s">
        <v>362</v>
      </c>
      <c r="K5898">
        <v>12</v>
      </c>
      <c r="L5898">
        <v>123</v>
      </c>
      <c r="M5898">
        <v>12301</v>
      </c>
      <c r="N5898">
        <v>12814</v>
      </c>
      <c r="O5898">
        <v>3884</v>
      </c>
      <c r="Q5898" t="s">
        <v>35</v>
      </c>
      <c r="R5898">
        <v>15.992843000000001</v>
      </c>
      <c r="S5898">
        <v>3884</v>
      </c>
      <c r="T5898">
        <v>-69.293665000000004</v>
      </c>
      <c r="U5898">
        <v>-53.283873</v>
      </c>
      <c r="V5898" t="s">
        <v>3843</v>
      </c>
      <c r="W58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3884 [Porvenir]</v>
      </c>
      <c r="X5898" t="str">
        <f>888&amp;Cuerpos_AGUA[[#This Row],[ID_Agua]]</f>
        <v>8883884</v>
      </c>
    </row>
    <row r="5899" spans="1:24" x14ac:dyDescent="0.3">
      <c r="A5899">
        <v>12</v>
      </c>
      <c r="B5899">
        <v>123</v>
      </c>
      <c r="C5899">
        <v>12301</v>
      </c>
      <c r="D5899" t="s">
        <v>133</v>
      </c>
      <c r="E5899" t="s">
        <v>198</v>
      </c>
      <c r="F5899" t="s">
        <v>344</v>
      </c>
      <c r="G5899">
        <v>128</v>
      </c>
      <c r="H5899">
        <v>1286</v>
      </c>
      <c r="I5899">
        <v>12862</v>
      </c>
      <c r="J5899" t="s">
        <v>347</v>
      </c>
      <c r="K5899">
        <v>12</v>
      </c>
      <c r="L5899">
        <v>123</v>
      </c>
      <c r="M5899">
        <v>12301</v>
      </c>
      <c r="N5899">
        <v>12862</v>
      </c>
      <c r="O5899">
        <v>3886</v>
      </c>
      <c r="Q5899" t="s">
        <v>35</v>
      </c>
      <c r="R5899">
        <v>10.857716</v>
      </c>
      <c r="S5899">
        <v>3886</v>
      </c>
      <c r="T5899">
        <v>-69.088954000000001</v>
      </c>
      <c r="U5899">
        <v>-53.285868999999998</v>
      </c>
      <c r="V5899" t="s">
        <v>3844</v>
      </c>
      <c r="W58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3886 [Porvenir]</v>
      </c>
      <c r="X5899" t="str">
        <f>888&amp;Cuerpos_AGUA[[#This Row],[ID_Agua]]</f>
        <v>8883886</v>
      </c>
    </row>
    <row r="5900" spans="1:24" x14ac:dyDescent="0.3">
      <c r="A5900">
        <v>12</v>
      </c>
      <c r="B5900">
        <v>123</v>
      </c>
      <c r="C5900">
        <v>12301</v>
      </c>
      <c r="D5900" t="s">
        <v>133</v>
      </c>
      <c r="E5900" t="s">
        <v>198</v>
      </c>
      <c r="F5900" t="s">
        <v>344</v>
      </c>
      <c r="G5900">
        <v>128</v>
      </c>
      <c r="H5900">
        <v>1286</v>
      </c>
      <c r="I5900">
        <v>12862</v>
      </c>
      <c r="J5900" t="s">
        <v>347</v>
      </c>
      <c r="K5900">
        <v>12</v>
      </c>
      <c r="L5900">
        <v>123</v>
      </c>
      <c r="M5900">
        <v>12301</v>
      </c>
      <c r="N5900">
        <v>12862</v>
      </c>
      <c r="O5900">
        <v>3887</v>
      </c>
      <c r="Q5900" t="s">
        <v>35</v>
      </c>
      <c r="R5900">
        <v>144.75506200000001</v>
      </c>
      <c r="S5900">
        <v>3887</v>
      </c>
      <c r="T5900">
        <v>-69.165541000000005</v>
      </c>
      <c r="U5900">
        <v>-53.287906999999997</v>
      </c>
      <c r="V5900" t="s">
        <v>3845</v>
      </c>
      <c r="W59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3887 [Porvenir]</v>
      </c>
      <c r="X5900" t="str">
        <f>888&amp;Cuerpos_AGUA[[#This Row],[ID_Agua]]</f>
        <v>8883887</v>
      </c>
    </row>
    <row r="5901" spans="1:24" x14ac:dyDescent="0.3">
      <c r="A5901">
        <v>12</v>
      </c>
      <c r="B5901">
        <v>123</v>
      </c>
      <c r="C5901">
        <v>12301</v>
      </c>
      <c r="D5901" t="s">
        <v>133</v>
      </c>
      <c r="E5901" t="s">
        <v>198</v>
      </c>
      <c r="F5901" t="s">
        <v>344</v>
      </c>
      <c r="G5901">
        <v>128</v>
      </c>
      <c r="H5901">
        <v>1286</v>
      </c>
      <c r="I5901">
        <v>12862</v>
      </c>
      <c r="J5901" t="s">
        <v>347</v>
      </c>
      <c r="K5901">
        <v>12</v>
      </c>
      <c r="L5901">
        <v>123</v>
      </c>
      <c r="M5901">
        <v>12301</v>
      </c>
      <c r="N5901">
        <v>12862</v>
      </c>
      <c r="O5901">
        <v>3888</v>
      </c>
      <c r="Q5901" t="s">
        <v>35</v>
      </c>
      <c r="R5901">
        <v>32.362847000000002</v>
      </c>
      <c r="S5901">
        <v>3888</v>
      </c>
      <c r="T5901">
        <v>-68.672224</v>
      </c>
      <c r="U5901">
        <v>-53.289192999999997</v>
      </c>
      <c r="V5901" t="s">
        <v>3846</v>
      </c>
      <c r="W59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3888 [Porvenir]</v>
      </c>
      <c r="X5901" t="str">
        <f>888&amp;Cuerpos_AGUA[[#This Row],[ID_Agua]]</f>
        <v>8883888</v>
      </c>
    </row>
    <row r="5902" spans="1:24" x14ac:dyDescent="0.3">
      <c r="A5902">
        <v>12</v>
      </c>
      <c r="B5902">
        <v>123</v>
      </c>
      <c r="C5902">
        <v>12301</v>
      </c>
      <c r="D5902" t="s">
        <v>133</v>
      </c>
      <c r="E5902" t="s">
        <v>198</v>
      </c>
      <c r="F5902" t="s">
        <v>344</v>
      </c>
      <c r="G5902">
        <v>128</v>
      </c>
      <c r="H5902">
        <v>1286</v>
      </c>
      <c r="I5902">
        <v>12862</v>
      </c>
      <c r="J5902" t="s">
        <v>347</v>
      </c>
      <c r="K5902">
        <v>12</v>
      </c>
      <c r="L5902">
        <v>123</v>
      </c>
      <c r="M5902">
        <v>12301</v>
      </c>
      <c r="N5902">
        <v>12862</v>
      </c>
      <c r="O5902">
        <v>3891</v>
      </c>
      <c r="Q5902" t="s">
        <v>35</v>
      </c>
      <c r="R5902">
        <v>47.050778000000001</v>
      </c>
      <c r="S5902">
        <v>3891</v>
      </c>
      <c r="T5902">
        <v>-68.699546999999995</v>
      </c>
      <c r="U5902">
        <v>-53.292783999999997</v>
      </c>
      <c r="V5902" t="s">
        <v>3847</v>
      </c>
      <c r="W59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3891 [Porvenir]</v>
      </c>
      <c r="X5902" t="str">
        <f>888&amp;Cuerpos_AGUA[[#This Row],[ID_Agua]]</f>
        <v>8883891</v>
      </c>
    </row>
    <row r="5903" spans="1:24" x14ac:dyDescent="0.3">
      <c r="A5903">
        <v>12</v>
      </c>
      <c r="B5903">
        <v>123</v>
      </c>
      <c r="C5903">
        <v>12301</v>
      </c>
      <c r="D5903" t="s">
        <v>133</v>
      </c>
      <c r="E5903" t="s">
        <v>198</v>
      </c>
      <c r="F5903" t="s">
        <v>344</v>
      </c>
      <c r="G5903">
        <v>128</v>
      </c>
      <c r="H5903">
        <v>1286</v>
      </c>
      <c r="I5903">
        <v>12862</v>
      </c>
      <c r="J5903" t="s">
        <v>347</v>
      </c>
      <c r="K5903">
        <v>12</v>
      </c>
      <c r="L5903">
        <v>123</v>
      </c>
      <c r="M5903">
        <v>12301</v>
      </c>
      <c r="N5903">
        <v>12862</v>
      </c>
      <c r="O5903">
        <v>3895</v>
      </c>
      <c r="Q5903" t="s">
        <v>35</v>
      </c>
      <c r="R5903">
        <v>36.154853000000003</v>
      </c>
      <c r="S5903">
        <v>3895</v>
      </c>
      <c r="T5903">
        <v>-69.106420999999997</v>
      </c>
      <c r="U5903">
        <v>-53.292482999999997</v>
      </c>
      <c r="V5903" t="s">
        <v>3851</v>
      </c>
      <c r="W59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3895 [Porvenir]</v>
      </c>
      <c r="X5903" t="str">
        <f>888&amp;Cuerpos_AGUA[[#This Row],[ID_Agua]]</f>
        <v>8883895</v>
      </c>
    </row>
    <row r="5904" spans="1:24" x14ac:dyDescent="0.3">
      <c r="A5904">
        <v>12</v>
      </c>
      <c r="B5904">
        <v>123</v>
      </c>
      <c r="C5904">
        <v>12301</v>
      </c>
      <c r="D5904" t="s">
        <v>133</v>
      </c>
      <c r="E5904" t="s">
        <v>198</v>
      </c>
      <c r="F5904" t="s">
        <v>344</v>
      </c>
      <c r="G5904">
        <v>128</v>
      </c>
      <c r="H5904">
        <v>1281</v>
      </c>
      <c r="I5904">
        <v>12814</v>
      </c>
      <c r="J5904" t="s">
        <v>362</v>
      </c>
      <c r="K5904">
        <v>12</v>
      </c>
      <c r="L5904">
        <v>123</v>
      </c>
      <c r="M5904">
        <v>12301</v>
      </c>
      <c r="N5904">
        <v>12814</v>
      </c>
      <c r="O5904">
        <v>3897</v>
      </c>
      <c r="Q5904" t="s">
        <v>35</v>
      </c>
      <c r="R5904">
        <v>20.554967000000001</v>
      </c>
      <c r="S5904">
        <v>3897</v>
      </c>
      <c r="T5904">
        <v>-69.249624999999995</v>
      </c>
      <c r="U5904">
        <v>-53.292991999999998</v>
      </c>
      <c r="V5904" t="s">
        <v>3853</v>
      </c>
      <c r="W59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3897 [Porvenir]</v>
      </c>
      <c r="X5904" t="str">
        <f>888&amp;Cuerpos_AGUA[[#This Row],[ID_Agua]]</f>
        <v>8883897</v>
      </c>
    </row>
    <row r="5905" spans="1:24" x14ac:dyDescent="0.3">
      <c r="A5905">
        <v>12</v>
      </c>
      <c r="B5905">
        <v>123</v>
      </c>
      <c r="C5905">
        <v>12301</v>
      </c>
      <c r="D5905" t="s">
        <v>133</v>
      </c>
      <c r="E5905" t="s">
        <v>198</v>
      </c>
      <c r="F5905" t="s">
        <v>344</v>
      </c>
      <c r="G5905">
        <v>128</v>
      </c>
      <c r="H5905">
        <v>1286</v>
      </c>
      <c r="I5905">
        <v>12862</v>
      </c>
      <c r="J5905" t="s">
        <v>347</v>
      </c>
      <c r="K5905">
        <v>12</v>
      </c>
      <c r="L5905">
        <v>123</v>
      </c>
      <c r="M5905">
        <v>12301</v>
      </c>
      <c r="N5905">
        <v>12862</v>
      </c>
      <c r="O5905">
        <v>3901</v>
      </c>
      <c r="Q5905" t="s">
        <v>35</v>
      </c>
      <c r="R5905">
        <v>12.443175999999999</v>
      </c>
      <c r="S5905">
        <v>3901</v>
      </c>
      <c r="T5905">
        <v>-69.192479000000006</v>
      </c>
      <c r="U5905">
        <v>-53.298780999999998</v>
      </c>
      <c r="V5905" t="s">
        <v>3855</v>
      </c>
      <c r="W59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3901 [Porvenir]</v>
      </c>
      <c r="X5905" t="str">
        <f>888&amp;Cuerpos_AGUA[[#This Row],[ID_Agua]]</f>
        <v>8883901</v>
      </c>
    </row>
    <row r="5906" spans="1:24" x14ac:dyDescent="0.3">
      <c r="A5906">
        <v>12</v>
      </c>
      <c r="B5906">
        <v>123</v>
      </c>
      <c r="C5906">
        <v>12301</v>
      </c>
      <c r="D5906" t="s">
        <v>133</v>
      </c>
      <c r="E5906" t="s">
        <v>198</v>
      </c>
      <c r="F5906" t="s">
        <v>344</v>
      </c>
      <c r="G5906">
        <v>128</v>
      </c>
      <c r="H5906">
        <v>1286</v>
      </c>
      <c r="I5906">
        <v>12862</v>
      </c>
      <c r="J5906" t="s">
        <v>347</v>
      </c>
      <c r="K5906">
        <v>12</v>
      </c>
      <c r="L5906">
        <v>123</v>
      </c>
      <c r="M5906">
        <v>12301</v>
      </c>
      <c r="N5906">
        <v>12862</v>
      </c>
      <c r="O5906">
        <v>3903</v>
      </c>
      <c r="Q5906" t="s">
        <v>35</v>
      </c>
      <c r="R5906">
        <v>13.414472</v>
      </c>
      <c r="S5906">
        <v>3903</v>
      </c>
      <c r="T5906">
        <v>-69.092438000000001</v>
      </c>
      <c r="U5906">
        <v>-53.299345000000002</v>
      </c>
      <c r="V5906" t="s">
        <v>3856</v>
      </c>
      <c r="W59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3903 [Porvenir]</v>
      </c>
      <c r="X5906" t="str">
        <f>888&amp;Cuerpos_AGUA[[#This Row],[ID_Agua]]</f>
        <v>8883903</v>
      </c>
    </row>
    <row r="5907" spans="1:24" x14ac:dyDescent="0.3">
      <c r="A5907">
        <v>12</v>
      </c>
      <c r="B5907">
        <v>123</v>
      </c>
      <c r="C5907">
        <v>12301</v>
      </c>
      <c r="D5907" t="s">
        <v>133</v>
      </c>
      <c r="E5907" t="s">
        <v>198</v>
      </c>
      <c r="F5907" t="s">
        <v>344</v>
      </c>
      <c r="G5907">
        <v>128</v>
      </c>
      <c r="H5907">
        <v>1286</v>
      </c>
      <c r="I5907">
        <v>12862</v>
      </c>
      <c r="J5907" t="s">
        <v>347</v>
      </c>
      <c r="K5907">
        <v>12</v>
      </c>
      <c r="L5907">
        <v>123</v>
      </c>
      <c r="M5907">
        <v>12301</v>
      </c>
      <c r="N5907">
        <v>12862</v>
      </c>
      <c r="O5907">
        <v>3908</v>
      </c>
      <c r="Q5907" t="s">
        <v>35</v>
      </c>
      <c r="R5907">
        <v>169.37492399999999</v>
      </c>
      <c r="S5907">
        <v>3908</v>
      </c>
      <c r="T5907">
        <v>-69.205460000000002</v>
      </c>
      <c r="U5907">
        <v>-53.305241000000002</v>
      </c>
      <c r="V5907" t="s">
        <v>3858</v>
      </c>
      <c r="W59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3908 [Porvenir]</v>
      </c>
      <c r="X5907" t="str">
        <f>888&amp;Cuerpos_AGUA[[#This Row],[ID_Agua]]</f>
        <v>8883908</v>
      </c>
    </row>
    <row r="5908" spans="1:24" x14ac:dyDescent="0.3">
      <c r="A5908">
        <v>12</v>
      </c>
      <c r="B5908">
        <v>123</v>
      </c>
      <c r="C5908">
        <v>12301</v>
      </c>
      <c r="D5908" t="s">
        <v>133</v>
      </c>
      <c r="E5908" t="s">
        <v>198</v>
      </c>
      <c r="F5908" t="s">
        <v>344</v>
      </c>
      <c r="G5908">
        <v>128</v>
      </c>
      <c r="H5908">
        <v>1281</v>
      </c>
      <c r="I5908">
        <v>12814</v>
      </c>
      <c r="J5908" t="s">
        <v>362</v>
      </c>
      <c r="K5908">
        <v>12</v>
      </c>
      <c r="L5908">
        <v>123</v>
      </c>
      <c r="M5908">
        <v>12301</v>
      </c>
      <c r="N5908">
        <v>12814</v>
      </c>
      <c r="O5908">
        <v>3910</v>
      </c>
      <c r="Q5908" t="s">
        <v>35</v>
      </c>
      <c r="R5908">
        <v>12.653088</v>
      </c>
      <c r="S5908">
        <v>3910</v>
      </c>
      <c r="T5908">
        <v>-69.294169999999994</v>
      </c>
      <c r="U5908">
        <v>-53.305138999999997</v>
      </c>
      <c r="V5908" t="s">
        <v>3860</v>
      </c>
      <c r="W59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3910 [Porvenir]</v>
      </c>
      <c r="X5908" t="str">
        <f>888&amp;Cuerpos_AGUA[[#This Row],[ID_Agua]]</f>
        <v>8883910</v>
      </c>
    </row>
    <row r="5909" spans="1:24" x14ac:dyDescent="0.3">
      <c r="A5909">
        <v>12</v>
      </c>
      <c r="B5909">
        <v>123</v>
      </c>
      <c r="C5909">
        <v>12301</v>
      </c>
      <c r="D5909" t="s">
        <v>133</v>
      </c>
      <c r="E5909" t="s">
        <v>198</v>
      </c>
      <c r="F5909" t="s">
        <v>344</v>
      </c>
      <c r="G5909">
        <v>128</v>
      </c>
      <c r="H5909">
        <v>1281</v>
      </c>
      <c r="I5909">
        <v>12814</v>
      </c>
      <c r="J5909" t="s">
        <v>362</v>
      </c>
      <c r="K5909">
        <v>12</v>
      </c>
      <c r="L5909">
        <v>123</v>
      </c>
      <c r="M5909">
        <v>12301</v>
      </c>
      <c r="N5909">
        <v>12814</v>
      </c>
      <c r="O5909">
        <v>3913</v>
      </c>
      <c r="Q5909" t="s">
        <v>35</v>
      </c>
      <c r="R5909">
        <v>10.850521000000001</v>
      </c>
      <c r="S5909">
        <v>3913</v>
      </c>
      <c r="T5909">
        <v>-69.288483999999997</v>
      </c>
      <c r="U5909">
        <v>-53.306913999999999</v>
      </c>
      <c r="V5909" t="s">
        <v>3863</v>
      </c>
      <c r="W59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3913 [Porvenir]</v>
      </c>
      <c r="X5909" t="str">
        <f>888&amp;Cuerpos_AGUA[[#This Row],[ID_Agua]]</f>
        <v>8883913</v>
      </c>
    </row>
    <row r="5910" spans="1:24" x14ac:dyDescent="0.3">
      <c r="A5910">
        <v>12</v>
      </c>
      <c r="B5910">
        <v>123</v>
      </c>
      <c r="C5910">
        <v>12301</v>
      </c>
      <c r="D5910" t="s">
        <v>133</v>
      </c>
      <c r="E5910" t="s">
        <v>198</v>
      </c>
      <c r="F5910" t="s">
        <v>344</v>
      </c>
      <c r="G5910">
        <v>128</v>
      </c>
      <c r="H5910">
        <v>1281</v>
      </c>
      <c r="I5910">
        <v>12813</v>
      </c>
      <c r="J5910" t="s">
        <v>368</v>
      </c>
      <c r="K5910">
        <v>12</v>
      </c>
      <c r="L5910">
        <v>123</v>
      </c>
      <c r="M5910">
        <v>12301</v>
      </c>
      <c r="N5910">
        <v>12813</v>
      </c>
      <c r="O5910">
        <v>3914</v>
      </c>
      <c r="Q5910" t="s">
        <v>35</v>
      </c>
      <c r="R5910">
        <v>26.858789999999999</v>
      </c>
      <c r="S5910">
        <v>3914</v>
      </c>
      <c r="T5910">
        <v>-69.349621999999997</v>
      </c>
      <c r="U5910">
        <v>-53.308038000000003</v>
      </c>
      <c r="V5910" t="s">
        <v>3864</v>
      </c>
      <c r="W59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3914 [Porvenir]</v>
      </c>
      <c r="X5910" t="str">
        <f>888&amp;Cuerpos_AGUA[[#This Row],[ID_Agua]]</f>
        <v>8883914</v>
      </c>
    </row>
    <row r="5911" spans="1:24" x14ac:dyDescent="0.3">
      <c r="A5911">
        <v>12</v>
      </c>
      <c r="B5911">
        <v>123</v>
      </c>
      <c r="C5911">
        <v>12301</v>
      </c>
      <c r="D5911" t="s">
        <v>133</v>
      </c>
      <c r="E5911" t="s">
        <v>198</v>
      </c>
      <c r="F5911" t="s">
        <v>344</v>
      </c>
      <c r="G5911">
        <v>128</v>
      </c>
      <c r="H5911">
        <v>1281</v>
      </c>
      <c r="I5911">
        <v>12814</v>
      </c>
      <c r="J5911" t="s">
        <v>362</v>
      </c>
      <c r="K5911">
        <v>12</v>
      </c>
      <c r="L5911">
        <v>123</v>
      </c>
      <c r="M5911">
        <v>12301</v>
      </c>
      <c r="N5911">
        <v>12814</v>
      </c>
      <c r="O5911">
        <v>3916</v>
      </c>
      <c r="Q5911" t="s">
        <v>35</v>
      </c>
      <c r="R5911">
        <v>23.843288000000001</v>
      </c>
      <c r="S5911">
        <v>3916</v>
      </c>
      <c r="T5911">
        <v>-69.306720999999996</v>
      </c>
      <c r="U5911">
        <v>-53.308936000000003</v>
      </c>
      <c r="V5911" t="s">
        <v>3866</v>
      </c>
      <c r="W59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3916 [Porvenir]</v>
      </c>
      <c r="X5911" t="str">
        <f>888&amp;Cuerpos_AGUA[[#This Row],[ID_Agua]]</f>
        <v>8883916</v>
      </c>
    </row>
    <row r="5912" spans="1:24" x14ac:dyDescent="0.3">
      <c r="A5912">
        <v>12</v>
      </c>
      <c r="B5912">
        <v>123</v>
      </c>
      <c r="C5912">
        <v>12301</v>
      </c>
      <c r="D5912" t="s">
        <v>133</v>
      </c>
      <c r="E5912" t="s">
        <v>198</v>
      </c>
      <c r="F5912" t="s">
        <v>344</v>
      </c>
      <c r="G5912">
        <v>128</v>
      </c>
      <c r="H5912">
        <v>1286</v>
      </c>
      <c r="I5912">
        <v>12862</v>
      </c>
      <c r="J5912" t="s">
        <v>347</v>
      </c>
      <c r="K5912">
        <v>12</v>
      </c>
      <c r="L5912">
        <v>123</v>
      </c>
      <c r="M5912">
        <v>12301</v>
      </c>
      <c r="N5912">
        <v>12862</v>
      </c>
      <c r="O5912">
        <v>3918</v>
      </c>
      <c r="Q5912" t="s">
        <v>35</v>
      </c>
      <c r="R5912">
        <v>23.552923</v>
      </c>
      <c r="S5912">
        <v>3918</v>
      </c>
      <c r="T5912">
        <v>-68.917924999999997</v>
      </c>
      <c r="U5912">
        <v>-53.310482999999998</v>
      </c>
      <c r="V5912" t="s">
        <v>3868</v>
      </c>
      <c r="W59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3918 [Porvenir]</v>
      </c>
      <c r="X5912" t="str">
        <f>888&amp;Cuerpos_AGUA[[#This Row],[ID_Agua]]</f>
        <v>8883918</v>
      </c>
    </row>
    <row r="5913" spans="1:24" x14ac:dyDescent="0.3">
      <c r="A5913">
        <v>12</v>
      </c>
      <c r="B5913">
        <v>123</v>
      </c>
      <c r="C5913">
        <v>12301</v>
      </c>
      <c r="D5913" t="s">
        <v>133</v>
      </c>
      <c r="E5913" t="s">
        <v>198</v>
      </c>
      <c r="F5913" t="s">
        <v>344</v>
      </c>
      <c r="G5913">
        <v>128</v>
      </c>
      <c r="H5913">
        <v>1281</v>
      </c>
      <c r="I5913">
        <v>12813</v>
      </c>
      <c r="J5913" t="s">
        <v>368</v>
      </c>
      <c r="K5913">
        <v>12</v>
      </c>
      <c r="L5913">
        <v>123</v>
      </c>
      <c r="M5913">
        <v>12301</v>
      </c>
      <c r="N5913">
        <v>12813</v>
      </c>
      <c r="O5913">
        <v>3922</v>
      </c>
      <c r="Q5913" t="s">
        <v>35</v>
      </c>
      <c r="R5913">
        <v>41.621687000000001</v>
      </c>
      <c r="S5913">
        <v>3922</v>
      </c>
      <c r="T5913">
        <v>-69.358834000000002</v>
      </c>
      <c r="U5913">
        <v>-53.313113000000001</v>
      </c>
      <c r="V5913" t="s">
        <v>3872</v>
      </c>
      <c r="W59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3922 [Porvenir]</v>
      </c>
      <c r="X5913" t="str">
        <f>888&amp;Cuerpos_AGUA[[#This Row],[ID_Agua]]</f>
        <v>8883922</v>
      </c>
    </row>
    <row r="5914" spans="1:24" x14ac:dyDescent="0.3">
      <c r="A5914">
        <v>12</v>
      </c>
      <c r="B5914">
        <v>123</v>
      </c>
      <c r="C5914">
        <v>12301</v>
      </c>
      <c r="D5914" t="s">
        <v>133</v>
      </c>
      <c r="E5914" t="s">
        <v>198</v>
      </c>
      <c r="F5914" t="s">
        <v>344</v>
      </c>
      <c r="G5914">
        <v>128</v>
      </c>
      <c r="H5914">
        <v>1286</v>
      </c>
      <c r="I5914">
        <v>12862</v>
      </c>
      <c r="J5914" t="s">
        <v>347</v>
      </c>
      <c r="K5914">
        <v>12</v>
      </c>
      <c r="L5914">
        <v>123</v>
      </c>
      <c r="M5914">
        <v>12301</v>
      </c>
      <c r="N5914">
        <v>12862</v>
      </c>
      <c r="O5914">
        <v>3923</v>
      </c>
      <c r="Q5914" t="s">
        <v>35</v>
      </c>
      <c r="R5914">
        <v>98.415795000000003</v>
      </c>
      <c r="S5914">
        <v>3923</v>
      </c>
      <c r="T5914">
        <v>-68.768069999999994</v>
      </c>
      <c r="U5914">
        <v>-53.315224000000001</v>
      </c>
      <c r="V5914" t="s">
        <v>3873</v>
      </c>
      <c r="W59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3923 [Porvenir]</v>
      </c>
      <c r="X5914" t="str">
        <f>888&amp;Cuerpos_AGUA[[#This Row],[ID_Agua]]</f>
        <v>8883923</v>
      </c>
    </row>
    <row r="5915" spans="1:24" x14ac:dyDescent="0.3">
      <c r="A5915">
        <v>12</v>
      </c>
      <c r="B5915">
        <v>123</v>
      </c>
      <c r="C5915">
        <v>12301</v>
      </c>
      <c r="D5915" t="s">
        <v>133</v>
      </c>
      <c r="E5915" t="s">
        <v>198</v>
      </c>
      <c r="F5915" t="s">
        <v>344</v>
      </c>
      <c r="G5915">
        <v>128</v>
      </c>
      <c r="H5915">
        <v>1281</v>
      </c>
      <c r="I5915">
        <v>12814</v>
      </c>
      <c r="J5915" t="s">
        <v>362</v>
      </c>
      <c r="K5915">
        <v>12</v>
      </c>
      <c r="L5915">
        <v>123</v>
      </c>
      <c r="M5915">
        <v>12301</v>
      </c>
      <c r="N5915">
        <v>12814</v>
      </c>
      <c r="O5915">
        <v>3924</v>
      </c>
      <c r="Q5915" t="s">
        <v>35</v>
      </c>
      <c r="R5915">
        <v>31.694963999999999</v>
      </c>
      <c r="S5915">
        <v>3924</v>
      </c>
      <c r="T5915">
        <v>-69.299666000000002</v>
      </c>
      <c r="U5915">
        <v>-53.317163999999998</v>
      </c>
      <c r="V5915" t="s">
        <v>3874</v>
      </c>
      <c r="W59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3924 [Porvenir]</v>
      </c>
      <c r="X5915" t="str">
        <f>888&amp;Cuerpos_AGUA[[#This Row],[ID_Agua]]</f>
        <v>8883924</v>
      </c>
    </row>
    <row r="5916" spans="1:24" x14ac:dyDescent="0.3">
      <c r="A5916">
        <v>12</v>
      </c>
      <c r="B5916">
        <v>123</v>
      </c>
      <c r="C5916">
        <v>12301</v>
      </c>
      <c r="D5916" t="s">
        <v>133</v>
      </c>
      <c r="E5916" t="s">
        <v>198</v>
      </c>
      <c r="F5916" t="s">
        <v>344</v>
      </c>
      <c r="G5916">
        <v>128</v>
      </c>
      <c r="H5916">
        <v>1286</v>
      </c>
      <c r="I5916">
        <v>12862</v>
      </c>
      <c r="J5916" t="s">
        <v>347</v>
      </c>
      <c r="K5916">
        <v>12</v>
      </c>
      <c r="L5916">
        <v>123</v>
      </c>
      <c r="M5916">
        <v>12301</v>
      </c>
      <c r="N5916">
        <v>12862</v>
      </c>
      <c r="O5916">
        <v>3928</v>
      </c>
      <c r="Q5916" t="s">
        <v>35</v>
      </c>
      <c r="R5916">
        <v>17.193708000000001</v>
      </c>
      <c r="S5916">
        <v>3928</v>
      </c>
      <c r="T5916">
        <v>-68.906161999999995</v>
      </c>
      <c r="U5916">
        <v>-53.320137000000003</v>
      </c>
      <c r="V5916" t="s">
        <v>3876</v>
      </c>
      <c r="W59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3928 [Porvenir]</v>
      </c>
      <c r="X5916" t="str">
        <f>888&amp;Cuerpos_AGUA[[#This Row],[ID_Agua]]</f>
        <v>8883928</v>
      </c>
    </row>
    <row r="5917" spans="1:24" x14ac:dyDescent="0.3">
      <c r="A5917">
        <v>12</v>
      </c>
      <c r="B5917">
        <v>123</v>
      </c>
      <c r="C5917">
        <v>12301</v>
      </c>
      <c r="D5917" t="s">
        <v>133</v>
      </c>
      <c r="E5917" t="s">
        <v>198</v>
      </c>
      <c r="F5917" t="s">
        <v>344</v>
      </c>
      <c r="G5917">
        <v>128</v>
      </c>
      <c r="H5917">
        <v>1281</v>
      </c>
      <c r="I5917">
        <v>12814</v>
      </c>
      <c r="J5917" t="s">
        <v>362</v>
      </c>
      <c r="K5917">
        <v>12</v>
      </c>
      <c r="L5917">
        <v>123</v>
      </c>
      <c r="M5917">
        <v>12301</v>
      </c>
      <c r="N5917">
        <v>12814</v>
      </c>
      <c r="O5917">
        <v>3929</v>
      </c>
      <c r="Q5917" t="s">
        <v>35</v>
      </c>
      <c r="R5917">
        <v>51.258375000000001</v>
      </c>
      <c r="S5917">
        <v>3929</v>
      </c>
      <c r="T5917">
        <v>-69.290532999999996</v>
      </c>
      <c r="U5917">
        <v>-53.321679000000003</v>
      </c>
      <c r="V5917" t="s">
        <v>3877</v>
      </c>
      <c r="W59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3929 [Porvenir]</v>
      </c>
      <c r="X5917" t="str">
        <f>888&amp;Cuerpos_AGUA[[#This Row],[ID_Agua]]</f>
        <v>8883929</v>
      </c>
    </row>
    <row r="5918" spans="1:24" x14ac:dyDescent="0.3">
      <c r="A5918">
        <v>12</v>
      </c>
      <c r="B5918">
        <v>123</v>
      </c>
      <c r="C5918">
        <v>12301</v>
      </c>
      <c r="D5918" t="s">
        <v>133</v>
      </c>
      <c r="E5918" t="s">
        <v>198</v>
      </c>
      <c r="F5918" t="s">
        <v>344</v>
      </c>
      <c r="G5918">
        <v>128</v>
      </c>
      <c r="H5918">
        <v>1286</v>
      </c>
      <c r="I5918">
        <v>12862</v>
      </c>
      <c r="J5918" t="s">
        <v>347</v>
      </c>
      <c r="K5918">
        <v>12</v>
      </c>
      <c r="L5918">
        <v>123</v>
      </c>
      <c r="M5918">
        <v>12301</v>
      </c>
      <c r="N5918">
        <v>12862</v>
      </c>
      <c r="O5918">
        <v>3930</v>
      </c>
      <c r="Q5918" t="s">
        <v>35</v>
      </c>
      <c r="R5918">
        <v>27.724848000000001</v>
      </c>
      <c r="S5918">
        <v>3930</v>
      </c>
      <c r="T5918">
        <v>-68.761778000000007</v>
      </c>
      <c r="U5918">
        <v>-53.321305000000002</v>
      </c>
      <c r="V5918" t="s">
        <v>3878</v>
      </c>
      <c r="W59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3930 [Porvenir]</v>
      </c>
      <c r="X5918" t="str">
        <f>888&amp;Cuerpos_AGUA[[#This Row],[ID_Agua]]</f>
        <v>8883930</v>
      </c>
    </row>
    <row r="5919" spans="1:24" x14ac:dyDescent="0.3">
      <c r="A5919">
        <v>12</v>
      </c>
      <c r="B5919">
        <v>123</v>
      </c>
      <c r="C5919">
        <v>12301</v>
      </c>
      <c r="D5919" t="s">
        <v>133</v>
      </c>
      <c r="E5919" t="s">
        <v>198</v>
      </c>
      <c r="F5919" t="s">
        <v>344</v>
      </c>
      <c r="G5919">
        <v>128</v>
      </c>
      <c r="H5919">
        <v>1286</v>
      </c>
      <c r="I5919">
        <v>12862</v>
      </c>
      <c r="J5919" t="s">
        <v>347</v>
      </c>
      <c r="K5919">
        <v>12</v>
      </c>
      <c r="L5919">
        <v>123</v>
      </c>
      <c r="M5919">
        <v>12301</v>
      </c>
      <c r="N5919">
        <v>12862</v>
      </c>
      <c r="O5919">
        <v>3931</v>
      </c>
      <c r="Q5919" t="s">
        <v>35</v>
      </c>
      <c r="R5919">
        <v>16.291830000000001</v>
      </c>
      <c r="S5919">
        <v>3931</v>
      </c>
      <c r="T5919">
        <v>-68.936458999999999</v>
      </c>
      <c r="U5919">
        <v>-53.321638</v>
      </c>
      <c r="V5919" t="s">
        <v>3879</v>
      </c>
      <c r="W59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3931 [Porvenir]</v>
      </c>
      <c r="X5919" t="str">
        <f>888&amp;Cuerpos_AGUA[[#This Row],[ID_Agua]]</f>
        <v>8883931</v>
      </c>
    </row>
    <row r="5920" spans="1:24" x14ac:dyDescent="0.3">
      <c r="A5920">
        <v>12</v>
      </c>
      <c r="B5920">
        <v>123</v>
      </c>
      <c r="C5920">
        <v>12301</v>
      </c>
      <c r="D5920" t="s">
        <v>133</v>
      </c>
      <c r="E5920" t="s">
        <v>198</v>
      </c>
      <c r="F5920" t="s">
        <v>344</v>
      </c>
      <c r="G5920">
        <v>128</v>
      </c>
      <c r="H5920">
        <v>1281</v>
      </c>
      <c r="I5920">
        <v>12814</v>
      </c>
      <c r="J5920" t="s">
        <v>362</v>
      </c>
      <c r="K5920">
        <v>12</v>
      </c>
      <c r="L5920">
        <v>123</v>
      </c>
      <c r="M5920">
        <v>12301</v>
      </c>
      <c r="N5920">
        <v>12814</v>
      </c>
      <c r="O5920">
        <v>3932</v>
      </c>
      <c r="Q5920" t="s">
        <v>35</v>
      </c>
      <c r="R5920">
        <v>96.943247</v>
      </c>
      <c r="S5920">
        <v>3932</v>
      </c>
      <c r="T5920">
        <v>-69.314124000000007</v>
      </c>
      <c r="U5920">
        <v>-53.323461999999999</v>
      </c>
      <c r="V5920" t="s">
        <v>3880</v>
      </c>
      <c r="W59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3932 [Porvenir]</v>
      </c>
      <c r="X5920" t="str">
        <f>888&amp;Cuerpos_AGUA[[#This Row],[ID_Agua]]</f>
        <v>8883932</v>
      </c>
    </row>
    <row r="5921" spans="1:24" x14ac:dyDescent="0.3">
      <c r="A5921">
        <v>12</v>
      </c>
      <c r="B5921">
        <v>123</v>
      </c>
      <c r="C5921">
        <v>12301</v>
      </c>
      <c r="D5921" t="s">
        <v>133</v>
      </c>
      <c r="E5921" t="s">
        <v>198</v>
      </c>
      <c r="F5921" t="s">
        <v>344</v>
      </c>
      <c r="G5921">
        <v>128</v>
      </c>
      <c r="H5921">
        <v>1286</v>
      </c>
      <c r="I5921">
        <v>12862</v>
      </c>
      <c r="J5921" t="s">
        <v>347</v>
      </c>
      <c r="K5921">
        <v>12</v>
      </c>
      <c r="L5921">
        <v>123</v>
      </c>
      <c r="M5921">
        <v>12301</v>
      </c>
      <c r="N5921">
        <v>12862</v>
      </c>
      <c r="O5921">
        <v>3933</v>
      </c>
      <c r="Q5921" t="s">
        <v>35</v>
      </c>
      <c r="R5921">
        <v>11.689556</v>
      </c>
      <c r="S5921">
        <v>3933</v>
      </c>
      <c r="T5921">
        <v>-68.923794999999998</v>
      </c>
      <c r="U5921">
        <v>-53.322769000000001</v>
      </c>
      <c r="V5921" t="s">
        <v>3881</v>
      </c>
      <c r="W59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3933 [Porvenir]</v>
      </c>
      <c r="X5921" t="str">
        <f>888&amp;Cuerpos_AGUA[[#This Row],[ID_Agua]]</f>
        <v>8883933</v>
      </c>
    </row>
    <row r="5922" spans="1:24" x14ac:dyDescent="0.3">
      <c r="A5922">
        <v>12</v>
      </c>
      <c r="B5922">
        <v>123</v>
      </c>
      <c r="C5922">
        <v>12301</v>
      </c>
      <c r="D5922" t="s">
        <v>133</v>
      </c>
      <c r="E5922" t="s">
        <v>198</v>
      </c>
      <c r="F5922" t="s">
        <v>344</v>
      </c>
      <c r="G5922">
        <v>128</v>
      </c>
      <c r="H5922">
        <v>1286</v>
      </c>
      <c r="I5922">
        <v>12862</v>
      </c>
      <c r="J5922" t="s">
        <v>347</v>
      </c>
      <c r="K5922">
        <v>12</v>
      </c>
      <c r="L5922">
        <v>123</v>
      </c>
      <c r="M5922">
        <v>12301</v>
      </c>
      <c r="N5922">
        <v>12862</v>
      </c>
      <c r="O5922">
        <v>3936</v>
      </c>
      <c r="Q5922" t="s">
        <v>35</v>
      </c>
      <c r="R5922">
        <v>41.850304000000001</v>
      </c>
      <c r="S5922">
        <v>3936</v>
      </c>
      <c r="T5922">
        <v>-68.919814000000002</v>
      </c>
      <c r="U5922">
        <v>-53.323869999999999</v>
      </c>
      <c r="V5922" t="s">
        <v>3883</v>
      </c>
      <c r="W59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3936 [Porvenir]</v>
      </c>
      <c r="X5922" t="str">
        <f>888&amp;Cuerpos_AGUA[[#This Row],[ID_Agua]]</f>
        <v>8883936</v>
      </c>
    </row>
    <row r="5923" spans="1:24" x14ac:dyDescent="0.3">
      <c r="A5923">
        <v>12</v>
      </c>
      <c r="B5923">
        <v>123</v>
      </c>
      <c r="C5923">
        <v>12301</v>
      </c>
      <c r="D5923" t="s">
        <v>133</v>
      </c>
      <c r="E5923" t="s">
        <v>198</v>
      </c>
      <c r="F5923" t="s">
        <v>344</v>
      </c>
      <c r="G5923">
        <v>128</v>
      </c>
      <c r="H5923">
        <v>1286</v>
      </c>
      <c r="I5923">
        <v>12862</v>
      </c>
      <c r="J5923" t="s">
        <v>347</v>
      </c>
      <c r="K5923">
        <v>12</v>
      </c>
      <c r="L5923">
        <v>123</v>
      </c>
      <c r="M5923">
        <v>12301</v>
      </c>
      <c r="N5923">
        <v>12862</v>
      </c>
      <c r="O5923">
        <v>3942</v>
      </c>
      <c r="Q5923" t="s">
        <v>35</v>
      </c>
      <c r="R5923">
        <v>17.899018000000002</v>
      </c>
      <c r="S5923">
        <v>3942</v>
      </c>
      <c r="T5923">
        <v>-69.101877000000002</v>
      </c>
      <c r="U5923">
        <v>-53.326076</v>
      </c>
      <c r="V5923" t="s">
        <v>3887</v>
      </c>
      <c r="W59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3942 [Porvenir]</v>
      </c>
      <c r="X5923" t="str">
        <f>888&amp;Cuerpos_AGUA[[#This Row],[ID_Agua]]</f>
        <v>8883942</v>
      </c>
    </row>
    <row r="5924" spans="1:24" x14ac:dyDescent="0.3">
      <c r="A5924">
        <v>12</v>
      </c>
      <c r="B5924">
        <v>123</v>
      </c>
      <c r="C5924">
        <v>12301</v>
      </c>
      <c r="D5924" t="s">
        <v>133</v>
      </c>
      <c r="E5924" t="s">
        <v>198</v>
      </c>
      <c r="F5924" t="s">
        <v>344</v>
      </c>
      <c r="G5924">
        <v>128</v>
      </c>
      <c r="H5924">
        <v>1281</v>
      </c>
      <c r="I5924">
        <v>12815</v>
      </c>
      <c r="J5924" t="s">
        <v>371</v>
      </c>
      <c r="K5924">
        <v>12</v>
      </c>
      <c r="L5924">
        <v>123</v>
      </c>
      <c r="M5924">
        <v>12301</v>
      </c>
      <c r="N5924">
        <v>12815</v>
      </c>
      <c r="O5924">
        <v>3943</v>
      </c>
      <c r="Q5924" t="s">
        <v>35</v>
      </c>
      <c r="R5924">
        <v>89.030353000000005</v>
      </c>
      <c r="S5924">
        <v>3943</v>
      </c>
      <c r="T5924">
        <v>-69.092938000000004</v>
      </c>
      <c r="U5924">
        <v>-53.328986999999998</v>
      </c>
      <c r="V5924" t="s">
        <v>3888</v>
      </c>
      <c r="W59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3943 [Porvenir]</v>
      </c>
      <c r="X5924" t="str">
        <f>888&amp;Cuerpos_AGUA[[#This Row],[ID_Agua]]</f>
        <v>8883943</v>
      </c>
    </row>
    <row r="5925" spans="1:24" x14ac:dyDescent="0.3">
      <c r="A5925">
        <v>12</v>
      </c>
      <c r="B5925">
        <v>123</v>
      </c>
      <c r="C5925">
        <v>12301</v>
      </c>
      <c r="D5925" t="s">
        <v>133</v>
      </c>
      <c r="E5925" t="s">
        <v>198</v>
      </c>
      <c r="F5925" t="s">
        <v>344</v>
      </c>
      <c r="G5925">
        <v>128</v>
      </c>
      <c r="H5925">
        <v>1286</v>
      </c>
      <c r="I5925">
        <v>12862</v>
      </c>
      <c r="J5925" t="s">
        <v>347</v>
      </c>
      <c r="K5925">
        <v>12</v>
      </c>
      <c r="L5925">
        <v>123</v>
      </c>
      <c r="M5925">
        <v>12301</v>
      </c>
      <c r="N5925">
        <v>12862</v>
      </c>
      <c r="O5925">
        <v>3944</v>
      </c>
      <c r="Q5925" t="s">
        <v>35</v>
      </c>
      <c r="R5925">
        <v>19.426749000000001</v>
      </c>
      <c r="S5925">
        <v>3944</v>
      </c>
      <c r="T5925">
        <v>-68.940472999999997</v>
      </c>
      <c r="U5925">
        <v>-53.328429</v>
      </c>
      <c r="V5925" t="s">
        <v>3889</v>
      </c>
      <c r="W59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3944 [Porvenir]</v>
      </c>
      <c r="X5925" t="str">
        <f>888&amp;Cuerpos_AGUA[[#This Row],[ID_Agua]]</f>
        <v>8883944</v>
      </c>
    </row>
    <row r="5926" spans="1:24" x14ac:dyDescent="0.3">
      <c r="A5926">
        <v>12</v>
      </c>
      <c r="B5926">
        <v>123</v>
      </c>
      <c r="C5926">
        <v>12301</v>
      </c>
      <c r="D5926" t="s">
        <v>133</v>
      </c>
      <c r="E5926" t="s">
        <v>198</v>
      </c>
      <c r="F5926" t="s">
        <v>344</v>
      </c>
      <c r="G5926">
        <v>128</v>
      </c>
      <c r="H5926">
        <v>1281</v>
      </c>
      <c r="I5926">
        <v>12813</v>
      </c>
      <c r="J5926" t="s">
        <v>368</v>
      </c>
      <c r="K5926">
        <v>12</v>
      </c>
      <c r="L5926">
        <v>123</v>
      </c>
      <c r="M5926">
        <v>12301</v>
      </c>
      <c r="N5926">
        <v>12813</v>
      </c>
      <c r="O5926">
        <v>3949</v>
      </c>
      <c r="Q5926" t="s">
        <v>35</v>
      </c>
      <c r="R5926">
        <v>41.557574000000002</v>
      </c>
      <c r="S5926">
        <v>3949</v>
      </c>
      <c r="T5926">
        <v>-69.438687999999999</v>
      </c>
      <c r="U5926">
        <v>-53.330278999999997</v>
      </c>
      <c r="V5926" t="s">
        <v>3891</v>
      </c>
      <c r="W59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3949 [Porvenir]</v>
      </c>
      <c r="X5926" t="str">
        <f>888&amp;Cuerpos_AGUA[[#This Row],[ID_Agua]]</f>
        <v>8883949</v>
      </c>
    </row>
    <row r="5927" spans="1:24" x14ac:dyDescent="0.3">
      <c r="A5927">
        <v>12</v>
      </c>
      <c r="B5927">
        <v>123</v>
      </c>
      <c r="C5927">
        <v>12301</v>
      </c>
      <c r="D5927" t="s">
        <v>133</v>
      </c>
      <c r="E5927" t="s">
        <v>198</v>
      </c>
      <c r="F5927" t="s">
        <v>344</v>
      </c>
      <c r="G5927">
        <v>128</v>
      </c>
      <c r="H5927">
        <v>1281</v>
      </c>
      <c r="I5927">
        <v>12814</v>
      </c>
      <c r="J5927" t="s">
        <v>362</v>
      </c>
      <c r="K5927">
        <v>12</v>
      </c>
      <c r="L5927">
        <v>123</v>
      </c>
      <c r="M5927">
        <v>12301</v>
      </c>
      <c r="N5927">
        <v>12814</v>
      </c>
      <c r="O5927">
        <v>3950</v>
      </c>
      <c r="Q5927" t="s">
        <v>35</v>
      </c>
      <c r="R5927">
        <v>24.670604000000001</v>
      </c>
      <c r="S5927">
        <v>3950</v>
      </c>
      <c r="T5927">
        <v>-69.333669</v>
      </c>
      <c r="U5927">
        <v>-53.330786000000003</v>
      </c>
      <c r="V5927" t="s">
        <v>3892</v>
      </c>
      <c r="W59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3950 [Porvenir]</v>
      </c>
      <c r="X5927" t="str">
        <f>888&amp;Cuerpos_AGUA[[#This Row],[ID_Agua]]</f>
        <v>8883950</v>
      </c>
    </row>
    <row r="5928" spans="1:24" x14ac:dyDescent="0.3">
      <c r="A5928">
        <v>12</v>
      </c>
      <c r="B5928">
        <v>123</v>
      </c>
      <c r="C5928">
        <v>12301</v>
      </c>
      <c r="D5928" t="s">
        <v>133</v>
      </c>
      <c r="E5928" t="s">
        <v>198</v>
      </c>
      <c r="F5928" t="s">
        <v>344</v>
      </c>
      <c r="G5928">
        <v>128</v>
      </c>
      <c r="H5928">
        <v>1281</v>
      </c>
      <c r="I5928">
        <v>12814</v>
      </c>
      <c r="J5928" t="s">
        <v>362</v>
      </c>
      <c r="K5928">
        <v>12</v>
      </c>
      <c r="L5928">
        <v>123</v>
      </c>
      <c r="M5928">
        <v>12301</v>
      </c>
      <c r="N5928">
        <v>12814</v>
      </c>
      <c r="O5928">
        <v>3952</v>
      </c>
      <c r="Q5928" t="s">
        <v>35</v>
      </c>
      <c r="R5928">
        <v>17.248570000000001</v>
      </c>
      <c r="S5928">
        <v>3952</v>
      </c>
      <c r="T5928">
        <v>-69.327481000000006</v>
      </c>
      <c r="U5928">
        <v>-53.332388999999999</v>
      </c>
      <c r="V5928" t="s">
        <v>3893</v>
      </c>
      <c r="W59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3952 [Porvenir]</v>
      </c>
      <c r="X5928" t="str">
        <f>888&amp;Cuerpos_AGUA[[#This Row],[ID_Agua]]</f>
        <v>8883952</v>
      </c>
    </row>
    <row r="5929" spans="1:24" x14ac:dyDescent="0.3">
      <c r="A5929">
        <v>12</v>
      </c>
      <c r="B5929">
        <v>123</v>
      </c>
      <c r="C5929">
        <v>12301</v>
      </c>
      <c r="D5929" t="s">
        <v>133</v>
      </c>
      <c r="E5929" t="s">
        <v>198</v>
      </c>
      <c r="F5929" t="s">
        <v>344</v>
      </c>
      <c r="G5929">
        <v>128</v>
      </c>
      <c r="H5929">
        <v>1281</v>
      </c>
      <c r="I5929">
        <v>12814</v>
      </c>
      <c r="J5929" t="s">
        <v>362</v>
      </c>
      <c r="K5929">
        <v>12</v>
      </c>
      <c r="L5929">
        <v>123</v>
      </c>
      <c r="M5929">
        <v>12301</v>
      </c>
      <c r="N5929">
        <v>12814</v>
      </c>
      <c r="O5929">
        <v>3953</v>
      </c>
      <c r="Q5929" t="s">
        <v>35</v>
      </c>
      <c r="R5929">
        <v>28.493863000000001</v>
      </c>
      <c r="S5929">
        <v>3953</v>
      </c>
      <c r="T5929">
        <v>-69.304998999999995</v>
      </c>
      <c r="U5929">
        <v>-53.333455000000001</v>
      </c>
      <c r="V5929" t="s">
        <v>3894</v>
      </c>
      <c r="W59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3953 [Porvenir]</v>
      </c>
      <c r="X5929" t="str">
        <f>888&amp;Cuerpos_AGUA[[#This Row],[ID_Agua]]</f>
        <v>8883953</v>
      </c>
    </row>
    <row r="5930" spans="1:24" x14ac:dyDescent="0.3">
      <c r="A5930">
        <v>12</v>
      </c>
      <c r="B5930">
        <v>123</v>
      </c>
      <c r="C5930">
        <v>12301</v>
      </c>
      <c r="D5930" t="s">
        <v>133</v>
      </c>
      <c r="E5930" t="s">
        <v>198</v>
      </c>
      <c r="F5930" t="s">
        <v>344</v>
      </c>
      <c r="G5930">
        <v>128</v>
      </c>
      <c r="H5930">
        <v>1286</v>
      </c>
      <c r="I5930">
        <v>12862</v>
      </c>
      <c r="J5930" t="s">
        <v>347</v>
      </c>
      <c r="K5930">
        <v>12</v>
      </c>
      <c r="L5930">
        <v>123</v>
      </c>
      <c r="M5930">
        <v>12301</v>
      </c>
      <c r="N5930">
        <v>12862</v>
      </c>
      <c r="O5930">
        <v>3954</v>
      </c>
      <c r="Q5930" t="s">
        <v>35</v>
      </c>
      <c r="R5930">
        <v>57.783279999999998</v>
      </c>
      <c r="S5930">
        <v>3954</v>
      </c>
      <c r="T5930">
        <v>-69.208308000000002</v>
      </c>
      <c r="U5930">
        <v>-53.337178000000002</v>
      </c>
      <c r="V5930" t="s">
        <v>3895</v>
      </c>
      <c r="W59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3954 [Porvenir]</v>
      </c>
      <c r="X5930" t="str">
        <f>888&amp;Cuerpos_AGUA[[#This Row],[ID_Agua]]</f>
        <v>8883954</v>
      </c>
    </row>
    <row r="5931" spans="1:24" x14ac:dyDescent="0.3">
      <c r="A5931">
        <v>12</v>
      </c>
      <c r="B5931">
        <v>123</v>
      </c>
      <c r="C5931">
        <v>12301</v>
      </c>
      <c r="D5931" t="s">
        <v>133</v>
      </c>
      <c r="E5931" t="s">
        <v>198</v>
      </c>
      <c r="F5931" t="s">
        <v>344</v>
      </c>
      <c r="G5931">
        <v>128</v>
      </c>
      <c r="H5931">
        <v>1281</v>
      </c>
      <c r="I5931">
        <v>12814</v>
      </c>
      <c r="J5931" t="s">
        <v>362</v>
      </c>
      <c r="K5931">
        <v>12</v>
      </c>
      <c r="L5931">
        <v>123</v>
      </c>
      <c r="M5931">
        <v>12301</v>
      </c>
      <c r="N5931">
        <v>12814</v>
      </c>
      <c r="O5931">
        <v>3955</v>
      </c>
      <c r="Q5931" t="s">
        <v>35</v>
      </c>
      <c r="R5931">
        <v>45.316721999999999</v>
      </c>
      <c r="S5931">
        <v>3955</v>
      </c>
      <c r="T5931">
        <v>-69.296274999999994</v>
      </c>
      <c r="U5931">
        <v>-53.337048000000003</v>
      </c>
      <c r="V5931" t="s">
        <v>3896</v>
      </c>
      <c r="W59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3955 [Porvenir]</v>
      </c>
      <c r="X5931" t="str">
        <f>888&amp;Cuerpos_AGUA[[#This Row],[ID_Agua]]</f>
        <v>8883955</v>
      </c>
    </row>
    <row r="5932" spans="1:24" x14ac:dyDescent="0.3">
      <c r="A5932">
        <v>12</v>
      </c>
      <c r="B5932">
        <v>123</v>
      </c>
      <c r="C5932">
        <v>12301</v>
      </c>
      <c r="D5932" t="s">
        <v>133</v>
      </c>
      <c r="E5932" t="s">
        <v>198</v>
      </c>
      <c r="F5932" t="s">
        <v>344</v>
      </c>
      <c r="G5932">
        <v>128</v>
      </c>
      <c r="H5932">
        <v>1286</v>
      </c>
      <c r="I5932">
        <v>12862</v>
      </c>
      <c r="J5932" t="s">
        <v>347</v>
      </c>
      <c r="K5932">
        <v>12</v>
      </c>
      <c r="L5932">
        <v>123</v>
      </c>
      <c r="M5932">
        <v>12301</v>
      </c>
      <c r="N5932">
        <v>12862</v>
      </c>
      <c r="O5932">
        <v>3958</v>
      </c>
      <c r="Q5932" t="s">
        <v>35</v>
      </c>
      <c r="R5932">
        <v>23.426850000000002</v>
      </c>
      <c r="S5932">
        <v>3958</v>
      </c>
      <c r="T5932">
        <v>-68.927111999999994</v>
      </c>
      <c r="U5932">
        <v>-53.338424000000003</v>
      </c>
      <c r="V5932" t="s">
        <v>3897</v>
      </c>
      <c r="W59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3958 [Porvenir]</v>
      </c>
      <c r="X5932" t="str">
        <f>888&amp;Cuerpos_AGUA[[#This Row],[ID_Agua]]</f>
        <v>8883958</v>
      </c>
    </row>
    <row r="5933" spans="1:24" x14ac:dyDescent="0.3">
      <c r="A5933">
        <v>12</v>
      </c>
      <c r="B5933">
        <v>123</v>
      </c>
      <c r="C5933">
        <v>12301</v>
      </c>
      <c r="D5933" t="s">
        <v>133</v>
      </c>
      <c r="E5933" t="s">
        <v>198</v>
      </c>
      <c r="F5933" t="s">
        <v>344</v>
      </c>
      <c r="G5933">
        <v>128</v>
      </c>
      <c r="H5933">
        <v>1281</v>
      </c>
      <c r="I5933">
        <v>12814</v>
      </c>
      <c r="J5933" t="s">
        <v>362</v>
      </c>
      <c r="K5933">
        <v>12</v>
      </c>
      <c r="L5933">
        <v>123</v>
      </c>
      <c r="M5933">
        <v>12301</v>
      </c>
      <c r="N5933">
        <v>12814</v>
      </c>
      <c r="O5933">
        <v>3960</v>
      </c>
      <c r="Q5933" t="s">
        <v>35</v>
      </c>
      <c r="R5933">
        <v>43.273487000000003</v>
      </c>
      <c r="S5933">
        <v>3960</v>
      </c>
      <c r="T5933">
        <v>-69.332637000000005</v>
      </c>
      <c r="U5933">
        <v>-53.338498999999999</v>
      </c>
      <c r="V5933" t="s">
        <v>3898</v>
      </c>
      <c r="W59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3960 [Porvenir]</v>
      </c>
      <c r="X5933" t="str">
        <f>888&amp;Cuerpos_AGUA[[#This Row],[ID_Agua]]</f>
        <v>8883960</v>
      </c>
    </row>
    <row r="5934" spans="1:24" x14ac:dyDescent="0.3">
      <c r="A5934">
        <v>12</v>
      </c>
      <c r="B5934">
        <v>123</v>
      </c>
      <c r="C5934">
        <v>12301</v>
      </c>
      <c r="D5934" t="s">
        <v>133</v>
      </c>
      <c r="E5934" t="s">
        <v>198</v>
      </c>
      <c r="F5934" t="s">
        <v>344</v>
      </c>
      <c r="G5934">
        <v>128</v>
      </c>
      <c r="H5934">
        <v>1286</v>
      </c>
      <c r="I5934">
        <v>12863</v>
      </c>
      <c r="J5934" t="s">
        <v>374</v>
      </c>
      <c r="K5934">
        <v>12</v>
      </c>
      <c r="L5934">
        <v>123</v>
      </c>
      <c r="M5934">
        <v>12301</v>
      </c>
      <c r="N5934">
        <v>12863</v>
      </c>
      <c r="O5934">
        <v>3966</v>
      </c>
      <c r="Q5934" t="s">
        <v>35</v>
      </c>
      <c r="R5934">
        <v>20.420200999999999</v>
      </c>
      <c r="S5934">
        <v>3966</v>
      </c>
      <c r="T5934">
        <v>-68.895630999999995</v>
      </c>
      <c r="U5934">
        <v>-53.341388999999999</v>
      </c>
      <c r="V5934" t="s">
        <v>3903</v>
      </c>
      <c r="W59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3966 [Porvenir]</v>
      </c>
      <c r="X5934" t="str">
        <f>888&amp;Cuerpos_AGUA[[#This Row],[ID_Agua]]</f>
        <v>8883966</v>
      </c>
    </row>
    <row r="5935" spans="1:24" x14ac:dyDescent="0.3">
      <c r="A5935">
        <v>12</v>
      </c>
      <c r="B5935">
        <v>123</v>
      </c>
      <c r="C5935">
        <v>12301</v>
      </c>
      <c r="D5935" t="s">
        <v>133</v>
      </c>
      <c r="E5935" t="s">
        <v>198</v>
      </c>
      <c r="F5935" t="s">
        <v>344</v>
      </c>
      <c r="G5935">
        <v>128</v>
      </c>
      <c r="H5935">
        <v>1281</v>
      </c>
      <c r="I5935">
        <v>12814</v>
      </c>
      <c r="J5935" t="s">
        <v>362</v>
      </c>
      <c r="K5935">
        <v>12</v>
      </c>
      <c r="L5935">
        <v>123</v>
      </c>
      <c r="M5935">
        <v>12301</v>
      </c>
      <c r="N5935">
        <v>12814</v>
      </c>
      <c r="O5935">
        <v>3967</v>
      </c>
      <c r="Q5935" t="s">
        <v>35</v>
      </c>
      <c r="R5935">
        <v>11.215954</v>
      </c>
      <c r="S5935">
        <v>3967</v>
      </c>
      <c r="T5935">
        <v>-69.249565000000004</v>
      </c>
      <c r="U5935">
        <v>-53.341501999999998</v>
      </c>
      <c r="V5935" t="s">
        <v>3904</v>
      </c>
      <c r="W59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3967 [Porvenir]</v>
      </c>
      <c r="X5935" t="str">
        <f>888&amp;Cuerpos_AGUA[[#This Row],[ID_Agua]]</f>
        <v>8883967</v>
      </c>
    </row>
    <row r="5936" spans="1:24" x14ac:dyDescent="0.3">
      <c r="A5936">
        <v>12</v>
      </c>
      <c r="B5936">
        <v>123</v>
      </c>
      <c r="C5936">
        <v>12301</v>
      </c>
      <c r="D5936" t="s">
        <v>133</v>
      </c>
      <c r="E5936" t="s">
        <v>198</v>
      </c>
      <c r="F5936" t="s">
        <v>344</v>
      </c>
      <c r="G5936">
        <v>128</v>
      </c>
      <c r="H5936">
        <v>1281</v>
      </c>
      <c r="I5936">
        <v>12815</v>
      </c>
      <c r="J5936" t="s">
        <v>371</v>
      </c>
      <c r="K5936">
        <v>12</v>
      </c>
      <c r="L5936">
        <v>123</v>
      </c>
      <c r="M5936">
        <v>12301</v>
      </c>
      <c r="N5936">
        <v>12815</v>
      </c>
      <c r="O5936">
        <v>3968</v>
      </c>
      <c r="Q5936" t="s">
        <v>35</v>
      </c>
      <c r="R5936">
        <v>14.629058000000001</v>
      </c>
      <c r="S5936">
        <v>3968</v>
      </c>
      <c r="T5936">
        <v>-69.142240999999999</v>
      </c>
      <c r="U5936">
        <v>-53.341462</v>
      </c>
      <c r="V5936" t="s">
        <v>3905</v>
      </c>
      <c r="W59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3968 [Porvenir]</v>
      </c>
      <c r="X5936" t="str">
        <f>888&amp;Cuerpos_AGUA[[#This Row],[ID_Agua]]</f>
        <v>8883968</v>
      </c>
    </row>
    <row r="5937" spans="1:24" x14ac:dyDescent="0.3">
      <c r="A5937">
        <v>12</v>
      </c>
      <c r="B5937">
        <v>123</v>
      </c>
      <c r="C5937">
        <v>12301</v>
      </c>
      <c r="D5937" t="s">
        <v>133</v>
      </c>
      <c r="E5937" t="s">
        <v>198</v>
      </c>
      <c r="F5937" t="s">
        <v>344</v>
      </c>
      <c r="G5937">
        <v>128</v>
      </c>
      <c r="H5937">
        <v>1286</v>
      </c>
      <c r="I5937">
        <v>12862</v>
      </c>
      <c r="J5937" t="s">
        <v>347</v>
      </c>
      <c r="K5937">
        <v>12</v>
      </c>
      <c r="L5937">
        <v>123</v>
      </c>
      <c r="M5937">
        <v>12301</v>
      </c>
      <c r="N5937">
        <v>12862</v>
      </c>
      <c r="O5937">
        <v>3970</v>
      </c>
      <c r="Q5937" t="s">
        <v>35</v>
      </c>
      <c r="R5937">
        <v>12.313295</v>
      </c>
      <c r="S5937">
        <v>3970</v>
      </c>
      <c r="T5937">
        <v>-69.198897000000002</v>
      </c>
      <c r="U5937">
        <v>-53.343020000000003</v>
      </c>
      <c r="V5937" t="s">
        <v>3907</v>
      </c>
      <c r="W59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3970 [Porvenir]</v>
      </c>
      <c r="X5937" t="str">
        <f>888&amp;Cuerpos_AGUA[[#This Row],[ID_Agua]]</f>
        <v>8883970</v>
      </c>
    </row>
    <row r="5938" spans="1:24" x14ac:dyDescent="0.3">
      <c r="A5938">
        <v>12</v>
      </c>
      <c r="B5938">
        <v>123</v>
      </c>
      <c r="C5938">
        <v>12301</v>
      </c>
      <c r="D5938" t="s">
        <v>133</v>
      </c>
      <c r="E5938" t="s">
        <v>198</v>
      </c>
      <c r="F5938" t="s">
        <v>344</v>
      </c>
      <c r="G5938">
        <v>128</v>
      </c>
      <c r="H5938">
        <v>1281</v>
      </c>
      <c r="I5938">
        <v>12814</v>
      </c>
      <c r="J5938" t="s">
        <v>362</v>
      </c>
      <c r="K5938">
        <v>12</v>
      </c>
      <c r="L5938">
        <v>123</v>
      </c>
      <c r="M5938">
        <v>12301</v>
      </c>
      <c r="N5938">
        <v>12814</v>
      </c>
      <c r="O5938">
        <v>3972</v>
      </c>
      <c r="Q5938" t="s">
        <v>35</v>
      </c>
      <c r="R5938">
        <v>30.105028999999998</v>
      </c>
      <c r="S5938">
        <v>3972</v>
      </c>
      <c r="T5938">
        <v>-69.316957000000002</v>
      </c>
      <c r="U5938">
        <v>-53.34431</v>
      </c>
      <c r="V5938" t="s">
        <v>3909</v>
      </c>
      <c r="W59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3972 [Porvenir]</v>
      </c>
      <c r="X5938" t="str">
        <f>888&amp;Cuerpos_AGUA[[#This Row],[ID_Agua]]</f>
        <v>8883972</v>
      </c>
    </row>
    <row r="5939" spans="1:24" x14ac:dyDescent="0.3">
      <c r="A5939">
        <v>12</v>
      </c>
      <c r="B5939">
        <v>123</v>
      </c>
      <c r="C5939">
        <v>12301</v>
      </c>
      <c r="D5939" t="s">
        <v>133</v>
      </c>
      <c r="E5939" t="s">
        <v>198</v>
      </c>
      <c r="F5939" t="s">
        <v>344</v>
      </c>
      <c r="G5939">
        <v>128</v>
      </c>
      <c r="H5939">
        <v>1281</v>
      </c>
      <c r="I5939">
        <v>12813</v>
      </c>
      <c r="J5939" t="s">
        <v>368</v>
      </c>
      <c r="K5939">
        <v>12</v>
      </c>
      <c r="L5939">
        <v>123</v>
      </c>
      <c r="M5939">
        <v>12301</v>
      </c>
      <c r="N5939">
        <v>12813</v>
      </c>
      <c r="O5939">
        <v>3973</v>
      </c>
      <c r="Q5939" t="s">
        <v>35</v>
      </c>
      <c r="R5939">
        <v>153.394904</v>
      </c>
      <c r="S5939">
        <v>3973</v>
      </c>
      <c r="T5939">
        <v>-69.4221</v>
      </c>
      <c r="U5939">
        <v>-53.344937999999999</v>
      </c>
      <c r="V5939" t="s">
        <v>3910</v>
      </c>
      <c r="W59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3973 [Porvenir]</v>
      </c>
      <c r="X5939" t="str">
        <f>888&amp;Cuerpos_AGUA[[#This Row],[ID_Agua]]</f>
        <v>8883973</v>
      </c>
    </row>
    <row r="5940" spans="1:24" x14ac:dyDescent="0.3">
      <c r="A5940">
        <v>12</v>
      </c>
      <c r="B5940">
        <v>123</v>
      </c>
      <c r="C5940">
        <v>12301</v>
      </c>
      <c r="D5940" t="s">
        <v>133</v>
      </c>
      <c r="E5940" t="s">
        <v>198</v>
      </c>
      <c r="F5940" t="s">
        <v>344</v>
      </c>
      <c r="G5940">
        <v>128</v>
      </c>
      <c r="H5940">
        <v>1281</v>
      </c>
      <c r="I5940">
        <v>12813</v>
      </c>
      <c r="J5940" t="s">
        <v>368</v>
      </c>
      <c r="K5940">
        <v>12</v>
      </c>
      <c r="L5940">
        <v>123</v>
      </c>
      <c r="M5940">
        <v>12301</v>
      </c>
      <c r="N5940">
        <v>12813</v>
      </c>
      <c r="O5940">
        <v>3974</v>
      </c>
      <c r="Q5940" t="s">
        <v>35</v>
      </c>
      <c r="R5940">
        <v>25.839535999999999</v>
      </c>
      <c r="S5940">
        <v>3974</v>
      </c>
      <c r="T5940">
        <v>-69.389849999999996</v>
      </c>
      <c r="U5940">
        <v>-53.344005000000003</v>
      </c>
      <c r="V5940" t="s">
        <v>3911</v>
      </c>
      <c r="W59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3974 [Porvenir]</v>
      </c>
      <c r="X5940" t="str">
        <f>888&amp;Cuerpos_AGUA[[#This Row],[ID_Agua]]</f>
        <v>8883974</v>
      </c>
    </row>
    <row r="5941" spans="1:24" x14ac:dyDescent="0.3">
      <c r="A5941">
        <v>12</v>
      </c>
      <c r="B5941">
        <v>123</v>
      </c>
      <c r="C5941">
        <v>12301</v>
      </c>
      <c r="D5941" t="s">
        <v>133</v>
      </c>
      <c r="E5941" t="s">
        <v>198</v>
      </c>
      <c r="F5941" t="s">
        <v>344</v>
      </c>
      <c r="G5941">
        <v>128</v>
      </c>
      <c r="H5941">
        <v>1281</v>
      </c>
      <c r="I5941">
        <v>12814</v>
      </c>
      <c r="J5941" t="s">
        <v>362</v>
      </c>
      <c r="K5941">
        <v>12</v>
      </c>
      <c r="L5941">
        <v>123</v>
      </c>
      <c r="M5941">
        <v>12301</v>
      </c>
      <c r="N5941">
        <v>12814</v>
      </c>
      <c r="O5941">
        <v>3975</v>
      </c>
      <c r="Q5941" t="s">
        <v>35</v>
      </c>
      <c r="R5941">
        <v>69.781715000000005</v>
      </c>
      <c r="S5941">
        <v>3975</v>
      </c>
      <c r="T5941">
        <v>-69.367976999999996</v>
      </c>
      <c r="U5941">
        <v>-53.346034000000003</v>
      </c>
      <c r="V5941" t="s">
        <v>3912</v>
      </c>
      <c r="W59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3975 [Porvenir]</v>
      </c>
      <c r="X5941" t="str">
        <f>888&amp;Cuerpos_AGUA[[#This Row],[ID_Agua]]</f>
        <v>8883975</v>
      </c>
    </row>
    <row r="5942" spans="1:24" x14ac:dyDescent="0.3">
      <c r="A5942">
        <v>12</v>
      </c>
      <c r="B5942">
        <v>123</v>
      </c>
      <c r="C5942">
        <v>12301</v>
      </c>
      <c r="D5942" t="s">
        <v>133</v>
      </c>
      <c r="E5942" t="s">
        <v>198</v>
      </c>
      <c r="F5942" t="s">
        <v>344</v>
      </c>
      <c r="G5942">
        <v>128</v>
      </c>
      <c r="H5942">
        <v>1281</v>
      </c>
      <c r="I5942">
        <v>12813</v>
      </c>
      <c r="J5942" t="s">
        <v>368</v>
      </c>
      <c r="K5942">
        <v>12</v>
      </c>
      <c r="L5942">
        <v>123</v>
      </c>
      <c r="M5942">
        <v>12301</v>
      </c>
      <c r="N5942">
        <v>12813</v>
      </c>
      <c r="O5942">
        <v>3976</v>
      </c>
      <c r="Q5942" t="s">
        <v>35</v>
      </c>
      <c r="R5942">
        <v>125.48509</v>
      </c>
      <c r="S5942">
        <v>3976</v>
      </c>
      <c r="T5942">
        <v>-69.403782000000007</v>
      </c>
      <c r="U5942">
        <v>-53.347273999999999</v>
      </c>
      <c r="V5942" t="s">
        <v>3913</v>
      </c>
      <c r="W59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3976 [Porvenir]</v>
      </c>
      <c r="X5942" t="str">
        <f>888&amp;Cuerpos_AGUA[[#This Row],[ID_Agua]]</f>
        <v>8883976</v>
      </c>
    </row>
    <row r="5943" spans="1:24" x14ac:dyDescent="0.3">
      <c r="A5943">
        <v>12</v>
      </c>
      <c r="B5943">
        <v>123</v>
      </c>
      <c r="C5943">
        <v>12301</v>
      </c>
      <c r="D5943" t="s">
        <v>133</v>
      </c>
      <c r="E5943" t="s">
        <v>198</v>
      </c>
      <c r="F5943" t="s">
        <v>344</v>
      </c>
      <c r="G5943">
        <v>128</v>
      </c>
      <c r="H5943">
        <v>1286</v>
      </c>
      <c r="I5943">
        <v>12863</v>
      </c>
      <c r="J5943" t="s">
        <v>374</v>
      </c>
      <c r="K5943">
        <v>12</v>
      </c>
      <c r="L5943">
        <v>123</v>
      </c>
      <c r="M5943">
        <v>12301</v>
      </c>
      <c r="N5943">
        <v>12863</v>
      </c>
      <c r="O5943">
        <v>3978</v>
      </c>
      <c r="Q5943" t="s">
        <v>35</v>
      </c>
      <c r="R5943">
        <v>21.738703000000001</v>
      </c>
      <c r="S5943">
        <v>3978</v>
      </c>
      <c r="T5943">
        <v>-68.755058000000005</v>
      </c>
      <c r="U5943">
        <v>-53.346994000000002</v>
      </c>
      <c r="V5943" t="s">
        <v>3915</v>
      </c>
      <c r="W59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3978 [Porvenir]</v>
      </c>
      <c r="X5943" t="str">
        <f>888&amp;Cuerpos_AGUA[[#This Row],[ID_Agua]]</f>
        <v>8883978</v>
      </c>
    </row>
    <row r="5944" spans="1:24" x14ac:dyDescent="0.3">
      <c r="A5944">
        <v>12</v>
      </c>
      <c r="B5944">
        <v>123</v>
      </c>
      <c r="C5944">
        <v>12301</v>
      </c>
      <c r="D5944" t="s">
        <v>133</v>
      </c>
      <c r="E5944" t="s">
        <v>198</v>
      </c>
      <c r="F5944" t="s">
        <v>344</v>
      </c>
      <c r="G5944">
        <v>128</v>
      </c>
      <c r="H5944">
        <v>1281</v>
      </c>
      <c r="I5944">
        <v>12814</v>
      </c>
      <c r="J5944" t="s">
        <v>362</v>
      </c>
      <c r="K5944">
        <v>12</v>
      </c>
      <c r="L5944">
        <v>123</v>
      </c>
      <c r="M5944">
        <v>12301</v>
      </c>
      <c r="N5944">
        <v>12814</v>
      </c>
      <c r="O5944">
        <v>3980</v>
      </c>
      <c r="Q5944" t="s">
        <v>35</v>
      </c>
      <c r="R5944">
        <v>75.730525999999998</v>
      </c>
      <c r="S5944">
        <v>3980</v>
      </c>
      <c r="T5944">
        <v>-69.349283999999997</v>
      </c>
      <c r="U5944">
        <v>-53.351553000000003</v>
      </c>
      <c r="V5944" t="s">
        <v>3917</v>
      </c>
      <c r="W59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3980 [Porvenir]</v>
      </c>
      <c r="X5944" t="str">
        <f>888&amp;Cuerpos_AGUA[[#This Row],[ID_Agua]]</f>
        <v>8883980</v>
      </c>
    </row>
    <row r="5945" spans="1:24" x14ac:dyDescent="0.3">
      <c r="A5945">
        <v>12</v>
      </c>
      <c r="B5945">
        <v>123</v>
      </c>
      <c r="C5945">
        <v>12301</v>
      </c>
      <c r="D5945" t="s">
        <v>133</v>
      </c>
      <c r="E5945" t="s">
        <v>198</v>
      </c>
      <c r="F5945" t="s">
        <v>344</v>
      </c>
      <c r="G5945">
        <v>128</v>
      </c>
      <c r="H5945">
        <v>1281</v>
      </c>
      <c r="I5945">
        <v>12813</v>
      </c>
      <c r="J5945" t="s">
        <v>368</v>
      </c>
      <c r="K5945">
        <v>12</v>
      </c>
      <c r="L5945">
        <v>123</v>
      </c>
      <c r="M5945">
        <v>12301</v>
      </c>
      <c r="N5945">
        <v>12813</v>
      </c>
      <c r="O5945">
        <v>3981</v>
      </c>
      <c r="Q5945" t="s">
        <v>35</v>
      </c>
      <c r="R5945">
        <v>61.920751000000003</v>
      </c>
      <c r="S5945">
        <v>3981</v>
      </c>
      <c r="T5945">
        <v>-69.516745999999998</v>
      </c>
      <c r="U5945">
        <v>-53.350527999999997</v>
      </c>
      <c r="V5945" t="s">
        <v>3918</v>
      </c>
      <c r="W59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3981 [Porvenir]</v>
      </c>
      <c r="X5945" t="str">
        <f>888&amp;Cuerpos_AGUA[[#This Row],[ID_Agua]]</f>
        <v>8883981</v>
      </c>
    </row>
    <row r="5946" spans="1:24" x14ac:dyDescent="0.3">
      <c r="A5946">
        <v>12</v>
      </c>
      <c r="B5946">
        <v>123</v>
      </c>
      <c r="C5946">
        <v>12301</v>
      </c>
      <c r="D5946" t="s">
        <v>133</v>
      </c>
      <c r="E5946" t="s">
        <v>198</v>
      </c>
      <c r="F5946" t="s">
        <v>344</v>
      </c>
      <c r="G5946">
        <v>128</v>
      </c>
      <c r="H5946">
        <v>1281</v>
      </c>
      <c r="I5946">
        <v>12813</v>
      </c>
      <c r="J5946" t="s">
        <v>368</v>
      </c>
      <c r="K5946">
        <v>12</v>
      </c>
      <c r="L5946">
        <v>123</v>
      </c>
      <c r="M5946">
        <v>12301</v>
      </c>
      <c r="N5946">
        <v>12813</v>
      </c>
      <c r="O5946">
        <v>3982</v>
      </c>
      <c r="Q5946" t="s">
        <v>35</v>
      </c>
      <c r="R5946">
        <v>23.429857999999999</v>
      </c>
      <c r="S5946">
        <v>3982</v>
      </c>
      <c r="T5946">
        <v>-69.394085000000004</v>
      </c>
      <c r="U5946">
        <v>-53.353090999999999</v>
      </c>
      <c r="V5946" t="s">
        <v>3919</v>
      </c>
      <c r="W59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3982 [Porvenir]</v>
      </c>
      <c r="X5946" t="str">
        <f>888&amp;Cuerpos_AGUA[[#This Row],[ID_Agua]]</f>
        <v>8883982</v>
      </c>
    </row>
    <row r="5947" spans="1:24" x14ac:dyDescent="0.3">
      <c r="A5947">
        <v>12</v>
      </c>
      <c r="B5947">
        <v>123</v>
      </c>
      <c r="C5947">
        <v>12301</v>
      </c>
      <c r="D5947" t="s">
        <v>133</v>
      </c>
      <c r="E5947" t="s">
        <v>198</v>
      </c>
      <c r="F5947" t="s">
        <v>344</v>
      </c>
      <c r="G5947">
        <v>128</v>
      </c>
      <c r="H5947">
        <v>1281</v>
      </c>
      <c r="I5947">
        <v>12815</v>
      </c>
      <c r="J5947" t="s">
        <v>371</v>
      </c>
      <c r="K5947">
        <v>12</v>
      </c>
      <c r="L5947">
        <v>123</v>
      </c>
      <c r="M5947">
        <v>12301</v>
      </c>
      <c r="N5947">
        <v>12815</v>
      </c>
      <c r="O5947">
        <v>3985</v>
      </c>
      <c r="Q5947" t="s">
        <v>35</v>
      </c>
      <c r="R5947">
        <v>15.043414</v>
      </c>
      <c r="S5947">
        <v>3985</v>
      </c>
      <c r="T5947">
        <v>-69.214934999999997</v>
      </c>
      <c r="U5947">
        <v>-53.356693</v>
      </c>
      <c r="V5947" t="s">
        <v>3920</v>
      </c>
      <c r="W59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3985 [Porvenir]</v>
      </c>
      <c r="X5947" t="str">
        <f>888&amp;Cuerpos_AGUA[[#This Row],[ID_Agua]]</f>
        <v>8883985</v>
      </c>
    </row>
    <row r="5948" spans="1:24" x14ac:dyDescent="0.3">
      <c r="A5948">
        <v>12</v>
      </c>
      <c r="B5948">
        <v>123</v>
      </c>
      <c r="C5948">
        <v>12301</v>
      </c>
      <c r="D5948" t="s">
        <v>133</v>
      </c>
      <c r="E5948" t="s">
        <v>198</v>
      </c>
      <c r="F5948" t="s">
        <v>344</v>
      </c>
      <c r="G5948">
        <v>128</v>
      </c>
      <c r="H5948">
        <v>1281</v>
      </c>
      <c r="I5948">
        <v>12812</v>
      </c>
      <c r="J5948" t="s">
        <v>376</v>
      </c>
      <c r="K5948">
        <v>12</v>
      </c>
      <c r="L5948">
        <v>123</v>
      </c>
      <c r="M5948">
        <v>12301</v>
      </c>
      <c r="N5948">
        <v>12812</v>
      </c>
      <c r="O5948">
        <v>3986</v>
      </c>
      <c r="Q5948" t="s">
        <v>35</v>
      </c>
      <c r="R5948">
        <v>29.231047</v>
      </c>
      <c r="S5948">
        <v>3986</v>
      </c>
      <c r="T5948">
        <v>-69.832121000000001</v>
      </c>
      <c r="U5948">
        <v>-53.354460000000003</v>
      </c>
      <c r="V5948" t="s">
        <v>3921</v>
      </c>
      <c r="W59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3986 [Porvenir]</v>
      </c>
      <c r="X5948" t="str">
        <f>888&amp;Cuerpos_AGUA[[#This Row],[ID_Agua]]</f>
        <v>8883986</v>
      </c>
    </row>
    <row r="5949" spans="1:24" x14ac:dyDescent="0.3">
      <c r="A5949">
        <v>12</v>
      </c>
      <c r="B5949">
        <v>123</v>
      </c>
      <c r="C5949">
        <v>12301</v>
      </c>
      <c r="D5949" t="s">
        <v>133</v>
      </c>
      <c r="E5949" t="s">
        <v>198</v>
      </c>
      <c r="F5949" t="s">
        <v>344</v>
      </c>
      <c r="G5949">
        <v>128</v>
      </c>
      <c r="H5949">
        <v>1286</v>
      </c>
      <c r="I5949">
        <v>12862</v>
      </c>
      <c r="J5949" t="s">
        <v>347</v>
      </c>
      <c r="K5949">
        <v>12</v>
      </c>
      <c r="L5949">
        <v>123</v>
      </c>
      <c r="M5949">
        <v>12301</v>
      </c>
      <c r="N5949">
        <v>12862</v>
      </c>
      <c r="O5949">
        <v>3987</v>
      </c>
      <c r="Q5949" t="s">
        <v>35</v>
      </c>
      <c r="R5949">
        <v>18.746271</v>
      </c>
      <c r="S5949">
        <v>3987</v>
      </c>
      <c r="T5949">
        <v>-69.004363999999995</v>
      </c>
      <c r="U5949">
        <v>-53.357664</v>
      </c>
      <c r="V5949" t="s">
        <v>3922</v>
      </c>
      <c r="W59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3987 [Porvenir]</v>
      </c>
      <c r="X5949" t="str">
        <f>888&amp;Cuerpos_AGUA[[#This Row],[ID_Agua]]</f>
        <v>8883987</v>
      </c>
    </row>
    <row r="5950" spans="1:24" x14ac:dyDescent="0.3">
      <c r="A5950">
        <v>12</v>
      </c>
      <c r="B5950">
        <v>123</v>
      </c>
      <c r="C5950">
        <v>12301</v>
      </c>
      <c r="D5950" t="s">
        <v>133</v>
      </c>
      <c r="E5950" t="s">
        <v>198</v>
      </c>
      <c r="F5950" t="s">
        <v>344</v>
      </c>
      <c r="G5950">
        <v>128</v>
      </c>
      <c r="H5950">
        <v>1281</v>
      </c>
      <c r="I5950">
        <v>12815</v>
      </c>
      <c r="J5950" t="s">
        <v>371</v>
      </c>
      <c r="K5950">
        <v>12</v>
      </c>
      <c r="L5950">
        <v>123</v>
      </c>
      <c r="M5950">
        <v>12301</v>
      </c>
      <c r="N5950">
        <v>12815</v>
      </c>
      <c r="O5950">
        <v>3989</v>
      </c>
      <c r="Q5950" t="s">
        <v>35</v>
      </c>
      <c r="R5950">
        <v>20.574926999999999</v>
      </c>
      <c r="S5950">
        <v>3989</v>
      </c>
      <c r="T5950">
        <v>-69.221102000000002</v>
      </c>
      <c r="U5950">
        <v>-53.359344999999998</v>
      </c>
      <c r="V5950" t="s">
        <v>3923</v>
      </c>
      <c r="W59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3989 [Porvenir]</v>
      </c>
      <c r="X5950" t="str">
        <f>888&amp;Cuerpos_AGUA[[#This Row],[ID_Agua]]</f>
        <v>8883989</v>
      </c>
    </row>
    <row r="5951" spans="1:24" x14ac:dyDescent="0.3">
      <c r="A5951">
        <v>12</v>
      </c>
      <c r="B5951">
        <v>123</v>
      </c>
      <c r="C5951">
        <v>12301</v>
      </c>
      <c r="D5951" t="s">
        <v>133</v>
      </c>
      <c r="E5951" t="s">
        <v>198</v>
      </c>
      <c r="F5951" t="s">
        <v>344</v>
      </c>
      <c r="G5951">
        <v>128</v>
      </c>
      <c r="H5951">
        <v>1286</v>
      </c>
      <c r="I5951">
        <v>12862</v>
      </c>
      <c r="J5951" t="s">
        <v>347</v>
      </c>
      <c r="K5951">
        <v>12</v>
      </c>
      <c r="L5951">
        <v>123</v>
      </c>
      <c r="M5951">
        <v>12301</v>
      </c>
      <c r="N5951">
        <v>12862</v>
      </c>
      <c r="O5951">
        <v>3993</v>
      </c>
      <c r="Q5951" t="s">
        <v>35</v>
      </c>
      <c r="R5951">
        <v>15.475989999999999</v>
      </c>
      <c r="S5951">
        <v>3993</v>
      </c>
      <c r="T5951">
        <v>-68.974594999999994</v>
      </c>
      <c r="U5951">
        <v>-53.365125999999997</v>
      </c>
      <c r="V5951" t="s">
        <v>3926</v>
      </c>
      <c r="W59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3993 [Porvenir]</v>
      </c>
      <c r="X5951" t="str">
        <f>888&amp;Cuerpos_AGUA[[#This Row],[ID_Agua]]</f>
        <v>8883993</v>
      </c>
    </row>
    <row r="5952" spans="1:24" x14ac:dyDescent="0.3">
      <c r="A5952">
        <v>12</v>
      </c>
      <c r="B5952">
        <v>123</v>
      </c>
      <c r="C5952">
        <v>12301</v>
      </c>
      <c r="D5952" t="s">
        <v>133</v>
      </c>
      <c r="E5952" t="s">
        <v>198</v>
      </c>
      <c r="F5952" t="s">
        <v>344</v>
      </c>
      <c r="G5952">
        <v>128</v>
      </c>
      <c r="H5952">
        <v>1281</v>
      </c>
      <c r="I5952">
        <v>12812</v>
      </c>
      <c r="J5952" t="s">
        <v>376</v>
      </c>
      <c r="K5952">
        <v>12</v>
      </c>
      <c r="L5952">
        <v>123</v>
      </c>
      <c r="M5952">
        <v>12301</v>
      </c>
      <c r="N5952">
        <v>12812</v>
      </c>
      <c r="O5952">
        <v>3994</v>
      </c>
      <c r="Q5952" t="s">
        <v>35</v>
      </c>
      <c r="R5952">
        <v>24.405543000000002</v>
      </c>
      <c r="S5952">
        <v>3994</v>
      </c>
      <c r="T5952">
        <v>-69.753032000000005</v>
      </c>
      <c r="U5952">
        <v>-53.362679</v>
      </c>
      <c r="V5952" t="s">
        <v>3927</v>
      </c>
      <c r="W59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3994 [Porvenir]</v>
      </c>
      <c r="X5952" t="str">
        <f>888&amp;Cuerpos_AGUA[[#This Row],[ID_Agua]]</f>
        <v>8883994</v>
      </c>
    </row>
    <row r="5953" spans="1:24" x14ac:dyDescent="0.3">
      <c r="A5953">
        <v>12</v>
      </c>
      <c r="B5953">
        <v>123</v>
      </c>
      <c r="C5953">
        <v>12301</v>
      </c>
      <c r="D5953" t="s">
        <v>133</v>
      </c>
      <c r="E5953" t="s">
        <v>198</v>
      </c>
      <c r="F5953" t="s">
        <v>344</v>
      </c>
      <c r="G5953">
        <v>128</v>
      </c>
      <c r="H5953">
        <v>1281</v>
      </c>
      <c r="I5953">
        <v>12812</v>
      </c>
      <c r="J5953" t="s">
        <v>376</v>
      </c>
      <c r="K5953">
        <v>12</v>
      </c>
      <c r="L5953">
        <v>123</v>
      </c>
      <c r="M5953">
        <v>12301</v>
      </c>
      <c r="N5953">
        <v>12812</v>
      </c>
      <c r="O5953">
        <v>3995</v>
      </c>
      <c r="Q5953" t="s">
        <v>35</v>
      </c>
      <c r="R5953">
        <v>38.301093999999999</v>
      </c>
      <c r="S5953">
        <v>3995</v>
      </c>
      <c r="T5953">
        <v>-69.770358000000002</v>
      </c>
      <c r="U5953">
        <v>-53.363500000000002</v>
      </c>
      <c r="V5953" t="s">
        <v>3928</v>
      </c>
      <c r="W59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3995 [Porvenir]</v>
      </c>
      <c r="X5953" t="str">
        <f>888&amp;Cuerpos_AGUA[[#This Row],[ID_Agua]]</f>
        <v>8883995</v>
      </c>
    </row>
    <row r="5954" spans="1:24" x14ac:dyDescent="0.3">
      <c r="A5954">
        <v>12</v>
      </c>
      <c r="B5954">
        <v>123</v>
      </c>
      <c r="C5954">
        <v>12301</v>
      </c>
      <c r="D5954" t="s">
        <v>133</v>
      </c>
      <c r="E5954" t="s">
        <v>198</v>
      </c>
      <c r="F5954" t="s">
        <v>344</v>
      </c>
      <c r="G5954">
        <v>128</v>
      </c>
      <c r="H5954">
        <v>1286</v>
      </c>
      <c r="I5954">
        <v>12862</v>
      </c>
      <c r="J5954" t="s">
        <v>347</v>
      </c>
      <c r="K5954">
        <v>12</v>
      </c>
      <c r="L5954">
        <v>123</v>
      </c>
      <c r="M5954">
        <v>12301</v>
      </c>
      <c r="N5954">
        <v>12862</v>
      </c>
      <c r="O5954">
        <v>3997</v>
      </c>
      <c r="Q5954" t="s">
        <v>35</v>
      </c>
      <c r="R5954">
        <v>41.431975000000001</v>
      </c>
      <c r="S5954">
        <v>3997</v>
      </c>
      <c r="T5954">
        <v>-68.969329000000002</v>
      </c>
      <c r="U5954">
        <v>-53.367426999999999</v>
      </c>
      <c r="V5954" t="s">
        <v>3929</v>
      </c>
      <c r="W59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3997 [Porvenir]</v>
      </c>
      <c r="X5954" t="str">
        <f>888&amp;Cuerpos_AGUA[[#This Row],[ID_Agua]]</f>
        <v>8883997</v>
      </c>
    </row>
    <row r="5955" spans="1:24" x14ac:dyDescent="0.3">
      <c r="A5955">
        <v>12</v>
      </c>
      <c r="B5955">
        <v>123</v>
      </c>
      <c r="C5955">
        <v>12301</v>
      </c>
      <c r="D5955" t="s">
        <v>133</v>
      </c>
      <c r="E5955" t="s">
        <v>198</v>
      </c>
      <c r="F5955" t="s">
        <v>344</v>
      </c>
      <c r="G5955">
        <v>128</v>
      </c>
      <c r="H5955">
        <v>1281</v>
      </c>
      <c r="I5955">
        <v>12814</v>
      </c>
      <c r="J5955" t="s">
        <v>362</v>
      </c>
      <c r="K5955">
        <v>12</v>
      </c>
      <c r="L5955">
        <v>123</v>
      </c>
      <c r="M5955">
        <v>12301</v>
      </c>
      <c r="N5955">
        <v>12814</v>
      </c>
      <c r="O5955">
        <v>3998</v>
      </c>
      <c r="Q5955" t="s">
        <v>35</v>
      </c>
      <c r="R5955">
        <v>104.075751</v>
      </c>
      <c r="S5955">
        <v>3998</v>
      </c>
      <c r="T5955">
        <v>-69.330500999999998</v>
      </c>
      <c r="U5955">
        <v>-53.367694</v>
      </c>
      <c r="V5955" t="s">
        <v>3930</v>
      </c>
      <c r="W59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3998 [Porvenir]</v>
      </c>
      <c r="X5955" t="str">
        <f>888&amp;Cuerpos_AGUA[[#This Row],[ID_Agua]]</f>
        <v>8883998</v>
      </c>
    </row>
    <row r="5956" spans="1:24" x14ac:dyDescent="0.3">
      <c r="A5956">
        <v>12</v>
      </c>
      <c r="B5956">
        <v>123</v>
      </c>
      <c r="C5956">
        <v>12301</v>
      </c>
      <c r="D5956" t="s">
        <v>133</v>
      </c>
      <c r="E5956" t="s">
        <v>198</v>
      </c>
      <c r="F5956" t="s">
        <v>344</v>
      </c>
      <c r="G5956">
        <v>128</v>
      </c>
      <c r="H5956">
        <v>1286</v>
      </c>
      <c r="I5956">
        <v>12862</v>
      </c>
      <c r="J5956" t="s">
        <v>347</v>
      </c>
      <c r="K5956">
        <v>12</v>
      </c>
      <c r="L5956">
        <v>123</v>
      </c>
      <c r="M5956">
        <v>12301</v>
      </c>
      <c r="N5956">
        <v>12862</v>
      </c>
      <c r="O5956">
        <v>4002</v>
      </c>
      <c r="Q5956" t="s">
        <v>35</v>
      </c>
      <c r="R5956">
        <v>32.927902000000003</v>
      </c>
      <c r="S5956">
        <v>4002</v>
      </c>
      <c r="T5956">
        <v>-68.980047999999996</v>
      </c>
      <c r="U5956">
        <v>-53.368212999999997</v>
      </c>
      <c r="V5956" t="s">
        <v>3932</v>
      </c>
      <c r="W59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4002 [Porvenir]</v>
      </c>
      <c r="X5956" t="str">
        <f>888&amp;Cuerpos_AGUA[[#This Row],[ID_Agua]]</f>
        <v>8884002</v>
      </c>
    </row>
    <row r="5957" spans="1:24" x14ac:dyDescent="0.3">
      <c r="A5957">
        <v>12</v>
      </c>
      <c r="B5957">
        <v>123</v>
      </c>
      <c r="C5957">
        <v>12301</v>
      </c>
      <c r="D5957" t="s">
        <v>133</v>
      </c>
      <c r="E5957" t="s">
        <v>198</v>
      </c>
      <c r="F5957" t="s">
        <v>344</v>
      </c>
      <c r="G5957">
        <v>128</v>
      </c>
      <c r="H5957">
        <v>1286</v>
      </c>
      <c r="I5957">
        <v>12863</v>
      </c>
      <c r="J5957" t="s">
        <v>374</v>
      </c>
      <c r="K5957">
        <v>12</v>
      </c>
      <c r="L5957">
        <v>123</v>
      </c>
      <c r="M5957">
        <v>12301</v>
      </c>
      <c r="N5957">
        <v>12863</v>
      </c>
      <c r="O5957">
        <v>4003</v>
      </c>
      <c r="Q5957" t="s">
        <v>35</v>
      </c>
      <c r="R5957">
        <v>26.330469999999998</v>
      </c>
      <c r="S5957">
        <v>4003</v>
      </c>
      <c r="T5957">
        <v>-68.957826999999995</v>
      </c>
      <c r="U5957">
        <v>-53.369481999999998</v>
      </c>
      <c r="V5957" t="s">
        <v>3933</v>
      </c>
      <c r="W59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4003 [Porvenir]</v>
      </c>
      <c r="X5957" t="str">
        <f>888&amp;Cuerpos_AGUA[[#This Row],[ID_Agua]]</f>
        <v>8884003</v>
      </c>
    </row>
    <row r="5958" spans="1:24" x14ac:dyDescent="0.3">
      <c r="A5958">
        <v>12</v>
      </c>
      <c r="B5958">
        <v>123</v>
      </c>
      <c r="C5958">
        <v>12301</v>
      </c>
      <c r="D5958" t="s">
        <v>133</v>
      </c>
      <c r="E5958" t="s">
        <v>198</v>
      </c>
      <c r="F5958" t="s">
        <v>344</v>
      </c>
      <c r="G5958">
        <v>128</v>
      </c>
      <c r="H5958">
        <v>1286</v>
      </c>
      <c r="I5958">
        <v>12862</v>
      </c>
      <c r="J5958" t="s">
        <v>347</v>
      </c>
      <c r="K5958">
        <v>12</v>
      </c>
      <c r="L5958">
        <v>123</v>
      </c>
      <c r="M5958">
        <v>12301</v>
      </c>
      <c r="N5958">
        <v>12862</v>
      </c>
      <c r="O5958">
        <v>4016</v>
      </c>
      <c r="Q5958" t="s">
        <v>35</v>
      </c>
      <c r="R5958">
        <v>11.975574999999999</v>
      </c>
      <c r="S5958">
        <v>4016</v>
      </c>
      <c r="T5958">
        <v>-69.052685999999994</v>
      </c>
      <c r="U5958">
        <v>-53.379432999999999</v>
      </c>
      <c r="V5958" t="s">
        <v>3941</v>
      </c>
      <c r="W59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4016 [Porvenir]</v>
      </c>
      <c r="X5958" t="str">
        <f>888&amp;Cuerpos_AGUA[[#This Row],[ID_Agua]]</f>
        <v>8884016</v>
      </c>
    </row>
    <row r="5959" spans="1:24" x14ac:dyDescent="0.3">
      <c r="A5959">
        <v>12</v>
      </c>
      <c r="B5959">
        <v>123</v>
      </c>
      <c r="C5959">
        <v>12301</v>
      </c>
      <c r="D5959" t="s">
        <v>133</v>
      </c>
      <c r="E5959" t="s">
        <v>198</v>
      </c>
      <c r="F5959" t="s">
        <v>344</v>
      </c>
      <c r="G5959">
        <v>128</v>
      </c>
      <c r="H5959">
        <v>1286</v>
      </c>
      <c r="I5959">
        <v>12862</v>
      </c>
      <c r="J5959" t="s">
        <v>347</v>
      </c>
      <c r="K5959">
        <v>12</v>
      </c>
      <c r="L5959">
        <v>123</v>
      </c>
      <c r="M5959">
        <v>12301</v>
      </c>
      <c r="N5959">
        <v>12862</v>
      </c>
      <c r="O5959">
        <v>4019</v>
      </c>
      <c r="Q5959" t="s">
        <v>35</v>
      </c>
      <c r="R5959">
        <v>17.190165</v>
      </c>
      <c r="S5959">
        <v>4019</v>
      </c>
      <c r="T5959">
        <v>-69.042985999999999</v>
      </c>
      <c r="U5959">
        <v>-53.384554000000001</v>
      </c>
      <c r="V5959" t="s">
        <v>3944</v>
      </c>
      <c r="W59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4019 [Porvenir]</v>
      </c>
      <c r="X5959" t="str">
        <f>888&amp;Cuerpos_AGUA[[#This Row],[ID_Agua]]</f>
        <v>8884019</v>
      </c>
    </row>
    <row r="5960" spans="1:24" x14ac:dyDescent="0.3">
      <c r="A5960">
        <v>12</v>
      </c>
      <c r="B5960">
        <v>123</v>
      </c>
      <c r="C5960">
        <v>12301</v>
      </c>
      <c r="D5960" t="s">
        <v>133</v>
      </c>
      <c r="E5960" t="s">
        <v>198</v>
      </c>
      <c r="F5960" t="s">
        <v>344</v>
      </c>
      <c r="G5960">
        <v>128</v>
      </c>
      <c r="H5960">
        <v>1286</v>
      </c>
      <c r="I5960">
        <v>12862</v>
      </c>
      <c r="J5960" t="s">
        <v>347</v>
      </c>
      <c r="K5960">
        <v>12</v>
      </c>
      <c r="L5960">
        <v>123</v>
      </c>
      <c r="M5960">
        <v>12301</v>
      </c>
      <c r="N5960">
        <v>12862</v>
      </c>
      <c r="O5960">
        <v>4031</v>
      </c>
      <c r="Q5960" t="s">
        <v>35</v>
      </c>
      <c r="R5960">
        <v>21.312591999999999</v>
      </c>
      <c r="S5960">
        <v>4031</v>
      </c>
      <c r="T5960">
        <v>-69.055188999999999</v>
      </c>
      <c r="U5960">
        <v>-53.395905999999997</v>
      </c>
      <c r="V5960" t="s">
        <v>3951</v>
      </c>
      <c r="W59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4031 [Porvenir]</v>
      </c>
      <c r="X5960" t="str">
        <f>888&amp;Cuerpos_AGUA[[#This Row],[ID_Agua]]</f>
        <v>8884031</v>
      </c>
    </row>
    <row r="5961" spans="1:24" x14ac:dyDescent="0.3">
      <c r="A5961">
        <v>12</v>
      </c>
      <c r="B5961">
        <v>123</v>
      </c>
      <c r="C5961">
        <v>12301</v>
      </c>
      <c r="D5961" t="s">
        <v>133</v>
      </c>
      <c r="E5961" t="s">
        <v>198</v>
      </c>
      <c r="F5961" t="s">
        <v>344</v>
      </c>
      <c r="G5961">
        <v>128</v>
      </c>
      <c r="H5961">
        <v>1286</v>
      </c>
      <c r="I5961">
        <v>12862</v>
      </c>
      <c r="J5961" t="s">
        <v>347</v>
      </c>
      <c r="K5961">
        <v>12</v>
      </c>
      <c r="L5961">
        <v>123</v>
      </c>
      <c r="M5961">
        <v>12301</v>
      </c>
      <c r="N5961">
        <v>12862</v>
      </c>
      <c r="O5961">
        <v>4042</v>
      </c>
      <c r="Q5961" t="s">
        <v>35</v>
      </c>
      <c r="R5961">
        <v>19.627807000000001</v>
      </c>
      <c r="S5961">
        <v>4042</v>
      </c>
      <c r="T5961">
        <v>-69.068653999999995</v>
      </c>
      <c r="U5961">
        <v>-53.404539999999997</v>
      </c>
      <c r="V5961" t="s">
        <v>3960</v>
      </c>
      <c r="W59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4042 [Porvenir]</v>
      </c>
      <c r="X5961" t="str">
        <f>888&amp;Cuerpos_AGUA[[#This Row],[ID_Agua]]</f>
        <v>8884042</v>
      </c>
    </row>
    <row r="5962" spans="1:24" x14ac:dyDescent="0.3">
      <c r="A5962">
        <v>12</v>
      </c>
      <c r="B5962">
        <v>123</v>
      </c>
      <c r="C5962">
        <v>12301</v>
      </c>
      <c r="D5962" t="s">
        <v>133</v>
      </c>
      <c r="E5962" t="s">
        <v>198</v>
      </c>
      <c r="F5962" t="s">
        <v>344</v>
      </c>
      <c r="G5962">
        <v>128</v>
      </c>
      <c r="H5962">
        <v>1281</v>
      </c>
      <c r="I5962">
        <v>12815</v>
      </c>
      <c r="J5962" t="s">
        <v>371</v>
      </c>
      <c r="K5962">
        <v>12</v>
      </c>
      <c r="L5962">
        <v>123</v>
      </c>
      <c r="M5962">
        <v>12301</v>
      </c>
      <c r="N5962">
        <v>12815</v>
      </c>
      <c r="O5962">
        <v>4047</v>
      </c>
      <c r="Q5962" t="s">
        <v>35</v>
      </c>
      <c r="R5962">
        <v>15.536467999999999</v>
      </c>
      <c r="S5962">
        <v>4047</v>
      </c>
      <c r="T5962">
        <v>-69.181984999999997</v>
      </c>
      <c r="U5962">
        <v>-53.408360999999999</v>
      </c>
      <c r="V5962" t="s">
        <v>3964</v>
      </c>
      <c r="W59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4047 [Porvenir]</v>
      </c>
      <c r="X5962" t="str">
        <f>888&amp;Cuerpos_AGUA[[#This Row],[ID_Agua]]</f>
        <v>8884047</v>
      </c>
    </row>
    <row r="5963" spans="1:24" x14ac:dyDescent="0.3">
      <c r="A5963">
        <v>12</v>
      </c>
      <c r="B5963">
        <v>123</v>
      </c>
      <c r="C5963">
        <v>12301</v>
      </c>
      <c r="D5963" t="s">
        <v>133</v>
      </c>
      <c r="E5963" t="s">
        <v>198</v>
      </c>
      <c r="F5963" t="s">
        <v>344</v>
      </c>
      <c r="G5963">
        <v>128</v>
      </c>
      <c r="H5963">
        <v>1281</v>
      </c>
      <c r="I5963">
        <v>12815</v>
      </c>
      <c r="J5963" t="s">
        <v>371</v>
      </c>
      <c r="K5963">
        <v>12</v>
      </c>
      <c r="L5963">
        <v>123</v>
      </c>
      <c r="M5963">
        <v>12301</v>
      </c>
      <c r="N5963">
        <v>12815</v>
      </c>
      <c r="O5963">
        <v>4050</v>
      </c>
      <c r="Q5963" t="s">
        <v>35</v>
      </c>
      <c r="R5963">
        <v>28.611712000000001</v>
      </c>
      <c r="S5963">
        <v>4050</v>
      </c>
      <c r="T5963">
        <v>-69.187546999999995</v>
      </c>
      <c r="U5963">
        <v>-53.411363999999999</v>
      </c>
      <c r="V5963" t="s">
        <v>3966</v>
      </c>
      <c r="W59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4050 [Porvenir]</v>
      </c>
      <c r="X5963" t="str">
        <f>888&amp;Cuerpos_AGUA[[#This Row],[ID_Agua]]</f>
        <v>8884050</v>
      </c>
    </row>
    <row r="5964" spans="1:24" x14ac:dyDescent="0.3">
      <c r="A5964">
        <v>12</v>
      </c>
      <c r="B5964">
        <v>123</v>
      </c>
      <c r="C5964">
        <v>12301</v>
      </c>
      <c r="D5964" t="s">
        <v>133</v>
      </c>
      <c r="E5964" t="s">
        <v>198</v>
      </c>
      <c r="F5964" t="s">
        <v>344</v>
      </c>
      <c r="G5964">
        <v>128</v>
      </c>
      <c r="H5964">
        <v>1286</v>
      </c>
      <c r="I5964">
        <v>12862</v>
      </c>
      <c r="J5964" t="s">
        <v>347</v>
      </c>
      <c r="K5964">
        <v>12</v>
      </c>
      <c r="L5964">
        <v>123</v>
      </c>
      <c r="M5964">
        <v>12301</v>
      </c>
      <c r="N5964">
        <v>12862</v>
      </c>
      <c r="O5964">
        <v>4051</v>
      </c>
      <c r="Q5964" t="s">
        <v>35</v>
      </c>
      <c r="R5964">
        <v>10.637784</v>
      </c>
      <c r="S5964">
        <v>4051</v>
      </c>
      <c r="T5964">
        <v>-69.083168999999998</v>
      </c>
      <c r="U5964">
        <v>-53.411043999999997</v>
      </c>
      <c r="V5964" t="s">
        <v>3967</v>
      </c>
      <c r="W59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4051 [Porvenir]</v>
      </c>
      <c r="X5964" t="str">
        <f>888&amp;Cuerpos_AGUA[[#This Row],[ID_Agua]]</f>
        <v>8884051</v>
      </c>
    </row>
    <row r="5965" spans="1:24" x14ac:dyDescent="0.3">
      <c r="A5965">
        <v>12</v>
      </c>
      <c r="B5965">
        <v>123</v>
      </c>
      <c r="C5965">
        <v>12301</v>
      </c>
      <c r="D5965" t="s">
        <v>133</v>
      </c>
      <c r="E5965" t="s">
        <v>198</v>
      </c>
      <c r="F5965" t="s">
        <v>344</v>
      </c>
      <c r="G5965">
        <v>128</v>
      </c>
      <c r="H5965">
        <v>1281</v>
      </c>
      <c r="I5965">
        <v>12815</v>
      </c>
      <c r="J5965" t="s">
        <v>371</v>
      </c>
      <c r="K5965">
        <v>12</v>
      </c>
      <c r="L5965">
        <v>123</v>
      </c>
      <c r="M5965">
        <v>12301</v>
      </c>
      <c r="N5965">
        <v>12815</v>
      </c>
      <c r="O5965">
        <v>4053</v>
      </c>
      <c r="Q5965" t="s">
        <v>35</v>
      </c>
      <c r="R5965">
        <v>51.713965000000002</v>
      </c>
      <c r="S5965">
        <v>4053</v>
      </c>
      <c r="T5965">
        <v>-69.225139999999996</v>
      </c>
      <c r="U5965">
        <v>-53.413432999999998</v>
      </c>
      <c r="V5965" t="s">
        <v>3969</v>
      </c>
      <c r="W59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4053 [Porvenir]</v>
      </c>
      <c r="X5965" t="str">
        <f>888&amp;Cuerpos_AGUA[[#This Row],[ID_Agua]]</f>
        <v>8884053</v>
      </c>
    </row>
    <row r="5966" spans="1:24" x14ac:dyDescent="0.3">
      <c r="A5966">
        <v>12</v>
      </c>
      <c r="B5966">
        <v>123</v>
      </c>
      <c r="C5966">
        <v>12301</v>
      </c>
      <c r="D5966" t="s">
        <v>133</v>
      </c>
      <c r="E5966" t="s">
        <v>198</v>
      </c>
      <c r="F5966" t="s">
        <v>344</v>
      </c>
      <c r="G5966">
        <v>128</v>
      </c>
      <c r="H5966">
        <v>1281</v>
      </c>
      <c r="I5966">
        <v>12815</v>
      </c>
      <c r="J5966" t="s">
        <v>371</v>
      </c>
      <c r="K5966">
        <v>12</v>
      </c>
      <c r="L5966">
        <v>123</v>
      </c>
      <c r="M5966">
        <v>12301</v>
      </c>
      <c r="N5966">
        <v>12815</v>
      </c>
      <c r="O5966">
        <v>4057</v>
      </c>
      <c r="Q5966" t="s">
        <v>35</v>
      </c>
      <c r="R5966">
        <v>12.746864</v>
      </c>
      <c r="S5966">
        <v>4057</v>
      </c>
      <c r="T5966">
        <v>-69.246613999999994</v>
      </c>
      <c r="U5966">
        <v>-53.413668999999999</v>
      </c>
      <c r="V5966" t="s">
        <v>3972</v>
      </c>
      <c r="W59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4057 [Porvenir]</v>
      </c>
      <c r="X5966" t="str">
        <f>888&amp;Cuerpos_AGUA[[#This Row],[ID_Agua]]</f>
        <v>8884057</v>
      </c>
    </row>
    <row r="5967" spans="1:24" x14ac:dyDescent="0.3">
      <c r="A5967">
        <v>12</v>
      </c>
      <c r="B5967">
        <v>123</v>
      </c>
      <c r="C5967">
        <v>12301</v>
      </c>
      <c r="D5967" t="s">
        <v>133</v>
      </c>
      <c r="E5967" t="s">
        <v>198</v>
      </c>
      <c r="F5967" t="s">
        <v>344</v>
      </c>
      <c r="G5967">
        <v>128</v>
      </c>
      <c r="H5967">
        <v>1281</v>
      </c>
      <c r="I5967">
        <v>12815</v>
      </c>
      <c r="J5967" t="s">
        <v>371</v>
      </c>
      <c r="K5967">
        <v>12</v>
      </c>
      <c r="L5967">
        <v>123</v>
      </c>
      <c r="M5967">
        <v>12301</v>
      </c>
      <c r="N5967">
        <v>12815</v>
      </c>
      <c r="O5967">
        <v>4058</v>
      </c>
      <c r="Q5967" t="s">
        <v>35</v>
      </c>
      <c r="R5967">
        <v>13.408234999999999</v>
      </c>
      <c r="S5967">
        <v>4058</v>
      </c>
      <c r="T5967">
        <v>-69.172347000000002</v>
      </c>
      <c r="U5967">
        <v>-53.414687000000001</v>
      </c>
      <c r="V5967" t="s">
        <v>3973</v>
      </c>
      <c r="W59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4058 [Porvenir]</v>
      </c>
      <c r="X5967" t="str">
        <f>888&amp;Cuerpos_AGUA[[#This Row],[ID_Agua]]</f>
        <v>8884058</v>
      </c>
    </row>
    <row r="5968" spans="1:24" x14ac:dyDescent="0.3">
      <c r="A5968">
        <v>12</v>
      </c>
      <c r="B5968">
        <v>123</v>
      </c>
      <c r="C5968">
        <v>12301</v>
      </c>
      <c r="D5968" t="s">
        <v>133</v>
      </c>
      <c r="E5968" t="s">
        <v>198</v>
      </c>
      <c r="F5968" t="s">
        <v>344</v>
      </c>
      <c r="G5968">
        <v>128</v>
      </c>
      <c r="H5968">
        <v>1281</v>
      </c>
      <c r="I5968">
        <v>12815</v>
      </c>
      <c r="J5968" t="s">
        <v>371</v>
      </c>
      <c r="K5968">
        <v>12</v>
      </c>
      <c r="L5968">
        <v>123</v>
      </c>
      <c r="M5968">
        <v>12301</v>
      </c>
      <c r="N5968">
        <v>12815</v>
      </c>
      <c r="O5968">
        <v>4059</v>
      </c>
      <c r="Q5968" t="s">
        <v>35</v>
      </c>
      <c r="R5968">
        <v>14.637423</v>
      </c>
      <c r="S5968">
        <v>4059</v>
      </c>
      <c r="T5968">
        <v>-69.215835999999996</v>
      </c>
      <c r="U5968">
        <v>-53.415328000000002</v>
      </c>
      <c r="V5968" t="s">
        <v>3974</v>
      </c>
      <c r="W59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4059 [Porvenir]</v>
      </c>
      <c r="X5968" t="str">
        <f>888&amp;Cuerpos_AGUA[[#This Row],[ID_Agua]]</f>
        <v>8884059</v>
      </c>
    </row>
    <row r="5969" spans="1:24" x14ac:dyDescent="0.3">
      <c r="A5969">
        <v>12</v>
      </c>
      <c r="B5969">
        <v>123</v>
      </c>
      <c r="C5969">
        <v>12301</v>
      </c>
      <c r="D5969" t="s">
        <v>133</v>
      </c>
      <c r="E5969" t="s">
        <v>198</v>
      </c>
      <c r="F5969" t="s">
        <v>344</v>
      </c>
      <c r="G5969">
        <v>128</v>
      </c>
      <c r="H5969">
        <v>1281</v>
      </c>
      <c r="I5969">
        <v>12815</v>
      </c>
      <c r="J5969" t="s">
        <v>371</v>
      </c>
      <c r="K5969">
        <v>12</v>
      </c>
      <c r="L5969">
        <v>123</v>
      </c>
      <c r="M5969">
        <v>12301</v>
      </c>
      <c r="N5969">
        <v>12815</v>
      </c>
      <c r="O5969">
        <v>4063</v>
      </c>
      <c r="Q5969" t="s">
        <v>35</v>
      </c>
      <c r="R5969">
        <v>68.663064000000006</v>
      </c>
      <c r="S5969">
        <v>4063</v>
      </c>
      <c r="T5969">
        <v>-69.236333999999999</v>
      </c>
      <c r="U5969">
        <v>-53.420295000000003</v>
      </c>
      <c r="V5969" t="s">
        <v>3977</v>
      </c>
      <c r="W59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4063 [Porvenir]</v>
      </c>
      <c r="X5969" t="str">
        <f>888&amp;Cuerpos_AGUA[[#This Row],[ID_Agua]]</f>
        <v>8884063</v>
      </c>
    </row>
    <row r="5970" spans="1:24" x14ac:dyDescent="0.3">
      <c r="A5970">
        <v>12</v>
      </c>
      <c r="B5970">
        <v>123</v>
      </c>
      <c r="C5970">
        <v>12301</v>
      </c>
      <c r="D5970" t="s">
        <v>133</v>
      </c>
      <c r="E5970" t="s">
        <v>198</v>
      </c>
      <c r="F5970" t="s">
        <v>344</v>
      </c>
      <c r="G5970">
        <v>128</v>
      </c>
      <c r="H5970">
        <v>1281</v>
      </c>
      <c r="I5970">
        <v>12815</v>
      </c>
      <c r="J5970" t="s">
        <v>371</v>
      </c>
      <c r="K5970">
        <v>12</v>
      </c>
      <c r="L5970">
        <v>123</v>
      </c>
      <c r="M5970">
        <v>12301</v>
      </c>
      <c r="N5970">
        <v>12815</v>
      </c>
      <c r="O5970">
        <v>4067</v>
      </c>
      <c r="Q5970" t="s">
        <v>35</v>
      </c>
      <c r="R5970">
        <v>10.846297</v>
      </c>
      <c r="S5970">
        <v>4067</v>
      </c>
      <c r="T5970">
        <v>-69.249972999999997</v>
      </c>
      <c r="U5970">
        <v>-53.419324000000003</v>
      </c>
      <c r="V5970" t="s">
        <v>3979</v>
      </c>
      <c r="W59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4067 [Porvenir]</v>
      </c>
      <c r="X5970" t="str">
        <f>888&amp;Cuerpos_AGUA[[#This Row],[ID_Agua]]</f>
        <v>8884067</v>
      </c>
    </row>
    <row r="5971" spans="1:24" x14ac:dyDescent="0.3">
      <c r="A5971">
        <v>12</v>
      </c>
      <c r="B5971">
        <v>123</v>
      </c>
      <c r="C5971">
        <v>12301</v>
      </c>
      <c r="D5971" t="s">
        <v>133</v>
      </c>
      <c r="E5971" t="s">
        <v>198</v>
      </c>
      <c r="F5971" t="s">
        <v>344</v>
      </c>
      <c r="G5971">
        <v>128</v>
      </c>
      <c r="H5971">
        <v>1281</v>
      </c>
      <c r="I5971">
        <v>12815</v>
      </c>
      <c r="J5971" t="s">
        <v>371</v>
      </c>
      <c r="K5971">
        <v>12</v>
      </c>
      <c r="L5971">
        <v>123</v>
      </c>
      <c r="M5971">
        <v>12301</v>
      </c>
      <c r="N5971">
        <v>12815</v>
      </c>
      <c r="O5971">
        <v>4069</v>
      </c>
      <c r="Q5971" t="s">
        <v>35</v>
      </c>
      <c r="R5971">
        <v>15.286903000000001</v>
      </c>
      <c r="S5971">
        <v>4069</v>
      </c>
      <c r="T5971">
        <v>-69.258107999999993</v>
      </c>
      <c r="U5971">
        <v>-53.423096000000001</v>
      </c>
      <c r="V5971" t="s">
        <v>3981</v>
      </c>
      <c r="W59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4069 [Porvenir]</v>
      </c>
      <c r="X5971" t="str">
        <f>888&amp;Cuerpos_AGUA[[#This Row],[ID_Agua]]</f>
        <v>8884069</v>
      </c>
    </row>
    <row r="5972" spans="1:24" x14ac:dyDescent="0.3">
      <c r="A5972">
        <v>12</v>
      </c>
      <c r="B5972">
        <v>123</v>
      </c>
      <c r="C5972">
        <v>12301</v>
      </c>
      <c r="D5972" t="s">
        <v>133</v>
      </c>
      <c r="E5972" t="s">
        <v>198</v>
      </c>
      <c r="F5972" t="s">
        <v>344</v>
      </c>
      <c r="G5972">
        <v>128</v>
      </c>
      <c r="H5972">
        <v>1281</v>
      </c>
      <c r="I5972">
        <v>12815</v>
      </c>
      <c r="J5972" t="s">
        <v>371</v>
      </c>
      <c r="K5972">
        <v>12</v>
      </c>
      <c r="L5972">
        <v>123</v>
      </c>
      <c r="M5972">
        <v>12301</v>
      </c>
      <c r="N5972">
        <v>12815</v>
      </c>
      <c r="O5972">
        <v>4077</v>
      </c>
      <c r="Q5972" t="s">
        <v>35</v>
      </c>
      <c r="R5972">
        <v>28.823060000000002</v>
      </c>
      <c r="S5972">
        <v>4077</v>
      </c>
      <c r="T5972">
        <v>-69.226457999999994</v>
      </c>
      <c r="U5972">
        <v>-53.428122000000002</v>
      </c>
      <c r="V5972" t="s">
        <v>3985</v>
      </c>
      <c r="W59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4077 [Porvenir]</v>
      </c>
      <c r="X5972" t="str">
        <f>888&amp;Cuerpos_AGUA[[#This Row],[ID_Agua]]</f>
        <v>8884077</v>
      </c>
    </row>
    <row r="5973" spans="1:24" x14ac:dyDescent="0.3">
      <c r="A5973">
        <v>12</v>
      </c>
      <c r="B5973">
        <v>123</v>
      </c>
      <c r="C5973">
        <v>12301</v>
      </c>
      <c r="D5973" t="s">
        <v>133</v>
      </c>
      <c r="E5973" t="s">
        <v>198</v>
      </c>
      <c r="F5973" t="s">
        <v>344</v>
      </c>
      <c r="G5973">
        <v>128</v>
      </c>
      <c r="H5973">
        <v>1281</v>
      </c>
      <c r="I5973">
        <v>12815</v>
      </c>
      <c r="J5973" t="s">
        <v>371</v>
      </c>
      <c r="K5973">
        <v>12</v>
      </c>
      <c r="L5973">
        <v>123</v>
      </c>
      <c r="M5973">
        <v>12301</v>
      </c>
      <c r="N5973">
        <v>12815</v>
      </c>
      <c r="O5973">
        <v>4078</v>
      </c>
      <c r="Q5973" t="s">
        <v>35</v>
      </c>
      <c r="R5973">
        <v>57.713662999999997</v>
      </c>
      <c r="S5973">
        <v>4078</v>
      </c>
      <c r="T5973">
        <v>-69.184094999999999</v>
      </c>
      <c r="U5973">
        <v>-53.430188999999999</v>
      </c>
      <c r="V5973" t="s">
        <v>3986</v>
      </c>
      <c r="W59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4078 [Porvenir]</v>
      </c>
      <c r="X5973" t="str">
        <f>888&amp;Cuerpos_AGUA[[#This Row],[ID_Agua]]</f>
        <v>8884078</v>
      </c>
    </row>
    <row r="5974" spans="1:24" x14ac:dyDescent="0.3">
      <c r="A5974">
        <v>12</v>
      </c>
      <c r="B5974">
        <v>123</v>
      </c>
      <c r="C5974">
        <v>12301</v>
      </c>
      <c r="D5974" t="s">
        <v>133</v>
      </c>
      <c r="E5974" t="s">
        <v>198</v>
      </c>
      <c r="F5974" t="s">
        <v>344</v>
      </c>
      <c r="G5974">
        <v>128</v>
      </c>
      <c r="H5974">
        <v>1281</v>
      </c>
      <c r="I5974">
        <v>12815</v>
      </c>
      <c r="J5974" t="s">
        <v>371</v>
      </c>
      <c r="K5974">
        <v>12</v>
      </c>
      <c r="L5974">
        <v>123</v>
      </c>
      <c r="M5974">
        <v>12301</v>
      </c>
      <c r="N5974">
        <v>12815</v>
      </c>
      <c r="O5974">
        <v>4079</v>
      </c>
      <c r="Q5974" t="s">
        <v>35</v>
      </c>
      <c r="R5974">
        <v>14.500251</v>
      </c>
      <c r="S5974">
        <v>4079</v>
      </c>
      <c r="T5974">
        <v>-69.203080999999997</v>
      </c>
      <c r="U5974">
        <v>-53.430408</v>
      </c>
      <c r="V5974" t="s">
        <v>3987</v>
      </c>
      <c r="W59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4079 [Porvenir]</v>
      </c>
      <c r="X5974" t="str">
        <f>888&amp;Cuerpos_AGUA[[#This Row],[ID_Agua]]</f>
        <v>8884079</v>
      </c>
    </row>
    <row r="5975" spans="1:24" x14ac:dyDescent="0.3">
      <c r="A5975">
        <v>12</v>
      </c>
      <c r="B5975">
        <v>123</v>
      </c>
      <c r="C5975">
        <v>12301</v>
      </c>
      <c r="D5975" t="s">
        <v>133</v>
      </c>
      <c r="E5975" t="s">
        <v>198</v>
      </c>
      <c r="F5975" t="s">
        <v>344</v>
      </c>
      <c r="G5975">
        <v>128</v>
      </c>
      <c r="H5975">
        <v>1281</v>
      </c>
      <c r="I5975">
        <v>12815</v>
      </c>
      <c r="J5975" t="s">
        <v>371</v>
      </c>
      <c r="K5975">
        <v>12</v>
      </c>
      <c r="L5975">
        <v>123</v>
      </c>
      <c r="M5975">
        <v>12301</v>
      </c>
      <c r="N5975">
        <v>12815</v>
      </c>
      <c r="O5975">
        <v>4088</v>
      </c>
      <c r="Q5975" t="s">
        <v>35</v>
      </c>
      <c r="R5975">
        <v>42.170586</v>
      </c>
      <c r="S5975">
        <v>4088</v>
      </c>
      <c r="T5975">
        <v>-69.245931999999996</v>
      </c>
      <c r="U5975">
        <v>-53.435864000000002</v>
      </c>
      <c r="V5975" t="s">
        <v>3993</v>
      </c>
      <c r="W59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4088 [Porvenir]</v>
      </c>
      <c r="X5975" t="str">
        <f>888&amp;Cuerpos_AGUA[[#This Row],[ID_Agua]]</f>
        <v>8884088</v>
      </c>
    </row>
    <row r="5976" spans="1:24" x14ac:dyDescent="0.3">
      <c r="A5976">
        <v>12</v>
      </c>
      <c r="B5976">
        <v>123</v>
      </c>
      <c r="C5976">
        <v>12301</v>
      </c>
      <c r="D5976" t="s">
        <v>133</v>
      </c>
      <c r="E5976" t="s">
        <v>198</v>
      </c>
      <c r="F5976" t="s">
        <v>344</v>
      </c>
      <c r="G5976">
        <v>128</v>
      </c>
      <c r="H5976">
        <v>1286</v>
      </c>
      <c r="I5976">
        <v>12865</v>
      </c>
      <c r="J5976" t="s">
        <v>391</v>
      </c>
      <c r="K5976">
        <v>12</v>
      </c>
      <c r="L5976">
        <v>123</v>
      </c>
      <c r="M5976">
        <v>12301</v>
      </c>
      <c r="N5976">
        <v>12865</v>
      </c>
      <c r="O5976">
        <v>4208</v>
      </c>
      <c r="Q5976" t="s">
        <v>35</v>
      </c>
      <c r="R5976">
        <v>90.360461999999998</v>
      </c>
      <c r="S5976">
        <v>4208</v>
      </c>
      <c r="T5976">
        <v>-69.209134000000006</v>
      </c>
      <c r="U5976">
        <v>-53.595388999999997</v>
      </c>
      <c r="V5976" t="s">
        <v>4067</v>
      </c>
      <c r="W59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4208 [Porvenir]</v>
      </c>
      <c r="X5976" t="str">
        <f>888&amp;Cuerpos_AGUA[[#This Row],[ID_Agua]]</f>
        <v>8884208</v>
      </c>
    </row>
    <row r="5977" spans="1:24" x14ac:dyDescent="0.3">
      <c r="A5977">
        <v>12</v>
      </c>
      <c r="B5977">
        <v>123</v>
      </c>
      <c r="C5977">
        <v>12301</v>
      </c>
      <c r="D5977" t="s">
        <v>133</v>
      </c>
      <c r="E5977" t="s">
        <v>198</v>
      </c>
      <c r="F5977" t="s">
        <v>344</v>
      </c>
      <c r="G5977">
        <v>128</v>
      </c>
      <c r="H5977">
        <v>1287</v>
      </c>
      <c r="I5977">
        <v>12873</v>
      </c>
      <c r="J5977" t="s">
        <v>392</v>
      </c>
      <c r="K5977">
        <v>12</v>
      </c>
      <c r="L5977">
        <v>123</v>
      </c>
      <c r="M5977">
        <v>12301</v>
      </c>
      <c r="N5977">
        <v>12873</v>
      </c>
      <c r="O5977">
        <v>4211</v>
      </c>
      <c r="Q5977" t="s">
        <v>35</v>
      </c>
      <c r="R5977">
        <v>209.02943999999999</v>
      </c>
      <c r="S5977">
        <v>4211</v>
      </c>
      <c r="T5977">
        <v>-69.227294000000001</v>
      </c>
      <c r="U5977">
        <v>-53.605257999999999</v>
      </c>
      <c r="V5977" t="s">
        <v>4068</v>
      </c>
      <c r="W59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4211 [Porvenir]</v>
      </c>
      <c r="X5977" t="str">
        <f>888&amp;Cuerpos_AGUA[[#This Row],[ID_Agua]]</f>
        <v>8884211</v>
      </c>
    </row>
    <row r="5978" spans="1:24" x14ac:dyDescent="0.3">
      <c r="A5978">
        <v>12</v>
      </c>
      <c r="B5978">
        <v>123</v>
      </c>
      <c r="C5978">
        <v>12301</v>
      </c>
      <c r="D5978" t="s">
        <v>133</v>
      </c>
      <c r="E5978" t="s">
        <v>198</v>
      </c>
      <c r="F5978" t="s">
        <v>344</v>
      </c>
      <c r="G5978">
        <v>128</v>
      </c>
      <c r="H5978">
        <v>1287</v>
      </c>
      <c r="I5978">
        <v>12873</v>
      </c>
      <c r="J5978" t="s">
        <v>392</v>
      </c>
      <c r="K5978">
        <v>12</v>
      </c>
      <c r="L5978">
        <v>123</v>
      </c>
      <c r="M5978">
        <v>12301</v>
      </c>
      <c r="N5978">
        <v>12873</v>
      </c>
      <c r="O5978">
        <v>4290</v>
      </c>
      <c r="Q5978" t="s">
        <v>35</v>
      </c>
      <c r="R5978">
        <v>56.094056999999999</v>
      </c>
      <c r="S5978">
        <v>4290</v>
      </c>
      <c r="T5978">
        <v>-69.394416000000007</v>
      </c>
      <c r="U5978">
        <v>-53.713276</v>
      </c>
      <c r="V5978" t="s">
        <v>4125</v>
      </c>
      <c r="W59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4290 [Porvenir]</v>
      </c>
      <c r="X5978" t="str">
        <f>888&amp;Cuerpos_AGUA[[#This Row],[ID_Agua]]</f>
        <v>8884290</v>
      </c>
    </row>
    <row r="5979" spans="1:24" x14ac:dyDescent="0.3">
      <c r="A5979">
        <v>12</v>
      </c>
      <c r="B5979">
        <v>123</v>
      </c>
      <c r="C5979">
        <v>12301</v>
      </c>
      <c r="D5979" t="s">
        <v>133</v>
      </c>
      <c r="E5979" t="s">
        <v>198</v>
      </c>
      <c r="F5979" t="s">
        <v>344</v>
      </c>
      <c r="G5979">
        <v>128</v>
      </c>
      <c r="H5979">
        <v>1287</v>
      </c>
      <c r="I5979">
        <v>12870</v>
      </c>
      <c r="J5979" t="s">
        <v>396</v>
      </c>
      <c r="K5979">
        <v>12</v>
      </c>
      <c r="L5979">
        <v>123</v>
      </c>
      <c r="M5979">
        <v>12301</v>
      </c>
      <c r="N5979">
        <v>12870</v>
      </c>
      <c r="O5979">
        <v>4298</v>
      </c>
      <c r="Q5979" t="s">
        <v>35</v>
      </c>
      <c r="R5979">
        <v>79.288043999999999</v>
      </c>
      <c r="S5979">
        <v>4298</v>
      </c>
      <c r="T5979">
        <v>-68.723004000000003</v>
      </c>
      <c r="U5979">
        <v>-53.722003999999998</v>
      </c>
      <c r="V5979" t="s">
        <v>4132</v>
      </c>
      <c r="W59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4298 [Porvenir]</v>
      </c>
      <c r="X5979" t="str">
        <f>888&amp;Cuerpos_AGUA[[#This Row],[ID_Agua]]</f>
        <v>8884298</v>
      </c>
    </row>
    <row r="5980" spans="1:24" x14ac:dyDescent="0.3">
      <c r="A5980">
        <v>12</v>
      </c>
      <c r="B5980">
        <v>123</v>
      </c>
      <c r="C5980">
        <v>12301</v>
      </c>
      <c r="D5980" t="s">
        <v>133</v>
      </c>
      <c r="E5980" t="s">
        <v>198</v>
      </c>
      <c r="F5980" t="s">
        <v>344</v>
      </c>
      <c r="G5980">
        <v>128</v>
      </c>
      <c r="H5980">
        <v>1287</v>
      </c>
      <c r="I5980">
        <v>12872</v>
      </c>
      <c r="J5980" t="s">
        <v>399</v>
      </c>
      <c r="K5980">
        <v>12</v>
      </c>
      <c r="L5980">
        <v>123</v>
      </c>
      <c r="M5980">
        <v>12301</v>
      </c>
      <c r="N5980">
        <v>12872</v>
      </c>
      <c r="O5980">
        <v>4323</v>
      </c>
      <c r="Q5980" t="s">
        <v>35</v>
      </c>
      <c r="R5980">
        <v>856.82473800000002</v>
      </c>
      <c r="S5980">
        <v>4323</v>
      </c>
      <c r="T5980">
        <v>-68.880105999999998</v>
      </c>
      <c r="U5980">
        <v>-53.761327999999999</v>
      </c>
      <c r="V5980" t="s">
        <v>4153</v>
      </c>
      <c r="W59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4323 [Porvenir]</v>
      </c>
      <c r="X5980" t="str">
        <f>888&amp;Cuerpos_AGUA[[#This Row],[ID_Agua]]</f>
        <v>8884323</v>
      </c>
    </row>
    <row r="5981" spans="1:24" x14ac:dyDescent="0.3">
      <c r="A5981">
        <v>12</v>
      </c>
      <c r="B5981">
        <v>123</v>
      </c>
      <c r="C5981">
        <v>12301</v>
      </c>
      <c r="D5981" t="s">
        <v>133</v>
      </c>
      <c r="E5981" t="s">
        <v>198</v>
      </c>
      <c r="F5981" t="s">
        <v>344</v>
      </c>
      <c r="G5981">
        <v>128</v>
      </c>
      <c r="H5981">
        <v>1286</v>
      </c>
      <c r="I5981">
        <v>12862</v>
      </c>
      <c r="J5981" t="s">
        <v>347</v>
      </c>
      <c r="K5981">
        <v>12</v>
      </c>
      <c r="L5981">
        <v>123</v>
      </c>
      <c r="M5981">
        <v>12301</v>
      </c>
      <c r="N5981">
        <v>12862</v>
      </c>
      <c r="O5981">
        <v>6557</v>
      </c>
      <c r="Q5981" t="s">
        <v>35</v>
      </c>
      <c r="R5981">
        <v>12.590771999999999</v>
      </c>
      <c r="S5981">
        <v>6557</v>
      </c>
      <c r="T5981">
        <v>-68.626131999999998</v>
      </c>
      <c r="U5981">
        <v>-53.075656000000002</v>
      </c>
      <c r="V5981" t="s">
        <v>5187</v>
      </c>
      <c r="W59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6557 [Porvenir]</v>
      </c>
      <c r="X5981" t="str">
        <f>888&amp;Cuerpos_AGUA[[#This Row],[ID_Agua]]</f>
        <v>8886557</v>
      </c>
    </row>
    <row r="5982" spans="1:24" x14ac:dyDescent="0.3">
      <c r="A5982">
        <v>12</v>
      </c>
      <c r="B5982">
        <v>123</v>
      </c>
      <c r="C5982">
        <v>12301</v>
      </c>
      <c r="D5982" t="s">
        <v>133</v>
      </c>
      <c r="E5982" t="s">
        <v>198</v>
      </c>
      <c r="F5982" t="s">
        <v>344</v>
      </c>
      <c r="G5982">
        <v>128</v>
      </c>
      <c r="H5982">
        <v>1286</v>
      </c>
      <c r="I5982">
        <v>12862</v>
      </c>
      <c r="J5982" t="s">
        <v>347</v>
      </c>
      <c r="K5982">
        <v>12</v>
      </c>
      <c r="L5982">
        <v>123</v>
      </c>
      <c r="M5982">
        <v>12301</v>
      </c>
      <c r="N5982">
        <v>12862</v>
      </c>
      <c r="O5982">
        <v>6558</v>
      </c>
      <c r="Q5982" t="s">
        <v>35</v>
      </c>
      <c r="R5982">
        <v>103.60084500000001</v>
      </c>
      <c r="S5982">
        <v>6558</v>
      </c>
      <c r="T5982">
        <v>-68.630340000000004</v>
      </c>
      <c r="U5982">
        <v>-53.080723999999996</v>
      </c>
      <c r="V5982" t="s">
        <v>5188</v>
      </c>
      <c r="W59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6558 [Porvenir]</v>
      </c>
      <c r="X5982" t="str">
        <f>888&amp;Cuerpos_AGUA[[#This Row],[ID_Agua]]</f>
        <v>8886558</v>
      </c>
    </row>
    <row r="5983" spans="1:24" x14ac:dyDescent="0.3">
      <c r="A5983">
        <v>12</v>
      </c>
      <c r="B5983">
        <v>123</v>
      </c>
      <c r="C5983">
        <v>12301</v>
      </c>
      <c r="D5983" t="s">
        <v>133</v>
      </c>
      <c r="E5983" t="s">
        <v>198</v>
      </c>
      <c r="F5983" t="s">
        <v>344</v>
      </c>
      <c r="G5983">
        <v>128</v>
      </c>
      <c r="H5983">
        <v>1286</v>
      </c>
      <c r="I5983">
        <v>12862</v>
      </c>
      <c r="J5983" t="s">
        <v>347</v>
      </c>
      <c r="K5983">
        <v>12</v>
      </c>
      <c r="L5983">
        <v>123</v>
      </c>
      <c r="M5983">
        <v>12301</v>
      </c>
      <c r="N5983">
        <v>12862</v>
      </c>
      <c r="O5983">
        <v>6559</v>
      </c>
      <c r="Q5983" t="s">
        <v>35</v>
      </c>
      <c r="R5983">
        <v>31.030671999999999</v>
      </c>
      <c r="S5983">
        <v>6559</v>
      </c>
      <c r="T5983">
        <v>-68.632298000000006</v>
      </c>
      <c r="U5983">
        <v>-53.085107999999998</v>
      </c>
      <c r="V5983" t="s">
        <v>5189</v>
      </c>
      <c r="W59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6559 [Porvenir]</v>
      </c>
      <c r="X5983" t="str">
        <f>888&amp;Cuerpos_AGUA[[#This Row],[ID_Agua]]</f>
        <v>8886559</v>
      </c>
    </row>
    <row r="5984" spans="1:24" x14ac:dyDescent="0.3">
      <c r="A5984">
        <v>12</v>
      </c>
      <c r="B5984">
        <v>123</v>
      </c>
      <c r="C5984">
        <v>12301</v>
      </c>
      <c r="D5984" t="s">
        <v>133</v>
      </c>
      <c r="E5984" t="s">
        <v>198</v>
      </c>
      <c r="F5984" t="s">
        <v>344</v>
      </c>
      <c r="G5984">
        <v>128</v>
      </c>
      <c r="H5984">
        <v>1286</v>
      </c>
      <c r="I5984">
        <v>12862</v>
      </c>
      <c r="J5984" t="s">
        <v>347</v>
      </c>
      <c r="K5984">
        <v>12</v>
      </c>
      <c r="L5984">
        <v>123</v>
      </c>
      <c r="M5984">
        <v>12301</v>
      </c>
      <c r="N5984">
        <v>12862</v>
      </c>
      <c r="O5984">
        <v>6561</v>
      </c>
      <c r="Q5984" t="s">
        <v>35</v>
      </c>
      <c r="R5984">
        <v>29.682587000000002</v>
      </c>
      <c r="S5984">
        <v>6561</v>
      </c>
      <c r="T5984">
        <v>-68.626863999999998</v>
      </c>
      <c r="U5984">
        <v>-53.115836000000002</v>
      </c>
      <c r="V5984" t="s">
        <v>5191</v>
      </c>
      <c r="W59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6561 [Porvenir]</v>
      </c>
      <c r="X5984" t="str">
        <f>888&amp;Cuerpos_AGUA[[#This Row],[ID_Agua]]</f>
        <v>8886561</v>
      </c>
    </row>
    <row r="5985" spans="1:24" x14ac:dyDescent="0.3">
      <c r="A5985">
        <v>12</v>
      </c>
      <c r="B5985">
        <v>123</v>
      </c>
      <c r="C5985">
        <v>12301</v>
      </c>
      <c r="D5985" t="s">
        <v>133</v>
      </c>
      <c r="E5985" t="s">
        <v>198</v>
      </c>
      <c r="F5985" t="s">
        <v>344</v>
      </c>
      <c r="G5985">
        <v>128</v>
      </c>
      <c r="H5985">
        <v>1286</v>
      </c>
      <c r="I5985">
        <v>12862</v>
      </c>
      <c r="J5985" t="s">
        <v>347</v>
      </c>
      <c r="K5985">
        <v>12</v>
      </c>
      <c r="L5985">
        <v>123</v>
      </c>
      <c r="M5985">
        <v>12301</v>
      </c>
      <c r="N5985">
        <v>12862</v>
      </c>
      <c r="O5985">
        <v>6562</v>
      </c>
      <c r="Q5985" t="s">
        <v>35</v>
      </c>
      <c r="R5985">
        <v>35.294880999999997</v>
      </c>
      <c r="S5985">
        <v>6562</v>
      </c>
      <c r="T5985">
        <v>-68.631254999999996</v>
      </c>
      <c r="U5985">
        <v>-53.119065999999997</v>
      </c>
      <c r="V5985" t="s">
        <v>5192</v>
      </c>
      <c r="W59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6562 [Porvenir]</v>
      </c>
      <c r="X5985" t="str">
        <f>888&amp;Cuerpos_AGUA[[#This Row],[ID_Agua]]</f>
        <v>8886562</v>
      </c>
    </row>
    <row r="5986" spans="1:24" x14ac:dyDescent="0.3">
      <c r="A5986">
        <v>12</v>
      </c>
      <c r="B5986">
        <v>123</v>
      </c>
      <c r="C5986">
        <v>12301</v>
      </c>
      <c r="D5986" t="s">
        <v>133</v>
      </c>
      <c r="E5986" t="s">
        <v>198</v>
      </c>
      <c r="F5986" t="s">
        <v>344</v>
      </c>
      <c r="G5986">
        <v>128</v>
      </c>
      <c r="H5986">
        <v>1286</v>
      </c>
      <c r="I5986">
        <v>12862</v>
      </c>
      <c r="J5986" t="s">
        <v>347</v>
      </c>
      <c r="K5986">
        <v>12</v>
      </c>
      <c r="L5986">
        <v>123</v>
      </c>
      <c r="M5986">
        <v>12301</v>
      </c>
      <c r="N5986">
        <v>12862</v>
      </c>
      <c r="O5986">
        <v>6563</v>
      </c>
      <c r="Q5986" t="s">
        <v>35</v>
      </c>
      <c r="R5986">
        <v>29.363371999999998</v>
      </c>
      <c r="S5986">
        <v>6563</v>
      </c>
      <c r="T5986">
        <v>-68.627768000000003</v>
      </c>
      <c r="U5986">
        <v>-53.130249999999997</v>
      </c>
      <c r="V5986" t="s">
        <v>5193</v>
      </c>
      <c r="W59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6563 [Porvenir]</v>
      </c>
      <c r="X5986" t="str">
        <f>888&amp;Cuerpos_AGUA[[#This Row],[ID_Agua]]</f>
        <v>8886563</v>
      </c>
    </row>
    <row r="5987" spans="1:24" x14ac:dyDescent="0.3">
      <c r="A5987">
        <v>12</v>
      </c>
      <c r="B5987">
        <v>123</v>
      </c>
      <c r="C5987">
        <v>12301</v>
      </c>
      <c r="D5987" t="s">
        <v>133</v>
      </c>
      <c r="E5987" t="s">
        <v>198</v>
      </c>
      <c r="F5987" t="s">
        <v>344</v>
      </c>
      <c r="G5987">
        <v>128</v>
      </c>
      <c r="H5987">
        <v>1286</v>
      </c>
      <c r="I5987">
        <v>12862</v>
      </c>
      <c r="J5987" t="s">
        <v>347</v>
      </c>
      <c r="K5987">
        <v>12</v>
      </c>
      <c r="L5987">
        <v>123</v>
      </c>
      <c r="M5987">
        <v>12301</v>
      </c>
      <c r="N5987">
        <v>12862</v>
      </c>
      <c r="O5987">
        <v>6564</v>
      </c>
      <c r="Q5987" t="s">
        <v>35</v>
      </c>
      <c r="R5987">
        <v>15842.165229</v>
      </c>
      <c r="S5987">
        <v>6564</v>
      </c>
      <c r="T5987">
        <v>-68.679379999999995</v>
      </c>
      <c r="U5987">
        <v>-53.220019000000001</v>
      </c>
      <c r="V5987" t="s">
        <v>5194</v>
      </c>
      <c r="W59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6564 [Porvenir]</v>
      </c>
      <c r="X5987" t="str">
        <f>888&amp;Cuerpos_AGUA[[#This Row],[ID_Agua]]</f>
        <v>8886564</v>
      </c>
    </row>
    <row r="5988" spans="1:24" x14ac:dyDescent="0.3">
      <c r="A5988">
        <v>12</v>
      </c>
      <c r="B5988">
        <v>123</v>
      </c>
      <c r="C5988">
        <v>12301</v>
      </c>
      <c r="D5988" t="s">
        <v>133</v>
      </c>
      <c r="E5988" t="s">
        <v>198</v>
      </c>
      <c r="F5988" t="s">
        <v>344</v>
      </c>
      <c r="G5988">
        <v>128</v>
      </c>
      <c r="H5988">
        <v>1286</v>
      </c>
      <c r="I5988">
        <v>12862</v>
      </c>
      <c r="J5988" t="s">
        <v>347</v>
      </c>
      <c r="K5988">
        <v>12</v>
      </c>
      <c r="L5988">
        <v>123</v>
      </c>
      <c r="M5988">
        <v>12301</v>
      </c>
      <c r="N5988">
        <v>12862</v>
      </c>
      <c r="O5988">
        <v>6565</v>
      </c>
      <c r="Q5988" t="s">
        <v>35</v>
      </c>
      <c r="R5988">
        <v>95.074900999999997</v>
      </c>
      <c r="S5988">
        <v>6565</v>
      </c>
      <c r="T5988">
        <v>-68.633122</v>
      </c>
      <c r="U5988">
        <v>-53.177264999999998</v>
      </c>
      <c r="V5988" t="s">
        <v>5195</v>
      </c>
      <c r="W59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6565 [Porvenir]</v>
      </c>
      <c r="X5988" t="str">
        <f>888&amp;Cuerpos_AGUA[[#This Row],[ID_Agua]]</f>
        <v>8886565</v>
      </c>
    </row>
    <row r="5989" spans="1:24" x14ac:dyDescent="0.3">
      <c r="A5989">
        <v>12</v>
      </c>
      <c r="B5989">
        <v>123</v>
      </c>
      <c r="C5989">
        <v>12302</v>
      </c>
      <c r="D5989" t="s">
        <v>133</v>
      </c>
      <c r="E5989" t="s">
        <v>198</v>
      </c>
      <c r="F5989" t="s">
        <v>313</v>
      </c>
      <c r="G5989">
        <v>128</v>
      </c>
      <c r="H5989">
        <v>1280</v>
      </c>
      <c r="I5989">
        <v>12803</v>
      </c>
      <c r="J5989" t="s">
        <v>314</v>
      </c>
      <c r="K5989">
        <v>12</v>
      </c>
      <c r="L5989">
        <v>123</v>
      </c>
      <c r="M5989">
        <v>12302</v>
      </c>
      <c r="N5989">
        <v>12803</v>
      </c>
      <c r="O5989">
        <v>3317</v>
      </c>
      <c r="Q5989" t="s">
        <v>35</v>
      </c>
      <c r="R5989">
        <v>224.50201000000001</v>
      </c>
      <c r="S5989">
        <v>3317</v>
      </c>
      <c r="T5989">
        <v>-69.459205999999995</v>
      </c>
      <c r="U5989">
        <v>-52.517352000000002</v>
      </c>
      <c r="V5989" t="s">
        <v>3519</v>
      </c>
      <c r="W59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3317 [Primavera]</v>
      </c>
      <c r="X5989" t="str">
        <f>888&amp;Cuerpos_AGUA[[#This Row],[ID_Agua]]</f>
        <v>8883317</v>
      </c>
    </row>
    <row r="5990" spans="1:24" x14ac:dyDescent="0.3">
      <c r="A5990">
        <v>12</v>
      </c>
      <c r="B5990">
        <v>123</v>
      </c>
      <c r="C5990">
        <v>12302</v>
      </c>
      <c r="D5990" t="s">
        <v>133</v>
      </c>
      <c r="E5990" t="s">
        <v>198</v>
      </c>
      <c r="F5990" t="s">
        <v>313</v>
      </c>
      <c r="G5990">
        <v>128</v>
      </c>
      <c r="H5990">
        <v>1280</v>
      </c>
      <c r="I5990">
        <v>12803</v>
      </c>
      <c r="J5990" t="s">
        <v>314</v>
      </c>
      <c r="K5990">
        <v>12</v>
      </c>
      <c r="L5990">
        <v>123</v>
      </c>
      <c r="M5990">
        <v>12302</v>
      </c>
      <c r="N5990">
        <v>12803</v>
      </c>
      <c r="O5990">
        <v>3319</v>
      </c>
      <c r="Q5990" t="s">
        <v>35</v>
      </c>
      <c r="R5990">
        <v>93.486918000000003</v>
      </c>
      <c r="S5990">
        <v>3319</v>
      </c>
      <c r="T5990">
        <v>-69.456254999999999</v>
      </c>
      <c r="U5990">
        <v>-52.525312</v>
      </c>
      <c r="V5990" t="s">
        <v>3520</v>
      </c>
      <c r="W59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3319 [Primavera]</v>
      </c>
      <c r="X5990" t="str">
        <f>888&amp;Cuerpos_AGUA[[#This Row],[ID_Agua]]</f>
        <v>8883319</v>
      </c>
    </row>
    <row r="5991" spans="1:24" x14ac:dyDescent="0.3">
      <c r="A5991">
        <v>12</v>
      </c>
      <c r="B5991">
        <v>123</v>
      </c>
      <c r="C5991">
        <v>12302</v>
      </c>
      <c r="D5991" t="s">
        <v>133</v>
      </c>
      <c r="E5991" t="s">
        <v>198</v>
      </c>
      <c r="F5991" t="s">
        <v>313</v>
      </c>
      <c r="G5991">
        <v>128</v>
      </c>
      <c r="H5991">
        <v>1280</v>
      </c>
      <c r="I5991">
        <v>12803</v>
      </c>
      <c r="J5991" t="s">
        <v>314</v>
      </c>
      <c r="K5991">
        <v>12</v>
      </c>
      <c r="L5991">
        <v>123</v>
      </c>
      <c r="M5991">
        <v>12302</v>
      </c>
      <c r="N5991">
        <v>12803</v>
      </c>
      <c r="O5991">
        <v>3324</v>
      </c>
      <c r="Q5991" t="s">
        <v>35</v>
      </c>
      <c r="R5991">
        <v>35.734763999999998</v>
      </c>
      <c r="S5991">
        <v>3324</v>
      </c>
      <c r="T5991">
        <v>-69.397146000000006</v>
      </c>
      <c r="U5991">
        <v>-52.536293000000001</v>
      </c>
      <c r="V5991" t="s">
        <v>3523</v>
      </c>
      <c r="W59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3324 [Primavera]</v>
      </c>
      <c r="X5991" t="str">
        <f>888&amp;Cuerpos_AGUA[[#This Row],[ID_Agua]]</f>
        <v>8883324</v>
      </c>
    </row>
    <row r="5992" spans="1:24" x14ac:dyDescent="0.3">
      <c r="A5992">
        <v>12</v>
      </c>
      <c r="B5992">
        <v>123</v>
      </c>
      <c r="C5992">
        <v>12302</v>
      </c>
      <c r="D5992" t="s">
        <v>133</v>
      </c>
      <c r="E5992" t="s">
        <v>198</v>
      </c>
      <c r="F5992" t="s">
        <v>313</v>
      </c>
      <c r="G5992">
        <v>128</v>
      </c>
      <c r="H5992">
        <v>1280</v>
      </c>
      <c r="I5992">
        <v>12803</v>
      </c>
      <c r="J5992" t="s">
        <v>314</v>
      </c>
      <c r="K5992">
        <v>12</v>
      </c>
      <c r="L5992">
        <v>123</v>
      </c>
      <c r="M5992">
        <v>12302</v>
      </c>
      <c r="N5992">
        <v>12803</v>
      </c>
      <c r="O5992">
        <v>3325</v>
      </c>
      <c r="Q5992" t="s">
        <v>35</v>
      </c>
      <c r="R5992">
        <v>19.991914999999999</v>
      </c>
      <c r="S5992">
        <v>3325</v>
      </c>
      <c r="T5992">
        <v>-69.389553000000006</v>
      </c>
      <c r="U5992">
        <v>-52.536639999999998</v>
      </c>
      <c r="V5992" t="s">
        <v>3524</v>
      </c>
      <c r="W59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3325 [Primavera]</v>
      </c>
      <c r="X5992" t="str">
        <f>888&amp;Cuerpos_AGUA[[#This Row],[ID_Agua]]</f>
        <v>8883325</v>
      </c>
    </row>
    <row r="5993" spans="1:24" x14ac:dyDescent="0.3">
      <c r="A5993">
        <v>12</v>
      </c>
      <c r="B5993">
        <v>123</v>
      </c>
      <c r="C5993">
        <v>12302</v>
      </c>
      <c r="D5993" t="s">
        <v>133</v>
      </c>
      <c r="E5993" t="s">
        <v>198</v>
      </c>
      <c r="F5993" t="s">
        <v>313</v>
      </c>
      <c r="G5993">
        <v>128</v>
      </c>
      <c r="H5993">
        <v>1280</v>
      </c>
      <c r="I5993">
        <v>12803</v>
      </c>
      <c r="J5993" t="s">
        <v>314</v>
      </c>
      <c r="K5993">
        <v>12</v>
      </c>
      <c r="L5993">
        <v>123</v>
      </c>
      <c r="M5993">
        <v>12302</v>
      </c>
      <c r="N5993">
        <v>12803</v>
      </c>
      <c r="O5993">
        <v>3327</v>
      </c>
      <c r="Q5993" t="s">
        <v>35</v>
      </c>
      <c r="R5993">
        <v>33.731706000000003</v>
      </c>
      <c r="S5993">
        <v>3327</v>
      </c>
      <c r="T5993">
        <v>-69.375170999999995</v>
      </c>
      <c r="U5993">
        <v>-52.540013999999999</v>
      </c>
      <c r="V5993" t="s">
        <v>3526</v>
      </c>
      <c r="W59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3327 [Primavera]</v>
      </c>
      <c r="X5993" t="str">
        <f>888&amp;Cuerpos_AGUA[[#This Row],[ID_Agua]]</f>
        <v>8883327</v>
      </c>
    </row>
    <row r="5994" spans="1:24" x14ac:dyDescent="0.3">
      <c r="A5994">
        <v>12</v>
      </c>
      <c r="B5994">
        <v>123</v>
      </c>
      <c r="C5994">
        <v>12302</v>
      </c>
      <c r="D5994" t="s">
        <v>133</v>
      </c>
      <c r="E5994" t="s">
        <v>198</v>
      </c>
      <c r="F5994" t="s">
        <v>313</v>
      </c>
      <c r="G5994">
        <v>128</v>
      </c>
      <c r="H5994">
        <v>1280</v>
      </c>
      <c r="I5994">
        <v>12803</v>
      </c>
      <c r="J5994" t="s">
        <v>314</v>
      </c>
      <c r="K5994">
        <v>12</v>
      </c>
      <c r="L5994">
        <v>123</v>
      </c>
      <c r="M5994">
        <v>12302</v>
      </c>
      <c r="N5994">
        <v>12803</v>
      </c>
      <c r="O5994">
        <v>3328</v>
      </c>
      <c r="Q5994" t="s">
        <v>35</v>
      </c>
      <c r="R5994">
        <v>90.079452000000003</v>
      </c>
      <c r="S5994">
        <v>3328</v>
      </c>
      <c r="T5994">
        <v>-69.438481999999993</v>
      </c>
      <c r="U5994">
        <v>-52.546674000000003</v>
      </c>
      <c r="V5994" t="s">
        <v>3527</v>
      </c>
      <c r="W59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3328 [Primavera]</v>
      </c>
      <c r="X5994" t="str">
        <f>888&amp;Cuerpos_AGUA[[#This Row],[ID_Agua]]</f>
        <v>8883328</v>
      </c>
    </row>
    <row r="5995" spans="1:24" x14ac:dyDescent="0.3">
      <c r="A5995">
        <v>12</v>
      </c>
      <c r="B5995">
        <v>123</v>
      </c>
      <c r="C5995">
        <v>12302</v>
      </c>
      <c r="D5995" t="s">
        <v>133</v>
      </c>
      <c r="E5995" t="s">
        <v>198</v>
      </c>
      <c r="F5995" t="s">
        <v>313</v>
      </c>
      <c r="G5995">
        <v>128</v>
      </c>
      <c r="H5995">
        <v>1280</v>
      </c>
      <c r="I5995">
        <v>12803</v>
      </c>
      <c r="J5995" t="s">
        <v>314</v>
      </c>
      <c r="K5995">
        <v>12</v>
      </c>
      <c r="L5995">
        <v>123</v>
      </c>
      <c r="M5995">
        <v>12302</v>
      </c>
      <c r="N5995">
        <v>12803</v>
      </c>
      <c r="O5995">
        <v>3331</v>
      </c>
      <c r="Q5995" t="s">
        <v>35</v>
      </c>
      <c r="R5995">
        <v>25.781030000000001</v>
      </c>
      <c r="S5995">
        <v>3331</v>
      </c>
      <c r="T5995">
        <v>-69.434369000000004</v>
      </c>
      <c r="U5995">
        <v>-52.552413000000001</v>
      </c>
      <c r="V5995" t="s">
        <v>3529</v>
      </c>
      <c r="W59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3331 [Primavera]</v>
      </c>
      <c r="X5995" t="str">
        <f>888&amp;Cuerpos_AGUA[[#This Row],[ID_Agua]]</f>
        <v>8883331</v>
      </c>
    </row>
    <row r="5996" spans="1:24" x14ac:dyDescent="0.3">
      <c r="A5996">
        <v>12</v>
      </c>
      <c r="B5996">
        <v>123</v>
      </c>
      <c r="C5996">
        <v>12302</v>
      </c>
      <c r="D5996" t="s">
        <v>133</v>
      </c>
      <c r="E5996" t="s">
        <v>198</v>
      </c>
      <c r="F5996" t="s">
        <v>313</v>
      </c>
      <c r="G5996">
        <v>128</v>
      </c>
      <c r="H5996">
        <v>1280</v>
      </c>
      <c r="I5996">
        <v>12803</v>
      </c>
      <c r="J5996" t="s">
        <v>314</v>
      </c>
      <c r="K5996">
        <v>12</v>
      </c>
      <c r="L5996">
        <v>123</v>
      </c>
      <c r="M5996">
        <v>12302</v>
      </c>
      <c r="N5996">
        <v>12803</v>
      </c>
      <c r="O5996">
        <v>3338</v>
      </c>
      <c r="Q5996" t="s">
        <v>35</v>
      </c>
      <c r="R5996">
        <v>15.233088</v>
      </c>
      <c r="S5996">
        <v>3338</v>
      </c>
      <c r="T5996">
        <v>-69.425289000000006</v>
      </c>
      <c r="U5996">
        <v>-52.560487999999999</v>
      </c>
      <c r="V5996" t="s">
        <v>3535</v>
      </c>
      <c r="W59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3338 [Primavera]</v>
      </c>
      <c r="X5996" t="str">
        <f>888&amp;Cuerpos_AGUA[[#This Row],[ID_Agua]]</f>
        <v>8883338</v>
      </c>
    </row>
    <row r="5997" spans="1:24" x14ac:dyDescent="0.3">
      <c r="A5997">
        <v>12</v>
      </c>
      <c r="B5997">
        <v>123</v>
      </c>
      <c r="C5997">
        <v>12302</v>
      </c>
      <c r="D5997" t="s">
        <v>133</v>
      </c>
      <c r="E5997" t="s">
        <v>198</v>
      </c>
      <c r="F5997" t="s">
        <v>313</v>
      </c>
      <c r="G5997">
        <v>128</v>
      </c>
      <c r="H5997">
        <v>1280</v>
      </c>
      <c r="I5997">
        <v>12803</v>
      </c>
      <c r="J5997" t="s">
        <v>314</v>
      </c>
      <c r="K5997">
        <v>12</v>
      </c>
      <c r="L5997">
        <v>123</v>
      </c>
      <c r="M5997">
        <v>12302</v>
      </c>
      <c r="N5997">
        <v>12803</v>
      </c>
      <c r="O5997">
        <v>3339</v>
      </c>
      <c r="Q5997" t="s">
        <v>35</v>
      </c>
      <c r="R5997">
        <v>13.856673000000001</v>
      </c>
      <c r="S5997">
        <v>3339</v>
      </c>
      <c r="T5997">
        <v>-69.436678000000001</v>
      </c>
      <c r="U5997">
        <v>-52.560614000000001</v>
      </c>
      <c r="V5997" t="s">
        <v>3536</v>
      </c>
      <c r="W59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3339 [Primavera]</v>
      </c>
      <c r="X5997" t="str">
        <f>888&amp;Cuerpos_AGUA[[#This Row],[ID_Agua]]</f>
        <v>8883339</v>
      </c>
    </row>
    <row r="5998" spans="1:24" x14ac:dyDescent="0.3">
      <c r="A5998">
        <v>12</v>
      </c>
      <c r="B5998">
        <v>123</v>
      </c>
      <c r="C5998">
        <v>12302</v>
      </c>
      <c r="D5998" t="s">
        <v>133</v>
      </c>
      <c r="E5998" t="s">
        <v>198</v>
      </c>
      <c r="F5998" t="s">
        <v>313</v>
      </c>
      <c r="G5998">
        <v>128</v>
      </c>
      <c r="H5998">
        <v>1280</v>
      </c>
      <c r="I5998">
        <v>12803</v>
      </c>
      <c r="J5998" t="s">
        <v>314</v>
      </c>
      <c r="K5998">
        <v>12</v>
      </c>
      <c r="L5998">
        <v>123</v>
      </c>
      <c r="M5998">
        <v>12302</v>
      </c>
      <c r="N5998">
        <v>12803</v>
      </c>
      <c r="O5998">
        <v>3344</v>
      </c>
      <c r="Q5998" t="s">
        <v>35</v>
      </c>
      <c r="R5998">
        <v>64.163533000000001</v>
      </c>
      <c r="S5998">
        <v>3344</v>
      </c>
      <c r="T5998">
        <v>-69.453817999999998</v>
      </c>
      <c r="U5998">
        <v>-52.569412</v>
      </c>
      <c r="V5998" t="s">
        <v>3539</v>
      </c>
      <c r="W59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3344 [Primavera]</v>
      </c>
      <c r="X5998" t="str">
        <f>888&amp;Cuerpos_AGUA[[#This Row],[ID_Agua]]</f>
        <v>8883344</v>
      </c>
    </row>
    <row r="5999" spans="1:24" x14ac:dyDescent="0.3">
      <c r="A5999">
        <v>12</v>
      </c>
      <c r="B5999">
        <v>123</v>
      </c>
      <c r="C5999">
        <v>12302</v>
      </c>
      <c r="D5999" t="s">
        <v>133</v>
      </c>
      <c r="E5999" t="s">
        <v>198</v>
      </c>
      <c r="F5999" t="s">
        <v>313</v>
      </c>
      <c r="G5999">
        <v>128</v>
      </c>
      <c r="H5999">
        <v>1280</v>
      </c>
      <c r="I5999">
        <v>12803</v>
      </c>
      <c r="J5999" t="s">
        <v>314</v>
      </c>
      <c r="K5999">
        <v>12</v>
      </c>
      <c r="L5999">
        <v>123</v>
      </c>
      <c r="M5999">
        <v>12302</v>
      </c>
      <c r="N5999">
        <v>12803</v>
      </c>
      <c r="O5999">
        <v>3348</v>
      </c>
      <c r="Q5999" t="s">
        <v>35</v>
      </c>
      <c r="R5999">
        <v>25.088905</v>
      </c>
      <c r="S5999">
        <v>3348</v>
      </c>
      <c r="T5999">
        <v>-69.350132000000002</v>
      </c>
      <c r="U5999">
        <v>-52.588864000000001</v>
      </c>
      <c r="V5999" t="s">
        <v>3543</v>
      </c>
      <c r="W59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3348 [Primavera]</v>
      </c>
      <c r="X5999" t="str">
        <f>888&amp;Cuerpos_AGUA[[#This Row],[ID_Agua]]</f>
        <v>8883348</v>
      </c>
    </row>
    <row r="6000" spans="1:24" x14ac:dyDescent="0.3">
      <c r="A6000">
        <v>12</v>
      </c>
      <c r="B6000">
        <v>123</v>
      </c>
      <c r="C6000">
        <v>12302</v>
      </c>
      <c r="D6000" t="s">
        <v>133</v>
      </c>
      <c r="E6000" t="s">
        <v>198</v>
      </c>
      <c r="F6000" t="s">
        <v>313</v>
      </c>
      <c r="G6000">
        <v>128</v>
      </c>
      <c r="H6000">
        <v>1280</v>
      </c>
      <c r="I6000">
        <v>12804</v>
      </c>
      <c r="J6000" t="s">
        <v>316</v>
      </c>
      <c r="K6000">
        <v>12</v>
      </c>
      <c r="L6000">
        <v>123</v>
      </c>
      <c r="M6000">
        <v>12302</v>
      </c>
      <c r="N6000">
        <v>12804</v>
      </c>
      <c r="O6000">
        <v>3350</v>
      </c>
      <c r="Q6000" t="s">
        <v>35</v>
      </c>
      <c r="R6000">
        <v>20.340308</v>
      </c>
      <c r="S6000">
        <v>3350</v>
      </c>
      <c r="T6000">
        <v>-69.553821999999997</v>
      </c>
      <c r="U6000">
        <v>-52.598317000000002</v>
      </c>
      <c r="V6000" t="s">
        <v>3544</v>
      </c>
      <c r="W60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3350 [Primavera]</v>
      </c>
      <c r="X6000" t="str">
        <f>888&amp;Cuerpos_AGUA[[#This Row],[ID_Agua]]</f>
        <v>8883350</v>
      </c>
    </row>
    <row r="6001" spans="1:24" x14ac:dyDescent="0.3">
      <c r="A6001">
        <v>12</v>
      </c>
      <c r="B6001">
        <v>123</v>
      </c>
      <c r="C6001">
        <v>12302</v>
      </c>
      <c r="D6001" t="s">
        <v>133</v>
      </c>
      <c r="E6001" t="s">
        <v>198</v>
      </c>
      <c r="F6001" t="s">
        <v>313</v>
      </c>
      <c r="G6001">
        <v>128</v>
      </c>
      <c r="H6001">
        <v>1280</v>
      </c>
      <c r="I6001">
        <v>12800</v>
      </c>
      <c r="J6001" t="s">
        <v>320</v>
      </c>
      <c r="K6001">
        <v>12</v>
      </c>
      <c r="L6001">
        <v>123</v>
      </c>
      <c r="M6001">
        <v>12302</v>
      </c>
      <c r="N6001">
        <v>12800</v>
      </c>
      <c r="O6001">
        <v>3356</v>
      </c>
      <c r="Q6001" t="s">
        <v>35</v>
      </c>
      <c r="R6001">
        <v>46.727586000000002</v>
      </c>
      <c r="S6001">
        <v>3356</v>
      </c>
      <c r="T6001">
        <v>-68.701267999999999</v>
      </c>
      <c r="U6001">
        <v>-52.620593</v>
      </c>
      <c r="V6001" t="s">
        <v>3547</v>
      </c>
      <c r="W60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3356 [Primavera]</v>
      </c>
      <c r="X6001" t="str">
        <f>888&amp;Cuerpos_AGUA[[#This Row],[ID_Agua]]</f>
        <v>8883356</v>
      </c>
    </row>
    <row r="6002" spans="1:24" x14ac:dyDescent="0.3">
      <c r="A6002">
        <v>12</v>
      </c>
      <c r="B6002">
        <v>123</v>
      </c>
      <c r="C6002">
        <v>12302</v>
      </c>
      <c r="D6002" t="s">
        <v>133</v>
      </c>
      <c r="E6002" t="s">
        <v>198</v>
      </c>
      <c r="F6002" t="s">
        <v>313</v>
      </c>
      <c r="G6002">
        <v>128</v>
      </c>
      <c r="H6002">
        <v>1280</v>
      </c>
      <c r="I6002">
        <v>12800</v>
      </c>
      <c r="J6002" t="s">
        <v>320</v>
      </c>
      <c r="K6002">
        <v>12</v>
      </c>
      <c r="L6002">
        <v>123</v>
      </c>
      <c r="M6002">
        <v>12302</v>
      </c>
      <c r="N6002">
        <v>12800</v>
      </c>
      <c r="O6002">
        <v>3359</v>
      </c>
      <c r="Q6002" t="s">
        <v>35</v>
      </c>
      <c r="R6002">
        <v>31.163506999999999</v>
      </c>
      <c r="S6002">
        <v>3359</v>
      </c>
      <c r="T6002">
        <v>-68.673905000000005</v>
      </c>
      <c r="U6002">
        <v>-52.629323999999997</v>
      </c>
      <c r="V6002" t="s">
        <v>3550</v>
      </c>
      <c r="W60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3359 [Primavera]</v>
      </c>
      <c r="X6002" t="str">
        <f>888&amp;Cuerpos_AGUA[[#This Row],[ID_Agua]]</f>
        <v>8883359</v>
      </c>
    </row>
    <row r="6003" spans="1:24" x14ac:dyDescent="0.3">
      <c r="A6003">
        <v>12</v>
      </c>
      <c r="B6003">
        <v>123</v>
      </c>
      <c r="C6003">
        <v>12302</v>
      </c>
      <c r="D6003" t="s">
        <v>133</v>
      </c>
      <c r="E6003" t="s">
        <v>198</v>
      </c>
      <c r="F6003" t="s">
        <v>313</v>
      </c>
      <c r="G6003">
        <v>128</v>
      </c>
      <c r="H6003">
        <v>1280</v>
      </c>
      <c r="I6003">
        <v>12800</v>
      </c>
      <c r="J6003" t="s">
        <v>320</v>
      </c>
      <c r="K6003">
        <v>12</v>
      </c>
      <c r="L6003">
        <v>123</v>
      </c>
      <c r="M6003">
        <v>12302</v>
      </c>
      <c r="N6003">
        <v>12800</v>
      </c>
      <c r="O6003">
        <v>3362</v>
      </c>
      <c r="Q6003" t="s">
        <v>35</v>
      </c>
      <c r="R6003">
        <v>122.083893</v>
      </c>
      <c r="S6003">
        <v>3362</v>
      </c>
      <c r="T6003">
        <v>-68.681691000000001</v>
      </c>
      <c r="U6003">
        <v>-52.633963000000001</v>
      </c>
      <c r="V6003" t="s">
        <v>3552</v>
      </c>
      <c r="W60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3362 [Primavera]</v>
      </c>
      <c r="X6003" t="str">
        <f>888&amp;Cuerpos_AGUA[[#This Row],[ID_Agua]]</f>
        <v>8883362</v>
      </c>
    </row>
    <row r="6004" spans="1:24" x14ac:dyDescent="0.3">
      <c r="A6004">
        <v>12</v>
      </c>
      <c r="B6004">
        <v>123</v>
      </c>
      <c r="C6004">
        <v>12302</v>
      </c>
      <c r="D6004" t="s">
        <v>133</v>
      </c>
      <c r="E6004" t="s">
        <v>198</v>
      </c>
      <c r="F6004" t="s">
        <v>313</v>
      </c>
      <c r="G6004">
        <v>128</v>
      </c>
      <c r="H6004">
        <v>1280</v>
      </c>
      <c r="I6004">
        <v>12803</v>
      </c>
      <c r="J6004" t="s">
        <v>314</v>
      </c>
      <c r="K6004">
        <v>12</v>
      </c>
      <c r="L6004">
        <v>123</v>
      </c>
      <c r="M6004">
        <v>12302</v>
      </c>
      <c r="N6004">
        <v>12803</v>
      </c>
      <c r="O6004">
        <v>3376</v>
      </c>
      <c r="Q6004" t="s">
        <v>35</v>
      </c>
      <c r="R6004">
        <v>67.62585</v>
      </c>
      <c r="S6004">
        <v>3376</v>
      </c>
      <c r="T6004">
        <v>-69.333582000000007</v>
      </c>
      <c r="U6004">
        <v>-52.650201000000003</v>
      </c>
      <c r="V6004" t="s">
        <v>3558</v>
      </c>
      <c r="W60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3376 [Primavera]</v>
      </c>
      <c r="X6004" t="str">
        <f>888&amp;Cuerpos_AGUA[[#This Row],[ID_Agua]]</f>
        <v>8883376</v>
      </c>
    </row>
    <row r="6005" spans="1:24" x14ac:dyDescent="0.3">
      <c r="A6005">
        <v>12</v>
      </c>
      <c r="B6005">
        <v>123</v>
      </c>
      <c r="C6005">
        <v>12302</v>
      </c>
      <c r="D6005" t="s">
        <v>133</v>
      </c>
      <c r="E6005" t="s">
        <v>198</v>
      </c>
      <c r="F6005" t="s">
        <v>313</v>
      </c>
      <c r="G6005">
        <v>128</v>
      </c>
      <c r="H6005">
        <v>1280</v>
      </c>
      <c r="I6005">
        <v>12800</v>
      </c>
      <c r="J6005" t="s">
        <v>320</v>
      </c>
      <c r="K6005">
        <v>12</v>
      </c>
      <c r="L6005">
        <v>123</v>
      </c>
      <c r="M6005">
        <v>12302</v>
      </c>
      <c r="N6005">
        <v>12800</v>
      </c>
      <c r="O6005">
        <v>3399</v>
      </c>
      <c r="Q6005" t="s">
        <v>35</v>
      </c>
      <c r="R6005">
        <v>252.354704</v>
      </c>
      <c r="S6005">
        <v>3399</v>
      </c>
      <c r="T6005">
        <v>-69.065189000000004</v>
      </c>
      <c r="U6005">
        <v>-52.692241000000003</v>
      </c>
      <c r="V6005" t="s">
        <v>3570</v>
      </c>
      <c r="W60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3399 [Primavera]</v>
      </c>
      <c r="X6005" t="str">
        <f>888&amp;Cuerpos_AGUA[[#This Row],[ID_Agua]]</f>
        <v>8883399</v>
      </c>
    </row>
    <row r="6006" spans="1:24" x14ac:dyDescent="0.3">
      <c r="A6006">
        <v>12</v>
      </c>
      <c r="B6006">
        <v>123</v>
      </c>
      <c r="C6006">
        <v>12302</v>
      </c>
      <c r="D6006" t="s">
        <v>133</v>
      </c>
      <c r="E6006" t="s">
        <v>198</v>
      </c>
      <c r="F6006" t="s">
        <v>313</v>
      </c>
      <c r="G6006">
        <v>128</v>
      </c>
      <c r="H6006">
        <v>1280</v>
      </c>
      <c r="I6006">
        <v>12804</v>
      </c>
      <c r="J6006" t="s">
        <v>316</v>
      </c>
      <c r="K6006">
        <v>12</v>
      </c>
      <c r="L6006">
        <v>123</v>
      </c>
      <c r="M6006">
        <v>12302</v>
      </c>
      <c r="N6006">
        <v>12804</v>
      </c>
      <c r="O6006">
        <v>3430</v>
      </c>
      <c r="Q6006" t="s">
        <v>35</v>
      </c>
      <c r="R6006">
        <v>203.340609</v>
      </c>
      <c r="S6006">
        <v>3430</v>
      </c>
      <c r="T6006">
        <v>-69.569109999999995</v>
      </c>
      <c r="U6006">
        <v>-52.749133999999998</v>
      </c>
      <c r="V6006" t="s">
        <v>3588</v>
      </c>
      <c r="W60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3430 [Primavera]</v>
      </c>
      <c r="X6006" t="str">
        <f>888&amp;Cuerpos_AGUA[[#This Row],[ID_Agua]]</f>
        <v>8883430</v>
      </c>
    </row>
    <row r="6007" spans="1:24" x14ac:dyDescent="0.3">
      <c r="A6007">
        <v>12</v>
      </c>
      <c r="B6007">
        <v>123</v>
      </c>
      <c r="C6007">
        <v>12302</v>
      </c>
      <c r="D6007" t="s">
        <v>133</v>
      </c>
      <c r="E6007" t="s">
        <v>198</v>
      </c>
      <c r="F6007" t="s">
        <v>313</v>
      </c>
      <c r="G6007">
        <v>128</v>
      </c>
      <c r="H6007">
        <v>1280</v>
      </c>
      <c r="I6007">
        <v>12800</v>
      </c>
      <c r="J6007" t="s">
        <v>320</v>
      </c>
      <c r="K6007">
        <v>12</v>
      </c>
      <c r="L6007">
        <v>123</v>
      </c>
      <c r="M6007">
        <v>12302</v>
      </c>
      <c r="N6007">
        <v>12800</v>
      </c>
      <c r="O6007">
        <v>3435</v>
      </c>
      <c r="Q6007" t="s">
        <v>35</v>
      </c>
      <c r="R6007">
        <v>14.749594999999999</v>
      </c>
      <c r="S6007">
        <v>3435</v>
      </c>
      <c r="T6007">
        <v>-69.053047000000007</v>
      </c>
      <c r="U6007">
        <v>-52.757095</v>
      </c>
      <c r="V6007" t="s">
        <v>3592</v>
      </c>
      <c r="W60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3435 [Primavera]</v>
      </c>
      <c r="X6007" t="str">
        <f>888&amp;Cuerpos_AGUA[[#This Row],[ID_Agua]]</f>
        <v>8883435</v>
      </c>
    </row>
    <row r="6008" spans="1:24" x14ac:dyDescent="0.3">
      <c r="A6008">
        <v>12</v>
      </c>
      <c r="B6008">
        <v>123</v>
      </c>
      <c r="C6008">
        <v>12302</v>
      </c>
      <c r="D6008" t="s">
        <v>133</v>
      </c>
      <c r="E6008" t="s">
        <v>198</v>
      </c>
      <c r="F6008" t="s">
        <v>313</v>
      </c>
      <c r="G6008">
        <v>128</v>
      </c>
      <c r="H6008">
        <v>1286</v>
      </c>
      <c r="I6008">
        <v>12860</v>
      </c>
      <c r="J6008" t="s">
        <v>332</v>
      </c>
      <c r="K6008">
        <v>12</v>
      </c>
      <c r="L6008">
        <v>123</v>
      </c>
      <c r="M6008">
        <v>12302</v>
      </c>
      <c r="N6008">
        <v>12860</v>
      </c>
      <c r="O6008">
        <v>3436</v>
      </c>
      <c r="Q6008" t="s">
        <v>35</v>
      </c>
      <c r="R6008">
        <v>164.18168399999999</v>
      </c>
      <c r="S6008">
        <v>3436</v>
      </c>
      <c r="T6008">
        <v>-68.782883999999996</v>
      </c>
      <c r="U6008">
        <v>-52.761933999999997</v>
      </c>
      <c r="V6008" t="s">
        <v>3593</v>
      </c>
      <c r="W60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3436 [Primavera]</v>
      </c>
      <c r="X6008" t="str">
        <f>888&amp;Cuerpos_AGUA[[#This Row],[ID_Agua]]</f>
        <v>8883436</v>
      </c>
    </row>
    <row r="6009" spans="1:24" x14ac:dyDescent="0.3">
      <c r="A6009">
        <v>12</v>
      </c>
      <c r="B6009">
        <v>123</v>
      </c>
      <c r="C6009">
        <v>12302</v>
      </c>
      <c r="D6009" t="s">
        <v>133</v>
      </c>
      <c r="E6009" t="s">
        <v>198</v>
      </c>
      <c r="F6009" t="s">
        <v>313</v>
      </c>
      <c r="G6009">
        <v>128</v>
      </c>
      <c r="H6009">
        <v>1280</v>
      </c>
      <c r="I6009">
        <v>12800</v>
      </c>
      <c r="J6009" t="s">
        <v>320</v>
      </c>
      <c r="K6009">
        <v>12</v>
      </c>
      <c r="L6009">
        <v>123</v>
      </c>
      <c r="M6009">
        <v>12302</v>
      </c>
      <c r="N6009">
        <v>12800</v>
      </c>
      <c r="O6009">
        <v>3437</v>
      </c>
      <c r="Q6009" t="s">
        <v>35</v>
      </c>
      <c r="R6009">
        <v>188.94106300000001</v>
      </c>
      <c r="S6009">
        <v>3437</v>
      </c>
      <c r="T6009">
        <v>-69.065173999999999</v>
      </c>
      <c r="U6009">
        <v>-52.763773</v>
      </c>
      <c r="V6009" t="s">
        <v>3594</v>
      </c>
      <c r="W60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3437 [Primavera]</v>
      </c>
      <c r="X6009" t="str">
        <f>888&amp;Cuerpos_AGUA[[#This Row],[ID_Agua]]</f>
        <v>8883437</v>
      </c>
    </row>
    <row r="6010" spans="1:24" x14ac:dyDescent="0.3">
      <c r="A6010">
        <v>12</v>
      </c>
      <c r="B6010">
        <v>123</v>
      </c>
      <c r="C6010">
        <v>12302</v>
      </c>
      <c r="D6010" t="s">
        <v>133</v>
      </c>
      <c r="E6010" t="s">
        <v>198</v>
      </c>
      <c r="F6010" t="s">
        <v>313</v>
      </c>
      <c r="G6010">
        <v>128</v>
      </c>
      <c r="H6010">
        <v>1280</v>
      </c>
      <c r="I6010">
        <v>12804</v>
      </c>
      <c r="J6010" t="s">
        <v>316</v>
      </c>
      <c r="K6010">
        <v>12</v>
      </c>
      <c r="L6010">
        <v>123</v>
      </c>
      <c r="M6010">
        <v>12302</v>
      </c>
      <c r="N6010">
        <v>12804</v>
      </c>
      <c r="O6010">
        <v>3443</v>
      </c>
      <c r="Q6010" t="s">
        <v>35</v>
      </c>
      <c r="R6010">
        <v>44.929963999999998</v>
      </c>
      <c r="S6010">
        <v>3443</v>
      </c>
      <c r="T6010">
        <v>-69.613793000000001</v>
      </c>
      <c r="U6010">
        <v>-52.779946000000002</v>
      </c>
      <c r="V6010" t="s">
        <v>3598</v>
      </c>
      <c r="W60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3443 [Primavera]</v>
      </c>
      <c r="X6010" t="str">
        <f>888&amp;Cuerpos_AGUA[[#This Row],[ID_Agua]]</f>
        <v>8883443</v>
      </c>
    </row>
    <row r="6011" spans="1:24" x14ac:dyDescent="0.3">
      <c r="A6011">
        <v>12</v>
      </c>
      <c r="B6011">
        <v>123</v>
      </c>
      <c r="C6011">
        <v>12302</v>
      </c>
      <c r="D6011" t="s">
        <v>133</v>
      </c>
      <c r="E6011" t="s">
        <v>198</v>
      </c>
      <c r="F6011" t="s">
        <v>313</v>
      </c>
      <c r="G6011">
        <v>128</v>
      </c>
      <c r="H6011">
        <v>1280</v>
      </c>
      <c r="I6011">
        <v>12804</v>
      </c>
      <c r="J6011" t="s">
        <v>316</v>
      </c>
      <c r="K6011">
        <v>12</v>
      </c>
      <c r="L6011">
        <v>123</v>
      </c>
      <c r="M6011">
        <v>12302</v>
      </c>
      <c r="N6011">
        <v>12804</v>
      </c>
      <c r="O6011">
        <v>3444</v>
      </c>
      <c r="Q6011" t="s">
        <v>35</v>
      </c>
      <c r="R6011">
        <v>17.922878999999998</v>
      </c>
      <c r="S6011">
        <v>3444</v>
      </c>
      <c r="T6011">
        <v>-69.608706999999995</v>
      </c>
      <c r="U6011">
        <v>-52.782124000000003</v>
      </c>
      <c r="V6011" t="s">
        <v>3599</v>
      </c>
      <c r="W60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3444 [Primavera]</v>
      </c>
      <c r="X6011" t="str">
        <f>888&amp;Cuerpos_AGUA[[#This Row],[ID_Agua]]</f>
        <v>8883444</v>
      </c>
    </row>
    <row r="6012" spans="1:24" x14ac:dyDescent="0.3">
      <c r="A6012">
        <v>12</v>
      </c>
      <c r="B6012">
        <v>123</v>
      </c>
      <c r="C6012">
        <v>12302</v>
      </c>
      <c r="D6012" t="s">
        <v>133</v>
      </c>
      <c r="E6012" t="s">
        <v>198</v>
      </c>
      <c r="F6012" t="s">
        <v>313</v>
      </c>
      <c r="G6012">
        <v>128</v>
      </c>
      <c r="H6012">
        <v>1280</v>
      </c>
      <c r="I6012">
        <v>12804</v>
      </c>
      <c r="J6012" t="s">
        <v>316</v>
      </c>
      <c r="K6012">
        <v>12</v>
      </c>
      <c r="L6012">
        <v>123</v>
      </c>
      <c r="M6012">
        <v>12302</v>
      </c>
      <c r="N6012">
        <v>12804</v>
      </c>
      <c r="O6012">
        <v>3450</v>
      </c>
      <c r="Q6012" t="s">
        <v>35</v>
      </c>
      <c r="R6012">
        <v>12.054238</v>
      </c>
      <c r="S6012">
        <v>3450</v>
      </c>
      <c r="T6012">
        <v>-69.627547000000007</v>
      </c>
      <c r="U6012">
        <v>-52.792974000000001</v>
      </c>
      <c r="V6012" t="s">
        <v>3603</v>
      </c>
      <c r="W60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3450 [Primavera]</v>
      </c>
      <c r="X6012" t="str">
        <f>888&amp;Cuerpos_AGUA[[#This Row],[ID_Agua]]</f>
        <v>8883450</v>
      </c>
    </row>
    <row r="6013" spans="1:24" x14ac:dyDescent="0.3">
      <c r="A6013">
        <v>12</v>
      </c>
      <c r="B6013">
        <v>123</v>
      </c>
      <c r="C6013">
        <v>12302</v>
      </c>
      <c r="D6013" t="s">
        <v>133</v>
      </c>
      <c r="E6013" t="s">
        <v>198</v>
      </c>
      <c r="F6013" t="s">
        <v>313</v>
      </c>
      <c r="G6013">
        <v>128</v>
      </c>
      <c r="H6013">
        <v>1280</v>
      </c>
      <c r="I6013">
        <v>12804</v>
      </c>
      <c r="J6013" t="s">
        <v>316</v>
      </c>
      <c r="K6013">
        <v>12</v>
      </c>
      <c r="L6013">
        <v>123</v>
      </c>
      <c r="M6013">
        <v>12302</v>
      </c>
      <c r="N6013">
        <v>12804</v>
      </c>
      <c r="O6013">
        <v>3452</v>
      </c>
      <c r="Q6013" t="s">
        <v>35</v>
      </c>
      <c r="R6013">
        <v>21.387371999999999</v>
      </c>
      <c r="S6013">
        <v>3452</v>
      </c>
      <c r="T6013">
        <v>-69.594797</v>
      </c>
      <c r="U6013">
        <v>-52.795794000000001</v>
      </c>
      <c r="V6013" t="s">
        <v>3605</v>
      </c>
      <c r="W60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3452 [Primavera]</v>
      </c>
      <c r="X6013" t="str">
        <f>888&amp;Cuerpos_AGUA[[#This Row],[ID_Agua]]</f>
        <v>8883452</v>
      </c>
    </row>
    <row r="6014" spans="1:24" x14ac:dyDescent="0.3">
      <c r="A6014">
        <v>12</v>
      </c>
      <c r="B6014">
        <v>123</v>
      </c>
      <c r="C6014">
        <v>12302</v>
      </c>
      <c r="D6014" t="s">
        <v>133</v>
      </c>
      <c r="E6014" t="s">
        <v>198</v>
      </c>
      <c r="F6014" t="s">
        <v>313</v>
      </c>
      <c r="G6014">
        <v>128</v>
      </c>
      <c r="H6014">
        <v>1280</v>
      </c>
      <c r="I6014">
        <v>12807</v>
      </c>
      <c r="J6014" t="s">
        <v>334</v>
      </c>
      <c r="K6014">
        <v>12</v>
      </c>
      <c r="L6014">
        <v>123</v>
      </c>
      <c r="M6014">
        <v>12302</v>
      </c>
      <c r="N6014">
        <v>12807</v>
      </c>
      <c r="O6014">
        <v>3454</v>
      </c>
      <c r="Q6014" t="s">
        <v>35</v>
      </c>
      <c r="R6014">
        <v>64.812455</v>
      </c>
      <c r="S6014">
        <v>3454</v>
      </c>
      <c r="T6014">
        <v>-70.282118999999994</v>
      </c>
      <c r="U6014">
        <v>-52.792554000000003</v>
      </c>
      <c r="V6014" t="s">
        <v>3606</v>
      </c>
      <c r="W60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3454 [Primavera]</v>
      </c>
      <c r="X6014" t="str">
        <f>888&amp;Cuerpos_AGUA[[#This Row],[ID_Agua]]</f>
        <v>8883454</v>
      </c>
    </row>
    <row r="6015" spans="1:24" x14ac:dyDescent="0.3">
      <c r="A6015">
        <v>12</v>
      </c>
      <c r="B6015">
        <v>123</v>
      </c>
      <c r="C6015">
        <v>12302</v>
      </c>
      <c r="D6015" t="s">
        <v>133</v>
      </c>
      <c r="E6015" t="s">
        <v>198</v>
      </c>
      <c r="F6015" t="s">
        <v>313</v>
      </c>
      <c r="G6015">
        <v>128</v>
      </c>
      <c r="H6015">
        <v>1280</v>
      </c>
      <c r="I6015">
        <v>12804</v>
      </c>
      <c r="J6015" t="s">
        <v>316</v>
      </c>
      <c r="K6015">
        <v>12</v>
      </c>
      <c r="L6015">
        <v>123</v>
      </c>
      <c r="M6015">
        <v>12302</v>
      </c>
      <c r="N6015">
        <v>12804</v>
      </c>
      <c r="O6015">
        <v>3455</v>
      </c>
      <c r="Q6015" t="s">
        <v>35</v>
      </c>
      <c r="R6015">
        <v>13.207212999999999</v>
      </c>
      <c r="S6015">
        <v>3455</v>
      </c>
      <c r="T6015">
        <v>-69.633638000000005</v>
      </c>
      <c r="U6015">
        <v>-52.797409999999999</v>
      </c>
      <c r="V6015" t="s">
        <v>3607</v>
      </c>
      <c r="W60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3455 [Primavera]</v>
      </c>
      <c r="X6015" t="str">
        <f>888&amp;Cuerpos_AGUA[[#This Row],[ID_Agua]]</f>
        <v>8883455</v>
      </c>
    </row>
    <row r="6016" spans="1:24" x14ac:dyDescent="0.3">
      <c r="A6016">
        <v>12</v>
      </c>
      <c r="B6016">
        <v>123</v>
      </c>
      <c r="C6016">
        <v>12302</v>
      </c>
      <c r="D6016" t="s">
        <v>133</v>
      </c>
      <c r="E6016" t="s">
        <v>198</v>
      </c>
      <c r="F6016" t="s">
        <v>313</v>
      </c>
      <c r="G6016">
        <v>128</v>
      </c>
      <c r="H6016">
        <v>1280</v>
      </c>
      <c r="I6016">
        <v>12807</v>
      </c>
      <c r="J6016" t="s">
        <v>334</v>
      </c>
      <c r="K6016">
        <v>12</v>
      </c>
      <c r="L6016">
        <v>123</v>
      </c>
      <c r="M6016">
        <v>12302</v>
      </c>
      <c r="N6016">
        <v>12807</v>
      </c>
      <c r="O6016">
        <v>3465</v>
      </c>
      <c r="Q6016" t="s">
        <v>35</v>
      </c>
      <c r="R6016">
        <v>196.28220899999999</v>
      </c>
      <c r="S6016">
        <v>3465</v>
      </c>
      <c r="T6016">
        <v>-70.247780000000006</v>
      </c>
      <c r="U6016">
        <v>-52.810937000000003</v>
      </c>
      <c r="V6016" t="s">
        <v>3611</v>
      </c>
      <c r="W60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3465 [Primavera]</v>
      </c>
      <c r="X6016" t="str">
        <f>888&amp;Cuerpos_AGUA[[#This Row],[ID_Agua]]</f>
        <v>8883465</v>
      </c>
    </row>
    <row r="6017" spans="1:24" x14ac:dyDescent="0.3">
      <c r="A6017">
        <v>12</v>
      </c>
      <c r="B6017">
        <v>123</v>
      </c>
      <c r="C6017">
        <v>12302</v>
      </c>
      <c r="D6017" t="s">
        <v>133</v>
      </c>
      <c r="E6017" t="s">
        <v>198</v>
      </c>
      <c r="F6017" t="s">
        <v>313</v>
      </c>
      <c r="G6017">
        <v>128</v>
      </c>
      <c r="H6017">
        <v>1280</v>
      </c>
      <c r="I6017">
        <v>12801</v>
      </c>
      <c r="J6017" t="s">
        <v>336</v>
      </c>
      <c r="K6017">
        <v>12</v>
      </c>
      <c r="L6017">
        <v>123</v>
      </c>
      <c r="M6017">
        <v>12302</v>
      </c>
      <c r="N6017">
        <v>12801</v>
      </c>
      <c r="O6017">
        <v>3470</v>
      </c>
      <c r="Q6017" t="s">
        <v>35</v>
      </c>
      <c r="R6017">
        <v>105.833468</v>
      </c>
      <c r="S6017">
        <v>3470</v>
      </c>
      <c r="T6017">
        <v>-69.208580999999995</v>
      </c>
      <c r="U6017">
        <v>-52.824027999999998</v>
      </c>
      <c r="V6017" t="s">
        <v>3613</v>
      </c>
      <c r="W60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3470 [Primavera]</v>
      </c>
      <c r="X6017" t="str">
        <f>888&amp;Cuerpos_AGUA[[#This Row],[ID_Agua]]</f>
        <v>8883470</v>
      </c>
    </row>
    <row r="6018" spans="1:24" x14ac:dyDescent="0.3">
      <c r="A6018">
        <v>12</v>
      </c>
      <c r="B6018">
        <v>123</v>
      </c>
      <c r="C6018">
        <v>12302</v>
      </c>
      <c r="D6018" t="s">
        <v>133</v>
      </c>
      <c r="E6018" t="s">
        <v>198</v>
      </c>
      <c r="F6018" t="s">
        <v>313</v>
      </c>
      <c r="G6018">
        <v>128</v>
      </c>
      <c r="H6018">
        <v>1280</v>
      </c>
      <c r="I6018">
        <v>12807</v>
      </c>
      <c r="J6018" t="s">
        <v>334</v>
      </c>
      <c r="K6018">
        <v>12</v>
      </c>
      <c r="L6018">
        <v>123</v>
      </c>
      <c r="M6018">
        <v>12302</v>
      </c>
      <c r="N6018">
        <v>12807</v>
      </c>
      <c r="O6018">
        <v>3486</v>
      </c>
      <c r="Q6018" t="s">
        <v>35</v>
      </c>
      <c r="R6018">
        <v>56.822619000000003</v>
      </c>
      <c r="S6018">
        <v>3486</v>
      </c>
      <c r="T6018">
        <v>-70.193190000000001</v>
      </c>
      <c r="U6018">
        <v>-52.870856000000003</v>
      </c>
      <c r="V6018" t="s">
        <v>3621</v>
      </c>
      <c r="W60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3486 [Primavera]</v>
      </c>
      <c r="X6018" t="str">
        <f>888&amp;Cuerpos_AGUA[[#This Row],[ID_Agua]]</f>
        <v>8883486</v>
      </c>
    </row>
    <row r="6019" spans="1:24" x14ac:dyDescent="0.3">
      <c r="A6019">
        <v>12</v>
      </c>
      <c r="B6019">
        <v>123</v>
      </c>
      <c r="C6019">
        <v>12302</v>
      </c>
      <c r="D6019" t="s">
        <v>133</v>
      </c>
      <c r="E6019" t="s">
        <v>198</v>
      </c>
      <c r="F6019" t="s">
        <v>313</v>
      </c>
      <c r="G6019">
        <v>128</v>
      </c>
      <c r="H6019">
        <v>1280</v>
      </c>
      <c r="I6019">
        <v>12807</v>
      </c>
      <c r="J6019" t="s">
        <v>334</v>
      </c>
      <c r="K6019">
        <v>12</v>
      </c>
      <c r="L6019">
        <v>123</v>
      </c>
      <c r="M6019">
        <v>12302</v>
      </c>
      <c r="N6019">
        <v>12807</v>
      </c>
      <c r="O6019">
        <v>3488</v>
      </c>
      <c r="Q6019" t="s">
        <v>35</v>
      </c>
      <c r="R6019">
        <v>21.671586000000001</v>
      </c>
      <c r="S6019">
        <v>3488</v>
      </c>
      <c r="T6019">
        <v>-70.202573999999998</v>
      </c>
      <c r="U6019">
        <v>-52.873162999999998</v>
      </c>
      <c r="V6019" t="s">
        <v>3623</v>
      </c>
      <c r="W60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3488 [Primavera]</v>
      </c>
      <c r="X6019" t="str">
        <f>888&amp;Cuerpos_AGUA[[#This Row],[ID_Agua]]</f>
        <v>8883488</v>
      </c>
    </row>
    <row r="6020" spans="1:24" x14ac:dyDescent="0.3">
      <c r="A6020">
        <v>12</v>
      </c>
      <c r="B6020">
        <v>123</v>
      </c>
      <c r="C6020">
        <v>12302</v>
      </c>
      <c r="D6020" t="s">
        <v>133</v>
      </c>
      <c r="E6020" t="s">
        <v>198</v>
      </c>
      <c r="F6020" t="s">
        <v>313</v>
      </c>
      <c r="G6020">
        <v>128</v>
      </c>
      <c r="H6020">
        <v>1280</v>
      </c>
      <c r="I6020">
        <v>12807</v>
      </c>
      <c r="J6020" t="s">
        <v>334</v>
      </c>
      <c r="K6020">
        <v>12</v>
      </c>
      <c r="L6020">
        <v>123</v>
      </c>
      <c r="M6020">
        <v>12302</v>
      </c>
      <c r="N6020">
        <v>12807</v>
      </c>
      <c r="O6020">
        <v>3489</v>
      </c>
      <c r="Q6020" t="s">
        <v>35</v>
      </c>
      <c r="R6020">
        <v>44.218170999999998</v>
      </c>
      <c r="S6020">
        <v>3489</v>
      </c>
      <c r="T6020">
        <v>-70.188230000000004</v>
      </c>
      <c r="U6020">
        <v>-52.874746999999999</v>
      </c>
      <c r="V6020" t="s">
        <v>3624</v>
      </c>
      <c r="W60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3489 [Primavera]</v>
      </c>
      <c r="X6020" t="str">
        <f>888&amp;Cuerpos_AGUA[[#This Row],[ID_Agua]]</f>
        <v>8883489</v>
      </c>
    </row>
    <row r="6021" spans="1:24" x14ac:dyDescent="0.3">
      <c r="A6021">
        <v>12</v>
      </c>
      <c r="B6021">
        <v>123</v>
      </c>
      <c r="C6021">
        <v>12302</v>
      </c>
      <c r="D6021" t="s">
        <v>133</v>
      </c>
      <c r="E6021" t="s">
        <v>198</v>
      </c>
      <c r="F6021" t="s">
        <v>313</v>
      </c>
      <c r="G6021">
        <v>128</v>
      </c>
      <c r="H6021">
        <v>1280</v>
      </c>
      <c r="I6021">
        <v>12807</v>
      </c>
      <c r="J6021" t="s">
        <v>334</v>
      </c>
      <c r="K6021">
        <v>12</v>
      </c>
      <c r="L6021">
        <v>123</v>
      </c>
      <c r="M6021">
        <v>12302</v>
      </c>
      <c r="N6021">
        <v>12807</v>
      </c>
      <c r="O6021">
        <v>3493</v>
      </c>
      <c r="Q6021" t="s">
        <v>35</v>
      </c>
      <c r="R6021">
        <v>17.114702000000001</v>
      </c>
      <c r="S6021">
        <v>3493</v>
      </c>
      <c r="T6021">
        <v>-70.180097000000004</v>
      </c>
      <c r="U6021">
        <v>-52.881934999999999</v>
      </c>
      <c r="V6021" t="s">
        <v>3626</v>
      </c>
      <c r="W60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3493 [Primavera]</v>
      </c>
      <c r="X6021" t="str">
        <f>888&amp;Cuerpos_AGUA[[#This Row],[ID_Agua]]</f>
        <v>8883493</v>
      </c>
    </row>
    <row r="6022" spans="1:24" x14ac:dyDescent="0.3">
      <c r="A6022">
        <v>12</v>
      </c>
      <c r="B6022">
        <v>123</v>
      </c>
      <c r="C6022">
        <v>12302</v>
      </c>
      <c r="D6022" t="s">
        <v>133</v>
      </c>
      <c r="E6022" t="s">
        <v>198</v>
      </c>
      <c r="F6022" t="s">
        <v>313</v>
      </c>
      <c r="G6022">
        <v>128</v>
      </c>
      <c r="H6022">
        <v>1280</v>
      </c>
      <c r="I6022">
        <v>12801</v>
      </c>
      <c r="J6022" t="s">
        <v>336</v>
      </c>
      <c r="K6022">
        <v>12</v>
      </c>
      <c r="L6022">
        <v>123</v>
      </c>
      <c r="M6022">
        <v>12302</v>
      </c>
      <c r="N6022">
        <v>12801</v>
      </c>
      <c r="O6022">
        <v>3517</v>
      </c>
      <c r="Q6022" t="s">
        <v>35</v>
      </c>
      <c r="R6022">
        <v>34.914630000000002</v>
      </c>
      <c r="S6022">
        <v>3517</v>
      </c>
      <c r="T6022">
        <v>-69.039760999999999</v>
      </c>
      <c r="U6022">
        <v>-52.933312000000001</v>
      </c>
      <c r="V6022" t="s">
        <v>3635</v>
      </c>
      <c r="W60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3517 [Primavera]</v>
      </c>
      <c r="X6022" t="str">
        <f>888&amp;Cuerpos_AGUA[[#This Row],[ID_Agua]]</f>
        <v>8883517</v>
      </c>
    </row>
    <row r="6023" spans="1:24" x14ac:dyDescent="0.3">
      <c r="A6023">
        <v>12</v>
      </c>
      <c r="B6023">
        <v>123</v>
      </c>
      <c r="C6023">
        <v>12302</v>
      </c>
      <c r="D6023" t="s">
        <v>133</v>
      </c>
      <c r="E6023" t="s">
        <v>198</v>
      </c>
      <c r="F6023" t="s">
        <v>313</v>
      </c>
      <c r="G6023">
        <v>128</v>
      </c>
      <c r="H6023">
        <v>1280</v>
      </c>
      <c r="I6023">
        <v>12802</v>
      </c>
      <c r="J6023" t="s">
        <v>340</v>
      </c>
      <c r="K6023">
        <v>12</v>
      </c>
      <c r="L6023">
        <v>123</v>
      </c>
      <c r="M6023">
        <v>12302</v>
      </c>
      <c r="N6023">
        <v>12802</v>
      </c>
      <c r="O6023">
        <v>3523</v>
      </c>
      <c r="Q6023" t="s">
        <v>35</v>
      </c>
      <c r="R6023">
        <v>59.806491999999999</v>
      </c>
      <c r="S6023">
        <v>3523</v>
      </c>
      <c r="T6023">
        <v>-69.597655000000003</v>
      </c>
      <c r="U6023">
        <v>-52.948278000000002</v>
      </c>
      <c r="V6023" t="s">
        <v>3637</v>
      </c>
      <c r="W60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3523 [Primavera]</v>
      </c>
      <c r="X6023" t="str">
        <f>888&amp;Cuerpos_AGUA[[#This Row],[ID_Agua]]</f>
        <v>8883523</v>
      </c>
    </row>
    <row r="6024" spans="1:24" x14ac:dyDescent="0.3">
      <c r="A6024">
        <v>12</v>
      </c>
      <c r="B6024">
        <v>123</v>
      </c>
      <c r="C6024">
        <v>12302</v>
      </c>
      <c r="D6024" t="s">
        <v>133</v>
      </c>
      <c r="E6024" t="s">
        <v>198</v>
      </c>
      <c r="F6024" t="s">
        <v>313</v>
      </c>
      <c r="G6024">
        <v>128</v>
      </c>
      <c r="H6024">
        <v>1286</v>
      </c>
      <c r="I6024">
        <v>12861</v>
      </c>
      <c r="J6024" t="s">
        <v>343</v>
      </c>
      <c r="K6024">
        <v>12</v>
      </c>
      <c r="L6024">
        <v>123</v>
      </c>
      <c r="M6024">
        <v>12302</v>
      </c>
      <c r="N6024">
        <v>12861</v>
      </c>
      <c r="O6024">
        <v>3543</v>
      </c>
      <c r="Q6024" t="s">
        <v>35</v>
      </c>
      <c r="R6024">
        <v>29.212806</v>
      </c>
      <c r="S6024">
        <v>3543</v>
      </c>
      <c r="T6024">
        <v>-68.794292999999996</v>
      </c>
      <c r="U6024">
        <v>-52.970579000000001</v>
      </c>
      <c r="V6024" t="s">
        <v>3645</v>
      </c>
      <c r="W60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3543 [Primavera]</v>
      </c>
      <c r="X6024" t="str">
        <f>888&amp;Cuerpos_AGUA[[#This Row],[ID_Agua]]</f>
        <v>8883543</v>
      </c>
    </row>
    <row r="6025" spans="1:24" x14ac:dyDescent="0.3">
      <c r="A6025">
        <v>12</v>
      </c>
      <c r="B6025">
        <v>123</v>
      </c>
      <c r="C6025">
        <v>12302</v>
      </c>
      <c r="D6025" t="s">
        <v>133</v>
      </c>
      <c r="E6025" t="s">
        <v>198</v>
      </c>
      <c r="F6025" t="s">
        <v>313</v>
      </c>
      <c r="G6025">
        <v>128</v>
      </c>
      <c r="H6025">
        <v>1280</v>
      </c>
      <c r="I6025">
        <v>12801</v>
      </c>
      <c r="J6025" t="s">
        <v>336</v>
      </c>
      <c r="K6025">
        <v>12</v>
      </c>
      <c r="L6025">
        <v>123</v>
      </c>
      <c r="M6025">
        <v>12302</v>
      </c>
      <c r="N6025">
        <v>12801</v>
      </c>
      <c r="O6025">
        <v>6556</v>
      </c>
      <c r="Q6025" t="s">
        <v>35</v>
      </c>
      <c r="R6025">
        <v>1447.169359</v>
      </c>
      <c r="S6025">
        <v>6556</v>
      </c>
      <c r="T6025">
        <v>-69.157432999999997</v>
      </c>
      <c r="U6025">
        <v>-52.711582</v>
      </c>
      <c r="V6025" t="s">
        <v>5186</v>
      </c>
      <c r="W60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6556 [Primavera]</v>
      </c>
      <c r="X6025" t="str">
        <f>888&amp;Cuerpos_AGUA[[#This Row],[ID_Agua]]</f>
        <v>8886556</v>
      </c>
    </row>
    <row r="6026" spans="1:24" x14ac:dyDescent="0.3">
      <c r="A6026">
        <v>12</v>
      </c>
      <c r="B6026">
        <v>123</v>
      </c>
      <c r="C6026">
        <v>12303</v>
      </c>
      <c r="D6026" t="s">
        <v>133</v>
      </c>
      <c r="E6026" t="s">
        <v>198</v>
      </c>
      <c r="F6026" t="s">
        <v>199</v>
      </c>
      <c r="G6026">
        <v>128</v>
      </c>
      <c r="H6026">
        <v>1287</v>
      </c>
      <c r="I6026">
        <v>12875</v>
      </c>
      <c r="J6026" t="s">
        <v>200</v>
      </c>
      <c r="K6026">
        <v>12</v>
      </c>
      <c r="L6026">
        <v>123</v>
      </c>
      <c r="M6026">
        <v>12303</v>
      </c>
      <c r="N6026">
        <v>12875</v>
      </c>
      <c r="O6026">
        <v>6566</v>
      </c>
      <c r="P6026" t="s">
        <v>426</v>
      </c>
      <c r="Q6026" t="s">
        <v>97</v>
      </c>
      <c r="R6026">
        <v>42088.427952999999</v>
      </c>
      <c r="S6026">
        <v>6566</v>
      </c>
      <c r="T6026">
        <v>-68.976506999999998</v>
      </c>
      <c r="U6026">
        <v>-54.025612000000002</v>
      </c>
      <c r="V6026" t="s">
        <v>5196</v>
      </c>
      <c r="W6026" t="str">
        <f>+IF(Cuerpos_AGUA[[#This Row],[Nombre]]&lt;&gt;"",Cuerpos_AGUA[[#This Row],[Nombre]],Cuerpos_AGUA[[#This Row],[Tipo]]&amp;" Sin Nombre "&amp;Cuerpos_AGUA[[#This Row],[ID_Agua]]&amp;" ["&amp;Cuerpos_AGUA[[#This Row],[COMUNA]]&amp;"]")</f>
        <v>Lago Blanco</v>
      </c>
      <c r="X6026" t="str">
        <f>888&amp;Cuerpos_AGUA[[#This Row],[ID_Agua]]</f>
        <v>8886566</v>
      </c>
    </row>
    <row r="6027" spans="1:24" x14ac:dyDescent="0.3">
      <c r="A6027">
        <v>12</v>
      </c>
      <c r="B6027">
        <v>123</v>
      </c>
      <c r="C6027">
        <v>12303</v>
      </c>
      <c r="D6027" t="s">
        <v>133</v>
      </c>
      <c r="E6027" t="s">
        <v>198</v>
      </c>
      <c r="F6027" t="s">
        <v>199</v>
      </c>
      <c r="G6027">
        <v>128</v>
      </c>
      <c r="H6027">
        <v>1287</v>
      </c>
      <c r="I6027">
        <v>12875</v>
      </c>
      <c r="J6027" t="s">
        <v>200</v>
      </c>
      <c r="K6027">
        <v>12</v>
      </c>
      <c r="L6027">
        <v>123</v>
      </c>
      <c r="M6027">
        <v>12303</v>
      </c>
      <c r="N6027">
        <v>12875</v>
      </c>
      <c r="O6027">
        <v>4549</v>
      </c>
      <c r="P6027" t="s">
        <v>407</v>
      </c>
      <c r="Q6027" t="s">
        <v>97</v>
      </c>
      <c r="R6027">
        <v>7143.6355219999996</v>
      </c>
      <c r="S6027">
        <v>4549</v>
      </c>
      <c r="T6027">
        <v>-69.205502999999993</v>
      </c>
      <c r="U6027">
        <v>-54.040838000000001</v>
      </c>
      <c r="V6027" t="s">
        <v>4284</v>
      </c>
      <c r="W6027" t="str">
        <f>+IF(Cuerpos_AGUA[[#This Row],[Nombre]]&lt;&gt;"",Cuerpos_AGUA[[#This Row],[Nombre]],Cuerpos_AGUA[[#This Row],[Tipo]]&amp;" Sin Nombre "&amp;Cuerpos_AGUA[[#This Row],[ID_Agua]]&amp;" ["&amp;Cuerpos_AGUA[[#This Row],[COMUNA]]&amp;"]")</f>
        <v>Lago Chico</v>
      </c>
      <c r="X6027" t="str">
        <f>888&amp;Cuerpos_AGUA[[#This Row],[ID_Agua]]</f>
        <v>8884549</v>
      </c>
    </row>
    <row r="6028" spans="1:24" x14ac:dyDescent="0.3">
      <c r="A6028">
        <v>12</v>
      </c>
      <c r="B6028">
        <v>123</v>
      </c>
      <c r="C6028">
        <v>12303</v>
      </c>
      <c r="D6028" t="s">
        <v>133</v>
      </c>
      <c r="E6028" t="s">
        <v>198</v>
      </c>
      <c r="F6028" t="s">
        <v>199</v>
      </c>
      <c r="G6028">
        <v>128</v>
      </c>
      <c r="H6028">
        <v>1287</v>
      </c>
      <c r="I6028">
        <v>12879</v>
      </c>
      <c r="J6028" t="s">
        <v>207</v>
      </c>
      <c r="K6028">
        <v>12</v>
      </c>
      <c r="L6028">
        <v>123</v>
      </c>
      <c r="M6028">
        <v>12303</v>
      </c>
      <c r="N6028">
        <v>12879</v>
      </c>
      <c r="O6028">
        <v>6569</v>
      </c>
      <c r="P6028" t="s">
        <v>427</v>
      </c>
      <c r="Q6028" t="s">
        <v>97</v>
      </c>
      <c r="R6028">
        <v>2469.4441440000001</v>
      </c>
      <c r="S6028">
        <v>6569</v>
      </c>
      <c r="T6028">
        <v>-68.688376000000005</v>
      </c>
      <c r="U6028">
        <v>-54.37717</v>
      </c>
      <c r="V6028" t="s">
        <v>5198</v>
      </c>
      <c r="W6028" t="str">
        <f>+IF(Cuerpos_AGUA[[#This Row],[Nombre]]&lt;&gt;"",Cuerpos_AGUA[[#This Row],[Nombre]],Cuerpos_AGUA[[#This Row],[Tipo]]&amp;" Sin Nombre "&amp;Cuerpos_AGUA[[#This Row],[ID_Agua]]&amp;" ["&amp;Cuerpos_AGUA[[#This Row],[COMUNA]]&amp;"]")</f>
        <v>Lago Deseado</v>
      </c>
      <c r="X6028" t="str">
        <f>888&amp;Cuerpos_AGUA[[#This Row],[ID_Agua]]</f>
        <v>8886569</v>
      </c>
    </row>
    <row r="6029" spans="1:24" x14ac:dyDescent="0.3">
      <c r="A6029">
        <v>12</v>
      </c>
      <c r="B6029">
        <v>123</v>
      </c>
      <c r="C6029">
        <v>12303</v>
      </c>
      <c r="D6029" t="s">
        <v>133</v>
      </c>
      <c r="E6029" t="s">
        <v>198</v>
      </c>
      <c r="F6029" t="s">
        <v>199</v>
      </c>
      <c r="G6029">
        <v>128</v>
      </c>
      <c r="H6029">
        <v>1287</v>
      </c>
      <c r="I6029">
        <v>12874</v>
      </c>
      <c r="J6029" t="s">
        <v>401</v>
      </c>
      <c r="K6029">
        <v>12</v>
      </c>
      <c r="L6029">
        <v>123</v>
      </c>
      <c r="M6029">
        <v>12303</v>
      </c>
      <c r="N6029">
        <v>12874</v>
      </c>
      <c r="O6029">
        <v>4487</v>
      </c>
      <c r="P6029" t="s">
        <v>405</v>
      </c>
      <c r="Q6029" t="s">
        <v>97</v>
      </c>
      <c r="R6029">
        <v>14965.840786000001</v>
      </c>
      <c r="S6029">
        <v>4487</v>
      </c>
      <c r="T6029">
        <v>-69.393476000000007</v>
      </c>
      <c r="U6029">
        <v>-53.959716999999998</v>
      </c>
      <c r="V6029" t="s">
        <v>4242</v>
      </c>
      <c r="W6029" t="str">
        <f>+IF(Cuerpos_AGUA[[#This Row],[Nombre]]&lt;&gt;"",Cuerpos_AGUA[[#This Row],[Nombre]],Cuerpos_AGUA[[#This Row],[Tipo]]&amp;" Sin Nombre "&amp;Cuerpos_AGUA[[#This Row],[ID_Agua]]&amp;" ["&amp;Cuerpos_AGUA[[#This Row],[COMUNA]]&amp;"]")</f>
        <v>Lago Ofhidro</v>
      </c>
      <c r="X6029" t="str">
        <f>888&amp;Cuerpos_AGUA[[#This Row],[ID_Agua]]</f>
        <v>8884487</v>
      </c>
    </row>
    <row r="6030" spans="1:24" x14ac:dyDescent="0.3">
      <c r="A6030">
        <v>12</v>
      </c>
      <c r="B6030">
        <v>123</v>
      </c>
      <c r="C6030">
        <v>12303</v>
      </c>
      <c r="D6030" t="s">
        <v>133</v>
      </c>
      <c r="E6030" t="s">
        <v>198</v>
      </c>
      <c r="F6030" t="s">
        <v>199</v>
      </c>
      <c r="G6030">
        <v>128</v>
      </c>
      <c r="H6030">
        <v>1287</v>
      </c>
      <c r="I6030">
        <v>12875</v>
      </c>
      <c r="J6030" t="s">
        <v>200</v>
      </c>
      <c r="K6030">
        <v>12</v>
      </c>
      <c r="L6030">
        <v>123</v>
      </c>
      <c r="M6030">
        <v>12303</v>
      </c>
      <c r="N6030">
        <v>12875</v>
      </c>
      <c r="O6030">
        <v>4512</v>
      </c>
      <c r="P6030" t="s">
        <v>406</v>
      </c>
      <c r="Q6030" t="s">
        <v>35</v>
      </c>
      <c r="R6030">
        <v>1218.993784</v>
      </c>
      <c r="S6030">
        <v>4512</v>
      </c>
      <c r="T6030">
        <v>-69.145326999999995</v>
      </c>
      <c r="U6030">
        <v>-53.963194999999999</v>
      </c>
      <c r="V6030" t="s">
        <v>4260</v>
      </c>
      <c r="W6030" t="str">
        <f>+IF(Cuerpos_AGUA[[#This Row],[Nombre]]&lt;&gt;"",Cuerpos_AGUA[[#This Row],[Nombre]],Cuerpos_AGUA[[#This Row],[Tipo]]&amp;" Sin Nombre "&amp;Cuerpos_AGUA[[#This Row],[ID_Agua]]&amp;" ["&amp;Cuerpos_AGUA[[#This Row],[COMUNA]]&amp;"]")</f>
        <v>Lago Lynch</v>
      </c>
      <c r="X6030" t="str">
        <f>888&amp;Cuerpos_AGUA[[#This Row],[ID_Agua]]</f>
        <v>8884512</v>
      </c>
    </row>
    <row r="6031" spans="1:24" x14ac:dyDescent="0.3">
      <c r="A6031">
        <v>12</v>
      </c>
      <c r="B6031">
        <v>123</v>
      </c>
      <c r="C6031">
        <v>12303</v>
      </c>
      <c r="D6031" t="s">
        <v>133</v>
      </c>
      <c r="E6031" t="s">
        <v>198</v>
      </c>
      <c r="F6031" t="s">
        <v>199</v>
      </c>
      <c r="G6031">
        <v>128</v>
      </c>
      <c r="H6031">
        <v>1287</v>
      </c>
      <c r="I6031">
        <v>12873</v>
      </c>
      <c r="J6031" t="s">
        <v>392</v>
      </c>
      <c r="K6031">
        <v>12</v>
      </c>
      <c r="L6031">
        <v>123</v>
      </c>
      <c r="M6031">
        <v>12303</v>
      </c>
      <c r="N6031">
        <v>12873</v>
      </c>
      <c r="O6031">
        <v>17645</v>
      </c>
      <c r="P6031" t="s">
        <v>1831</v>
      </c>
      <c r="Q6031" t="s">
        <v>35</v>
      </c>
      <c r="R6031">
        <v>28.758043000000001</v>
      </c>
      <c r="S6031">
        <v>17645</v>
      </c>
      <c r="T6031">
        <v>-69.176079000000001</v>
      </c>
      <c r="U6031">
        <v>-53.769477999999999</v>
      </c>
      <c r="V6031" t="s">
        <v>9468</v>
      </c>
      <c r="W6031" t="str">
        <f>+IF(Cuerpos_AGUA[[#This Row],[Nombre]]&lt;&gt;"",Cuerpos_AGUA[[#This Row],[Nombre]],Cuerpos_AGUA[[#This Row],[Tipo]]&amp;" Sin Nombre "&amp;Cuerpos_AGUA[[#This Row],[ID_Agua]]&amp;" ["&amp;Cuerpos_AGUA[[#This Row],[COMUNA]]&amp;"]")</f>
        <v>Laguna Ekers</v>
      </c>
      <c r="X6031" t="str">
        <f>888&amp;Cuerpos_AGUA[[#This Row],[ID_Agua]]</f>
        <v>88817645</v>
      </c>
    </row>
    <row r="6032" spans="1:24" x14ac:dyDescent="0.3">
      <c r="A6032">
        <v>12</v>
      </c>
      <c r="B6032">
        <v>123</v>
      </c>
      <c r="C6032">
        <v>12303</v>
      </c>
      <c r="D6032" t="s">
        <v>133</v>
      </c>
      <c r="E6032" t="s">
        <v>198</v>
      </c>
      <c r="F6032" t="s">
        <v>199</v>
      </c>
      <c r="G6032">
        <v>128</v>
      </c>
      <c r="H6032">
        <v>1287</v>
      </c>
      <c r="I6032">
        <v>12875</v>
      </c>
      <c r="J6032" t="s">
        <v>200</v>
      </c>
      <c r="K6032">
        <v>12</v>
      </c>
      <c r="L6032">
        <v>123</v>
      </c>
      <c r="M6032">
        <v>12303</v>
      </c>
      <c r="N6032">
        <v>12875</v>
      </c>
      <c r="O6032">
        <v>2214</v>
      </c>
      <c r="Q6032" t="s">
        <v>35</v>
      </c>
      <c r="R6032">
        <v>10.995298999999999</v>
      </c>
      <c r="S6032">
        <v>2214</v>
      </c>
      <c r="T6032">
        <v>-69.163145999999998</v>
      </c>
      <c r="U6032">
        <v>-54.170831999999997</v>
      </c>
      <c r="V6032" t="s">
        <v>3003</v>
      </c>
      <c r="W60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2214 [Timaukel]</v>
      </c>
      <c r="X6032" t="str">
        <f>888&amp;Cuerpos_AGUA[[#This Row],[ID_Agua]]</f>
        <v>8882214</v>
      </c>
    </row>
    <row r="6033" spans="1:24" x14ac:dyDescent="0.3">
      <c r="A6033">
        <v>12</v>
      </c>
      <c r="B6033">
        <v>123</v>
      </c>
      <c r="C6033">
        <v>12303</v>
      </c>
      <c r="D6033" t="s">
        <v>133</v>
      </c>
      <c r="E6033" t="s">
        <v>198</v>
      </c>
      <c r="F6033" t="s">
        <v>199</v>
      </c>
      <c r="G6033">
        <v>128</v>
      </c>
      <c r="H6033">
        <v>1287</v>
      </c>
      <c r="I6033">
        <v>12875</v>
      </c>
      <c r="J6033" t="s">
        <v>200</v>
      </c>
      <c r="K6033">
        <v>12</v>
      </c>
      <c r="L6033">
        <v>123</v>
      </c>
      <c r="M6033">
        <v>12303</v>
      </c>
      <c r="N6033">
        <v>12875</v>
      </c>
      <c r="O6033">
        <v>2217</v>
      </c>
      <c r="Q6033" t="s">
        <v>35</v>
      </c>
      <c r="R6033">
        <v>13.934163</v>
      </c>
      <c r="S6033">
        <v>2217</v>
      </c>
      <c r="T6033">
        <v>-69.139667000000003</v>
      </c>
      <c r="U6033">
        <v>-54.175851000000002</v>
      </c>
      <c r="V6033" t="s">
        <v>3004</v>
      </c>
      <c r="W60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2217 [Timaukel]</v>
      </c>
      <c r="X6033" t="str">
        <f>888&amp;Cuerpos_AGUA[[#This Row],[ID_Agua]]</f>
        <v>8882217</v>
      </c>
    </row>
    <row r="6034" spans="1:24" x14ac:dyDescent="0.3">
      <c r="A6034">
        <v>12</v>
      </c>
      <c r="B6034">
        <v>123</v>
      </c>
      <c r="C6034">
        <v>12303</v>
      </c>
      <c r="D6034" t="s">
        <v>133</v>
      </c>
      <c r="E6034" t="s">
        <v>198</v>
      </c>
      <c r="F6034" t="s">
        <v>199</v>
      </c>
      <c r="G6034">
        <v>128</v>
      </c>
      <c r="H6034">
        <v>1287</v>
      </c>
      <c r="I6034">
        <v>12875</v>
      </c>
      <c r="J6034" t="s">
        <v>200</v>
      </c>
      <c r="K6034">
        <v>12</v>
      </c>
      <c r="L6034">
        <v>123</v>
      </c>
      <c r="M6034">
        <v>12303</v>
      </c>
      <c r="N6034">
        <v>12875</v>
      </c>
      <c r="O6034">
        <v>2219</v>
      </c>
      <c r="Q6034" t="s">
        <v>35</v>
      </c>
      <c r="R6034">
        <v>15.213763999999999</v>
      </c>
      <c r="S6034">
        <v>2219</v>
      </c>
      <c r="T6034">
        <v>-69.160437000000002</v>
      </c>
      <c r="U6034">
        <v>-54.183886000000001</v>
      </c>
      <c r="V6034" t="s">
        <v>3006</v>
      </c>
      <c r="W60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2219 [Timaukel]</v>
      </c>
      <c r="X6034" t="str">
        <f>888&amp;Cuerpos_AGUA[[#This Row],[ID_Agua]]</f>
        <v>8882219</v>
      </c>
    </row>
    <row r="6035" spans="1:24" x14ac:dyDescent="0.3">
      <c r="A6035">
        <v>12</v>
      </c>
      <c r="B6035">
        <v>123</v>
      </c>
      <c r="C6035">
        <v>12303</v>
      </c>
      <c r="D6035" t="s">
        <v>133</v>
      </c>
      <c r="E6035" t="s">
        <v>198</v>
      </c>
      <c r="F6035" t="s">
        <v>199</v>
      </c>
      <c r="G6035">
        <v>128</v>
      </c>
      <c r="H6035">
        <v>1287</v>
      </c>
      <c r="I6035">
        <v>12875</v>
      </c>
      <c r="J6035" t="s">
        <v>200</v>
      </c>
      <c r="K6035">
        <v>12</v>
      </c>
      <c r="L6035">
        <v>123</v>
      </c>
      <c r="M6035">
        <v>12303</v>
      </c>
      <c r="N6035">
        <v>12875</v>
      </c>
      <c r="O6035">
        <v>2225</v>
      </c>
      <c r="Q6035" t="s">
        <v>35</v>
      </c>
      <c r="R6035">
        <v>19.491142</v>
      </c>
      <c r="S6035">
        <v>2225</v>
      </c>
      <c r="T6035">
        <v>-69.155125999999996</v>
      </c>
      <c r="U6035">
        <v>-54.191529000000003</v>
      </c>
      <c r="V6035" t="s">
        <v>3010</v>
      </c>
      <c r="W60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2225 [Timaukel]</v>
      </c>
      <c r="X6035" t="str">
        <f>888&amp;Cuerpos_AGUA[[#This Row],[ID_Agua]]</f>
        <v>8882225</v>
      </c>
    </row>
    <row r="6036" spans="1:24" x14ac:dyDescent="0.3">
      <c r="A6036">
        <v>12</v>
      </c>
      <c r="B6036">
        <v>123</v>
      </c>
      <c r="C6036">
        <v>12303</v>
      </c>
      <c r="D6036" t="s">
        <v>133</v>
      </c>
      <c r="E6036" t="s">
        <v>198</v>
      </c>
      <c r="F6036" t="s">
        <v>199</v>
      </c>
      <c r="G6036">
        <v>128</v>
      </c>
      <c r="H6036">
        <v>1283</v>
      </c>
      <c r="I6036">
        <v>12834</v>
      </c>
      <c r="J6036" t="s">
        <v>203</v>
      </c>
      <c r="K6036">
        <v>12</v>
      </c>
      <c r="L6036">
        <v>123</v>
      </c>
      <c r="M6036">
        <v>12303</v>
      </c>
      <c r="N6036">
        <v>12834</v>
      </c>
      <c r="O6036">
        <v>2234</v>
      </c>
      <c r="Q6036" t="s">
        <v>35</v>
      </c>
      <c r="R6036">
        <v>29.131413999999999</v>
      </c>
      <c r="S6036">
        <v>2234</v>
      </c>
      <c r="T6036">
        <v>-70.716132000000002</v>
      </c>
      <c r="U6036">
        <v>-54.202722000000001</v>
      </c>
      <c r="V6036" t="s">
        <v>3017</v>
      </c>
      <c r="W60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2234 [Timaukel]</v>
      </c>
      <c r="X6036" t="str">
        <f>888&amp;Cuerpos_AGUA[[#This Row],[ID_Agua]]</f>
        <v>8882234</v>
      </c>
    </row>
    <row r="6037" spans="1:24" x14ac:dyDescent="0.3">
      <c r="A6037">
        <v>12</v>
      </c>
      <c r="B6037">
        <v>123</v>
      </c>
      <c r="C6037">
        <v>12303</v>
      </c>
      <c r="D6037" t="s">
        <v>133</v>
      </c>
      <c r="E6037" t="s">
        <v>198</v>
      </c>
      <c r="F6037" t="s">
        <v>199</v>
      </c>
      <c r="G6037">
        <v>128</v>
      </c>
      <c r="H6037">
        <v>1283</v>
      </c>
      <c r="I6037">
        <v>12834</v>
      </c>
      <c r="J6037" t="s">
        <v>203</v>
      </c>
      <c r="K6037">
        <v>12</v>
      </c>
      <c r="L6037">
        <v>123</v>
      </c>
      <c r="M6037">
        <v>12303</v>
      </c>
      <c r="N6037">
        <v>12834</v>
      </c>
      <c r="O6037">
        <v>2235</v>
      </c>
      <c r="Q6037" t="s">
        <v>35</v>
      </c>
      <c r="R6037">
        <v>120.935559</v>
      </c>
      <c r="S6037">
        <v>2235</v>
      </c>
      <c r="T6037">
        <v>-70.726491999999993</v>
      </c>
      <c r="U6037">
        <v>-54.205952000000003</v>
      </c>
      <c r="V6037" t="s">
        <v>3018</v>
      </c>
      <c r="W60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2235 [Timaukel]</v>
      </c>
      <c r="X6037" t="str">
        <f>888&amp;Cuerpos_AGUA[[#This Row],[ID_Agua]]</f>
        <v>8882235</v>
      </c>
    </row>
    <row r="6038" spans="1:24" x14ac:dyDescent="0.3">
      <c r="A6038">
        <v>12</v>
      </c>
      <c r="B6038">
        <v>123</v>
      </c>
      <c r="C6038">
        <v>12303</v>
      </c>
      <c r="D6038" t="s">
        <v>133</v>
      </c>
      <c r="E6038" t="s">
        <v>198</v>
      </c>
      <c r="F6038" t="s">
        <v>199</v>
      </c>
      <c r="G6038">
        <v>128</v>
      </c>
      <c r="H6038">
        <v>1283</v>
      </c>
      <c r="I6038">
        <v>12834</v>
      </c>
      <c r="J6038" t="s">
        <v>203</v>
      </c>
      <c r="K6038">
        <v>12</v>
      </c>
      <c r="L6038">
        <v>123</v>
      </c>
      <c r="M6038">
        <v>12303</v>
      </c>
      <c r="N6038">
        <v>12834</v>
      </c>
      <c r="O6038">
        <v>2238</v>
      </c>
      <c r="Q6038" t="s">
        <v>35</v>
      </c>
      <c r="R6038">
        <v>15.592027</v>
      </c>
      <c r="S6038">
        <v>2238</v>
      </c>
      <c r="T6038">
        <v>-70.740117999999995</v>
      </c>
      <c r="U6038">
        <v>-54.209305000000001</v>
      </c>
      <c r="V6038" t="s">
        <v>3021</v>
      </c>
      <c r="W60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2238 [Timaukel]</v>
      </c>
      <c r="X6038" t="str">
        <f>888&amp;Cuerpos_AGUA[[#This Row],[ID_Agua]]</f>
        <v>8882238</v>
      </c>
    </row>
    <row r="6039" spans="1:24" x14ac:dyDescent="0.3">
      <c r="A6039">
        <v>12</v>
      </c>
      <c r="B6039">
        <v>123</v>
      </c>
      <c r="C6039">
        <v>12303</v>
      </c>
      <c r="D6039" t="s">
        <v>133</v>
      </c>
      <c r="E6039" t="s">
        <v>198</v>
      </c>
      <c r="F6039" t="s">
        <v>199</v>
      </c>
      <c r="G6039">
        <v>128</v>
      </c>
      <c r="H6039">
        <v>1287</v>
      </c>
      <c r="I6039">
        <v>12875</v>
      </c>
      <c r="J6039" t="s">
        <v>200</v>
      </c>
      <c r="K6039">
        <v>12</v>
      </c>
      <c r="L6039">
        <v>123</v>
      </c>
      <c r="M6039">
        <v>12303</v>
      </c>
      <c r="N6039">
        <v>12875</v>
      </c>
      <c r="O6039">
        <v>2244</v>
      </c>
      <c r="Q6039" t="s">
        <v>35</v>
      </c>
      <c r="R6039">
        <v>123.735973</v>
      </c>
      <c r="S6039">
        <v>2244</v>
      </c>
      <c r="T6039">
        <v>-69.242919000000001</v>
      </c>
      <c r="U6039">
        <v>-54.264116000000001</v>
      </c>
      <c r="V6039" t="s">
        <v>3027</v>
      </c>
      <c r="W60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2244 [Timaukel]</v>
      </c>
      <c r="X6039" t="str">
        <f>888&amp;Cuerpos_AGUA[[#This Row],[ID_Agua]]</f>
        <v>8882244</v>
      </c>
    </row>
    <row r="6040" spans="1:24" x14ac:dyDescent="0.3">
      <c r="A6040">
        <v>12</v>
      </c>
      <c r="B6040">
        <v>123</v>
      </c>
      <c r="C6040">
        <v>12303</v>
      </c>
      <c r="D6040" t="s">
        <v>133</v>
      </c>
      <c r="E6040" t="s">
        <v>198</v>
      </c>
      <c r="F6040" t="s">
        <v>199</v>
      </c>
      <c r="G6040">
        <v>128</v>
      </c>
      <c r="H6040">
        <v>1282</v>
      </c>
      <c r="I6040">
        <v>12823</v>
      </c>
      <c r="J6040" t="s">
        <v>205</v>
      </c>
      <c r="K6040">
        <v>12</v>
      </c>
      <c r="L6040">
        <v>123</v>
      </c>
      <c r="M6040">
        <v>12303</v>
      </c>
      <c r="N6040">
        <v>12823</v>
      </c>
      <c r="O6040">
        <v>2245</v>
      </c>
      <c r="Q6040" t="s">
        <v>35</v>
      </c>
      <c r="R6040">
        <v>12.563508000000001</v>
      </c>
      <c r="S6040">
        <v>2245</v>
      </c>
      <c r="T6040">
        <v>-69.285876999999999</v>
      </c>
      <c r="U6040">
        <v>-54.270881000000003</v>
      </c>
      <c r="V6040" t="s">
        <v>3028</v>
      </c>
      <c r="W60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2245 [Timaukel]</v>
      </c>
      <c r="X6040" t="str">
        <f>888&amp;Cuerpos_AGUA[[#This Row],[ID_Agua]]</f>
        <v>8882245</v>
      </c>
    </row>
    <row r="6041" spans="1:24" x14ac:dyDescent="0.3">
      <c r="A6041">
        <v>12</v>
      </c>
      <c r="B6041">
        <v>123</v>
      </c>
      <c r="C6041">
        <v>12303</v>
      </c>
      <c r="D6041" t="s">
        <v>133</v>
      </c>
      <c r="E6041" t="s">
        <v>198</v>
      </c>
      <c r="F6041" t="s">
        <v>199</v>
      </c>
      <c r="G6041">
        <v>128</v>
      </c>
      <c r="H6041">
        <v>1283</v>
      </c>
      <c r="I6041">
        <v>12833</v>
      </c>
      <c r="J6041" t="s">
        <v>206</v>
      </c>
      <c r="K6041">
        <v>12</v>
      </c>
      <c r="L6041">
        <v>123</v>
      </c>
      <c r="M6041">
        <v>12303</v>
      </c>
      <c r="N6041">
        <v>12833</v>
      </c>
      <c r="O6041">
        <v>2263</v>
      </c>
      <c r="Q6041" t="s">
        <v>35</v>
      </c>
      <c r="R6041">
        <v>20.157581</v>
      </c>
      <c r="S6041">
        <v>2263</v>
      </c>
      <c r="T6041">
        <v>-69.475588999999999</v>
      </c>
      <c r="U6041">
        <v>-54.349516000000001</v>
      </c>
      <c r="V6041" t="s">
        <v>3041</v>
      </c>
      <c r="W60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2263 [Timaukel]</v>
      </c>
      <c r="X6041" t="str">
        <f>888&amp;Cuerpos_AGUA[[#This Row],[ID_Agua]]</f>
        <v>8882263</v>
      </c>
    </row>
    <row r="6042" spans="1:24" x14ac:dyDescent="0.3">
      <c r="A6042">
        <v>12</v>
      </c>
      <c r="B6042">
        <v>123</v>
      </c>
      <c r="C6042">
        <v>12303</v>
      </c>
      <c r="D6042" t="s">
        <v>133</v>
      </c>
      <c r="E6042" t="s">
        <v>198</v>
      </c>
      <c r="F6042" t="s">
        <v>199</v>
      </c>
      <c r="G6042">
        <v>128</v>
      </c>
      <c r="H6042">
        <v>1283</v>
      </c>
      <c r="I6042">
        <v>12833</v>
      </c>
      <c r="J6042" t="s">
        <v>206</v>
      </c>
      <c r="K6042">
        <v>12</v>
      </c>
      <c r="L6042">
        <v>123</v>
      </c>
      <c r="M6042">
        <v>12303</v>
      </c>
      <c r="N6042">
        <v>12833</v>
      </c>
      <c r="O6042">
        <v>2264</v>
      </c>
      <c r="Q6042" t="s">
        <v>35</v>
      </c>
      <c r="R6042">
        <v>32.999977000000001</v>
      </c>
      <c r="S6042">
        <v>2264</v>
      </c>
      <c r="T6042">
        <v>-69.460181000000006</v>
      </c>
      <c r="U6042">
        <v>-54.351899000000003</v>
      </c>
      <c r="V6042" t="s">
        <v>3042</v>
      </c>
      <c r="W60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2264 [Timaukel]</v>
      </c>
      <c r="X6042" t="str">
        <f>888&amp;Cuerpos_AGUA[[#This Row],[ID_Agua]]</f>
        <v>8882264</v>
      </c>
    </row>
    <row r="6043" spans="1:24" x14ac:dyDescent="0.3">
      <c r="A6043">
        <v>12</v>
      </c>
      <c r="B6043">
        <v>123</v>
      </c>
      <c r="C6043">
        <v>12303</v>
      </c>
      <c r="D6043" t="s">
        <v>133</v>
      </c>
      <c r="E6043" t="s">
        <v>198</v>
      </c>
      <c r="F6043" t="s">
        <v>199</v>
      </c>
      <c r="G6043">
        <v>128</v>
      </c>
      <c r="H6043">
        <v>1283</v>
      </c>
      <c r="I6043">
        <v>12833</v>
      </c>
      <c r="J6043" t="s">
        <v>206</v>
      </c>
      <c r="K6043">
        <v>12</v>
      </c>
      <c r="L6043">
        <v>123</v>
      </c>
      <c r="M6043">
        <v>12303</v>
      </c>
      <c r="N6043">
        <v>12833</v>
      </c>
      <c r="O6043">
        <v>2266</v>
      </c>
      <c r="Q6043" t="s">
        <v>35</v>
      </c>
      <c r="R6043">
        <v>11.667818</v>
      </c>
      <c r="S6043">
        <v>2266</v>
      </c>
      <c r="T6043">
        <v>-69.477382000000006</v>
      </c>
      <c r="U6043">
        <v>-54.354207000000002</v>
      </c>
      <c r="V6043" t="s">
        <v>3043</v>
      </c>
      <c r="W60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2266 [Timaukel]</v>
      </c>
      <c r="X6043" t="str">
        <f>888&amp;Cuerpos_AGUA[[#This Row],[ID_Agua]]</f>
        <v>8882266</v>
      </c>
    </row>
    <row r="6044" spans="1:24" x14ac:dyDescent="0.3">
      <c r="A6044">
        <v>12</v>
      </c>
      <c r="B6044">
        <v>123</v>
      </c>
      <c r="C6044">
        <v>12303</v>
      </c>
      <c r="D6044" t="s">
        <v>133</v>
      </c>
      <c r="E6044" t="s">
        <v>198</v>
      </c>
      <c r="F6044" t="s">
        <v>199</v>
      </c>
      <c r="G6044">
        <v>128</v>
      </c>
      <c r="H6044">
        <v>1283</v>
      </c>
      <c r="I6044">
        <v>12833</v>
      </c>
      <c r="J6044" t="s">
        <v>206</v>
      </c>
      <c r="K6044">
        <v>12</v>
      </c>
      <c r="L6044">
        <v>123</v>
      </c>
      <c r="M6044">
        <v>12303</v>
      </c>
      <c r="N6044">
        <v>12833</v>
      </c>
      <c r="O6044">
        <v>2267</v>
      </c>
      <c r="Q6044" t="s">
        <v>35</v>
      </c>
      <c r="R6044">
        <v>151.83416800000001</v>
      </c>
      <c r="S6044">
        <v>2267</v>
      </c>
      <c r="T6044">
        <v>-69.459744000000001</v>
      </c>
      <c r="U6044">
        <v>-54.357844</v>
      </c>
      <c r="V6044" t="s">
        <v>3044</v>
      </c>
      <c r="W60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2267 [Timaukel]</v>
      </c>
      <c r="X6044" t="str">
        <f>888&amp;Cuerpos_AGUA[[#This Row],[ID_Agua]]</f>
        <v>8882267</v>
      </c>
    </row>
    <row r="6045" spans="1:24" x14ac:dyDescent="0.3">
      <c r="A6045">
        <v>12</v>
      </c>
      <c r="B6045">
        <v>123</v>
      </c>
      <c r="C6045">
        <v>12303</v>
      </c>
      <c r="D6045" t="s">
        <v>133</v>
      </c>
      <c r="E6045" t="s">
        <v>198</v>
      </c>
      <c r="F6045" t="s">
        <v>199</v>
      </c>
      <c r="G6045">
        <v>128</v>
      </c>
      <c r="H6045">
        <v>1283</v>
      </c>
      <c r="I6045">
        <v>12833</v>
      </c>
      <c r="J6045" t="s">
        <v>206</v>
      </c>
      <c r="K6045">
        <v>12</v>
      </c>
      <c r="L6045">
        <v>123</v>
      </c>
      <c r="M6045">
        <v>12303</v>
      </c>
      <c r="N6045">
        <v>12833</v>
      </c>
      <c r="O6045">
        <v>2268</v>
      </c>
      <c r="Q6045" t="s">
        <v>35</v>
      </c>
      <c r="R6045">
        <v>23.812633999999999</v>
      </c>
      <c r="S6045">
        <v>2268</v>
      </c>
      <c r="T6045">
        <v>-69.446753999999999</v>
      </c>
      <c r="U6045">
        <v>-54.357560999999997</v>
      </c>
      <c r="V6045" t="s">
        <v>3045</v>
      </c>
      <c r="W60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2268 [Timaukel]</v>
      </c>
      <c r="X6045" t="str">
        <f>888&amp;Cuerpos_AGUA[[#This Row],[ID_Agua]]</f>
        <v>8882268</v>
      </c>
    </row>
    <row r="6046" spans="1:24" x14ac:dyDescent="0.3">
      <c r="A6046">
        <v>12</v>
      </c>
      <c r="B6046">
        <v>123</v>
      </c>
      <c r="C6046">
        <v>12303</v>
      </c>
      <c r="D6046" t="s">
        <v>133</v>
      </c>
      <c r="E6046" t="s">
        <v>198</v>
      </c>
      <c r="F6046" t="s">
        <v>199</v>
      </c>
      <c r="G6046">
        <v>128</v>
      </c>
      <c r="H6046">
        <v>1287</v>
      </c>
      <c r="I6046">
        <v>12879</v>
      </c>
      <c r="J6046" t="s">
        <v>207</v>
      </c>
      <c r="K6046">
        <v>12</v>
      </c>
      <c r="L6046">
        <v>123</v>
      </c>
      <c r="M6046">
        <v>12303</v>
      </c>
      <c r="N6046">
        <v>12879</v>
      </c>
      <c r="O6046">
        <v>2269</v>
      </c>
      <c r="Q6046" t="s">
        <v>35</v>
      </c>
      <c r="R6046">
        <v>187.01696100000001</v>
      </c>
      <c r="S6046">
        <v>2269</v>
      </c>
      <c r="T6046">
        <v>-68.803132000000005</v>
      </c>
      <c r="U6046">
        <v>-54.363227000000002</v>
      </c>
      <c r="V6046" t="s">
        <v>3046</v>
      </c>
      <c r="W60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2269 [Timaukel]</v>
      </c>
      <c r="X6046" t="str">
        <f>888&amp;Cuerpos_AGUA[[#This Row],[ID_Agua]]</f>
        <v>8882269</v>
      </c>
    </row>
    <row r="6047" spans="1:24" x14ac:dyDescent="0.3">
      <c r="A6047">
        <v>12</v>
      </c>
      <c r="B6047">
        <v>123</v>
      </c>
      <c r="C6047">
        <v>12303</v>
      </c>
      <c r="D6047" t="s">
        <v>133</v>
      </c>
      <c r="E6047" t="s">
        <v>198</v>
      </c>
      <c r="F6047" t="s">
        <v>199</v>
      </c>
      <c r="G6047">
        <v>128</v>
      </c>
      <c r="H6047">
        <v>1281</v>
      </c>
      <c r="I6047">
        <v>12817</v>
      </c>
      <c r="J6047" t="s">
        <v>395</v>
      </c>
      <c r="K6047">
        <v>12</v>
      </c>
      <c r="L6047">
        <v>123</v>
      </c>
      <c r="M6047">
        <v>12303</v>
      </c>
      <c r="N6047">
        <v>12817</v>
      </c>
      <c r="O6047">
        <v>4297</v>
      </c>
      <c r="Q6047" t="s">
        <v>35</v>
      </c>
      <c r="R6047">
        <v>13.258945000000001</v>
      </c>
      <c r="S6047">
        <v>4297</v>
      </c>
      <c r="T6047">
        <v>-69.669726999999995</v>
      </c>
      <c r="U6047">
        <v>-53.715423999999999</v>
      </c>
      <c r="V6047" t="s">
        <v>4131</v>
      </c>
      <c r="W60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4297 [Timaukel]</v>
      </c>
      <c r="X6047" t="str">
        <f>888&amp;Cuerpos_AGUA[[#This Row],[ID_Agua]]</f>
        <v>8884297</v>
      </c>
    </row>
    <row r="6048" spans="1:24" x14ac:dyDescent="0.3">
      <c r="A6048">
        <v>12</v>
      </c>
      <c r="B6048">
        <v>123</v>
      </c>
      <c r="C6048">
        <v>12303</v>
      </c>
      <c r="D6048" t="s">
        <v>133</v>
      </c>
      <c r="E6048" t="s">
        <v>198</v>
      </c>
      <c r="F6048" t="s">
        <v>199</v>
      </c>
      <c r="G6048">
        <v>128</v>
      </c>
      <c r="H6048">
        <v>1281</v>
      </c>
      <c r="I6048">
        <v>12818</v>
      </c>
      <c r="J6048" t="s">
        <v>397</v>
      </c>
      <c r="K6048">
        <v>12</v>
      </c>
      <c r="L6048">
        <v>123</v>
      </c>
      <c r="M6048">
        <v>12303</v>
      </c>
      <c r="N6048">
        <v>12818</v>
      </c>
      <c r="O6048">
        <v>4300</v>
      </c>
      <c r="Q6048" t="s">
        <v>35</v>
      </c>
      <c r="R6048">
        <v>19.161593</v>
      </c>
      <c r="S6048">
        <v>4300</v>
      </c>
      <c r="T6048">
        <v>-69.806458000000006</v>
      </c>
      <c r="U6048">
        <v>-53.722163999999999</v>
      </c>
      <c r="V6048" t="s">
        <v>4134</v>
      </c>
      <c r="W60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4300 [Timaukel]</v>
      </c>
      <c r="X6048" t="str">
        <f>888&amp;Cuerpos_AGUA[[#This Row],[ID_Agua]]</f>
        <v>8884300</v>
      </c>
    </row>
    <row r="6049" spans="1:24" x14ac:dyDescent="0.3">
      <c r="A6049">
        <v>12</v>
      </c>
      <c r="B6049">
        <v>123</v>
      </c>
      <c r="C6049">
        <v>12303</v>
      </c>
      <c r="D6049" t="s">
        <v>133</v>
      </c>
      <c r="E6049" t="s">
        <v>198</v>
      </c>
      <c r="F6049" t="s">
        <v>199</v>
      </c>
      <c r="G6049">
        <v>128</v>
      </c>
      <c r="H6049">
        <v>1281</v>
      </c>
      <c r="I6049">
        <v>12818</v>
      </c>
      <c r="J6049" t="s">
        <v>397</v>
      </c>
      <c r="K6049">
        <v>12</v>
      </c>
      <c r="L6049">
        <v>123</v>
      </c>
      <c r="M6049">
        <v>12303</v>
      </c>
      <c r="N6049">
        <v>12818</v>
      </c>
      <c r="O6049">
        <v>4301</v>
      </c>
      <c r="Q6049" t="s">
        <v>35</v>
      </c>
      <c r="R6049">
        <v>22.178138000000001</v>
      </c>
      <c r="S6049">
        <v>4301</v>
      </c>
      <c r="T6049">
        <v>-69.864875999999995</v>
      </c>
      <c r="U6049">
        <v>-53.723508000000002</v>
      </c>
      <c r="V6049" t="s">
        <v>4135</v>
      </c>
      <c r="W60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4301 [Timaukel]</v>
      </c>
      <c r="X6049" t="str">
        <f>888&amp;Cuerpos_AGUA[[#This Row],[ID_Agua]]</f>
        <v>8884301</v>
      </c>
    </row>
    <row r="6050" spans="1:24" x14ac:dyDescent="0.3">
      <c r="A6050">
        <v>12</v>
      </c>
      <c r="B6050">
        <v>123</v>
      </c>
      <c r="C6050">
        <v>12303</v>
      </c>
      <c r="D6050" t="s">
        <v>133</v>
      </c>
      <c r="E6050" t="s">
        <v>198</v>
      </c>
      <c r="F6050" t="s">
        <v>199</v>
      </c>
      <c r="G6050">
        <v>128</v>
      </c>
      <c r="H6050">
        <v>1281</v>
      </c>
      <c r="I6050">
        <v>12818</v>
      </c>
      <c r="J6050" t="s">
        <v>397</v>
      </c>
      <c r="K6050">
        <v>12</v>
      </c>
      <c r="L6050">
        <v>123</v>
      </c>
      <c r="M6050">
        <v>12303</v>
      </c>
      <c r="N6050">
        <v>12818</v>
      </c>
      <c r="O6050">
        <v>4305</v>
      </c>
      <c r="Q6050" t="s">
        <v>35</v>
      </c>
      <c r="R6050">
        <v>45.222709999999999</v>
      </c>
      <c r="S6050">
        <v>4305</v>
      </c>
      <c r="T6050">
        <v>-69.858463999999998</v>
      </c>
      <c r="U6050">
        <v>-53.733074000000002</v>
      </c>
      <c r="V6050" t="s">
        <v>4139</v>
      </c>
      <c r="W60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4305 [Timaukel]</v>
      </c>
      <c r="X6050" t="str">
        <f>888&amp;Cuerpos_AGUA[[#This Row],[ID_Agua]]</f>
        <v>8884305</v>
      </c>
    </row>
    <row r="6051" spans="1:24" x14ac:dyDescent="0.3">
      <c r="A6051">
        <v>12</v>
      </c>
      <c r="B6051">
        <v>123</v>
      </c>
      <c r="C6051">
        <v>12303</v>
      </c>
      <c r="D6051" t="s">
        <v>133</v>
      </c>
      <c r="E6051" t="s">
        <v>198</v>
      </c>
      <c r="F6051" t="s">
        <v>199</v>
      </c>
      <c r="G6051">
        <v>128</v>
      </c>
      <c r="H6051">
        <v>1287</v>
      </c>
      <c r="I6051">
        <v>12873</v>
      </c>
      <c r="J6051" t="s">
        <v>392</v>
      </c>
      <c r="K6051">
        <v>12</v>
      </c>
      <c r="L6051">
        <v>123</v>
      </c>
      <c r="M6051">
        <v>12303</v>
      </c>
      <c r="N6051">
        <v>12873</v>
      </c>
      <c r="O6051">
        <v>4306</v>
      </c>
      <c r="Q6051" t="s">
        <v>35</v>
      </c>
      <c r="R6051">
        <v>35.165745000000001</v>
      </c>
      <c r="S6051">
        <v>4306</v>
      </c>
      <c r="T6051">
        <v>-69.586147999999994</v>
      </c>
      <c r="U6051">
        <v>-53.735086000000003</v>
      </c>
      <c r="V6051" t="s">
        <v>4140</v>
      </c>
      <c r="W60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4306 [Timaukel]</v>
      </c>
      <c r="X6051" t="str">
        <f>888&amp;Cuerpos_AGUA[[#This Row],[ID_Agua]]</f>
        <v>8884306</v>
      </c>
    </row>
    <row r="6052" spans="1:24" x14ac:dyDescent="0.3">
      <c r="A6052">
        <v>12</v>
      </c>
      <c r="B6052">
        <v>123</v>
      </c>
      <c r="C6052">
        <v>12303</v>
      </c>
      <c r="D6052" t="s">
        <v>133</v>
      </c>
      <c r="E6052" t="s">
        <v>198</v>
      </c>
      <c r="F6052" t="s">
        <v>199</v>
      </c>
      <c r="G6052">
        <v>128</v>
      </c>
      <c r="H6052">
        <v>1287</v>
      </c>
      <c r="I6052">
        <v>12873</v>
      </c>
      <c r="J6052" t="s">
        <v>392</v>
      </c>
      <c r="K6052">
        <v>12</v>
      </c>
      <c r="L6052">
        <v>123</v>
      </c>
      <c r="M6052">
        <v>12303</v>
      </c>
      <c r="N6052">
        <v>12873</v>
      </c>
      <c r="O6052">
        <v>4309</v>
      </c>
      <c r="Q6052" t="s">
        <v>35</v>
      </c>
      <c r="R6052">
        <v>13.012278</v>
      </c>
      <c r="S6052">
        <v>4309</v>
      </c>
      <c r="T6052">
        <v>-69.571197999999995</v>
      </c>
      <c r="U6052">
        <v>-53.737138000000002</v>
      </c>
      <c r="V6052" t="s">
        <v>4143</v>
      </c>
      <c r="W60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4309 [Timaukel]</v>
      </c>
      <c r="X6052" t="str">
        <f>888&amp;Cuerpos_AGUA[[#This Row],[ID_Agua]]</f>
        <v>8884309</v>
      </c>
    </row>
    <row r="6053" spans="1:24" x14ac:dyDescent="0.3">
      <c r="A6053">
        <v>12</v>
      </c>
      <c r="B6053">
        <v>123</v>
      </c>
      <c r="C6053">
        <v>12303</v>
      </c>
      <c r="D6053" t="s">
        <v>133</v>
      </c>
      <c r="E6053" t="s">
        <v>198</v>
      </c>
      <c r="F6053" t="s">
        <v>199</v>
      </c>
      <c r="G6053">
        <v>128</v>
      </c>
      <c r="H6053">
        <v>1287</v>
      </c>
      <c r="I6053">
        <v>12873</v>
      </c>
      <c r="J6053" t="s">
        <v>392</v>
      </c>
      <c r="K6053">
        <v>12</v>
      </c>
      <c r="L6053">
        <v>123</v>
      </c>
      <c r="M6053">
        <v>12303</v>
      </c>
      <c r="N6053">
        <v>12873</v>
      </c>
      <c r="O6053">
        <v>4313</v>
      </c>
      <c r="Q6053" t="s">
        <v>35</v>
      </c>
      <c r="R6053">
        <v>17.226718000000002</v>
      </c>
      <c r="S6053">
        <v>4313</v>
      </c>
      <c r="T6053">
        <v>-69.590649999999997</v>
      </c>
      <c r="U6053">
        <v>-53.741833</v>
      </c>
      <c r="V6053" t="s">
        <v>4146</v>
      </c>
      <c r="W60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4313 [Timaukel]</v>
      </c>
      <c r="X6053" t="str">
        <f>888&amp;Cuerpos_AGUA[[#This Row],[ID_Agua]]</f>
        <v>8884313</v>
      </c>
    </row>
    <row r="6054" spans="1:24" x14ac:dyDescent="0.3">
      <c r="A6054">
        <v>12</v>
      </c>
      <c r="B6054">
        <v>123</v>
      </c>
      <c r="C6054">
        <v>12303</v>
      </c>
      <c r="D6054" t="s">
        <v>133</v>
      </c>
      <c r="E6054" t="s">
        <v>198</v>
      </c>
      <c r="F6054" t="s">
        <v>199</v>
      </c>
      <c r="G6054">
        <v>128</v>
      </c>
      <c r="H6054">
        <v>1287</v>
      </c>
      <c r="I6054">
        <v>12873</v>
      </c>
      <c r="J6054" t="s">
        <v>392</v>
      </c>
      <c r="K6054">
        <v>12</v>
      </c>
      <c r="L6054">
        <v>123</v>
      </c>
      <c r="M6054">
        <v>12303</v>
      </c>
      <c r="N6054">
        <v>12873</v>
      </c>
      <c r="O6054">
        <v>4315</v>
      </c>
      <c r="Q6054" t="s">
        <v>35</v>
      </c>
      <c r="R6054">
        <v>44.675564999999999</v>
      </c>
      <c r="S6054">
        <v>4315</v>
      </c>
      <c r="T6054">
        <v>-69.596492999999995</v>
      </c>
      <c r="U6054">
        <v>-53.744998000000002</v>
      </c>
      <c r="V6054" t="s">
        <v>4148</v>
      </c>
      <c r="W60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4315 [Timaukel]</v>
      </c>
      <c r="X6054" t="str">
        <f>888&amp;Cuerpos_AGUA[[#This Row],[ID_Agua]]</f>
        <v>8884315</v>
      </c>
    </row>
    <row r="6055" spans="1:24" x14ac:dyDescent="0.3">
      <c r="A6055">
        <v>12</v>
      </c>
      <c r="B6055">
        <v>123</v>
      </c>
      <c r="C6055">
        <v>12303</v>
      </c>
      <c r="D6055" t="s">
        <v>133</v>
      </c>
      <c r="E6055" t="s">
        <v>198</v>
      </c>
      <c r="F6055" t="s">
        <v>199</v>
      </c>
      <c r="G6055">
        <v>128</v>
      </c>
      <c r="H6055">
        <v>1287</v>
      </c>
      <c r="I6055">
        <v>12873</v>
      </c>
      <c r="J6055" t="s">
        <v>392</v>
      </c>
      <c r="K6055">
        <v>12</v>
      </c>
      <c r="L6055">
        <v>123</v>
      </c>
      <c r="M6055">
        <v>12303</v>
      </c>
      <c r="N6055">
        <v>12873</v>
      </c>
      <c r="O6055">
        <v>4318</v>
      </c>
      <c r="Q6055" t="s">
        <v>35</v>
      </c>
      <c r="R6055">
        <v>36.729038000000003</v>
      </c>
      <c r="S6055">
        <v>4318</v>
      </c>
      <c r="T6055">
        <v>-69.526459000000003</v>
      </c>
      <c r="U6055">
        <v>-53.752446999999997</v>
      </c>
      <c r="V6055" t="s">
        <v>4150</v>
      </c>
      <c r="W60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4318 [Timaukel]</v>
      </c>
      <c r="X6055" t="str">
        <f>888&amp;Cuerpos_AGUA[[#This Row],[ID_Agua]]</f>
        <v>8884318</v>
      </c>
    </row>
    <row r="6056" spans="1:24" x14ac:dyDescent="0.3">
      <c r="A6056">
        <v>12</v>
      </c>
      <c r="B6056">
        <v>123</v>
      </c>
      <c r="C6056">
        <v>12303</v>
      </c>
      <c r="D6056" t="s">
        <v>133</v>
      </c>
      <c r="E6056" t="s">
        <v>198</v>
      </c>
      <c r="F6056" t="s">
        <v>199</v>
      </c>
      <c r="G6056">
        <v>128</v>
      </c>
      <c r="H6056">
        <v>1287</v>
      </c>
      <c r="I6056">
        <v>12873</v>
      </c>
      <c r="J6056" t="s">
        <v>392</v>
      </c>
      <c r="K6056">
        <v>12</v>
      </c>
      <c r="L6056">
        <v>123</v>
      </c>
      <c r="M6056">
        <v>12303</v>
      </c>
      <c r="N6056">
        <v>12873</v>
      </c>
      <c r="O6056">
        <v>4326</v>
      </c>
      <c r="Q6056" t="s">
        <v>35</v>
      </c>
      <c r="R6056">
        <v>10.245673999999999</v>
      </c>
      <c r="S6056">
        <v>4326</v>
      </c>
      <c r="T6056">
        <v>-69.512525999999994</v>
      </c>
      <c r="U6056">
        <v>-53.754587999999998</v>
      </c>
      <c r="V6056" t="s">
        <v>4156</v>
      </c>
      <c r="W60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4326 [Timaukel]</v>
      </c>
      <c r="X6056" t="str">
        <f>888&amp;Cuerpos_AGUA[[#This Row],[ID_Agua]]</f>
        <v>8884326</v>
      </c>
    </row>
    <row r="6057" spans="1:24" x14ac:dyDescent="0.3">
      <c r="A6057">
        <v>12</v>
      </c>
      <c r="B6057">
        <v>123</v>
      </c>
      <c r="C6057">
        <v>12303</v>
      </c>
      <c r="D6057" t="s">
        <v>133</v>
      </c>
      <c r="E6057" t="s">
        <v>198</v>
      </c>
      <c r="F6057" t="s">
        <v>199</v>
      </c>
      <c r="G6057">
        <v>128</v>
      </c>
      <c r="H6057">
        <v>1281</v>
      </c>
      <c r="I6057">
        <v>12818</v>
      </c>
      <c r="J6057" t="s">
        <v>397</v>
      </c>
      <c r="K6057">
        <v>12</v>
      </c>
      <c r="L6057">
        <v>123</v>
      </c>
      <c r="M6057">
        <v>12303</v>
      </c>
      <c r="N6057">
        <v>12818</v>
      </c>
      <c r="O6057">
        <v>4392</v>
      </c>
      <c r="Q6057" t="s">
        <v>35</v>
      </c>
      <c r="R6057">
        <v>16.160153999999999</v>
      </c>
      <c r="S6057">
        <v>4392</v>
      </c>
      <c r="T6057">
        <v>-69.827218999999999</v>
      </c>
      <c r="U6057">
        <v>-53.805359000000003</v>
      </c>
      <c r="V6057" t="s">
        <v>4198</v>
      </c>
      <c r="W60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4392 [Timaukel]</v>
      </c>
      <c r="X6057" t="str">
        <f>888&amp;Cuerpos_AGUA[[#This Row],[ID_Agua]]</f>
        <v>8884392</v>
      </c>
    </row>
    <row r="6058" spans="1:24" x14ac:dyDescent="0.3">
      <c r="A6058">
        <v>12</v>
      </c>
      <c r="B6058">
        <v>123</v>
      </c>
      <c r="C6058">
        <v>12303</v>
      </c>
      <c r="D6058" t="s">
        <v>133</v>
      </c>
      <c r="E6058" t="s">
        <v>198</v>
      </c>
      <c r="F6058" t="s">
        <v>199</v>
      </c>
      <c r="G6058">
        <v>128</v>
      </c>
      <c r="H6058">
        <v>1281</v>
      </c>
      <c r="I6058">
        <v>12818</v>
      </c>
      <c r="J6058" t="s">
        <v>397</v>
      </c>
      <c r="K6058">
        <v>12</v>
      </c>
      <c r="L6058">
        <v>123</v>
      </c>
      <c r="M6058">
        <v>12303</v>
      </c>
      <c r="N6058">
        <v>12818</v>
      </c>
      <c r="O6058">
        <v>4410</v>
      </c>
      <c r="Q6058" t="s">
        <v>35</v>
      </c>
      <c r="R6058">
        <v>11.022406999999999</v>
      </c>
      <c r="S6058">
        <v>4410</v>
      </c>
      <c r="T6058">
        <v>-69.838104999999999</v>
      </c>
      <c r="U6058">
        <v>-53.810011000000003</v>
      </c>
      <c r="V6058" t="s">
        <v>4201</v>
      </c>
      <c r="W60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4410 [Timaukel]</v>
      </c>
      <c r="X6058" t="str">
        <f>888&amp;Cuerpos_AGUA[[#This Row],[ID_Agua]]</f>
        <v>8884410</v>
      </c>
    </row>
    <row r="6059" spans="1:24" x14ac:dyDescent="0.3">
      <c r="A6059">
        <v>12</v>
      </c>
      <c r="B6059">
        <v>123</v>
      </c>
      <c r="C6059">
        <v>12303</v>
      </c>
      <c r="D6059" t="s">
        <v>133</v>
      </c>
      <c r="E6059" t="s">
        <v>198</v>
      </c>
      <c r="F6059" t="s">
        <v>199</v>
      </c>
      <c r="G6059">
        <v>128</v>
      </c>
      <c r="H6059">
        <v>1281</v>
      </c>
      <c r="I6059">
        <v>12818</v>
      </c>
      <c r="J6059" t="s">
        <v>397</v>
      </c>
      <c r="K6059">
        <v>12</v>
      </c>
      <c r="L6059">
        <v>123</v>
      </c>
      <c r="M6059">
        <v>12303</v>
      </c>
      <c r="N6059">
        <v>12818</v>
      </c>
      <c r="O6059">
        <v>4411</v>
      </c>
      <c r="Q6059" t="s">
        <v>35</v>
      </c>
      <c r="R6059">
        <v>42.167870999999998</v>
      </c>
      <c r="S6059">
        <v>4411</v>
      </c>
      <c r="T6059">
        <v>-69.873965999999996</v>
      </c>
      <c r="U6059">
        <v>-53.811101999999998</v>
      </c>
      <c r="V6059" t="s">
        <v>4202</v>
      </c>
      <c r="W60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4411 [Timaukel]</v>
      </c>
      <c r="X6059" t="str">
        <f>888&amp;Cuerpos_AGUA[[#This Row],[ID_Agua]]</f>
        <v>8884411</v>
      </c>
    </row>
    <row r="6060" spans="1:24" x14ac:dyDescent="0.3">
      <c r="A6060">
        <v>12</v>
      </c>
      <c r="B6060">
        <v>123</v>
      </c>
      <c r="C6060">
        <v>12303</v>
      </c>
      <c r="D6060" t="s">
        <v>133</v>
      </c>
      <c r="E6060" t="s">
        <v>198</v>
      </c>
      <c r="F6060" t="s">
        <v>199</v>
      </c>
      <c r="G6060">
        <v>128</v>
      </c>
      <c r="H6060">
        <v>1281</v>
      </c>
      <c r="I6060">
        <v>12818</v>
      </c>
      <c r="J6060" t="s">
        <v>397</v>
      </c>
      <c r="K6060">
        <v>12</v>
      </c>
      <c r="L6060">
        <v>123</v>
      </c>
      <c r="M6060">
        <v>12303</v>
      </c>
      <c r="N6060">
        <v>12818</v>
      </c>
      <c r="O6060">
        <v>4423</v>
      </c>
      <c r="Q6060" t="s">
        <v>35</v>
      </c>
      <c r="R6060">
        <v>20.886790999999999</v>
      </c>
      <c r="S6060">
        <v>4423</v>
      </c>
      <c r="T6060">
        <v>-69.843935000000002</v>
      </c>
      <c r="U6060">
        <v>-53.815066999999999</v>
      </c>
      <c r="V6060" t="s">
        <v>4206</v>
      </c>
      <c r="W60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4423 [Timaukel]</v>
      </c>
      <c r="X6060" t="str">
        <f>888&amp;Cuerpos_AGUA[[#This Row],[ID_Agua]]</f>
        <v>8884423</v>
      </c>
    </row>
    <row r="6061" spans="1:24" x14ac:dyDescent="0.3">
      <c r="A6061">
        <v>12</v>
      </c>
      <c r="B6061">
        <v>123</v>
      </c>
      <c r="C6061">
        <v>12303</v>
      </c>
      <c r="D6061" t="s">
        <v>133</v>
      </c>
      <c r="E6061" t="s">
        <v>198</v>
      </c>
      <c r="F6061" t="s">
        <v>199</v>
      </c>
      <c r="G6061">
        <v>128</v>
      </c>
      <c r="H6061">
        <v>1287</v>
      </c>
      <c r="I6061">
        <v>12873</v>
      </c>
      <c r="J6061" t="s">
        <v>392</v>
      </c>
      <c r="K6061">
        <v>12</v>
      </c>
      <c r="L6061">
        <v>123</v>
      </c>
      <c r="M6061">
        <v>12303</v>
      </c>
      <c r="N6061">
        <v>12873</v>
      </c>
      <c r="O6061">
        <v>4424</v>
      </c>
      <c r="Q6061" t="s">
        <v>35</v>
      </c>
      <c r="R6061">
        <v>21.378064999999999</v>
      </c>
      <c r="S6061">
        <v>4424</v>
      </c>
      <c r="T6061">
        <v>-69.779392999999999</v>
      </c>
      <c r="U6061">
        <v>-53.815837000000002</v>
      </c>
      <c r="V6061" t="s">
        <v>4207</v>
      </c>
      <c r="W60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4424 [Timaukel]</v>
      </c>
      <c r="X6061" t="str">
        <f>888&amp;Cuerpos_AGUA[[#This Row],[ID_Agua]]</f>
        <v>8884424</v>
      </c>
    </row>
    <row r="6062" spans="1:24" x14ac:dyDescent="0.3">
      <c r="A6062">
        <v>12</v>
      </c>
      <c r="B6062">
        <v>123</v>
      </c>
      <c r="C6062">
        <v>12303</v>
      </c>
      <c r="D6062" t="s">
        <v>133</v>
      </c>
      <c r="E6062" t="s">
        <v>198</v>
      </c>
      <c r="F6062" t="s">
        <v>199</v>
      </c>
      <c r="G6062">
        <v>128</v>
      </c>
      <c r="H6062">
        <v>1281</v>
      </c>
      <c r="I6062">
        <v>12818</v>
      </c>
      <c r="J6062" t="s">
        <v>397</v>
      </c>
      <c r="K6062">
        <v>12</v>
      </c>
      <c r="L6062">
        <v>123</v>
      </c>
      <c r="M6062">
        <v>12303</v>
      </c>
      <c r="N6062">
        <v>12818</v>
      </c>
      <c r="O6062">
        <v>4429</v>
      </c>
      <c r="Q6062" t="s">
        <v>35</v>
      </c>
      <c r="R6062">
        <v>12.598682</v>
      </c>
      <c r="S6062">
        <v>4429</v>
      </c>
      <c r="T6062">
        <v>-69.835517999999993</v>
      </c>
      <c r="U6062">
        <v>-53.821266000000001</v>
      </c>
      <c r="V6062" t="s">
        <v>4208</v>
      </c>
      <c r="W60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4429 [Timaukel]</v>
      </c>
      <c r="X6062" t="str">
        <f>888&amp;Cuerpos_AGUA[[#This Row],[ID_Agua]]</f>
        <v>8884429</v>
      </c>
    </row>
    <row r="6063" spans="1:24" x14ac:dyDescent="0.3">
      <c r="A6063">
        <v>12</v>
      </c>
      <c r="B6063">
        <v>123</v>
      </c>
      <c r="C6063">
        <v>12303</v>
      </c>
      <c r="D6063" t="s">
        <v>133</v>
      </c>
      <c r="E6063" t="s">
        <v>198</v>
      </c>
      <c r="F6063" t="s">
        <v>199</v>
      </c>
      <c r="G6063">
        <v>128</v>
      </c>
      <c r="H6063">
        <v>1287</v>
      </c>
      <c r="I6063">
        <v>12873</v>
      </c>
      <c r="J6063" t="s">
        <v>392</v>
      </c>
      <c r="K6063">
        <v>12</v>
      </c>
      <c r="L6063">
        <v>123</v>
      </c>
      <c r="M6063">
        <v>12303</v>
      </c>
      <c r="N6063">
        <v>12873</v>
      </c>
      <c r="O6063">
        <v>4439</v>
      </c>
      <c r="Q6063" t="s">
        <v>35</v>
      </c>
      <c r="R6063">
        <v>16.329245</v>
      </c>
      <c r="S6063">
        <v>4439</v>
      </c>
      <c r="T6063">
        <v>-69.823871999999994</v>
      </c>
      <c r="U6063">
        <v>-53.837274000000001</v>
      </c>
      <c r="V6063" t="s">
        <v>4212</v>
      </c>
      <c r="W60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4439 [Timaukel]</v>
      </c>
      <c r="X6063" t="str">
        <f>888&amp;Cuerpos_AGUA[[#This Row],[ID_Agua]]</f>
        <v>8884439</v>
      </c>
    </row>
    <row r="6064" spans="1:24" x14ac:dyDescent="0.3">
      <c r="A6064">
        <v>12</v>
      </c>
      <c r="B6064">
        <v>123</v>
      </c>
      <c r="C6064">
        <v>12303</v>
      </c>
      <c r="D6064" t="s">
        <v>133</v>
      </c>
      <c r="E6064" t="s">
        <v>198</v>
      </c>
      <c r="F6064" t="s">
        <v>199</v>
      </c>
      <c r="G6064">
        <v>128</v>
      </c>
      <c r="H6064">
        <v>1287</v>
      </c>
      <c r="I6064">
        <v>12873</v>
      </c>
      <c r="J6064" t="s">
        <v>392</v>
      </c>
      <c r="K6064">
        <v>12</v>
      </c>
      <c r="L6064">
        <v>123</v>
      </c>
      <c r="M6064">
        <v>12303</v>
      </c>
      <c r="N6064">
        <v>12873</v>
      </c>
      <c r="O6064">
        <v>4446</v>
      </c>
      <c r="Q6064" t="s">
        <v>35</v>
      </c>
      <c r="R6064">
        <v>12.151375</v>
      </c>
      <c r="S6064">
        <v>4446</v>
      </c>
      <c r="T6064">
        <v>-69.502263999999997</v>
      </c>
      <c r="U6064">
        <v>-53.866937</v>
      </c>
      <c r="V6064" t="s">
        <v>4215</v>
      </c>
      <c r="W60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4446 [Timaukel]</v>
      </c>
      <c r="X6064" t="str">
        <f>888&amp;Cuerpos_AGUA[[#This Row],[ID_Agua]]</f>
        <v>8884446</v>
      </c>
    </row>
    <row r="6065" spans="1:24" x14ac:dyDescent="0.3">
      <c r="A6065">
        <v>12</v>
      </c>
      <c r="B6065">
        <v>123</v>
      </c>
      <c r="C6065">
        <v>12303</v>
      </c>
      <c r="D6065" t="s">
        <v>133</v>
      </c>
      <c r="E6065" t="s">
        <v>198</v>
      </c>
      <c r="F6065" t="s">
        <v>199</v>
      </c>
      <c r="G6065">
        <v>128</v>
      </c>
      <c r="H6065">
        <v>1282</v>
      </c>
      <c r="I6065">
        <v>12820</v>
      </c>
      <c r="J6065" t="s">
        <v>400</v>
      </c>
      <c r="K6065">
        <v>12</v>
      </c>
      <c r="L6065">
        <v>123</v>
      </c>
      <c r="M6065">
        <v>12303</v>
      </c>
      <c r="N6065">
        <v>12820</v>
      </c>
      <c r="O6065">
        <v>4447</v>
      </c>
      <c r="Q6065" t="s">
        <v>35</v>
      </c>
      <c r="R6065">
        <v>51.989348</v>
      </c>
      <c r="S6065">
        <v>4447</v>
      </c>
      <c r="T6065">
        <v>-70.148891000000006</v>
      </c>
      <c r="U6065">
        <v>-53.863520999999999</v>
      </c>
      <c r="V6065" t="s">
        <v>4216</v>
      </c>
      <c r="W60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4447 [Timaukel]</v>
      </c>
      <c r="X6065" t="str">
        <f>888&amp;Cuerpos_AGUA[[#This Row],[ID_Agua]]</f>
        <v>8884447</v>
      </c>
    </row>
    <row r="6066" spans="1:24" x14ac:dyDescent="0.3">
      <c r="A6066">
        <v>12</v>
      </c>
      <c r="B6066">
        <v>123</v>
      </c>
      <c r="C6066">
        <v>12303</v>
      </c>
      <c r="D6066" t="s">
        <v>133</v>
      </c>
      <c r="E6066" t="s">
        <v>198</v>
      </c>
      <c r="F6066" t="s">
        <v>199</v>
      </c>
      <c r="G6066">
        <v>128</v>
      </c>
      <c r="H6066">
        <v>1282</v>
      </c>
      <c r="I6066">
        <v>12820</v>
      </c>
      <c r="J6066" t="s">
        <v>400</v>
      </c>
      <c r="K6066">
        <v>12</v>
      </c>
      <c r="L6066">
        <v>123</v>
      </c>
      <c r="M6066">
        <v>12303</v>
      </c>
      <c r="N6066">
        <v>12820</v>
      </c>
      <c r="O6066">
        <v>4451</v>
      </c>
      <c r="Q6066" t="s">
        <v>35</v>
      </c>
      <c r="R6066">
        <v>254.96389400000001</v>
      </c>
      <c r="S6066">
        <v>4451</v>
      </c>
      <c r="T6066">
        <v>-70.141874000000001</v>
      </c>
      <c r="U6066">
        <v>-53.876235000000001</v>
      </c>
      <c r="V6066" t="s">
        <v>4219</v>
      </c>
      <c r="W60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4451 [Timaukel]</v>
      </c>
      <c r="X6066" t="str">
        <f>888&amp;Cuerpos_AGUA[[#This Row],[ID_Agua]]</f>
        <v>8884451</v>
      </c>
    </row>
    <row r="6067" spans="1:24" x14ac:dyDescent="0.3">
      <c r="A6067">
        <v>12</v>
      </c>
      <c r="B6067">
        <v>123</v>
      </c>
      <c r="C6067">
        <v>12303</v>
      </c>
      <c r="D6067" t="s">
        <v>133</v>
      </c>
      <c r="E6067" t="s">
        <v>198</v>
      </c>
      <c r="F6067" t="s">
        <v>199</v>
      </c>
      <c r="G6067">
        <v>128</v>
      </c>
      <c r="H6067">
        <v>1287</v>
      </c>
      <c r="I6067">
        <v>12873</v>
      </c>
      <c r="J6067" t="s">
        <v>392</v>
      </c>
      <c r="K6067">
        <v>12</v>
      </c>
      <c r="L6067">
        <v>123</v>
      </c>
      <c r="M6067">
        <v>12303</v>
      </c>
      <c r="N6067">
        <v>12873</v>
      </c>
      <c r="O6067">
        <v>4453</v>
      </c>
      <c r="Q6067" t="s">
        <v>35</v>
      </c>
      <c r="R6067">
        <v>43.185187999999997</v>
      </c>
      <c r="S6067">
        <v>4453</v>
      </c>
      <c r="T6067">
        <v>-69.398392999999999</v>
      </c>
      <c r="U6067">
        <v>-53.881089000000003</v>
      </c>
      <c r="V6067" t="s">
        <v>4221</v>
      </c>
      <c r="W60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4453 [Timaukel]</v>
      </c>
      <c r="X6067" t="str">
        <f>888&amp;Cuerpos_AGUA[[#This Row],[ID_Agua]]</f>
        <v>8884453</v>
      </c>
    </row>
    <row r="6068" spans="1:24" x14ac:dyDescent="0.3">
      <c r="A6068">
        <v>12</v>
      </c>
      <c r="B6068">
        <v>123</v>
      </c>
      <c r="C6068">
        <v>12303</v>
      </c>
      <c r="D6068" t="s">
        <v>133</v>
      </c>
      <c r="E6068" t="s">
        <v>198</v>
      </c>
      <c r="F6068" t="s">
        <v>199</v>
      </c>
      <c r="G6068">
        <v>128</v>
      </c>
      <c r="H6068">
        <v>1287</v>
      </c>
      <c r="I6068">
        <v>12873</v>
      </c>
      <c r="J6068" t="s">
        <v>392</v>
      </c>
      <c r="K6068">
        <v>12</v>
      </c>
      <c r="L6068">
        <v>123</v>
      </c>
      <c r="M6068">
        <v>12303</v>
      </c>
      <c r="N6068">
        <v>12873</v>
      </c>
      <c r="O6068">
        <v>4455</v>
      </c>
      <c r="Q6068" t="s">
        <v>35</v>
      </c>
      <c r="R6068">
        <v>14.302364000000001</v>
      </c>
      <c r="S6068">
        <v>4455</v>
      </c>
      <c r="T6068">
        <v>-69.562432000000001</v>
      </c>
      <c r="U6068">
        <v>-53.881889999999999</v>
      </c>
      <c r="V6068" t="s">
        <v>4223</v>
      </c>
      <c r="W60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4455 [Timaukel]</v>
      </c>
      <c r="X6068" t="str">
        <f>888&amp;Cuerpos_AGUA[[#This Row],[ID_Agua]]</f>
        <v>8884455</v>
      </c>
    </row>
    <row r="6069" spans="1:24" x14ac:dyDescent="0.3">
      <c r="A6069">
        <v>12</v>
      </c>
      <c r="B6069">
        <v>123</v>
      </c>
      <c r="C6069">
        <v>12303</v>
      </c>
      <c r="D6069" t="s">
        <v>133</v>
      </c>
      <c r="E6069" t="s">
        <v>198</v>
      </c>
      <c r="F6069" t="s">
        <v>199</v>
      </c>
      <c r="G6069">
        <v>128</v>
      </c>
      <c r="H6069">
        <v>1287</v>
      </c>
      <c r="I6069">
        <v>12874</v>
      </c>
      <c r="J6069" t="s">
        <v>401</v>
      </c>
      <c r="K6069">
        <v>12</v>
      </c>
      <c r="L6069">
        <v>123</v>
      </c>
      <c r="M6069">
        <v>12303</v>
      </c>
      <c r="N6069">
        <v>12874</v>
      </c>
      <c r="O6069">
        <v>4465</v>
      </c>
      <c r="Q6069" t="s">
        <v>35</v>
      </c>
      <c r="R6069">
        <v>20.954733999999998</v>
      </c>
      <c r="S6069">
        <v>4465</v>
      </c>
      <c r="T6069">
        <v>-69.391525999999999</v>
      </c>
      <c r="U6069">
        <v>-53.899754000000001</v>
      </c>
      <c r="V6069" t="s">
        <v>4228</v>
      </c>
      <c r="W60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4465 [Timaukel]</v>
      </c>
      <c r="X6069" t="str">
        <f>888&amp;Cuerpos_AGUA[[#This Row],[ID_Agua]]</f>
        <v>8884465</v>
      </c>
    </row>
    <row r="6070" spans="1:24" x14ac:dyDescent="0.3">
      <c r="A6070">
        <v>12</v>
      </c>
      <c r="B6070">
        <v>123</v>
      </c>
      <c r="C6070">
        <v>12303</v>
      </c>
      <c r="D6070" t="s">
        <v>133</v>
      </c>
      <c r="E6070" t="s">
        <v>198</v>
      </c>
      <c r="F6070" t="s">
        <v>199</v>
      </c>
      <c r="G6070">
        <v>128</v>
      </c>
      <c r="H6070">
        <v>1287</v>
      </c>
      <c r="I6070">
        <v>12874</v>
      </c>
      <c r="J6070" t="s">
        <v>401</v>
      </c>
      <c r="K6070">
        <v>12</v>
      </c>
      <c r="L6070">
        <v>123</v>
      </c>
      <c r="M6070">
        <v>12303</v>
      </c>
      <c r="N6070">
        <v>12874</v>
      </c>
      <c r="O6070">
        <v>4470</v>
      </c>
      <c r="Q6070" t="s">
        <v>35</v>
      </c>
      <c r="R6070">
        <v>56.683075000000002</v>
      </c>
      <c r="S6070">
        <v>4470</v>
      </c>
      <c r="T6070">
        <v>-69.430420999999996</v>
      </c>
      <c r="U6070">
        <v>-53.902633999999999</v>
      </c>
      <c r="V6070" t="s">
        <v>4229</v>
      </c>
      <c r="W60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4470 [Timaukel]</v>
      </c>
      <c r="X6070" t="str">
        <f>888&amp;Cuerpos_AGUA[[#This Row],[ID_Agua]]</f>
        <v>8884470</v>
      </c>
    </row>
    <row r="6071" spans="1:24" x14ac:dyDescent="0.3">
      <c r="A6071">
        <v>12</v>
      </c>
      <c r="B6071">
        <v>123</v>
      </c>
      <c r="C6071">
        <v>12303</v>
      </c>
      <c r="D6071" t="s">
        <v>133</v>
      </c>
      <c r="E6071" t="s">
        <v>198</v>
      </c>
      <c r="F6071" t="s">
        <v>199</v>
      </c>
      <c r="G6071">
        <v>128</v>
      </c>
      <c r="H6071">
        <v>1282</v>
      </c>
      <c r="I6071">
        <v>12821</v>
      </c>
      <c r="J6071" t="s">
        <v>402</v>
      </c>
      <c r="K6071">
        <v>12</v>
      </c>
      <c r="L6071">
        <v>123</v>
      </c>
      <c r="M6071">
        <v>12303</v>
      </c>
      <c r="N6071">
        <v>12821</v>
      </c>
      <c r="O6071">
        <v>4471</v>
      </c>
      <c r="Q6071" t="s">
        <v>35</v>
      </c>
      <c r="R6071">
        <v>25.943127</v>
      </c>
      <c r="S6071">
        <v>4471</v>
      </c>
      <c r="T6071">
        <v>-69.739846</v>
      </c>
      <c r="U6071">
        <v>-53.902034999999998</v>
      </c>
      <c r="V6071" t="s">
        <v>4230</v>
      </c>
      <c r="W60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4471 [Timaukel]</v>
      </c>
      <c r="X6071" t="str">
        <f>888&amp;Cuerpos_AGUA[[#This Row],[ID_Agua]]</f>
        <v>8884471</v>
      </c>
    </row>
    <row r="6072" spans="1:24" x14ac:dyDescent="0.3">
      <c r="A6072">
        <v>12</v>
      </c>
      <c r="B6072">
        <v>123</v>
      </c>
      <c r="C6072">
        <v>12303</v>
      </c>
      <c r="D6072" t="s">
        <v>133</v>
      </c>
      <c r="E6072" t="s">
        <v>198</v>
      </c>
      <c r="F6072" t="s">
        <v>199</v>
      </c>
      <c r="G6072">
        <v>128</v>
      </c>
      <c r="H6072">
        <v>1287</v>
      </c>
      <c r="I6072">
        <v>12874</v>
      </c>
      <c r="J6072" t="s">
        <v>401</v>
      </c>
      <c r="K6072">
        <v>12</v>
      </c>
      <c r="L6072">
        <v>123</v>
      </c>
      <c r="M6072">
        <v>12303</v>
      </c>
      <c r="N6072">
        <v>12874</v>
      </c>
      <c r="O6072">
        <v>4472</v>
      </c>
      <c r="Q6072" t="s">
        <v>35</v>
      </c>
      <c r="R6072">
        <v>334.27498500000002</v>
      </c>
      <c r="S6072">
        <v>4472</v>
      </c>
      <c r="T6072">
        <v>-69.405389999999997</v>
      </c>
      <c r="U6072">
        <v>-53.908893999999997</v>
      </c>
      <c r="V6072" t="s">
        <v>4231</v>
      </c>
      <c r="W60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4472 [Timaukel]</v>
      </c>
      <c r="X6072" t="str">
        <f>888&amp;Cuerpos_AGUA[[#This Row],[ID_Agua]]</f>
        <v>8884472</v>
      </c>
    </row>
    <row r="6073" spans="1:24" x14ac:dyDescent="0.3">
      <c r="A6073">
        <v>12</v>
      </c>
      <c r="B6073">
        <v>123</v>
      </c>
      <c r="C6073">
        <v>12303</v>
      </c>
      <c r="D6073" t="s">
        <v>133</v>
      </c>
      <c r="E6073" t="s">
        <v>198</v>
      </c>
      <c r="F6073" t="s">
        <v>199</v>
      </c>
      <c r="G6073">
        <v>128</v>
      </c>
      <c r="H6073">
        <v>1287</v>
      </c>
      <c r="I6073">
        <v>12873</v>
      </c>
      <c r="J6073" t="s">
        <v>392</v>
      </c>
      <c r="K6073">
        <v>12</v>
      </c>
      <c r="L6073">
        <v>123</v>
      </c>
      <c r="M6073">
        <v>12303</v>
      </c>
      <c r="N6073">
        <v>12873</v>
      </c>
      <c r="O6073">
        <v>4473</v>
      </c>
      <c r="Q6073" t="s">
        <v>35</v>
      </c>
      <c r="R6073">
        <v>34.983798999999998</v>
      </c>
      <c r="S6073">
        <v>4473</v>
      </c>
      <c r="T6073">
        <v>-69.506885999999994</v>
      </c>
      <c r="U6073">
        <v>-53.903807</v>
      </c>
      <c r="V6073" t="s">
        <v>4232</v>
      </c>
      <c r="W60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4473 [Timaukel]</v>
      </c>
      <c r="X6073" t="str">
        <f>888&amp;Cuerpos_AGUA[[#This Row],[ID_Agua]]</f>
        <v>8884473</v>
      </c>
    </row>
    <row r="6074" spans="1:24" x14ac:dyDescent="0.3">
      <c r="A6074">
        <v>12</v>
      </c>
      <c r="B6074">
        <v>123</v>
      </c>
      <c r="C6074">
        <v>12303</v>
      </c>
      <c r="D6074" t="s">
        <v>133</v>
      </c>
      <c r="E6074" t="s">
        <v>198</v>
      </c>
      <c r="F6074" t="s">
        <v>199</v>
      </c>
      <c r="G6074">
        <v>128</v>
      </c>
      <c r="H6074">
        <v>1287</v>
      </c>
      <c r="I6074">
        <v>12873</v>
      </c>
      <c r="J6074" t="s">
        <v>392</v>
      </c>
      <c r="K6074">
        <v>12</v>
      </c>
      <c r="L6074">
        <v>123</v>
      </c>
      <c r="M6074">
        <v>12303</v>
      </c>
      <c r="N6074">
        <v>12873</v>
      </c>
      <c r="O6074">
        <v>4476</v>
      </c>
      <c r="Q6074" t="s">
        <v>35</v>
      </c>
      <c r="R6074">
        <v>1285.9917760000001</v>
      </c>
      <c r="S6074">
        <v>4476</v>
      </c>
      <c r="T6074">
        <v>-69.686751000000001</v>
      </c>
      <c r="U6074">
        <v>-53.919254000000002</v>
      </c>
      <c r="V6074" t="s">
        <v>4234</v>
      </c>
      <c r="W60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4476 [Timaukel]</v>
      </c>
      <c r="X6074" t="str">
        <f>888&amp;Cuerpos_AGUA[[#This Row],[ID_Agua]]</f>
        <v>8884476</v>
      </c>
    </row>
    <row r="6075" spans="1:24" x14ac:dyDescent="0.3">
      <c r="A6075">
        <v>12</v>
      </c>
      <c r="B6075">
        <v>123</v>
      </c>
      <c r="C6075">
        <v>12303</v>
      </c>
      <c r="D6075" t="s">
        <v>133</v>
      </c>
      <c r="E6075" t="s">
        <v>198</v>
      </c>
      <c r="F6075" t="s">
        <v>199</v>
      </c>
      <c r="G6075">
        <v>128</v>
      </c>
      <c r="H6075">
        <v>1287</v>
      </c>
      <c r="I6075">
        <v>12874</v>
      </c>
      <c r="J6075" t="s">
        <v>401</v>
      </c>
      <c r="K6075">
        <v>12</v>
      </c>
      <c r="L6075">
        <v>123</v>
      </c>
      <c r="M6075">
        <v>12303</v>
      </c>
      <c r="N6075">
        <v>12874</v>
      </c>
      <c r="O6075">
        <v>4478</v>
      </c>
      <c r="Q6075" t="s">
        <v>35</v>
      </c>
      <c r="R6075">
        <v>145.08768800000001</v>
      </c>
      <c r="S6075">
        <v>4478</v>
      </c>
      <c r="T6075">
        <v>-69.485523000000001</v>
      </c>
      <c r="U6075">
        <v>-53.908943000000001</v>
      </c>
      <c r="V6075" t="s">
        <v>4236</v>
      </c>
      <c r="W60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4478 [Timaukel]</v>
      </c>
      <c r="X6075" t="str">
        <f>888&amp;Cuerpos_AGUA[[#This Row],[ID_Agua]]</f>
        <v>8884478</v>
      </c>
    </row>
    <row r="6076" spans="1:24" x14ac:dyDescent="0.3">
      <c r="A6076">
        <v>12</v>
      </c>
      <c r="B6076">
        <v>123</v>
      </c>
      <c r="C6076">
        <v>12303</v>
      </c>
      <c r="D6076" t="s">
        <v>133</v>
      </c>
      <c r="E6076" t="s">
        <v>198</v>
      </c>
      <c r="F6076" t="s">
        <v>199</v>
      </c>
      <c r="G6076">
        <v>128</v>
      </c>
      <c r="H6076">
        <v>1287</v>
      </c>
      <c r="I6076">
        <v>12876</v>
      </c>
      <c r="J6076" t="s">
        <v>403</v>
      </c>
      <c r="K6076">
        <v>12</v>
      </c>
      <c r="L6076">
        <v>123</v>
      </c>
      <c r="M6076">
        <v>12303</v>
      </c>
      <c r="N6076">
        <v>12876</v>
      </c>
      <c r="O6076">
        <v>4480</v>
      </c>
      <c r="Q6076" t="s">
        <v>35</v>
      </c>
      <c r="R6076">
        <v>19.425813999999999</v>
      </c>
      <c r="S6076">
        <v>4480</v>
      </c>
      <c r="T6076">
        <v>-68.940505000000002</v>
      </c>
      <c r="U6076">
        <v>-53.909911999999998</v>
      </c>
      <c r="V6076" t="s">
        <v>4237</v>
      </c>
      <c r="W60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4480 [Timaukel]</v>
      </c>
      <c r="X6076" t="str">
        <f>888&amp;Cuerpos_AGUA[[#This Row],[ID_Agua]]</f>
        <v>8884480</v>
      </c>
    </row>
    <row r="6077" spans="1:24" x14ac:dyDescent="0.3">
      <c r="A6077">
        <v>12</v>
      </c>
      <c r="B6077">
        <v>123</v>
      </c>
      <c r="C6077">
        <v>12303</v>
      </c>
      <c r="D6077" t="s">
        <v>133</v>
      </c>
      <c r="E6077" t="s">
        <v>198</v>
      </c>
      <c r="F6077" t="s">
        <v>199</v>
      </c>
      <c r="G6077">
        <v>128</v>
      </c>
      <c r="H6077">
        <v>1287</v>
      </c>
      <c r="I6077">
        <v>12874</v>
      </c>
      <c r="J6077" t="s">
        <v>401</v>
      </c>
      <c r="K6077">
        <v>12</v>
      </c>
      <c r="L6077">
        <v>123</v>
      </c>
      <c r="M6077">
        <v>12303</v>
      </c>
      <c r="N6077">
        <v>12874</v>
      </c>
      <c r="O6077">
        <v>4489</v>
      </c>
      <c r="Q6077" t="s">
        <v>35</v>
      </c>
      <c r="R6077">
        <v>27.627637</v>
      </c>
      <c r="S6077">
        <v>4489</v>
      </c>
      <c r="T6077">
        <v>-69.529385000000005</v>
      </c>
      <c r="U6077">
        <v>-53.916916000000001</v>
      </c>
      <c r="V6077" t="s">
        <v>4244</v>
      </c>
      <c r="W60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4489 [Timaukel]</v>
      </c>
      <c r="X6077" t="str">
        <f>888&amp;Cuerpos_AGUA[[#This Row],[ID_Agua]]</f>
        <v>8884489</v>
      </c>
    </row>
    <row r="6078" spans="1:24" x14ac:dyDescent="0.3">
      <c r="A6078">
        <v>12</v>
      </c>
      <c r="B6078">
        <v>123</v>
      </c>
      <c r="C6078">
        <v>12303</v>
      </c>
      <c r="D6078" t="s">
        <v>133</v>
      </c>
      <c r="E6078" t="s">
        <v>198</v>
      </c>
      <c r="F6078" t="s">
        <v>199</v>
      </c>
      <c r="G6078">
        <v>128</v>
      </c>
      <c r="H6078">
        <v>1287</v>
      </c>
      <c r="I6078">
        <v>12874</v>
      </c>
      <c r="J6078" t="s">
        <v>401</v>
      </c>
      <c r="K6078">
        <v>12</v>
      </c>
      <c r="L6078">
        <v>123</v>
      </c>
      <c r="M6078">
        <v>12303</v>
      </c>
      <c r="N6078">
        <v>12874</v>
      </c>
      <c r="O6078">
        <v>4490</v>
      </c>
      <c r="Q6078" t="s">
        <v>35</v>
      </c>
      <c r="R6078">
        <v>10.18472</v>
      </c>
      <c r="S6078">
        <v>4490</v>
      </c>
      <c r="T6078">
        <v>-69.500185999999999</v>
      </c>
      <c r="U6078">
        <v>-53.919032000000001</v>
      </c>
      <c r="V6078" t="s">
        <v>4245</v>
      </c>
      <c r="W60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4490 [Timaukel]</v>
      </c>
      <c r="X6078" t="str">
        <f>888&amp;Cuerpos_AGUA[[#This Row],[ID_Agua]]</f>
        <v>8884490</v>
      </c>
    </row>
    <row r="6079" spans="1:24" x14ac:dyDescent="0.3">
      <c r="A6079">
        <v>12</v>
      </c>
      <c r="B6079">
        <v>123</v>
      </c>
      <c r="C6079">
        <v>12303</v>
      </c>
      <c r="D6079" t="s">
        <v>133</v>
      </c>
      <c r="E6079" t="s">
        <v>198</v>
      </c>
      <c r="F6079" t="s">
        <v>199</v>
      </c>
      <c r="G6079">
        <v>128</v>
      </c>
      <c r="H6079">
        <v>1287</v>
      </c>
      <c r="I6079">
        <v>12874</v>
      </c>
      <c r="J6079" t="s">
        <v>401</v>
      </c>
      <c r="K6079">
        <v>12</v>
      </c>
      <c r="L6079">
        <v>123</v>
      </c>
      <c r="M6079">
        <v>12303</v>
      </c>
      <c r="N6079">
        <v>12874</v>
      </c>
      <c r="O6079">
        <v>4492</v>
      </c>
      <c r="Q6079" t="s">
        <v>35</v>
      </c>
      <c r="R6079">
        <v>11.055307000000001</v>
      </c>
      <c r="S6079">
        <v>4492</v>
      </c>
      <c r="T6079">
        <v>-69.449153999999993</v>
      </c>
      <c r="U6079">
        <v>-53.921861999999997</v>
      </c>
      <c r="V6079" t="s">
        <v>4246</v>
      </c>
      <c r="W60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4492 [Timaukel]</v>
      </c>
      <c r="X6079" t="str">
        <f>888&amp;Cuerpos_AGUA[[#This Row],[ID_Agua]]</f>
        <v>8884492</v>
      </c>
    </row>
    <row r="6080" spans="1:24" x14ac:dyDescent="0.3">
      <c r="A6080">
        <v>12</v>
      </c>
      <c r="B6080">
        <v>123</v>
      </c>
      <c r="C6080">
        <v>12303</v>
      </c>
      <c r="D6080" t="s">
        <v>133</v>
      </c>
      <c r="E6080" t="s">
        <v>198</v>
      </c>
      <c r="F6080" t="s">
        <v>199</v>
      </c>
      <c r="G6080">
        <v>128</v>
      </c>
      <c r="H6080">
        <v>1287</v>
      </c>
      <c r="I6080">
        <v>12874</v>
      </c>
      <c r="J6080" t="s">
        <v>401</v>
      </c>
      <c r="K6080">
        <v>12</v>
      </c>
      <c r="L6080">
        <v>123</v>
      </c>
      <c r="M6080">
        <v>12303</v>
      </c>
      <c r="N6080">
        <v>12874</v>
      </c>
      <c r="O6080">
        <v>4496</v>
      </c>
      <c r="Q6080" t="s">
        <v>35</v>
      </c>
      <c r="R6080">
        <v>10.800720999999999</v>
      </c>
      <c r="S6080">
        <v>4496</v>
      </c>
      <c r="T6080">
        <v>-69.543970999999999</v>
      </c>
      <c r="U6080">
        <v>-53.923506000000003</v>
      </c>
      <c r="V6080" t="s">
        <v>4248</v>
      </c>
      <c r="W60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4496 [Timaukel]</v>
      </c>
      <c r="X6080" t="str">
        <f>888&amp;Cuerpos_AGUA[[#This Row],[ID_Agua]]</f>
        <v>8884496</v>
      </c>
    </row>
    <row r="6081" spans="1:24" x14ac:dyDescent="0.3">
      <c r="A6081">
        <v>12</v>
      </c>
      <c r="B6081">
        <v>123</v>
      </c>
      <c r="C6081">
        <v>12303</v>
      </c>
      <c r="D6081" t="s">
        <v>133</v>
      </c>
      <c r="E6081" t="s">
        <v>198</v>
      </c>
      <c r="F6081" t="s">
        <v>199</v>
      </c>
      <c r="G6081">
        <v>128</v>
      </c>
      <c r="H6081">
        <v>1287</v>
      </c>
      <c r="I6081">
        <v>12875</v>
      </c>
      <c r="J6081" t="s">
        <v>200</v>
      </c>
      <c r="K6081">
        <v>12</v>
      </c>
      <c r="L6081">
        <v>123</v>
      </c>
      <c r="M6081">
        <v>12303</v>
      </c>
      <c r="N6081">
        <v>12875</v>
      </c>
      <c r="O6081">
        <v>4504</v>
      </c>
      <c r="Q6081" t="s">
        <v>35</v>
      </c>
      <c r="R6081">
        <v>160.43235100000001</v>
      </c>
      <c r="S6081">
        <v>4504</v>
      </c>
      <c r="T6081">
        <v>-69.130548000000005</v>
      </c>
      <c r="U6081">
        <v>-53.937424999999998</v>
      </c>
      <c r="V6081" t="s">
        <v>4253</v>
      </c>
      <c r="W60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4504 [Timaukel]</v>
      </c>
      <c r="X6081" t="str">
        <f>888&amp;Cuerpos_AGUA[[#This Row],[ID_Agua]]</f>
        <v>8884504</v>
      </c>
    </row>
    <row r="6082" spans="1:24" x14ac:dyDescent="0.3">
      <c r="A6082">
        <v>12</v>
      </c>
      <c r="B6082">
        <v>123</v>
      </c>
      <c r="C6082">
        <v>12303</v>
      </c>
      <c r="D6082" t="s">
        <v>133</v>
      </c>
      <c r="E6082" t="s">
        <v>198</v>
      </c>
      <c r="F6082" t="s">
        <v>199</v>
      </c>
      <c r="G6082">
        <v>128</v>
      </c>
      <c r="H6082">
        <v>1287</v>
      </c>
      <c r="I6082">
        <v>12873</v>
      </c>
      <c r="J6082" t="s">
        <v>392</v>
      </c>
      <c r="K6082">
        <v>12</v>
      </c>
      <c r="L6082">
        <v>123</v>
      </c>
      <c r="M6082">
        <v>12303</v>
      </c>
      <c r="N6082">
        <v>12873</v>
      </c>
      <c r="O6082">
        <v>4513</v>
      </c>
      <c r="Q6082" t="s">
        <v>35</v>
      </c>
      <c r="R6082">
        <v>63.299264999999998</v>
      </c>
      <c r="S6082">
        <v>4513</v>
      </c>
      <c r="T6082">
        <v>-69.684162999999998</v>
      </c>
      <c r="U6082">
        <v>-53.951093</v>
      </c>
      <c r="V6082" t="s">
        <v>4261</v>
      </c>
      <c r="W60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4513 [Timaukel]</v>
      </c>
      <c r="X6082" t="str">
        <f>888&amp;Cuerpos_AGUA[[#This Row],[ID_Agua]]</f>
        <v>8884513</v>
      </c>
    </row>
    <row r="6083" spans="1:24" x14ac:dyDescent="0.3">
      <c r="A6083">
        <v>12</v>
      </c>
      <c r="B6083">
        <v>123</v>
      </c>
      <c r="C6083">
        <v>12303</v>
      </c>
      <c r="D6083" t="s">
        <v>133</v>
      </c>
      <c r="E6083" t="s">
        <v>198</v>
      </c>
      <c r="F6083" t="s">
        <v>199</v>
      </c>
      <c r="G6083">
        <v>128</v>
      </c>
      <c r="H6083">
        <v>1287</v>
      </c>
      <c r="I6083">
        <v>12874</v>
      </c>
      <c r="J6083" t="s">
        <v>401</v>
      </c>
      <c r="K6083">
        <v>12</v>
      </c>
      <c r="L6083">
        <v>123</v>
      </c>
      <c r="M6083">
        <v>12303</v>
      </c>
      <c r="N6083">
        <v>12874</v>
      </c>
      <c r="O6083">
        <v>4514</v>
      </c>
      <c r="Q6083" t="s">
        <v>35</v>
      </c>
      <c r="R6083">
        <v>26.292631</v>
      </c>
      <c r="S6083">
        <v>4514</v>
      </c>
      <c r="T6083">
        <v>-69.475690999999998</v>
      </c>
      <c r="U6083">
        <v>-53.949891000000001</v>
      </c>
      <c r="V6083" t="s">
        <v>4262</v>
      </c>
      <c r="W60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4514 [Timaukel]</v>
      </c>
      <c r="X6083" t="str">
        <f>888&amp;Cuerpos_AGUA[[#This Row],[ID_Agua]]</f>
        <v>8884514</v>
      </c>
    </row>
    <row r="6084" spans="1:24" x14ac:dyDescent="0.3">
      <c r="A6084">
        <v>12</v>
      </c>
      <c r="B6084">
        <v>123</v>
      </c>
      <c r="C6084">
        <v>12303</v>
      </c>
      <c r="D6084" t="s">
        <v>133</v>
      </c>
      <c r="E6084" t="s">
        <v>198</v>
      </c>
      <c r="F6084" t="s">
        <v>199</v>
      </c>
      <c r="G6084">
        <v>128</v>
      </c>
      <c r="H6084">
        <v>1287</v>
      </c>
      <c r="I6084">
        <v>12873</v>
      </c>
      <c r="J6084" t="s">
        <v>392</v>
      </c>
      <c r="K6084">
        <v>12</v>
      </c>
      <c r="L6084">
        <v>123</v>
      </c>
      <c r="M6084">
        <v>12303</v>
      </c>
      <c r="N6084">
        <v>12873</v>
      </c>
      <c r="O6084">
        <v>4516</v>
      </c>
      <c r="Q6084" t="s">
        <v>35</v>
      </c>
      <c r="R6084">
        <v>20.077009</v>
      </c>
      <c r="S6084">
        <v>4516</v>
      </c>
      <c r="T6084">
        <v>-69.577358000000004</v>
      </c>
      <c r="U6084">
        <v>-53.951625999999997</v>
      </c>
      <c r="V6084" t="s">
        <v>4264</v>
      </c>
      <c r="W60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4516 [Timaukel]</v>
      </c>
      <c r="X6084" t="str">
        <f>888&amp;Cuerpos_AGUA[[#This Row],[ID_Agua]]</f>
        <v>8884516</v>
      </c>
    </row>
    <row r="6085" spans="1:24" x14ac:dyDescent="0.3">
      <c r="A6085">
        <v>12</v>
      </c>
      <c r="B6085">
        <v>123</v>
      </c>
      <c r="C6085">
        <v>12303</v>
      </c>
      <c r="D6085" t="s">
        <v>133</v>
      </c>
      <c r="E6085" t="s">
        <v>198</v>
      </c>
      <c r="F6085" t="s">
        <v>199</v>
      </c>
      <c r="G6085">
        <v>128</v>
      </c>
      <c r="H6085">
        <v>1282</v>
      </c>
      <c r="I6085">
        <v>12821</v>
      </c>
      <c r="J6085" t="s">
        <v>402</v>
      </c>
      <c r="K6085">
        <v>12</v>
      </c>
      <c r="L6085">
        <v>123</v>
      </c>
      <c r="M6085">
        <v>12303</v>
      </c>
      <c r="N6085">
        <v>12821</v>
      </c>
      <c r="O6085">
        <v>4517</v>
      </c>
      <c r="Q6085" t="s">
        <v>35</v>
      </c>
      <c r="R6085">
        <v>15.363631</v>
      </c>
      <c r="S6085">
        <v>4517</v>
      </c>
      <c r="T6085">
        <v>-70.085087000000001</v>
      </c>
      <c r="U6085">
        <v>-53.951411</v>
      </c>
      <c r="V6085" t="s">
        <v>4265</v>
      </c>
      <c r="W60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4517 [Timaukel]</v>
      </c>
      <c r="X6085" t="str">
        <f>888&amp;Cuerpos_AGUA[[#This Row],[ID_Agua]]</f>
        <v>8884517</v>
      </c>
    </row>
    <row r="6086" spans="1:24" x14ac:dyDescent="0.3">
      <c r="A6086">
        <v>12</v>
      </c>
      <c r="B6086">
        <v>123</v>
      </c>
      <c r="C6086">
        <v>12303</v>
      </c>
      <c r="D6086" t="s">
        <v>133</v>
      </c>
      <c r="E6086" t="s">
        <v>198</v>
      </c>
      <c r="F6086" t="s">
        <v>199</v>
      </c>
      <c r="G6086">
        <v>128</v>
      </c>
      <c r="H6086">
        <v>1282</v>
      </c>
      <c r="I6086">
        <v>12821</v>
      </c>
      <c r="J6086" t="s">
        <v>402</v>
      </c>
      <c r="K6086">
        <v>12</v>
      </c>
      <c r="L6086">
        <v>123</v>
      </c>
      <c r="M6086">
        <v>12303</v>
      </c>
      <c r="N6086">
        <v>12821</v>
      </c>
      <c r="O6086">
        <v>4518</v>
      </c>
      <c r="Q6086" t="s">
        <v>35</v>
      </c>
      <c r="R6086">
        <v>64.182586999999998</v>
      </c>
      <c r="S6086">
        <v>4518</v>
      </c>
      <c r="T6086">
        <v>-70.089448000000004</v>
      </c>
      <c r="U6086">
        <v>-53.956214000000003</v>
      </c>
      <c r="V6086" t="s">
        <v>4266</v>
      </c>
      <c r="W60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4518 [Timaukel]</v>
      </c>
      <c r="X6086" t="str">
        <f>888&amp;Cuerpos_AGUA[[#This Row],[ID_Agua]]</f>
        <v>8884518</v>
      </c>
    </row>
    <row r="6087" spans="1:24" x14ac:dyDescent="0.3">
      <c r="A6087">
        <v>12</v>
      </c>
      <c r="B6087">
        <v>123</v>
      </c>
      <c r="C6087">
        <v>12303</v>
      </c>
      <c r="D6087" t="s">
        <v>133</v>
      </c>
      <c r="E6087" t="s">
        <v>198</v>
      </c>
      <c r="F6087" t="s">
        <v>199</v>
      </c>
      <c r="G6087">
        <v>128</v>
      </c>
      <c r="H6087">
        <v>1282</v>
      </c>
      <c r="I6087">
        <v>12821</v>
      </c>
      <c r="J6087" t="s">
        <v>402</v>
      </c>
      <c r="K6087">
        <v>12</v>
      </c>
      <c r="L6087">
        <v>123</v>
      </c>
      <c r="M6087">
        <v>12303</v>
      </c>
      <c r="N6087">
        <v>12821</v>
      </c>
      <c r="O6087">
        <v>4519</v>
      </c>
      <c r="Q6087" t="s">
        <v>35</v>
      </c>
      <c r="R6087">
        <v>30.065125999999999</v>
      </c>
      <c r="S6087">
        <v>4519</v>
      </c>
      <c r="T6087">
        <v>-69.699191999999996</v>
      </c>
      <c r="U6087">
        <v>-53.959192000000002</v>
      </c>
      <c r="V6087" t="s">
        <v>4267</v>
      </c>
      <c r="W60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4519 [Timaukel]</v>
      </c>
      <c r="X6087" t="str">
        <f>888&amp;Cuerpos_AGUA[[#This Row],[ID_Agua]]</f>
        <v>8884519</v>
      </c>
    </row>
    <row r="6088" spans="1:24" x14ac:dyDescent="0.3">
      <c r="A6088">
        <v>12</v>
      </c>
      <c r="B6088">
        <v>123</v>
      </c>
      <c r="C6088">
        <v>12303</v>
      </c>
      <c r="D6088" t="s">
        <v>133</v>
      </c>
      <c r="E6088" t="s">
        <v>198</v>
      </c>
      <c r="F6088" t="s">
        <v>199</v>
      </c>
      <c r="G6088">
        <v>128</v>
      </c>
      <c r="H6088">
        <v>1287</v>
      </c>
      <c r="I6088">
        <v>12874</v>
      </c>
      <c r="J6088" t="s">
        <v>401</v>
      </c>
      <c r="K6088">
        <v>12</v>
      </c>
      <c r="L6088">
        <v>123</v>
      </c>
      <c r="M6088">
        <v>12303</v>
      </c>
      <c r="N6088">
        <v>12874</v>
      </c>
      <c r="O6088">
        <v>4520</v>
      </c>
      <c r="Q6088" t="s">
        <v>35</v>
      </c>
      <c r="R6088">
        <v>57.169573</v>
      </c>
      <c r="S6088">
        <v>4520</v>
      </c>
      <c r="T6088">
        <v>-69.545835999999994</v>
      </c>
      <c r="U6088">
        <v>-53.962364999999998</v>
      </c>
      <c r="V6088" t="s">
        <v>4268</v>
      </c>
      <c r="W60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4520 [Timaukel]</v>
      </c>
      <c r="X6088" t="str">
        <f>888&amp;Cuerpos_AGUA[[#This Row],[ID_Agua]]</f>
        <v>8884520</v>
      </c>
    </row>
    <row r="6089" spans="1:24" x14ac:dyDescent="0.3">
      <c r="A6089">
        <v>12</v>
      </c>
      <c r="B6089">
        <v>123</v>
      </c>
      <c r="C6089">
        <v>12303</v>
      </c>
      <c r="D6089" t="s">
        <v>133</v>
      </c>
      <c r="E6089" t="s">
        <v>198</v>
      </c>
      <c r="F6089" t="s">
        <v>199</v>
      </c>
      <c r="G6089">
        <v>128</v>
      </c>
      <c r="H6089">
        <v>1287</v>
      </c>
      <c r="I6089">
        <v>12874</v>
      </c>
      <c r="J6089" t="s">
        <v>401</v>
      </c>
      <c r="K6089">
        <v>12</v>
      </c>
      <c r="L6089">
        <v>123</v>
      </c>
      <c r="M6089">
        <v>12303</v>
      </c>
      <c r="N6089">
        <v>12874</v>
      </c>
      <c r="O6089">
        <v>4521</v>
      </c>
      <c r="Q6089" t="s">
        <v>35</v>
      </c>
      <c r="R6089">
        <v>36.814830000000001</v>
      </c>
      <c r="S6089">
        <v>4521</v>
      </c>
      <c r="T6089">
        <v>-69.222750000000005</v>
      </c>
      <c r="U6089">
        <v>-53.966768999999999</v>
      </c>
      <c r="V6089" t="s">
        <v>4269</v>
      </c>
      <c r="W60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4521 [Timaukel]</v>
      </c>
      <c r="X6089" t="str">
        <f>888&amp;Cuerpos_AGUA[[#This Row],[ID_Agua]]</f>
        <v>8884521</v>
      </c>
    </row>
    <row r="6090" spans="1:24" x14ac:dyDescent="0.3">
      <c r="A6090">
        <v>12</v>
      </c>
      <c r="B6090">
        <v>123</v>
      </c>
      <c r="C6090">
        <v>12303</v>
      </c>
      <c r="D6090" t="s">
        <v>133</v>
      </c>
      <c r="E6090" t="s">
        <v>198</v>
      </c>
      <c r="F6090" t="s">
        <v>199</v>
      </c>
      <c r="G6090">
        <v>128</v>
      </c>
      <c r="H6090">
        <v>1287</v>
      </c>
      <c r="I6090">
        <v>12874</v>
      </c>
      <c r="J6090" t="s">
        <v>401</v>
      </c>
      <c r="K6090">
        <v>12</v>
      </c>
      <c r="L6090">
        <v>123</v>
      </c>
      <c r="M6090">
        <v>12303</v>
      </c>
      <c r="N6090">
        <v>12874</v>
      </c>
      <c r="O6090">
        <v>4525</v>
      </c>
      <c r="Q6090" t="s">
        <v>35</v>
      </c>
      <c r="R6090">
        <v>43.050178000000002</v>
      </c>
      <c r="S6090">
        <v>4525</v>
      </c>
      <c r="T6090">
        <v>-69.540108000000004</v>
      </c>
      <c r="U6090">
        <v>-53.974342</v>
      </c>
      <c r="V6090" t="s">
        <v>4270</v>
      </c>
      <c r="W60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4525 [Timaukel]</v>
      </c>
      <c r="X6090" t="str">
        <f>888&amp;Cuerpos_AGUA[[#This Row],[ID_Agua]]</f>
        <v>8884525</v>
      </c>
    </row>
    <row r="6091" spans="1:24" x14ac:dyDescent="0.3">
      <c r="A6091">
        <v>12</v>
      </c>
      <c r="B6091">
        <v>123</v>
      </c>
      <c r="C6091">
        <v>12303</v>
      </c>
      <c r="D6091" t="s">
        <v>133</v>
      </c>
      <c r="E6091" t="s">
        <v>198</v>
      </c>
      <c r="F6091" t="s">
        <v>199</v>
      </c>
      <c r="G6091">
        <v>128</v>
      </c>
      <c r="H6091">
        <v>1287</v>
      </c>
      <c r="I6091">
        <v>12874</v>
      </c>
      <c r="J6091" t="s">
        <v>401</v>
      </c>
      <c r="K6091">
        <v>12</v>
      </c>
      <c r="L6091">
        <v>123</v>
      </c>
      <c r="M6091">
        <v>12303</v>
      </c>
      <c r="N6091">
        <v>12874</v>
      </c>
      <c r="O6091">
        <v>4527</v>
      </c>
      <c r="Q6091" t="s">
        <v>35</v>
      </c>
      <c r="R6091">
        <v>10.775397</v>
      </c>
      <c r="S6091">
        <v>4527</v>
      </c>
      <c r="T6091">
        <v>-69.501450000000006</v>
      </c>
      <c r="U6091">
        <v>-53.975228999999999</v>
      </c>
      <c r="V6091" t="s">
        <v>4272</v>
      </c>
      <c r="W60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4527 [Timaukel]</v>
      </c>
      <c r="X6091" t="str">
        <f>888&amp;Cuerpos_AGUA[[#This Row],[ID_Agua]]</f>
        <v>8884527</v>
      </c>
    </row>
    <row r="6092" spans="1:24" x14ac:dyDescent="0.3">
      <c r="A6092">
        <v>12</v>
      </c>
      <c r="B6092">
        <v>123</v>
      </c>
      <c r="C6092">
        <v>12303</v>
      </c>
      <c r="D6092" t="s">
        <v>133</v>
      </c>
      <c r="E6092" t="s">
        <v>198</v>
      </c>
      <c r="F6092" t="s">
        <v>199</v>
      </c>
      <c r="G6092">
        <v>128</v>
      </c>
      <c r="H6092">
        <v>1282</v>
      </c>
      <c r="I6092">
        <v>12821</v>
      </c>
      <c r="J6092" t="s">
        <v>402</v>
      </c>
      <c r="K6092">
        <v>12</v>
      </c>
      <c r="L6092">
        <v>123</v>
      </c>
      <c r="M6092">
        <v>12303</v>
      </c>
      <c r="N6092">
        <v>12821</v>
      </c>
      <c r="O6092">
        <v>4529</v>
      </c>
      <c r="Q6092" t="s">
        <v>35</v>
      </c>
      <c r="R6092">
        <v>22.462209999999999</v>
      </c>
      <c r="S6092">
        <v>4529</v>
      </c>
      <c r="T6092">
        <v>-70.034313999999995</v>
      </c>
      <c r="U6092">
        <v>-53.973080000000003</v>
      </c>
      <c r="V6092" t="s">
        <v>4273</v>
      </c>
      <c r="W60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4529 [Timaukel]</v>
      </c>
      <c r="X6092" t="str">
        <f>888&amp;Cuerpos_AGUA[[#This Row],[ID_Agua]]</f>
        <v>8884529</v>
      </c>
    </row>
    <row r="6093" spans="1:24" x14ac:dyDescent="0.3">
      <c r="A6093">
        <v>12</v>
      </c>
      <c r="B6093">
        <v>123</v>
      </c>
      <c r="C6093">
        <v>12303</v>
      </c>
      <c r="D6093" t="s">
        <v>133</v>
      </c>
      <c r="E6093" t="s">
        <v>198</v>
      </c>
      <c r="F6093" t="s">
        <v>199</v>
      </c>
      <c r="G6093">
        <v>128</v>
      </c>
      <c r="H6093">
        <v>1287</v>
      </c>
      <c r="I6093">
        <v>12874</v>
      </c>
      <c r="J6093" t="s">
        <v>401</v>
      </c>
      <c r="K6093">
        <v>12</v>
      </c>
      <c r="L6093">
        <v>123</v>
      </c>
      <c r="M6093">
        <v>12303</v>
      </c>
      <c r="N6093">
        <v>12874</v>
      </c>
      <c r="O6093">
        <v>4533</v>
      </c>
      <c r="Q6093" t="s">
        <v>35</v>
      </c>
      <c r="R6093">
        <v>10.232354000000001</v>
      </c>
      <c r="S6093">
        <v>4533</v>
      </c>
      <c r="T6093">
        <v>-69.497872000000001</v>
      </c>
      <c r="U6093">
        <v>-53.983787</v>
      </c>
      <c r="V6093" t="s">
        <v>4275</v>
      </c>
      <c r="W60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4533 [Timaukel]</v>
      </c>
      <c r="X6093" t="str">
        <f>888&amp;Cuerpos_AGUA[[#This Row],[ID_Agua]]</f>
        <v>8884533</v>
      </c>
    </row>
    <row r="6094" spans="1:24" x14ac:dyDescent="0.3">
      <c r="A6094">
        <v>12</v>
      </c>
      <c r="B6094">
        <v>123</v>
      </c>
      <c r="C6094">
        <v>12303</v>
      </c>
      <c r="D6094" t="s">
        <v>133</v>
      </c>
      <c r="E6094" t="s">
        <v>198</v>
      </c>
      <c r="F6094" t="s">
        <v>199</v>
      </c>
      <c r="G6094">
        <v>128</v>
      </c>
      <c r="H6094">
        <v>1282</v>
      </c>
      <c r="I6094">
        <v>12821</v>
      </c>
      <c r="J6094" t="s">
        <v>402</v>
      </c>
      <c r="K6094">
        <v>12</v>
      </c>
      <c r="L6094">
        <v>123</v>
      </c>
      <c r="M6094">
        <v>12303</v>
      </c>
      <c r="N6094">
        <v>12821</v>
      </c>
      <c r="O6094">
        <v>4536</v>
      </c>
      <c r="Q6094" t="s">
        <v>35</v>
      </c>
      <c r="R6094">
        <v>34.350624000000003</v>
      </c>
      <c r="S6094">
        <v>4536</v>
      </c>
      <c r="T6094">
        <v>-70.064691999999994</v>
      </c>
      <c r="U6094">
        <v>-53.982564000000004</v>
      </c>
      <c r="V6094" t="s">
        <v>4277</v>
      </c>
      <c r="W60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4536 [Timaukel]</v>
      </c>
      <c r="X6094" t="str">
        <f>888&amp;Cuerpos_AGUA[[#This Row],[ID_Agua]]</f>
        <v>8884536</v>
      </c>
    </row>
    <row r="6095" spans="1:24" x14ac:dyDescent="0.3">
      <c r="A6095">
        <v>12</v>
      </c>
      <c r="B6095">
        <v>123</v>
      </c>
      <c r="C6095">
        <v>12303</v>
      </c>
      <c r="D6095" t="s">
        <v>133</v>
      </c>
      <c r="E6095" t="s">
        <v>198</v>
      </c>
      <c r="F6095" t="s">
        <v>199</v>
      </c>
      <c r="G6095">
        <v>128</v>
      </c>
      <c r="H6095">
        <v>1287</v>
      </c>
      <c r="I6095">
        <v>12874</v>
      </c>
      <c r="J6095" t="s">
        <v>401</v>
      </c>
      <c r="K6095">
        <v>12</v>
      </c>
      <c r="L6095">
        <v>123</v>
      </c>
      <c r="M6095">
        <v>12303</v>
      </c>
      <c r="N6095">
        <v>12874</v>
      </c>
      <c r="O6095">
        <v>4537</v>
      </c>
      <c r="Q6095" t="s">
        <v>35</v>
      </c>
      <c r="R6095">
        <v>140.942733</v>
      </c>
      <c r="S6095">
        <v>4537</v>
      </c>
      <c r="T6095">
        <v>-69.284334000000001</v>
      </c>
      <c r="U6095">
        <v>-53.988100000000003</v>
      </c>
      <c r="V6095" t="s">
        <v>4278</v>
      </c>
      <c r="W60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4537 [Timaukel]</v>
      </c>
      <c r="X6095" t="str">
        <f>888&amp;Cuerpos_AGUA[[#This Row],[ID_Agua]]</f>
        <v>8884537</v>
      </c>
    </row>
    <row r="6096" spans="1:24" x14ac:dyDescent="0.3">
      <c r="A6096">
        <v>12</v>
      </c>
      <c r="B6096">
        <v>123</v>
      </c>
      <c r="C6096">
        <v>12303</v>
      </c>
      <c r="D6096" t="s">
        <v>133</v>
      </c>
      <c r="E6096" t="s">
        <v>198</v>
      </c>
      <c r="F6096" t="s">
        <v>199</v>
      </c>
      <c r="G6096">
        <v>128</v>
      </c>
      <c r="H6096">
        <v>1287</v>
      </c>
      <c r="I6096">
        <v>12874</v>
      </c>
      <c r="J6096" t="s">
        <v>401</v>
      </c>
      <c r="K6096">
        <v>12</v>
      </c>
      <c r="L6096">
        <v>123</v>
      </c>
      <c r="M6096">
        <v>12303</v>
      </c>
      <c r="N6096">
        <v>12874</v>
      </c>
      <c r="O6096">
        <v>4539</v>
      </c>
      <c r="Q6096" t="s">
        <v>35</v>
      </c>
      <c r="R6096">
        <v>57.218015000000001</v>
      </c>
      <c r="S6096">
        <v>4539</v>
      </c>
      <c r="T6096">
        <v>-69.237195</v>
      </c>
      <c r="U6096">
        <v>-53.990197000000002</v>
      </c>
      <c r="V6096" t="s">
        <v>4279</v>
      </c>
      <c r="W60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4539 [Timaukel]</v>
      </c>
      <c r="X6096" t="str">
        <f>888&amp;Cuerpos_AGUA[[#This Row],[ID_Agua]]</f>
        <v>8884539</v>
      </c>
    </row>
    <row r="6097" spans="1:24" x14ac:dyDescent="0.3">
      <c r="A6097">
        <v>12</v>
      </c>
      <c r="B6097">
        <v>123</v>
      </c>
      <c r="C6097">
        <v>12303</v>
      </c>
      <c r="D6097" t="s">
        <v>133</v>
      </c>
      <c r="E6097" t="s">
        <v>198</v>
      </c>
      <c r="F6097" t="s">
        <v>199</v>
      </c>
      <c r="G6097">
        <v>128</v>
      </c>
      <c r="H6097">
        <v>1287</v>
      </c>
      <c r="I6097">
        <v>12874</v>
      </c>
      <c r="J6097" t="s">
        <v>401</v>
      </c>
      <c r="K6097">
        <v>12</v>
      </c>
      <c r="L6097">
        <v>123</v>
      </c>
      <c r="M6097">
        <v>12303</v>
      </c>
      <c r="N6097">
        <v>12874</v>
      </c>
      <c r="O6097">
        <v>4540</v>
      </c>
      <c r="Q6097" t="s">
        <v>35</v>
      </c>
      <c r="R6097">
        <v>10.198238</v>
      </c>
      <c r="S6097">
        <v>4540</v>
      </c>
      <c r="T6097">
        <v>-69.503552999999997</v>
      </c>
      <c r="U6097">
        <v>-53.989109999999997</v>
      </c>
      <c r="V6097" t="s">
        <v>4280</v>
      </c>
      <c r="W60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4540 [Timaukel]</v>
      </c>
      <c r="X6097" t="str">
        <f>888&amp;Cuerpos_AGUA[[#This Row],[ID_Agua]]</f>
        <v>8884540</v>
      </c>
    </row>
    <row r="6098" spans="1:24" x14ac:dyDescent="0.3">
      <c r="A6098">
        <v>12</v>
      </c>
      <c r="B6098">
        <v>123</v>
      </c>
      <c r="C6098">
        <v>12303</v>
      </c>
      <c r="D6098" t="s">
        <v>133</v>
      </c>
      <c r="E6098" t="s">
        <v>198</v>
      </c>
      <c r="F6098" t="s">
        <v>199</v>
      </c>
      <c r="G6098">
        <v>128</v>
      </c>
      <c r="H6098">
        <v>1287</v>
      </c>
      <c r="I6098">
        <v>12874</v>
      </c>
      <c r="J6098" t="s">
        <v>401</v>
      </c>
      <c r="K6098">
        <v>12</v>
      </c>
      <c r="L6098">
        <v>123</v>
      </c>
      <c r="M6098">
        <v>12303</v>
      </c>
      <c r="N6098">
        <v>12874</v>
      </c>
      <c r="O6098">
        <v>4543</v>
      </c>
      <c r="Q6098" t="s">
        <v>35</v>
      </c>
      <c r="R6098">
        <v>10.462775000000001</v>
      </c>
      <c r="S6098">
        <v>4543</v>
      </c>
      <c r="T6098">
        <v>-69.505002000000005</v>
      </c>
      <c r="U6098">
        <v>-53.993698000000002</v>
      </c>
      <c r="V6098" t="s">
        <v>4281</v>
      </c>
      <c r="W60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4543 [Timaukel]</v>
      </c>
      <c r="X6098" t="str">
        <f>888&amp;Cuerpos_AGUA[[#This Row],[ID_Agua]]</f>
        <v>8884543</v>
      </c>
    </row>
    <row r="6099" spans="1:24" x14ac:dyDescent="0.3">
      <c r="A6099">
        <v>12</v>
      </c>
      <c r="B6099">
        <v>123</v>
      </c>
      <c r="C6099">
        <v>12303</v>
      </c>
      <c r="D6099" t="s">
        <v>133</v>
      </c>
      <c r="E6099" t="s">
        <v>198</v>
      </c>
      <c r="F6099" t="s">
        <v>199</v>
      </c>
      <c r="G6099">
        <v>128</v>
      </c>
      <c r="H6099">
        <v>1287</v>
      </c>
      <c r="I6099">
        <v>12874</v>
      </c>
      <c r="J6099" t="s">
        <v>401</v>
      </c>
      <c r="K6099">
        <v>12</v>
      </c>
      <c r="L6099">
        <v>123</v>
      </c>
      <c r="M6099">
        <v>12303</v>
      </c>
      <c r="N6099">
        <v>12874</v>
      </c>
      <c r="O6099">
        <v>4545</v>
      </c>
      <c r="Q6099" t="s">
        <v>35</v>
      </c>
      <c r="R6099">
        <v>11.919979</v>
      </c>
      <c r="S6099">
        <v>4545</v>
      </c>
      <c r="T6099">
        <v>-69.443295000000006</v>
      </c>
      <c r="U6099">
        <v>-53.997258000000002</v>
      </c>
      <c r="V6099" t="s">
        <v>4282</v>
      </c>
      <c r="W60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4545 [Timaukel]</v>
      </c>
      <c r="X6099" t="str">
        <f>888&amp;Cuerpos_AGUA[[#This Row],[ID_Agua]]</f>
        <v>8884545</v>
      </c>
    </row>
    <row r="6100" spans="1:24" x14ac:dyDescent="0.3">
      <c r="A6100">
        <v>12</v>
      </c>
      <c r="B6100">
        <v>123</v>
      </c>
      <c r="C6100">
        <v>12303</v>
      </c>
      <c r="D6100" t="s">
        <v>133</v>
      </c>
      <c r="E6100" t="s">
        <v>198</v>
      </c>
      <c r="F6100" t="s">
        <v>199</v>
      </c>
      <c r="G6100">
        <v>128</v>
      </c>
      <c r="H6100">
        <v>1287</v>
      </c>
      <c r="I6100">
        <v>12874</v>
      </c>
      <c r="J6100" t="s">
        <v>401</v>
      </c>
      <c r="K6100">
        <v>12</v>
      </c>
      <c r="L6100">
        <v>123</v>
      </c>
      <c r="M6100">
        <v>12303</v>
      </c>
      <c r="N6100">
        <v>12874</v>
      </c>
      <c r="O6100">
        <v>4547</v>
      </c>
      <c r="Q6100" t="s">
        <v>35</v>
      </c>
      <c r="R6100">
        <v>25.099378000000002</v>
      </c>
      <c r="S6100">
        <v>4547</v>
      </c>
      <c r="T6100">
        <v>-69.411592999999996</v>
      </c>
      <c r="U6100">
        <v>-54.000793000000002</v>
      </c>
      <c r="V6100" t="s">
        <v>4283</v>
      </c>
      <c r="W61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4547 [Timaukel]</v>
      </c>
      <c r="X6100" t="str">
        <f>888&amp;Cuerpos_AGUA[[#This Row],[ID_Agua]]</f>
        <v>8884547</v>
      </c>
    </row>
    <row r="6101" spans="1:24" x14ac:dyDescent="0.3">
      <c r="A6101">
        <v>12</v>
      </c>
      <c r="B6101">
        <v>123</v>
      </c>
      <c r="C6101">
        <v>12303</v>
      </c>
      <c r="D6101" t="s">
        <v>133</v>
      </c>
      <c r="E6101" t="s">
        <v>198</v>
      </c>
      <c r="F6101" t="s">
        <v>199</v>
      </c>
      <c r="G6101">
        <v>128</v>
      </c>
      <c r="H6101">
        <v>1282</v>
      </c>
      <c r="I6101">
        <v>12823</v>
      </c>
      <c r="J6101" t="s">
        <v>205</v>
      </c>
      <c r="K6101">
        <v>12</v>
      </c>
      <c r="L6101">
        <v>123</v>
      </c>
      <c r="M6101">
        <v>12303</v>
      </c>
      <c r="N6101">
        <v>12823</v>
      </c>
      <c r="O6101">
        <v>4550</v>
      </c>
      <c r="Q6101" t="s">
        <v>35</v>
      </c>
      <c r="R6101">
        <v>11.90071</v>
      </c>
      <c r="S6101">
        <v>4550</v>
      </c>
      <c r="T6101">
        <v>-69.484817000000007</v>
      </c>
      <c r="U6101">
        <v>-54.006748000000002</v>
      </c>
      <c r="V6101" t="s">
        <v>4285</v>
      </c>
      <c r="W61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4550 [Timaukel]</v>
      </c>
      <c r="X6101" t="str">
        <f>888&amp;Cuerpos_AGUA[[#This Row],[ID_Agua]]</f>
        <v>8884550</v>
      </c>
    </row>
    <row r="6102" spans="1:24" x14ac:dyDescent="0.3">
      <c r="A6102">
        <v>12</v>
      </c>
      <c r="B6102">
        <v>123</v>
      </c>
      <c r="C6102">
        <v>12303</v>
      </c>
      <c r="D6102" t="s">
        <v>133</v>
      </c>
      <c r="E6102" t="s">
        <v>198</v>
      </c>
      <c r="F6102" t="s">
        <v>199</v>
      </c>
      <c r="G6102">
        <v>128</v>
      </c>
      <c r="H6102">
        <v>1282</v>
      </c>
      <c r="I6102">
        <v>12823</v>
      </c>
      <c r="J6102" t="s">
        <v>205</v>
      </c>
      <c r="K6102">
        <v>12</v>
      </c>
      <c r="L6102">
        <v>123</v>
      </c>
      <c r="M6102">
        <v>12303</v>
      </c>
      <c r="N6102">
        <v>12823</v>
      </c>
      <c r="O6102">
        <v>4551</v>
      </c>
      <c r="Q6102" t="s">
        <v>35</v>
      </c>
      <c r="R6102">
        <v>31.582915</v>
      </c>
      <c r="S6102">
        <v>4551</v>
      </c>
      <c r="T6102">
        <v>-69.449785000000006</v>
      </c>
      <c r="U6102">
        <v>-54.010598999999999</v>
      </c>
      <c r="V6102" t="s">
        <v>4286</v>
      </c>
      <c r="W61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4551 [Timaukel]</v>
      </c>
      <c r="X6102" t="str">
        <f>888&amp;Cuerpos_AGUA[[#This Row],[ID_Agua]]</f>
        <v>8884551</v>
      </c>
    </row>
    <row r="6103" spans="1:24" x14ac:dyDescent="0.3">
      <c r="A6103">
        <v>12</v>
      </c>
      <c r="B6103">
        <v>123</v>
      </c>
      <c r="C6103">
        <v>12303</v>
      </c>
      <c r="D6103" t="s">
        <v>133</v>
      </c>
      <c r="E6103" t="s">
        <v>198</v>
      </c>
      <c r="F6103" t="s">
        <v>199</v>
      </c>
      <c r="G6103">
        <v>128</v>
      </c>
      <c r="H6103">
        <v>1287</v>
      </c>
      <c r="I6103">
        <v>12875</v>
      </c>
      <c r="J6103" t="s">
        <v>200</v>
      </c>
      <c r="K6103">
        <v>12</v>
      </c>
      <c r="L6103">
        <v>123</v>
      </c>
      <c r="M6103">
        <v>12303</v>
      </c>
      <c r="N6103">
        <v>12875</v>
      </c>
      <c r="O6103">
        <v>4552</v>
      </c>
      <c r="Q6103" t="s">
        <v>35</v>
      </c>
      <c r="R6103">
        <v>37.398924999999998</v>
      </c>
      <c r="S6103">
        <v>4552</v>
      </c>
      <c r="T6103">
        <v>-69.250395999999995</v>
      </c>
      <c r="U6103">
        <v>-54.015591999999998</v>
      </c>
      <c r="V6103" t="s">
        <v>4287</v>
      </c>
      <c r="W61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4552 [Timaukel]</v>
      </c>
      <c r="X6103" t="str">
        <f>888&amp;Cuerpos_AGUA[[#This Row],[ID_Agua]]</f>
        <v>8884552</v>
      </c>
    </row>
    <row r="6104" spans="1:24" x14ac:dyDescent="0.3">
      <c r="A6104">
        <v>12</v>
      </c>
      <c r="B6104">
        <v>123</v>
      </c>
      <c r="C6104">
        <v>12303</v>
      </c>
      <c r="D6104" t="s">
        <v>133</v>
      </c>
      <c r="E6104" t="s">
        <v>198</v>
      </c>
      <c r="F6104" t="s">
        <v>199</v>
      </c>
      <c r="G6104">
        <v>128</v>
      </c>
      <c r="H6104">
        <v>1287</v>
      </c>
      <c r="I6104">
        <v>12875</v>
      </c>
      <c r="J6104" t="s">
        <v>200</v>
      </c>
      <c r="K6104">
        <v>12</v>
      </c>
      <c r="L6104">
        <v>123</v>
      </c>
      <c r="M6104">
        <v>12303</v>
      </c>
      <c r="N6104">
        <v>12875</v>
      </c>
      <c r="O6104">
        <v>4553</v>
      </c>
      <c r="Q6104" t="s">
        <v>35</v>
      </c>
      <c r="R6104">
        <v>51.771349999999998</v>
      </c>
      <c r="S6104">
        <v>4553</v>
      </c>
      <c r="T6104">
        <v>-69.271805999999998</v>
      </c>
      <c r="U6104">
        <v>-54.014726000000003</v>
      </c>
      <c r="V6104" t="s">
        <v>4288</v>
      </c>
      <c r="W61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4553 [Timaukel]</v>
      </c>
      <c r="X6104" t="str">
        <f>888&amp;Cuerpos_AGUA[[#This Row],[ID_Agua]]</f>
        <v>8884553</v>
      </c>
    </row>
    <row r="6105" spans="1:24" x14ac:dyDescent="0.3">
      <c r="A6105">
        <v>12</v>
      </c>
      <c r="B6105">
        <v>123</v>
      </c>
      <c r="C6105">
        <v>12303</v>
      </c>
      <c r="D6105" t="s">
        <v>133</v>
      </c>
      <c r="E6105" t="s">
        <v>198</v>
      </c>
      <c r="F6105" t="s">
        <v>199</v>
      </c>
      <c r="G6105">
        <v>128</v>
      </c>
      <c r="H6105">
        <v>1287</v>
      </c>
      <c r="I6105">
        <v>12875</v>
      </c>
      <c r="J6105" t="s">
        <v>200</v>
      </c>
      <c r="K6105">
        <v>12</v>
      </c>
      <c r="L6105">
        <v>123</v>
      </c>
      <c r="M6105">
        <v>12303</v>
      </c>
      <c r="N6105">
        <v>12875</v>
      </c>
      <c r="O6105">
        <v>4556</v>
      </c>
      <c r="Q6105" t="s">
        <v>35</v>
      </c>
      <c r="R6105">
        <v>101.08233799999999</v>
      </c>
      <c r="S6105">
        <v>4556</v>
      </c>
      <c r="T6105">
        <v>-68.901920000000004</v>
      </c>
      <c r="U6105">
        <v>-54.023626999999998</v>
      </c>
      <c r="V6105" t="s">
        <v>4290</v>
      </c>
      <c r="W61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4556 [Timaukel]</v>
      </c>
      <c r="X6105" t="str">
        <f>888&amp;Cuerpos_AGUA[[#This Row],[ID_Agua]]</f>
        <v>8884556</v>
      </c>
    </row>
    <row r="6106" spans="1:24" x14ac:dyDescent="0.3">
      <c r="A6106">
        <v>12</v>
      </c>
      <c r="B6106">
        <v>123</v>
      </c>
      <c r="C6106">
        <v>12303</v>
      </c>
      <c r="D6106" t="s">
        <v>133</v>
      </c>
      <c r="E6106" t="s">
        <v>198</v>
      </c>
      <c r="F6106" t="s">
        <v>199</v>
      </c>
      <c r="G6106">
        <v>128</v>
      </c>
      <c r="H6106">
        <v>1287</v>
      </c>
      <c r="I6106">
        <v>12876</v>
      </c>
      <c r="J6106" t="s">
        <v>403</v>
      </c>
      <c r="K6106">
        <v>12</v>
      </c>
      <c r="L6106">
        <v>123</v>
      </c>
      <c r="M6106">
        <v>12303</v>
      </c>
      <c r="N6106">
        <v>12876</v>
      </c>
      <c r="O6106">
        <v>4559</v>
      </c>
      <c r="Q6106" t="s">
        <v>35</v>
      </c>
      <c r="R6106">
        <v>83.464646000000002</v>
      </c>
      <c r="S6106">
        <v>4559</v>
      </c>
      <c r="T6106">
        <v>-68.884383999999997</v>
      </c>
      <c r="U6106">
        <v>-54.032071999999999</v>
      </c>
      <c r="V6106" t="s">
        <v>4291</v>
      </c>
      <c r="W61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4559 [Timaukel]</v>
      </c>
      <c r="X6106" t="str">
        <f>888&amp;Cuerpos_AGUA[[#This Row],[ID_Agua]]</f>
        <v>8884559</v>
      </c>
    </row>
    <row r="6107" spans="1:24" x14ac:dyDescent="0.3">
      <c r="A6107">
        <v>12</v>
      </c>
      <c r="B6107">
        <v>123</v>
      </c>
      <c r="C6107">
        <v>12303</v>
      </c>
      <c r="D6107" t="s">
        <v>133</v>
      </c>
      <c r="E6107" t="s">
        <v>198</v>
      </c>
      <c r="F6107" t="s">
        <v>199</v>
      </c>
      <c r="G6107">
        <v>128</v>
      </c>
      <c r="H6107">
        <v>1287</v>
      </c>
      <c r="I6107">
        <v>12875</v>
      </c>
      <c r="J6107" t="s">
        <v>200</v>
      </c>
      <c r="K6107">
        <v>12</v>
      </c>
      <c r="L6107">
        <v>123</v>
      </c>
      <c r="M6107">
        <v>12303</v>
      </c>
      <c r="N6107">
        <v>12875</v>
      </c>
      <c r="O6107">
        <v>4560</v>
      </c>
      <c r="Q6107" t="s">
        <v>35</v>
      </c>
      <c r="R6107">
        <v>28.740397000000002</v>
      </c>
      <c r="S6107">
        <v>4560</v>
      </c>
      <c r="T6107">
        <v>-69.178524999999993</v>
      </c>
      <c r="U6107">
        <v>-54.038834999999999</v>
      </c>
      <c r="V6107" t="s">
        <v>4292</v>
      </c>
      <c r="W61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4560 [Timaukel]</v>
      </c>
      <c r="X6107" t="str">
        <f>888&amp;Cuerpos_AGUA[[#This Row],[ID_Agua]]</f>
        <v>8884560</v>
      </c>
    </row>
    <row r="6108" spans="1:24" x14ac:dyDescent="0.3">
      <c r="A6108">
        <v>12</v>
      </c>
      <c r="B6108">
        <v>123</v>
      </c>
      <c r="C6108">
        <v>12303</v>
      </c>
      <c r="D6108" t="s">
        <v>133</v>
      </c>
      <c r="E6108" t="s">
        <v>198</v>
      </c>
      <c r="F6108" t="s">
        <v>199</v>
      </c>
      <c r="G6108">
        <v>128</v>
      </c>
      <c r="H6108">
        <v>1287</v>
      </c>
      <c r="I6108">
        <v>12875</v>
      </c>
      <c r="J6108" t="s">
        <v>200</v>
      </c>
      <c r="K6108">
        <v>12</v>
      </c>
      <c r="L6108">
        <v>123</v>
      </c>
      <c r="M6108">
        <v>12303</v>
      </c>
      <c r="N6108">
        <v>12875</v>
      </c>
      <c r="O6108">
        <v>4563</v>
      </c>
      <c r="Q6108" t="s">
        <v>35</v>
      </c>
      <c r="R6108">
        <v>13.562942</v>
      </c>
      <c r="S6108">
        <v>4563</v>
      </c>
      <c r="T6108">
        <v>-69.083713000000003</v>
      </c>
      <c r="U6108">
        <v>-54.047102000000002</v>
      </c>
      <c r="V6108" t="s">
        <v>4295</v>
      </c>
      <c r="W61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4563 [Timaukel]</v>
      </c>
      <c r="X6108" t="str">
        <f>888&amp;Cuerpos_AGUA[[#This Row],[ID_Agua]]</f>
        <v>8884563</v>
      </c>
    </row>
    <row r="6109" spans="1:24" x14ac:dyDescent="0.3">
      <c r="A6109">
        <v>12</v>
      </c>
      <c r="B6109">
        <v>123</v>
      </c>
      <c r="C6109">
        <v>12303</v>
      </c>
      <c r="D6109" t="s">
        <v>133</v>
      </c>
      <c r="E6109" t="s">
        <v>198</v>
      </c>
      <c r="F6109" t="s">
        <v>199</v>
      </c>
      <c r="G6109">
        <v>128</v>
      </c>
      <c r="H6109">
        <v>1282</v>
      </c>
      <c r="I6109">
        <v>12822</v>
      </c>
      <c r="J6109" t="s">
        <v>408</v>
      </c>
      <c r="K6109">
        <v>12</v>
      </c>
      <c r="L6109">
        <v>123</v>
      </c>
      <c r="M6109">
        <v>12303</v>
      </c>
      <c r="N6109">
        <v>12822</v>
      </c>
      <c r="O6109">
        <v>4565</v>
      </c>
      <c r="Q6109" t="s">
        <v>35</v>
      </c>
      <c r="R6109">
        <v>17.633661</v>
      </c>
      <c r="S6109">
        <v>4565</v>
      </c>
      <c r="T6109">
        <v>-70.029982000000004</v>
      </c>
      <c r="U6109">
        <v>-54.048278000000003</v>
      </c>
      <c r="V6109" t="s">
        <v>4297</v>
      </c>
      <c r="W61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4565 [Timaukel]</v>
      </c>
      <c r="X6109" t="str">
        <f>888&amp;Cuerpos_AGUA[[#This Row],[ID_Agua]]</f>
        <v>8884565</v>
      </c>
    </row>
    <row r="6110" spans="1:24" x14ac:dyDescent="0.3">
      <c r="A6110">
        <v>12</v>
      </c>
      <c r="B6110">
        <v>123</v>
      </c>
      <c r="C6110">
        <v>12303</v>
      </c>
      <c r="D6110" t="s">
        <v>133</v>
      </c>
      <c r="E6110" t="s">
        <v>198</v>
      </c>
      <c r="F6110" t="s">
        <v>199</v>
      </c>
      <c r="G6110">
        <v>128</v>
      </c>
      <c r="H6110">
        <v>1287</v>
      </c>
      <c r="I6110">
        <v>12875</v>
      </c>
      <c r="J6110" t="s">
        <v>200</v>
      </c>
      <c r="K6110">
        <v>12</v>
      </c>
      <c r="L6110">
        <v>123</v>
      </c>
      <c r="M6110">
        <v>12303</v>
      </c>
      <c r="N6110">
        <v>12875</v>
      </c>
      <c r="O6110">
        <v>4566</v>
      </c>
      <c r="Q6110" t="s">
        <v>35</v>
      </c>
      <c r="R6110">
        <v>160.997266</v>
      </c>
      <c r="S6110">
        <v>4566</v>
      </c>
      <c r="T6110">
        <v>-69.104174999999998</v>
      </c>
      <c r="U6110">
        <v>-54.057589999999998</v>
      </c>
      <c r="V6110" t="s">
        <v>4298</v>
      </c>
      <c r="W61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4566 [Timaukel]</v>
      </c>
      <c r="X6110" t="str">
        <f>888&amp;Cuerpos_AGUA[[#This Row],[ID_Agua]]</f>
        <v>8884566</v>
      </c>
    </row>
    <row r="6111" spans="1:24" x14ac:dyDescent="0.3">
      <c r="A6111">
        <v>12</v>
      </c>
      <c r="B6111">
        <v>123</v>
      </c>
      <c r="C6111">
        <v>12303</v>
      </c>
      <c r="D6111" t="s">
        <v>133</v>
      </c>
      <c r="E6111" t="s">
        <v>198</v>
      </c>
      <c r="F6111" t="s">
        <v>199</v>
      </c>
      <c r="G6111">
        <v>128</v>
      </c>
      <c r="H6111">
        <v>1287</v>
      </c>
      <c r="I6111">
        <v>12875</v>
      </c>
      <c r="J6111" t="s">
        <v>200</v>
      </c>
      <c r="K6111">
        <v>12</v>
      </c>
      <c r="L6111">
        <v>123</v>
      </c>
      <c r="M6111">
        <v>12303</v>
      </c>
      <c r="N6111">
        <v>12875</v>
      </c>
      <c r="O6111">
        <v>4569</v>
      </c>
      <c r="Q6111" t="s">
        <v>35</v>
      </c>
      <c r="R6111">
        <v>17.457115999999999</v>
      </c>
      <c r="S6111">
        <v>4569</v>
      </c>
      <c r="T6111">
        <v>-69.163295000000005</v>
      </c>
      <c r="U6111">
        <v>-54.070729999999998</v>
      </c>
      <c r="V6111" t="s">
        <v>4301</v>
      </c>
      <c r="W61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4569 [Timaukel]</v>
      </c>
      <c r="X6111" t="str">
        <f>888&amp;Cuerpos_AGUA[[#This Row],[ID_Agua]]</f>
        <v>8884569</v>
      </c>
    </row>
    <row r="6112" spans="1:24" x14ac:dyDescent="0.3">
      <c r="A6112">
        <v>12</v>
      </c>
      <c r="B6112">
        <v>123</v>
      </c>
      <c r="C6112">
        <v>12303</v>
      </c>
      <c r="D6112" t="s">
        <v>133</v>
      </c>
      <c r="E6112" t="s">
        <v>198</v>
      </c>
      <c r="F6112" t="s">
        <v>199</v>
      </c>
      <c r="G6112">
        <v>128</v>
      </c>
      <c r="H6112">
        <v>1282</v>
      </c>
      <c r="I6112">
        <v>12821</v>
      </c>
      <c r="J6112" t="s">
        <v>402</v>
      </c>
      <c r="K6112">
        <v>12</v>
      </c>
      <c r="L6112">
        <v>123</v>
      </c>
      <c r="M6112">
        <v>12303</v>
      </c>
      <c r="N6112">
        <v>12821</v>
      </c>
      <c r="O6112">
        <v>4571</v>
      </c>
      <c r="Q6112" t="s">
        <v>35</v>
      </c>
      <c r="R6112">
        <v>30.594511000000001</v>
      </c>
      <c r="S6112">
        <v>4571</v>
      </c>
      <c r="T6112">
        <v>-69.857095000000001</v>
      </c>
      <c r="U6112">
        <v>-54.076652000000003</v>
      </c>
      <c r="V6112" t="s">
        <v>4303</v>
      </c>
      <c r="W61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4571 [Timaukel]</v>
      </c>
      <c r="X6112" t="str">
        <f>888&amp;Cuerpos_AGUA[[#This Row],[ID_Agua]]</f>
        <v>8884571</v>
      </c>
    </row>
    <row r="6113" spans="1:24" x14ac:dyDescent="0.3">
      <c r="A6113">
        <v>12</v>
      </c>
      <c r="B6113">
        <v>123</v>
      </c>
      <c r="C6113">
        <v>12303</v>
      </c>
      <c r="D6113" t="s">
        <v>133</v>
      </c>
      <c r="E6113" t="s">
        <v>198</v>
      </c>
      <c r="F6113" t="s">
        <v>199</v>
      </c>
      <c r="G6113">
        <v>128</v>
      </c>
      <c r="H6113">
        <v>1287</v>
      </c>
      <c r="I6113">
        <v>12875</v>
      </c>
      <c r="J6113" t="s">
        <v>200</v>
      </c>
      <c r="K6113">
        <v>12</v>
      </c>
      <c r="L6113">
        <v>123</v>
      </c>
      <c r="M6113">
        <v>12303</v>
      </c>
      <c r="N6113">
        <v>12875</v>
      </c>
      <c r="O6113">
        <v>4572</v>
      </c>
      <c r="Q6113" t="s">
        <v>35</v>
      </c>
      <c r="R6113">
        <v>49.370882999999999</v>
      </c>
      <c r="S6113">
        <v>4572</v>
      </c>
      <c r="T6113">
        <v>-69.164002999999994</v>
      </c>
      <c r="U6113">
        <v>-54.079076999999998</v>
      </c>
      <c r="V6113" t="s">
        <v>4304</v>
      </c>
      <c r="W61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4572 [Timaukel]</v>
      </c>
      <c r="X6113" t="str">
        <f>888&amp;Cuerpos_AGUA[[#This Row],[ID_Agua]]</f>
        <v>8884572</v>
      </c>
    </row>
    <row r="6114" spans="1:24" x14ac:dyDescent="0.3">
      <c r="A6114">
        <v>12</v>
      </c>
      <c r="B6114">
        <v>123</v>
      </c>
      <c r="C6114">
        <v>12303</v>
      </c>
      <c r="D6114" t="s">
        <v>133</v>
      </c>
      <c r="E6114" t="s">
        <v>198</v>
      </c>
      <c r="F6114" t="s">
        <v>199</v>
      </c>
      <c r="G6114">
        <v>128</v>
      </c>
      <c r="H6114">
        <v>1282</v>
      </c>
      <c r="I6114">
        <v>12821</v>
      </c>
      <c r="J6114" t="s">
        <v>402</v>
      </c>
      <c r="K6114">
        <v>12</v>
      </c>
      <c r="L6114">
        <v>123</v>
      </c>
      <c r="M6114">
        <v>12303</v>
      </c>
      <c r="N6114">
        <v>12821</v>
      </c>
      <c r="O6114">
        <v>4574</v>
      </c>
      <c r="Q6114" t="s">
        <v>35</v>
      </c>
      <c r="R6114">
        <v>33.745182999999997</v>
      </c>
      <c r="S6114">
        <v>4574</v>
      </c>
      <c r="T6114">
        <v>-69.848725000000002</v>
      </c>
      <c r="U6114">
        <v>-54.088151000000003</v>
      </c>
      <c r="V6114" t="s">
        <v>4305</v>
      </c>
      <c r="W61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4574 [Timaukel]</v>
      </c>
      <c r="X6114" t="str">
        <f>888&amp;Cuerpos_AGUA[[#This Row],[ID_Agua]]</f>
        <v>8884574</v>
      </c>
    </row>
    <row r="6115" spans="1:24" x14ac:dyDescent="0.3">
      <c r="A6115">
        <v>12</v>
      </c>
      <c r="B6115">
        <v>123</v>
      </c>
      <c r="C6115">
        <v>12303</v>
      </c>
      <c r="D6115" t="s">
        <v>133</v>
      </c>
      <c r="E6115" t="s">
        <v>198</v>
      </c>
      <c r="F6115" t="s">
        <v>199</v>
      </c>
      <c r="G6115">
        <v>128</v>
      </c>
      <c r="H6115">
        <v>1282</v>
      </c>
      <c r="I6115">
        <v>12821</v>
      </c>
      <c r="J6115" t="s">
        <v>402</v>
      </c>
      <c r="K6115">
        <v>12</v>
      </c>
      <c r="L6115">
        <v>123</v>
      </c>
      <c r="M6115">
        <v>12303</v>
      </c>
      <c r="N6115">
        <v>12821</v>
      </c>
      <c r="O6115">
        <v>4581</v>
      </c>
      <c r="Q6115" t="s">
        <v>35</v>
      </c>
      <c r="R6115">
        <v>49.094144</v>
      </c>
      <c r="S6115">
        <v>4581</v>
      </c>
      <c r="T6115">
        <v>-69.781926999999996</v>
      </c>
      <c r="U6115">
        <v>-54.115048000000002</v>
      </c>
      <c r="V6115" t="s">
        <v>4310</v>
      </c>
      <c r="W61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4581 [Timaukel]</v>
      </c>
      <c r="X6115" t="str">
        <f>888&amp;Cuerpos_AGUA[[#This Row],[ID_Agua]]</f>
        <v>8884581</v>
      </c>
    </row>
    <row r="6116" spans="1:24" x14ac:dyDescent="0.3">
      <c r="A6116">
        <v>12</v>
      </c>
      <c r="B6116">
        <v>123</v>
      </c>
      <c r="C6116">
        <v>12303</v>
      </c>
      <c r="D6116" t="s">
        <v>133</v>
      </c>
      <c r="E6116" t="s">
        <v>198</v>
      </c>
      <c r="F6116" t="s">
        <v>199</v>
      </c>
      <c r="G6116">
        <v>128</v>
      </c>
      <c r="H6116">
        <v>1282</v>
      </c>
      <c r="I6116">
        <v>12821</v>
      </c>
      <c r="J6116" t="s">
        <v>402</v>
      </c>
      <c r="K6116">
        <v>12</v>
      </c>
      <c r="L6116">
        <v>123</v>
      </c>
      <c r="M6116">
        <v>12303</v>
      </c>
      <c r="N6116">
        <v>12821</v>
      </c>
      <c r="O6116">
        <v>4586</v>
      </c>
      <c r="Q6116" t="s">
        <v>35</v>
      </c>
      <c r="R6116">
        <v>39.200017000000003</v>
      </c>
      <c r="S6116">
        <v>4586</v>
      </c>
      <c r="T6116">
        <v>-69.626114999999999</v>
      </c>
      <c r="U6116">
        <v>-54.129204000000001</v>
      </c>
      <c r="V6116" t="s">
        <v>4314</v>
      </c>
      <c r="W61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4586 [Timaukel]</v>
      </c>
      <c r="X6116" t="str">
        <f>888&amp;Cuerpos_AGUA[[#This Row],[ID_Agua]]</f>
        <v>8884586</v>
      </c>
    </row>
    <row r="6117" spans="1:24" x14ac:dyDescent="0.3">
      <c r="A6117">
        <v>12</v>
      </c>
      <c r="B6117">
        <v>123</v>
      </c>
      <c r="C6117">
        <v>12303</v>
      </c>
      <c r="D6117" t="s">
        <v>133</v>
      </c>
      <c r="E6117" t="s">
        <v>198</v>
      </c>
      <c r="F6117" t="s">
        <v>199</v>
      </c>
      <c r="G6117">
        <v>128</v>
      </c>
      <c r="H6117">
        <v>1287</v>
      </c>
      <c r="I6117">
        <v>12875</v>
      </c>
      <c r="J6117" t="s">
        <v>200</v>
      </c>
      <c r="K6117">
        <v>12</v>
      </c>
      <c r="L6117">
        <v>123</v>
      </c>
      <c r="M6117">
        <v>12303</v>
      </c>
      <c r="N6117">
        <v>12875</v>
      </c>
      <c r="O6117">
        <v>4590</v>
      </c>
      <c r="Q6117" t="s">
        <v>35</v>
      </c>
      <c r="R6117">
        <v>50.438294999999997</v>
      </c>
      <c r="S6117">
        <v>4590</v>
      </c>
      <c r="T6117">
        <v>-69.121699000000007</v>
      </c>
      <c r="U6117">
        <v>-54.132871999999999</v>
      </c>
      <c r="V6117" t="s">
        <v>4315</v>
      </c>
      <c r="W61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4590 [Timaukel]</v>
      </c>
      <c r="X6117" t="str">
        <f>888&amp;Cuerpos_AGUA[[#This Row],[ID_Agua]]</f>
        <v>8884590</v>
      </c>
    </row>
    <row r="6118" spans="1:24" x14ac:dyDescent="0.3">
      <c r="A6118">
        <v>12</v>
      </c>
      <c r="B6118">
        <v>123</v>
      </c>
      <c r="C6118">
        <v>12303</v>
      </c>
      <c r="D6118" t="s">
        <v>133</v>
      </c>
      <c r="E6118" t="s">
        <v>198</v>
      </c>
      <c r="F6118" t="s">
        <v>199</v>
      </c>
      <c r="G6118">
        <v>128</v>
      </c>
      <c r="H6118">
        <v>1287</v>
      </c>
      <c r="I6118">
        <v>12875</v>
      </c>
      <c r="J6118" t="s">
        <v>200</v>
      </c>
      <c r="K6118">
        <v>12</v>
      </c>
      <c r="L6118">
        <v>123</v>
      </c>
      <c r="M6118">
        <v>12303</v>
      </c>
      <c r="N6118">
        <v>12875</v>
      </c>
      <c r="O6118">
        <v>4592</v>
      </c>
      <c r="Q6118" t="s">
        <v>35</v>
      </c>
      <c r="R6118">
        <v>68.350176000000005</v>
      </c>
      <c r="S6118">
        <v>4592</v>
      </c>
      <c r="T6118">
        <v>-69.140715999999998</v>
      </c>
      <c r="U6118">
        <v>-54.137797999999997</v>
      </c>
      <c r="V6118" t="s">
        <v>4316</v>
      </c>
      <c r="W61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4592 [Timaukel]</v>
      </c>
      <c r="X6118" t="str">
        <f>888&amp;Cuerpos_AGUA[[#This Row],[ID_Agua]]</f>
        <v>8884592</v>
      </c>
    </row>
    <row r="6119" spans="1:24" x14ac:dyDescent="0.3">
      <c r="A6119">
        <v>12</v>
      </c>
      <c r="B6119">
        <v>123</v>
      </c>
      <c r="C6119">
        <v>12303</v>
      </c>
      <c r="D6119" t="s">
        <v>133</v>
      </c>
      <c r="E6119" t="s">
        <v>198</v>
      </c>
      <c r="F6119" t="s">
        <v>199</v>
      </c>
      <c r="G6119">
        <v>128</v>
      </c>
      <c r="H6119">
        <v>1287</v>
      </c>
      <c r="I6119">
        <v>12878</v>
      </c>
      <c r="J6119" t="s">
        <v>409</v>
      </c>
      <c r="K6119">
        <v>12</v>
      </c>
      <c r="L6119">
        <v>123</v>
      </c>
      <c r="M6119">
        <v>12303</v>
      </c>
      <c r="N6119">
        <v>12878</v>
      </c>
      <c r="O6119">
        <v>4597</v>
      </c>
      <c r="Q6119" t="s">
        <v>35</v>
      </c>
      <c r="R6119">
        <v>60.020646999999997</v>
      </c>
      <c r="S6119">
        <v>4597</v>
      </c>
      <c r="T6119">
        <v>-68.787480000000002</v>
      </c>
      <c r="U6119">
        <v>-54.148173999999997</v>
      </c>
      <c r="V6119" t="s">
        <v>4319</v>
      </c>
      <c r="W61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4597 [Timaukel]</v>
      </c>
      <c r="X6119" t="str">
        <f>888&amp;Cuerpos_AGUA[[#This Row],[ID_Agua]]</f>
        <v>8884597</v>
      </c>
    </row>
    <row r="6120" spans="1:24" x14ac:dyDescent="0.3">
      <c r="A6120">
        <v>12</v>
      </c>
      <c r="B6120">
        <v>123</v>
      </c>
      <c r="C6120">
        <v>12303</v>
      </c>
      <c r="D6120" t="s">
        <v>133</v>
      </c>
      <c r="E6120" t="s">
        <v>198</v>
      </c>
      <c r="F6120" t="s">
        <v>199</v>
      </c>
      <c r="G6120">
        <v>128</v>
      </c>
      <c r="H6120">
        <v>1283</v>
      </c>
      <c r="I6120">
        <v>12833</v>
      </c>
      <c r="J6120" t="s">
        <v>206</v>
      </c>
      <c r="K6120">
        <v>12</v>
      </c>
      <c r="L6120">
        <v>123</v>
      </c>
      <c r="M6120">
        <v>12303</v>
      </c>
      <c r="N6120">
        <v>12833</v>
      </c>
      <c r="O6120">
        <v>4600</v>
      </c>
      <c r="Q6120" t="s">
        <v>35</v>
      </c>
      <c r="R6120">
        <v>15.824216</v>
      </c>
      <c r="S6120">
        <v>4600</v>
      </c>
      <c r="T6120">
        <v>-69.441944000000007</v>
      </c>
      <c r="U6120">
        <v>-54.359755999999997</v>
      </c>
      <c r="V6120" t="s">
        <v>4320</v>
      </c>
      <c r="W61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4600 [Timaukel]</v>
      </c>
      <c r="X6120" t="str">
        <f>888&amp;Cuerpos_AGUA[[#This Row],[ID_Agua]]</f>
        <v>8884600</v>
      </c>
    </row>
    <row r="6121" spans="1:24" x14ac:dyDescent="0.3">
      <c r="A6121">
        <v>12</v>
      </c>
      <c r="B6121">
        <v>123</v>
      </c>
      <c r="C6121">
        <v>12303</v>
      </c>
      <c r="D6121" t="s">
        <v>133</v>
      </c>
      <c r="E6121" t="s">
        <v>198</v>
      </c>
      <c r="F6121" t="s">
        <v>199</v>
      </c>
      <c r="G6121">
        <v>128</v>
      </c>
      <c r="H6121">
        <v>1283</v>
      </c>
      <c r="I6121">
        <v>12833</v>
      </c>
      <c r="J6121" t="s">
        <v>206</v>
      </c>
      <c r="K6121">
        <v>12</v>
      </c>
      <c r="L6121">
        <v>123</v>
      </c>
      <c r="M6121">
        <v>12303</v>
      </c>
      <c r="N6121">
        <v>12833</v>
      </c>
      <c r="O6121">
        <v>4601</v>
      </c>
      <c r="Q6121" t="s">
        <v>35</v>
      </c>
      <c r="R6121">
        <v>22.016062999999999</v>
      </c>
      <c r="S6121">
        <v>4601</v>
      </c>
      <c r="T6121">
        <v>-69.447281000000004</v>
      </c>
      <c r="U6121">
        <v>-54.364753999999998</v>
      </c>
      <c r="V6121" t="s">
        <v>4321</v>
      </c>
      <c r="W61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4601 [Timaukel]</v>
      </c>
      <c r="X6121" t="str">
        <f>888&amp;Cuerpos_AGUA[[#This Row],[ID_Agua]]</f>
        <v>8884601</v>
      </c>
    </row>
    <row r="6122" spans="1:24" x14ac:dyDescent="0.3">
      <c r="A6122">
        <v>12</v>
      </c>
      <c r="B6122">
        <v>123</v>
      </c>
      <c r="C6122">
        <v>12303</v>
      </c>
      <c r="D6122" t="s">
        <v>133</v>
      </c>
      <c r="E6122" t="s">
        <v>198</v>
      </c>
      <c r="F6122" t="s">
        <v>199</v>
      </c>
      <c r="G6122">
        <v>128</v>
      </c>
      <c r="H6122">
        <v>1282</v>
      </c>
      <c r="I6122">
        <v>12824</v>
      </c>
      <c r="J6122" t="s">
        <v>410</v>
      </c>
      <c r="K6122">
        <v>12</v>
      </c>
      <c r="L6122">
        <v>123</v>
      </c>
      <c r="M6122">
        <v>12303</v>
      </c>
      <c r="N6122">
        <v>12824</v>
      </c>
      <c r="O6122">
        <v>4603</v>
      </c>
      <c r="Q6122" t="s">
        <v>35</v>
      </c>
      <c r="R6122">
        <v>706.96188800000004</v>
      </c>
      <c r="S6122">
        <v>4603</v>
      </c>
      <c r="T6122">
        <v>-69.052689000000001</v>
      </c>
      <c r="U6122">
        <v>-54.387078000000002</v>
      </c>
      <c r="V6122" t="s">
        <v>4322</v>
      </c>
      <c r="W61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4603 [Timaukel]</v>
      </c>
      <c r="X6122" t="str">
        <f>888&amp;Cuerpos_AGUA[[#This Row],[ID_Agua]]</f>
        <v>8884603</v>
      </c>
    </row>
    <row r="6123" spans="1:24" x14ac:dyDescent="0.3">
      <c r="A6123">
        <v>12</v>
      </c>
      <c r="B6123">
        <v>123</v>
      </c>
      <c r="C6123">
        <v>12303</v>
      </c>
      <c r="D6123" t="s">
        <v>133</v>
      </c>
      <c r="E6123" t="s">
        <v>198</v>
      </c>
      <c r="F6123" t="s">
        <v>199</v>
      </c>
      <c r="G6123">
        <v>128</v>
      </c>
      <c r="H6123">
        <v>1282</v>
      </c>
      <c r="I6123">
        <v>12824</v>
      </c>
      <c r="J6123" t="s">
        <v>410</v>
      </c>
      <c r="K6123">
        <v>12</v>
      </c>
      <c r="L6123">
        <v>123</v>
      </c>
      <c r="M6123">
        <v>12303</v>
      </c>
      <c r="N6123">
        <v>12824</v>
      </c>
      <c r="O6123">
        <v>4604</v>
      </c>
      <c r="Q6123" t="s">
        <v>35</v>
      </c>
      <c r="R6123">
        <v>709.56769899999995</v>
      </c>
      <c r="S6123">
        <v>4604</v>
      </c>
      <c r="T6123">
        <v>-68.993583000000001</v>
      </c>
      <c r="U6123">
        <v>-54.398145</v>
      </c>
      <c r="V6123" t="s">
        <v>4323</v>
      </c>
      <c r="W61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4604 [Timaukel]</v>
      </c>
      <c r="X6123" t="str">
        <f>888&amp;Cuerpos_AGUA[[#This Row],[ID_Agua]]</f>
        <v>8884604</v>
      </c>
    </row>
    <row r="6124" spans="1:24" x14ac:dyDescent="0.3">
      <c r="A6124">
        <v>12</v>
      </c>
      <c r="B6124">
        <v>123</v>
      </c>
      <c r="C6124">
        <v>12303</v>
      </c>
      <c r="D6124" t="s">
        <v>133</v>
      </c>
      <c r="E6124" t="s">
        <v>198</v>
      </c>
      <c r="F6124" t="s">
        <v>199</v>
      </c>
      <c r="G6124">
        <v>128</v>
      </c>
      <c r="H6124">
        <v>1283</v>
      </c>
      <c r="I6124">
        <v>12834</v>
      </c>
      <c r="J6124" t="s">
        <v>203</v>
      </c>
      <c r="K6124">
        <v>12</v>
      </c>
      <c r="L6124">
        <v>123</v>
      </c>
      <c r="M6124">
        <v>12303</v>
      </c>
      <c r="N6124">
        <v>12834</v>
      </c>
      <c r="O6124">
        <v>4605</v>
      </c>
      <c r="Q6124" t="s">
        <v>35</v>
      </c>
      <c r="R6124">
        <v>18.432148000000002</v>
      </c>
      <c r="S6124">
        <v>4605</v>
      </c>
      <c r="T6124">
        <v>-69.986709000000005</v>
      </c>
      <c r="U6124">
        <v>-54.385694000000001</v>
      </c>
      <c r="V6124" t="s">
        <v>4324</v>
      </c>
      <c r="W61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4605 [Timaukel]</v>
      </c>
      <c r="X6124" t="str">
        <f>888&amp;Cuerpos_AGUA[[#This Row],[ID_Agua]]</f>
        <v>8884605</v>
      </c>
    </row>
    <row r="6125" spans="1:24" x14ac:dyDescent="0.3">
      <c r="A6125">
        <v>12</v>
      </c>
      <c r="B6125">
        <v>123</v>
      </c>
      <c r="C6125">
        <v>12303</v>
      </c>
      <c r="D6125" t="s">
        <v>133</v>
      </c>
      <c r="E6125" t="s">
        <v>198</v>
      </c>
      <c r="F6125" t="s">
        <v>199</v>
      </c>
      <c r="G6125">
        <v>128</v>
      </c>
      <c r="H6125">
        <v>1282</v>
      </c>
      <c r="I6125">
        <v>12825</v>
      </c>
      <c r="J6125" t="s">
        <v>411</v>
      </c>
      <c r="K6125">
        <v>12</v>
      </c>
      <c r="L6125">
        <v>123</v>
      </c>
      <c r="M6125">
        <v>12303</v>
      </c>
      <c r="N6125">
        <v>12825</v>
      </c>
      <c r="O6125">
        <v>4606</v>
      </c>
      <c r="Q6125" t="s">
        <v>35</v>
      </c>
      <c r="R6125">
        <v>44.708863000000001</v>
      </c>
      <c r="S6125">
        <v>4606</v>
      </c>
      <c r="T6125">
        <v>-68.775688000000002</v>
      </c>
      <c r="U6125">
        <v>-54.407718000000003</v>
      </c>
      <c r="V6125" t="s">
        <v>4325</v>
      </c>
      <c r="W61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4606 [Timaukel]</v>
      </c>
      <c r="X6125" t="str">
        <f>888&amp;Cuerpos_AGUA[[#This Row],[ID_Agua]]</f>
        <v>8884606</v>
      </c>
    </row>
    <row r="6126" spans="1:24" x14ac:dyDescent="0.3">
      <c r="A6126">
        <v>12</v>
      </c>
      <c r="B6126">
        <v>123</v>
      </c>
      <c r="C6126">
        <v>12303</v>
      </c>
      <c r="D6126" t="s">
        <v>133</v>
      </c>
      <c r="E6126" t="s">
        <v>198</v>
      </c>
      <c r="F6126" t="s">
        <v>199</v>
      </c>
      <c r="G6126">
        <v>128</v>
      </c>
      <c r="H6126">
        <v>1283</v>
      </c>
      <c r="I6126">
        <v>12833</v>
      </c>
      <c r="J6126" t="s">
        <v>206</v>
      </c>
      <c r="K6126">
        <v>12</v>
      </c>
      <c r="L6126">
        <v>123</v>
      </c>
      <c r="M6126">
        <v>12303</v>
      </c>
      <c r="N6126">
        <v>12833</v>
      </c>
      <c r="O6126">
        <v>4614</v>
      </c>
      <c r="Q6126" t="s">
        <v>35</v>
      </c>
      <c r="R6126">
        <v>38.157876999999999</v>
      </c>
      <c r="S6126">
        <v>4614</v>
      </c>
      <c r="T6126">
        <v>-69.385806000000002</v>
      </c>
      <c r="U6126">
        <v>-54.455621000000001</v>
      </c>
      <c r="V6126" t="s">
        <v>4329</v>
      </c>
      <c r="W61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4614 [Timaukel]</v>
      </c>
      <c r="X6126" t="str">
        <f>888&amp;Cuerpos_AGUA[[#This Row],[ID_Agua]]</f>
        <v>8884614</v>
      </c>
    </row>
    <row r="6127" spans="1:24" x14ac:dyDescent="0.3">
      <c r="A6127">
        <v>12</v>
      </c>
      <c r="B6127">
        <v>123</v>
      </c>
      <c r="C6127">
        <v>12303</v>
      </c>
      <c r="D6127" t="s">
        <v>133</v>
      </c>
      <c r="E6127" t="s">
        <v>198</v>
      </c>
      <c r="F6127" t="s">
        <v>199</v>
      </c>
      <c r="G6127">
        <v>128</v>
      </c>
      <c r="H6127">
        <v>1283</v>
      </c>
      <c r="I6127">
        <v>12833</v>
      </c>
      <c r="J6127" t="s">
        <v>206</v>
      </c>
      <c r="K6127">
        <v>12</v>
      </c>
      <c r="L6127">
        <v>123</v>
      </c>
      <c r="M6127">
        <v>12303</v>
      </c>
      <c r="N6127">
        <v>12833</v>
      </c>
      <c r="O6127">
        <v>4615</v>
      </c>
      <c r="Q6127" t="s">
        <v>35</v>
      </c>
      <c r="R6127">
        <v>694.89951199999996</v>
      </c>
      <c r="S6127">
        <v>4615</v>
      </c>
      <c r="T6127">
        <v>-69.480089000000007</v>
      </c>
      <c r="U6127">
        <v>-54.490668999999997</v>
      </c>
      <c r="V6127" t="s">
        <v>4330</v>
      </c>
      <c r="W61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4615 [Timaukel]</v>
      </c>
      <c r="X6127" t="str">
        <f>888&amp;Cuerpos_AGUA[[#This Row],[ID_Agua]]</f>
        <v>8884615</v>
      </c>
    </row>
    <row r="6128" spans="1:24" x14ac:dyDescent="0.3">
      <c r="A6128">
        <v>12</v>
      </c>
      <c r="B6128">
        <v>123</v>
      </c>
      <c r="C6128">
        <v>12303</v>
      </c>
      <c r="D6128" t="s">
        <v>133</v>
      </c>
      <c r="E6128" t="s">
        <v>198</v>
      </c>
      <c r="F6128" t="s">
        <v>199</v>
      </c>
      <c r="G6128">
        <v>128</v>
      </c>
      <c r="H6128">
        <v>1282</v>
      </c>
      <c r="I6128">
        <v>12825</v>
      </c>
      <c r="J6128" t="s">
        <v>411</v>
      </c>
      <c r="K6128">
        <v>12</v>
      </c>
      <c r="L6128">
        <v>123</v>
      </c>
      <c r="M6128">
        <v>12303</v>
      </c>
      <c r="N6128">
        <v>12825</v>
      </c>
      <c r="O6128">
        <v>4616</v>
      </c>
      <c r="Q6128" t="s">
        <v>35</v>
      </c>
      <c r="R6128">
        <v>9846.356409</v>
      </c>
      <c r="S6128">
        <v>4616</v>
      </c>
      <c r="T6128">
        <v>-68.710375999999997</v>
      </c>
      <c r="U6128">
        <v>-54.525655</v>
      </c>
      <c r="V6128" t="s">
        <v>4331</v>
      </c>
      <c r="W61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4616 [Timaukel]</v>
      </c>
      <c r="X6128" t="str">
        <f>888&amp;Cuerpos_AGUA[[#This Row],[ID_Agua]]</f>
        <v>8884616</v>
      </c>
    </row>
    <row r="6129" spans="1:24" x14ac:dyDescent="0.3">
      <c r="A6129">
        <v>12</v>
      </c>
      <c r="B6129">
        <v>123</v>
      </c>
      <c r="C6129">
        <v>12303</v>
      </c>
      <c r="D6129" t="s">
        <v>133</v>
      </c>
      <c r="E6129" t="s">
        <v>198</v>
      </c>
      <c r="F6129" t="s">
        <v>199</v>
      </c>
      <c r="G6129">
        <v>128</v>
      </c>
      <c r="H6129">
        <v>1282</v>
      </c>
      <c r="I6129">
        <v>12825</v>
      </c>
      <c r="J6129" t="s">
        <v>411</v>
      </c>
      <c r="K6129">
        <v>12</v>
      </c>
      <c r="L6129">
        <v>123</v>
      </c>
      <c r="M6129">
        <v>12303</v>
      </c>
      <c r="N6129">
        <v>12825</v>
      </c>
      <c r="O6129">
        <v>4617</v>
      </c>
      <c r="Q6129" t="s">
        <v>35</v>
      </c>
      <c r="R6129">
        <v>77.658508999999995</v>
      </c>
      <c r="S6129">
        <v>4617</v>
      </c>
      <c r="T6129">
        <v>-68.684234000000004</v>
      </c>
      <c r="U6129">
        <v>-54.581324000000002</v>
      </c>
      <c r="V6129" t="s">
        <v>4332</v>
      </c>
      <c r="W61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4617 [Timaukel]</v>
      </c>
      <c r="X6129" t="str">
        <f>888&amp;Cuerpos_AGUA[[#This Row],[ID_Agua]]</f>
        <v>8884617</v>
      </c>
    </row>
    <row r="6130" spans="1:24" x14ac:dyDescent="0.3">
      <c r="A6130">
        <v>12</v>
      </c>
      <c r="B6130">
        <v>123</v>
      </c>
      <c r="C6130">
        <v>12303</v>
      </c>
      <c r="D6130" t="s">
        <v>133</v>
      </c>
      <c r="E6130" t="s">
        <v>198</v>
      </c>
      <c r="F6130" t="s">
        <v>199</v>
      </c>
      <c r="G6130">
        <v>128</v>
      </c>
      <c r="H6130">
        <v>1282</v>
      </c>
      <c r="I6130">
        <v>12825</v>
      </c>
      <c r="J6130" t="s">
        <v>411</v>
      </c>
      <c r="K6130">
        <v>12</v>
      </c>
      <c r="L6130">
        <v>123</v>
      </c>
      <c r="M6130">
        <v>12303</v>
      </c>
      <c r="N6130">
        <v>12825</v>
      </c>
      <c r="O6130">
        <v>4619</v>
      </c>
      <c r="Q6130" t="s">
        <v>35</v>
      </c>
      <c r="R6130">
        <v>24.505085000000001</v>
      </c>
      <c r="S6130">
        <v>4619</v>
      </c>
      <c r="T6130">
        <v>-68.706654</v>
      </c>
      <c r="U6130">
        <v>-54.586157999999998</v>
      </c>
      <c r="V6130" t="s">
        <v>4334</v>
      </c>
      <c r="W61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4619 [Timaukel]</v>
      </c>
      <c r="X6130" t="str">
        <f>888&amp;Cuerpos_AGUA[[#This Row],[ID_Agua]]</f>
        <v>8884619</v>
      </c>
    </row>
    <row r="6131" spans="1:24" x14ac:dyDescent="0.3">
      <c r="A6131">
        <v>12</v>
      </c>
      <c r="B6131">
        <v>123</v>
      </c>
      <c r="C6131">
        <v>12303</v>
      </c>
      <c r="D6131" t="s">
        <v>133</v>
      </c>
      <c r="E6131" t="s">
        <v>198</v>
      </c>
      <c r="F6131" t="s">
        <v>199</v>
      </c>
      <c r="G6131">
        <v>128</v>
      </c>
      <c r="H6131">
        <v>1284</v>
      </c>
      <c r="I6131">
        <v>12840</v>
      </c>
      <c r="J6131" t="s">
        <v>412</v>
      </c>
      <c r="K6131">
        <v>12</v>
      </c>
      <c r="L6131">
        <v>123</v>
      </c>
      <c r="M6131">
        <v>12303</v>
      </c>
      <c r="N6131">
        <v>12840</v>
      </c>
      <c r="O6131">
        <v>4624</v>
      </c>
      <c r="Q6131" t="s">
        <v>35</v>
      </c>
      <c r="R6131">
        <v>38.297021000000001</v>
      </c>
      <c r="S6131">
        <v>4624</v>
      </c>
      <c r="T6131">
        <v>-70.683499999999995</v>
      </c>
      <c r="U6131">
        <v>-54.627347999999998</v>
      </c>
      <c r="V6131" t="s">
        <v>4338</v>
      </c>
      <c r="W61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4624 [Timaukel]</v>
      </c>
      <c r="X6131" t="str">
        <f>888&amp;Cuerpos_AGUA[[#This Row],[ID_Agua]]</f>
        <v>8884624</v>
      </c>
    </row>
    <row r="6132" spans="1:24" x14ac:dyDescent="0.3">
      <c r="A6132">
        <v>12</v>
      </c>
      <c r="B6132">
        <v>123</v>
      </c>
      <c r="C6132">
        <v>12303</v>
      </c>
      <c r="D6132" t="s">
        <v>133</v>
      </c>
      <c r="E6132" t="s">
        <v>198</v>
      </c>
      <c r="F6132" t="s">
        <v>199</v>
      </c>
      <c r="G6132">
        <v>128</v>
      </c>
      <c r="H6132">
        <v>1287</v>
      </c>
      <c r="I6132">
        <v>12878</v>
      </c>
      <c r="J6132" t="s">
        <v>409</v>
      </c>
      <c r="K6132">
        <v>12</v>
      </c>
      <c r="L6132">
        <v>123</v>
      </c>
      <c r="M6132">
        <v>12303</v>
      </c>
      <c r="N6132">
        <v>12878</v>
      </c>
      <c r="O6132">
        <v>6567</v>
      </c>
      <c r="Q6132" t="s">
        <v>35</v>
      </c>
      <c r="R6132">
        <v>78.405128000000005</v>
      </c>
      <c r="S6132">
        <v>6567</v>
      </c>
      <c r="T6132">
        <v>-68.633985999999993</v>
      </c>
      <c r="U6132">
        <v>-54.037647</v>
      </c>
      <c r="V6132" t="s">
        <v>5197</v>
      </c>
      <c r="W61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6567 [Timaukel]</v>
      </c>
      <c r="X6132" t="str">
        <f>888&amp;Cuerpos_AGUA[[#This Row],[ID_Agua]]</f>
        <v>8886567</v>
      </c>
    </row>
    <row r="6133" spans="1:24" x14ac:dyDescent="0.3">
      <c r="A6133">
        <v>12</v>
      </c>
      <c r="B6133">
        <v>124</v>
      </c>
      <c r="C6133">
        <v>12401</v>
      </c>
      <c r="D6133" t="s">
        <v>133</v>
      </c>
      <c r="E6133" t="s">
        <v>134</v>
      </c>
      <c r="F6133" t="s">
        <v>135</v>
      </c>
      <c r="G6133">
        <v>120</v>
      </c>
      <c r="H6133">
        <v>1200</v>
      </c>
      <c r="I6133">
        <v>12000</v>
      </c>
      <c r="J6133" t="s">
        <v>139</v>
      </c>
      <c r="K6133">
        <v>12</v>
      </c>
      <c r="L6133">
        <v>124</v>
      </c>
      <c r="M6133">
        <v>12401</v>
      </c>
      <c r="N6133">
        <v>12000</v>
      </c>
      <c r="O6133">
        <v>16486</v>
      </c>
      <c r="P6133" t="s">
        <v>1817</v>
      </c>
      <c r="Q6133" t="s">
        <v>1818</v>
      </c>
      <c r="R6133">
        <v>2142523.89457</v>
      </c>
      <c r="S6133">
        <v>16486</v>
      </c>
      <c r="T6133">
        <v>-73.615554000000003</v>
      </c>
      <c r="U6133">
        <v>-50.182200000000002</v>
      </c>
      <c r="V6133" t="s">
        <v>9448</v>
      </c>
      <c r="W6133" t="str">
        <f>+IF(Cuerpos_AGUA[[#This Row],[Nombre]]&lt;&gt;"",Cuerpos_AGUA[[#This Row],[Nombre]],Cuerpos_AGUA[[#This Row],[Tipo]]&amp;" Sin Nombre "&amp;Cuerpos_AGUA[[#This Row],[ID_Agua]]&amp;" ["&amp;Cuerpos_AGUA[[#This Row],[COMUNA]]&amp;"]")</f>
        <v>Campo de Hielo Sur</v>
      </c>
      <c r="X6133" t="str">
        <f>888&amp;Cuerpos_AGUA[[#This Row],[ID_Agua]]</f>
        <v>88816486</v>
      </c>
    </row>
    <row r="6134" spans="1:24" x14ac:dyDescent="0.3">
      <c r="A6134">
        <v>12</v>
      </c>
      <c r="B6134">
        <v>124</v>
      </c>
      <c r="C6134">
        <v>12401</v>
      </c>
      <c r="D6134" t="s">
        <v>133</v>
      </c>
      <c r="E6134" t="s">
        <v>134</v>
      </c>
      <c r="F6134" t="s">
        <v>135</v>
      </c>
      <c r="G6134">
        <v>124</v>
      </c>
      <c r="H6134">
        <v>1240</v>
      </c>
      <c r="I6134">
        <v>12402</v>
      </c>
      <c r="J6134" t="s">
        <v>291</v>
      </c>
      <c r="K6134">
        <v>12</v>
      </c>
      <c r="L6134">
        <v>124</v>
      </c>
      <c r="M6134">
        <v>12401</v>
      </c>
      <c r="N6134">
        <v>12402</v>
      </c>
      <c r="O6134">
        <v>2872</v>
      </c>
      <c r="P6134" t="s">
        <v>292</v>
      </c>
      <c r="Q6134" t="s">
        <v>97</v>
      </c>
      <c r="R6134">
        <v>21905.064984000001</v>
      </c>
      <c r="S6134">
        <v>2872</v>
      </c>
      <c r="T6134">
        <v>-72.466753999999995</v>
      </c>
      <c r="U6134">
        <v>-52.030861000000002</v>
      </c>
      <c r="V6134" t="s">
        <v>3393</v>
      </c>
      <c r="W6134" t="str">
        <f>+IF(Cuerpos_AGUA[[#This Row],[Nombre]]&lt;&gt;"",Cuerpos_AGUA[[#This Row],[Nombre]],Cuerpos_AGUA[[#This Row],[Tipo]]&amp;" Sin Nombre "&amp;Cuerpos_AGUA[[#This Row],[ID_Agua]]&amp;" ["&amp;Cuerpos_AGUA[[#This Row],[COMUNA]]&amp;"]")</f>
        <v>Lago Anibal Pinto</v>
      </c>
      <c r="X6134" t="str">
        <f>888&amp;Cuerpos_AGUA[[#This Row],[ID_Agua]]</f>
        <v>8882872</v>
      </c>
    </row>
    <row r="6135" spans="1:24" x14ac:dyDescent="0.3">
      <c r="A6135">
        <v>12</v>
      </c>
      <c r="B6135">
        <v>124</v>
      </c>
      <c r="C6135">
        <v>12401</v>
      </c>
      <c r="D6135" t="s">
        <v>133</v>
      </c>
      <c r="E6135" t="s">
        <v>134</v>
      </c>
      <c r="F6135" t="s">
        <v>135</v>
      </c>
      <c r="G6135">
        <v>121</v>
      </c>
      <c r="H6135">
        <v>1212</v>
      </c>
      <c r="I6135">
        <v>12125</v>
      </c>
      <c r="J6135" t="s">
        <v>145</v>
      </c>
      <c r="K6135">
        <v>12</v>
      </c>
      <c r="L6135">
        <v>124</v>
      </c>
      <c r="M6135">
        <v>12401</v>
      </c>
      <c r="N6135">
        <v>12125</v>
      </c>
      <c r="O6135">
        <v>18442</v>
      </c>
      <c r="P6135" t="s">
        <v>1836</v>
      </c>
      <c r="Q6135" t="s">
        <v>97</v>
      </c>
      <c r="R6135">
        <v>854.43953899999997</v>
      </c>
      <c r="S6135">
        <v>18442</v>
      </c>
      <c r="T6135">
        <v>-74.476557999999997</v>
      </c>
      <c r="U6135">
        <v>-49.139254999999999</v>
      </c>
      <c r="V6135" t="s">
        <v>9471</v>
      </c>
      <c r="W6135" t="str">
        <f>+IF(Cuerpos_AGUA[[#This Row],[Nombre]]&lt;&gt;"",Cuerpos_AGUA[[#This Row],[Nombre]],Cuerpos_AGUA[[#This Row],[Tipo]]&amp;" Sin Nombre "&amp;Cuerpos_AGUA[[#This Row],[ID_Agua]]&amp;" ["&amp;Cuerpos_AGUA[[#This Row],[COMUNA]]&amp;"]")</f>
        <v>Lago Valderas</v>
      </c>
      <c r="X6135" t="str">
        <f>888&amp;Cuerpos_AGUA[[#This Row],[ID_Agua]]</f>
        <v>88818442</v>
      </c>
    </row>
    <row r="6136" spans="1:24" x14ac:dyDescent="0.3">
      <c r="A6136">
        <v>12</v>
      </c>
      <c r="B6136">
        <v>124</v>
      </c>
      <c r="C6136">
        <v>12401</v>
      </c>
      <c r="D6136" t="s">
        <v>133</v>
      </c>
      <c r="E6136" t="s">
        <v>134</v>
      </c>
      <c r="F6136" t="s">
        <v>135</v>
      </c>
      <c r="G6136">
        <v>122</v>
      </c>
      <c r="H6136">
        <v>1228</v>
      </c>
      <c r="I6136">
        <v>12289</v>
      </c>
      <c r="J6136" t="s">
        <v>259</v>
      </c>
      <c r="K6136">
        <v>12</v>
      </c>
      <c r="L6136">
        <v>124</v>
      </c>
      <c r="M6136">
        <v>12401</v>
      </c>
      <c r="N6136">
        <v>12289</v>
      </c>
      <c r="O6136">
        <v>16652</v>
      </c>
      <c r="Q6136" t="s">
        <v>97</v>
      </c>
      <c r="R6136">
        <v>430597.71282199997</v>
      </c>
      <c r="S6136">
        <v>16652</v>
      </c>
      <c r="T6136">
        <v>-73.187905000000001</v>
      </c>
      <c r="U6136">
        <v>-51.756405000000001</v>
      </c>
      <c r="V6136" t="s">
        <v>9461</v>
      </c>
      <c r="W6136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16652 [Natales]</v>
      </c>
      <c r="X6136" t="str">
        <f>888&amp;Cuerpos_AGUA[[#This Row],[ID_Agua]]</f>
        <v>88816652</v>
      </c>
    </row>
    <row r="6137" spans="1:24" x14ac:dyDescent="0.3">
      <c r="A6137">
        <v>12</v>
      </c>
      <c r="B6137">
        <v>124</v>
      </c>
      <c r="C6137">
        <v>12401</v>
      </c>
      <c r="D6137" t="s">
        <v>133</v>
      </c>
      <c r="E6137" t="s">
        <v>134</v>
      </c>
      <c r="F6137" t="s">
        <v>135</v>
      </c>
      <c r="G6137">
        <v>124</v>
      </c>
      <c r="H6137">
        <v>1240</v>
      </c>
      <c r="I6137">
        <v>12400</v>
      </c>
      <c r="J6137" t="s">
        <v>284</v>
      </c>
      <c r="K6137">
        <v>12</v>
      </c>
      <c r="L6137">
        <v>124</v>
      </c>
      <c r="M6137">
        <v>12401</v>
      </c>
      <c r="N6137">
        <v>12400</v>
      </c>
      <c r="O6137">
        <v>2862</v>
      </c>
      <c r="P6137" t="s">
        <v>287</v>
      </c>
      <c r="Q6137" t="s">
        <v>35</v>
      </c>
      <c r="R6137">
        <v>19602.811589000001</v>
      </c>
      <c r="S6137">
        <v>2862</v>
      </c>
      <c r="T6137">
        <v>-72.326460999999995</v>
      </c>
      <c r="U6137">
        <v>-51.882990999999997</v>
      </c>
      <c r="V6137" t="s">
        <v>3385</v>
      </c>
      <c r="W6137" t="str">
        <f>+IF(Cuerpos_AGUA[[#This Row],[Nombre]]&lt;&gt;"",Cuerpos_AGUA[[#This Row],[Nombre]],Cuerpos_AGUA[[#This Row],[Tipo]]&amp;" Sin Nombre "&amp;Cuerpos_AGUA[[#This Row],[ID_Agua]]&amp;" ["&amp;Cuerpos_AGUA[[#This Row],[COMUNA]]&amp;"]")</f>
        <v>Lago Balmaceda</v>
      </c>
      <c r="X6137" t="str">
        <f>888&amp;Cuerpos_AGUA[[#This Row],[ID_Agua]]</f>
        <v>8882862</v>
      </c>
    </row>
    <row r="6138" spans="1:24" x14ac:dyDescent="0.3">
      <c r="A6138">
        <v>12</v>
      </c>
      <c r="B6138">
        <v>124</v>
      </c>
      <c r="C6138">
        <v>12401</v>
      </c>
      <c r="D6138" t="s">
        <v>133</v>
      </c>
      <c r="E6138" t="s">
        <v>134</v>
      </c>
      <c r="F6138" t="s">
        <v>135</v>
      </c>
      <c r="G6138">
        <v>123</v>
      </c>
      <c r="H6138">
        <v>1231</v>
      </c>
      <c r="I6138">
        <v>12312</v>
      </c>
      <c r="J6138" t="s">
        <v>177</v>
      </c>
      <c r="K6138">
        <v>12</v>
      </c>
      <c r="L6138">
        <v>124</v>
      </c>
      <c r="M6138">
        <v>12401</v>
      </c>
      <c r="N6138">
        <v>12312</v>
      </c>
      <c r="O6138">
        <v>1910</v>
      </c>
      <c r="P6138" t="s">
        <v>182</v>
      </c>
      <c r="Q6138" t="s">
        <v>35</v>
      </c>
      <c r="R6138">
        <v>1079.8123760000001</v>
      </c>
      <c r="S6138">
        <v>1910</v>
      </c>
      <c r="T6138">
        <v>-74.434306000000007</v>
      </c>
      <c r="U6138">
        <v>-50.904916999999998</v>
      </c>
      <c r="V6138" t="s">
        <v>2895</v>
      </c>
      <c r="W6138" t="str">
        <f>+IF(Cuerpos_AGUA[[#This Row],[Nombre]]&lt;&gt;"",Cuerpos_AGUA[[#This Row],[Nombre]],Cuerpos_AGUA[[#This Row],[Tipo]]&amp;" Sin Nombre "&amp;Cuerpos_AGUA[[#This Row],[ID_Agua]]&amp;" ["&amp;Cuerpos_AGUA[[#This Row],[COMUNA]]&amp;"]")</f>
        <v>Lago María Teresa</v>
      </c>
      <c r="X6138" t="str">
        <f>888&amp;Cuerpos_AGUA[[#This Row],[ID_Agua]]</f>
        <v>8881910</v>
      </c>
    </row>
    <row r="6139" spans="1:24" x14ac:dyDescent="0.3">
      <c r="A6139">
        <v>12</v>
      </c>
      <c r="B6139">
        <v>124</v>
      </c>
      <c r="C6139">
        <v>12401</v>
      </c>
      <c r="D6139" t="s">
        <v>133</v>
      </c>
      <c r="E6139" t="s">
        <v>134</v>
      </c>
      <c r="F6139" t="s">
        <v>135</v>
      </c>
      <c r="G6139">
        <v>122</v>
      </c>
      <c r="H6139">
        <v>1228</v>
      </c>
      <c r="I6139">
        <v>12286</v>
      </c>
      <c r="J6139" t="s">
        <v>257</v>
      </c>
      <c r="K6139">
        <v>12</v>
      </c>
      <c r="L6139">
        <v>124</v>
      </c>
      <c r="M6139">
        <v>12401</v>
      </c>
      <c r="N6139">
        <v>12286</v>
      </c>
      <c r="O6139">
        <v>2668</v>
      </c>
      <c r="P6139" t="s">
        <v>265</v>
      </c>
      <c r="Q6139" t="s">
        <v>35</v>
      </c>
      <c r="R6139">
        <v>6363.745105</v>
      </c>
      <c r="S6139">
        <v>2668</v>
      </c>
      <c r="T6139">
        <v>-72.761954000000003</v>
      </c>
      <c r="U6139">
        <v>-51.361068000000003</v>
      </c>
      <c r="V6139" t="s">
        <v>3246</v>
      </c>
      <c r="W6139" t="str">
        <f>+IF(Cuerpos_AGUA[[#This Row],[Nombre]]&lt;&gt;"",Cuerpos_AGUA[[#This Row],[Nombre]],Cuerpos_AGUA[[#This Row],[Tipo]]&amp;" Sin Nombre "&amp;Cuerpos_AGUA[[#This Row],[ID_Agua]]&amp;" ["&amp;Cuerpos_AGUA[[#This Row],[COMUNA]]&amp;"]")</f>
        <v>Lago Porteno</v>
      </c>
      <c r="X6139" t="str">
        <f>888&amp;Cuerpos_AGUA[[#This Row],[ID_Agua]]</f>
        <v>8882668</v>
      </c>
    </row>
    <row r="6140" spans="1:24" x14ac:dyDescent="0.3">
      <c r="A6140">
        <v>12</v>
      </c>
      <c r="B6140">
        <v>124</v>
      </c>
      <c r="C6140">
        <v>12401</v>
      </c>
      <c r="D6140" t="s">
        <v>133</v>
      </c>
      <c r="E6140" t="s">
        <v>134</v>
      </c>
      <c r="F6140" t="s">
        <v>135</v>
      </c>
      <c r="G6140">
        <v>122</v>
      </c>
      <c r="H6140">
        <v>1227</v>
      </c>
      <c r="I6140">
        <v>12273</v>
      </c>
      <c r="J6140" t="s">
        <v>272</v>
      </c>
      <c r="K6140">
        <v>12</v>
      </c>
      <c r="L6140">
        <v>124</v>
      </c>
      <c r="M6140">
        <v>12401</v>
      </c>
      <c r="N6140">
        <v>12273</v>
      </c>
      <c r="O6140">
        <v>2749</v>
      </c>
      <c r="P6140" t="s">
        <v>181</v>
      </c>
      <c r="Q6140" t="s">
        <v>35</v>
      </c>
      <c r="R6140">
        <v>1021.251434</v>
      </c>
      <c r="S6140">
        <v>2749</v>
      </c>
      <c r="T6140">
        <v>-73.299132999999998</v>
      </c>
      <c r="U6140">
        <v>-51.455936000000001</v>
      </c>
      <c r="V6140" t="s">
        <v>3297</v>
      </c>
      <c r="W6140" t="str">
        <f>+IF(Cuerpos_AGUA[[#This Row],[Nombre]]&lt;&gt;"",Cuerpos_AGUA[[#This Row],[Nombre]],Cuerpos_AGUA[[#This Row],[Tipo]]&amp;" Sin Nombre "&amp;Cuerpos_AGUA[[#This Row],[ID_Agua]]&amp;" ["&amp;Cuerpos_AGUA[[#This Row],[COMUNA]]&amp;"]")</f>
        <v>Laguna Azul</v>
      </c>
      <c r="X6140" t="str">
        <f>888&amp;Cuerpos_AGUA[[#This Row],[ID_Agua]]</f>
        <v>8882749</v>
      </c>
    </row>
    <row r="6141" spans="1:24" x14ac:dyDescent="0.3">
      <c r="A6141">
        <v>12</v>
      </c>
      <c r="B6141">
        <v>124</v>
      </c>
      <c r="C6141">
        <v>12401</v>
      </c>
      <c r="D6141" t="s">
        <v>133</v>
      </c>
      <c r="E6141" t="s">
        <v>134</v>
      </c>
      <c r="F6141" t="s">
        <v>135</v>
      </c>
      <c r="G6141">
        <v>124</v>
      </c>
      <c r="H6141">
        <v>1240</v>
      </c>
      <c r="I6141">
        <v>12400</v>
      </c>
      <c r="J6141" t="s">
        <v>284</v>
      </c>
      <c r="K6141">
        <v>12</v>
      </c>
      <c r="L6141">
        <v>124</v>
      </c>
      <c r="M6141">
        <v>12401</v>
      </c>
      <c r="N6141">
        <v>12400</v>
      </c>
      <c r="O6141">
        <v>2830</v>
      </c>
      <c r="P6141" t="s">
        <v>285</v>
      </c>
      <c r="Q6141" t="s">
        <v>35</v>
      </c>
      <c r="R6141">
        <v>202.67979</v>
      </c>
      <c r="S6141">
        <v>2830</v>
      </c>
      <c r="T6141">
        <v>-72.124065000000002</v>
      </c>
      <c r="U6141">
        <v>-51.759397</v>
      </c>
      <c r="V6141" t="s">
        <v>3365</v>
      </c>
      <c r="W6141" t="str">
        <f>+IF(Cuerpos_AGUA[[#This Row],[Nombre]]&lt;&gt;"",Cuerpos_AGUA[[#This Row],[Nombre]],Cuerpos_AGUA[[#This Row],[Tipo]]&amp;" Sin Nombre "&amp;Cuerpos_AGUA[[#This Row],[ID_Agua]]&amp;" ["&amp;Cuerpos_AGUA[[#This Row],[COMUNA]]&amp;"]")</f>
        <v>Laguna Chica</v>
      </c>
      <c r="X6141" t="str">
        <f>888&amp;Cuerpos_AGUA[[#This Row],[ID_Agua]]</f>
        <v>8882830</v>
      </c>
    </row>
    <row r="6142" spans="1:24" x14ac:dyDescent="0.3">
      <c r="A6142">
        <v>12</v>
      </c>
      <c r="B6142">
        <v>124</v>
      </c>
      <c r="C6142">
        <v>12401</v>
      </c>
      <c r="D6142" t="s">
        <v>133</v>
      </c>
      <c r="E6142" t="s">
        <v>134</v>
      </c>
      <c r="F6142" t="s">
        <v>135</v>
      </c>
      <c r="G6142">
        <v>124</v>
      </c>
      <c r="H6142">
        <v>1240</v>
      </c>
      <c r="I6142">
        <v>12400</v>
      </c>
      <c r="J6142" t="s">
        <v>284</v>
      </c>
      <c r="K6142">
        <v>12</v>
      </c>
      <c r="L6142">
        <v>124</v>
      </c>
      <c r="M6142">
        <v>12401</v>
      </c>
      <c r="N6142">
        <v>12400</v>
      </c>
      <c r="O6142">
        <v>2861</v>
      </c>
      <c r="P6142" t="s">
        <v>286</v>
      </c>
      <c r="Q6142" t="s">
        <v>35</v>
      </c>
      <c r="R6142">
        <v>1582.69031</v>
      </c>
      <c r="S6142">
        <v>2861</v>
      </c>
      <c r="T6142">
        <v>-72.152171999999993</v>
      </c>
      <c r="U6142">
        <v>-51.858522000000001</v>
      </c>
      <c r="V6142" t="s">
        <v>3384</v>
      </c>
      <c r="W6142" t="str">
        <f>+IF(Cuerpos_AGUA[[#This Row],[Nombre]]&lt;&gt;"",Cuerpos_AGUA[[#This Row],[Nombre]],Cuerpos_AGUA[[#This Row],[Tipo]]&amp;" Sin Nombre "&amp;Cuerpos_AGUA[[#This Row],[ID_Agua]]&amp;" ["&amp;Cuerpos_AGUA[[#This Row],[COMUNA]]&amp;"]")</f>
        <v>Laguna Diana</v>
      </c>
      <c r="X6142" t="str">
        <f>888&amp;Cuerpos_AGUA[[#This Row],[ID_Agua]]</f>
        <v>8882861</v>
      </c>
    </row>
    <row r="6143" spans="1:24" x14ac:dyDescent="0.3">
      <c r="A6143">
        <v>12</v>
      </c>
      <c r="B6143">
        <v>124</v>
      </c>
      <c r="C6143">
        <v>12401</v>
      </c>
      <c r="D6143" t="s">
        <v>133</v>
      </c>
      <c r="E6143" t="s">
        <v>134</v>
      </c>
      <c r="F6143" t="s">
        <v>135</v>
      </c>
      <c r="G6143">
        <v>126</v>
      </c>
      <c r="H6143">
        <v>1260</v>
      </c>
      <c r="I6143">
        <v>12600</v>
      </c>
      <c r="J6143" t="s">
        <v>194</v>
      </c>
      <c r="K6143">
        <v>12</v>
      </c>
      <c r="L6143">
        <v>124</v>
      </c>
      <c r="M6143">
        <v>12401</v>
      </c>
      <c r="N6143">
        <v>12600</v>
      </c>
      <c r="O6143">
        <v>2904</v>
      </c>
      <c r="P6143" t="s">
        <v>298</v>
      </c>
      <c r="Q6143" t="s">
        <v>35</v>
      </c>
      <c r="R6143">
        <v>439.31322299999999</v>
      </c>
      <c r="S6143">
        <v>2904</v>
      </c>
      <c r="T6143">
        <v>-72.302591000000007</v>
      </c>
      <c r="U6143">
        <v>-52.138478999999997</v>
      </c>
      <c r="V6143" t="s">
        <v>3410</v>
      </c>
      <c r="W6143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Turbal</v>
      </c>
      <c r="X6143" t="str">
        <f>888&amp;Cuerpos_AGUA[[#This Row],[ID_Agua]]</f>
        <v>8882904</v>
      </c>
    </row>
    <row r="6144" spans="1:24" x14ac:dyDescent="0.3">
      <c r="A6144">
        <v>12</v>
      </c>
      <c r="B6144">
        <v>124</v>
      </c>
      <c r="C6144">
        <v>12401</v>
      </c>
      <c r="D6144" t="s">
        <v>133</v>
      </c>
      <c r="E6144" t="s">
        <v>134</v>
      </c>
      <c r="F6144" t="s">
        <v>135</v>
      </c>
      <c r="G6144">
        <v>124</v>
      </c>
      <c r="H6144">
        <v>1240</v>
      </c>
      <c r="I6144">
        <v>12400</v>
      </c>
      <c r="J6144" t="s">
        <v>284</v>
      </c>
      <c r="K6144">
        <v>12</v>
      </c>
      <c r="L6144">
        <v>124</v>
      </c>
      <c r="M6144">
        <v>12401</v>
      </c>
      <c r="N6144">
        <v>12400</v>
      </c>
      <c r="O6144">
        <v>2869</v>
      </c>
      <c r="P6144" t="s">
        <v>290</v>
      </c>
      <c r="Q6144" t="s">
        <v>35</v>
      </c>
      <c r="R6144">
        <v>498.67563799999999</v>
      </c>
      <c r="S6144">
        <v>2869</v>
      </c>
      <c r="T6144">
        <v>-72.153631000000004</v>
      </c>
      <c r="U6144">
        <v>-51.910007999999998</v>
      </c>
      <c r="V6144" t="s">
        <v>3390</v>
      </c>
      <c r="W6144" t="str">
        <f>+IF(Cuerpos_AGUA[[#This Row],[Nombre]]&lt;&gt;"",Cuerpos_AGUA[[#This Row],[Nombre]],Cuerpos_AGUA[[#This Row],[Tipo]]&amp;" Sin Nombre "&amp;Cuerpos_AGUA[[#This Row],[ID_Agua]]&amp;" ["&amp;Cuerpos_AGUA[[#This Row],[COMUNA]]&amp;"]")</f>
        <v>Laguna Escondida</v>
      </c>
      <c r="X6144" t="str">
        <f>888&amp;Cuerpos_AGUA[[#This Row],[ID_Agua]]</f>
        <v>8882869</v>
      </c>
    </row>
    <row r="6145" spans="1:24" x14ac:dyDescent="0.3">
      <c r="A6145">
        <v>12</v>
      </c>
      <c r="B6145">
        <v>124</v>
      </c>
      <c r="C6145">
        <v>12401</v>
      </c>
      <c r="D6145" t="s">
        <v>133</v>
      </c>
      <c r="E6145" t="s">
        <v>134</v>
      </c>
      <c r="F6145" t="s">
        <v>135</v>
      </c>
      <c r="G6145">
        <v>122</v>
      </c>
      <c r="H6145">
        <v>1228</v>
      </c>
      <c r="I6145">
        <v>12288</v>
      </c>
      <c r="J6145" t="s">
        <v>258</v>
      </c>
      <c r="K6145">
        <v>12</v>
      </c>
      <c r="L6145">
        <v>124</v>
      </c>
      <c r="M6145">
        <v>12401</v>
      </c>
      <c r="N6145">
        <v>12288</v>
      </c>
      <c r="O6145">
        <v>2717</v>
      </c>
      <c r="P6145" t="s">
        <v>270</v>
      </c>
      <c r="Q6145" t="s">
        <v>35</v>
      </c>
      <c r="R6145">
        <v>2246.3744710000001</v>
      </c>
      <c r="S6145">
        <v>2717</v>
      </c>
      <c r="T6145">
        <v>-73.294273000000004</v>
      </c>
      <c r="U6145">
        <v>-51.399285999999996</v>
      </c>
      <c r="V6145" t="s">
        <v>3270</v>
      </c>
      <c r="W6145" t="str">
        <f>+IF(Cuerpos_AGUA[[#This Row],[Nombre]]&lt;&gt;"",Cuerpos_AGUA[[#This Row],[Nombre]],Cuerpos_AGUA[[#This Row],[Tipo]]&amp;" Sin Nombre "&amp;Cuerpos_AGUA[[#This Row],[ID_Agua]]&amp;" ["&amp;Cuerpos_AGUA[[#This Row],[COMUNA]]&amp;"]")</f>
        <v>Laguna Glaciar Serrano</v>
      </c>
      <c r="X6145" t="str">
        <f>888&amp;Cuerpos_AGUA[[#This Row],[ID_Agua]]</f>
        <v>8882717</v>
      </c>
    </row>
    <row r="6146" spans="1:24" x14ac:dyDescent="0.3">
      <c r="A6146">
        <v>12</v>
      </c>
      <c r="B6146">
        <v>124</v>
      </c>
      <c r="C6146">
        <v>12401</v>
      </c>
      <c r="D6146" t="s">
        <v>133</v>
      </c>
      <c r="E6146" t="s">
        <v>134</v>
      </c>
      <c r="F6146" t="s">
        <v>135</v>
      </c>
      <c r="G6146">
        <v>120</v>
      </c>
      <c r="H6146">
        <v>1200</v>
      </c>
      <c r="I6146">
        <v>12000</v>
      </c>
      <c r="J6146" t="s">
        <v>139</v>
      </c>
      <c r="K6146">
        <v>12</v>
      </c>
      <c r="L6146">
        <v>124</v>
      </c>
      <c r="M6146">
        <v>12401</v>
      </c>
      <c r="N6146">
        <v>12000</v>
      </c>
      <c r="O6146">
        <v>425</v>
      </c>
      <c r="P6146" t="s">
        <v>143</v>
      </c>
      <c r="Q6146" t="s">
        <v>35</v>
      </c>
      <c r="R6146">
        <v>39795.193575999998</v>
      </c>
      <c r="S6146">
        <v>425</v>
      </c>
      <c r="T6146">
        <v>-73.954440000000005</v>
      </c>
      <c r="U6146">
        <v>-49.012618000000003</v>
      </c>
      <c r="V6146" t="s">
        <v>2041</v>
      </c>
      <c r="W6146" t="str">
        <f>+IF(Cuerpos_AGUA[[#This Row],[Nombre]]&lt;&gt;"",Cuerpos_AGUA[[#This Row],[Nombre]],Cuerpos_AGUA[[#This Row],[Tipo]]&amp;" Sin Nombre "&amp;Cuerpos_AGUA[[#This Row],[ID_Agua]]&amp;" ["&amp;Cuerpos_AGUA[[#This Row],[COMUNA]]&amp;"]")</f>
        <v>Ventisquero Pío XI</v>
      </c>
      <c r="X6146" t="str">
        <f>888&amp;Cuerpos_AGUA[[#This Row],[ID_Agua]]</f>
        <v>888425</v>
      </c>
    </row>
    <row r="6147" spans="1:24" x14ac:dyDescent="0.3">
      <c r="A6147">
        <v>12</v>
      </c>
      <c r="B6147">
        <v>124</v>
      </c>
      <c r="C6147">
        <v>12401</v>
      </c>
      <c r="D6147" t="s">
        <v>133</v>
      </c>
      <c r="E6147" t="s">
        <v>134</v>
      </c>
      <c r="F6147" t="s">
        <v>135</v>
      </c>
      <c r="G6147">
        <v>121</v>
      </c>
      <c r="H6147">
        <v>1210</v>
      </c>
      <c r="I6147">
        <v>12101</v>
      </c>
      <c r="J6147" t="s">
        <v>136</v>
      </c>
      <c r="K6147">
        <v>12</v>
      </c>
      <c r="L6147">
        <v>124</v>
      </c>
      <c r="M6147">
        <v>12401</v>
      </c>
      <c r="N6147">
        <v>12101</v>
      </c>
      <c r="O6147">
        <v>360</v>
      </c>
      <c r="Q6147" t="s">
        <v>35</v>
      </c>
      <c r="R6147">
        <v>163.26093</v>
      </c>
      <c r="S6147">
        <v>360</v>
      </c>
      <c r="T6147">
        <v>-75.024474999999995</v>
      </c>
      <c r="U6147">
        <v>-48.628503000000002</v>
      </c>
      <c r="V6147" t="s">
        <v>1993</v>
      </c>
      <c r="W61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360 [Natales]</v>
      </c>
      <c r="X6147" t="str">
        <f>888&amp;Cuerpos_AGUA[[#This Row],[ID_Agua]]</f>
        <v>888360</v>
      </c>
    </row>
    <row r="6148" spans="1:24" x14ac:dyDescent="0.3">
      <c r="A6148">
        <v>12</v>
      </c>
      <c r="B6148">
        <v>124</v>
      </c>
      <c r="C6148">
        <v>12401</v>
      </c>
      <c r="D6148" t="s">
        <v>133</v>
      </c>
      <c r="E6148" t="s">
        <v>134</v>
      </c>
      <c r="F6148" t="s">
        <v>135</v>
      </c>
      <c r="G6148">
        <v>121</v>
      </c>
      <c r="H6148">
        <v>1210</v>
      </c>
      <c r="I6148">
        <v>12101</v>
      </c>
      <c r="J6148" t="s">
        <v>136</v>
      </c>
      <c r="K6148">
        <v>12</v>
      </c>
      <c r="L6148">
        <v>124</v>
      </c>
      <c r="M6148">
        <v>12401</v>
      </c>
      <c r="N6148">
        <v>12101</v>
      </c>
      <c r="O6148">
        <v>361</v>
      </c>
      <c r="Q6148" t="s">
        <v>35</v>
      </c>
      <c r="R6148">
        <v>14.999929</v>
      </c>
      <c r="S6148">
        <v>361</v>
      </c>
      <c r="T6148">
        <v>-75.040346999999997</v>
      </c>
      <c r="U6148">
        <v>-48.659219</v>
      </c>
      <c r="V6148" t="s">
        <v>1994</v>
      </c>
      <c r="W61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361 [Natales]</v>
      </c>
      <c r="X6148" t="str">
        <f>888&amp;Cuerpos_AGUA[[#This Row],[ID_Agua]]</f>
        <v>888361</v>
      </c>
    </row>
    <row r="6149" spans="1:24" x14ac:dyDescent="0.3">
      <c r="A6149">
        <v>12</v>
      </c>
      <c r="B6149">
        <v>124</v>
      </c>
      <c r="C6149">
        <v>12401</v>
      </c>
      <c r="D6149" t="s">
        <v>133</v>
      </c>
      <c r="E6149" t="s">
        <v>134</v>
      </c>
      <c r="F6149" t="s">
        <v>135</v>
      </c>
      <c r="G6149">
        <v>121</v>
      </c>
      <c r="H6149">
        <v>1210</v>
      </c>
      <c r="I6149">
        <v>12101</v>
      </c>
      <c r="J6149" t="s">
        <v>136</v>
      </c>
      <c r="K6149">
        <v>12</v>
      </c>
      <c r="L6149">
        <v>124</v>
      </c>
      <c r="M6149">
        <v>12401</v>
      </c>
      <c r="N6149">
        <v>12101</v>
      </c>
      <c r="O6149">
        <v>362</v>
      </c>
      <c r="Q6149" t="s">
        <v>35</v>
      </c>
      <c r="R6149">
        <v>27.546233000000001</v>
      </c>
      <c r="S6149">
        <v>362</v>
      </c>
      <c r="T6149">
        <v>-75.038275999999996</v>
      </c>
      <c r="U6149">
        <v>-48.666251000000003</v>
      </c>
      <c r="V6149" t="s">
        <v>1995</v>
      </c>
      <c r="W61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362 [Natales]</v>
      </c>
      <c r="X6149" t="str">
        <f>888&amp;Cuerpos_AGUA[[#This Row],[ID_Agua]]</f>
        <v>888362</v>
      </c>
    </row>
    <row r="6150" spans="1:24" x14ac:dyDescent="0.3">
      <c r="A6150">
        <v>12</v>
      </c>
      <c r="B6150">
        <v>124</v>
      </c>
      <c r="C6150">
        <v>12401</v>
      </c>
      <c r="D6150" t="s">
        <v>133</v>
      </c>
      <c r="E6150" t="s">
        <v>134</v>
      </c>
      <c r="F6150" t="s">
        <v>135</v>
      </c>
      <c r="G6150">
        <v>121</v>
      </c>
      <c r="H6150">
        <v>1210</v>
      </c>
      <c r="I6150">
        <v>12101</v>
      </c>
      <c r="J6150" t="s">
        <v>136</v>
      </c>
      <c r="K6150">
        <v>12</v>
      </c>
      <c r="L6150">
        <v>124</v>
      </c>
      <c r="M6150">
        <v>12401</v>
      </c>
      <c r="N6150">
        <v>12101</v>
      </c>
      <c r="O6150">
        <v>363</v>
      </c>
      <c r="Q6150" t="s">
        <v>35</v>
      </c>
      <c r="R6150">
        <v>13.74432</v>
      </c>
      <c r="S6150">
        <v>363</v>
      </c>
      <c r="T6150">
        <v>-75.050725</v>
      </c>
      <c r="U6150">
        <v>-48.665427999999999</v>
      </c>
      <c r="V6150" t="s">
        <v>1996</v>
      </c>
      <c r="W61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363 [Natales]</v>
      </c>
      <c r="X6150" t="str">
        <f>888&amp;Cuerpos_AGUA[[#This Row],[ID_Agua]]</f>
        <v>888363</v>
      </c>
    </row>
    <row r="6151" spans="1:24" x14ac:dyDescent="0.3">
      <c r="A6151">
        <v>12</v>
      </c>
      <c r="B6151">
        <v>124</v>
      </c>
      <c r="C6151">
        <v>12401</v>
      </c>
      <c r="D6151" t="s">
        <v>133</v>
      </c>
      <c r="E6151" t="s">
        <v>134</v>
      </c>
      <c r="F6151" t="s">
        <v>135</v>
      </c>
      <c r="G6151">
        <v>121</v>
      </c>
      <c r="H6151">
        <v>1212</v>
      </c>
      <c r="I6151">
        <v>12124</v>
      </c>
      <c r="J6151" t="s">
        <v>137</v>
      </c>
      <c r="K6151">
        <v>12</v>
      </c>
      <c r="L6151">
        <v>124</v>
      </c>
      <c r="M6151">
        <v>12401</v>
      </c>
      <c r="N6151">
        <v>12124</v>
      </c>
      <c r="O6151">
        <v>365</v>
      </c>
      <c r="Q6151" t="s">
        <v>35</v>
      </c>
      <c r="R6151">
        <v>24.353116</v>
      </c>
      <c r="S6151">
        <v>365</v>
      </c>
      <c r="T6151">
        <v>-74.606286999999995</v>
      </c>
      <c r="U6151">
        <v>-48.702226000000003</v>
      </c>
      <c r="V6151" t="s">
        <v>1997</v>
      </c>
      <c r="W61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365 [Natales]</v>
      </c>
      <c r="X6151" t="str">
        <f>888&amp;Cuerpos_AGUA[[#This Row],[ID_Agua]]</f>
        <v>888365</v>
      </c>
    </row>
    <row r="6152" spans="1:24" x14ac:dyDescent="0.3">
      <c r="A6152">
        <v>12</v>
      </c>
      <c r="B6152">
        <v>124</v>
      </c>
      <c r="C6152">
        <v>12401</v>
      </c>
      <c r="D6152" t="s">
        <v>133</v>
      </c>
      <c r="E6152" t="s">
        <v>134</v>
      </c>
      <c r="F6152" t="s">
        <v>135</v>
      </c>
      <c r="G6152">
        <v>121</v>
      </c>
      <c r="H6152">
        <v>1210</v>
      </c>
      <c r="I6152">
        <v>12101</v>
      </c>
      <c r="J6152" t="s">
        <v>136</v>
      </c>
      <c r="K6152">
        <v>12</v>
      </c>
      <c r="L6152">
        <v>124</v>
      </c>
      <c r="M6152">
        <v>12401</v>
      </c>
      <c r="N6152">
        <v>12101</v>
      </c>
      <c r="O6152">
        <v>366</v>
      </c>
      <c r="Q6152" t="s">
        <v>35</v>
      </c>
      <c r="R6152">
        <v>117.331791</v>
      </c>
      <c r="S6152">
        <v>366</v>
      </c>
      <c r="T6152">
        <v>-75.067728000000002</v>
      </c>
      <c r="U6152">
        <v>-48.681144000000003</v>
      </c>
      <c r="V6152" t="s">
        <v>1998</v>
      </c>
      <c r="W61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366 [Natales]</v>
      </c>
      <c r="X6152" t="str">
        <f>888&amp;Cuerpos_AGUA[[#This Row],[ID_Agua]]</f>
        <v>888366</v>
      </c>
    </row>
    <row r="6153" spans="1:24" x14ac:dyDescent="0.3">
      <c r="A6153">
        <v>12</v>
      </c>
      <c r="B6153">
        <v>124</v>
      </c>
      <c r="C6153">
        <v>12401</v>
      </c>
      <c r="D6153" t="s">
        <v>133</v>
      </c>
      <c r="E6153" t="s">
        <v>134</v>
      </c>
      <c r="F6153" t="s">
        <v>135</v>
      </c>
      <c r="G6153">
        <v>121</v>
      </c>
      <c r="H6153">
        <v>1212</v>
      </c>
      <c r="I6153">
        <v>12120</v>
      </c>
      <c r="J6153" t="s">
        <v>138</v>
      </c>
      <c r="K6153">
        <v>12</v>
      </c>
      <c r="L6153">
        <v>124</v>
      </c>
      <c r="M6153">
        <v>12401</v>
      </c>
      <c r="N6153">
        <v>12120</v>
      </c>
      <c r="O6153">
        <v>370</v>
      </c>
      <c r="Q6153" t="s">
        <v>35</v>
      </c>
      <c r="R6153">
        <v>26.593361000000002</v>
      </c>
      <c r="S6153">
        <v>370</v>
      </c>
      <c r="T6153">
        <v>-74.794257999999999</v>
      </c>
      <c r="U6153">
        <v>-48.706657</v>
      </c>
      <c r="V6153" t="s">
        <v>1999</v>
      </c>
      <c r="W61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370 [Natales]</v>
      </c>
      <c r="X6153" t="str">
        <f>888&amp;Cuerpos_AGUA[[#This Row],[ID_Agua]]</f>
        <v>888370</v>
      </c>
    </row>
    <row r="6154" spans="1:24" x14ac:dyDescent="0.3">
      <c r="A6154">
        <v>12</v>
      </c>
      <c r="B6154">
        <v>124</v>
      </c>
      <c r="C6154">
        <v>12401</v>
      </c>
      <c r="D6154" t="s">
        <v>133</v>
      </c>
      <c r="E6154" t="s">
        <v>134</v>
      </c>
      <c r="F6154" t="s">
        <v>135</v>
      </c>
      <c r="G6154">
        <v>121</v>
      </c>
      <c r="H6154">
        <v>1212</v>
      </c>
      <c r="I6154">
        <v>12124</v>
      </c>
      <c r="J6154" t="s">
        <v>137</v>
      </c>
      <c r="K6154">
        <v>12</v>
      </c>
      <c r="L6154">
        <v>124</v>
      </c>
      <c r="M6154">
        <v>12401</v>
      </c>
      <c r="N6154">
        <v>12124</v>
      </c>
      <c r="O6154">
        <v>372</v>
      </c>
      <c r="Q6154" t="s">
        <v>35</v>
      </c>
      <c r="R6154">
        <v>277.61048</v>
      </c>
      <c r="S6154">
        <v>372</v>
      </c>
      <c r="T6154">
        <v>-74.593131999999997</v>
      </c>
      <c r="U6154">
        <v>-48.737960999999999</v>
      </c>
      <c r="V6154" t="s">
        <v>2000</v>
      </c>
      <c r="W61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372 [Natales]</v>
      </c>
      <c r="X6154" t="str">
        <f>888&amp;Cuerpos_AGUA[[#This Row],[ID_Agua]]</f>
        <v>888372</v>
      </c>
    </row>
    <row r="6155" spans="1:24" x14ac:dyDescent="0.3">
      <c r="A6155">
        <v>12</v>
      </c>
      <c r="B6155">
        <v>124</v>
      </c>
      <c r="C6155">
        <v>12401</v>
      </c>
      <c r="D6155" t="s">
        <v>133</v>
      </c>
      <c r="E6155" t="s">
        <v>134</v>
      </c>
      <c r="F6155" t="s">
        <v>135</v>
      </c>
      <c r="G6155">
        <v>121</v>
      </c>
      <c r="H6155">
        <v>1212</v>
      </c>
      <c r="I6155">
        <v>12120</v>
      </c>
      <c r="J6155" t="s">
        <v>138</v>
      </c>
      <c r="K6155">
        <v>12</v>
      </c>
      <c r="L6155">
        <v>124</v>
      </c>
      <c r="M6155">
        <v>12401</v>
      </c>
      <c r="N6155">
        <v>12120</v>
      </c>
      <c r="O6155">
        <v>373</v>
      </c>
      <c r="Q6155" t="s">
        <v>35</v>
      </c>
      <c r="R6155">
        <v>170.52220600000001</v>
      </c>
      <c r="S6155">
        <v>373</v>
      </c>
      <c r="T6155">
        <v>-74.830303000000001</v>
      </c>
      <c r="U6155">
        <v>-48.726616999999997</v>
      </c>
      <c r="V6155" t="s">
        <v>2001</v>
      </c>
      <c r="W61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373 [Natales]</v>
      </c>
      <c r="X6155" t="str">
        <f>888&amp;Cuerpos_AGUA[[#This Row],[ID_Agua]]</f>
        <v>888373</v>
      </c>
    </row>
    <row r="6156" spans="1:24" x14ac:dyDescent="0.3">
      <c r="A6156">
        <v>12</v>
      </c>
      <c r="B6156">
        <v>124</v>
      </c>
      <c r="C6156">
        <v>12401</v>
      </c>
      <c r="D6156" t="s">
        <v>133</v>
      </c>
      <c r="E6156" t="s">
        <v>134</v>
      </c>
      <c r="F6156" t="s">
        <v>135</v>
      </c>
      <c r="G6156">
        <v>121</v>
      </c>
      <c r="H6156">
        <v>1212</v>
      </c>
      <c r="I6156">
        <v>12124</v>
      </c>
      <c r="J6156" t="s">
        <v>137</v>
      </c>
      <c r="K6156">
        <v>12</v>
      </c>
      <c r="L6156">
        <v>124</v>
      </c>
      <c r="M6156">
        <v>12401</v>
      </c>
      <c r="N6156">
        <v>12124</v>
      </c>
      <c r="O6156">
        <v>374</v>
      </c>
      <c r="Q6156" t="s">
        <v>35</v>
      </c>
      <c r="R6156">
        <v>302.51272399999999</v>
      </c>
      <c r="S6156">
        <v>374</v>
      </c>
      <c r="T6156">
        <v>-74.652575999999996</v>
      </c>
      <c r="U6156">
        <v>-48.740281000000003</v>
      </c>
      <c r="V6156" t="s">
        <v>2002</v>
      </c>
      <c r="W61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374 [Natales]</v>
      </c>
      <c r="X6156" t="str">
        <f>888&amp;Cuerpos_AGUA[[#This Row],[ID_Agua]]</f>
        <v>888374</v>
      </c>
    </row>
    <row r="6157" spans="1:24" x14ac:dyDescent="0.3">
      <c r="A6157">
        <v>12</v>
      </c>
      <c r="B6157">
        <v>124</v>
      </c>
      <c r="C6157">
        <v>12401</v>
      </c>
      <c r="D6157" t="s">
        <v>133</v>
      </c>
      <c r="E6157" t="s">
        <v>134</v>
      </c>
      <c r="F6157" t="s">
        <v>135</v>
      </c>
      <c r="G6157">
        <v>121</v>
      </c>
      <c r="H6157">
        <v>1210</v>
      </c>
      <c r="I6157">
        <v>12101</v>
      </c>
      <c r="J6157" t="s">
        <v>136</v>
      </c>
      <c r="K6157">
        <v>12</v>
      </c>
      <c r="L6157">
        <v>124</v>
      </c>
      <c r="M6157">
        <v>12401</v>
      </c>
      <c r="N6157">
        <v>12101</v>
      </c>
      <c r="O6157">
        <v>375</v>
      </c>
      <c r="Q6157" t="s">
        <v>35</v>
      </c>
      <c r="R6157">
        <v>393.46022900000003</v>
      </c>
      <c r="S6157">
        <v>375</v>
      </c>
      <c r="T6157">
        <v>-75.058684</v>
      </c>
      <c r="U6157">
        <v>-48.717171</v>
      </c>
      <c r="V6157" t="s">
        <v>2003</v>
      </c>
      <c r="W61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375 [Natales]</v>
      </c>
      <c r="X6157" t="str">
        <f>888&amp;Cuerpos_AGUA[[#This Row],[ID_Agua]]</f>
        <v>888375</v>
      </c>
    </row>
    <row r="6158" spans="1:24" x14ac:dyDescent="0.3">
      <c r="A6158">
        <v>12</v>
      </c>
      <c r="B6158">
        <v>124</v>
      </c>
      <c r="C6158">
        <v>12401</v>
      </c>
      <c r="D6158" t="s">
        <v>133</v>
      </c>
      <c r="E6158" t="s">
        <v>134</v>
      </c>
      <c r="F6158" t="s">
        <v>135</v>
      </c>
      <c r="G6158">
        <v>121</v>
      </c>
      <c r="H6158">
        <v>1212</v>
      </c>
      <c r="I6158">
        <v>12124</v>
      </c>
      <c r="J6158" t="s">
        <v>137</v>
      </c>
      <c r="K6158">
        <v>12</v>
      </c>
      <c r="L6158">
        <v>124</v>
      </c>
      <c r="M6158">
        <v>12401</v>
      </c>
      <c r="N6158">
        <v>12124</v>
      </c>
      <c r="O6158">
        <v>377</v>
      </c>
      <c r="Q6158" t="s">
        <v>35</v>
      </c>
      <c r="R6158">
        <v>50.349153999999999</v>
      </c>
      <c r="S6158">
        <v>377</v>
      </c>
      <c r="T6158">
        <v>-74.582077999999996</v>
      </c>
      <c r="U6158">
        <v>-48.746375999999998</v>
      </c>
      <c r="V6158" t="s">
        <v>2004</v>
      </c>
      <c r="W61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377 [Natales]</v>
      </c>
      <c r="X6158" t="str">
        <f>888&amp;Cuerpos_AGUA[[#This Row],[ID_Agua]]</f>
        <v>888377</v>
      </c>
    </row>
    <row r="6159" spans="1:24" x14ac:dyDescent="0.3">
      <c r="A6159">
        <v>12</v>
      </c>
      <c r="B6159">
        <v>124</v>
      </c>
      <c r="C6159">
        <v>12401</v>
      </c>
      <c r="D6159" t="s">
        <v>133</v>
      </c>
      <c r="E6159" t="s">
        <v>134</v>
      </c>
      <c r="F6159" t="s">
        <v>135</v>
      </c>
      <c r="G6159">
        <v>121</v>
      </c>
      <c r="H6159">
        <v>1212</v>
      </c>
      <c r="I6159">
        <v>12124</v>
      </c>
      <c r="J6159" t="s">
        <v>137</v>
      </c>
      <c r="K6159">
        <v>12</v>
      </c>
      <c r="L6159">
        <v>124</v>
      </c>
      <c r="M6159">
        <v>12401</v>
      </c>
      <c r="N6159">
        <v>12124</v>
      </c>
      <c r="O6159">
        <v>378</v>
      </c>
      <c r="Q6159" t="s">
        <v>35</v>
      </c>
      <c r="R6159">
        <v>60.746550999999997</v>
      </c>
      <c r="S6159">
        <v>378</v>
      </c>
      <c r="T6159">
        <v>-74.599202000000005</v>
      </c>
      <c r="U6159">
        <v>-48.750585999999998</v>
      </c>
      <c r="V6159" t="s">
        <v>2005</v>
      </c>
      <c r="W61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378 [Natales]</v>
      </c>
      <c r="X6159" t="str">
        <f>888&amp;Cuerpos_AGUA[[#This Row],[ID_Agua]]</f>
        <v>888378</v>
      </c>
    </row>
    <row r="6160" spans="1:24" x14ac:dyDescent="0.3">
      <c r="A6160">
        <v>12</v>
      </c>
      <c r="B6160">
        <v>124</v>
      </c>
      <c r="C6160">
        <v>12401</v>
      </c>
      <c r="D6160" t="s">
        <v>133</v>
      </c>
      <c r="E6160" t="s">
        <v>134</v>
      </c>
      <c r="F6160" t="s">
        <v>135</v>
      </c>
      <c r="G6160">
        <v>121</v>
      </c>
      <c r="H6160">
        <v>1210</v>
      </c>
      <c r="I6160">
        <v>12101</v>
      </c>
      <c r="J6160" t="s">
        <v>136</v>
      </c>
      <c r="K6160">
        <v>12</v>
      </c>
      <c r="L6160">
        <v>124</v>
      </c>
      <c r="M6160">
        <v>12401</v>
      </c>
      <c r="N6160">
        <v>12101</v>
      </c>
      <c r="O6160">
        <v>379</v>
      </c>
      <c r="Q6160" t="s">
        <v>35</v>
      </c>
      <c r="R6160">
        <v>187.572012</v>
      </c>
      <c r="S6160">
        <v>379</v>
      </c>
      <c r="T6160">
        <v>-75.064250000000001</v>
      </c>
      <c r="U6160">
        <v>-48.731496</v>
      </c>
      <c r="V6160" t="s">
        <v>2006</v>
      </c>
      <c r="W61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379 [Natales]</v>
      </c>
      <c r="X6160" t="str">
        <f>888&amp;Cuerpos_AGUA[[#This Row],[ID_Agua]]</f>
        <v>888379</v>
      </c>
    </row>
    <row r="6161" spans="1:24" x14ac:dyDescent="0.3">
      <c r="A6161">
        <v>12</v>
      </c>
      <c r="B6161">
        <v>124</v>
      </c>
      <c r="C6161">
        <v>12401</v>
      </c>
      <c r="D6161" t="s">
        <v>133</v>
      </c>
      <c r="E6161" t="s">
        <v>134</v>
      </c>
      <c r="F6161" t="s">
        <v>135</v>
      </c>
      <c r="G6161">
        <v>121</v>
      </c>
      <c r="H6161">
        <v>1212</v>
      </c>
      <c r="I6161">
        <v>12124</v>
      </c>
      <c r="J6161" t="s">
        <v>137</v>
      </c>
      <c r="K6161">
        <v>12</v>
      </c>
      <c r="L6161">
        <v>124</v>
      </c>
      <c r="M6161">
        <v>12401</v>
      </c>
      <c r="N6161">
        <v>12124</v>
      </c>
      <c r="O6161">
        <v>380</v>
      </c>
      <c r="Q6161" t="s">
        <v>35</v>
      </c>
      <c r="R6161">
        <v>37.292034000000001</v>
      </c>
      <c r="S6161">
        <v>380</v>
      </c>
      <c r="T6161">
        <v>-74.671925000000002</v>
      </c>
      <c r="U6161">
        <v>-48.751055999999998</v>
      </c>
      <c r="V6161" t="s">
        <v>2007</v>
      </c>
      <c r="W61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380 [Natales]</v>
      </c>
      <c r="X6161" t="str">
        <f>888&amp;Cuerpos_AGUA[[#This Row],[ID_Agua]]</f>
        <v>888380</v>
      </c>
    </row>
    <row r="6162" spans="1:24" x14ac:dyDescent="0.3">
      <c r="A6162">
        <v>12</v>
      </c>
      <c r="B6162">
        <v>124</v>
      </c>
      <c r="C6162">
        <v>12401</v>
      </c>
      <c r="D6162" t="s">
        <v>133</v>
      </c>
      <c r="E6162" t="s">
        <v>134</v>
      </c>
      <c r="F6162" t="s">
        <v>135</v>
      </c>
      <c r="G6162">
        <v>121</v>
      </c>
      <c r="H6162">
        <v>1210</v>
      </c>
      <c r="I6162">
        <v>12101</v>
      </c>
      <c r="J6162" t="s">
        <v>136</v>
      </c>
      <c r="K6162">
        <v>12</v>
      </c>
      <c r="L6162">
        <v>124</v>
      </c>
      <c r="M6162">
        <v>12401</v>
      </c>
      <c r="N6162">
        <v>12101</v>
      </c>
      <c r="O6162">
        <v>382</v>
      </c>
      <c r="Q6162" t="s">
        <v>35</v>
      </c>
      <c r="R6162">
        <v>11.410378</v>
      </c>
      <c r="S6162">
        <v>382</v>
      </c>
      <c r="T6162">
        <v>-75.134998999999993</v>
      </c>
      <c r="U6162">
        <v>-48.732531000000002</v>
      </c>
      <c r="V6162" t="s">
        <v>2008</v>
      </c>
      <c r="W61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382 [Natales]</v>
      </c>
      <c r="X6162" t="str">
        <f>888&amp;Cuerpos_AGUA[[#This Row],[ID_Agua]]</f>
        <v>888382</v>
      </c>
    </row>
    <row r="6163" spans="1:24" x14ac:dyDescent="0.3">
      <c r="A6163">
        <v>12</v>
      </c>
      <c r="B6163">
        <v>124</v>
      </c>
      <c r="C6163">
        <v>12401</v>
      </c>
      <c r="D6163" t="s">
        <v>133</v>
      </c>
      <c r="E6163" t="s">
        <v>134</v>
      </c>
      <c r="F6163" t="s">
        <v>135</v>
      </c>
      <c r="G6163">
        <v>120</v>
      </c>
      <c r="H6163">
        <v>1200</v>
      </c>
      <c r="I6163">
        <v>12000</v>
      </c>
      <c r="J6163" t="s">
        <v>139</v>
      </c>
      <c r="K6163">
        <v>12</v>
      </c>
      <c r="L6163">
        <v>124</v>
      </c>
      <c r="M6163">
        <v>12401</v>
      </c>
      <c r="N6163">
        <v>12000</v>
      </c>
      <c r="O6163">
        <v>383</v>
      </c>
      <c r="Q6163" t="s">
        <v>35</v>
      </c>
      <c r="R6163">
        <v>41.528303999999999</v>
      </c>
      <c r="S6163">
        <v>383</v>
      </c>
      <c r="T6163">
        <v>-74.102780999999993</v>
      </c>
      <c r="U6163">
        <v>-48.784467999999997</v>
      </c>
      <c r="V6163" t="s">
        <v>2009</v>
      </c>
      <c r="W61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383 [Natales]</v>
      </c>
      <c r="X6163" t="str">
        <f>888&amp;Cuerpos_AGUA[[#This Row],[ID_Agua]]</f>
        <v>888383</v>
      </c>
    </row>
    <row r="6164" spans="1:24" x14ac:dyDescent="0.3">
      <c r="A6164">
        <v>12</v>
      </c>
      <c r="B6164">
        <v>124</v>
      </c>
      <c r="C6164">
        <v>12401</v>
      </c>
      <c r="D6164" t="s">
        <v>133</v>
      </c>
      <c r="E6164" t="s">
        <v>134</v>
      </c>
      <c r="F6164" t="s">
        <v>135</v>
      </c>
      <c r="G6164">
        <v>121</v>
      </c>
      <c r="H6164">
        <v>1212</v>
      </c>
      <c r="I6164">
        <v>12124</v>
      </c>
      <c r="J6164" t="s">
        <v>137</v>
      </c>
      <c r="K6164">
        <v>12</v>
      </c>
      <c r="L6164">
        <v>124</v>
      </c>
      <c r="M6164">
        <v>12401</v>
      </c>
      <c r="N6164">
        <v>12124</v>
      </c>
      <c r="O6164">
        <v>384</v>
      </c>
      <c r="Q6164" t="s">
        <v>35</v>
      </c>
      <c r="R6164">
        <v>146.38541799999999</v>
      </c>
      <c r="S6164">
        <v>384</v>
      </c>
      <c r="T6164">
        <v>-74.608618000000007</v>
      </c>
      <c r="U6164">
        <v>-48.764650000000003</v>
      </c>
      <c r="V6164" t="s">
        <v>2010</v>
      </c>
      <c r="W61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384 [Natales]</v>
      </c>
      <c r="X6164" t="str">
        <f>888&amp;Cuerpos_AGUA[[#This Row],[ID_Agua]]</f>
        <v>888384</v>
      </c>
    </row>
    <row r="6165" spans="1:24" x14ac:dyDescent="0.3">
      <c r="A6165">
        <v>12</v>
      </c>
      <c r="B6165">
        <v>124</v>
      </c>
      <c r="C6165">
        <v>12401</v>
      </c>
      <c r="D6165" t="s">
        <v>133</v>
      </c>
      <c r="E6165" t="s">
        <v>134</v>
      </c>
      <c r="F6165" t="s">
        <v>135</v>
      </c>
      <c r="G6165">
        <v>121</v>
      </c>
      <c r="H6165">
        <v>1212</v>
      </c>
      <c r="I6165">
        <v>12120</v>
      </c>
      <c r="J6165" t="s">
        <v>138</v>
      </c>
      <c r="K6165">
        <v>12</v>
      </c>
      <c r="L6165">
        <v>124</v>
      </c>
      <c r="M6165">
        <v>12401</v>
      </c>
      <c r="N6165">
        <v>12120</v>
      </c>
      <c r="O6165">
        <v>385</v>
      </c>
      <c r="Q6165" t="s">
        <v>35</v>
      </c>
      <c r="R6165">
        <v>115.331811</v>
      </c>
      <c r="S6165">
        <v>385</v>
      </c>
      <c r="T6165">
        <v>-74.712309000000005</v>
      </c>
      <c r="U6165">
        <v>-48.760896000000002</v>
      </c>
      <c r="V6165" t="s">
        <v>2011</v>
      </c>
      <c r="W61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385 [Natales]</v>
      </c>
      <c r="X6165" t="str">
        <f>888&amp;Cuerpos_AGUA[[#This Row],[ID_Agua]]</f>
        <v>888385</v>
      </c>
    </row>
    <row r="6166" spans="1:24" x14ac:dyDescent="0.3">
      <c r="A6166">
        <v>12</v>
      </c>
      <c r="B6166">
        <v>124</v>
      </c>
      <c r="C6166">
        <v>12401</v>
      </c>
      <c r="D6166" t="s">
        <v>133</v>
      </c>
      <c r="E6166" t="s">
        <v>134</v>
      </c>
      <c r="F6166" t="s">
        <v>135</v>
      </c>
      <c r="G6166">
        <v>121</v>
      </c>
      <c r="H6166">
        <v>1210</v>
      </c>
      <c r="I6166">
        <v>12101</v>
      </c>
      <c r="J6166" t="s">
        <v>136</v>
      </c>
      <c r="K6166">
        <v>12</v>
      </c>
      <c r="L6166">
        <v>124</v>
      </c>
      <c r="M6166">
        <v>12401</v>
      </c>
      <c r="N6166">
        <v>12101</v>
      </c>
      <c r="O6166">
        <v>386</v>
      </c>
      <c r="Q6166" t="s">
        <v>35</v>
      </c>
      <c r="R6166">
        <v>45.876286</v>
      </c>
      <c r="S6166">
        <v>386</v>
      </c>
      <c r="T6166">
        <v>-75.142752999999999</v>
      </c>
      <c r="U6166">
        <v>-48.740302999999997</v>
      </c>
      <c r="V6166" t="s">
        <v>2012</v>
      </c>
      <c r="W61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386 [Natales]</v>
      </c>
      <c r="X6166" t="str">
        <f>888&amp;Cuerpos_AGUA[[#This Row],[ID_Agua]]</f>
        <v>888386</v>
      </c>
    </row>
    <row r="6167" spans="1:24" x14ac:dyDescent="0.3">
      <c r="A6167">
        <v>12</v>
      </c>
      <c r="B6167">
        <v>124</v>
      </c>
      <c r="C6167">
        <v>12401</v>
      </c>
      <c r="D6167" t="s">
        <v>133</v>
      </c>
      <c r="E6167" t="s">
        <v>134</v>
      </c>
      <c r="F6167" t="s">
        <v>135</v>
      </c>
      <c r="G6167">
        <v>121</v>
      </c>
      <c r="H6167">
        <v>1212</v>
      </c>
      <c r="I6167">
        <v>12124</v>
      </c>
      <c r="J6167" t="s">
        <v>137</v>
      </c>
      <c r="K6167">
        <v>12</v>
      </c>
      <c r="L6167">
        <v>124</v>
      </c>
      <c r="M6167">
        <v>12401</v>
      </c>
      <c r="N6167">
        <v>12124</v>
      </c>
      <c r="O6167">
        <v>387</v>
      </c>
      <c r="Q6167" t="s">
        <v>35</v>
      </c>
      <c r="R6167">
        <v>263.42120299999999</v>
      </c>
      <c r="S6167">
        <v>387</v>
      </c>
      <c r="T6167">
        <v>-74.49485</v>
      </c>
      <c r="U6167">
        <v>-48.784762000000001</v>
      </c>
      <c r="V6167" t="s">
        <v>2013</v>
      </c>
      <c r="W61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387 [Natales]</v>
      </c>
      <c r="X6167" t="str">
        <f>888&amp;Cuerpos_AGUA[[#This Row],[ID_Agua]]</f>
        <v>888387</v>
      </c>
    </row>
    <row r="6168" spans="1:24" x14ac:dyDescent="0.3">
      <c r="A6168">
        <v>12</v>
      </c>
      <c r="B6168">
        <v>124</v>
      </c>
      <c r="C6168">
        <v>12401</v>
      </c>
      <c r="D6168" t="s">
        <v>133</v>
      </c>
      <c r="E6168" t="s">
        <v>134</v>
      </c>
      <c r="F6168" t="s">
        <v>135</v>
      </c>
      <c r="G6168">
        <v>121</v>
      </c>
      <c r="H6168">
        <v>1210</v>
      </c>
      <c r="I6168">
        <v>12101</v>
      </c>
      <c r="J6168" t="s">
        <v>136</v>
      </c>
      <c r="K6168">
        <v>12</v>
      </c>
      <c r="L6168">
        <v>124</v>
      </c>
      <c r="M6168">
        <v>12401</v>
      </c>
      <c r="N6168">
        <v>12101</v>
      </c>
      <c r="O6168">
        <v>388</v>
      </c>
      <c r="Q6168" t="s">
        <v>35</v>
      </c>
      <c r="R6168">
        <v>30.317249</v>
      </c>
      <c r="S6168">
        <v>388</v>
      </c>
      <c r="T6168">
        <v>-75.083033999999998</v>
      </c>
      <c r="U6168">
        <v>-48.744526999999998</v>
      </c>
      <c r="V6168" t="s">
        <v>2014</v>
      </c>
      <c r="W61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388 [Natales]</v>
      </c>
      <c r="X6168" t="str">
        <f>888&amp;Cuerpos_AGUA[[#This Row],[ID_Agua]]</f>
        <v>888388</v>
      </c>
    </row>
    <row r="6169" spans="1:24" x14ac:dyDescent="0.3">
      <c r="A6169">
        <v>12</v>
      </c>
      <c r="B6169">
        <v>124</v>
      </c>
      <c r="C6169">
        <v>12401</v>
      </c>
      <c r="D6169" t="s">
        <v>133</v>
      </c>
      <c r="E6169" t="s">
        <v>134</v>
      </c>
      <c r="F6169" t="s">
        <v>135</v>
      </c>
      <c r="G6169">
        <v>120</v>
      </c>
      <c r="H6169">
        <v>1200</v>
      </c>
      <c r="I6169">
        <v>12000</v>
      </c>
      <c r="J6169" t="s">
        <v>139</v>
      </c>
      <c r="K6169">
        <v>12</v>
      </c>
      <c r="L6169">
        <v>124</v>
      </c>
      <c r="M6169">
        <v>12401</v>
      </c>
      <c r="N6169">
        <v>12000</v>
      </c>
      <c r="O6169">
        <v>389</v>
      </c>
      <c r="Q6169" t="s">
        <v>35</v>
      </c>
      <c r="R6169">
        <v>43.520412</v>
      </c>
      <c r="S6169">
        <v>389</v>
      </c>
      <c r="T6169">
        <v>-74.081332000000003</v>
      </c>
      <c r="U6169">
        <v>-48.796881999999997</v>
      </c>
      <c r="V6169" t="s">
        <v>2015</v>
      </c>
      <c r="W61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389 [Natales]</v>
      </c>
      <c r="X6169" t="str">
        <f>888&amp;Cuerpos_AGUA[[#This Row],[ID_Agua]]</f>
        <v>888389</v>
      </c>
    </row>
    <row r="6170" spans="1:24" x14ac:dyDescent="0.3">
      <c r="A6170">
        <v>12</v>
      </c>
      <c r="B6170">
        <v>124</v>
      </c>
      <c r="C6170">
        <v>12401</v>
      </c>
      <c r="D6170" t="s">
        <v>133</v>
      </c>
      <c r="E6170" t="s">
        <v>134</v>
      </c>
      <c r="F6170" t="s">
        <v>135</v>
      </c>
      <c r="G6170">
        <v>121</v>
      </c>
      <c r="H6170">
        <v>1212</v>
      </c>
      <c r="I6170">
        <v>12120</v>
      </c>
      <c r="J6170" t="s">
        <v>138</v>
      </c>
      <c r="K6170">
        <v>12</v>
      </c>
      <c r="L6170">
        <v>124</v>
      </c>
      <c r="M6170">
        <v>12401</v>
      </c>
      <c r="N6170">
        <v>12120</v>
      </c>
      <c r="O6170">
        <v>391</v>
      </c>
      <c r="Q6170" t="s">
        <v>35</v>
      </c>
      <c r="R6170">
        <v>52.410592999999999</v>
      </c>
      <c r="S6170">
        <v>391</v>
      </c>
      <c r="T6170">
        <v>-74.840923000000004</v>
      </c>
      <c r="U6170">
        <v>-48.770606999999998</v>
      </c>
      <c r="V6170" t="s">
        <v>2016</v>
      </c>
      <c r="W61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391 [Natales]</v>
      </c>
      <c r="X6170" t="str">
        <f>888&amp;Cuerpos_AGUA[[#This Row],[ID_Agua]]</f>
        <v>888391</v>
      </c>
    </row>
    <row r="6171" spans="1:24" x14ac:dyDescent="0.3">
      <c r="A6171">
        <v>12</v>
      </c>
      <c r="B6171">
        <v>124</v>
      </c>
      <c r="C6171">
        <v>12401</v>
      </c>
      <c r="D6171" t="s">
        <v>133</v>
      </c>
      <c r="E6171" t="s">
        <v>134</v>
      </c>
      <c r="F6171" t="s">
        <v>135</v>
      </c>
      <c r="G6171">
        <v>121</v>
      </c>
      <c r="H6171">
        <v>1210</v>
      </c>
      <c r="I6171">
        <v>12101</v>
      </c>
      <c r="J6171" t="s">
        <v>136</v>
      </c>
      <c r="K6171">
        <v>12</v>
      </c>
      <c r="L6171">
        <v>124</v>
      </c>
      <c r="M6171">
        <v>12401</v>
      </c>
      <c r="N6171">
        <v>12101</v>
      </c>
      <c r="O6171">
        <v>392</v>
      </c>
      <c r="Q6171" t="s">
        <v>35</v>
      </c>
      <c r="R6171">
        <v>45.528120999999999</v>
      </c>
      <c r="S6171">
        <v>392</v>
      </c>
      <c r="T6171">
        <v>-75.162951000000007</v>
      </c>
      <c r="U6171">
        <v>-48.754331999999998</v>
      </c>
      <c r="V6171" t="s">
        <v>2017</v>
      </c>
      <c r="W61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392 [Natales]</v>
      </c>
      <c r="X6171" t="str">
        <f>888&amp;Cuerpos_AGUA[[#This Row],[ID_Agua]]</f>
        <v>888392</v>
      </c>
    </row>
    <row r="6172" spans="1:24" x14ac:dyDescent="0.3">
      <c r="A6172">
        <v>12</v>
      </c>
      <c r="B6172">
        <v>124</v>
      </c>
      <c r="C6172">
        <v>12401</v>
      </c>
      <c r="D6172" t="s">
        <v>133</v>
      </c>
      <c r="E6172" t="s">
        <v>134</v>
      </c>
      <c r="F6172" t="s">
        <v>135</v>
      </c>
      <c r="G6172">
        <v>118</v>
      </c>
      <c r="H6172">
        <v>1187</v>
      </c>
      <c r="I6172">
        <v>11872</v>
      </c>
      <c r="J6172" t="s">
        <v>140</v>
      </c>
      <c r="K6172">
        <v>12</v>
      </c>
      <c r="L6172">
        <v>124</v>
      </c>
      <c r="M6172">
        <v>12401</v>
      </c>
      <c r="N6172">
        <v>11872</v>
      </c>
      <c r="O6172">
        <v>393</v>
      </c>
      <c r="Q6172" t="s">
        <v>35</v>
      </c>
      <c r="R6172">
        <v>74.750326000000001</v>
      </c>
      <c r="S6172">
        <v>393</v>
      </c>
      <c r="T6172">
        <v>-75.360842000000005</v>
      </c>
      <c r="U6172">
        <v>-48.745334</v>
      </c>
      <c r="V6172" t="s">
        <v>2018</v>
      </c>
      <c r="W61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393 [Natales]</v>
      </c>
      <c r="X6172" t="str">
        <f>888&amp;Cuerpos_AGUA[[#This Row],[ID_Agua]]</f>
        <v>888393</v>
      </c>
    </row>
    <row r="6173" spans="1:24" x14ac:dyDescent="0.3">
      <c r="A6173">
        <v>12</v>
      </c>
      <c r="B6173">
        <v>124</v>
      </c>
      <c r="C6173">
        <v>12401</v>
      </c>
      <c r="D6173" t="s">
        <v>133</v>
      </c>
      <c r="E6173" t="s">
        <v>134</v>
      </c>
      <c r="F6173" t="s">
        <v>135</v>
      </c>
      <c r="G6173">
        <v>121</v>
      </c>
      <c r="H6173">
        <v>1212</v>
      </c>
      <c r="I6173">
        <v>12120</v>
      </c>
      <c r="J6173" t="s">
        <v>138</v>
      </c>
      <c r="K6173">
        <v>12</v>
      </c>
      <c r="L6173">
        <v>124</v>
      </c>
      <c r="M6173">
        <v>12401</v>
      </c>
      <c r="N6173">
        <v>12120</v>
      </c>
      <c r="O6173">
        <v>394</v>
      </c>
      <c r="Q6173" t="s">
        <v>35</v>
      </c>
      <c r="R6173">
        <v>21.297136999999999</v>
      </c>
      <c r="S6173">
        <v>394</v>
      </c>
      <c r="T6173">
        <v>-74.890125999999995</v>
      </c>
      <c r="U6173">
        <v>-48.770390999999996</v>
      </c>
      <c r="V6173" t="s">
        <v>2019</v>
      </c>
      <c r="W61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394 [Natales]</v>
      </c>
      <c r="X6173" t="str">
        <f>888&amp;Cuerpos_AGUA[[#This Row],[ID_Agua]]</f>
        <v>888394</v>
      </c>
    </row>
    <row r="6174" spans="1:24" x14ac:dyDescent="0.3">
      <c r="A6174">
        <v>12</v>
      </c>
      <c r="B6174">
        <v>124</v>
      </c>
      <c r="C6174">
        <v>12401</v>
      </c>
      <c r="D6174" t="s">
        <v>133</v>
      </c>
      <c r="E6174" t="s">
        <v>134</v>
      </c>
      <c r="F6174" t="s">
        <v>135</v>
      </c>
      <c r="G6174">
        <v>121</v>
      </c>
      <c r="H6174">
        <v>1212</v>
      </c>
      <c r="I6174">
        <v>12120</v>
      </c>
      <c r="J6174" t="s">
        <v>138</v>
      </c>
      <c r="K6174">
        <v>12</v>
      </c>
      <c r="L6174">
        <v>124</v>
      </c>
      <c r="M6174">
        <v>12401</v>
      </c>
      <c r="N6174">
        <v>12120</v>
      </c>
      <c r="O6174">
        <v>395</v>
      </c>
      <c r="Q6174" t="s">
        <v>35</v>
      </c>
      <c r="R6174">
        <v>38.292304999999999</v>
      </c>
      <c r="S6174">
        <v>395</v>
      </c>
      <c r="T6174">
        <v>-74.855670000000003</v>
      </c>
      <c r="U6174">
        <v>-48.777062999999998</v>
      </c>
      <c r="V6174" t="s">
        <v>2020</v>
      </c>
      <c r="W61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395 [Natales]</v>
      </c>
      <c r="X6174" t="str">
        <f>888&amp;Cuerpos_AGUA[[#This Row],[ID_Agua]]</f>
        <v>888395</v>
      </c>
    </row>
    <row r="6175" spans="1:24" x14ac:dyDescent="0.3">
      <c r="A6175">
        <v>12</v>
      </c>
      <c r="B6175">
        <v>124</v>
      </c>
      <c r="C6175">
        <v>12401</v>
      </c>
      <c r="D6175" t="s">
        <v>133</v>
      </c>
      <c r="E6175" t="s">
        <v>134</v>
      </c>
      <c r="F6175" t="s">
        <v>135</v>
      </c>
      <c r="G6175">
        <v>121</v>
      </c>
      <c r="H6175">
        <v>1210</v>
      </c>
      <c r="I6175">
        <v>12101</v>
      </c>
      <c r="J6175" t="s">
        <v>136</v>
      </c>
      <c r="K6175">
        <v>12</v>
      </c>
      <c r="L6175">
        <v>124</v>
      </c>
      <c r="M6175">
        <v>12401</v>
      </c>
      <c r="N6175">
        <v>12101</v>
      </c>
      <c r="O6175">
        <v>396</v>
      </c>
      <c r="Q6175" t="s">
        <v>35</v>
      </c>
      <c r="R6175">
        <v>24.424022000000001</v>
      </c>
      <c r="S6175">
        <v>396</v>
      </c>
      <c r="T6175">
        <v>-75.142498000000003</v>
      </c>
      <c r="U6175">
        <v>-48.770049</v>
      </c>
      <c r="V6175" t="s">
        <v>2021</v>
      </c>
      <c r="W61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396 [Natales]</v>
      </c>
      <c r="X6175" t="str">
        <f>888&amp;Cuerpos_AGUA[[#This Row],[ID_Agua]]</f>
        <v>888396</v>
      </c>
    </row>
    <row r="6176" spans="1:24" x14ac:dyDescent="0.3">
      <c r="A6176">
        <v>12</v>
      </c>
      <c r="B6176">
        <v>124</v>
      </c>
      <c r="C6176">
        <v>12401</v>
      </c>
      <c r="D6176" t="s">
        <v>133</v>
      </c>
      <c r="E6176" t="s">
        <v>134</v>
      </c>
      <c r="F6176" t="s">
        <v>135</v>
      </c>
      <c r="G6176">
        <v>121</v>
      </c>
      <c r="H6176">
        <v>1210</v>
      </c>
      <c r="I6176">
        <v>12101</v>
      </c>
      <c r="J6176" t="s">
        <v>136</v>
      </c>
      <c r="K6176">
        <v>12</v>
      </c>
      <c r="L6176">
        <v>124</v>
      </c>
      <c r="M6176">
        <v>12401</v>
      </c>
      <c r="N6176">
        <v>12101</v>
      </c>
      <c r="O6176">
        <v>397</v>
      </c>
      <c r="Q6176" t="s">
        <v>35</v>
      </c>
      <c r="R6176">
        <v>37.223788999999996</v>
      </c>
      <c r="S6176">
        <v>397</v>
      </c>
      <c r="T6176">
        <v>-75.086607999999998</v>
      </c>
      <c r="U6176">
        <v>-48.772908000000001</v>
      </c>
      <c r="V6176" t="s">
        <v>2022</v>
      </c>
      <c r="W61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397 [Natales]</v>
      </c>
      <c r="X6176" t="str">
        <f>888&amp;Cuerpos_AGUA[[#This Row],[ID_Agua]]</f>
        <v>888397</v>
      </c>
    </row>
    <row r="6177" spans="1:24" x14ac:dyDescent="0.3">
      <c r="A6177">
        <v>12</v>
      </c>
      <c r="B6177">
        <v>124</v>
      </c>
      <c r="C6177">
        <v>12401</v>
      </c>
      <c r="D6177" t="s">
        <v>133</v>
      </c>
      <c r="E6177" t="s">
        <v>134</v>
      </c>
      <c r="F6177" t="s">
        <v>135</v>
      </c>
      <c r="G6177">
        <v>120</v>
      </c>
      <c r="H6177">
        <v>1200</v>
      </c>
      <c r="I6177">
        <v>12000</v>
      </c>
      <c r="J6177" t="s">
        <v>139</v>
      </c>
      <c r="K6177">
        <v>12</v>
      </c>
      <c r="L6177">
        <v>124</v>
      </c>
      <c r="M6177">
        <v>12401</v>
      </c>
      <c r="N6177">
        <v>12000</v>
      </c>
      <c r="O6177">
        <v>398</v>
      </c>
      <c r="Q6177" t="s">
        <v>35</v>
      </c>
      <c r="R6177">
        <v>89.991739999999993</v>
      </c>
      <c r="S6177">
        <v>398</v>
      </c>
      <c r="T6177">
        <v>-74.099923000000004</v>
      </c>
      <c r="U6177">
        <v>-48.827440000000003</v>
      </c>
      <c r="V6177" t="s">
        <v>2023</v>
      </c>
      <c r="W61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398 [Natales]</v>
      </c>
      <c r="X6177" t="str">
        <f>888&amp;Cuerpos_AGUA[[#This Row],[ID_Agua]]</f>
        <v>888398</v>
      </c>
    </row>
    <row r="6178" spans="1:24" x14ac:dyDescent="0.3">
      <c r="A6178">
        <v>12</v>
      </c>
      <c r="B6178">
        <v>124</v>
      </c>
      <c r="C6178">
        <v>12401</v>
      </c>
      <c r="D6178" t="s">
        <v>133</v>
      </c>
      <c r="E6178" t="s">
        <v>134</v>
      </c>
      <c r="F6178" t="s">
        <v>135</v>
      </c>
      <c r="G6178">
        <v>121</v>
      </c>
      <c r="H6178">
        <v>1212</v>
      </c>
      <c r="I6178">
        <v>12120</v>
      </c>
      <c r="J6178" t="s">
        <v>138</v>
      </c>
      <c r="K6178">
        <v>12</v>
      </c>
      <c r="L6178">
        <v>124</v>
      </c>
      <c r="M6178">
        <v>12401</v>
      </c>
      <c r="N6178">
        <v>12120</v>
      </c>
      <c r="O6178">
        <v>400</v>
      </c>
      <c r="Q6178" t="s">
        <v>35</v>
      </c>
      <c r="R6178">
        <v>244.04326699999999</v>
      </c>
      <c r="S6178">
        <v>400</v>
      </c>
      <c r="T6178">
        <v>-74.865033999999994</v>
      </c>
      <c r="U6178">
        <v>-48.80003</v>
      </c>
      <c r="V6178" t="s">
        <v>2024</v>
      </c>
      <c r="W61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400 [Natales]</v>
      </c>
      <c r="X6178" t="str">
        <f>888&amp;Cuerpos_AGUA[[#This Row],[ID_Agua]]</f>
        <v>888400</v>
      </c>
    </row>
    <row r="6179" spans="1:24" x14ac:dyDescent="0.3">
      <c r="A6179">
        <v>12</v>
      </c>
      <c r="B6179">
        <v>124</v>
      </c>
      <c r="C6179">
        <v>12401</v>
      </c>
      <c r="D6179" t="s">
        <v>133</v>
      </c>
      <c r="E6179" t="s">
        <v>134</v>
      </c>
      <c r="F6179" t="s">
        <v>135</v>
      </c>
      <c r="G6179">
        <v>121</v>
      </c>
      <c r="H6179">
        <v>1212</v>
      </c>
      <c r="I6179">
        <v>12120</v>
      </c>
      <c r="J6179" t="s">
        <v>138</v>
      </c>
      <c r="K6179">
        <v>12</v>
      </c>
      <c r="L6179">
        <v>124</v>
      </c>
      <c r="M6179">
        <v>12401</v>
      </c>
      <c r="N6179">
        <v>12120</v>
      </c>
      <c r="O6179">
        <v>401</v>
      </c>
      <c r="Q6179" t="s">
        <v>35</v>
      </c>
      <c r="R6179">
        <v>134.66475500000001</v>
      </c>
      <c r="S6179">
        <v>401</v>
      </c>
      <c r="T6179">
        <v>-74.833589000000003</v>
      </c>
      <c r="U6179">
        <v>-48.801135000000002</v>
      </c>
      <c r="V6179" t="s">
        <v>2025</v>
      </c>
      <c r="W61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401 [Natales]</v>
      </c>
      <c r="X6179" t="str">
        <f>888&amp;Cuerpos_AGUA[[#This Row],[ID_Agua]]</f>
        <v>888401</v>
      </c>
    </row>
    <row r="6180" spans="1:24" x14ac:dyDescent="0.3">
      <c r="A6180">
        <v>12</v>
      </c>
      <c r="B6180">
        <v>124</v>
      </c>
      <c r="C6180">
        <v>12401</v>
      </c>
      <c r="D6180" t="s">
        <v>133</v>
      </c>
      <c r="E6180" t="s">
        <v>134</v>
      </c>
      <c r="F6180" t="s">
        <v>135</v>
      </c>
      <c r="G6180">
        <v>121</v>
      </c>
      <c r="H6180">
        <v>1212</v>
      </c>
      <c r="I6180">
        <v>12124</v>
      </c>
      <c r="J6180" t="s">
        <v>137</v>
      </c>
      <c r="K6180">
        <v>12</v>
      </c>
      <c r="L6180">
        <v>124</v>
      </c>
      <c r="M6180">
        <v>12401</v>
      </c>
      <c r="N6180">
        <v>12124</v>
      </c>
      <c r="O6180">
        <v>402</v>
      </c>
      <c r="Q6180" t="s">
        <v>35</v>
      </c>
      <c r="R6180">
        <v>173.706785</v>
      </c>
      <c r="S6180">
        <v>402</v>
      </c>
      <c r="T6180">
        <v>-74.590480999999997</v>
      </c>
      <c r="U6180">
        <v>-48.809111000000001</v>
      </c>
      <c r="V6180" t="s">
        <v>2026</v>
      </c>
      <c r="W61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402 [Natales]</v>
      </c>
      <c r="X6180" t="str">
        <f>888&amp;Cuerpos_AGUA[[#This Row],[ID_Agua]]</f>
        <v>888402</v>
      </c>
    </row>
    <row r="6181" spans="1:24" x14ac:dyDescent="0.3">
      <c r="A6181">
        <v>12</v>
      </c>
      <c r="B6181">
        <v>124</v>
      </c>
      <c r="C6181">
        <v>12401</v>
      </c>
      <c r="D6181" t="s">
        <v>133</v>
      </c>
      <c r="E6181" t="s">
        <v>134</v>
      </c>
      <c r="F6181" t="s">
        <v>135</v>
      </c>
      <c r="G6181">
        <v>121</v>
      </c>
      <c r="H6181">
        <v>1210</v>
      </c>
      <c r="I6181">
        <v>12101</v>
      </c>
      <c r="J6181" t="s">
        <v>136</v>
      </c>
      <c r="K6181">
        <v>12</v>
      </c>
      <c r="L6181">
        <v>124</v>
      </c>
      <c r="M6181">
        <v>12401</v>
      </c>
      <c r="N6181">
        <v>12101</v>
      </c>
      <c r="O6181">
        <v>403</v>
      </c>
      <c r="Q6181" t="s">
        <v>35</v>
      </c>
      <c r="R6181">
        <v>14.323130000000001</v>
      </c>
      <c r="S6181">
        <v>403</v>
      </c>
      <c r="T6181">
        <v>-75.122664999999998</v>
      </c>
      <c r="U6181">
        <v>-48.784064000000001</v>
      </c>
      <c r="V6181" t="s">
        <v>2027</v>
      </c>
      <c r="W61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403 [Natales]</v>
      </c>
      <c r="X6181" t="str">
        <f>888&amp;Cuerpos_AGUA[[#This Row],[ID_Agua]]</f>
        <v>888403</v>
      </c>
    </row>
    <row r="6182" spans="1:24" x14ac:dyDescent="0.3">
      <c r="A6182">
        <v>12</v>
      </c>
      <c r="B6182">
        <v>124</v>
      </c>
      <c r="C6182">
        <v>12401</v>
      </c>
      <c r="D6182" t="s">
        <v>133</v>
      </c>
      <c r="E6182" t="s">
        <v>134</v>
      </c>
      <c r="F6182" t="s">
        <v>135</v>
      </c>
      <c r="G6182">
        <v>121</v>
      </c>
      <c r="H6182">
        <v>1210</v>
      </c>
      <c r="I6182">
        <v>12101</v>
      </c>
      <c r="J6182" t="s">
        <v>136</v>
      </c>
      <c r="K6182">
        <v>12</v>
      </c>
      <c r="L6182">
        <v>124</v>
      </c>
      <c r="M6182">
        <v>12401</v>
      </c>
      <c r="N6182">
        <v>12101</v>
      </c>
      <c r="O6182">
        <v>404</v>
      </c>
      <c r="Q6182" t="s">
        <v>35</v>
      </c>
      <c r="R6182">
        <v>25.994152</v>
      </c>
      <c r="S6182">
        <v>404</v>
      </c>
      <c r="T6182">
        <v>-75.097271000000006</v>
      </c>
      <c r="U6182">
        <v>-48.797078999999997</v>
      </c>
      <c r="V6182" t="s">
        <v>2028</v>
      </c>
      <c r="W61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404 [Natales]</v>
      </c>
      <c r="X6182" t="str">
        <f>888&amp;Cuerpos_AGUA[[#This Row],[ID_Agua]]</f>
        <v>888404</v>
      </c>
    </row>
    <row r="6183" spans="1:24" x14ac:dyDescent="0.3">
      <c r="A6183">
        <v>12</v>
      </c>
      <c r="B6183">
        <v>124</v>
      </c>
      <c r="C6183">
        <v>12401</v>
      </c>
      <c r="D6183" t="s">
        <v>133</v>
      </c>
      <c r="E6183" t="s">
        <v>134</v>
      </c>
      <c r="F6183" t="s">
        <v>135</v>
      </c>
      <c r="G6183">
        <v>121</v>
      </c>
      <c r="H6183">
        <v>1212</v>
      </c>
      <c r="I6183">
        <v>12120</v>
      </c>
      <c r="J6183" t="s">
        <v>138</v>
      </c>
      <c r="K6183">
        <v>12</v>
      </c>
      <c r="L6183">
        <v>124</v>
      </c>
      <c r="M6183">
        <v>12401</v>
      </c>
      <c r="N6183">
        <v>12120</v>
      </c>
      <c r="O6183">
        <v>405</v>
      </c>
      <c r="Q6183" t="s">
        <v>35</v>
      </c>
      <c r="R6183">
        <v>43.484391000000002</v>
      </c>
      <c r="S6183">
        <v>405</v>
      </c>
      <c r="T6183">
        <v>-74.937937000000005</v>
      </c>
      <c r="U6183">
        <v>-48.808447000000001</v>
      </c>
      <c r="V6183" t="s">
        <v>2029</v>
      </c>
      <c r="W61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405 [Natales]</v>
      </c>
      <c r="X6183" t="str">
        <f>888&amp;Cuerpos_AGUA[[#This Row],[ID_Agua]]</f>
        <v>888405</v>
      </c>
    </row>
    <row r="6184" spans="1:24" x14ac:dyDescent="0.3">
      <c r="A6184">
        <v>12</v>
      </c>
      <c r="B6184">
        <v>124</v>
      </c>
      <c r="C6184">
        <v>12401</v>
      </c>
      <c r="D6184" t="s">
        <v>133</v>
      </c>
      <c r="E6184" t="s">
        <v>134</v>
      </c>
      <c r="F6184" t="s">
        <v>135</v>
      </c>
      <c r="G6184">
        <v>121</v>
      </c>
      <c r="H6184">
        <v>1212</v>
      </c>
      <c r="I6184">
        <v>12124</v>
      </c>
      <c r="J6184" t="s">
        <v>137</v>
      </c>
      <c r="K6184">
        <v>12</v>
      </c>
      <c r="L6184">
        <v>124</v>
      </c>
      <c r="M6184">
        <v>12401</v>
      </c>
      <c r="N6184">
        <v>12124</v>
      </c>
      <c r="O6184">
        <v>406</v>
      </c>
      <c r="Q6184" t="s">
        <v>35</v>
      </c>
      <c r="R6184">
        <v>24.148696999999999</v>
      </c>
      <c r="S6184">
        <v>406</v>
      </c>
      <c r="T6184">
        <v>-74.611874</v>
      </c>
      <c r="U6184">
        <v>-48.828710999999998</v>
      </c>
      <c r="V6184" t="s">
        <v>2030</v>
      </c>
      <c r="W61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406 [Natales]</v>
      </c>
      <c r="X6184" t="str">
        <f>888&amp;Cuerpos_AGUA[[#This Row],[ID_Agua]]</f>
        <v>888406</v>
      </c>
    </row>
    <row r="6185" spans="1:24" x14ac:dyDescent="0.3">
      <c r="A6185">
        <v>12</v>
      </c>
      <c r="B6185">
        <v>124</v>
      </c>
      <c r="C6185">
        <v>12401</v>
      </c>
      <c r="D6185" t="s">
        <v>133</v>
      </c>
      <c r="E6185" t="s">
        <v>134</v>
      </c>
      <c r="F6185" t="s">
        <v>135</v>
      </c>
      <c r="G6185">
        <v>121</v>
      </c>
      <c r="H6185">
        <v>1212</v>
      </c>
      <c r="I6185">
        <v>12120</v>
      </c>
      <c r="J6185" t="s">
        <v>138</v>
      </c>
      <c r="K6185">
        <v>12</v>
      </c>
      <c r="L6185">
        <v>124</v>
      </c>
      <c r="M6185">
        <v>12401</v>
      </c>
      <c r="N6185">
        <v>12120</v>
      </c>
      <c r="O6185">
        <v>407</v>
      </c>
      <c r="Q6185" t="s">
        <v>35</v>
      </c>
      <c r="R6185">
        <v>17.193705000000001</v>
      </c>
      <c r="S6185">
        <v>407</v>
      </c>
      <c r="T6185">
        <v>-74.819333</v>
      </c>
      <c r="U6185">
        <v>-48.821753000000001</v>
      </c>
      <c r="V6185" t="s">
        <v>2031</v>
      </c>
      <c r="W61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407 [Natales]</v>
      </c>
      <c r="X6185" t="str">
        <f>888&amp;Cuerpos_AGUA[[#This Row],[ID_Agua]]</f>
        <v>888407</v>
      </c>
    </row>
    <row r="6186" spans="1:24" x14ac:dyDescent="0.3">
      <c r="A6186">
        <v>12</v>
      </c>
      <c r="B6186">
        <v>124</v>
      </c>
      <c r="C6186">
        <v>12401</v>
      </c>
      <c r="D6186" t="s">
        <v>133</v>
      </c>
      <c r="E6186" t="s">
        <v>134</v>
      </c>
      <c r="F6186" t="s">
        <v>135</v>
      </c>
      <c r="G6186">
        <v>120</v>
      </c>
      <c r="H6186">
        <v>1200</v>
      </c>
      <c r="I6186">
        <v>12000</v>
      </c>
      <c r="J6186" t="s">
        <v>139</v>
      </c>
      <c r="K6186">
        <v>12</v>
      </c>
      <c r="L6186">
        <v>124</v>
      </c>
      <c r="M6186">
        <v>12401</v>
      </c>
      <c r="N6186">
        <v>12000</v>
      </c>
      <c r="O6186">
        <v>408</v>
      </c>
      <c r="Q6186" t="s">
        <v>35</v>
      </c>
      <c r="R6186">
        <v>57.458809000000002</v>
      </c>
      <c r="S6186">
        <v>408</v>
      </c>
      <c r="T6186">
        <v>-74.250955000000005</v>
      </c>
      <c r="U6186">
        <v>-48.851965</v>
      </c>
      <c r="V6186" t="s">
        <v>2032</v>
      </c>
      <c r="W61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408 [Natales]</v>
      </c>
      <c r="X6186" t="str">
        <f>888&amp;Cuerpos_AGUA[[#This Row],[ID_Agua]]</f>
        <v>888408</v>
      </c>
    </row>
    <row r="6187" spans="1:24" x14ac:dyDescent="0.3">
      <c r="A6187">
        <v>12</v>
      </c>
      <c r="B6187">
        <v>124</v>
      </c>
      <c r="C6187">
        <v>12401</v>
      </c>
      <c r="D6187" t="s">
        <v>133</v>
      </c>
      <c r="E6187" t="s">
        <v>134</v>
      </c>
      <c r="F6187" t="s">
        <v>135</v>
      </c>
      <c r="G6187">
        <v>121</v>
      </c>
      <c r="H6187">
        <v>1210</v>
      </c>
      <c r="I6187">
        <v>12103</v>
      </c>
      <c r="J6187" t="s">
        <v>141</v>
      </c>
      <c r="K6187">
        <v>12</v>
      </c>
      <c r="L6187">
        <v>124</v>
      </c>
      <c r="M6187">
        <v>12401</v>
      </c>
      <c r="N6187">
        <v>12103</v>
      </c>
      <c r="O6187">
        <v>409</v>
      </c>
      <c r="Q6187" t="s">
        <v>35</v>
      </c>
      <c r="R6187">
        <v>340.33960999999999</v>
      </c>
      <c r="S6187">
        <v>409</v>
      </c>
      <c r="T6187">
        <v>-75.161293999999998</v>
      </c>
      <c r="U6187">
        <v>-48.841318999999999</v>
      </c>
      <c r="V6187" t="s">
        <v>2033</v>
      </c>
      <c r="W61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409 [Natales]</v>
      </c>
      <c r="X6187" t="str">
        <f>888&amp;Cuerpos_AGUA[[#This Row],[ID_Agua]]</f>
        <v>888409</v>
      </c>
    </row>
    <row r="6188" spans="1:24" x14ac:dyDescent="0.3">
      <c r="A6188">
        <v>12</v>
      </c>
      <c r="B6188">
        <v>124</v>
      </c>
      <c r="C6188">
        <v>12401</v>
      </c>
      <c r="D6188" t="s">
        <v>133</v>
      </c>
      <c r="E6188" t="s">
        <v>134</v>
      </c>
      <c r="F6188" t="s">
        <v>135</v>
      </c>
      <c r="G6188">
        <v>121</v>
      </c>
      <c r="H6188">
        <v>1210</v>
      </c>
      <c r="I6188">
        <v>12104</v>
      </c>
      <c r="J6188" t="s">
        <v>142</v>
      </c>
      <c r="K6188">
        <v>12</v>
      </c>
      <c r="L6188">
        <v>124</v>
      </c>
      <c r="M6188">
        <v>12401</v>
      </c>
      <c r="N6188">
        <v>12104</v>
      </c>
      <c r="O6188">
        <v>411</v>
      </c>
      <c r="Q6188" t="s">
        <v>35</v>
      </c>
      <c r="R6188">
        <v>205.61521500000001</v>
      </c>
      <c r="S6188">
        <v>411</v>
      </c>
      <c r="T6188">
        <v>-75.425017999999994</v>
      </c>
      <c r="U6188">
        <v>-48.809396</v>
      </c>
      <c r="V6188" t="s">
        <v>2034</v>
      </c>
      <c r="W61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411 [Natales]</v>
      </c>
      <c r="X6188" t="str">
        <f>888&amp;Cuerpos_AGUA[[#This Row],[ID_Agua]]</f>
        <v>888411</v>
      </c>
    </row>
    <row r="6189" spans="1:24" x14ac:dyDescent="0.3">
      <c r="A6189">
        <v>12</v>
      </c>
      <c r="B6189">
        <v>124</v>
      </c>
      <c r="C6189">
        <v>12401</v>
      </c>
      <c r="D6189" t="s">
        <v>133</v>
      </c>
      <c r="E6189" t="s">
        <v>134</v>
      </c>
      <c r="F6189" t="s">
        <v>135</v>
      </c>
      <c r="G6189">
        <v>121</v>
      </c>
      <c r="H6189">
        <v>1210</v>
      </c>
      <c r="I6189">
        <v>12104</v>
      </c>
      <c r="J6189" t="s">
        <v>142</v>
      </c>
      <c r="K6189">
        <v>12</v>
      </c>
      <c r="L6189">
        <v>124</v>
      </c>
      <c r="M6189">
        <v>12401</v>
      </c>
      <c r="N6189">
        <v>12104</v>
      </c>
      <c r="O6189">
        <v>414</v>
      </c>
      <c r="Q6189" t="s">
        <v>35</v>
      </c>
      <c r="R6189">
        <v>16.789362000000001</v>
      </c>
      <c r="S6189">
        <v>414</v>
      </c>
      <c r="T6189">
        <v>-75.318521000000004</v>
      </c>
      <c r="U6189">
        <v>-48.816516</v>
      </c>
      <c r="V6189" t="s">
        <v>2035</v>
      </c>
      <c r="W61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414 [Natales]</v>
      </c>
      <c r="X6189" t="str">
        <f>888&amp;Cuerpos_AGUA[[#This Row],[ID_Agua]]</f>
        <v>888414</v>
      </c>
    </row>
    <row r="6190" spans="1:24" x14ac:dyDescent="0.3">
      <c r="A6190">
        <v>12</v>
      </c>
      <c r="B6190">
        <v>124</v>
      </c>
      <c r="C6190">
        <v>12401</v>
      </c>
      <c r="D6190" t="s">
        <v>133</v>
      </c>
      <c r="E6190" t="s">
        <v>134</v>
      </c>
      <c r="F6190" t="s">
        <v>135</v>
      </c>
      <c r="G6190">
        <v>121</v>
      </c>
      <c r="H6190">
        <v>1212</v>
      </c>
      <c r="I6190">
        <v>12120</v>
      </c>
      <c r="J6190" t="s">
        <v>138</v>
      </c>
      <c r="K6190">
        <v>12</v>
      </c>
      <c r="L6190">
        <v>124</v>
      </c>
      <c r="M6190">
        <v>12401</v>
      </c>
      <c r="N6190">
        <v>12120</v>
      </c>
      <c r="O6190">
        <v>416</v>
      </c>
      <c r="Q6190" t="s">
        <v>35</v>
      </c>
      <c r="R6190">
        <v>93.997315</v>
      </c>
      <c r="S6190">
        <v>416</v>
      </c>
      <c r="T6190">
        <v>-74.974086</v>
      </c>
      <c r="U6190">
        <v>-48.844676</v>
      </c>
      <c r="V6190" t="s">
        <v>2036</v>
      </c>
      <c r="W61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416 [Natales]</v>
      </c>
      <c r="X6190" t="str">
        <f>888&amp;Cuerpos_AGUA[[#This Row],[ID_Agua]]</f>
        <v>888416</v>
      </c>
    </row>
    <row r="6191" spans="1:24" x14ac:dyDescent="0.3">
      <c r="A6191">
        <v>12</v>
      </c>
      <c r="B6191">
        <v>124</v>
      </c>
      <c r="C6191">
        <v>12401</v>
      </c>
      <c r="D6191" t="s">
        <v>133</v>
      </c>
      <c r="E6191" t="s">
        <v>134</v>
      </c>
      <c r="F6191" t="s">
        <v>135</v>
      </c>
      <c r="G6191">
        <v>121</v>
      </c>
      <c r="H6191">
        <v>1210</v>
      </c>
      <c r="I6191">
        <v>12104</v>
      </c>
      <c r="J6191" t="s">
        <v>142</v>
      </c>
      <c r="K6191">
        <v>12</v>
      </c>
      <c r="L6191">
        <v>124</v>
      </c>
      <c r="M6191">
        <v>12401</v>
      </c>
      <c r="N6191">
        <v>12104</v>
      </c>
      <c r="O6191">
        <v>417</v>
      </c>
      <c r="Q6191" t="s">
        <v>35</v>
      </c>
      <c r="R6191">
        <v>29.608048</v>
      </c>
      <c r="S6191">
        <v>417</v>
      </c>
      <c r="T6191">
        <v>-75.281721000000005</v>
      </c>
      <c r="U6191">
        <v>-48.828099999999999</v>
      </c>
      <c r="V6191" t="s">
        <v>2037</v>
      </c>
      <c r="W61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417 [Natales]</v>
      </c>
      <c r="X6191" t="str">
        <f>888&amp;Cuerpos_AGUA[[#This Row],[ID_Agua]]</f>
        <v>888417</v>
      </c>
    </row>
    <row r="6192" spans="1:24" x14ac:dyDescent="0.3">
      <c r="A6192">
        <v>12</v>
      </c>
      <c r="B6192">
        <v>124</v>
      </c>
      <c r="C6192">
        <v>12401</v>
      </c>
      <c r="D6192" t="s">
        <v>133</v>
      </c>
      <c r="E6192" t="s">
        <v>134</v>
      </c>
      <c r="F6192" t="s">
        <v>135</v>
      </c>
      <c r="G6192">
        <v>121</v>
      </c>
      <c r="H6192">
        <v>1210</v>
      </c>
      <c r="I6192">
        <v>12104</v>
      </c>
      <c r="J6192" t="s">
        <v>142</v>
      </c>
      <c r="K6192">
        <v>12</v>
      </c>
      <c r="L6192">
        <v>124</v>
      </c>
      <c r="M6192">
        <v>12401</v>
      </c>
      <c r="N6192">
        <v>12104</v>
      </c>
      <c r="O6192">
        <v>421</v>
      </c>
      <c r="Q6192" t="s">
        <v>35</v>
      </c>
      <c r="R6192">
        <v>20.862148999999999</v>
      </c>
      <c r="S6192">
        <v>421</v>
      </c>
      <c r="T6192">
        <v>-75.560418999999996</v>
      </c>
      <c r="U6192">
        <v>-48.820965000000001</v>
      </c>
      <c r="V6192" t="s">
        <v>2038</v>
      </c>
      <c r="W61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421 [Natales]</v>
      </c>
      <c r="X6192" t="str">
        <f>888&amp;Cuerpos_AGUA[[#This Row],[ID_Agua]]</f>
        <v>888421</v>
      </c>
    </row>
    <row r="6193" spans="1:24" x14ac:dyDescent="0.3">
      <c r="A6193">
        <v>12</v>
      </c>
      <c r="B6193">
        <v>124</v>
      </c>
      <c r="C6193">
        <v>12401</v>
      </c>
      <c r="D6193" t="s">
        <v>133</v>
      </c>
      <c r="E6193" t="s">
        <v>134</v>
      </c>
      <c r="F6193" t="s">
        <v>135</v>
      </c>
      <c r="G6193">
        <v>121</v>
      </c>
      <c r="H6193">
        <v>1210</v>
      </c>
      <c r="I6193">
        <v>12104</v>
      </c>
      <c r="J6193" t="s">
        <v>142</v>
      </c>
      <c r="K6193">
        <v>12</v>
      </c>
      <c r="L6193">
        <v>124</v>
      </c>
      <c r="M6193">
        <v>12401</v>
      </c>
      <c r="N6193">
        <v>12104</v>
      </c>
      <c r="O6193">
        <v>422</v>
      </c>
      <c r="Q6193" t="s">
        <v>35</v>
      </c>
      <c r="R6193">
        <v>15.214867999999999</v>
      </c>
      <c r="S6193">
        <v>422</v>
      </c>
      <c r="T6193">
        <v>-75.464748999999998</v>
      </c>
      <c r="U6193">
        <v>-48.827992999999999</v>
      </c>
      <c r="V6193" t="s">
        <v>2039</v>
      </c>
      <c r="W61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422 [Natales]</v>
      </c>
      <c r="X6193" t="str">
        <f>888&amp;Cuerpos_AGUA[[#This Row],[ID_Agua]]</f>
        <v>888422</v>
      </c>
    </row>
    <row r="6194" spans="1:24" x14ac:dyDescent="0.3">
      <c r="A6194">
        <v>12</v>
      </c>
      <c r="B6194">
        <v>124</v>
      </c>
      <c r="C6194">
        <v>12401</v>
      </c>
      <c r="D6194" t="s">
        <v>133</v>
      </c>
      <c r="E6194" t="s">
        <v>134</v>
      </c>
      <c r="F6194" t="s">
        <v>135</v>
      </c>
      <c r="G6194">
        <v>121</v>
      </c>
      <c r="H6194">
        <v>1212</v>
      </c>
      <c r="I6194">
        <v>12120</v>
      </c>
      <c r="J6194" t="s">
        <v>138</v>
      </c>
      <c r="K6194">
        <v>12</v>
      </c>
      <c r="L6194">
        <v>124</v>
      </c>
      <c r="M6194">
        <v>12401</v>
      </c>
      <c r="N6194">
        <v>12120</v>
      </c>
      <c r="O6194">
        <v>424</v>
      </c>
      <c r="Q6194" t="s">
        <v>35</v>
      </c>
      <c r="R6194">
        <v>31.917438000000001</v>
      </c>
      <c r="S6194">
        <v>424</v>
      </c>
      <c r="T6194">
        <v>-74.971812999999997</v>
      </c>
      <c r="U6194">
        <v>-48.856896999999996</v>
      </c>
      <c r="V6194" t="s">
        <v>2040</v>
      </c>
      <c r="W61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424 [Natales]</v>
      </c>
      <c r="X6194" t="str">
        <f>888&amp;Cuerpos_AGUA[[#This Row],[ID_Agua]]</f>
        <v>888424</v>
      </c>
    </row>
    <row r="6195" spans="1:24" x14ac:dyDescent="0.3">
      <c r="A6195">
        <v>12</v>
      </c>
      <c r="B6195">
        <v>124</v>
      </c>
      <c r="C6195">
        <v>12401</v>
      </c>
      <c r="D6195" t="s">
        <v>133</v>
      </c>
      <c r="E6195" t="s">
        <v>134</v>
      </c>
      <c r="F6195" t="s">
        <v>135</v>
      </c>
      <c r="G6195">
        <v>120</v>
      </c>
      <c r="H6195">
        <v>1200</v>
      </c>
      <c r="I6195">
        <v>12000</v>
      </c>
      <c r="J6195" t="s">
        <v>139</v>
      </c>
      <c r="K6195">
        <v>12</v>
      </c>
      <c r="L6195">
        <v>124</v>
      </c>
      <c r="M6195">
        <v>12401</v>
      </c>
      <c r="N6195">
        <v>12000</v>
      </c>
      <c r="O6195">
        <v>428</v>
      </c>
      <c r="Q6195" t="s">
        <v>35</v>
      </c>
      <c r="R6195">
        <v>39.931229000000002</v>
      </c>
      <c r="S6195">
        <v>428</v>
      </c>
      <c r="T6195">
        <v>-74.116315999999998</v>
      </c>
      <c r="U6195">
        <v>-48.91328</v>
      </c>
      <c r="V6195" t="s">
        <v>2042</v>
      </c>
      <c r="W61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428 [Natales]</v>
      </c>
      <c r="X6195" t="str">
        <f>888&amp;Cuerpos_AGUA[[#This Row],[ID_Agua]]</f>
        <v>888428</v>
      </c>
    </row>
    <row r="6196" spans="1:24" x14ac:dyDescent="0.3">
      <c r="A6196">
        <v>12</v>
      </c>
      <c r="B6196">
        <v>124</v>
      </c>
      <c r="C6196">
        <v>12401</v>
      </c>
      <c r="D6196" t="s">
        <v>133</v>
      </c>
      <c r="E6196" t="s">
        <v>134</v>
      </c>
      <c r="F6196" t="s">
        <v>135</v>
      </c>
      <c r="G6196">
        <v>120</v>
      </c>
      <c r="H6196">
        <v>1202</v>
      </c>
      <c r="I6196">
        <v>12020</v>
      </c>
      <c r="J6196" t="s">
        <v>144</v>
      </c>
      <c r="K6196">
        <v>12</v>
      </c>
      <c r="L6196">
        <v>124</v>
      </c>
      <c r="M6196">
        <v>12401</v>
      </c>
      <c r="N6196">
        <v>12020</v>
      </c>
      <c r="O6196">
        <v>429</v>
      </c>
      <c r="Q6196" t="s">
        <v>35</v>
      </c>
      <c r="R6196">
        <v>343.06547399999999</v>
      </c>
      <c r="S6196">
        <v>429</v>
      </c>
      <c r="T6196">
        <v>-73.985163999999997</v>
      </c>
      <c r="U6196">
        <v>-48.923161999999998</v>
      </c>
      <c r="V6196" t="s">
        <v>2043</v>
      </c>
      <c r="W61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429 [Natales]</v>
      </c>
      <c r="X6196" t="str">
        <f>888&amp;Cuerpos_AGUA[[#This Row],[ID_Agua]]</f>
        <v>888429</v>
      </c>
    </row>
    <row r="6197" spans="1:24" x14ac:dyDescent="0.3">
      <c r="A6197">
        <v>12</v>
      </c>
      <c r="B6197">
        <v>124</v>
      </c>
      <c r="C6197">
        <v>12401</v>
      </c>
      <c r="D6197" t="s">
        <v>133</v>
      </c>
      <c r="E6197" t="s">
        <v>134</v>
      </c>
      <c r="F6197" t="s">
        <v>135</v>
      </c>
      <c r="G6197">
        <v>120</v>
      </c>
      <c r="H6197">
        <v>1202</v>
      </c>
      <c r="I6197">
        <v>12020</v>
      </c>
      <c r="J6197" t="s">
        <v>144</v>
      </c>
      <c r="K6197">
        <v>12</v>
      </c>
      <c r="L6197">
        <v>124</v>
      </c>
      <c r="M6197">
        <v>12401</v>
      </c>
      <c r="N6197">
        <v>12020</v>
      </c>
      <c r="O6197">
        <v>430</v>
      </c>
      <c r="Q6197" t="s">
        <v>35</v>
      </c>
      <c r="R6197">
        <v>54.547635</v>
      </c>
      <c r="S6197">
        <v>430</v>
      </c>
      <c r="T6197">
        <v>-74.047646999999998</v>
      </c>
      <c r="U6197">
        <v>-48.918329999999997</v>
      </c>
      <c r="V6197" t="s">
        <v>2044</v>
      </c>
      <c r="W61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430 [Natales]</v>
      </c>
      <c r="X6197" t="str">
        <f>888&amp;Cuerpos_AGUA[[#This Row],[ID_Agua]]</f>
        <v>888430</v>
      </c>
    </row>
    <row r="6198" spans="1:24" x14ac:dyDescent="0.3">
      <c r="A6198">
        <v>12</v>
      </c>
      <c r="B6198">
        <v>124</v>
      </c>
      <c r="C6198">
        <v>12401</v>
      </c>
      <c r="D6198" t="s">
        <v>133</v>
      </c>
      <c r="E6198" t="s">
        <v>134</v>
      </c>
      <c r="F6198" t="s">
        <v>135</v>
      </c>
      <c r="G6198">
        <v>120</v>
      </c>
      <c r="H6198">
        <v>1202</v>
      </c>
      <c r="I6198">
        <v>12020</v>
      </c>
      <c r="J6198" t="s">
        <v>144</v>
      </c>
      <c r="K6198">
        <v>12</v>
      </c>
      <c r="L6198">
        <v>124</v>
      </c>
      <c r="M6198">
        <v>12401</v>
      </c>
      <c r="N6198">
        <v>12020</v>
      </c>
      <c r="O6198">
        <v>431</v>
      </c>
      <c r="Q6198" t="s">
        <v>35</v>
      </c>
      <c r="R6198">
        <v>38.907690000000002</v>
      </c>
      <c r="S6198">
        <v>431</v>
      </c>
      <c r="T6198">
        <v>-73.789602000000002</v>
      </c>
      <c r="U6198">
        <v>-48.929983999999997</v>
      </c>
      <c r="V6198" t="s">
        <v>2045</v>
      </c>
      <c r="W61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431 [Natales]</v>
      </c>
      <c r="X6198" t="str">
        <f>888&amp;Cuerpos_AGUA[[#This Row],[ID_Agua]]</f>
        <v>888431</v>
      </c>
    </row>
    <row r="6199" spans="1:24" x14ac:dyDescent="0.3">
      <c r="A6199">
        <v>12</v>
      </c>
      <c r="B6199">
        <v>124</v>
      </c>
      <c r="C6199">
        <v>12401</v>
      </c>
      <c r="D6199" t="s">
        <v>133</v>
      </c>
      <c r="E6199" t="s">
        <v>134</v>
      </c>
      <c r="F6199" t="s">
        <v>135</v>
      </c>
      <c r="G6199">
        <v>120</v>
      </c>
      <c r="H6199">
        <v>1200</v>
      </c>
      <c r="I6199">
        <v>12000</v>
      </c>
      <c r="J6199" t="s">
        <v>139</v>
      </c>
      <c r="K6199">
        <v>12</v>
      </c>
      <c r="L6199">
        <v>124</v>
      </c>
      <c r="M6199">
        <v>12401</v>
      </c>
      <c r="N6199">
        <v>12000</v>
      </c>
      <c r="O6199">
        <v>433</v>
      </c>
      <c r="Q6199" t="s">
        <v>35</v>
      </c>
      <c r="R6199">
        <v>11.731494</v>
      </c>
      <c r="S6199">
        <v>433</v>
      </c>
      <c r="T6199">
        <v>-74.123929000000004</v>
      </c>
      <c r="U6199">
        <v>-48.920459999999999</v>
      </c>
      <c r="V6199" t="s">
        <v>2046</v>
      </c>
      <c r="W61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433 [Natales]</v>
      </c>
      <c r="X6199" t="str">
        <f>888&amp;Cuerpos_AGUA[[#This Row],[ID_Agua]]</f>
        <v>888433</v>
      </c>
    </row>
    <row r="6200" spans="1:24" x14ac:dyDescent="0.3">
      <c r="A6200">
        <v>12</v>
      </c>
      <c r="B6200">
        <v>124</v>
      </c>
      <c r="C6200">
        <v>12401</v>
      </c>
      <c r="D6200" t="s">
        <v>133</v>
      </c>
      <c r="E6200" t="s">
        <v>134</v>
      </c>
      <c r="F6200" t="s">
        <v>135</v>
      </c>
      <c r="G6200">
        <v>121</v>
      </c>
      <c r="H6200">
        <v>1212</v>
      </c>
      <c r="I6200">
        <v>12120</v>
      </c>
      <c r="J6200" t="s">
        <v>138</v>
      </c>
      <c r="K6200">
        <v>12</v>
      </c>
      <c r="L6200">
        <v>124</v>
      </c>
      <c r="M6200">
        <v>12401</v>
      </c>
      <c r="N6200">
        <v>12120</v>
      </c>
      <c r="O6200">
        <v>434</v>
      </c>
      <c r="Q6200" t="s">
        <v>35</v>
      </c>
      <c r="R6200">
        <v>58.776963000000002</v>
      </c>
      <c r="S6200">
        <v>434</v>
      </c>
      <c r="T6200">
        <v>-74.951058000000003</v>
      </c>
      <c r="U6200">
        <v>-48.884663000000003</v>
      </c>
      <c r="V6200" t="s">
        <v>2047</v>
      </c>
      <c r="W62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434 [Natales]</v>
      </c>
      <c r="X6200" t="str">
        <f>888&amp;Cuerpos_AGUA[[#This Row],[ID_Agua]]</f>
        <v>888434</v>
      </c>
    </row>
    <row r="6201" spans="1:24" x14ac:dyDescent="0.3">
      <c r="A6201">
        <v>12</v>
      </c>
      <c r="B6201">
        <v>124</v>
      </c>
      <c r="C6201">
        <v>12401</v>
      </c>
      <c r="D6201" t="s">
        <v>133</v>
      </c>
      <c r="E6201" t="s">
        <v>134</v>
      </c>
      <c r="F6201" t="s">
        <v>135</v>
      </c>
      <c r="G6201">
        <v>121</v>
      </c>
      <c r="H6201">
        <v>1212</v>
      </c>
      <c r="I6201">
        <v>12120</v>
      </c>
      <c r="J6201" t="s">
        <v>138</v>
      </c>
      <c r="K6201">
        <v>12</v>
      </c>
      <c r="L6201">
        <v>124</v>
      </c>
      <c r="M6201">
        <v>12401</v>
      </c>
      <c r="N6201">
        <v>12120</v>
      </c>
      <c r="O6201">
        <v>436</v>
      </c>
      <c r="Q6201" t="s">
        <v>35</v>
      </c>
      <c r="R6201">
        <v>142.62068300000001</v>
      </c>
      <c r="S6201">
        <v>436</v>
      </c>
      <c r="T6201">
        <v>-74.938027000000005</v>
      </c>
      <c r="U6201">
        <v>-48.887878999999998</v>
      </c>
      <c r="V6201" t="s">
        <v>2048</v>
      </c>
      <c r="W62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436 [Natales]</v>
      </c>
      <c r="X6201" t="str">
        <f>888&amp;Cuerpos_AGUA[[#This Row],[ID_Agua]]</f>
        <v>888436</v>
      </c>
    </row>
    <row r="6202" spans="1:24" x14ac:dyDescent="0.3">
      <c r="A6202">
        <v>12</v>
      </c>
      <c r="B6202">
        <v>124</v>
      </c>
      <c r="C6202">
        <v>12401</v>
      </c>
      <c r="D6202" t="s">
        <v>133</v>
      </c>
      <c r="E6202" t="s">
        <v>134</v>
      </c>
      <c r="F6202" t="s">
        <v>135</v>
      </c>
      <c r="G6202">
        <v>120</v>
      </c>
      <c r="H6202">
        <v>1202</v>
      </c>
      <c r="I6202">
        <v>12020</v>
      </c>
      <c r="J6202" t="s">
        <v>144</v>
      </c>
      <c r="K6202">
        <v>12</v>
      </c>
      <c r="L6202">
        <v>124</v>
      </c>
      <c r="M6202">
        <v>12401</v>
      </c>
      <c r="N6202">
        <v>12020</v>
      </c>
      <c r="O6202">
        <v>437</v>
      </c>
      <c r="Q6202" t="s">
        <v>35</v>
      </c>
      <c r="R6202">
        <v>39.158622999999999</v>
      </c>
      <c r="S6202">
        <v>437</v>
      </c>
      <c r="T6202">
        <v>-74.042840999999996</v>
      </c>
      <c r="U6202">
        <v>-48.927894000000002</v>
      </c>
      <c r="V6202" t="s">
        <v>2049</v>
      </c>
      <c r="W62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437 [Natales]</v>
      </c>
      <c r="X6202" t="str">
        <f>888&amp;Cuerpos_AGUA[[#This Row],[ID_Agua]]</f>
        <v>888437</v>
      </c>
    </row>
    <row r="6203" spans="1:24" x14ac:dyDescent="0.3">
      <c r="A6203">
        <v>12</v>
      </c>
      <c r="B6203">
        <v>124</v>
      </c>
      <c r="C6203">
        <v>12401</v>
      </c>
      <c r="D6203" t="s">
        <v>133</v>
      </c>
      <c r="E6203" t="s">
        <v>134</v>
      </c>
      <c r="F6203" t="s">
        <v>135</v>
      </c>
      <c r="G6203">
        <v>120</v>
      </c>
      <c r="H6203">
        <v>1200</v>
      </c>
      <c r="I6203">
        <v>12000</v>
      </c>
      <c r="J6203" t="s">
        <v>139</v>
      </c>
      <c r="K6203">
        <v>12</v>
      </c>
      <c r="L6203">
        <v>124</v>
      </c>
      <c r="M6203">
        <v>12401</v>
      </c>
      <c r="N6203">
        <v>12000</v>
      </c>
      <c r="O6203">
        <v>438</v>
      </c>
      <c r="Q6203" t="s">
        <v>35</v>
      </c>
      <c r="R6203">
        <v>22.921036999999998</v>
      </c>
      <c r="S6203">
        <v>438</v>
      </c>
      <c r="T6203">
        <v>-74.145478999999995</v>
      </c>
      <c r="U6203">
        <v>-48.924348999999999</v>
      </c>
      <c r="V6203" t="s">
        <v>2050</v>
      </c>
      <c r="W62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438 [Natales]</v>
      </c>
      <c r="X6203" t="str">
        <f>888&amp;Cuerpos_AGUA[[#This Row],[ID_Agua]]</f>
        <v>888438</v>
      </c>
    </row>
    <row r="6204" spans="1:24" x14ac:dyDescent="0.3">
      <c r="A6204">
        <v>12</v>
      </c>
      <c r="B6204">
        <v>124</v>
      </c>
      <c r="C6204">
        <v>12401</v>
      </c>
      <c r="D6204" t="s">
        <v>133</v>
      </c>
      <c r="E6204" t="s">
        <v>134</v>
      </c>
      <c r="F6204" t="s">
        <v>135</v>
      </c>
      <c r="G6204">
        <v>120</v>
      </c>
      <c r="H6204">
        <v>1200</v>
      </c>
      <c r="I6204">
        <v>12000</v>
      </c>
      <c r="J6204" t="s">
        <v>139</v>
      </c>
      <c r="K6204">
        <v>12</v>
      </c>
      <c r="L6204">
        <v>124</v>
      </c>
      <c r="M6204">
        <v>12401</v>
      </c>
      <c r="N6204">
        <v>12000</v>
      </c>
      <c r="O6204">
        <v>440</v>
      </c>
      <c r="Q6204" t="s">
        <v>35</v>
      </c>
      <c r="R6204">
        <v>16.482251999999999</v>
      </c>
      <c r="S6204">
        <v>440</v>
      </c>
      <c r="T6204">
        <v>-74.137567000000004</v>
      </c>
      <c r="U6204">
        <v>-48.930633999999998</v>
      </c>
      <c r="V6204" t="s">
        <v>2051</v>
      </c>
      <c r="W62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440 [Natales]</v>
      </c>
      <c r="X6204" t="str">
        <f>888&amp;Cuerpos_AGUA[[#This Row],[ID_Agua]]</f>
        <v>888440</v>
      </c>
    </row>
    <row r="6205" spans="1:24" x14ac:dyDescent="0.3">
      <c r="A6205">
        <v>12</v>
      </c>
      <c r="B6205">
        <v>124</v>
      </c>
      <c r="C6205">
        <v>12401</v>
      </c>
      <c r="D6205" t="s">
        <v>133</v>
      </c>
      <c r="E6205" t="s">
        <v>134</v>
      </c>
      <c r="F6205" t="s">
        <v>135</v>
      </c>
      <c r="G6205">
        <v>120</v>
      </c>
      <c r="H6205">
        <v>1200</v>
      </c>
      <c r="I6205">
        <v>12000</v>
      </c>
      <c r="J6205" t="s">
        <v>139</v>
      </c>
      <c r="K6205">
        <v>12</v>
      </c>
      <c r="L6205">
        <v>124</v>
      </c>
      <c r="M6205">
        <v>12401</v>
      </c>
      <c r="N6205">
        <v>12000</v>
      </c>
      <c r="O6205">
        <v>441</v>
      </c>
      <c r="Q6205" t="s">
        <v>35</v>
      </c>
      <c r="R6205">
        <v>16.748263999999999</v>
      </c>
      <c r="S6205">
        <v>441</v>
      </c>
      <c r="T6205">
        <v>-74.170316</v>
      </c>
      <c r="U6205">
        <v>-48.929827000000003</v>
      </c>
      <c r="V6205" t="s">
        <v>2052</v>
      </c>
      <c r="W62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441 [Natales]</v>
      </c>
      <c r="X6205" t="str">
        <f>888&amp;Cuerpos_AGUA[[#This Row],[ID_Agua]]</f>
        <v>888441</v>
      </c>
    </row>
    <row r="6206" spans="1:24" x14ac:dyDescent="0.3">
      <c r="A6206">
        <v>12</v>
      </c>
      <c r="B6206">
        <v>124</v>
      </c>
      <c r="C6206">
        <v>12401</v>
      </c>
      <c r="D6206" t="s">
        <v>133</v>
      </c>
      <c r="E6206" t="s">
        <v>134</v>
      </c>
      <c r="F6206" t="s">
        <v>135</v>
      </c>
      <c r="G6206">
        <v>120</v>
      </c>
      <c r="H6206">
        <v>1200</v>
      </c>
      <c r="I6206">
        <v>12000</v>
      </c>
      <c r="J6206" t="s">
        <v>139</v>
      </c>
      <c r="K6206">
        <v>12</v>
      </c>
      <c r="L6206">
        <v>124</v>
      </c>
      <c r="M6206">
        <v>12401</v>
      </c>
      <c r="N6206">
        <v>12000</v>
      </c>
      <c r="O6206">
        <v>442</v>
      </c>
      <c r="Q6206" t="s">
        <v>35</v>
      </c>
      <c r="R6206">
        <v>16.466685999999999</v>
      </c>
      <c r="S6206">
        <v>442</v>
      </c>
      <c r="T6206">
        <v>-74.139824000000004</v>
      </c>
      <c r="U6206">
        <v>-48.934820000000002</v>
      </c>
      <c r="V6206" t="s">
        <v>2053</v>
      </c>
      <c r="W62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442 [Natales]</v>
      </c>
      <c r="X6206" t="str">
        <f>888&amp;Cuerpos_AGUA[[#This Row],[ID_Agua]]</f>
        <v>888442</v>
      </c>
    </row>
    <row r="6207" spans="1:24" x14ac:dyDescent="0.3">
      <c r="A6207">
        <v>12</v>
      </c>
      <c r="B6207">
        <v>124</v>
      </c>
      <c r="C6207">
        <v>12401</v>
      </c>
      <c r="D6207" t="s">
        <v>133</v>
      </c>
      <c r="E6207" t="s">
        <v>134</v>
      </c>
      <c r="F6207" t="s">
        <v>135</v>
      </c>
      <c r="G6207">
        <v>120</v>
      </c>
      <c r="H6207">
        <v>1202</v>
      </c>
      <c r="I6207">
        <v>12020</v>
      </c>
      <c r="J6207" t="s">
        <v>144</v>
      </c>
      <c r="K6207">
        <v>12</v>
      </c>
      <c r="L6207">
        <v>124</v>
      </c>
      <c r="M6207">
        <v>12401</v>
      </c>
      <c r="N6207">
        <v>12020</v>
      </c>
      <c r="O6207">
        <v>444</v>
      </c>
      <c r="Q6207" t="s">
        <v>35</v>
      </c>
      <c r="R6207">
        <v>62.040461999999998</v>
      </c>
      <c r="S6207">
        <v>444</v>
      </c>
      <c r="T6207">
        <v>-73.918750000000003</v>
      </c>
      <c r="U6207">
        <v>-48.950682</v>
      </c>
      <c r="V6207" t="s">
        <v>2054</v>
      </c>
      <c r="W62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444 [Natales]</v>
      </c>
      <c r="X6207" t="str">
        <f>888&amp;Cuerpos_AGUA[[#This Row],[ID_Agua]]</f>
        <v>888444</v>
      </c>
    </row>
    <row r="6208" spans="1:24" x14ac:dyDescent="0.3">
      <c r="A6208">
        <v>12</v>
      </c>
      <c r="B6208">
        <v>124</v>
      </c>
      <c r="C6208">
        <v>12401</v>
      </c>
      <c r="D6208" t="s">
        <v>133</v>
      </c>
      <c r="E6208" t="s">
        <v>134</v>
      </c>
      <c r="F6208" t="s">
        <v>135</v>
      </c>
      <c r="G6208">
        <v>120</v>
      </c>
      <c r="H6208">
        <v>1202</v>
      </c>
      <c r="I6208">
        <v>12020</v>
      </c>
      <c r="J6208" t="s">
        <v>144</v>
      </c>
      <c r="K6208">
        <v>12</v>
      </c>
      <c r="L6208">
        <v>124</v>
      </c>
      <c r="M6208">
        <v>12401</v>
      </c>
      <c r="N6208">
        <v>12020</v>
      </c>
      <c r="O6208">
        <v>446</v>
      </c>
      <c r="Q6208" t="s">
        <v>35</v>
      </c>
      <c r="R6208">
        <v>17.512460999999998</v>
      </c>
      <c r="S6208">
        <v>446</v>
      </c>
      <c r="T6208">
        <v>-73.962230000000005</v>
      </c>
      <c r="U6208">
        <v>-48.949714</v>
      </c>
      <c r="V6208" t="s">
        <v>2055</v>
      </c>
      <c r="W62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446 [Natales]</v>
      </c>
      <c r="X6208" t="str">
        <f>888&amp;Cuerpos_AGUA[[#This Row],[ID_Agua]]</f>
        <v>888446</v>
      </c>
    </row>
    <row r="6209" spans="1:24" x14ac:dyDescent="0.3">
      <c r="A6209">
        <v>12</v>
      </c>
      <c r="B6209">
        <v>124</v>
      </c>
      <c r="C6209">
        <v>12401</v>
      </c>
      <c r="D6209" t="s">
        <v>133</v>
      </c>
      <c r="E6209" t="s">
        <v>134</v>
      </c>
      <c r="F6209" t="s">
        <v>135</v>
      </c>
      <c r="G6209">
        <v>120</v>
      </c>
      <c r="H6209">
        <v>1200</v>
      </c>
      <c r="I6209">
        <v>12000</v>
      </c>
      <c r="J6209" t="s">
        <v>139</v>
      </c>
      <c r="K6209">
        <v>12</v>
      </c>
      <c r="L6209">
        <v>124</v>
      </c>
      <c r="M6209">
        <v>12401</v>
      </c>
      <c r="N6209">
        <v>12000</v>
      </c>
      <c r="O6209">
        <v>447</v>
      </c>
      <c r="Q6209" t="s">
        <v>35</v>
      </c>
      <c r="R6209">
        <v>11.364677</v>
      </c>
      <c r="S6209">
        <v>447</v>
      </c>
      <c r="T6209">
        <v>-74.337231000000003</v>
      </c>
      <c r="U6209">
        <v>-48.933537999999999</v>
      </c>
      <c r="V6209" t="s">
        <v>2056</v>
      </c>
      <c r="W62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447 [Natales]</v>
      </c>
      <c r="X6209" t="str">
        <f>888&amp;Cuerpos_AGUA[[#This Row],[ID_Agua]]</f>
        <v>888447</v>
      </c>
    </row>
    <row r="6210" spans="1:24" x14ac:dyDescent="0.3">
      <c r="A6210">
        <v>12</v>
      </c>
      <c r="B6210">
        <v>124</v>
      </c>
      <c r="C6210">
        <v>12401</v>
      </c>
      <c r="D6210" t="s">
        <v>133</v>
      </c>
      <c r="E6210" t="s">
        <v>134</v>
      </c>
      <c r="F6210" t="s">
        <v>135</v>
      </c>
      <c r="G6210">
        <v>120</v>
      </c>
      <c r="H6210">
        <v>1200</v>
      </c>
      <c r="I6210">
        <v>12000</v>
      </c>
      <c r="J6210" t="s">
        <v>139</v>
      </c>
      <c r="K6210">
        <v>12</v>
      </c>
      <c r="L6210">
        <v>124</v>
      </c>
      <c r="M6210">
        <v>12401</v>
      </c>
      <c r="N6210">
        <v>12000</v>
      </c>
      <c r="O6210">
        <v>448</v>
      </c>
      <c r="Q6210" t="s">
        <v>35</v>
      </c>
      <c r="R6210">
        <v>269.34564499999999</v>
      </c>
      <c r="S6210">
        <v>448</v>
      </c>
      <c r="T6210">
        <v>-74.162842999999995</v>
      </c>
      <c r="U6210">
        <v>-48.945329000000001</v>
      </c>
      <c r="V6210" t="s">
        <v>2057</v>
      </c>
      <c r="W62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448 [Natales]</v>
      </c>
      <c r="X6210" t="str">
        <f>888&amp;Cuerpos_AGUA[[#This Row],[ID_Agua]]</f>
        <v>888448</v>
      </c>
    </row>
    <row r="6211" spans="1:24" x14ac:dyDescent="0.3">
      <c r="A6211">
        <v>12</v>
      </c>
      <c r="B6211">
        <v>124</v>
      </c>
      <c r="C6211">
        <v>12401</v>
      </c>
      <c r="D6211" t="s">
        <v>133</v>
      </c>
      <c r="E6211" t="s">
        <v>134</v>
      </c>
      <c r="F6211" t="s">
        <v>135</v>
      </c>
      <c r="G6211">
        <v>121</v>
      </c>
      <c r="H6211">
        <v>1210</v>
      </c>
      <c r="I6211">
        <v>12104</v>
      </c>
      <c r="J6211" t="s">
        <v>142</v>
      </c>
      <c r="K6211">
        <v>12</v>
      </c>
      <c r="L6211">
        <v>124</v>
      </c>
      <c r="M6211">
        <v>12401</v>
      </c>
      <c r="N6211">
        <v>12104</v>
      </c>
      <c r="O6211">
        <v>451</v>
      </c>
      <c r="Q6211" t="s">
        <v>35</v>
      </c>
      <c r="R6211">
        <v>16.628398000000001</v>
      </c>
      <c r="S6211">
        <v>451</v>
      </c>
      <c r="T6211">
        <v>-75.241782999999998</v>
      </c>
      <c r="U6211">
        <v>-48.893040999999997</v>
      </c>
      <c r="V6211" t="s">
        <v>2058</v>
      </c>
      <c r="W62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451 [Natales]</v>
      </c>
      <c r="X6211" t="str">
        <f>888&amp;Cuerpos_AGUA[[#This Row],[ID_Agua]]</f>
        <v>888451</v>
      </c>
    </row>
    <row r="6212" spans="1:24" x14ac:dyDescent="0.3">
      <c r="A6212">
        <v>12</v>
      </c>
      <c r="B6212">
        <v>124</v>
      </c>
      <c r="C6212">
        <v>12401</v>
      </c>
      <c r="D6212" t="s">
        <v>133</v>
      </c>
      <c r="E6212" t="s">
        <v>134</v>
      </c>
      <c r="F6212" t="s">
        <v>135</v>
      </c>
      <c r="G6212">
        <v>120</v>
      </c>
      <c r="H6212">
        <v>1200</v>
      </c>
      <c r="I6212">
        <v>12000</v>
      </c>
      <c r="J6212" t="s">
        <v>139</v>
      </c>
      <c r="K6212">
        <v>12</v>
      </c>
      <c r="L6212">
        <v>124</v>
      </c>
      <c r="M6212">
        <v>12401</v>
      </c>
      <c r="N6212">
        <v>12000</v>
      </c>
      <c r="O6212">
        <v>452</v>
      </c>
      <c r="Q6212" t="s">
        <v>35</v>
      </c>
      <c r="R6212">
        <v>45.573833999999998</v>
      </c>
      <c r="S6212">
        <v>452</v>
      </c>
      <c r="T6212">
        <v>-74.347600999999997</v>
      </c>
      <c r="U6212">
        <v>-48.942337000000002</v>
      </c>
      <c r="V6212" t="s">
        <v>2059</v>
      </c>
      <c r="W62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452 [Natales]</v>
      </c>
      <c r="X6212" t="str">
        <f>888&amp;Cuerpos_AGUA[[#This Row],[ID_Agua]]</f>
        <v>888452</v>
      </c>
    </row>
    <row r="6213" spans="1:24" x14ac:dyDescent="0.3">
      <c r="A6213">
        <v>12</v>
      </c>
      <c r="B6213">
        <v>124</v>
      </c>
      <c r="C6213">
        <v>12401</v>
      </c>
      <c r="D6213" t="s">
        <v>133</v>
      </c>
      <c r="E6213" t="s">
        <v>134</v>
      </c>
      <c r="F6213" t="s">
        <v>135</v>
      </c>
      <c r="G6213">
        <v>120</v>
      </c>
      <c r="H6213">
        <v>1202</v>
      </c>
      <c r="I6213">
        <v>12020</v>
      </c>
      <c r="J6213" t="s">
        <v>144</v>
      </c>
      <c r="K6213">
        <v>12</v>
      </c>
      <c r="L6213">
        <v>124</v>
      </c>
      <c r="M6213">
        <v>12401</v>
      </c>
      <c r="N6213">
        <v>12020</v>
      </c>
      <c r="O6213">
        <v>453</v>
      </c>
      <c r="Q6213" t="s">
        <v>35</v>
      </c>
      <c r="R6213">
        <v>36.235460000000003</v>
      </c>
      <c r="S6213">
        <v>453</v>
      </c>
      <c r="T6213">
        <v>-73.994287999999997</v>
      </c>
      <c r="U6213">
        <v>-48.958233999999997</v>
      </c>
      <c r="V6213" t="s">
        <v>2060</v>
      </c>
      <c r="W62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453 [Natales]</v>
      </c>
      <c r="X6213" t="str">
        <f>888&amp;Cuerpos_AGUA[[#This Row],[ID_Agua]]</f>
        <v>888453</v>
      </c>
    </row>
    <row r="6214" spans="1:24" x14ac:dyDescent="0.3">
      <c r="A6214">
        <v>12</v>
      </c>
      <c r="B6214">
        <v>124</v>
      </c>
      <c r="C6214">
        <v>12401</v>
      </c>
      <c r="D6214" t="s">
        <v>133</v>
      </c>
      <c r="E6214" t="s">
        <v>134</v>
      </c>
      <c r="F6214" t="s">
        <v>135</v>
      </c>
      <c r="G6214">
        <v>121</v>
      </c>
      <c r="H6214">
        <v>1210</v>
      </c>
      <c r="I6214">
        <v>12104</v>
      </c>
      <c r="J6214" t="s">
        <v>142</v>
      </c>
      <c r="K6214">
        <v>12</v>
      </c>
      <c r="L6214">
        <v>124</v>
      </c>
      <c r="M6214">
        <v>12401</v>
      </c>
      <c r="N6214">
        <v>12104</v>
      </c>
      <c r="O6214">
        <v>455</v>
      </c>
      <c r="Q6214" t="s">
        <v>35</v>
      </c>
      <c r="R6214">
        <v>22.620042999999999</v>
      </c>
      <c r="S6214">
        <v>455</v>
      </c>
      <c r="T6214">
        <v>-75.249269999999996</v>
      </c>
      <c r="U6214">
        <v>-48.899394000000001</v>
      </c>
      <c r="V6214" t="s">
        <v>2061</v>
      </c>
      <c r="W62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455 [Natales]</v>
      </c>
      <c r="X6214" t="str">
        <f>888&amp;Cuerpos_AGUA[[#This Row],[ID_Agua]]</f>
        <v>888455</v>
      </c>
    </row>
    <row r="6215" spans="1:24" x14ac:dyDescent="0.3">
      <c r="A6215">
        <v>12</v>
      </c>
      <c r="B6215">
        <v>124</v>
      </c>
      <c r="C6215">
        <v>12401</v>
      </c>
      <c r="D6215" t="s">
        <v>133</v>
      </c>
      <c r="E6215" t="s">
        <v>134</v>
      </c>
      <c r="F6215" t="s">
        <v>135</v>
      </c>
      <c r="G6215">
        <v>121</v>
      </c>
      <c r="H6215">
        <v>1210</v>
      </c>
      <c r="I6215">
        <v>12104</v>
      </c>
      <c r="J6215" t="s">
        <v>142</v>
      </c>
      <c r="K6215">
        <v>12</v>
      </c>
      <c r="L6215">
        <v>124</v>
      </c>
      <c r="M6215">
        <v>12401</v>
      </c>
      <c r="N6215">
        <v>12104</v>
      </c>
      <c r="O6215">
        <v>461</v>
      </c>
      <c r="Q6215" t="s">
        <v>35</v>
      </c>
      <c r="R6215">
        <v>22.845072999999999</v>
      </c>
      <c r="S6215">
        <v>461</v>
      </c>
      <c r="T6215">
        <v>-75.218225000000004</v>
      </c>
      <c r="U6215">
        <v>-48.909531000000001</v>
      </c>
      <c r="V6215" t="s">
        <v>2062</v>
      </c>
      <c r="W62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461 [Natales]</v>
      </c>
      <c r="X6215" t="str">
        <f>888&amp;Cuerpos_AGUA[[#This Row],[ID_Agua]]</f>
        <v>888461</v>
      </c>
    </row>
    <row r="6216" spans="1:24" x14ac:dyDescent="0.3">
      <c r="A6216">
        <v>12</v>
      </c>
      <c r="B6216">
        <v>124</v>
      </c>
      <c r="C6216">
        <v>12401</v>
      </c>
      <c r="D6216" t="s">
        <v>133</v>
      </c>
      <c r="E6216" t="s">
        <v>134</v>
      </c>
      <c r="F6216" t="s">
        <v>135</v>
      </c>
      <c r="G6216">
        <v>121</v>
      </c>
      <c r="H6216">
        <v>1210</v>
      </c>
      <c r="I6216">
        <v>12104</v>
      </c>
      <c r="J6216" t="s">
        <v>142</v>
      </c>
      <c r="K6216">
        <v>12</v>
      </c>
      <c r="L6216">
        <v>124</v>
      </c>
      <c r="M6216">
        <v>12401</v>
      </c>
      <c r="N6216">
        <v>12104</v>
      </c>
      <c r="O6216">
        <v>462</v>
      </c>
      <c r="Q6216" t="s">
        <v>35</v>
      </c>
      <c r="R6216">
        <v>325.49347699999998</v>
      </c>
      <c r="S6216">
        <v>462</v>
      </c>
      <c r="T6216">
        <v>-75.412844000000007</v>
      </c>
      <c r="U6216">
        <v>-48.914838000000003</v>
      </c>
      <c r="V6216" t="s">
        <v>2063</v>
      </c>
      <c r="W62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462 [Natales]</v>
      </c>
      <c r="X6216" t="str">
        <f>888&amp;Cuerpos_AGUA[[#This Row],[ID_Agua]]</f>
        <v>888462</v>
      </c>
    </row>
    <row r="6217" spans="1:24" x14ac:dyDescent="0.3">
      <c r="A6217">
        <v>12</v>
      </c>
      <c r="B6217">
        <v>124</v>
      </c>
      <c r="C6217">
        <v>12401</v>
      </c>
      <c r="D6217" t="s">
        <v>133</v>
      </c>
      <c r="E6217" t="s">
        <v>134</v>
      </c>
      <c r="F6217" t="s">
        <v>135</v>
      </c>
      <c r="G6217">
        <v>121</v>
      </c>
      <c r="H6217">
        <v>1210</v>
      </c>
      <c r="I6217">
        <v>12103</v>
      </c>
      <c r="J6217" t="s">
        <v>141</v>
      </c>
      <c r="K6217">
        <v>12</v>
      </c>
      <c r="L6217">
        <v>124</v>
      </c>
      <c r="M6217">
        <v>12401</v>
      </c>
      <c r="N6217">
        <v>12103</v>
      </c>
      <c r="O6217">
        <v>463</v>
      </c>
      <c r="Q6217" t="s">
        <v>35</v>
      </c>
      <c r="R6217">
        <v>30.392004</v>
      </c>
      <c r="S6217">
        <v>463</v>
      </c>
      <c r="T6217">
        <v>-75.084141000000002</v>
      </c>
      <c r="U6217">
        <v>-48.920462999999998</v>
      </c>
      <c r="V6217" t="s">
        <v>2064</v>
      </c>
      <c r="W62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463 [Natales]</v>
      </c>
      <c r="X6217" t="str">
        <f>888&amp;Cuerpos_AGUA[[#This Row],[ID_Agua]]</f>
        <v>888463</v>
      </c>
    </row>
    <row r="6218" spans="1:24" x14ac:dyDescent="0.3">
      <c r="A6218">
        <v>12</v>
      </c>
      <c r="B6218">
        <v>124</v>
      </c>
      <c r="C6218">
        <v>12401</v>
      </c>
      <c r="D6218" t="s">
        <v>133</v>
      </c>
      <c r="E6218" t="s">
        <v>134</v>
      </c>
      <c r="F6218" t="s">
        <v>135</v>
      </c>
      <c r="G6218">
        <v>120</v>
      </c>
      <c r="H6218">
        <v>1200</v>
      </c>
      <c r="I6218">
        <v>12000</v>
      </c>
      <c r="J6218" t="s">
        <v>139</v>
      </c>
      <c r="K6218">
        <v>12</v>
      </c>
      <c r="L6218">
        <v>124</v>
      </c>
      <c r="M6218">
        <v>12401</v>
      </c>
      <c r="N6218">
        <v>12000</v>
      </c>
      <c r="O6218">
        <v>464</v>
      </c>
      <c r="Q6218" t="s">
        <v>35</v>
      </c>
      <c r="R6218">
        <v>125.052708</v>
      </c>
      <c r="S6218">
        <v>464</v>
      </c>
      <c r="T6218">
        <v>-74.165120000000002</v>
      </c>
      <c r="U6218">
        <v>-48.972444000000003</v>
      </c>
      <c r="V6218" t="s">
        <v>2065</v>
      </c>
      <c r="W62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464 [Natales]</v>
      </c>
      <c r="X6218" t="str">
        <f>888&amp;Cuerpos_AGUA[[#This Row],[ID_Agua]]</f>
        <v>888464</v>
      </c>
    </row>
    <row r="6219" spans="1:24" x14ac:dyDescent="0.3">
      <c r="A6219">
        <v>12</v>
      </c>
      <c r="B6219">
        <v>124</v>
      </c>
      <c r="C6219">
        <v>12401</v>
      </c>
      <c r="D6219" t="s">
        <v>133</v>
      </c>
      <c r="E6219" t="s">
        <v>134</v>
      </c>
      <c r="F6219" t="s">
        <v>135</v>
      </c>
      <c r="G6219">
        <v>121</v>
      </c>
      <c r="H6219">
        <v>1210</v>
      </c>
      <c r="I6219">
        <v>12103</v>
      </c>
      <c r="J6219" t="s">
        <v>141</v>
      </c>
      <c r="K6219">
        <v>12</v>
      </c>
      <c r="L6219">
        <v>124</v>
      </c>
      <c r="M6219">
        <v>12401</v>
      </c>
      <c r="N6219">
        <v>12103</v>
      </c>
      <c r="O6219">
        <v>465</v>
      </c>
      <c r="Q6219" t="s">
        <v>35</v>
      </c>
      <c r="R6219">
        <v>117.327895</v>
      </c>
      <c r="S6219">
        <v>465</v>
      </c>
      <c r="T6219">
        <v>-75.097403999999997</v>
      </c>
      <c r="U6219">
        <v>-48.924514000000002</v>
      </c>
      <c r="V6219" t="s">
        <v>2066</v>
      </c>
      <c r="W62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465 [Natales]</v>
      </c>
      <c r="X6219" t="str">
        <f>888&amp;Cuerpos_AGUA[[#This Row],[ID_Agua]]</f>
        <v>888465</v>
      </c>
    </row>
    <row r="6220" spans="1:24" x14ac:dyDescent="0.3">
      <c r="A6220">
        <v>12</v>
      </c>
      <c r="B6220">
        <v>124</v>
      </c>
      <c r="C6220">
        <v>12401</v>
      </c>
      <c r="D6220" t="s">
        <v>133</v>
      </c>
      <c r="E6220" t="s">
        <v>134</v>
      </c>
      <c r="F6220" t="s">
        <v>135</v>
      </c>
      <c r="G6220">
        <v>120</v>
      </c>
      <c r="H6220">
        <v>1202</v>
      </c>
      <c r="I6220">
        <v>12020</v>
      </c>
      <c r="J6220" t="s">
        <v>144</v>
      </c>
      <c r="K6220">
        <v>12</v>
      </c>
      <c r="L6220">
        <v>124</v>
      </c>
      <c r="M6220">
        <v>12401</v>
      </c>
      <c r="N6220">
        <v>12020</v>
      </c>
      <c r="O6220">
        <v>466</v>
      </c>
      <c r="Q6220" t="s">
        <v>35</v>
      </c>
      <c r="R6220">
        <v>81.924625000000006</v>
      </c>
      <c r="S6220">
        <v>466</v>
      </c>
      <c r="T6220">
        <v>-73.968245999999994</v>
      </c>
      <c r="U6220">
        <v>-48.983226999999999</v>
      </c>
      <c r="V6220" t="s">
        <v>2067</v>
      </c>
      <c r="W62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466 [Natales]</v>
      </c>
      <c r="X6220" t="str">
        <f>888&amp;Cuerpos_AGUA[[#This Row],[ID_Agua]]</f>
        <v>888466</v>
      </c>
    </row>
    <row r="6221" spans="1:24" x14ac:dyDescent="0.3">
      <c r="A6221">
        <v>12</v>
      </c>
      <c r="B6221">
        <v>124</v>
      </c>
      <c r="C6221">
        <v>12401</v>
      </c>
      <c r="D6221" t="s">
        <v>133</v>
      </c>
      <c r="E6221" t="s">
        <v>134</v>
      </c>
      <c r="F6221" t="s">
        <v>135</v>
      </c>
      <c r="G6221">
        <v>120</v>
      </c>
      <c r="H6221">
        <v>1200</v>
      </c>
      <c r="I6221">
        <v>12000</v>
      </c>
      <c r="J6221" t="s">
        <v>139</v>
      </c>
      <c r="K6221">
        <v>12</v>
      </c>
      <c r="L6221">
        <v>124</v>
      </c>
      <c r="M6221">
        <v>12401</v>
      </c>
      <c r="N6221">
        <v>12000</v>
      </c>
      <c r="O6221">
        <v>469</v>
      </c>
      <c r="Q6221" t="s">
        <v>35</v>
      </c>
      <c r="R6221">
        <v>16.344591000000001</v>
      </c>
      <c r="S6221">
        <v>469</v>
      </c>
      <c r="T6221">
        <v>-74.337247000000005</v>
      </c>
      <c r="U6221">
        <v>-48.970840000000003</v>
      </c>
      <c r="V6221" t="s">
        <v>2068</v>
      </c>
      <c r="W62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469 [Natales]</v>
      </c>
      <c r="X6221" t="str">
        <f>888&amp;Cuerpos_AGUA[[#This Row],[ID_Agua]]</f>
        <v>888469</v>
      </c>
    </row>
    <row r="6222" spans="1:24" x14ac:dyDescent="0.3">
      <c r="A6222">
        <v>12</v>
      </c>
      <c r="B6222">
        <v>124</v>
      </c>
      <c r="C6222">
        <v>12401</v>
      </c>
      <c r="D6222" t="s">
        <v>133</v>
      </c>
      <c r="E6222" t="s">
        <v>134</v>
      </c>
      <c r="F6222" t="s">
        <v>135</v>
      </c>
      <c r="G6222">
        <v>120</v>
      </c>
      <c r="H6222">
        <v>1200</v>
      </c>
      <c r="I6222">
        <v>12000</v>
      </c>
      <c r="J6222" t="s">
        <v>139</v>
      </c>
      <c r="K6222">
        <v>12</v>
      </c>
      <c r="L6222">
        <v>124</v>
      </c>
      <c r="M6222">
        <v>12401</v>
      </c>
      <c r="N6222">
        <v>12000</v>
      </c>
      <c r="O6222">
        <v>470</v>
      </c>
      <c r="Q6222" t="s">
        <v>35</v>
      </c>
      <c r="R6222">
        <v>59.342623000000003</v>
      </c>
      <c r="S6222">
        <v>470</v>
      </c>
      <c r="T6222">
        <v>-74.344008000000002</v>
      </c>
      <c r="U6222">
        <v>-48.978549000000001</v>
      </c>
      <c r="V6222" t="s">
        <v>2069</v>
      </c>
      <c r="W62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470 [Natales]</v>
      </c>
      <c r="X6222" t="str">
        <f>888&amp;Cuerpos_AGUA[[#This Row],[ID_Agua]]</f>
        <v>888470</v>
      </c>
    </row>
    <row r="6223" spans="1:24" x14ac:dyDescent="0.3">
      <c r="A6223">
        <v>12</v>
      </c>
      <c r="B6223">
        <v>124</v>
      </c>
      <c r="C6223">
        <v>12401</v>
      </c>
      <c r="D6223" t="s">
        <v>133</v>
      </c>
      <c r="E6223" t="s">
        <v>134</v>
      </c>
      <c r="F6223" t="s">
        <v>135</v>
      </c>
      <c r="G6223">
        <v>120</v>
      </c>
      <c r="H6223">
        <v>1200</v>
      </c>
      <c r="I6223">
        <v>12000</v>
      </c>
      <c r="J6223" t="s">
        <v>139</v>
      </c>
      <c r="K6223">
        <v>12</v>
      </c>
      <c r="L6223">
        <v>124</v>
      </c>
      <c r="M6223">
        <v>12401</v>
      </c>
      <c r="N6223">
        <v>12000</v>
      </c>
      <c r="O6223">
        <v>471</v>
      </c>
      <c r="Q6223" t="s">
        <v>35</v>
      </c>
      <c r="R6223">
        <v>33.353701000000001</v>
      </c>
      <c r="S6223">
        <v>471</v>
      </c>
      <c r="T6223">
        <v>-74.221318999999994</v>
      </c>
      <c r="U6223">
        <v>-48.981726999999999</v>
      </c>
      <c r="V6223" t="s">
        <v>2070</v>
      </c>
      <c r="W62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471 [Natales]</v>
      </c>
      <c r="X6223" t="str">
        <f>888&amp;Cuerpos_AGUA[[#This Row],[ID_Agua]]</f>
        <v>888471</v>
      </c>
    </row>
    <row r="6224" spans="1:24" x14ac:dyDescent="0.3">
      <c r="A6224">
        <v>12</v>
      </c>
      <c r="B6224">
        <v>124</v>
      </c>
      <c r="C6224">
        <v>12401</v>
      </c>
      <c r="D6224" t="s">
        <v>133</v>
      </c>
      <c r="E6224" t="s">
        <v>134</v>
      </c>
      <c r="F6224" t="s">
        <v>135</v>
      </c>
      <c r="G6224">
        <v>120</v>
      </c>
      <c r="H6224">
        <v>1200</v>
      </c>
      <c r="I6224">
        <v>12000</v>
      </c>
      <c r="J6224" t="s">
        <v>139</v>
      </c>
      <c r="K6224">
        <v>12</v>
      </c>
      <c r="L6224">
        <v>124</v>
      </c>
      <c r="M6224">
        <v>12401</v>
      </c>
      <c r="N6224">
        <v>12000</v>
      </c>
      <c r="O6224">
        <v>472</v>
      </c>
      <c r="Q6224" t="s">
        <v>35</v>
      </c>
      <c r="R6224">
        <v>83.590768999999995</v>
      </c>
      <c r="S6224">
        <v>472</v>
      </c>
      <c r="T6224">
        <v>-74.124117999999996</v>
      </c>
      <c r="U6224">
        <v>-48.988227000000002</v>
      </c>
      <c r="V6224" t="s">
        <v>2071</v>
      </c>
      <c r="W62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472 [Natales]</v>
      </c>
      <c r="X6224" t="str">
        <f>888&amp;Cuerpos_AGUA[[#This Row],[ID_Agua]]</f>
        <v>888472</v>
      </c>
    </row>
    <row r="6225" spans="1:24" x14ac:dyDescent="0.3">
      <c r="A6225">
        <v>12</v>
      </c>
      <c r="B6225">
        <v>124</v>
      </c>
      <c r="C6225">
        <v>12401</v>
      </c>
      <c r="D6225" t="s">
        <v>133</v>
      </c>
      <c r="E6225" t="s">
        <v>134</v>
      </c>
      <c r="F6225" t="s">
        <v>135</v>
      </c>
      <c r="G6225">
        <v>120</v>
      </c>
      <c r="H6225">
        <v>1200</v>
      </c>
      <c r="I6225">
        <v>12000</v>
      </c>
      <c r="J6225" t="s">
        <v>139</v>
      </c>
      <c r="K6225">
        <v>12</v>
      </c>
      <c r="L6225">
        <v>124</v>
      </c>
      <c r="M6225">
        <v>12401</v>
      </c>
      <c r="N6225">
        <v>12000</v>
      </c>
      <c r="O6225">
        <v>474</v>
      </c>
      <c r="Q6225" t="s">
        <v>35</v>
      </c>
      <c r="R6225">
        <v>267.59400399999998</v>
      </c>
      <c r="S6225">
        <v>474</v>
      </c>
      <c r="T6225">
        <v>-74.115688000000006</v>
      </c>
      <c r="U6225">
        <v>-49.009990999999999</v>
      </c>
      <c r="V6225" t="s">
        <v>2072</v>
      </c>
      <c r="W62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474 [Natales]</v>
      </c>
      <c r="X6225" t="str">
        <f>888&amp;Cuerpos_AGUA[[#This Row],[ID_Agua]]</f>
        <v>888474</v>
      </c>
    </row>
    <row r="6226" spans="1:24" x14ac:dyDescent="0.3">
      <c r="A6226">
        <v>12</v>
      </c>
      <c r="B6226">
        <v>124</v>
      </c>
      <c r="C6226">
        <v>12401</v>
      </c>
      <c r="D6226" t="s">
        <v>133</v>
      </c>
      <c r="E6226" t="s">
        <v>134</v>
      </c>
      <c r="F6226" t="s">
        <v>135</v>
      </c>
      <c r="G6226">
        <v>120</v>
      </c>
      <c r="H6226">
        <v>1200</v>
      </c>
      <c r="I6226">
        <v>12000</v>
      </c>
      <c r="J6226" t="s">
        <v>139</v>
      </c>
      <c r="K6226">
        <v>12</v>
      </c>
      <c r="L6226">
        <v>124</v>
      </c>
      <c r="M6226">
        <v>12401</v>
      </c>
      <c r="N6226">
        <v>12000</v>
      </c>
      <c r="O6226">
        <v>475</v>
      </c>
      <c r="Q6226" t="s">
        <v>35</v>
      </c>
      <c r="R6226">
        <v>66.873810000000006</v>
      </c>
      <c r="S6226">
        <v>475</v>
      </c>
      <c r="T6226">
        <v>-74.134709000000001</v>
      </c>
      <c r="U6226">
        <v>-49.008710999999998</v>
      </c>
      <c r="V6226" t="s">
        <v>2073</v>
      </c>
      <c r="W62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475 [Natales]</v>
      </c>
      <c r="X6226" t="str">
        <f>888&amp;Cuerpos_AGUA[[#This Row],[ID_Agua]]</f>
        <v>888475</v>
      </c>
    </row>
    <row r="6227" spans="1:24" x14ac:dyDescent="0.3">
      <c r="A6227">
        <v>12</v>
      </c>
      <c r="B6227">
        <v>124</v>
      </c>
      <c r="C6227">
        <v>12401</v>
      </c>
      <c r="D6227" t="s">
        <v>133</v>
      </c>
      <c r="E6227" t="s">
        <v>134</v>
      </c>
      <c r="F6227" t="s">
        <v>135</v>
      </c>
      <c r="G6227">
        <v>120</v>
      </c>
      <c r="H6227">
        <v>1200</v>
      </c>
      <c r="I6227">
        <v>12000</v>
      </c>
      <c r="J6227" t="s">
        <v>139</v>
      </c>
      <c r="K6227">
        <v>12</v>
      </c>
      <c r="L6227">
        <v>124</v>
      </c>
      <c r="M6227">
        <v>12401</v>
      </c>
      <c r="N6227">
        <v>12000</v>
      </c>
      <c r="O6227">
        <v>476</v>
      </c>
      <c r="Q6227" t="s">
        <v>35</v>
      </c>
      <c r="R6227">
        <v>74.864260999999999</v>
      </c>
      <c r="S6227">
        <v>476</v>
      </c>
      <c r="T6227">
        <v>-74.350655000000003</v>
      </c>
      <c r="U6227">
        <v>-49.001448000000003</v>
      </c>
      <c r="V6227" t="s">
        <v>2074</v>
      </c>
      <c r="W62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476 [Natales]</v>
      </c>
      <c r="X6227" t="str">
        <f>888&amp;Cuerpos_AGUA[[#This Row],[ID_Agua]]</f>
        <v>888476</v>
      </c>
    </row>
    <row r="6228" spans="1:24" x14ac:dyDescent="0.3">
      <c r="A6228">
        <v>12</v>
      </c>
      <c r="B6228">
        <v>124</v>
      </c>
      <c r="C6228">
        <v>12401</v>
      </c>
      <c r="D6228" t="s">
        <v>133</v>
      </c>
      <c r="E6228" t="s">
        <v>134</v>
      </c>
      <c r="F6228" t="s">
        <v>135</v>
      </c>
      <c r="G6228">
        <v>120</v>
      </c>
      <c r="H6228">
        <v>1200</v>
      </c>
      <c r="I6228">
        <v>12000</v>
      </c>
      <c r="J6228" t="s">
        <v>139</v>
      </c>
      <c r="K6228">
        <v>12</v>
      </c>
      <c r="L6228">
        <v>124</v>
      </c>
      <c r="M6228">
        <v>12401</v>
      </c>
      <c r="N6228">
        <v>12000</v>
      </c>
      <c r="O6228">
        <v>478</v>
      </c>
      <c r="Q6228" t="s">
        <v>35</v>
      </c>
      <c r="R6228">
        <v>151.33527799999999</v>
      </c>
      <c r="S6228">
        <v>478</v>
      </c>
      <c r="T6228">
        <v>-74.151218999999998</v>
      </c>
      <c r="U6228">
        <v>-49.015881</v>
      </c>
      <c r="V6228" t="s">
        <v>2075</v>
      </c>
      <c r="W62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478 [Natales]</v>
      </c>
      <c r="X6228" t="str">
        <f>888&amp;Cuerpos_AGUA[[#This Row],[ID_Agua]]</f>
        <v>888478</v>
      </c>
    </row>
    <row r="6229" spans="1:24" x14ac:dyDescent="0.3">
      <c r="A6229">
        <v>12</v>
      </c>
      <c r="B6229">
        <v>124</v>
      </c>
      <c r="C6229">
        <v>12401</v>
      </c>
      <c r="D6229" t="s">
        <v>133</v>
      </c>
      <c r="E6229" t="s">
        <v>134</v>
      </c>
      <c r="F6229" t="s">
        <v>135</v>
      </c>
      <c r="G6229">
        <v>120</v>
      </c>
      <c r="H6229">
        <v>1200</v>
      </c>
      <c r="I6229">
        <v>12000</v>
      </c>
      <c r="J6229" t="s">
        <v>139</v>
      </c>
      <c r="K6229">
        <v>12</v>
      </c>
      <c r="L6229">
        <v>124</v>
      </c>
      <c r="M6229">
        <v>12401</v>
      </c>
      <c r="N6229">
        <v>12000</v>
      </c>
      <c r="O6229">
        <v>481</v>
      </c>
      <c r="Q6229" t="s">
        <v>35</v>
      </c>
      <c r="R6229">
        <v>29.295202</v>
      </c>
      <c r="S6229">
        <v>481</v>
      </c>
      <c r="T6229">
        <v>-74.169571000000005</v>
      </c>
      <c r="U6229">
        <v>-49.023268000000002</v>
      </c>
      <c r="V6229" t="s">
        <v>2076</v>
      </c>
      <c r="W62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481 [Natales]</v>
      </c>
      <c r="X6229" t="str">
        <f>888&amp;Cuerpos_AGUA[[#This Row],[ID_Agua]]</f>
        <v>888481</v>
      </c>
    </row>
    <row r="6230" spans="1:24" x14ac:dyDescent="0.3">
      <c r="A6230">
        <v>12</v>
      </c>
      <c r="B6230">
        <v>124</v>
      </c>
      <c r="C6230">
        <v>12401</v>
      </c>
      <c r="D6230" t="s">
        <v>133</v>
      </c>
      <c r="E6230" t="s">
        <v>134</v>
      </c>
      <c r="F6230" t="s">
        <v>135</v>
      </c>
      <c r="G6230">
        <v>120</v>
      </c>
      <c r="H6230">
        <v>1200</v>
      </c>
      <c r="I6230">
        <v>12000</v>
      </c>
      <c r="J6230" t="s">
        <v>139</v>
      </c>
      <c r="K6230">
        <v>12</v>
      </c>
      <c r="L6230">
        <v>124</v>
      </c>
      <c r="M6230">
        <v>12401</v>
      </c>
      <c r="N6230">
        <v>12000</v>
      </c>
      <c r="O6230">
        <v>484</v>
      </c>
      <c r="Q6230" t="s">
        <v>35</v>
      </c>
      <c r="R6230">
        <v>10.47259</v>
      </c>
      <c r="S6230">
        <v>484</v>
      </c>
      <c r="T6230">
        <v>-74.412158000000005</v>
      </c>
      <c r="U6230">
        <v>-49.017676000000002</v>
      </c>
      <c r="V6230" t="s">
        <v>2077</v>
      </c>
      <c r="W62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484 [Natales]</v>
      </c>
      <c r="X6230" t="str">
        <f>888&amp;Cuerpos_AGUA[[#This Row],[ID_Agua]]</f>
        <v>888484</v>
      </c>
    </row>
    <row r="6231" spans="1:24" x14ac:dyDescent="0.3">
      <c r="A6231">
        <v>12</v>
      </c>
      <c r="B6231">
        <v>124</v>
      </c>
      <c r="C6231">
        <v>12401</v>
      </c>
      <c r="D6231" t="s">
        <v>133</v>
      </c>
      <c r="E6231" t="s">
        <v>134</v>
      </c>
      <c r="F6231" t="s">
        <v>135</v>
      </c>
      <c r="G6231">
        <v>120</v>
      </c>
      <c r="H6231">
        <v>1200</v>
      </c>
      <c r="I6231">
        <v>12000</v>
      </c>
      <c r="J6231" t="s">
        <v>139</v>
      </c>
      <c r="K6231">
        <v>12</v>
      </c>
      <c r="L6231">
        <v>124</v>
      </c>
      <c r="M6231">
        <v>12401</v>
      </c>
      <c r="N6231">
        <v>12000</v>
      </c>
      <c r="O6231">
        <v>486</v>
      </c>
      <c r="Q6231" t="s">
        <v>35</v>
      </c>
      <c r="R6231">
        <v>208.85904500000001</v>
      </c>
      <c r="S6231">
        <v>486</v>
      </c>
      <c r="T6231">
        <v>-74.310798000000005</v>
      </c>
      <c r="U6231">
        <v>-49.031064999999998</v>
      </c>
      <c r="V6231" t="s">
        <v>2078</v>
      </c>
      <c r="W62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486 [Natales]</v>
      </c>
      <c r="X6231" t="str">
        <f>888&amp;Cuerpos_AGUA[[#This Row],[ID_Agua]]</f>
        <v>888486</v>
      </c>
    </row>
    <row r="6232" spans="1:24" x14ac:dyDescent="0.3">
      <c r="A6232">
        <v>12</v>
      </c>
      <c r="B6232">
        <v>124</v>
      </c>
      <c r="C6232">
        <v>12401</v>
      </c>
      <c r="D6232" t="s">
        <v>133</v>
      </c>
      <c r="E6232" t="s">
        <v>134</v>
      </c>
      <c r="F6232" t="s">
        <v>135</v>
      </c>
      <c r="G6232">
        <v>120</v>
      </c>
      <c r="H6232">
        <v>1202</v>
      </c>
      <c r="I6232">
        <v>12020</v>
      </c>
      <c r="J6232" t="s">
        <v>144</v>
      </c>
      <c r="K6232">
        <v>12</v>
      </c>
      <c r="L6232">
        <v>124</v>
      </c>
      <c r="M6232">
        <v>12401</v>
      </c>
      <c r="N6232">
        <v>12020</v>
      </c>
      <c r="O6232">
        <v>487</v>
      </c>
      <c r="Q6232" t="s">
        <v>35</v>
      </c>
      <c r="R6232">
        <v>64.415733000000003</v>
      </c>
      <c r="S6232">
        <v>487</v>
      </c>
      <c r="T6232">
        <v>-73.757384999999999</v>
      </c>
      <c r="U6232">
        <v>-49.054349000000002</v>
      </c>
      <c r="V6232" t="s">
        <v>2079</v>
      </c>
      <c r="W62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487 [Natales]</v>
      </c>
      <c r="X6232" t="str">
        <f>888&amp;Cuerpos_AGUA[[#This Row],[ID_Agua]]</f>
        <v>888487</v>
      </c>
    </row>
    <row r="6233" spans="1:24" x14ac:dyDescent="0.3">
      <c r="A6233">
        <v>12</v>
      </c>
      <c r="B6233">
        <v>124</v>
      </c>
      <c r="C6233">
        <v>12401</v>
      </c>
      <c r="D6233" t="s">
        <v>133</v>
      </c>
      <c r="E6233" t="s">
        <v>134</v>
      </c>
      <c r="F6233" t="s">
        <v>135</v>
      </c>
      <c r="G6233">
        <v>120</v>
      </c>
      <c r="H6233">
        <v>1202</v>
      </c>
      <c r="I6233">
        <v>12020</v>
      </c>
      <c r="J6233" t="s">
        <v>144</v>
      </c>
      <c r="K6233">
        <v>12</v>
      </c>
      <c r="L6233">
        <v>124</v>
      </c>
      <c r="M6233">
        <v>12401</v>
      </c>
      <c r="N6233">
        <v>12020</v>
      </c>
      <c r="O6233">
        <v>489</v>
      </c>
      <c r="Q6233" t="s">
        <v>35</v>
      </c>
      <c r="R6233">
        <v>1410.401192</v>
      </c>
      <c r="S6233">
        <v>489</v>
      </c>
      <c r="T6233">
        <v>-73.734054</v>
      </c>
      <c r="U6233">
        <v>-49.092148000000002</v>
      </c>
      <c r="V6233" t="s">
        <v>2080</v>
      </c>
      <c r="W62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489 [Natales]</v>
      </c>
      <c r="X6233" t="str">
        <f>888&amp;Cuerpos_AGUA[[#This Row],[ID_Agua]]</f>
        <v>888489</v>
      </c>
    </row>
    <row r="6234" spans="1:24" x14ac:dyDescent="0.3">
      <c r="A6234">
        <v>12</v>
      </c>
      <c r="B6234">
        <v>124</v>
      </c>
      <c r="C6234">
        <v>12401</v>
      </c>
      <c r="D6234" t="s">
        <v>133</v>
      </c>
      <c r="E6234" t="s">
        <v>134</v>
      </c>
      <c r="F6234" t="s">
        <v>135</v>
      </c>
      <c r="G6234">
        <v>120</v>
      </c>
      <c r="H6234">
        <v>1200</v>
      </c>
      <c r="I6234">
        <v>12000</v>
      </c>
      <c r="J6234" t="s">
        <v>139</v>
      </c>
      <c r="K6234">
        <v>12</v>
      </c>
      <c r="L6234">
        <v>124</v>
      </c>
      <c r="M6234">
        <v>12401</v>
      </c>
      <c r="N6234">
        <v>12000</v>
      </c>
      <c r="O6234">
        <v>490</v>
      </c>
      <c r="Q6234" t="s">
        <v>35</v>
      </c>
      <c r="R6234">
        <v>74.167427000000004</v>
      </c>
      <c r="S6234">
        <v>490</v>
      </c>
      <c r="T6234">
        <v>-74.091154000000003</v>
      </c>
      <c r="U6234">
        <v>-49.058225</v>
      </c>
      <c r="V6234" t="s">
        <v>2081</v>
      </c>
      <c r="W62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490 [Natales]</v>
      </c>
      <c r="X6234" t="str">
        <f>888&amp;Cuerpos_AGUA[[#This Row],[ID_Agua]]</f>
        <v>888490</v>
      </c>
    </row>
    <row r="6235" spans="1:24" x14ac:dyDescent="0.3">
      <c r="A6235">
        <v>12</v>
      </c>
      <c r="B6235">
        <v>124</v>
      </c>
      <c r="C6235">
        <v>12401</v>
      </c>
      <c r="D6235" t="s">
        <v>133</v>
      </c>
      <c r="E6235" t="s">
        <v>134</v>
      </c>
      <c r="F6235" t="s">
        <v>135</v>
      </c>
      <c r="G6235">
        <v>120</v>
      </c>
      <c r="H6235">
        <v>1202</v>
      </c>
      <c r="I6235">
        <v>12020</v>
      </c>
      <c r="J6235" t="s">
        <v>144</v>
      </c>
      <c r="K6235">
        <v>12</v>
      </c>
      <c r="L6235">
        <v>124</v>
      </c>
      <c r="M6235">
        <v>12401</v>
      </c>
      <c r="N6235">
        <v>12020</v>
      </c>
      <c r="O6235">
        <v>494</v>
      </c>
      <c r="Q6235" t="s">
        <v>35</v>
      </c>
      <c r="R6235">
        <v>37.557057</v>
      </c>
      <c r="S6235">
        <v>494</v>
      </c>
      <c r="T6235">
        <v>-73.887307000000007</v>
      </c>
      <c r="U6235">
        <v>-49.075378000000001</v>
      </c>
      <c r="V6235" t="s">
        <v>2082</v>
      </c>
      <c r="W62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494 [Natales]</v>
      </c>
      <c r="X6235" t="str">
        <f>888&amp;Cuerpos_AGUA[[#This Row],[ID_Agua]]</f>
        <v>888494</v>
      </c>
    </row>
    <row r="6236" spans="1:24" x14ac:dyDescent="0.3">
      <c r="A6236">
        <v>12</v>
      </c>
      <c r="B6236">
        <v>124</v>
      </c>
      <c r="C6236">
        <v>12401</v>
      </c>
      <c r="D6236" t="s">
        <v>133</v>
      </c>
      <c r="E6236" t="s">
        <v>134</v>
      </c>
      <c r="F6236" t="s">
        <v>135</v>
      </c>
      <c r="G6236">
        <v>120</v>
      </c>
      <c r="H6236">
        <v>1200</v>
      </c>
      <c r="I6236">
        <v>12000</v>
      </c>
      <c r="J6236" t="s">
        <v>139</v>
      </c>
      <c r="K6236">
        <v>12</v>
      </c>
      <c r="L6236">
        <v>124</v>
      </c>
      <c r="M6236">
        <v>12401</v>
      </c>
      <c r="N6236">
        <v>12000</v>
      </c>
      <c r="O6236">
        <v>495</v>
      </c>
      <c r="Q6236" t="s">
        <v>35</v>
      </c>
      <c r="R6236">
        <v>14.887873000000001</v>
      </c>
      <c r="S6236">
        <v>495</v>
      </c>
      <c r="T6236">
        <v>-74.199782999999996</v>
      </c>
      <c r="U6236">
        <v>-49.060180000000003</v>
      </c>
      <c r="V6236" t="s">
        <v>2083</v>
      </c>
      <c r="W62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495 [Natales]</v>
      </c>
      <c r="X6236" t="str">
        <f>888&amp;Cuerpos_AGUA[[#This Row],[ID_Agua]]</f>
        <v>888495</v>
      </c>
    </row>
    <row r="6237" spans="1:24" x14ac:dyDescent="0.3">
      <c r="A6237">
        <v>12</v>
      </c>
      <c r="B6237">
        <v>124</v>
      </c>
      <c r="C6237">
        <v>12401</v>
      </c>
      <c r="D6237" t="s">
        <v>133</v>
      </c>
      <c r="E6237" t="s">
        <v>134</v>
      </c>
      <c r="F6237" t="s">
        <v>135</v>
      </c>
      <c r="G6237">
        <v>121</v>
      </c>
      <c r="H6237">
        <v>1212</v>
      </c>
      <c r="I6237">
        <v>12125</v>
      </c>
      <c r="J6237" t="s">
        <v>145</v>
      </c>
      <c r="K6237">
        <v>12</v>
      </c>
      <c r="L6237">
        <v>124</v>
      </c>
      <c r="M6237">
        <v>12401</v>
      </c>
      <c r="N6237">
        <v>12125</v>
      </c>
      <c r="O6237">
        <v>497</v>
      </c>
      <c r="Q6237" t="s">
        <v>35</v>
      </c>
      <c r="R6237">
        <v>238.30774600000001</v>
      </c>
      <c r="S6237">
        <v>497</v>
      </c>
      <c r="T6237">
        <v>-74.569007999999997</v>
      </c>
      <c r="U6237">
        <v>-49.061022999999999</v>
      </c>
      <c r="V6237" t="s">
        <v>2084</v>
      </c>
      <c r="W62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497 [Natales]</v>
      </c>
      <c r="X6237" t="str">
        <f>888&amp;Cuerpos_AGUA[[#This Row],[ID_Agua]]</f>
        <v>888497</v>
      </c>
    </row>
    <row r="6238" spans="1:24" x14ac:dyDescent="0.3">
      <c r="A6238">
        <v>12</v>
      </c>
      <c r="B6238">
        <v>124</v>
      </c>
      <c r="C6238">
        <v>12401</v>
      </c>
      <c r="D6238" t="s">
        <v>133</v>
      </c>
      <c r="E6238" t="s">
        <v>134</v>
      </c>
      <c r="F6238" t="s">
        <v>135</v>
      </c>
      <c r="G6238">
        <v>120</v>
      </c>
      <c r="H6238">
        <v>1202</v>
      </c>
      <c r="I6238">
        <v>12020</v>
      </c>
      <c r="J6238" t="s">
        <v>144</v>
      </c>
      <c r="K6238">
        <v>12</v>
      </c>
      <c r="L6238">
        <v>124</v>
      </c>
      <c r="M6238">
        <v>12401</v>
      </c>
      <c r="N6238">
        <v>12020</v>
      </c>
      <c r="O6238">
        <v>498</v>
      </c>
      <c r="Q6238" t="s">
        <v>35</v>
      </c>
      <c r="R6238">
        <v>36.174945999999998</v>
      </c>
      <c r="S6238">
        <v>498</v>
      </c>
      <c r="T6238">
        <v>-73.699004000000002</v>
      </c>
      <c r="U6238">
        <v>-49.099420000000002</v>
      </c>
      <c r="V6238" t="s">
        <v>2085</v>
      </c>
      <c r="W62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498 [Natales]</v>
      </c>
      <c r="X6238" t="str">
        <f>888&amp;Cuerpos_AGUA[[#This Row],[ID_Agua]]</f>
        <v>888498</v>
      </c>
    </row>
    <row r="6239" spans="1:24" x14ac:dyDescent="0.3">
      <c r="A6239">
        <v>12</v>
      </c>
      <c r="B6239">
        <v>124</v>
      </c>
      <c r="C6239">
        <v>12401</v>
      </c>
      <c r="D6239" t="s">
        <v>133</v>
      </c>
      <c r="E6239" t="s">
        <v>134</v>
      </c>
      <c r="F6239" t="s">
        <v>135</v>
      </c>
      <c r="G6239">
        <v>121</v>
      </c>
      <c r="H6239">
        <v>1211</v>
      </c>
      <c r="I6239">
        <v>12111</v>
      </c>
      <c r="J6239" t="s">
        <v>146</v>
      </c>
      <c r="K6239">
        <v>12</v>
      </c>
      <c r="L6239">
        <v>124</v>
      </c>
      <c r="M6239">
        <v>12401</v>
      </c>
      <c r="N6239">
        <v>12111</v>
      </c>
      <c r="O6239">
        <v>500</v>
      </c>
      <c r="Q6239" t="s">
        <v>35</v>
      </c>
      <c r="R6239">
        <v>56.204825999999997</v>
      </c>
      <c r="S6239">
        <v>500</v>
      </c>
      <c r="T6239">
        <v>-74.979523999999998</v>
      </c>
      <c r="U6239">
        <v>-49.052135999999997</v>
      </c>
      <c r="V6239" t="s">
        <v>2086</v>
      </c>
      <c r="W62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500 [Natales]</v>
      </c>
      <c r="X6239" t="str">
        <f>888&amp;Cuerpos_AGUA[[#This Row],[ID_Agua]]</f>
        <v>888500</v>
      </c>
    </row>
    <row r="6240" spans="1:24" x14ac:dyDescent="0.3">
      <c r="A6240">
        <v>12</v>
      </c>
      <c r="B6240">
        <v>124</v>
      </c>
      <c r="C6240">
        <v>12401</v>
      </c>
      <c r="D6240" t="s">
        <v>133</v>
      </c>
      <c r="E6240" t="s">
        <v>134</v>
      </c>
      <c r="F6240" t="s">
        <v>135</v>
      </c>
      <c r="G6240">
        <v>121</v>
      </c>
      <c r="H6240">
        <v>1211</v>
      </c>
      <c r="I6240">
        <v>12111</v>
      </c>
      <c r="J6240" t="s">
        <v>146</v>
      </c>
      <c r="K6240">
        <v>12</v>
      </c>
      <c r="L6240">
        <v>124</v>
      </c>
      <c r="M6240">
        <v>12401</v>
      </c>
      <c r="N6240">
        <v>12111</v>
      </c>
      <c r="O6240">
        <v>501</v>
      </c>
      <c r="Q6240" t="s">
        <v>35</v>
      </c>
      <c r="R6240">
        <v>70.850375</v>
      </c>
      <c r="S6240">
        <v>501</v>
      </c>
      <c r="T6240">
        <v>-75.048912999999999</v>
      </c>
      <c r="U6240">
        <v>-49.053815999999998</v>
      </c>
      <c r="V6240" t="s">
        <v>2087</v>
      </c>
      <c r="W62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501 [Natales]</v>
      </c>
      <c r="X6240" t="str">
        <f>888&amp;Cuerpos_AGUA[[#This Row],[ID_Agua]]</f>
        <v>888501</v>
      </c>
    </row>
    <row r="6241" spans="1:24" x14ac:dyDescent="0.3">
      <c r="A6241">
        <v>12</v>
      </c>
      <c r="B6241">
        <v>124</v>
      </c>
      <c r="C6241">
        <v>12401</v>
      </c>
      <c r="D6241" t="s">
        <v>133</v>
      </c>
      <c r="E6241" t="s">
        <v>134</v>
      </c>
      <c r="F6241" t="s">
        <v>135</v>
      </c>
      <c r="G6241">
        <v>120</v>
      </c>
      <c r="H6241">
        <v>1202</v>
      </c>
      <c r="I6241">
        <v>12020</v>
      </c>
      <c r="J6241" t="s">
        <v>144</v>
      </c>
      <c r="K6241">
        <v>12</v>
      </c>
      <c r="L6241">
        <v>124</v>
      </c>
      <c r="M6241">
        <v>12401</v>
      </c>
      <c r="N6241">
        <v>12020</v>
      </c>
      <c r="O6241">
        <v>502</v>
      </c>
      <c r="Q6241" t="s">
        <v>35</v>
      </c>
      <c r="R6241">
        <v>14.049191</v>
      </c>
      <c r="S6241">
        <v>502</v>
      </c>
      <c r="T6241">
        <v>-73.86412</v>
      </c>
      <c r="U6241">
        <v>-49.10866</v>
      </c>
      <c r="V6241" t="s">
        <v>2088</v>
      </c>
      <c r="W62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502 [Natales]</v>
      </c>
      <c r="X6241" t="str">
        <f>888&amp;Cuerpos_AGUA[[#This Row],[ID_Agua]]</f>
        <v>888502</v>
      </c>
    </row>
    <row r="6242" spans="1:24" x14ac:dyDescent="0.3">
      <c r="A6242">
        <v>12</v>
      </c>
      <c r="B6242">
        <v>124</v>
      </c>
      <c r="C6242">
        <v>12401</v>
      </c>
      <c r="D6242" t="s">
        <v>133</v>
      </c>
      <c r="E6242" t="s">
        <v>134</v>
      </c>
      <c r="F6242" t="s">
        <v>135</v>
      </c>
      <c r="G6242">
        <v>121</v>
      </c>
      <c r="H6242">
        <v>1211</v>
      </c>
      <c r="I6242">
        <v>12111</v>
      </c>
      <c r="J6242" t="s">
        <v>146</v>
      </c>
      <c r="K6242">
        <v>12</v>
      </c>
      <c r="L6242">
        <v>124</v>
      </c>
      <c r="M6242">
        <v>12401</v>
      </c>
      <c r="N6242">
        <v>12111</v>
      </c>
      <c r="O6242">
        <v>503</v>
      </c>
      <c r="Q6242" t="s">
        <v>35</v>
      </c>
      <c r="R6242">
        <v>19.445218000000001</v>
      </c>
      <c r="S6242">
        <v>503</v>
      </c>
      <c r="T6242">
        <v>-74.847943000000001</v>
      </c>
      <c r="U6242">
        <v>-49.066043000000001</v>
      </c>
      <c r="V6242" t="s">
        <v>2089</v>
      </c>
      <c r="W62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503 [Natales]</v>
      </c>
      <c r="X6242" t="str">
        <f>888&amp;Cuerpos_AGUA[[#This Row],[ID_Agua]]</f>
        <v>888503</v>
      </c>
    </row>
    <row r="6243" spans="1:24" x14ac:dyDescent="0.3">
      <c r="A6243">
        <v>12</v>
      </c>
      <c r="B6243">
        <v>124</v>
      </c>
      <c r="C6243">
        <v>12401</v>
      </c>
      <c r="D6243" t="s">
        <v>133</v>
      </c>
      <c r="E6243" t="s">
        <v>134</v>
      </c>
      <c r="F6243" t="s">
        <v>135</v>
      </c>
      <c r="G6243">
        <v>121</v>
      </c>
      <c r="H6243">
        <v>1211</v>
      </c>
      <c r="I6243">
        <v>12111</v>
      </c>
      <c r="J6243" t="s">
        <v>146</v>
      </c>
      <c r="K6243">
        <v>12</v>
      </c>
      <c r="L6243">
        <v>124</v>
      </c>
      <c r="M6243">
        <v>12401</v>
      </c>
      <c r="N6243">
        <v>12111</v>
      </c>
      <c r="O6243">
        <v>506</v>
      </c>
      <c r="Q6243" t="s">
        <v>35</v>
      </c>
      <c r="R6243">
        <v>69.817538999999996</v>
      </c>
      <c r="S6243">
        <v>506</v>
      </c>
      <c r="T6243">
        <v>-74.953580000000002</v>
      </c>
      <c r="U6243">
        <v>-49.064467999999998</v>
      </c>
      <c r="V6243" t="s">
        <v>2090</v>
      </c>
      <c r="W62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506 [Natales]</v>
      </c>
      <c r="X6243" t="str">
        <f>888&amp;Cuerpos_AGUA[[#This Row],[ID_Agua]]</f>
        <v>888506</v>
      </c>
    </row>
    <row r="6244" spans="1:24" x14ac:dyDescent="0.3">
      <c r="A6244">
        <v>12</v>
      </c>
      <c r="B6244">
        <v>124</v>
      </c>
      <c r="C6244">
        <v>12401</v>
      </c>
      <c r="D6244" t="s">
        <v>133</v>
      </c>
      <c r="E6244" t="s">
        <v>134</v>
      </c>
      <c r="F6244" t="s">
        <v>135</v>
      </c>
      <c r="G6244">
        <v>120</v>
      </c>
      <c r="H6244">
        <v>1202</v>
      </c>
      <c r="I6244">
        <v>12020</v>
      </c>
      <c r="J6244" t="s">
        <v>144</v>
      </c>
      <c r="K6244">
        <v>12</v>
      </c>
      <c r="L6244">
        <v>124</v>
      </c>
      <c r="M6244">
        <v>12401</v>
      </c>
      <c r="N6244">
        <v>12020</v>
      </c>
      <c r="O6244">
        <v>507</v>
      </c>
      <c r="Q6244" t="s">
        <v>35</v>
      </c>
      <c r="R6244">
        <v>66.159505999999993</v>
      </c>
      <c r="S6244">
        <v>507</v>
      </c>
      <c r="T6244">
        <v>-73.719005999999993</v>
      </c>
      <c r="U6244">
        <v>-49.122070000000001</v>
      </c>
      <c r="V6244" t="s">
        <v>2091</v>
      </c>
      <c r="W62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507 [Natales]</v>
      </c>
      <c r="X6244" t="str">
        <f>888&amp;Cuerpos_AGUA[[#This Row],[ID_Agua]]</f>
        <v>888507</v>
      </c>
    </row>
    <row r="6245" spans="1:24" x14ac:dyDescent="0.3">
      <c r="A6245">
        <v>12</v>
      </c>
      <c r="B6245">
        <v>124</v>
      </c>
      <c r="C6245">
        <v>12401</v>
      </c>
      <c r="D6245" t="s">
        <v>133</v>
      </c>
      <c r="E6245" t="s">
        <v>134</v>
      </c>
      <c r="F6245" t="s">
        <v>135</v>
      </c>
      <c r="G6245">
        <v>121</v>
      </c>
      <c r="H6245">
        <v>1212</v>
      </c>
      <c r="I6245">
        <v>12121</v>
      </c>
      <c r="J6245" t="s">
        <v>147</v>
      </c>
      <c r="K6245">
        <v>12</v>
      </c>
      <c r="L6245">
        <v>124</v>
      </c>
      <c r="M6245">
        <v>12401</v>
      </c>
      <c r="N6245">
        <v>12121</v>
      </c>
      <c r="O6245">
        <v>508</v>
      </c>
      <c r="Q6245" t="s">
        <v>35</v>
      </c>
      <c r="R6245">
        <v>90.990902000000006</v>
      </c>
      <c r="S6245">
        <v>508</v>
      </c>
      <c r="T6245">
        <v>-74.714654999999993</v>
      </c>
      <c r="U6245">
        <v>-49.083705999999999</v>
      </c>
      <c r="V6245" t="s">
        <v>2092</v>
      </c>
      <c r="W62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508 [Natales]</v>
      </c>
      <c r="X6245" t="str">
        <f>888&amp;Cuerpos_AGUA[[#This Row],[ID_Agua]]</f>
        <v>888508</v>
      </c>
    </row>
    <row r="6246" spans="1:24" x14ac:dyDescent="0.3">
      <c r="A6246">
        <v>12</v>
      </c>
      <c r="B6246">
        <v>124</v>
      </c>
      <c r="C6246">
        <v>12401</v>
      </c>
      <c r="D6246" t="s">
        <v>133</v>
      </c>
      <c r="E6246" t="s">
        <v>134</v>
      </c>
      <c r="F6246" t="s">
        <v>135</v>
      </c>
      <c r="G6246">
        <v>120</v>
      </c>
      <c r="H6246">
        <v>1200</v>
      </c>
      <c r="I6246">
        <v>12000</v>
      </c>
      <c r="J6246" t="s">
        <v>139</v>
      </c>
      <c r="K6246">
        <v>12</v>
      </c>
      <c r="L6246">
        <v>124</v>
      </c>
      <c r="M6246">
        <v>12401</v>
      </c>
      <c r="N6246">
        <v>12000</v>
      </c>
      <c r="O6246">
        <v>509</v>
      </c>
      <c r="Q6246" t="s">
        <v>35</v>
      </c>
      <c r="R6246">
        <v>10.159483</v>
      </c>
      <c r="S6246">
        <v>509</v>
      </c>
      <c r="T6246">
        <v>-74.190453000000005</v>
      </c>
      <c r="U6246">
        <v>-49.106310999999998</v>
      </c>
      <c r="V6246" t="s">
        <v>2093</v>
      </c>
      <c r="W62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509 [Natales]</v>
      </c>
      <c r="X6246" t="str">
        <f>888&amp;Cuerpos_AGUA[[#This Row],[ID_Agua]]</f>
        <v>888509</v>
      </c>
    </row>
    <row r="6247" spans="1:24" x14ac:dyDescent="0.3">
      <c r="A6247">
        <v>12</v>
      </c>
      <c r="B6247">
        <v>124</v>
      </c>
      <c r="C6247">
        <v>12401</v>
      </c>
      <c r="D6247" t="s">
        <v>133</v>
      </c>
      <c r="E6247" t="s">
        <v>134</v>
      </c>
      <c r="F6247" t="s">
        <v>135</v>
      </c>
      <c r="G6247">
        <v>120</v>
      </c>
      <c r="H6247">
        <v>1200</v>
      </c>
      <c r="I6247">
        <v>12000</v>
      </c>
      <c r="J6247" t="s">
        <v>139</v>
      </c>
      <c r="K6247">
        <v>12</v>
      </c>
      <c r="L6247">
        <v>124</v>
      </c>
      <c r="M6247">
        <v>12401</v>
      </c>
      <c r="N6247">
        <v>12000</v>
      </c>
      <c r="O6247">
        <v>511</v>
      </c>
      <c r="Q6247" t="s">
        <v>35</v>
      </c>
      <c r="R6247">
        <v>51.934609999999999</v>
      </c>
      <c r="S6247">
        <v>511</v>
      </c>
      <c r="T6247">
        <v>-74.051265000000001</v>
      </c>
      <c r="U6247">
        <v>-49.119498999999998</v>
      </c>
      <c r="V6247" t="s">
        <v>2094</v>
      </c>
      <c r="W62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511 [Natales]</v>
      </c>
      <c r="X6247" t="str">
        <f>888&amp;Cuerpos_AGUA[[#This Row],[ID_Agua]]</f>
        <v>888511</v>
      </c>
    </row>
    <row r="6248" spans="1:24" x14ac:dyDescent="0.3">
      <c r="A6248">
        <v>12</v>
      </c>
      <c r="B6248">
        <v>124</v>
      </c>
      <c r="C6248">
        <v>12401</v>
      </c>
      <c r="D6248" t="s">
        <v>133</v>
      </c>
      <c r="E6248" t="s">
        <v>134</v>
      </c>
      <c r="F6248" t="s">
        <v>135</v>
      </c>
      <c r="G6248">
        <v>121</v>
      </c>
      <c r="H6248">
        <v>1211</v>
      </c>
      <c r="I6248">
        <v>12111</v>
      </c>
      <c r="J6248" t="s">
        <v>146</v>
      </c>
      <c r="K6248">
        <v>12</v>
      </c>
      <c r="L6248">
        <v>124</v>
      </c>
      <c r="M6248">
        <v>12401</v>
      </c>
      <c r="N6248">
        <v>12111</v>
      </c>
      <c r="O6248">
        <v>512</v>
      </c>
      <c r="Q6248" t="s">
        <v>35</v>
      </c>
      <c r="R6248">
        <v>38.933514000000002</v>
      </c>
      <c r="S6248">
        <v>512</v>
      </c>
      <c r="T6248">
        <v>-74.952325000000002</v>
      </c>
      <c r="U6248">
        <v>-49.076813999999999</v>
      </c>
      <c r="V6248" t="s">
        <v>2095</v>
      </c>
      <c r="W62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512 [Natales]</v>
      </c>
      <c r="X6248" t="str">
        <f>888&amp;Cuerpos_AGUA[[#This Row],[ID_Agua]]</f>
        <v>888512</v>
      </c>
    </row>
    <row r="6249" spans="1:24" x14ac:dyDescent="0.3">
      <c r="A6249">
        <v>12</v>
      </c>
      <c r="B6249">
        <v>124</v>
      </c>
      <c r="C6249">
        <v>12401</v>
      </c>
      <c r="D6249" t="s">
        <v>133</v>
      </c>
      <c r="E6249" t="s">
        <v>134</v>
      </c>
      <c r="F6249" t="s">
        <v>135</v>
      </c>
      <c r="G6249">
        <v>121</v>
      </c>
      <c r="H6249">
        <v>1211</v>
      </c>
      <c r="I6249">
        <v>12111</v>
      </c>
      <c r="J6249" t="s">
        <v>146</v>
      </c>
      <c r="K6249">
        <v>12</v>
      </c>
      <c r="L6249">
        <v>124</v>
      </c>
      <c r="M6249">
        <v>12401</v>
      </c>
      <c r="N6249">
        <v>12111</v>
      </c>
      <c r="O6249">
        <v>513</v>
      </c>
      <c r="Q6249" t="s">
        <v>35</v>
      </c>
      <c r="R6249">
        <v>237.48197300000001</v>
      </c>
      <c r="S6249">
        <v>513</v>
      </c>
      <c r="T6249">
        <v>-74.979855999999998</v>
      </c>
      <c r="U6249">
        <v>-49.081699999999998</v>
      </c>
      <c r="V6249" t="s">
        <v>2096</v>
      </c>
      <c r="W62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513 [Natales]</v>
      </c>
      <c r="X6249" t="str">
        <f>888&amp;Cuerpos_AGUA[[#This Row],[ID_Agua]]</f>
        <v>888513</v>
      </c>
    </row>
    <row r="6250" spans="1:24" x14ac:dyDescent="0.3">
      <c r="A6250">
        <v>12</v>
      </c>
      <c r="B6250">
        <v>124</v>
      </c>
      <c r="C6250">
        <v>12401</v>
      </c>
      <c r="D6250" t="s">
        <v>133</v>
      </c>
      <c r="E6250" t="s">
        <v>134</v>
      </c>
      <c r="F6250" t="s">
        <v>135</v>
      </c>
      <c r="G6250">
        <v>121</v>
      </c>
      <c r="H6250">
        <v>1211</v>
      </c>
      <c r="I6250">
        <v>12111</v>
      </c>
      <c r="J6250" t="s">
        <v>146</v>
      </c>
      <c r="K6250">
        <v>12</v>
      </c>
      <c r="L6250">
        <v>124</v>
      </c>
      <c r="M6250">
        <v>12401</v>
      </c>
      <c r="N6250">
        <v>12111</v>
      </c>
      <c r="O6250">
        <v>514</v>
      </c>
      <c r="Q6250" t="s">
        <v>35</v>
      </c>
      <c r="R6250">
        <v>81.520476000000002</v>
      </c>
      <c r="S6250">
        <v>514</v>
      </c>
      <c r="T6250">
        <v>-75.086918999999995</v>
      </c>
      <c r="U6250">
        <v>-49.079993999999999</v>
      </c>
      <c r="V6250" t="s">
        <v>2097</v>
      </c>
      <c r="W62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514 [Natales]</v>
      </c>
      <c r="X6250" t="str">
        <f>888&amp;Cuerpos_AGUA[[#This Row],[ID_Agua]]</f>
        <v>888514</v>
      </c>
    </row>
    <row r="6251" spans="1:24" x14ac:dyDescent="0.3">
      <c r="A6251">
        <v>12</v>
      </c>
      <c r="B6251">
        <v>124</v>
      </c>
      <c r="C6251">
        <v>12401</v>
      </c>
      <c r="D6251" t="s">
        <v>133</v>
      </c>
      <c r="E6251" t="s">
        <v>134</v>
      </c>
      <c r="F6251" t="s">
        <v>135</v>
      </c>
      <c r="G6251">
        <v>120</v>
      </c>
      <c r="H6251">
        <v>1200</v>
      </c>
      <c r="I6251">
        <v>12000</v>
      </c>
      <c r="J6251" t="s">
        <v>139</v>
      </c>
      <c r="K6251">
        <v>12</v>
      </c>
      <c r="L6251">
        <v>124</v>
      </c>
      <c r="M6251">
        <v>12401</v>
      </c>
      <c r="N6251">
        <v>12000</v>
      </c>
      <c r="O6251">
        <v>515</v>
      </c>
      <c r="Q6251" t="s">
        <v>35</v>
      </c>
      <c r="R6251">
        <v>1101.3092320000001</v>
      </c>
      <c r="S6251">
        <v>515</v>
      </c>
      <c r="T6251">
        <v>-74.147763999999995</v>
      </c>
      <c r="U6251">
        <v>-49.131920000000001</v>
      </c>
      <c r="V6251" t="s">
        <v>2098</v>
      </c>
      <c r="W62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515 [Natales]</v>
      </c>
      <c r="X6251" t="str">
        <f>888&amp;Cuerpos_AGUA[[#This Row],[ID_Agua]]</f>
        <v>888515</v>
      </c>
    </row>
    <row r="6252" spans="1:24" x14ac:dyDescent="0.3">
      <c r="A6252">
        <v>12</v>
      </c>
      <c r="B6252">
        <v>124</v>
      </c>
      <c r="C6252">
        <v>12401</v>
      </c>
      <c r="D6252" t="s">
        <v>133</v>
      </c>
      <c r="E6252" t="s">
        <v>134</v>
      </c>
      <c r="F6252" t="s">
        <v>135</v>
      </c>
      <c r="G6252">
        <v>121</v>
      </c>
      <c r="H6252">
        <v>1211</v>
      </c>
      <c r="I6252">
        <v>12111</v>
      </c>
      <c r="J6252" t="s">
        <v>146</v>
      </c>
      <c r="K6252">
        <v>12</v>
      </c>
      <c r="L6252">
        <v>124</v>
      </c>
      <c r="M6252">
        <v>12401</v>
      </c>
      <c r="N6252">
        <v>12111</v>
      </c>
      <c r="O6252">
        <v>516</v>
      </c>
      <c r="Q6252" t="s">
        <v>35</v>
      </c>
      <c r="R6252">
        <v>72.129620000000003</v>
      </c>
      <c r="S6252">
        <v>516</v>
      </c>
      <c r="T6252">
        <v>-75.002858000000003</v>
      </c>
      <c r="U6252">
        <v>-49.088622999999998</v>
      </c>
      <c r="V6252" t="s">
        <v>2099</v>
      </c>
      <c r="W62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516 [Natales]</v>
      </c>
      <c r="X6252" t="str">
        <f>888&amp;Cuerpos_AGUA[[#This Row],[ID_Agua]]</f>
        <v>888516</v>
      </c>
    </row>
    <row r="6253" spans="1:24" x14ac:dyDescent="0.3">
      <c r="A6253">
        <v>12</v>
      </c>
      <c r="B6253">
        <v>124</v>
      </c>
      <c r="C6253">
        <v>12401</v>
      </c>
      <c r="D6253" t="s">
        <v>133</v>
      </c>
      <c r="E6253" t="s">
        <v>134</v>
      </c>
      <c r="F6253" t="s">
        <v>135</v>
      </c>
      <c r="G6253">
        <v>120</v>
      </c>
      <c r="H6253">
        <v>1200</v>
      </c>
      <c r="I6253">
        <v>12000</v>
      </c>
      <c r="J6253" t="s">
        <v>139</v>
      </c>
      <c r="K6253">
        <v>12</v>
      </c>
      <c r="L6253">
        <v>124</v>
      </c>
      <c r="M6253">
        <v>12401</v>
      </c>
      <c r="N6253">
        <v>12000</v>
      </c>
      <c r="O6253">
        <v>518</v>
      </c>
      <c r="Q6253" t="s">
        <v>35</v>
      </c>
      <c r="R6253">
        <v>34.208196999999998</v>
      </c>
      <c r="S6253">
        <v>518</v>
      </c>
      <c r="T6253">
        <v>-74.238068999999996</v>
      </c>
      <c r="U6253">
        <v>-49.136463999999997</v>
      </c>
      <c r="V6253" t="s">
        <v>2100</v>
      </c>
      <c r="W62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518 [Natales]</v>
      </c>
      <c r="X6253" t="str">
        <f>888&amp;Cuerpos_AGUA[[#This Row],[ID_Agua]]</f>
        <v>888518</v>
      </c>
    </row>
    <row r="6254" spans="1:24" x14ac:dyDescent="0.3">
      <c r="A6254">
        <v>12</v>
      </c>
      <c r="B6254">
        <v>124</v>
      </c>
      <c r="C6254">
        <v>12401</v>
      </c>
      <c r="D6254" t="s">
        <v>133</v>
      </c>
      <c r="E6254" t="s">
        <v>134</v>
      </c>
      <c r="F6254" t="s">
        <v>135</v>
      </c>
      <c r="G6254">
        <v>121</v>
      </c>
      <c r="H6254">
        <v>1210</v>
      </c>
      <c r="I6254">
        <v>12106</v>
      </c>
      <c r="J6254" t="s">
        <v>148</v>
      </c>
      <c r="K6254">
        <v>12</v>
      </c>
      <c r="L6254">
        <v>124</v>
      </c>
      <c r="M6254">
        <v>12401</v>
      </c>
      <c r="N6254">
        <v>12106</v>
      </c>
      <c r="O6254">
        <v>519</v>
      </c>
      <c r="Q6254" t="s">
        <v>35</v>
      </c>
      <c r="R6254">
        <v>16.226476999999999</v>
      </c>
      <c r="S6254">
        <v>519</v>
      </c>
      <c r="T6254">
        <v>-75.564734999999999</v>
      </c>
      <c r="U6254">
        <v>-49.08643</v>
      </c>
      <c r="V6254" t="s">
        <v>2101</v>
      </c>
      <c r="W62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519 [Natales]</v>
      </c>
      <c r="X6254" t="str">
        <f>888&amp;Cuerpos_AGUA[[#This Row],[ID_Agua]]</f>
        <v>888519</v>
      </c>
    </row>
    <row r="6255" spans="1:24" x14ac:dyDescent="0.3">
      <c r="A6255">
        <v>12</v>
      </c>
      <c r="B6255">
        <v>124</v>
      </c>
      <c r="C6255">
        <v>12401</v>
      </c>
      <c r="D6255" t="s">
        <v>133</v>
      </c>
      <c r="E6255" t="s">
        <v>134</v>
      </c>
      <c r="F6255" t="s">
        <v>135</v>
      </c>
      <c r="G6255">
        <v>120</v>
      </c>
      <c r="H6255">
        <v>1200</v>
      </c>
      <c r="I6255">
        <v>12000</v>
      </c>
      <c r="J6255" t="s">
        <v>139</v>
      </c>
      <c r="K6255">
        <v>12</v>
      </c>
      <c r="L6255">
        <v>124</v>
      </c>
      <c r="M6255">
        <v>12401</v>
      </c>
      <c r="N6255">
        <v>12000</v>
      </c>
      <c r="O6255">
        <v>521</v>
      </c>
      <c r="Q6255" t="s">
        <v>35</v>
      </c>
      <c r="R6255">
        <v>68.274454000000006</v>
      </c>
      <c r="S6255">
        <v>521</v>
      </c>
      <c r="T6255">
        <v>-74.152062000000001</v>
      </c>
      <c r="U6255">
        <v>-49.159126000000001</v>
      </c>
      <c r="V6255" t="s">
        <v>2102</v>
      </c>
      <c r="W62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521 [Natales]</v>
      </c>
      <c r="X6255" t="str">
        <f>888&amp;Cuerpos_AGUA[[#This Row],[ID_Agua]]</f>
        <v>888521</v>
      </c>
    </row>
    <row r="6256" spans="1:24" x14ac:dyDescent="0.3">
      <c r="A6256">
        <v>12</v>
      </c>
      <c r="B6256">
        <v>124</v>
      </c>
      <c r="C6256">
        <v>12401</v>
      </c>
      <c r="D6256" t="s">
        <v>133</v>
      </c>
      <c r="E6256" t="s">
        <v>134</v>
      </c>
      <c r="F6256" t="s">
        <v>135</v>
      </c>
      <c r="G6256">
        <v>120</v>
      </c>
      <c r="H6256">
        <v>1200</v>
      </c>
      <c r="I6256">
        <v>12000</v>
      </c>
      <c r="J6256" t="s">
        <v>139</v>
      </c>
      <c r="K6256">
        <v>12</v>
      </c>
      <c r="L6256">
        <v>124</v>
      </c>
      <c r="M6256">
        <v>12401</v>
      </c>
      <c r="N6256">
        <v>12000</v>
      </c>
      <c r="O6256">
        <v>523</v>
      </c>
      <c r="Q6256" t="s">
        <v>35</v>
      </c>
      <c r="R6256">
        <v>88.345381000000003</v>
      </c>
      <c r="S6256">
        <v>523</v>
      </c>
      <c r="T6256">
        <v>-74.115021999999996</v>
      </c>
      <c r="U6256">
        <v>-49.179786999999997</v>
      </c>
      <c r="V6256" t="s">
        <v>2103</v>
      </c>
      <c r="W62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523 [Natales]</v>
      </c>
      <c r="X6256" t="str">
        <f>888&amp;Cuerpos_AGUA[[#This Row],[ID_Agua]]</f>
        <v>888523</v>
      </c>
    </row>
    <row r="6257" spans="1:24" x14ac:dyDescent="0.3">
      <c r="A6257">
        <v>12</v>
      </c>
      <c r="B6257">
        <v>124</v>
      </c>
      <c r="C6257">
        <v>12401</v>
      </c>
      <c r="D6257" t="s">
        <v>133</v>
      </c>
      <c r="E6257" t="s">
        <v>134</v>
      </c>
      <c r="F6257" t="s">
        <v>135</v>
      </c>
      <c r="G6257">
        <v>121</v>
      </c>
      <c r="H6257">
        <v>1210</v>
      </c>
      <c r="I6257">
        <v>12106</v>
      </c>
      <c r="J6257" t="s">
        <v>148</v>
      </c>
      <c r="K6257">
        <v>12</v>
      </c>
      <c r="L6257">
        <v>124</v>
      </c>
      <c r="M6257">
        <v>12401</v>
      </c>
      <c r="N6257">
        <v>12106</v>
      </c>
      <c r="O6257">
        <v>524</v>
      </c>
      <c r="Q6257" t="s">
        <v>35</v>
      </c>
      <c r="R6257">
        <v>17.238997999999999</v>
      </c>
      <c r="S6257">
        <v>524</v>
      </c>
      <c r="T6257">
        <v>-75.636837</v>
      </c>
      <c r="U6257">
        <v>-49.099198000000001</v>
      </c>
      <c r="V6257" t="s">
        <v>2104</v>
      </c>
      <c r="W62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524 [Natales]</v>
      </c>
      <c r="X6257" t="str">
        <f>888&amp;Cuerpos_AGUA[[#This Row],[ID_Agua]]</f>
        <v>888524</v>
      </c>
    </row>
    <row r="6258" spans="1:24" x14ac:dyDescent="0.3">
      <c r="A6258">
        <v>12</v>
      </c>
      <c r="B6258">
        <v>124</v>
      </c>
      <c r="C6258">
        <v>12401</v>
      </c>
      <c r="D6258" t="s">
        <v>133</v>
      </c>
      <c r="E6258" t="s">
        <v>134</v>
      </c>
      <c r="F6258" t="s">
        <v>135</v>
      </c>
      <c r="G6258">
        <v>121</v>
      </c>
      <c r="H6258">
        <v>1212</v>
      </c>
      <c r="I6258">
        <v>12125</v>
      </c>
      <c r="J6258" t="s">
        <v>145</v>
      </c>
      <c r="K6258">
        <v>12</v>
      </c>
      <c r="L6258">
        <v>124</v>
      </c>
      <c r="M6258">
        <v>12401</v>
      </c>
      <c r="N6258">
        <v>12125</v>
      </c>
      <c r="O6258">
        <v>525</v>
      </c>
      <c r="Q6258" t="s">
        <v>35</v>
      </c>
      <c r="R6258">
        <v>32.496053000000003</v>
      </c>
      <c r="S6258">
        <v>525</v>
      </c>
      <c r="T6258">
        <v>-74.429973000000004</v>
      </c>
      <c r="U6258">
        <v>-49.164259000000001</v>
      </c>
      <c r="V6258" t="s">
        <v>2105</v>
      </c>
      <c r="W62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525 [Natales]</v>
      </c>
      <c r="X6258" t="str">
        <f>888&amp;Cuerpos_AGUA[[#This Row],[ID_Agua]]</f>
        <v>888525</v>
      </c>
    </row>
    <row r="6259" spans="1:24" x14ac:dyDescent="0.3">
      <c r="A6259">
        <v>12</v>
      </c>
      <c r="B6259">
        <v>124</v>
      </c>
      <c r="C6259">
        <v>12401</v>
      </c>
      <c r="D6259" t="s">
        <v>133</v>
      </c>
      <c r="E6259" t="s">
        <v>134</v>
      </c>
      <c r="F6259" t="s">
        <v>135</v>
      </c>
      <c r="G6259">
        <v>121</v>
      </c>
      <c r="H6259">
        <v>1210</v>
      </c>
      <c r="I6259">
        <v>12106</v>
      </c>
      <c r="J6259" t="s">
        <v>148</v>
      </c>
      <c r="K6259">
        <v>12</v>
      </c>
      <c r="L6259">
        <v>124</v>
      </c>
      <c r="M6259">
        <v>12401</v>
      </c>
      <c r="N6259">
        <v>12106</v>
      </c>
      <c r="O6259">
        <v>526</v>
      </c>
      <c r="Q6259" t="s">
        <v>35</v>
      </c>
      <c r="R6259">
        <v>17.006325</v>
      </c>
      <c r="S6259">
        <v>526</v>
      </c>
      <c r="T6259">
        <v>-75.635092999999998</v>
      </c>
      <c r="U6259">
        <v>-49.102834000000001</v>
      </c>
      <c r="V6259" t="s">
        <v>2106</v>
      </c>
      <c r="W62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526 [Natales]</v>
      </c>
      <c r="X6259" t="str">
        <f>888&amp;Cuerpos_AGUA[[#This Row],[ID_Agua]]</f>
        <v>888526</v>
      </c>
    </row>
    <row r="6260" spans="1:24" x14ac:dyDescent="0.3">
      <c r="A6260">
        <v>12</v>
      </c>
      <c r="B6260">
        <v>124</v>
      </c>
      <c r="C6260">
        <v>12401</v>
      </c>
      <c r="D6260" t="s">
        <v>133</v>
      </c>
      <c r="E6260" t="s">
        <v>134</v>
      </c>
      <c r="F6260" t="s">
        <v>135</v>
      </c>
      <c r="G6260">
        <v>120</v>
      </c>
      <c r="H6260">
        <v>1200</v>
      </c>
      <c r="I6260">
        <v>12000</v>
      </c>
      <c r="J6260" t="s">
        <v>139</v>
      </c>
      <c r="K6260">
        <v>12</v>
      </c>
      <c r="L6260">
        <v>124</v>
      </c>
      <c r="M6260">
        <v>12401</v>
      </c>
      <c r="N6260">
        <v>12000</v>
      </c>
      <c r="O6260">
        <v>528</v>
      </c>
      <c r="Q6260" t="s">
        <v>35</v>
      </c>
      <c r="R6260">
        <v>122.958405</v>
      </c>
      <c r="S6260">
        <v>528</v>
      </c>
      <c r="T6260">
        <v>-74.122670999999997</v>
      </c>
      <c r="U6260">
        <v>-49.195362000000003</v>
      </c>
      <c r="V6260" t="s">
        <v>2107</v>
      </c>
      <c r="W62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528 [Natales]</v>
      </c>
      <c r="X6260" t="str">
        <f>888&amp;Cuerpos_AGUA[[#This Row],[ID_Agua]]</f>
        <v>888528</v>
      </c>
    </row>
    <row r="6261" spans="1:24" x14ac:dyDescent="0.3">
      <c r="A6261">
        <v>12</v>
      </c>
      <c r="B6261">
        <v>124</v>
      </c>
      <c r="C6261">
        <v>12401</v>
      </c>
      <c r="D6261" t="s">
        <v>133</v>
      </c>
      <c r="E6261" t="s">
        <v>134</v>
      </c>
      <c r="F6261" t="s">
        <v>135</v>
      </c>
      <c r="G6261">
        <v>121</v>
      </c>
      <c r="H6261">
        <v>1212</v>
      </c>
      <c r="I6261">
        <v>12125</v>
      </c>
      <c r="J6261" t="s">
        <v>145</v>
      </c>
      <c r="K6261">
        <v>12</v>
      </c>
      <c r="L6261">
        <v>124</v>
      </c>
      <c r="M6261">
        <v>12401</v>
      </c>
      <c r="N6261">
        <v>12125</v>
      </c>
      <c r="O6261">
        <v>529</v>
      </c>
      <c r="Q6261" t="s">
        <v>35</v>
      </c>
      <c r="R6261">
        <v>39.662483999999999</v>
      </c>
      <c r="S6261">
        <v>529</v>
      </c>
      <c r="T6261">
        <v>-74.421058000000002</v>
      </c>
      <c r="U6261">
        <v>-49.174757</v>
      </c>
      <c r="V6261" t="s">
        <v>2108</v>
      </c>
      <c r="W62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529 [Natales]</v>
      </c>
      <c r="X6261" t="str">
        <f>888&amp;Cuerpos_AGUA[[#This Row],[ID_Agua]]</f>
        <v>888529</v>
      </c>
    </row>
    <row r="6262" spans="1:24" x14ac:dyDescent="0.3">
      <c r="A6262">
        <v>12</v>
      </c>
      <c r="B6262">
        <v>124</v>
      </c>
      <c r="C6262">
        <v>12401</v>
      </c>
      <c r="D6262" t="s">
        <v>133</v>
      </c>
      <c r="E6262" t="s">
        <v>134</v>
      </c>
      <c r="F6262" t="s">
        <v>135</v>
      </c>
      <c r="G6262">
        <v>120</v>
      </c>
      <c r="H6262">
        <v>1200</v>
      </c>
      <c r="I6262">
        <v>12000</v>
      </c>
      <c r="J6262" t="s">
        <v>139</v>
      </c>
      <c r="K6262">
        <v>12</v>
      </c>
      <c r="L6262">
        <v>124</v>
      </c>
      <c r="M6262">
        <v>12401</v>
      </c>
      <c r="N6262">
        <v>12000</v>
      </c>
      <c r="O6262">
        <v>530</v>
      </c>
      <c r="Q6262" t="s">
        <v>35</v>
      </c>
      <c r="R6262">
        <v>315.46754199999998</v>
      </c>
      <c r="S6262">
        <v>530</v>
      </c>
      <c r="T6262">
        <v>-74.212520999999995</v>
      </c>
      <c r="U6262">
        <v>-49.196357999999996</v>
      </c>
      <c r="V6262" t="s">
        <v>2109</v>
      </c>
      <c r="W62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530 [Natales]</v>
      </c>
      <c r="X6262" t="str">
        <f>888&amp;Cuerpos_AGUA[[#This Row],[ID_Agua]]</f>
        <v>888530</v>
      </c>
    </row>
    <row r="6263" spans="1:24" x14ac:dyDescent="0.3">
      <c r="A6263">
        <v>12</v>
      </c>
      <c r="B6263">
        <v>124</v>
      </c>
      <c r="C6263">
        <v>12401</v>
      </c>
      <c r="D6263" t="s">
        <v>133</v>
      </c>
      <c r="E6263" t="s">
        <v>134</v>
      </c>
      <c r="F6263" t="s">
        <v>135</v>
      </c>
      <c r="G6263">
        <v>120</v>
      </c>
      <c r="H6263">
        <v>1201</v>
      </c>
      <c r="I6263">
        <v>12010</v>
      </c>
      <c r="J6263" t="s">
        <v>149</v>
      </c>
      <c r="K6263">
        <v>12</v>
      </c>
      <c r="L6263">
        <v>124</v>
      </c>
      <c r="M6263">
        <v>12401</v>
      </c>
      <c r="N6263">
        <v>12010</v>
      </c>
      <c r="O6263">
        <v>537</v>
      </c>
      <c r="Q6263" t="s">
        <v>35</v>
      </c>
      <c r="R6263">
        <v>47.918579000000001</v>
      </c>
      <c r="S6263">
        <v>537</v>
      </c>
      <c r="T6263">
        <v>-74.277501999999998</v>
      </c>
      <c r="U6263">
        <v>-49.220174</v>
      </c>
      <c r="V6263" t="s">
        <v>2110</v>
      </c>
      <c r="W62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537 [Natales]</v>
      </c>
      <c r="X6263" t="str">
        <f>888&amp;Cuerpos_AGUA[[#This Row],[ID_Agua]]</f>
        <v>888537</v>
      </c>
    </row>
    <row r="6264" spans="1:24" x14ac:dyDescent="0.3">
      <c r="A6264">
        <v>12</v>
      </c>
      <c r="B6264">
        <v>124</v>
      </c>
      <c r="C6264">
        <v>12401</v>
      </c>
      <c r="D6264" t="s">
        <v>133</v>
      </c>
      <c r="E6264" t="s">
        <v>134</v>
      </c>
      <c r="F6264" t="s">
        <v>135</v>
      </c>
      <c r="G6264">
        <v>121</v>
      </c>
      <c r="H6264">
        <v>1210</v>
      </c>
      <c r="I6264">
        <v>12106</v>
      </c>
      <c r="J6264" t="s">
        <v>148</v>
      </c>
      <c r="K6264">
        <v>12</v>
      </c>
      <c r="L6264">
        <v>124</v>
      </c>
      <c r="M6264">
        <v>12401</v>
      </c>
      <c r="N6264">
        <v>12106</v>
      </c>
      <c r="O6264">
        <v>538</v>
      </c>
      <c r="Q6264" t="s">
        <v>35</v>
      </c>
      <c r="R6264">
        <v>80.284516999999994</v>
      </c>
      <c r="S6264">
        <v>538</v>
      </c>
      <c r="T6264">
        <v>-75.563841999999994</v>
      </c>
      <c r="U6264">
        <v>-49.153342000000002</v>
      </c>
      <c r="V6264" t="s">
        <v>2111</v>
      </c>
      <c r="W62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538 [Natales]</v>
      </c>
      <c r="X6264" t="str">
        <f>888&amp;Cuerpos_AGUA[[#This Row],[ID_Agua]]</f>
        <v>888538</v>
      </c>
    </row>
    <row r="6265" spans="1:24" x14ac:dyDescent="0.3">
      <c r="A6265">
        <v>12</v>
      </c>
      <c r="B6265">
        <v>124</v>
      </c>
      <c r="C6265">
        <v>12401</v>
      </c>
      <c r="D6265" t="s">
        <v>133</v>
      </c>
      <c r="E6265" t="s">
        <v>134</v>
      </c>
      <c r="F6265" t="s">
        <v>135</v>
      </c>
      <c r="G6265">
        <v>121</v>
      </c>
      <c r="H6265">
        <v>1210</v>
      </c>
      <c r="I6265">
        <v>12106</v>
      </c>
      <c r="J6265" t="s">
        <v>148</v>
      </c>
      <c r="K6265">
        <v>12</v>
      </c>
      <c r="L6265">
        <v>124</v>
      </c>
      <c r="M6265">
        <v>12401</v>
      </c>
      <c r="N6265">
        <v>12106</v>
      </c>
      <c r="O6265">
        <v>540</v>
      </c>
      <c r="Q6265" t="s">
        <v>35</v>
      </c>
      <c r="R6265">
        <v>70.237381999999997</v>
      </c>
      <c r="S6265">
        <v>540</v>
      </c>
      <c r="T6265">
        <v>-75.576387999999994</v>
      </c>
      <c r="U6265">
        <v>-49.156821999999998</v>
      </c>
      <c r="V6265" t="s">
        <v>2112</v>
      </c>
      <c r="W62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540 [Natales]</v>
      </c>
      <c r="X6265" t="str">
        <f>888&amp;Cuerpos_AGUA[[#This Row],[ID_Agua]]</f>
        <v>888540</v>
      </c>
    </row>
    <row r="6266" spans="1:24" x14ac:dyDescent="0.3">
      <c r="A6266">
        <v>12</v>
      </c>
      <c r="B6266">
        <v>124</v>
      </c>
      <c r="C6266">
        <v>12401</v>
      </c>
      <c r="D6266" t="s">
        <v>133</v>
      </c>
      <c r="E6266" t="s">
        <v>134</v>
      </c>
      <c r="F6266" t="s">
        <v>135</v>
      </c>
      <c r="G6266">
        <v>120</v>
      </c>
      <c r="H6266">
        <v>1201</v>
      </c>
      <c r="I6266">
        <v>12010</v>
      </c>
      <c r="J6266" t="s">
        <v>149</v>
      </c>
      <c r="K6266">
        <v>12</v>
      </c>
      <c r="L6266">
        <v>124</v>
      </c>
      <c r="M6266">
        <v>12401</v>
      </c>
      <c r="N6266">
        <v>12010</v>
      </c>
      <c r="O6266">
        <v>541</v>
      </c>
      <c r="Q6266" t="s">
        <v>35</v>
      </c>
      <c r="R6266">
        <v>26.792047</v>
      </c>
      <c r="S6266">
        <v>541</v>
      </c>
      <c r="T6266">
        <v>-74.150470999999996</v>
      </c>
      <c r="U6266">
        <v>-49.236736999999998</v>
      </c>
      <c r="V6266" t="s">
        <v>2113</v>
      </c>
      <c r="W62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541 [Natales]</v>
      </c>
      <c r="X6266" t="str">
        <f>888&amp;Cuerpos_AGUA[[#This Row],[ID_Agua]]</f>
        <v>888541</v>
      </c>
    </row>
    <row r="6267" spans="1:24" x14ac:dyDescent="0.3">
      <c r="A6267">
        <v>12</v>
      </c>
      <c r="B6267">
        <v>124</v>
      </c>
      <c r="C6267">
        <v>12401</v>
      </c>
      <c r="D6267" t="s">
        <v>133</v>
      </c>
      <c r="E6267" t="s">
        <v>134</v>
      </c>
      <c r="F6267" t="s">
        <v>135</v>
      </c>
      <c r="G6267">
        <v>121</v>
      </c>
      <c r="H6267">
        <v>1212</v>
      </c>
      <c r="I6267">
        <v>12121</v>
      </c>
      <c r="J6267" t="s">
        <v>147</v>
      </c>
      <c r="K6267">
        <v>12</v>
      </c>
      <c r="L6267">
        <v>124</v>
      </c>
      <c r="M6267">
        <v>12401</v>
      </c>
      <c r="N6267">
        <v>12121</v>
      </c>
      <c r="O6267">
        <v>542</v>
      </c>
      <c r="Q6267" t="s">
        <v>35</v>
      </c>
      <c r="R6267">
        <v>101.040615</v>
      </c>
      <c r="S6267">
        <v>542</v>
      </c>
      <c r="T6267">
        <v>-74.704029000000006</v>
      </c>
      <c r="U6267">
        <v>-49.215404999999997</v>
      </c>
      <c r="V6267" t="s">
        <v>2114</v>
      </c>
      <c r="W62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542 [Natales]</v>
      </c>
      <c r="X6267" t="str">
        <f>888&amp;Cuerpos_AGUA[[#This Row],[ID_Agua]]</f>
        <v>888542</v>
      </c>
    </row>
    <row r="6268" spans="1:24" x14ac:dyDescent="0.3">
      <c r="A6268">
        <v>12</v>
      </c>
      <c r="B6268">
        <v>124</v>
      </c>
      <c r="C6268">
        <v>12401</v>
      </c>
      <c r="D6268" t="s">
        <v>133</v>
      </c>
      <c r="E6268" t="s">
        <v>134</v>
      </c>
      <c r="F6268" t="s">
        <v>135</v>
      </c>
      <c r="G6268">
        <v>121</v>
      </c>
      <c r="H6268">
        <v>1210</v>
      </c>
      <c r="I6268">
        <v>12106</v>
      </c>
      <c r="J6268" t="s">
        <v>148</v>
      </c>
      <c r="K6268">
        <v>12</v>
      </c>
      <c r="L6268">
        <v>124</v>
      </c>
      <c r="M6268">
        <v>12401</v>
      </c>
      <c r="N6268">
        <v>12106</v>
      </c>
      <c r="O6268">
        <v>543</v>
      </c>
      <c r="Q6268" t="s">
        <v>35</v>
      </c>
      <c r="R6268">
        <v>17.154408</v>
      </c>
      <c r="S6268">
        <v>543</v>
      </c>
      <c r="T6268">
        <v>-75.577095999999997</v>
      </c>
      <c r="U6268">
        <v>-49.164855000000003</v>
      </c>
      <c r="V6268" t="s">
        <v>2115</v>
      </c>
      <c r="W62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543 [Natales]</v>
      </c>
      <c r="X6268" t="str">
        <f>888&amp;Cuerpos_AGUA[[#This Row],[ID_Agua]]</f>
        <v>888543</v>
      </c>
    </row>
    <row r="6269" spans="1:24" x14ac:dyDescent="0.3">
      <c r="A6269">
        <v>12</v>
      </c>
      <c r="B6269">
        <v>124</v>
      </c>
      <c r="C6269">
        <v>12401</v>
      </c>
      <c r="D6269" t="s">
        <v>133</v>
      </c>
      <c r="E6269" t="s">
        <v>134</v>
      </c>
      <c r="F6269" t="s">
        <v>135</v>
      </c>
      <c r="G6269">
        <v>121</v>
      </c>
      <c r="H6269">
        <v>1211</v>
      </c>
      <c r="I6269">
        <v>12111</v>
      </c>
      <c r="J6269" t="s">
        <v>146</v>
      </c>
      <c r="K6269">
        <v>12</v>
      </c>
      <c r="L6269">
        <v>124</v>
      </c>
      <c r="M6269">
        <v>12401</v>
      </c>
      <c r="N6269">
        <v>12111</v>
      </c>
      <c r="O6269">
        <v>544</v>
      </c>
      <c r="Q6269" t="s">
        <v>35</v>
      </c>
      <c r="R6269">
        <v>48.055325000000003</v>
      </c>
      <c r="S6269">
        <v>544</v>
      </c>
      <c r="T6269">
        <v>-74.900520999999998</v>
      </c>
      <c r="U6269">
        <v>-49.210605999999999</v>
      </c>
      <c r="V6269" t="s">
        <v>2116</v>
      </c>
      <c r="W62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544 [Natales]</v>
      </c>
      <c r="X6269" t="str">
        <f>888&amp;Cuerpos_AGUA[[#This Row],[ID_Agua]]</f>
        <v>888544</v>
      </c>
    </row>
    <row r="6270" spans="1:24" x14ac:dyDescent="0.3">
      <c r="A6270">
        <v>12</v>
      </c>
      <c r="B6270">
        <v>124</v>
      </c>
      <c r="C6270">
        <v>12401</v>
      </c>
      <c r="D6270" t="s">
        <v>133</v>
      </c>
      <c r="E6270" t="s">
        <v>134</v>
      </c>
      <c r="F6270" t="s">
        <v>135</v>
      </c>
      <c r="G6270">
        <v>120</v>
      </c>
      <c r="H6270">
        <v>1201</v>
      </c>
      <c r="I6270">
        <v>12010</v>
      </c>
      <c r="J6270" t="s">
        <v>149</v>
      </c>
      <c r="K6270">
        <v>12</v>
      </c>
      <c r="L6270">
        <v>124</v>
      </c>
      <c r="M6270">
        <v>12401</v>
      </c>
      <c r="N6270">
        <v>12010</v>
      </c>
      <c r="O6270">
        <v>546</v>
      </c>
      <c r="Q6270" t="s">
        <v>35</v>
      </c>
      <c r="R6270">
        <v>10.713310999999999</v>
      </c>
      <c r="S6270">
        <v>546</v>
      </c>
      <c r="T6270">
        <v>-74.114532999999994</v>
      </c>
      <c r="U6270">
        <v>-49.253219999999999</v>
      </c>
      <c r="V6270" t="s">
        <v>2117</v>
      </c>
      <c r="W62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546 [Natales]</v>
      </c>
      <c r="X6270" t="str">
        <f>888&amp;Cuerpos_AGUA[[#This Row],[ID_Agua]]</f>
        <v>888546</v>
      </c>
    </row>
    <row r="6271" spans="1:24" x14ac:dyDescent="0.3">
      <c r="A6271">
        <v>12</v>
      </c>
      <c r="B6271">
        <v>124</v>
      </c>
      <c r="C6271">
        <v>12401</v>
      </c>
      <c r="D6271" t="s">
        <v>133</v>
      </c>
      <c r="E6271" t="s">
        <v>134</v>
      </c>
      <c r="F6271" t="s">
        <v>135</v>
      </c>
      <c r="G6271">
        <v>120</v>
      </c>
      <c r="H6271">
        <v>1201</v>
      </c>
      <c r="I6271">
        <v>12010</v>
      </c>
      <c r="J6271" t="s">
        <v>149</v>
      </c>
      <c r="K6271">
        <v>12</v>
      </c>
      <c r="L6271">
        <v>124</v>
      </c>
      <c r="M6271">
        <v>12401</v>
      </c>
      <c r="N6271">
        <v>12010</v>
      </c>
      <c r="O6271">
        <v>547</v>
      </c>
      <c r="Q6271" t="s">
        <v>35</v>
      </c>
      <c r="R6271">
        <v>478.70415400000002</v>
      </c>
      <c r="S6271">
        <v>547</v>
      </c>
      <c r="T6271">
        <v>-74.178053000000006</v>
      </c>
      <c r="U6271">
        <v>-49.268286000000003</v>
      </c>
      <c r="V6271" t="s">
        <v>2118</v>
      </c>
      <c r="W62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547 [Natales]</v>
      </c>
      <c r="X6271" t="str">
        <f>888&amp;Cuerpos_AGUA[[#This Row],[ID_Agua]]</f>
        <v>888547</v>
      </c>
    </row>
    <row r="6272" spans="1:24" x14ac:dyDescent="0.3">
      <c r="A6272">
        <v>12</v>
      </c>
      <c r="B6272">
        <v>124</v>
      </c>
      <c r="C6272">
        <v>12401</v>
      </c>
      <c r="D6272" t="s">
        <v>133</v>
      </c>
      <c r="E6272" t="s">
        <v>134</v>
      </c>
      <c r="F6272" t="s">
        <v>135</v>
      </c>
      <c r="G6272">
        <v>121</v>
      </c>
      <c r="H6272">
        <v>1212</v>
      </c>
      <c r="I6272">
        <v>12127</v>
      </c>
      <c r="J6272" t="s">
        <v>150</v>
      </c>
      <c r="K6272">
        <v>12</v>
      </c>
      <c r="L6272">
        <v>124</v>
      </c>
      <c r="M6272">
        <v>12401</v>
      </c>
      <c r="N6272">
        <v>12127</v>
      </c>
      <c r="O6272">
        <v>548</v>
      </c>
      <c r="Q6272" t="s">
        <v>35</v>
      </c>
      <c r="R6272">
        <v>487.06736799999999</v>
      </c>
      <c r="S6272">
        <v>548</v>
      </c>
      <c r="T6272">
        <v>-74.643842000000006</v>
      </c>
      <c r="U6272">
        <v>-49.245829999999998</v>
      </c>
      <c r="V6272" t="s">
        <v>2119</v>
      </c>
      <c r="W62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548 [Natales]</v>
      </c>
      <c r="X6272" t="str">
        <f>888&amp;Cuerpos_AGUA[[#This Row],[ID_Agua]]</f>
        <v>888548</v>
      </c>
    </row>
    <row r="6273" spans="1:24" x14ac:dyDescent="0.3">
      <c r="A6273">
        <v>12</v>
      </c>
      <c r="B6273">
        <v>124</v>
      </c>
      <c r="C6273">
        <v>12401</v>
      </c>
      <c r="D6273" t="s">
        <v>133</v>
      </c>
      <c r="E6273" t="s">
        <v>134</v>
      </c>
      <c r="F6273" t="s">
        <v>135</v>
      </c>
      <c r="G6273">
        <v>121</v>
      </c>
      <c r="H6273">
        <v>1212</v>
      </c>
      <c r="I6273">
        <v>12127</v>
      </c>
      <c r="J6273" t="s">
        <v>150</v>
      </c>
      <c r="K6273">
        <v>12</v>
      </c>
      <c r="L6273">
        <v>124</v>
      </c>
      <c r="M6273">
        <v>12401</v>
      </c>
      <c r="N6273">
        <v>12127</v>
      </c>
      <c r="O6273">
        <v>549</v>
      </c>
      <c r="Q6273" t="s">
        <v>35</v>
      </c>
      <c r="R6273">
        <v>268.03265199999998</v>
      </c>
      <c r="S6273">
        <v>549</v>
      </c>
      <c r="T6273">
        <v>-74.668450000000007</v>
      </c>
      <c r="U6273">
        <v>-49.244869999999999</v>
      </c>
      <c r="V6273" t="s">
        <v>2120</v>
      </c>
      <c r="W62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549 [Natales]</v>
      </c>
      <c r="X6273" t="str">
        <f>888&amp;Cuerpos_AGUA[[#This Row],[ID_Agua]]</f>
        <v>888549</v>
      </c>
    </row>
    <row r="6274" spans="1:24" x14ac:dyDescent="0.3">
      <c r="A6274">
        <v>12</v>
      </c>
      <c r="B6274">
        <v>124</v>
      </c>
      <c r="C6274">
        <v>12401</v>
      </c>
      <c r="D6274" t="s">
        <v>133</v>
      </c>
      <c r="E6274" t="s">
        <v>134</v>
      </c>
      <c r="F6274" t="s">
        <v>135</v>
      </c>
      <c r="G6274">
        <v>120</v>
      </c>
      <c r="H6274">
        <v>1202</v>
      </c>
      <c r="I6274">
        <v>12020</v>
      </c>
      <c r="J6274" t="s">
        <v>144</v>
      </c>
      <c r="K6274">
        <v>12</v>
      </c>
      <c r="L6274">
        <v>124</v>
      </c>
      <c r="M6274">
        <v>12401</v>
      </c>
      <c r="N6274">
        <v>12020</v>
      </c>
      <c r="O6274">
        <v>550</v>
      </c>
      <c r="Q6274" t="s">
        <v>35</v>
      </c>
      <c r="R6274">
        <v>37.626303999999998</v>
      </c>
      <c r="S6274">
        <v>550</v>
      </c>
      <c r="T6274">
        <v>-73.757316000000003</v>
      </c>
      <c r="U6274">
        <v>-49.314556000000003</v>
      </c>
      <c r="V6274" t="s">
        <v>2121</v>
      </c>
      <c r="W62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550 [Natales]</v>
      </c>
      <c r="X6274" t="str">
        <f>888&amp;Cuerpos_AGUA[[#This Row],[ID_Agua]]</f>
        <v>888550</v>
      </c>
    </row>
    <row r="6275" spans="1:24" x14ac:dyDescent="0.3">
      <c r="A6275">
        <v>12</v>
      </c>
      <c r="B6275">
        <v>124</v>
      </c>
      <c r="C6275">
        <v>12401</v>
      </c>
      <c r="D6275" t="s">
        <v>133</v>
      </c>
      <c r="E6275" t="s">
        <v>134</v>
      </c>
      <c r="F6275" t="s">
        <v>135</v>
      </c>
      <c r="G6275">
        <v>120</v>
      </c>
      <c r="H6275">
        <v>1202</v>
      </c>
      <c r="I6275">
        <v>12020</v>
      </c>
      <c r="J6275" t="s">
        <v>144</v>
      </c>
      <c r="K6275">
        <v>12</v>
      </c>
      <c r="L6275">
        <v>124</v>
      </c>
      <c r="M6275">
        <v>12401</v>
      </c>
      <c r="N6275">
        <v>12020</v>
      </c>
      <c r="O6275">
        <v>551</v>
      </c>
      <c r="Q6275" t="s">
        <v>35</v>
      </c>
      <c r="R6275">
        <v>39.234977000000001</v>
      </c>
      <c r="S6275">
        <v>551</v>
      </c>
      <c r="T6275">
        <v>-73.778643000000002</v>
      </c>
      <c r="U6275">
        <v>-49.314472000000002</v>
      </c>
      <c r="V6275" t="s">
        <v>2122</v>
      </c>
      <c r="W62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551 [Natales]</v>
      </c>
      <c r="X6275" t="str">
        <f>888&amp;Cuerpos_AGUA[[#This Row],[ID_Agua]]</f>
        <v>888551</v>
      </c>
    </row>
    <row r="6276" spans="1:24" x14ac:dyDescent="0.3">
      <c r="A6276">
        <v>12</v>
      </c>
      <c r="B6276">
        <v>124</v>
      </c>
      <c r="C6276">
        <v>12401</v>
      </c>
      <c r="D6276" t="s">
        <v>133</v>
      </c>
      <c r="E6276" t="s">
        <v>134</v>
      </c>
      <c r="F6276" t="s">
        <v>135</v>
      </c>
      <c r="G6276">
        <v>120</v>
      </c>
      <c r="H6276">
        <v>1202</v>
      </c>
      <c r="I6276">
        <v>12020</v>
      </c>
      <c r="J6276" t="s">
        <v>144</v>
      </c>
      <c r="K6276">
        <v>12</v>
      </c>
      <c r="L6276">
        <v>124</v>
      </c>
      <c r="M6276">
        <v>12401</v>
      </c>
      <c r="N6276">
        <v>12020</v>
      </c>
      <c r="O6276">
        <v>552</v>
      </c>
      <c r="Q6276" t="s">
        <v>35</v>
      </c>
      <c r="R6276">
        <v>11.967231</v>
      </c>
      <c r="S6276">
        <v>552</v>
      </c>
      <c r="T6276">
        <v>-74.031829999999999</v>
      </c>
      <c r="U6276">
        <v>-49.305076</v>
      </c>
      <c r="V6276" t="s">
        <v>2123</v>
      </c>
      <c r="W62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552 [Natales]</v>
      </c>
      <c r="X6276" t="str">
        <f>888&amp;Cuerpos_AGUA[[#This Row],[ID_Agua]]</f>
        <v>888552</v>
      </c>
    </row>
    <row r="6277" spans="1:24" x14ac:dyDescent="0.3">
      <c r="A6277">
        <v>12</v>
      </c>
      <c r="B6277">
        <v>124</v>
      </c>
      <c r="C6277">
        <v>12401</v>
      </c>
      <c r="D6277" t="s">
        <v>133</v>
      </c>
      <c r="E6277" t="s">
        <v>134</v>
      </c>
      <c r="F6277" t="s">
        <v>135</v>
      </c>
      <c r="G6277">
        <v>120</v>
      </c>
      <c r="H6277">
        <v>1202</v>
      </c>
      <c r="I6277">
        <v>12020</v>
      </c>
      <c r="J6277" t="s">
        <v>144</v>
      </c>
      <c r="K6277">
        <v>12</v>
      </c>
      <c r="L6277">
        <v>124</v>
      </c>
      <c r="M6277">
        <v>12401</v>
      </c>
      <c r="N6277">
        <v>12020</v>
      </c>
      <c r="O6277">
        <v>553</v>
      </c>
      <c r="Q6277" t="s">
        <v>35</v>
      </c>
      <c r="R6277">
        <v>412.45256899999998</v>
      </c>
      <c r="S6277">
        <v>553</v>
      </c>
      <c r="T6277">
        <v>-73.794100999999998</v>
      </c>
      <c r="U6277">
        <v>-49.325718000000002</v>
      </c>
      <c r="V6277" t="s">
        <v>2124</v>
      </c>
      <c r="W62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553 [Natales]</v>
      </c>
      <c r="X6277" t="str">
        <f>888&amp;Cuerpos_AGUA[[#This Row],[ID_Agua]]</f>
        <v>888553</v>
      </c>
    </row>
    <row r="6278" spans="1:24" x14ac:dyDescent="0.3">
      <c r="A6278">
        <v>12</v>
      </c>
      <c r="B6278">
        <v>124</v>
      </c>
      <c r="C6278">
        <v>12401</v>
      </c>
      <c r="D6278" t="s">
        <v>133</v>
      </c>
      <c r="E6278" t="s">
        <v>134</v>
      </c>
      <c r="F6278" t="s">
        <v>135</v>
      </c>
      <c r="G6278">
        <v>121</v>
      </c>
      <c r="H6278">
        <v>1212</v>
      </c>
      <c r="I6278">
        <v>12122</v>
      </c>
      <c r="J6278" t="s">
        <v>151</v>
      </c>
      <c r="K6278">
        <v>12</v>
      </c>
      <c r="L6278">
        <v>124</v>
      </c>
      <c r="M6278">
        <v>12401</v>
      </c>
      <c r="N6278">
        <v>12122</v>
      </c>
      <c r="O6278">
        <v>555</v>
      </c>
      <c r="Q6278" t="s">
        <v>35</v>
      </c>
      <c r="R6278">
        <v>26.605575000000002</v>
      </c>
      <c r="S6278">
        <v>555</v>
      </c>
      <c r="T6278">
        <v>-75.111767999999998</v>
      </c>
      <c r="U6278">
        <v>-49.264147999999999</v>
      </c>
      <c r="V6278" t="s">
        <v>2125</v>
      </c>
      <c r="W62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555 [Natales]</v>
      </c>
      <c r="X6278" t="str">
        <f>888&amp;Cuerpos_AGUA[[#This Row],[ID_Agua]]</f>
        <v>888555</v>
      </c>
    </row>
    <row r="6279" spans="1:24" x14ac:dyDescent="0.3">
      <c r="A6279">
        <v>12</v>
      </c>
      <c r="B6279">
        <v>124</v>
      </c>
      <c r="C6279">
        <v>12401</v>
      </c>
      <c r="D6279" t="s">
        <v>133</v>
      </c>
      <c r="E6279" t="s">
        <v>134</v>
      </c>
      <c r="F6279" t="s">
        <v>135</v>
      </c>
      <c r="G6279">
        <v>120</v>
      </c>
      <c r="H6279">
        <v>1201</v>
      </c>
      <c r="I6279">
        <v>12010</v>
      </c>
      <c r="J6279" t="s">
        <v>149</v>
      </c>
      <c r="K6279">
        <v>12</v>
      </c>
      <c r="L6279">
        <v>124</v>
      </c>
      <c r="M6279">
        <v>12401</v>
      </c>
      <c r="N6279">
        <v>12010</v>
      </c>
      <c r="O6279">
        <v>556</v>
      </c>
      <c r="Q6279" t="s">
        <v>35</v>
      </c>
      <c r="R6279">
        <v>30.567841999999999</v>
      </c>
      <c r="S6279">
        <v>556</v>
      </c>
      <c r="T6279">
        <v>-74.121976000000004</v>
      </c>
      <c r="U6279">
        <v>-49.325476999999999</v>
      </c>
      <c r="V6279" t="s">
        <v>2126</v>
      </c>
      <c r="W62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556 [Natales]</v>
      </c>
      <c r="X6279" t="str">
        <f>888&amp;Cuerpos_AGUA[[#This Row],[ID_Agua]]</f>
        <v>888556</v>
      </c>
    </row>
    <row r="6280" spans="1:24" x14ac:dyDescent="0.3">
      <c r="A6280">
        <v>12</v>
      </c>
      <c r="B6280">
        <v>124</v>
      </c>
      <c r="C6280">
        <v>12401</v>
      </c>
      <c r="D6280" t="s">
        <v>133</v>
      </c>
      <c r="E6280" t="s">
        <v>134</v>
      </c>
      <c r="F6280" t="s">
        <v>135</v>
      </c>
      <c r="G6280">
        <v>120</v>
      </c>
      <c r="H6280">
        <v>1202</v>
      </c>
      <c r="I6280">
        <v>12020</v>
      </c>
      <c r="J6280" t="s">
        <v>144</v>
      </c>
      <c r="K6280">
        <v>12</v>
      </c>
      <c r="L6280">
        <v>124</v>
      </c>
      <c r="M6280">
        <v>12401</v>
      </c>
      <c r="N6280">
        <v>12020</v>
      </c>
      <c r="O6280">
        <v>557</v>
      </c>
      <c r="Q6280" t="s">
        <v>35</v>
      </c>
      <c r="R6280">
        <v>251.75097199999999</v>
      </c>
      <c r="S6280">
        <v>557</v>
      </c>
      <c r="T6280">
        <v>-73.966740999999999</v>
      </c>
      <c r="U6280">
        <v>-49.338247000000003</v>
      </c>
      <c r="V6280" t="s">
        <v>2127</v>
      </c>
      <c r="W62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557 [Natales]</v>
      </c>
      <c r="X6280" t="str">
        <f>888&amp;Cuerpos_AGUA[[#This Row],[ID_Agua]]</f>
        <v>888557</v>
      </c>
    </row>
    <row r="6281" spans="1:24" x14ac:dyDescent="0.3">
      <c r="A6281">
        <v>12</v>
      </c>
      <c r="B6281">
        <v>124</v>
      </c>
      <c r="C6281">
        <v>12401</v>
      </c>
      <c r="D6281" t="s">
        <v>133</v>
      </c>
      <c r="E6281" t="s">
        <v>134</v>
      </c>
      <c r="F6281" t="s">
        <v>135</v>
      </c>
      <c r="G6281">
        <v>120</v>
      </c>
      <c r="H6281">
        <v>1202</v>
      </c>
      <c r="I6281">
        <v>12020</v>
      </c>
      <c r="J6281" t="s">
        <v>144</v>
      </c>
      <c r="K6281">
        <v>12</v>
      </c>
      <c r="L6281">
        <v>124</v>
      </c>
      <c r="M6281">
        <v>12401</v>
      </c>
      <c r="N6281">
        <v>12020</v>
      </c>
      <c r="O6281">
        <v>558</v>
      </c>
      <c r="Q6281" t="s">
        <v>35</v>
      </c>
      <c r="R6281">
        <v>219.62773000000001</v>
      </c>
      <c r="S6281">
        <v>558</v>
      </c>
      <c r="T6281">
        <v>-73.917931999999993</v>
      </c>
      <c r="U6281">
        <v>-49.343699999999998</v>
      </c>
      <c r="V6281" t="s">
        <v>2128</v>
      </c>
      <c r="W62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558 [Natales]</v>
      </c>
      <c r="X6281" t="str">
        <f>888&amp;Cuerpos_AGUA[[#This Row],[ID_Agua]]</f>
        <v>888558</v>
      </c>
    </row>
    <row r="6282" spans="1:24" x14ac:dyDescent="0.3">
      <c r="A6282">
        <v>12</v>
      </c>
      <c r="B6282">
        <v>124</v>
      </c>
      <c r="C6282">
        <v>12401</v>
      </c>
      <c r="D6282" t="s">
        <v>133</v>
      </c>
      <c r="E6282" t="s">
        <v>134</v>
      </c>
      <c r="F6282" t="s">
        <v>135</v>
      </c>
      <c r="G6282">
        <v>120</v>
      </c>
      <c r="H6282">
        <v>1201</v>
      </c>
      <c r="I6282">
        <v>12010</v>
      </c>
      <c r="J6282" t="s">
        <v>149</v>
      </c>
      <c r="K6282">
        <v>12</v>
      </c>
      <c r="L6282">
        <v>124</v>
      </c>
      <c r="M6282">
        <v>12401</v>
      </c>
      <c r="N6282">
        <v>12010</v>
      </c>
      <c r="O6282">
        <v>559</v>
      </c>
      <c r="Q6282" t="s">
        <v>35</v>
      </c>
      <c r="R6282">
        <v>37.419125999999999</v>
      </c>
      <c r="S6282">
        <v>559</v>
      </c>
      <c r="T6282">
        <v>-74.122733999999994</v>
      </c>
      <c r="U6282">
        <v>-49.335565000000003</v>
      </c>
      <c r="V6282" t="s">
        <v>2129</v>
      </c>
      <c r="W62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559 [Natales]</v>
      </c>
      <c r="X6282" t="str">
        <f>888&amp;Cuerpos_AGUA[[#This Row],[ID_Agua]]</f>
        <v>888559</v>
      </c>
    </row>
    <row r="6283" spans="1:24" x14ac:dyDescent="0.3">
      <c r="A6283">
        <v>12</v>
      </c>
      <c r="B6283">
        <v>124</v>
      </c>
      <c r="C6283">
        <v>12401</v>
      </c>
      <c r="D6283" t="s">
        <v>133</v>
      </c>
      <c r="E6283" t="s">
        <v>134</v>
      </c>
      <c r="F6283" t="s">
        <v>135</v>
      </c>
      <c r="G6283">
        <v>121</v>
      </c>
      <c r="H6283">
        <v>1212</v>
      </c>
      <c r="I6283">
        <v>12122</v>
      </c>
      <c r="J6283" t="s">
        <v>151</v>
      </c>
      <c r="K6283">
        <v>12</v>
      </c>
      <c r="L6283">
        <v>124</v>
      </c>
      <c r="M6283">
        <v>12401</v>
      </c>
      <c r="N6283">
        <v>12122</v>
      </c>
      <c r="O6283">
        <v>560</v>
      </c>
      <c r="Q6283" t="s">
        <v>35</v>
      </c>
      <c r="R6283">
        <v>40.9514</v>
      </c>
      <c r="S6283">
        <v>560</v>
      </c>
      <c r="T6283">
        <v>-74.988238999999993</v>
      </c>
      <c r="U6283">
        <v>-49.299630999999998</v>
      </c>
      <c r="V6283" t="s">
        <v>2130</v>
      </c>
      <c r="W62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560 [Natales]</v>
      </c>
      <c r="X6283" t="str">
        <f>888&amp;Cuerpos_AGUA[[#This Row],[ID_Agua]]</f>
        <v>888560</v>
      </c>
    </row>
    <row r="6284" spans="1:24" x14ac:dyDescent="0.3">
      <c r="A6284">
        <v>12</v>
      </c>
      <c r="B6284">
        <v>124</v>
      </c>
      <c r="C6284">
        <v>12401</v>
      </c>
      <c r="D6284" t="s">
        <v>133</v>
      </c>
      <c r="E6284" t="s">
        <v>134</v>
      </c>
      <c r="F6284" t="s">
        <v>135</v>
      </c>
      <c r="G6284">
        <v>121</v>
      </c>
      <c r="H6284">
        <v>1212</v>
      </c>
      <c r="I6284">
        <v>12122</v>
      </c>
      <c r="J6284" t="s">
        <v>151</v>
      </c>
      <c r="K6284">
        <v>12</v>
      </c>
      <c r="L6284">
        <v>124</v>
      </c>
      <c r="M6284">
        <v>12401</v>
      </c>
      <c r="N6284">
        <v>12122</v>
      </c>
      <c r="O6284">
        <v>561</v>
      </c>
      <c r="Q6284" t="s">
        <v>35</v>
      </c>
      <c r="R6284">
        <v>119.294167</v>
      </c>
      <c r="S6284">
        <v>561</v>
      </c>
      <c r="T6284">
        <v>-74.902719000000005</v>
      </c>
      <c r="U6284">
        <v>-49.309168</v>
      </c>
      <c r="V6284" t="s">
        <v>2131</v>
      </c>
      <c r="W62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561 [Natales]</v>
      </c>
      <c r="X6284" t="str">
        <f>888&amp;Cuerpos_AGUA[[#This Row],[ID_Agua]]</f>
        <v>888561</v>
      </c>
    </row>
    <row r="6285" spans="1:24" x14ac:dyDescent="0.3">
      <c r="A6285">
        <v>12</v>
      </c>
      <c r="B6285">
        <v>124</v>
      </c>
      <c r="C6285">
        <v>12401</v>
      </c>
      <c r="D6285" t="s">
        <v>133</v>
      </c>
      <c r="E6285" t="s">
        <v>134</v>
      </c>
      <c r="F6285" t="s">
        <v>135</v>
      </c>
      <c r="G6285">
        <v>121</v>
      </c>
      <c r="H6285">
        <v>1212</v>
      </c>
      <c r="I6285">
        <v>12122</v>
      </c>
      <c r="J6285" t="s">
        <v>151</v>
      </c>
      <c r="K6285">
        <v>12</v>
      </c>
      <c r="L6285">
        <v>124</v>
      </c>
      <c r="M6285">
        <v>12401</v>
      </c>
      <c r="N6285">
        <v>12122</v>
      </c>
      <c r="O6285">
        <v>562</v>
      </c>
      <c r="Q6285" t="s">
        <v>35</v>
      </c>
      <c r="R6285">
        <v>28.613551000000001</v>
      </c>
      <c r="S6285">
        <v>562</v>
      </c>
      <c r="T6285">
        <v>-75.245315000000005</v>
      </c>
      <c r="U6285">
        <v>-49.288454999999999</v>
      </c>
      <c r="V6285" t="s">
        <v>2132</v>
      </c>
      <c r="W62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562 [Natales]</v>
      </c>
      <c r="X6285" t="str">
        <f>888&amp;Cuerpos_AGUA[[#This Row],[ID_Agua]]</f>
        <v>888562</v>
      </c>
    </row>
    <row r="6286" spans="1:24" x14ac:dyDescent="0.3">
      <c r="A6286">
        <v>12</v>
      </c>
      <c r="B6286">
        <v>124</v>
      </c>
      <c r="C6286">
        <v>12401</v>
      </c>
      <c r="D6286" t="s">
        <v>133</v>
      </c>
      <c r="E6286" t="s">
        <v>134</v>
      </c>
      <c r="F6286" t="s">
        <v>135</v>
      </c>
      <c r="G6286">
        <v>121</v>
      </c>
      <c r="H6286">
        <v>1212</v>
      </c>
      <c r="I6286">
        <v>12122</v>
      </c>
      <c r="J6286" t="s">
        <v>151</v>
      </c>
      <c r="K6286">
        <v>12</v>
      </c>
      <c r="L6286">
        <v>124</v>
      </c>
      <c r="M6286">
        <v>12401</v>
      </c>
      <c r="N6286">
        <v>12122</v>
      </c>
      <c r="O6286">
        <v>563</v>
      </c>
      <c r="Q6286" t="s">
        <v>35</v>
      </c>
      <c r="R6286">
        <v>58.263463000000002</v>
      </c>
      <c r="S6286">
        <v>563</v>
      </c>
      <c r="T6286">
        <v>-74.880097000000006</v>
      </c>
      <c r="U6286">
        <v>-49.312354999999997</v>
      </c>
      <c r="V6286" t="s">
        <v>2133</v>
      </c>
      <c r="W62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563 [Natales]</v>
      </c>
      <c r="X6286" t="str">
        <f>888&amp;Cuerpos_AGUA[[#This Row],[ID_Agua]]</f>
        <v>888563</v>
      </c>
    </row>
    <row r="6287" spans="1:24" x14ac:dyDescent="0.3">
      <c r="A6287">
        <v>12</v>
      </c>
      <c r="B6287">
        <v>124</v>
      </c>
      <c r="C6287">
        <v>12401</v>
      </c>
      <c r="D6287" t="s">
        <v>133</v>
      </c>
      <c r="E6287" t="s">
        <v>134</v>
      </c>
      <c r="F6287" t="s">
        <v>135</v>
      </c>
      <c r="G6287">
        <v>121</v>
      </c>
      <c r="H6287">
        <v>1212</v>
      </c>
      <c r="I6287">
        <v>12122</v>
      </c>
      <c r="J6287" t="s">
        <v>151</v>
      </c>
      <c r="K6287">
        <v>12</v>
      </c>
      <c r="L6287">
        <v>124</v>
      </c>
      <c r="M6287">
        <v>12401</v>
      </c>
      <c r="N6287">
        <v>12122</v>
      </c>
      <c r="O6287">
        <v>565</v>
      </c>
      <c r="Q6287" t="s">
        <v>35</v>
      </c>
      <c r="R6287">
        <v>12.30813</v>
      </c>
      <c r="S6287">
        <v>565</v>
      </c>
      <c r="T6287">
        <v>-75.178769000000003</v>
      </c>
      <c r="U6287">
        <v>-49.296925000000002</v>
      </c>
      <c r="V6287" t="s">
        <v>2134</v>
      </c>
      <c r="W62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565 [Natales]</v>
      </c>
      <c r="X6287" t="str">
        <f>888&amp;Cuerpos_AGUA[[#This Row],[ID_Agua]]</f>
        <v>888565</v>
      </c>
    </row>
    <row r="6288" spans="1:24" x14ac:dyDescent="0.3">
      <c r="A6288">
        <v>12</v>
      </c>
      <c r="B6288">
        <v>124</v>
      </c>
      <c r="C6288">
        <v>12401</v>
      </c>
      <c r="D6288" t="s">
        <v>133</v>
      </c>
      <c r="E6288" t="s">
        <v>134</v>
      </c>
      <c r="F6288" t="s">
        <v>135</v>
      </c>
      <c r="G6288">
        <v>120</v>
      </c>
      <c r="H6288">
        <v>1202</v>
      </c>
      <c r="I6288">
        <v>12020</v>
      </c>
      <c r="J6288" t="s">
        <v>144</v>
      </c>
      <c r="K6288">
        <v>12</v>
      </c>
      <c r="L6288">
        <v>124</v>
      </c>
      <c r="M6288">
        <v>12401</v>
      </c>
      <c r="N6288">
        <v>12020</v>
      </c>
      <c r="O6288">
        <v>566</v>
      </c>
      <c r="Q6288" t="s">
        <v>35</v>
      </c>
      <c r="R6288">
        <v>23.495111000000001</v>
      </c>
      <c r="S6288">
        <v>566</v>
      </c>
      <c r="T6288">
        <v>-73.995050000000006</v>
      </c>
      <c r="U6288">
        <v>-49.357528000000002</v>
      </c>
      <c r="V6288" t="s">
        <v>2135</v>
      </c>
      <c r="W62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566 [Natales]</v>
      </c>
      <c r="X6288" t="str">
        <f>888&amp;Cuerpos_AGUA[[#This Row],[ID_Agua]]</f>
        <v>888566</v>
      </c>
    </row>
    <row r="6289" spans="1:24" x14ac:dyDescent="0.3">
      <c r="A6289">
        <v>12</v>
      </c>
      <c r="B6289">
        <v>124</v>
      </c>
      <c r="C6289">
        <v>12401</v>
      </c>
      <c r="D6289" t="s">
        <v>133</v>
      </c>
      <c r="E6289" t="s">
        <v>134</v>
      </c>
      <c r="F6289" t="s">
        <v>135</v>
      </c>
      <c r="G6289">
        <v>120</v>
      </c>
      <c r="H6289">
        <v>1201</v>
      </c>
      <c r="I6289">
        <v>12010</v>
      </c>
      <c r="J6289" t="s">
        <v>149</v>
      </c>
      <c r="K6289">
        <v>12</v>
      </c>
      <c r="L6289">
        <v>124</v>
      </c>
      <c r="M6289">
        <v>12401</v>
      </c>
      <c r="N6289">
        <v>12010</v>
      </c>
      <c r="O6289">
        <v>569</v>
      </c>
      <c r="Q6289" t="s">
        <v>35</v>
      </c>
      <c r="R6289">
        <v>13.320646999999999</v>
      </c>
      <c r="S6289">
        <v>569</v>
      </c>
      <c r="T6289">
        <v>-74.113581999999994</v>
      </c>
      <c r="U6289">
        <v>-49.353318999999999</v>
      </c>
      <c r="V6289" t="s">
        <v>2136</v>
      </c>
      <c r="W62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569 [Natales]</v>
      </c>
      <c r="X6289" t="str">
        <f>888&amp;Cuerpos_AGUA[[#This Row],[ID_Agua]]</f>
        <v>888569</v>
      </c>
    </row>
    <row r="6290" spans="1:24" x14ac:dyDescent="0.3">
      <c r="A6290">
        <v>12</v>
      </c>
      <c r="B6290">
        <v>124</v>
      </c>
      <c r="C6290">
        <v>12401</v>
      </c>
      <c r="D6290" t="s">
        <v>133</v>
      </c>
      <c r="E6290" t="s">
        <v>134</v>
      </c>
      <c r="F6290" t="s">
        <v>135</v>
      </c>
      <c r="G6290">
        <v>121</v>
      </c>
      <c r="H6290">
        <v>1212</v>
      </c>
      <c r="I6290">
        <v>12122</v>
      </c>
      <c r="J6290" t="s">
        <v>151</v>
      </c>
      <c r="K6290">
        <v>12</v>
      </c>
      <c r="L6290">
        <v>124</v>
      </c>
      <c r="M6290">
        <v>12401</v>
      </c>
      <c r="N6290">
        <v>12122</v>
      </c>
      <c r="O6290">
        <v>571</v>
      </c>
      <c r="Q6290" t="s">
        <v>35</v>
      </c>
      <c r="R6290">
        <v>41.811706000000001</v>
      </c>
      <c r="S6290">
        <v>571</v>
      </c>
      <c r="T6290">
        <v>-74.983401999999998</v>
      </c>
      <c r="U6290">
        <v>-49.314391999999998</v>
      </c>
      <c r="V6290" t="s">
        <v>2137</v>
      </c>
      <c r="W62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571 [Natales]</v>
      </c>
      <c r="X6290" t="str">
        <f>888&amp;Cuerpos_AGUA[[#This Row],[ID_Agua]]</f>
        <v>888571</v>
      </c>
    </row>
    <row r="6291" spans="1:24" x14ac:dyDescent="0.3">
      <c r="A6291">
        <v>12</v>
      </c>
      <c r="B6291">
        <v>124</v>
      </c>
      <c r="C6291">
        <v>12401</v>
      </c>
      <c r="D6291" t="s">
        <v>133</v>
      </c>
      <c r="E6291" t="s">
        <v>134</v>
      </c>
      <c r="F6291" t="s">
        <v>135</v>
      </c>
      <c r="G6291">
        <v>120</v>
      </c>
      <c r="H6291">
        <v>1202</v>
      </c>
      <c r="I6291">
        <v>12020</v>
      </c>
      <c r="J6291" t="s">
        <v>144</v>
      </c>
      <c r="K6291">
        <v>12</v>
      </c>
      <c r="L6291">
        <v>124</v>
      </c>
      <c r="M6291">
        <v>12401</v>
      </c>
      <c r="N6291">
        <v>12020</v>
      </c>
      <c r="O6291">
        <v>572</v>
      </c>
      <c r="Q6291" t="s">
        <v>35</v>
      </c>
      <c r="R6291">
        <v>35.360182999999999</v>
      </c>
      <c r="S6291">
        <v>572</v>
      </c>
      <c r="T6291">
        <v>-73.998001000000002</v>
      </c>
      <c r="U6291">
        <v>-49.362793000000003</v>
      </c>
      <c r="V6291" t="s">
        <v>2138</v>
      </c>
      <c r="W62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572 [Natales]</v>
      </c>
      <c r="X6291" t="str">
        <f>888&amp;Cuerpos_AGUA[[#This Row],[ID_Agua]]</f>
        <v>888572</v>
      </c>
    </row>
    <row r="6292" spans="1:24" x14ac:dyDescent="0.3">
      <c r="A6292">
        <v>12</v>
      </c>
      <c r="B6292">
        <v>124</v>
      </c>
      <c r="C6292">
        <v>12401</v>
      </c>
      <c r="D6292" t="s">
        <v>133</v>
      </c>
      <c r="E6292" t="s">
        <v>134</v>
      </c>
      <c r="F6292" t="s">
        <v>135</v>
      </c>
      <c r="G6292">
        <v>121</v>
      </c>
      <c r="H6292">
        <v>1212</v>
      </c>
      <c r="I6292">
        <v>12122</v>
      </c>
      <c r="J6292" t="s">
        <v>151</v>
      </c>
      <c r="K6292">
        <v>12</v>
      </c>
      <c r="L6292">
        <v>124</v>
      </c>
      <c r="M6292">
        <v>12401</v>
      </c>
      <c r="N6292">
        <v>12122</v>
      </c>
      <c r="O6292">
        <v>573</v>
      </c>
      <c r="Q6292" t="s">
        <v>35</v>
      </c>
      <c r="R6292">
        <v>130.55184700000001</v>
      </c>
      <c r="S6292">
        <v>573</v>
      </c>
      <c r="T6292">
        <v>-75.074240000000003</v>
      </c>
      <c r="U6292">
        <v>-49.317107</v>
      </c>
      <c r="V6292" t="s">
        <v>2139</v>
      </c>
      <c r="W62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573 [Natales]</v>
      </c>
      <c r="X6292" t="str">
        <f>888&amp;Cuerpos_AGUA[[#This Row],[ID_Agua]]</f>
        <v>888573</v>
      </c>
    </row>
    <row r="6293" spans="1:24" x14ac:dyDescent="0.3">
      <c r="A6293">
        <v>12</v>
      </c>
      <c r="B6293">
        <v>124</v>
      </c>
      <c r="C6293">
        <v>12401</v>
      </c>
      <c r="D6293" t="s">
        <v>133</v>
      </c>
      <c r="E6293" t="s">
        <v>134</v>
      </c>
      <c r="F6293" t="s">
        <v>135</v>
      </c>
      <c r="G6293">
        <v>120</v>
      </c>
      <c r="H6293">
        <v>1202</v>
      </c>
      <c r="I6293">
        <v>12020</v>
      </c>
      <c r="J6293" t="s">
        <v>144</v>
      </c>
      <c r="K6293">
        <v>12</v>
      </c>
      <c r="L6293">
        <v>124</v>
      </c>
      <c r="M6293">
        <v>12401</v>
      </c>
      <c r="N6293">
        <v>12020</v>
      </c>
      <c r="O6293">
        <v>575</v>
      </c>
      <c r="Q6293" t="s">
        <v>35</v>
      </c>
      <c r="R6293">
        <v>113.88217899999999</v>
      </c>
      <c r="S6293">
        <v>575</v>
      </c>
      <c r="T6293">
        <v>-73.918261000000001</v>
      </c>
      <c r="U6293">
        <v>-49.372152</v>
      </c>
      <c r="V6293" t="s">
        <v>2140</v>
      </c>
      <c r="W62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575 [Natales]</v>
      </c>
      <c r="X6293" t="str">
        <f>888&amp;Cuerpos_AGUA[[#This Row],[ID_Agua]]</f>
        <v>888575</v>
      </c>
    </row>
    <row r="6294" spans="1:24" x14ac:dyDescent="0.3">
      <c r="A6294">
        <v>12</v>
      </c>
      <c r="B6294">
        <v>124</v>
      </c>
      <c r="C6294">
        <v>12401</v>
      </c>
      <c r="D6294" t="s">
        <v>133</v>
      </c>
      <c r="E6294" t="s">
        <v>134</v>
      </c>
      <c r="F6294" t="s">
        <v>135</v>
      </c>
      <c r="G6294">
        <v>120</v>
      </c>
      <c r="H6294">
        <v>1202</v>
      </c>
      <c r="I6294">
        <v>12020</v>
      </c>
      <c r="J6294" t="s">
        <v>144</v>
      </c>
      <c r="K6294">
        <v>12</v>
      </c>
      <c r="L6294">
        <v>124</v>
      </c>
      <c r="M6294">
        <v>12401</v>
      </c>
      <c r="N6294">
        <v>12020</v>
      </c>
      <c r="O6294">
        <v>576</v>
      </c>
      <c r="Q6294" t="s">
        <v>35</v>
      </c>
      <c r="R6294">
        <v>17.645147000000001</v>
      </c>
      <c r="S6294">
        <v>576</v>
      </c>
      <c r="T6294">
        <v>-73.960584999999995</v>
      </c>
      <c r="U6294">
        <v>-49.366300000000003</v>
      </c>
      <c r="V6294" t="s">
        <v>2141</v>
      </c>
      <c r="W62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576 [Natales]</v>
      </c>
      <c r="X6294" t="str">
        <f>888&amp;Cuerpos_AGUA[[#This Row],[ID_Agua]]</f>
        <v>888576</v>
      </c>
    </row>
    <row r="6295" spans="1:24" x14ac:dyDescent="0.3">
      <c r="A6295">
        <v>12</v>
      </c>
      <c r="B6295">
        <v>124</v>
      </c>
      <c r="C6295">
        <v>12401</v>
      </c>
      <c r="D6295" t="s">
        <v>133</v>
      </c>
      <c r="E6295" t="s">
        <v>134</v>
      </c>
      <c r="F6295" t="s">
        <v>135</v>
      </c>
      <c r="G6295">
        <v>121</v>
      </c>
      <c r="H6295">
        <v>1212</v>
      </c>
      <c r="I6295">
        <v>12122</v>
      </c>
      <c r="J6295" t="s">
        <v>151</v>
      </c>
      <c r="K6295">
        <v>12</v>
      </c>
      <c r="L6295">
        <v>124</v>
      </c>
      <c r="M6295">
        <v>12401</v>
      </c>
      <c r="N6295">
        <v>12122</v>
      </c>
      <c r="O6295">
        <v>577</v>
      </c>
      <c r="Q6295" t="s">
        <v>35</v>
      </c>
      <c r="R6295">
        <v>36.169975000000001</v>
      </c>
      <c r="S6295">
        <v>577</v>
      </c>
      <c r="T6295">
        <v>-74.949935999999994</v>
      </c>
      <c r="U6295">
        <v>-49.322259000000003</v>
      </c>
      <c r="V6295" t="s">
        <v>2142</v>
      </c>
      <c r="W62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577 [Natales]</v>
      </c>
      <c r="X6295" t="str">
        <f>888&amp;Cuerpos_AGUA[[#This Row],[ID_Agua]]</f>
        <v>888577</v>
      </c>
    </row>
    <row r="6296" spans="1:24" x14ac:dyDescent="0.3">
      <c r="A6296">
        <v>12</v>
      </c>
      <c r="B6296">
        <v>124</v>
      </c>
      <c r="C6296">
        <v>12401</v>
      </c>
      <c r="D6296" t="s">
        <v>133</v>
      </c>
      <c r="E6296" t="s">
        <v>134</v>
      </c>
      <c r="F6296" t="s">
        <v>135</v>
      </c>
      <c r="G6296">
        <v>121</v>
      </c>
      <c r="H6296">
        <v>1212</v>
      </c>
      <c r="I6296">
        <v>12123</v>
      </c>
      <c r="J6296" t="s">
        <v>152</v>
      </c>
      <c r="K6296">
        <v>12</v>
      </c>
      <c r="L6296">
        <v>124</v>
      </c>
      <c r="M6296">
        <v>12401</v>
      </c>
      <c r="N6296">
        <v>12123</v>
      </c>
      <c r="O6296">
        <v>578</v>
      </c>
      <c r="Q6296" t="s">
        <v>35</v>
      </c>
      <c r="R6296">
        <v>26.259820999999999</v>
      </c>
      <c r="S6296">
        <v>578</v>
      </c>
      <c r="T6296">
        <v>-75.427468000000005</v>
      </c>
      <c r="U6296">
        <v>-49.298259000000002</v>
      </c>
      <c r="V6296" t="s">
        <v>2143</v>
      </c>
      <c r="W62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578 [Natales]</v>
      </c>
      <c r="X6296" t="str">
        <f>888&amp;Cuerpos_AGUA[[#This Row],[ID_Agua]]</f>
        <v>888578</v>
      </c>
    </row>
    <row r="6297" spans="1:24" x14ac:dyDescent="0.3">
      <c r="A6297">
        <v>12</v>
      </c>
      <c r="B6297">
        <v>124</v>
      </c>
      <c r="C6297">
        <v>12401</v>
      </c>
      <c r="D6297" t="s">
        <v>133</v>
      </c>
      <c r="E6297" t="s">
        <v>134</v>
      </c>
      <c r="F6297" t="s">
        <v>135</v>
      </c>
      <c r="G6297">
        <v>121</v>
      </c>
      <c r="H6297">
        <v>1212</v>
      </c>
      <c r="I6297">
        <v>12122</v>
      </c>
      <c r="J6297" t="s">
        <v>151</v>
      </c>
      <c r="K6297">
        <v>12</v>
      </c>
      <c r="L6297">
        <v>124</v>
      </c>
      <c r="M6297">
        <v>12401</v>
      </c>
      <c r="N6297">
        <v>12122</v>
      </c>
      <c r="O6297">
        <v>579</v>
      </c>
      <c r="Q6297" t="s">
        <v>35</v>
      </c>
      <c r="R6297">
        <v>76.848545999999999</v>
      </c>
      <c r="S6297">
        <v>579</v>
      </c>
      <c r="T6297">
        <v>-74.950963000000002</v>
      </c>
      <c r="U6297">
        <v>-49.327711999999998</v>
      </c>
      <c r="V6297" t="s">
        <v>2144</v>
      </c>
      <c r="W62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579 [Natales]</v>
      </c>
      <c r="X6297" t="str">
        <f>888&amp;Cuerpos_AGUA[[#This Row],[ID_Agua]]</f>
        <v>888579</v>
      </c>
    </row>
    <row r="6298" spans="1:24" x14ac:dyDescent="0.3">
      <c r="A6298">
        <v>12</v>
      </c>
      <c r="B6298">
        <v>124</v>
      </c>
      <c r="C6298">
        <v>12401</v>
      </c>
      <c r="D6298" t="s">
        <v>133</v>
      </c>
      <c r="E6298" t="s">
        <v>134</v>
      </c>
      <c r="F6298" t="s">
        <v>135</v>
      </c>
      <c r="G6298">
        <v>120</v>
      </c>
      <c r="H6298">
        <v>1201</v>
      </c>
      <c r="I6298">
        <v>12010</v>
      </c>
      <c r="J6298" t="s">
        <v>149</v>
      </c>
      <c r="K6298">
        <v>12</v>
      </c>
      <c r="L6298">
        <v>124</v>
      </c>
      <c r="M6298">
        <v>12401</v>
      </c>
      <c r="N6298">
        <v>12010</v>
      </c>
      <c r="O6298">
        <v>581</v>
      </c>
      <c r="Q6298" t="s">
        <v>35</v>
      </c>
      <c r="R6298">
        <v>57.095137999999999</v>
      </c>
      <c r="S6298">
        <v>581</v>
      </c>
      <c r="T6298">
        <v>-74.279167999999999</v>
      </c>
      <c r="U6298">
        <v>-49.364998999999997</v>
      </c>
      <c r="V6298" t="s">
        <v>2145</v>
      </c>
      <c r="W62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581 [Natales]</v>
      </c>
      <c r="X6298" t="str">
        <f>888&amp;Cuerpos_AGUA[[#This Row],[ID_Agua]]</f>
        <v>888581</v>
      </c>
    </row>
    <row r="6299" spans="1:24" x14ac:dyDescent="0.3">
      <c r="A6299">
        <v>12</v>
      </c>
      <c r="B6299">
        <v>124</v>
      </c>
      <c r="C6299">
        <v>12401</v>
      </c>
      <c r="D6299" t="s">
        <v>133</v>
      </c>
      <c r="E6299" t="s">
        <v>134</v>
      </c>
      <c r="F6299" t="s">
        <v>135</v>
      </c>
      <c r="G6299">
        <v>120</v>
      </c>
      <c r="H6299">
        <v>1202</v>
      </c>
      <c r="I6299">
        <v>12020</v>
      </c>
      <c r="J6299" t="s">
        <v>144</v>
      </c>
      <c r="K6299">
        <v>12</v>
      </c>
      <c r="L6299">
        <v>124</v>
      </c>
      <c r="M6299">
        <v>12401</v>
      </c>
      <c r="N6299">
        <v>12020</v>
      </c>
      <c r="O6299">
        <v>582</v>
      </c>
      <c r="Q6299" t="s">
        <v>35</v>
      </c>
      <c r="R6299">
        <v>15.238835</v>
      </c>
      <c r="S6299">
        <v>582</v>
      </c>
      <c r="T6299">
        <v>-73.9255</v>
      </c>
      <c r="U6299">
        <v>-49.380462000000001</v>
      </c>
      <c r="V6299" t="s">
        <v>2146</v>
      </c>
      <c r="W62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582 [Natales]</v>
      </c>
      <c r="X6299" t="str">
        <f>888&amp;Cuerpos_AGUA[[#This Row],[ID_Agua]]</f>
        <v>888582</v>
      </c>
    </row>
    <row r="6300" spans="1:24" x14ac:dyDescent="0.3">
      <c r="A6300">
        <v>12</v>
      </c>
      <c r="B6300">
        <v>124</v>
      </c>
      <c r="C6300">
        <v>12401</v>
      </c>
      <c r="D6300" t="s">
        <v>133</v>
      </c>
      <c r="E6300" t="s">
        <v>134</v>
      </c>
      <c r="F6300" t="s">
        <v>135</v>
      </c>
      <c r="G6300">
        <v>121</v>
      </c>
      <c r="H6300">
        <v>1212</v>
      </c>
      <c r="I6300">
        <v>12122</v>
      </c>
      <c r="J6300" t="s">
        <v>151</v>
      </c>
      <c r="K6300">
        <v>12</v>
      </c>
      <c r="L6300">
        <v>124</v>
      </c>
      <c r="M6300">
        <v>12401</v>
      </c>
      <c r="N6300">
        <v>12122</v>
      </c>
      <c r="O6300">
        <v>583</v>
      </c>
      <c r="Q6300" t="s">
        <v>35</v>
      </c>
      <c r="R6300">
        <v>26.186451000000002</v>
      </c>
      <c r="S6300">
        <v>583</v>
      </c>
      <c r="T6300">
        <v>-75.067383000000007</v>
      </c>
      <c r="U6300">
        <v>-49.330705999999999</v>
      </c>
      <c r="V6300" t="s">
        <v>2147</v>
      </c>
      <c r="W63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583 [Natales]</v>
      </c>
      <c r="X6300" t="str">
        <f>888&amp;Cuerpos_AGUA[[#This Row],[ID_Agua]]</f>
        <v>888583</v>
      </c>
    </row>
    <row r="6301" spans="1:24" x14ac:dyDescent="0.3">
      <c r="A6301">
        <v>12</v>
      </c>
      <c r="B6301">
        <v>124</v>
      </c>
      <c r="C6301">
        <v>12401</v>
      </c>
      <c r="D6301" t="s">
        <v>133</v>
      </c>
      <c r="E6301" t="s">
        <v>134</v>
      </c>
      <c r="F6301" t="s">
        <v>135</v>
      </c>
      <c r="G6301">
        <v>120</v>
      </c>
      <c r="H6301">
        <v>1202</v>
      </c>
      <c r="I6301">
        <v>12020</v>
      </c>
      <c r="J6301" t="s">
        <v>144</v>
      </c>
      <c r="K6301">
        <v>12</v>
      </c>
      <c r="L6301">
        <v>124</v>
      </c>
      <c r="M6301">
        <v>12401</v>
      </c>
      <c r="N6301">
        <v>12020</v>
      </c>
      <c r="O6301">
        <v>586</v>
      </c>
      <c r="Q6301" t="s">
        <v>35</v>
      </c>
      <c r="R6301">
        <v>85.920257000000007</v>
      </c>
      <c r="S6301">
        <v>586</v>
      </c>
      <c r="T6301">
        <v>-73.927375999999995</v>
      </c>
      <c r="U6301">
        <v>-49.392719999999997</v>
      </c>
      <c r="V6301" t="s">
        <v>2148</v>
      </c>
      <c r="W63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586 [Natales]</v>
      </c>
      <c r="X6301" t="str">
        <f>888&amp;Cuerpos_AGUA[[#This Row],[ID_Agua]]</f>
        <v>888586</v>
      </c>
    </row>
    <row r="6302" spans="1:24" x14ac:dyDescent="0.3">
      <c r="A6302">
        <v>12</v>
      </c>
      <c r="B6302">
        <v>124</v>
      </c>
      <c r="C6302">
        <v>12401</v>
      </c>
      <c r="D6302" t="s">
        <v>133</v>
      </c>
      <c r="E6302" t="s">
        <v>134</v>
      </c>
      <c r="F6302" t="s">
        <v>135</v>
      </c>
      <c r="G6302">
        <v>121</v>
      </c>
      <c r="H6302">
        <v>1212</v>
      </c>
      <c r="I6302">
        <v>12122</v>
      </c>
      <c r="J6302" t="s">
        <v>151</v>
      </c>
      <c r="K6302">
        <v>12</v>
      </c>
      <c r="L6302">
        <v>124</v>
      </c>
      <c r="M6302">
        <v>12401</v>
      </c>
      <c r="N6302">
        <v>12122</v>
      </c>
      <c r="O6302">
        <v>587</v>
      </c>
      <c r="Q6302" t="s">
        <v>35</v>
      </c>
      <c r="R6302">
        <v>203.053471</v>
      </c>
      <c r="S6302">
        <v>587</v>
      </c>
      <c r="T6302">
        <v>-74.951916999999995</v>
      </c>
      <c r="U6302">
        <v>-49.346592000000001</v>
      </c>
      <c r="V6302" t="s">
        <v>2149</v>
      </c>
      <c r="W63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587 [Natales]</v>
      </c>
      <c r="X6302" t="str">
        <f>888&amp;Cuerpos_AGUA[[#This Row],[ID_Agua]]</f>
        <v>888587</v>
      </c>
    </row>
    <row r="6303" spans="1:24" x14ac:dyDescent="0.3">
      <c r="A6303">
        <v>12</v>
      </c>
      <c r="B6303">
        <v>124</v>
      </c>
      <c r="C6303">
        <v>12401</v>
      </c>
      <c r="D6303" t="s">
        <v>133</v>
      </c>
      <c r="E6303" t="s">
        <v>134</v>
      </c>
      <c r="F6303" t="s">
        <v>135</v>
      </c>
      <c r="G6303">
        <v>121</v>
      </c>
      <c r="H6303">
        <v>1212</v>
      </c>
      <c r="I6303">
        <v>12122</v>
      </c>
      <c r="J6303" t="s">
        <v>151</v>
      </c>
      <c r="K6303">
        <v>12</v>
      </c>
      <c r="L6303">
        <v>124</v>
      </c>
      <c r="M6303">
        <v>12401</v>
      </c>
      <c r="N6303">
        <v>12122</v>
      </c>
      <c r="O6303">
        <v>588</v>
      </c>
      <c r="Q6303" t="s">
        <v>35</v>
      </c>
      <c r="R6303">
        <v>36.774813999999999</v>
      </c>
      <c r="S6303">
        <v>588</v>
      </c>
      <c r="T6303">
        <v>-74.989318999999995</v>
      </c>
      <c r="U6303">
        <v>-49.346525</v>
      </c>
      <c r="V6303" t="s">
        <v>2150</v>
      </c>
      <c r="W63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588 [Natales]</v>
      </c>
      <c r="X6303" t="str">
        <f>888&amp;Cuerpos_AGUA[[#This Row],[ID_Agua]]</f>
        <v>888588</v>
      </c>
    </row>
    <row r="6304" spans="1:24" x14ac:dyDescent="0.3">
      <c r="A6304">
        <v>12</v>
      </c>
      <c r="B6304">
        <v>124</v>
      </c>
      <c r="C6304">
        <v>12401</v>
      </c>
      <c r="D6304" t="s">
        <v>133</v>
      </c>
      <c r="E6304" t="s">
        <v>134</v>
      </c>
      <c r="F6304" t="s">
        <v>135</v>
      </c>
      <c r="G6304">
        <v>121</v>
      </c>
      <c r="H6304">
        <v>1212</v>
      </c>
      <c r="I6304">
        <v>12123</v>
      </c>
      <c r="J6304" t="s">
        <v>152</v>
      </c>
      <c r="K6304">
        <v>12</v>
      </c>
      <c r="L6304">
        <v>124</v>
      </c>
      <c r="M6304">
        <v>12401</v>
      </c>
      <c r="N6304">
        <v>12123</v>
      </c>
      <c r="O6304">
        <v>589</v>
      </c>
      <c r="Q6304" t="s">
        <v>35</v>
      </c>
      <c r="R6304">
        <v>85.501919999999998</v>
      </c>
      <c r="S6304">
        <v>589</v>
      </c>
      <c r="T6304">
        <v>-75.391830999999996</v>
      </c>
      <c r="U6304">
        <v>-49.333418000000002</v>
      </c>
      <c r="V6304" t="s">
        <v>2151</v>
      </c>
      <c r="W63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589 [Natales]</v>
      </c>
      <c r="X6304" t="str">
        <f>888&amp;Cuerpos_AGUA[[#This Row],[ID_Agua]]</f>
        <v>888589</v>
      </c>
    </row>
    <row r="6305" spans="1:24" x14ac:dyDescent="0.3">
      <c r="A6305">
        <v>12</v>
      </c>
      <c r="B6305">
        <v>124</v>
      </c>
      <c r="C6305">
        <v>12401</v>
      </c>
      <c r="D6305" t="s">
        <v>133</v>
      </c>
      <c r="E6305" t="s">
        <v>134</v>
      </c>
      <c r="F6305" t="s">
        <v>135</v>
      </c>
      <c r="G6305">
        <v>121</v>
      </c>
      <c r="H6305">
        <v>1212</v>
      </c>
      <c r="I6305">
        <v>12122</v>
      </c>
      <c r="J6305" t="s">
        <v>151</v>
      </c>
      <c r="K6305">
        <v>12</v>
      </c>
      <c r="L6305">
        <v>124</v>
      </c>
      <c r="M6305">
        <v>12401</v>
      </c>
      <c r="N6305">
        <v>12122</v>
      </c>
      <c r="O6305">
        <v>590</v>
      </c>
      <c r="Q6305" t="s">
        <v>35</v>
      </c>
      <c r="R6305">
        <v>47.557878000000002</v>
      </c>
      <c r="S6305">
        <v>590</v>
      </c>
      <c r="T6305">
        <v>-75.224137999999996</v>
      </c>
      <c r="U6305">
        <v>-49.342342000000002</v>
      </c>
      <c r="V6305" t="s">
        <v>2152</v>
      </c>
      <c r="W63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590 [Natales]</v>
      </c>
      <c r="X6305" t="str">
        <f>888&amp;Cuerpos_AGUA[[#This Row],[ID_Agua]]</f>
        <v>888590</v>
      </c>
    </row>
    <row r="6306" spans="1:24" x14ac:dyDescent="0.3">
      <c r="A6306">
        <v>12</v>
      </c>
      <c r="B6306">
        <v>124</v>
      </c>
      <c r="C6306">
        <v>12401</v>
      </c>
      <c r="D6306" t="s">
        <v>133</v>
      </c>
      <c r="E6306" t="s">
        <v>134</v>
      </c>
      <c r="F6306" t="s">
        <v>135</v>
      </c>
      <c r="G6306">
        <v>120</v>
      </c>
      <c r="H6306">
        <v>1201</v>
      </c>
      <c r="I6306">
        <v>12010</v>
      </c>
      <c r="J6306" t="s">
        <v>149</v>
      </c>
      <c r="K6306">
        <v>12</v>
      </c>
      <c r="L6306">
        <v>124</v>
      </c>
      <c r="M6306">
        <v>12401</v>
      </c>
      <c r="N6306">
        <v>12010</v>
      </c>
      <c r="O6306">
        <v>591</v>
      </c>
      <c r="Q6306" t="s">
        <v>35</v>
      </c>
      <c r="R6306">
        <v>24.126967</v>
      </c>
      <c r="S6306">
        <v>591</v>
      </c>
      <c r="T6306">
        <v>-74.387196000000003</v>
      </c>
      <c r="U6306">
        <v>-49.386369999999999</v>
      </c>
      <c r="V6306" t="s">
        <v>2153</v>
      </c>
      <c r="W63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591 [Natales]</v>
      </c>
      <c r="X6306" t="str">
        <f>888&amp;Cuerpos_AGUA[[#This Row],[ID_Agua]]</f>
        <v>888591</v>
      </c>
    </row>
    <row r="6307" spans="1:24" x14ac:dyDescent="0.3">
      <c r="A6307">
        <v>12</v>
      </c>
      <c r="B6307">
        <v>124</v>
      </c>
      <c r="C6307">
        <v>12401</v>
      </c>
      <c r="D6307" t="s">
        <v>133</v>
      </c>
      <c r="E6307" t="s">
        <v>134</v>
      </c>
      <c r="F6307" t="s">
        <v>135</v>
      </c>
      <c r="G6307">
        <v>121</v>
      </c>
      <c r="H6307">
        <v>1212</v>
      </c>
      <c r="I6307">
        <v>12122</v>
      </c>
      <c r="J6307" t="s">
        <v>151</v>
      </c>
      <c r="K6307">
        <v>12</v>
      </c>
      <c r="L6307">
        <v>124</v>
      </c>
      <c r="M6307">
        <v>12401</v>
      </c>
      <c r="N6307">
        <v>12122</v>
      </c>
      <c r="O6307">
        <v>592</v>
      </c>
      <c r="Q6307" t="s">
        <v>35</v>
      </c>
      <c r="R6307">
        <v>310.85177399999998</v>
      </c>
      <c r="S6307">
        <v>592</v>
      </c>
      <c r="T6307">
        <v>-74.988660999999993</v>
      </c>
      <c r="U6307">
        <v>-49.361381000000002</v>
      </c>
      <c r="V6307" t="s">
        <v>2154</v>
      </c>
      <c r="W63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592 [Natales]</v>
      </c>
      <c r="X6307" t="str">
        <f>888&amp;Cuerpos_AGUA[[#This Row],[ID_Agua]]</f>
        <v>888592</v>
      </c>
    </row>
    <row r="6308" spans="1:24" x14ac:dyDescent="0.3">
      <c r="A6308">
        <v>12</v>
      </c>
      <c r="B6308">
        <v>124</v>
      </c>
      <c r="C6308">
        <v>12401</v>
      </c>
      <c r="D6308" t="s">
        <v>133</v>
      </c>
      <c r="E6308" t="s">
        <v>134</v>
      </c>
      <c r="F6308" t="s">
        <v>135</v>
      </c>
      <c r="G6308">
        <v>121</v>
      </c>
      <c r="H6308">
        <v>1212</v>
      </c>
      <c r="I6308">
        <v>12122</v>
      </c>
      <c r="J6308" t="s">
        <v>151</v>
      </c>
      <c r="K6308">
        <v>12</v>
      </c>
      <c r="L6308">
        <v>124</v>
      </c>
      <c r="M6308">
        <v>12401</v>
      </c>
      <c r="N6308">
        <v>12122</v>
      </c>
      <c r="O6308">
        <v>593</v>
      </c>
      <c r="Q6308" t="s">
        <v>35</v>
      </c>
      <c r="R6308">
        <v>95.418414999999996</v>
      </c>
      <c r="S6308">
        <v>593</v>
      </c>
      <c r="T6308">
        <v>-75.037056000000007</v>
      </c>
      <c r="U6308">
        <v>-49.35595</v>
      </c>
      <c r="V6308" t="s">
        <v>2155</v>
      </c>
      <c r="W63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593 [Natales]</v>
      </c>
      <c r="X6308" t="str">
        <f>888&amp;Cuerpos_AGUA[[#This Row],[ID_Agua]]</f>
        <v>888593</v>
      </c>
    </row>
    <row r="6309" spans="1:24" x14ac:dyDescent="0.3">
      <c r="A6309">
        <v>12</v>
      </c>
      <c r="B6309">
        <v>124</v>
      </c>
      <c r="C6309">
        <v>12401</v>
      </c>
      <c r="D6309" t="s">
        <v>133</v>
      </c>
      <c r="E6309" t="s">
        <v>134</v>
      </c>
      <c r="F6309" t="s">
        <v>135</v>
      </c>
      <c r="G6309">
        <v>121</v>
      </c>
      <c r="H6309">
        <v>1212</v>
      </c>
      <c r="I6309">
        <v>12123</v>
      </c>
      <c r="J6309" t="s">
        <v>152</v>
      </c>
      <c r="K6309">
        <v>12</v>
      </c>
      <c r="L6309">
        <v>124</v>
      </c>
      <c r="M6309">
        <v>12401</v>
      </c>
      <c r="N6309">
        <v>12123</v>
      </c>
      <c r="O6309">
        <v>597</v>
      </c>
      <c r="Q6309" t="s">
        <v>35</v>
      </c>
      <c r="R6309">
        <v>22.463221999999998</v>
      </c>
      <c r="S6309">
        <v>597</v>
      </c>
      <c r="T6309">
        <v>-75.405085999999997</v>
      </c>
      <c r="U6309">
        <v>-49.339671000000003</v>
      </c>
      <c r="V6309" t="s">
        <v>2156</v>
      </c>
      <c r="W63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597 [Natales]</v>
      </c>
      <c r="X6309" t="str">
        <f>888&amp;Cuerpos_AGUA[[#This Row],[ID_Agua]]</f>
        <v>888597</v>
      </c>
    </row>
    <row r="6310" spans="1:24" x14ac:dyDescent="0.3">
      <c r="A6310">
        <v>12</v>
      </c>
      <c r="B6310">
        <v>124</v>
      </c>
      <c r="C6310">
        <v>12401</v>
      </c>
      <c r="D6310" t="s">
        <v>133</v>
      </c>
      <c r="E6310" t="s">
        <v>134</v>
      </c>
      <c r="F6310" t="s">
        <v>135</v>
      </c>
      <c r="G6310">
        <v>120</v>
      </c>
      <c r="H6310">
        <v>1202</v>
      </c>
      <c r="I6310">
        <v>12020</v>
      </c>
      <c r="J6310" t="s">
        <v>144</v>
      </c>
      <c r="K6310">
        <v>12</v>
      </c>
      <c r="L6310">
        <v>124</v>
      </c>
      <c r="M6310">
        <v>12401</v>
      </c>
      <c r="N6310">
        <v>12020</v>
      </c>
      <c r="O6310">
        <v>600</v>
      </c>
      <c r="Q6310" t="s">
        <v>35</v>
      </c>
      <c r="R6310">
        <v>33.682772999999997</v>
      </c>
      <c r="S6310">
        <v>600</v>
      </c>
      <c r="T6310">
        <v>-74.023746000000003</v>
      </c>
      <c r="U6310">
        <v>-49.410469999999997</v>
      </c>
      <c r="V6310" t="s">
        <v>2157</v>
      </c>
      <c r="W63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600 [Natales]</v>
      </c>
      <c r="X6310" t="str">
        <f>888&amp;Cuerpos_AGUA[[#This Row],[ID_Agua]]</f>
        <v>888600</v>
      </c>
    </row>
    <row r="6311" spans="1:24" x14ac:dyDescent="0.3">
      <c r="A6311">
        <v>12</v>
      </c>
      <c r="B6311">
        <v>124</v>
      </c>
      <c r="C6311">
        <v>12401</v>
      </c>
      <c r="D6311" t="s">
        <v>133</v>
      </c>
      <c r="E6311" t="s">
        <v>134</v>
      </c>
      <c r="F6311" t="s">
        <v>135</v>
      </c>
      <c r="G6311">
        <v>121</v>
      </c>
      <c r="H6311">
        <v>1212</v>
      </c>
      <c r="I6311">
        <v>12123</v>
      </c>
      <c r="J6311" t="s">
        <v>152</v>
      </c>
      <c r="K6311">
        <v>12</v>
      </c>
      <c r="L6311">
        <v>124</v>
      </c>
      <c r="M6311">
        <v>12401</v>
      </c>
      <c r="N6311">
        <v>12123</v>
      </c>
      <c r="O6311">
        <v>602</v>
      </c>
      <c r="Q6311" t="s">
        <v>35</v>
      </c>
      <c r="R6311">
        <v>583.07676800000002</v>
      </c>
      <c r="S6311">
        <v>602</v>
      </c>
      <c r="T6311">
        <v>-75.390287000000001</v>
      </c>
      <c r="U6311">
        <v>-49.364297000000001</v>
      </c>
      <c r="V6311" t="s">
        <v>2158</v>
      </c>
      <c r="W63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602 [Natales]</v>
      </c>
      <c r="X6311" t="str">
        <f>888&amp;Cuerpos_AGUA[[#This Row],[ID_Agua]]</f>
        <v>888602</v>
      </c>
    </row>
    <row r="6312" spans="1:24" x14ac:dyDescent="0.3">
      <c r="A6312">
        <v>12</v>
      </c>
      <c r="B6312">
        <v>124</v>
      </c>
      <c r="C6312">
        <v>12401</v>
      </c>
      <c r="D6312" t="s">
        <v>133</v>
      </c>
      <c r="E6312" t="s">
        <v>134</v>
      </c>
      <c r="F6312" t="s">
        <v>135</v>
      </c>
      <c r="G6312">
        <v>121</v>
      </c>
      <c r="H6312">
        <v>1212</v>
      </c>
      <c r="I6312">
        <v>12123</v>
      </c>
      <c r="J6312" t="s">
        <v>152</v>
      </c>
      <c r="K6312">
        <v>12</v>
      </c>
      <c r="L6312">
        <v>124</v>
      </c>
      <c r="M6312">
        <v>12401</v>
      </c>
      <c r="N6312">
        <v>12123</v>
      </c>
      <c r="O6312">
        <v>603</v>
      </c>
      <c r="Q6312" t="s">
        <v>35</v>
      </c>
      <c r="R6312">
        <v>76.177841000000001</v>
      </c>
      <c r="S6312">
        <v>603</v>
      </c>
      <c r="T6312">
        <v>-75.318250000000006</v>
      </c>
      <c r="U6312">
        <v>-49.348553000000003</v>
      </c>
      <c r="V6312" t="s">
        <v>2159</v>
      </c>
      <c r="W63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603 [Natales]</v>
      </c>
      <c r="X6312" t="str">
        <f>888&amp;Cuerpos_AGUA[[#This Row],[ID_Agua]]</f>
        <v>888603</v>
      </c>
    </row>
    <row r="6313" spans="1:24" x14ac:dyDescent="0.3">
      <c r="A6313">
        <v>12</v>
      </c>
      <c r="B6313">
        <v>124</v>
      </c>
      <c r="C6313">
        <v>12401</v>
      </c>
      <c r="D6313" t="s">
        <v>133</v>
      </c>
      <c r="E6313" t="s">
        <v>134</v>
      </c>
      <c r="F6313" t="s">
        <v>135</v>
      </c>
      <c r="G6313">
        <v>120</v>
      </c>
      <c r="H6313">
        <v>1201</v>
      </c>
      <c r="I6313">
        <v>12010</v>
      </c>
      <c r="J6313" t="s">
        <v>149</v>
      </c>
      <c r="K6313">
        <v>12</v>
      </c>
      <c r="L6313">
        <v>124</v>
      </c>
      <c r="M6313">
        <v>12401</v>
      </c>
      <c r="N6313">
        <v>12010</v>
      </c>
      <c r="O6313">
        <v>605</v>
      </c>
      <c r="Q6313" t="s">
        <v>35</v>
      </c>
      <c r="R6313">
        <v>107.53451800000001</v>
      </c>
      <c r="S6313">
        <v>605</v>
      </c>
      <c r="T6313">
        <v>-74.364941000000002</v>
      </c>
      <c r="U6313">
        <v>-49.400257000000003</v>
      </c>
      <c r="V6313" t="s">
        <v>2160</v>
      </c>
      <c r="W63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605 [Natales]</v>
      </c>
      <c r="X6313" t="str">
        <f>888&amp;Cuerpos_AGUA[[#This Row],[ID_Agua]]</f>
        <v>888605</v>
      </c>
    </row>
    <row r="6314" spans="1:24" x14ac:dyDescent="0.3">
      <c r="A6314">
        <v>12</v>
      </c>
      <c r="B6314">
        <v>124</v>
      </c>
      <c r="C6314">
        <v>12401</v>
      </c>
      <c r="D6314" t="s">
        <v>133</v>
      </c>
      <c r="E6314" t="s">
        <v>134</v>
      </c>
      <c r="F6314" t="s">
        <v>135</v>
      </c>
      <c r="G6314">
        <v>121</v>
      </c>
      <c r="H6314">
        <v>1212</v>
      </c>
      <c r="I6314">
        <v>12127</v>
      </c>
      <c r="J6314" t="s">
        <v>150</v>
      </c>
      <c r="K6314">
        <v>12</v>
      </c>
      <c r="L6314">
        <v>124</v>
      </c>
      <c r="M6314">
        <v>12401</v>
      </c>
      <c r="N6314">
        <v>12127</v>
      </c>
      <c r="O6314">
        <v>606</v>
      </c>
      <c r="Q6314" t="s">
        <v>35</v>
      </c>
      <c r="R6314">
        <v>41.495066999999999</v>
      </c>
      <c r="S6314">
        <v>606</v>
      </c>
      <c r="T6314">
        <v>-74.838251999999997</v>
      </c>
      <c r="U6314">
        <v>-49.382396999999997</v>
      </c>
      <c r="V6314" t="s">
        <v>2161</v>
      </c>
      <c r="W63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606 [Natales]</v>
      </c>
      <c r="X6314" t="str">
        <f>888&amp;Cuerpos_AGUA[[#This Row],[ID_Agua]]</f>
        <v>888606</v>
      </c>
    </row>
    <row r="6315" spans="1:24" x14ac:dyDescent="0.3">
      <c r="A6315">
        <v>12</v>
      </c>
      <c r="B6315">
        <v>124</v>
      </c>
      <c r="C6315">
        <v>12401</v>
      </c>
      <c r="D6315" t="s">
        <v>133</v>
      </c>
      <c r="E6315" t="s">
        <v>134</v>
      </c>
      <c r="F6315" t="s">
        <v>135</v>
      </c>
      <c r="G6315">
        <v>120</v>
      </c>
      <c r="H6315">
        <v>1202</v>
      </c>
      <c r="I6315">
        <v>12020</v>
      </c>
      <c r="J6315" t="s">
        <v>144</v>
      </c>
      <c r="K6315">
        <v>12</v>
      </c>
      <c r="L6315">
        <v>124</v>
      </c>
      <c r="M6315">
        <v>12401</v>
      </c>
      <c r="N6315">
        <v>12020</v>
      </c>
      <c r="O6315">
        <v>607</v>
      </c>
      <c r="Q6315" t="s">
        <v>35</v>
      </c>
      <c r="R6315">
        <v>27.038212000000001</v>
      </c>
      <c r="S6315">
        <v>607</v>
      </c>
      <c r="T6315">
        <v>-74.030049000000005</v>
      </c>
      <c r="U6315">
        <v>-49.417755</v>
      </c>
      <c r="V6315" t="s">
        <v>2162</v>
      </c>
      <c r="W63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607 [Natales]</v>
      </c>
      <c r="X6315" t="str">
        <f>888&amp;Cuerpos_AGUA[[#This Row],[ID_Agua]]</f>
        <v>888607</v>
      </c>
    </row>
    <row r="6316" spans="1:24" x14ac:dyDescent="0.3">
      <c r="A6316">
        <v>12</v>
      </c>
      <c r="B6316">
        <v>124</v>
      </c>
      <c r="C6316">
        <v>12401</v>
      </c>
      <c r="D6316" t="s">
        <v>133</v>
      </c>
      <c r="E6316" t="s">
        <v>134</v>
      </c>
      <c r="F6316" t="s">
        <v>135</v>
      </c>
      <c r="G6316">
        <v>121</v>
      </c>
      <c r="H6316">
        <v>1212</v>
      </c>
      <c r="I6316">
        <v>12122</v>
      </c>
      <c r="J6316" t="s">
        <v>151</v>
      </c>
      <c r="K6316">
        <v>12</v>
      </c>
      <c r="L6316">
        <v>124</v>
      </c>
      <c r="M6316">
        <v>12401</v>
      </c>
      <c r="N6316">
        <v>12122</v>
      </c>
      <c r="O6316">
        <v>608</v>
      </c>
      <c r="Q6316" t="s">
        <v>35</v>
      </c>
      <c r="R6316">
        <v>19.444655000000001</v>
      </c>
      <c r="S6316">
        <v>608</v>
      </c>
      <c r="T6316">
        <v>-75.169155000000003</v>
      </c>
      <c r="U6316">
        <v>-49.360892</v>
      </c>
      <c r="V6316" t="s">
        <v>2163</v>
      </c>
      <c r="W63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608 [Natales]</v>
      </c>
      <c r="X6316" t="str">
        <f>888&amp;Cuerpos_AGUA[[#This Row],[ID_Agua]]</f>
        <v>888608</v>
      </c>
    </row>
    <row r="6317" spans="1:24" x14ac:dyDescent="0.3">
      <c r="A6317">
        <v>12</v>
      </c>
      <c r="B6317">
        <v>124</v>
      </c>
      <c r="C6317">
        <v>12401</v>
      </c>
      <c r="D6317" t="s">
        <v>133</v>
      </c>
      <c r="E6317" t="s">
        <v>134</v>
      </c>
      <c r="F6317" t="s">
        <v>135</v>
      </c>
      <c r="G6317">
        <v>120</v>
      </c>
      <c r="H6317">
        <v>1202</v>
      </c>
      <c r="I6317">
        <v>12020</v>
      </c>
      <c r="J6317" t="s">
        <v>144</v>
      </c>
      <c r="K6317">
        <v>12</v>
      </c>
      <c r="L6317">
        <v>124</v>
      </c>
      <c r="M6317">
        <v>12401</v>
      </c>
      <c r="N6317">
        <v>12020</v>
      </c>
      <c r="O6317">
        <v>609</v>
      </c>
      <c r="Q6317" t="s">
        <v>35</v>
      </c>
      <c r="R6317">
        <v>19.120118000000002</v>
      </c>
      <c r="S6317">
        <v>609</v>
      </c>
      <c r="T6317">
        <v>-74.015170999999995</v>
      </c>
      <c r="U6317">
        <v>-49.417665</v>
      </c>
      <c r="V6317" t="s">
        <v>2164</v>
      </c>
      <c r="W63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609 [Natales]</v>
      </c>
      <c r="X6317" t="str">
        <f>888&amp;Cuerpos_AGUA[[#This Row],[ID_Agua]]</f>
        <v>888609</v>
      </c>
    </row>
    <row r="6318" spans="1:24" x14ac:dyDescent="0.3">
      <c r="A6318">
        <v>12</v>
      </c>
      <c r="B6318">
        <v>124</v>
      </c>
      <c r="C6318">
        <v>12401</v>
      </c>
      <c r="D6318" t="s">
        <v>133</v>
      </c>
      <c r="E6318" t="s">
        <v>134</v>
      </c>
      <c r="F6318" t="s">
        <v>135</v>
      </c>
      <c r="G6318">
        <v>121</v>
      </c>
      <c r="H6318">
        <v>1212</v>
      </c>
      <c r="I6318">
        <v>12122</v>
      </c>
      <c r="J6318" t="s">
        <v>151</v>
      </c>
      <c r="K6318">
        <v>12</v>
      </c>
      <c r="L6318">
        <v>124</v>
      </c>
      <c r="M6318">
        <v>12401</v>
      </c>
      <c r="N6318">
        <v>12122</v>
      </c>
      <c r="O6318">
        <v>610</v>
      </c>
      <c r="Q6318" t="s">
        <v>35</v>
      </c>
      <c r="R6318">
        <v>51.144190999999999</v>
      </c>
      <c r="S6318">
        <v>610</v>
      </c>
      <c r="T6318">
        <v>-75.161989000000005</v>
      </c>
      <c r="U6318">
        <v>-49.363357999999998</v>
      </c>
      <c r="V6318" t="s">
        <v>2165</v>
      </c>
      <c r="W63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610 [Natales]</v>
      </c>
      <c r="X6318" t="str">
        <f>888&amp;Cuerpos_AGUA[[#This Row],[ID_Agua]]</f>
        <v>888610</v>
      </c>
    </row>
    <row r="6319" spans="1:24" x14ac:dyDescent="0.3">
      <c r="A6319">
        <v>12</v>
      </c>
      <c r="B6319">
        <v>124</v>
      </c>
      <c r="C6319">
        <v>12401</v>
      </c>
      <c r="D6319" t="s">
        <v>133</v>
      </c>
      <c r="E6319" t="s">
        <v>134</v>
      </c>
      <c r="F6319" t="s">
        <v>135</v>
      </c>
      <c r="G6319">
        <v>120</v>
      </c>
      <c r="H6319">
        <v>1202</v>
      </c>
      <c r="I6319">
        <v>12020</v>
      </c>
      <c r="J6319" t="s">
        <v>144</v>
      </c>
      <c r="K6319">
        <v>12</v>
      </c>
      <c r="L6319">
        <v>124</v>
      </c>
      <c r="M6319">
        <v>12401</v>
      </c>
      <c r="N6319">
        <v>12020</v>
      </c>
      <c r="O6319">
        <v>613</v>
      </c>
      <c r="Q6319" t="s">
        <v>35</v>
      </c>
      <c r="R6319">
        <v>71.482825000000005</v>
      </c>
      <c r="S6319">
        <v>613</v>
      </c>
      <c r="T6319">
        <v>-73.962653000000003</v>
      </c>
      <c r="U6319">
        <v>-49.422348</v>
      </c>
      <c r="V6319" t="s">
        <v>2166</v>
      </c>
      <c r="W63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613 [Natales]</v>
      </c>
      <c r="X6319" t="str">
        <f>888&amp;Cuerpos_AGUA[[#This Row],[ID_Agua]]</f>
        <v>888613</v>
      </c>
    </row>
    <row r="6320" spans="1:24" x14ac:dyDescent="0.3">
      <c r="A6320">
        <v>12</v>
      </c>
      <c r="B6320">
        <v>124</v>
      </c>
      <c r="C6320">
        <v>12401</v>
      </c>
      <c r="D6320" t="s">
        <v>133</v>
      </c>
      <c r="E6320" t="s">
        <v>134</v>
      </c>
      <c r="F6320" t="s">
        <v>135</v>
      </c>
      <c r="G6320">
        <v>121</v>
      </c>
      <c r="H6320">
        <v>1212</v>
      </c>
      <c r="I6320">
        <v>12122</v>
      </c>
      <c r="J6320" t="s">
        <v>151</v>
      </c>
      <c r="K6320">
        <v>12</v>
      </c>
      <c r="L6320">
        <v>124</v>
      </c>
      <c r="M6320">
        <v>12401</v>
      </c>
      <c r="N6320">
        <v>12122</v>
      </c>
      <c r="O6320">
        <v>614</v>
      </c>
      <c r="Q6320" t="s">
        <v>35</v>
      </c>
      <c r="R6320">
        <v>283.42924699999998</v>
      </c>
      <c r="S6320">
        <v>614</v>
      </c>
      <c r="T6320">
        <v>-75.203367</v>
      </c>
      <c r="U6320">
        <v>-49.366419</v>
      </c>
      <c r="V6320" t="s">
        <v>2167</v>
      </c>
      <c r="W63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614 [Natales]</v>
      </c>
      <c r="X6320" t="str">
        <f>888&amp;Cuerpos_AGUA[[#This Row],[ID_Agua]]</f>
        <v>888614</v>
      </c>
    </row>
    <row r="6321" spans="1:24" x14ac:dyDescent="0.3">
      <c r="A6321">
        <v>12</v>
      </c>
      <c r="B6321">
        <v>124</v>
      </c>
      <c r="C6321">
        <v>12401</v>
      </c>
      <c r="D6321" t="s">
        <v>133</v>
      </c>
      <c r="E6321" t="s">
        <v>134</v>
      </c>
      <c r="F6321" t="s">
        <v>135</v>
      </c>
      <c r="G6321">
        <v>121</v>
      </c>
      <c r="H6321">
        <v>1212</v>
      </c>
      <c r="I6321">
        <v>12122</v>
      </c>
      <c r="J6321" t="s">
        <v>151</v>
      </c>
      <c r="K6321">
        <v>12</v>
      </c>
      <c r="L6321">
        <v>124</v>
      </c>
      <c r="M6321">
        <v>12401</v>
      </c>
      <c r="N6321">
        <v>12122</v>
      </c>
      <c r="O6321">
        <v>615</v>
      </c>
      <c r="Q6321" t="s">
        <v>35</v>
      </c>
      <c r="R6321">
        <v>68.847171000000003</v>
      </c>
      <c r="S6321">
        <v>615</v>
      </c>
      <c r="T6321">
        <v>-75.138113000000004</v>
      </c>
      <c r="U6321">
        <v>-49.367175000000003</v>
      </c>
      <c r="V6321" t="s">
        <v>2168</v>
      </c>
      <c r="W63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615 [Natales]</v>
      </c>
      <c r="X6321" t="str">
        <f>888&amp;Cuerpos_AGUA[[#This Row],[ID_Agua]]</f>
        <v>888615</v>
      </c>
    </row>
    <row r="6322" spans="1:24" x14ac:dyDescent="0.3">
      <c r="A6322">
        <v>12</v>
      </c>
      <c r="B6322">
        <v>124</v>
      </c>
      <c r="C6322">
        <v>12401</v>
      </c>
      <c r="D6322" t="s">
        <v>133</v>
      </c>
      <c r="E6322" t="s">
        <v>134</v>
      </c>
      <c r="F6322" t="s">
        <v>135</v>
      </c>
      <c r="G6322">
        <v>120</v>
      </c>
      <c r="H6322">
        <v>1202</v>
      </c>
      <c r="I6322">
        <v>12020</v>
      </c>
      <c r="J6322" t="s">
        <v>144</v>
      </c>
      <c r="K6322">
        <v>12</v>
      </c>
      <c r="L6322">
        <v>124</v>
      </c>
      <c r="M6322">
        <v>12401</v>
      </c>
      <c r="N6322">
        <v>12020</v>
      </c>
      <c r="O6322">
        <v>616</v>
      </c>
      <c r="Q6322" t="s">
        <v>35</v>
      </c>
      <c r="R6322">
        <v>20.243755</v>
      </c>
      <c r="S6322">
        <v>616</v>
      </c>
      <c r="T6322">
        <v>-74.018685000000005</v>
      </c>
      <c r="U6322">
        <v>-49.422218000000001</v>
      </c>
      <c r="V6322" t="s">
        <v>2169</v>
      </c>
      <c r="W63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616 [Natales]</v>
      </c>
      <c r="X6322" t="str">
        <f>888&amp;Cuerpos_AGUA[[#This Row],[ID_Agua]]</f>
        <v>888616</v>
      </c>
    </row>
    <row r="6323" spans="1:24" x14ac:dyDescent="0.3">
      <c r="A6323">
        <v>12</v>
      </c>
      <c r="B6323">
        <v>124</v>
      </c>
      <c r="C6323">
        <v>12401</v>
      </c>
      <c r="D6323" t="s">
        <v>133</v>
      </c>
      <c r="E6323" t="s">
        <v>134</v>
      </c>
      <c r="F6323" t="s">
        <v>135</v>
      </c>
      <c r="G6323">
        <v>121</v>
      </c>
      <c r="H6323">
        <v>1212</v>
      </c>
      <c r="I6323">
        <v>12122</v>
      </c>
      <c r="J6323" t="s">
        <v>151</v>
      </c>
      <c r="K6323">
        <v>12</v>
      </c>
      <c r="L6323">
        <v>124</v>
      </c>
      <c r="M6323">
        <v>12401</v>
      </c>
      <c r="N6323">
        <v>12122</v>
      </c>
      <c r="O6323">
        <v>618</v>
      </c>
      <c r="Q6323" t="s">
        <v>35</v>
      </c>
      <c r="R6323">
        <v>67.797019000000006</v>
      </c>
      <c r="S6323">
        <v>618</v>
      </c>
      <c r="T6323">
        <v>-75.128748999999999</v>
      </c>
      <c r="U6323">
        <v>-49.369971</v>
      </c>
      <c r="V6323" t="s">
        <v>2170</v>
      </c>
      <c r="W63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618 [Natales]</v>
      </c>
      <c r="X6323" t="str">
        <f>888&amp;Cuerpos_AGUA[[#This Row],[ID_Agua]]</f>
        <v>888618</v>
      </c>
    </row>
    <row r="6324" spans="1:24" x14ac:dyDescent="0.3">
      <c r="A6324">
        <v>12</v>
      </c>
      <c r="B6324">
        <v>124</v>
      </c>
      <c r="C6324">
        <v>12401</v>
      </c>
      <c r="D6324" t="s">
        <v>133</v>
      </c>
      <c r="E6324" t="s">
        <v>134</v>
      </c>
      <c r="F6324" t="s">
        <v>135</v>
      </c>
      <c r="G6324">
        <v>121</v>
      </c>
      <c r="H6324">
        <v>1212</v>
      </c>
      <c r="I6324">
        <v>12122</v>
      </c>
      <c r="J6324" t="s">
        <v>151</v>
      </c>
      <c r="K6324">
        <v>12</v>
      </c>
      <c r="L6324">
        <v>124</v>
      </c>
      <c r="M6324">
        <v>12401</v>
      </c>
      <c r="N6324">
        <v>12122</v>
      </c>
      <c r="O6324">
        <v>619</v>
      </c>
      <c r="Q6324" t="s">
        <v>35</v>
      </c>
      <c r="R6324">
        <v>40.211303000000001</v>
      </c>
      <c r="S6324">
        <v>619</v>
      </c>
      <c r="T6324">
        <v>-75.078632999999996</v>
      </c>
      <c r="U6324">
        <v>-49.372017</v>
      </c>
      <c r="V6324" t="s">
        <v>2171</v>
      </c>
      <c r="W63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619 [Natales]</v>
      </c>
      <c r="X6324" t="str">
        <f>888&amp;Cuerpos_AGUA[[#This Row],[ID_Agua]]</f>
        <v>888619</v>
      </c>
    </row>
    <row r="6325" spans="1:24" x14ac:dyDescent="0.3">
      <c r="A6325">
        <v>12</v>
      </c>
      <c r="B6325">
        <v>124</v>
      </c>
      <c r="C6325">
        <v>12401</v>
      </c>
      <c r="D6325" t="s">
        <v>133</v>
      </c>
      <c r="E6325" t="s">
        <v>134</v>
      </c>
      <c r="F6325" t="s">
        <v>135</v>
      </c>
      <c r="G6325">
        <v>120</v>
      </c>
      <c r="H6325">
        <v>1202</v>
      </c>
      <c r="I6325">
        <v>12020</v>
      </c>
      <c r="J6325" t="s">
        <v>144</v>
      </c>
      <c r="K6325">
        <v>12</v>
      </c>
      <c r="L6325">
        <v>124</v>
      </c>
      <c r="M6325">
        <v>12401</v>
      </c>
      <c r="N6325">
        <v>12020</v>
      </c>
      <c r="O6325">
        <v>620</v>
      </c>
      <c r="Q6325" t="s">
        <v>35</v>
      </c>
      <c r="R6325">
        <v>177.190001</v>
      </c>
      <c r="S6325">
        <v>620</v>
      </c>
      <c r="T6325">
        <v>-73.951589999999996</v>
      </c>
      <c r="U6325">
        <v>-49.434069999999998</v>
      </c>
      <c r="V6325" t="s">
        <v>2172</v>
      </c>
      <c r="W63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620 [Natales]</v>
      </c>
      <c r="X6325" t="str">
        <f>888&amp;Cuerpos_AGUA[[#This Row],[ID_Agua]]</f>
        <v>888620</v>
      </c>
    </row>
    <row r="6326" spans="1:24" x14ac:dyDescent="0.3">
      <c r="A6326">
        <v>12</v>
      </c>
      <c r="B6326">
        <v>124</v>
      </c>
      <c r="C6326">
        <v>12401</v>
      </c>
      <c r="D6326" t="s">
        <v>133</v>
      </c>
      <c r="E6326" t="s">
        <v>134</v>
      </c>
      <c r="F6326" t="s">
        <v>135</v>
      </c>
      <c r="G6326">
        <v>121</v>
      </c>
      <c r="H6326">
        <v>1212</v>
      </c>
      <c r="I6326">
        <v>12122</v>
      </c>
      <c r="J6326" t="s">
        <v>151</v>
      </c>
      <c r="K6326">
        <v>12</v>
      </c>
      <c r="L6326">
        <v>124</v>
      </c>
      <c r="M6326">
        <v>12401</v>
      </c>
      <c r="N6326">
        <v>12122</v>
      </c>
      <c r="O6326">
        <v>621</v>
      </c>
      <c r="Q6326" t="s">
        <v>35</v>
      </c>
      <c r="R6326">
        <v>90.402415000000005</v>
      </c>
      <c r="S6326">
        <v>621</v>
      </c>
      <c r="T6326">
        <v>-75.022155999999995</v>
      </c>
      <c r="U6326">
        <v>-49.376486</v>
      </c>
      <c r="V6326" t="s">
        <v>2173</v>
      </c>
      <c r="W63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621 [Natales]</v>
      </c>
      <c r="X6326" t="str">
        <f>888&amp;Cuerpos_AGUA[[#This Row],[ID_Agua]]</f>
        <v>888621</v>
      </c>
    </row>
    <row r="6327" spans="1:24" x14ac:dyDescent="0.3">
      <c r="A6327">
        <v>12</v>
      </c>
      <c r="B6327">
        <v>124</v>
      </c>
      <c r="C6327">
        <v>12401</v>
      </c>
      <c r="D6327" t="s">
        <v>133</v>
      </c>
      <c r="E6327" t="s">
        <v>134</v>
      </c>
      <c r="F6327" t="s">
        <v>135</v>
      </c>
      <c r="G6327">
        <v>121</v>
      </c>
      <c r="H6327">
        <v>1212</v>
      </c>
      <c r="I6327">
        <v>12123</v>
      </c>
      <c r="J6327" t="s">
        <v>152</v>
      </c>
      <c r="K6327">
        <v>12</v>
      </c>
      <c r="L6327">
        <v>124</v>
      </c>
      <c r="M6327">
        <v>12401</v>
      </c>
      <c r="N6327">
        <v>12123</v>
      </c>
      <c r="O6327">
        <v>622</v>
      </c>
      <c r="Q6327" t="s">
        <v>35</v>
      </c>
      <c r="R6327">
        <v>13.47308</v>
      </c>
      <c r="S6327">
        <v>622</v>
      </c>
      <c r="T6327">
        <v>-75.338614000000007</v>
      </c>
      <c r="U6327">
        <v>-49.360342000000003</v>
      </c>
      <c r="V6327" t="s">
        <v>2174</v>
      </c>
      <c r="W63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622 [Natales]</v>
      </c>
      <c r="X6327" t="str">
        <f>888&amp;Cuerpos_AGUA[[#This Row],[ID_Agua]]</f>
        <v>888622</v>
      </c>
    </row>
    <row r="6328" spans="1:24" x14ac:dyDescent="0.3">
      <c r="A6328">
        <v>12</v>
      </c>
      <c r="B6328">
        <v>124</v>
      </c>
      <c r="C6328">
        <v>12401</v>
      </c>
      <c r="D6328" t="s">
        <v>133</v>
      </c>
      <c r="E6328" t="s">
        <v>134</v>
      </c>
      <c r="F6328" t="s">
        <v>135</v>
      </c>
      <c r="G6328">
        <v>121</v>
      </c>
      <c r="H6328">
        <v>1212</v>
      </c>
      <c r="I6328">
        <v>12125</v>
      </c>
      <c r="J6328" t="s">
        <v>145</v>
      </c>
      <c r="K6328">
        <v>12</v>
      </c>
      <c r="L6328">
        <v>124</v>
      </c>
      <c r="M6328">
        <v>12401</v>
      </c>
      <c r="N6328">
        <v>12125</v>
      </c>
      <c r="O6328">
        <v>623</v>
      </c>
      <c r="Q6328" t="s">
        <v>35</v>
      </c>
      <c r="R6328">
        <v>44.424337999999999</v>
      </c>
      <c r="S6328">
        <v>623</v>
      </c>
      <c r="T6328">
        <v>-74.447795999999997</v>
      </c>
      <c r="U6328">
        <v>-49.411239999999999</v>
      </c>
      <c r="V6328" t="s">
        <v>2175</v>
      </c>
      <c r="W63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623 [Natales]</v>
      </c>
      <c r="X6328" t="str">
        <f>888&amp;Cuerpos_AGUA[[#This Row],[ID_Agua]]</f>
        <v>888623</v>
      </c>
    </row>
    <row r="6329" spans="1:24" x14ac:dyDescent="0.3">
      <c r="A6329">
        <v>12</v>
      </c>
      <c r="B6329">
        <v>124</v>
      </c>
      <c r="C6329">
        <v>12401</v>
      </c>
      <c r="D6329" t="s">
        <v>133</v>
      </c>
      <c r="E6329" t="s">
        <v>134</v>
      </c>
      <c r="F6329" t="s">
        <v>135</v>
      </c>
      <c r="G6329">
        <v>121</v>
      </c>
      <c r="H6329">
        <v>1212</v>
      </c>
      <c r="I6329">
        <v>12122</v>
      </c>
      <c r="J6329" t="s">
        <v>151</v>
      </c>
      <c r="K6329">
        <v>12</v>
      </c>
      <c r="L6329">
        <v>124</v>
      </c>
      <c r="M6329">
        <v>12401</v>
      </c>
      <c r="N6329">
        <v>12122</v>
      </c>
      <c r="O6329">
        <v>624</v>
      </c>
      <c r="Q6329" t="s">
        <v>35</v>
      </c>
      <c r="R6329">
        <v>54.784191</v>
      </c>
      <c r="S6329">
        <v>624</v>
      </c>
      <c r="T6329">
        <v>-75.066620999999998</v>
      </c>
      <c r="U6329">
        <v>-49.381515</v>
      </c>
      <c r="V6329" t="s">
        <v>2176</v>
      </c>
      <c r="W63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624 [Natales]</v>
      </c>
      <c r="X6329" t="str">
        <f>888&amp;Cuerpos_AGUA[[#This Row],[ID_Agua]]</f>
        <v>888624</v>
      </c>
    </row>
    <row r="6330" spans="1:24" x14ac:dyDescent="0.3">
      <c r="A6330">
        <v>12</v>
      </c>
      <c r="B6330">
        <v>124</v>
      </c>
      <c r="C6330">
        <v>12401</v>
      </c>
      <c r="D6330" t="s">
        <v>133</v>
      </c>
      <c r="E6330" t="s">
        <v>134</v>
      </c>
      <c r="F6330" t="s">
        <v>135</v>
      </c>
      <c r="G6330">
        <v>120</v>
      </c>
      <c r="H6330">
        <v>1201</v>
      </c>
      <c r="I6330">
        <v>12010</v>
      </c>
      <c r="J6330" t="s">
        <v>149</v>
      </c>
      <c r="K6330">
        <v>12</v>
      </c>
      <c r="L6330">
        <v>124</v>
      </c>
      <c r="M6330">
        <v>12401</v>
      </c>
      <c r="N6330">
        <v>12010</v>
      </c>
      <c r="O6330">
        <v>625</v>
      </c>
      <c r="Q6330" t="s">
        <v>35</v>
      </c>
      <c r="R6330">
        <v>14.051926</v>
      </c>
      <c r="S6330">
        <v>625</v>
      </c>
      <c r="T6330">
        <v>-74.217764000000003</v>
      </c>
      <c r="U6330">
        <v>-49.422133000000002</v>
      </c>
      <c r="V6330" t="s">
        <v>2177</v>
      </c>
      <c r="W63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625 [Natales]</v>
      </c>
      <c r="X6330" t="str">
        <f>888&amp;Cuerpos_AGUA[[#This Row],[ID_Agua]]</f>
        <v>888625</v>
      </c>
    </row>
    <row r="6331" spans="1:24" x14ac:dyDescent="0.3">
      <c r="A6331">
        <v>12</v>
      </c>
      <c r="B6331">
        <v>124</v>
      </c>
      <c r="C6331">
        <v>12401</v>
      </c>
      <c r="D6331" t="s">
        <v>133</v>
      </c>
      <c r="E6331" t="s">
        <v>134</v>
      </c>
      <c r="F6331" t="s">
        <v>135</v>
      </c>
      <c r="G6331">
        <v>120</v>
      </c>
      <c r="H6331">
        <v>1202</v>
      </c>
      <c r="I6331">
        <v>12020</v>
      </c>
      <c r="J6331" t="s">
        <v>144</v>
      </c>
      <c r="K6331">
        <v>12</v>
      </c>
      <c r="L6331">
        <v>124</v>
      </c>
      <c r="M6331">
        <v>12401</v>
      </c>
      <c r="N6331">
        <v>12020</v>
      </c>
      <c r="O6331">
        <v>626</v>
      </c>
      <c r="Q6331" t="s">
        <v>35</v>
      </c>
      <c r="R6331">
        <v>35.779096000000003</v>
      </c>
      <c r="S6331">
        <v>626</v>
      </c>
      <c r="T6331">
        <v>-73.762727999999996</v>
      </c>
      <c r="U6331">
        <v>-49.444406000000001</v>
      </c>
      <c r="V6331" t="s">
        <v>2178</v>
      </c>
      <c r="W63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626 [Natales]</v>
      </c>
      <c r="X6331" t="str">
        <f>888&amp;Cuerpos_AGUA[[#This Row],[ID_Agua]]</f>
        <v>888626</v>
      </c>
    </row>
    <row r="6332" spans="1:24" x14ac:dyDescent="0.3">
      <c r="A6332">
        <v>12</v>
      </c>
      <c r="B6332">
        <v>124</v>
      </c>
      <c r="C6332">
        <v>12401</v>
      </c>
      <c r="D6332" t="s">
        <v>133</v>
      </c>
      <c r="E6332" t="s">
        <v>134</v>
      </c>
      <c r="F6332" t="s">
        <v>135</v>
      </c>
      <c r="G6332">
        <v>120</v>
      </c>
      <c r="H6332">
        <v>1202</v>
      </c>
      <c r="I6332">
        <v>12020</v>
      </c>
      <c r="J6332" t="s">
        <v>144</v>
      </c>
      <c r="K6332">
        <v>12</v>
      </c>
      <c r="L6332">
        <v>124</v>
      </c>
      <c r="M6332">
        <v>12401</v>
      </c>
      <c r="N6332">
        <v>12020</v>
      </c>
      <c r="O6332">
        <v>627</v>
      </c>
      <c r="Q6332" t="s">
        <v>35</v>
      </c>
      <c r="R6332">
        <v>49.618422000000002</v>
      </c>
      <c r="S6332">
        <v>627</v>
      </c>
      <c r="T6332">
        <v>-73.936346999999998</v>
      </c>
      <c r="U6332">
        <v>-49.437362999999998</v>
      </c>
      <c r="V6332" t="s">
        <v>2179</v>
      </c>
      <c r="W63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627 [Natales]</v>
      </c>
      <c r="X6332" t="str">
        <f>888&amp;Cuerpos_AGUA[[#This Row],[ID_Agua]]</f>
        <v>888627</v>
      </c>
    </row>
    <row r="6333" spans="1:24" x14ac:dyDescent="0.3">
      <c r="A6333">
        <v>12</v>
      </c>
      <c r="B6333">
        <v>124</v>
      </c>
      <c r="C6333">
        <v>12401</v>
      </c>
      <c r="D6333" t="s">
        <v>133</v>
      </c>
      <c r="E6333" t="s">
        <v>134</v>
      </c>
      <c r="F6333" t="s">
        <v>135</v>
      </c>
      <c r="G6333">
        <v>120</v>
      </c>
      <c r="H6333">
        <v>1201</v>
      </c>
      <c r="I6333">
        <v>12010</v>
      </c>
      <c r="J6333" t="s">
        <v>149</v>
      </c>
      <c r="K6333">
        <v>12</v>
      </c>
      <c r="L6333">
        <v>124</v>
      </c>
      <c r="M6333">
        <v>12401</v>
      </c>
      <c r="N6333">
        <v>12010</v>
      </c>
      <c r="O6333">
        <v>628</v>
      </c>
      <c r="Q6333" t="s">
        <v>35</v>
      </c>
      <c r="R6333">
        <v>68.738561000000004</v>
      </c>
      <c r="S6333">
        <v>628</v>
      </c>
      <c r="T6333">
        <v>-74.240821999999994</v>
      </c>
      <c r="U6333">
        <v>-49.426453000000002</v>
      </c>
      <c r="V6333" t="s">
        <v>2180</v>
      </c>
      <c r="W63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628 [Natales]</v>
      </c>
      <c r="X6333" t="str">
        <f>888&amp;Cuerpos_AGUA[[#This Row],[ID_Agua]]</f>
        <v>888628</v>
      </c>
    </row>
    <row r="6334" spans="1:24" x14ac:dyDescent="0.3">
      <c r="A6334">
        <v>12</v>
      </c>
      <c r="B6334">
        <v>124</v>
      </c>
      <c r="C6334">
        <v>12401</v>
      </c>
      <c r="D6334" t="s">
        <v>133</v>
      </c>
      <c r="E6334" t="s">
        <v>134</v>
      </c>
      <c r="F6334" t="s">
        <v>135</v>
      </c>
      <c r="G6334">
        <v>121</v>
      </c>
      <c r="H6334">
        <v>1212</v>
      </c>
      <c r="I6334">
        <v>12122</v>
      </c>
      <c r="J6334" t="s">
        <v>151</v>
      </c>
      <c r="K6334">
        <v>12</v>
      </c>
      <c r="L6334">
        <v>124</v>
      </c>
      <c r="M6334">
        <v>12401</v>
      </c>
      <c r="N6334">
        <v>12122</v>
      </c>
      <c r="O6334">
        <v>629</v>
      </c>
      <c r="Q6334" t="s">
        <v>35</v>
      </c>
      <c r="R6334">
        <v>44.532246999999998</v>
      </c>
      <c r="S6334">
        <v>629</v>
      </c>
      <c r="T6334">
        <v>-74.870829000000001</v>
      </c>
      <c r="U6334">
        <v>-49.396731000000003</v>
      </c>
      <c r="V6334" t="s">
        <v>2181</v>
      </c>
      <c r="W63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629 [Natales]</v>
      </c>
      <c r="X6334" t="str">
        <f>888&amp;Cuerpos_AGUA[[#This Row],[ID_Agua]]</f>
        <v>888629</v>
      </c>
    </row>
    <row r="6335" spans="1:24" x14ac:dyDescent="0.3">
      <c r="A6335">
        <v>12</v>
      </c>
      <c r="B6335">
        <v>124</v>
      </c>
      <c r="C6335">
        <v>12401</v>
      </c>
      <c r="D6335" t="s">
        <v>133</v>
      </c>
      <c r="E6335" t="s">
        <v>134</v>
      </c>
      <c r="F6335" t="s">
        <v>135</v>
      </c>
      <c r="G6335">
        <v>121</v>
      </c>
      <c r="H6335">
        <v>1212</v>
      </c>
      <c r="I6335">
        <v>12122</v>
      </c>
      <c r="J6335" t="s">
        <v>151</v>
      </c>
      <c r="K6335">
        <v>12</v>
      </c>
      <c r="L6335">
        <v>124</v>
      </c>
      <c r="M6335">
        <v>12401</v>
      </c>
      <c r="N6335">
        <v>12122</v>
      </c>
      <c r="O6335">
        <v>630</v>
      </c>
      <c r="Q6335" t="s">
        <v>35</v>
      </c>
      <c r="R6335">
        <v>476.09569499999998</v>
      </c>
      <c r="S6335">
        <v>630</v>
      </c>
      <c r="T6335">
        <v>-74.877142000000006</v>
      </c>
      <c r="U6335">
        <v>-49.422876000000002</v>
      </c>
      <c r="V6335" t="s">
        <v>2182</v>
      </c>
      <c r="W63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630 [Natales]</v>
      </c>
      <c r="X6335" t="str">
        <f>888&amp;Cuerpos_AGUA[[#This Row],[ID_Agua]]</f>
        <v>888630</v>
      </c>
    </row>
    <row r="6336" spans="1:24" x14ac:dyDescent="0.3">
      <c r="A6336">
        <v>12</v>
      </c>
      <c r="B6336">
        <v>124</v>
      </c>
      <c r="C6336">
        <v>12401</v>
      </c>
      <c r="D6336" t="s">
        <v>133</v>
      </c>
      <c r="E6336" t="s">
        <v>134</v>
      </c>
      <c r="F6336" t="s">
        <v>135</v>
      </c>
      <c r="G6336">
        <v>120</v>
      </c>
      <c r="H6336">
        <v>1202</v>
      </c>
      <c r="I6336">
        <v>12020</v>
      </c>
      <c r="J6336" t="s">
        <v>144</v>
      </c>
      <c r="K6336">
        <v>12</v>
      </c>
      <c r="L6336">
        <v>124</v>
      </c>
      <c r="M6336">
        <v>12401</v>
      </c>
      <c r="N6336">
        <v>12020</v>
      </c>
      <c r="O6336">
        <v>631</v>
      </c>
      <c r="Q6336" t="s">
        <v>35</v>
      </c>
      <c r="R6336">
        <v>16.667822999999999</v>
      </c>
      <c r="S6336">
        <v>631</v>
      </c>
      <c r="T6336">
        <v>-73.868230999999994</v>
      </c>
      <c r="U6336">
        <v>-49.454985999999998</v>
      </c>
      <c r="V6336" t="s">
        <v>2183</v>
      </c>
      <c r="W63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631 [Natales]</v>
      </c>
      <c r="X6336" t="str">
        <f>888&amp;Cuerpos_AGUA[[#This Row],[ID_Agua]]</f>
        <v>888631</v>
      </c>
    </row>
    <row r="6337" spans="1:24" x14ac:dyDescent="0.3">
      <c r="A6337">
        <v>12</v>
      </c>
      <c r="B6337">
        <v>124</v>
      </c>
      <c r="C6337">
        <v>12401</v>
      </c>
      <c r="D6337" t="s">
        <v>133</v>
      </c>
      <c r="E6337" t="s">
        <v>134</v>
      </c>
      <c r="F6337" t="s">
        <v>135</v>
      </c>
      <c r="G6337">
        <v>121</v>
      </c>
      <c r="H6337">
        <v>1212</v>
      </c>
      <c r="I6337">
        <v>12123</v>
      </c>
      <c r="J6337" t="s">
        <v>152</v>
      </c>
      <c r="K6337">
        <v>12</v>
      </c>
      <c r="L6337">
        <v>124</v>
      </c>
      <c r="M6337">
        <v>12401</v>
      </c>
      <c r="N6337">
        <v>12123</v>
      </c>
      <c r="O6337">
        <v>632</v>
      </c>
      <c r="Q6337" t="s">
        <v>35</v>
      </c>
      <c r="R6337">
        <v>25.122858000000001</v>
      </c>
      <c r="S6337">
        <v>632</v>
      </c>
      <c r="T6337">
        <v>-75.420407999999995</v>
      </c>
      <c r="U6337">
        <v>-49.382451000000003</v>
      </c>
      <c r="V6337" t="s">
        <v>2184</v>
      </c>
      <c r="W63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632 [Natales]</v>
      </c>
      <c r="X6337" t="str">
        <f>888&amp;Cuerpos_AGUA[[#This Row],[ID_Agua]]</f>
        <v>888632</v>
      </c>
    </row>
    <row r="6338" spans="1:24" x14ac:dyDescent="0.3">
      <c r="A6338">
        <v>12</v>
      </c>
      <c r="B6338">
        <v>124</v>
      </c>
      <c r="C6338">
        <v>12401</v>
      </c>
      <c r="D6338" t="s">
        <v>133</v>
      </c>
      <c r="E6338" t="s">
        <v>134</v>
      </c>
      <c r="F6338" t="s">
        <v>135</v>
      </c>
      <c r="G6338">
        <v>120</v>
      </c>
      <c r="H6338">
        <v>1202</v>
      </c>
      <c r="I6338">
        <v>12020</v>
      </c>
      <c r="J6338" t="s">
        <v>144</v>
      </c>
      <c r="K6338">
        <v>12</v>
      </c>
      <c r="L6338">
        <v>124</v>
      </c>
      <c r="M6338">
        <v>12401</v>
      </c>
      <c r="N6338">
        <v>12020</v>
      </c>
      <c r="O6338">
        <v>633</v>
      </c>
      <c r="Q6338" t="s">
        <v>35</v>
      </c>
      <c r="R6338">
        <v>499.26093200000003</v>
      </c>
      <c r="S6338">
        <v>633</v>
      </c>
      <c r="T6338">
        <v>-74.024897999999993</v>
      </c>
      <c r="U6338">
        <v>-49.463397999999998</v>
      </c>
      <c r="V6338" t="s">
        <v>2185</v>
      </c>
      <c r="W63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633 [Natales]</v>
      </c>
      <c r="X6338" t="str">
        <f>888&amp;Cuerpos_AGUA[[#This Row],[ID_Agua]]</f>
        <v>888633</v>
      </c>
    </row>
    <row r="6339" spans="1:24" x14ac:dyDescent="0.3">
      <c r="A6339">
        <v>12</v>
      </c>
      <c r="B6339">
        <v>124</v>
      </c>
      <c r="C6339">
        <v>12401</v>
      </c>
      <c r="D6339" t="s">
        <v>133</v>
      </c>
      <c r="E6339" t="s">
        <v>134</v>
      </c>
      <c r="F6339" t="s">
        <v>135</v>
      </c>
      <c r="G6339">
        <v>120</v>
      </c>
      <c r="H6339">
        <v>1202</v>
      </c>
      <c r="I6339">
        <v>12020</v>
      </c>
      <c r="J6339" t="s">
        <v>144</v>
      </c>
      <c r="K6339">
        <v>12</v>
      </c>
      <c r="L6339">
        <v>124</v>
      </c>
      <c r="M6339">
        <v>12401</v>
      </c>
      <c r="N6339">
        <v>12020</v>
      </c>
      <c r="O6339">
        <v>634</v>
      </c>
      <c r="Q6339" t="s">
        <v>35</v>
      </c>
      <c r="R6339">
        <v>44.997396000000002</v>
      </c>
      <c r="S6339">
        <v>634</v>
      </c>
      <c r="T6339">
        <v>-73.878714000000002</v>
      </c>
      <c r="U6339">
        <v>-49.460743999999998</v>
      </c>
      <c r="V6339" t="s">
        <v>2186</v>
      </c>
      <c r="W63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634 [Natales]</v>
      </c>
      <c r="X6339" t="str">
        <f>888&amp;Cuerpos_AGUA[[#This Row],[ID_Agua]]</f>
        <v>888634</v>
      </c>
    </row>
    <row r="6340" spans="1:24" x14ac:dyDescent="0.3">
      <c r="A6340">
        <v>12</v>
      </c>
      <c r="B6340">
        <v>124</v>
      </c>
      <c r="C6340">
        <v>12401</v>
      </c>
      <c r="D6340" t="s">
        <v>133</v>
      </c>
      <c r="E6340" t="s">
        <v>134</v>
      </c>
      <c r="F6340" t="s">
        <v>135</v>
      </c>
      <c r="G6340">
        <v>120</v>
      </c>
      <c r="H6340">
        <v>1202</v>
      </c>
      <c r="I6340">
        <v>12020</v>
      </c>
      <c r="J6340" t="s">
        <v>144</v>
      </c>
      <c r="K6340">
        <v>12</v>
      </c>
      <c r="L6340">
        <v>124</v>
      </c>
      <c r="M6340">
        <v>12401</v>
      </c>
      <c r="N6340">
        <v>12020</v>
      </c>
      <c r="O6340">
        <v>635</v>
      </c>
      <c r="Q6340" t="s">
        <v>35</v>
      </c>
      <c r="R6340">
        <v>73.390460000000004</v>
      </c>
      <c r="S6340">
        <v>635</v>
      </c>
      <c r="T6340">
        <v>-73.994957999999997</v>
      </c>
      <c r="U6340">
        <v>-49.457818000000003</v>
      </c>
      <c r="V6340" t="s">
        <v>2187</v>
      </c>
      <c r="W63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635 [Natales]</v>
      </c>
      <c r="X6340" t="str">
        <f>888&amp;Cuerpos_AGUA[[#This Row],[ID_Agua]]</f>
        <v>888635</v>
      </c>
    </row>
    <row r="6341" spans="1:24" x14ac:dyDescent="0.3">
      <c r="A6341">
        <v>12</v>
      </c>
      <c r="B6341">
        <v>124</v>
      </c>
      <c r="C6341">
        <v>12401</v>
      </c>
      <c r="D6341" t="s">
        <v>133</v>
      </c>
      <c r="E6341" t="s">
        <v>134</v>
      </c>
      <c r="F6341" t="s">
        <v>135</v>
      </c>
      <c r="G6341">
        <v>121</v>
      </c>
      <c r="H6341">
        <v>1213</v>
      </c>
      <c r="I6341">
        <v>12130</v>
      </c>
      <c r="J6341" t="s">
        <v>153</v>
      </c>
      <c r="K6341">
        <v>12</v>
      </c>
      <c r="L6341">
        <v>124</v>
      </c>
      <c r="M6341">
        <v>12401</v>
      </c>
      <c r="N6341">
        <v>12130</v>
      </c>
      <c r="O6341">
        <v>637</v>
      </c>
      <c r="Q6341" t="s">
        <v>35</v>
      </c>
      <c r="R6341">
        <v>18.093138</v>
      </c>
      <c r="S6341">
        <v>637</v>
      </c>
      <c r="T6341">
        <v>-75.519243000000003</v>
      </c>
      <c r="U6341">
        <v>-49.381678000000001</v>
      </c>
      <c r="V6341" t="s">
        <v>2188</v>
      </c>
      <c r="W63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637 [Natales]</v>
      </c>
      <c r="X6341" t="str">
        <f>888&amp;Cuerpos_AGUA[[#This Row],[ID_Agua]]</f>
        <v>888637</v>
      </c>
    </row>
    <row r="6342" spans="1:24" x14ac:dyDescent="0.3">
      <c r="A6342">
        <v>12</v>
      </c>
      <c r="B6342">
        <v>124</v>
      </c>
      <c r="C6342">
        <v>12401</v>
      </c>
      <c r="D6342" t="s">
        <v>133</v>
      </c>
      <c r="E6342" t="s">
        <v>134</v>
      </c>
      <c r="F6342" t="s">
        <v>135</v>
      </c>
      <c r="G6342">
        <v>121</v>
      </c>
      <c r="H6342">
        <v>1212</v>
      </c>
      <c r="I6342">
        <v>12123</v>
      </c>
      <c r="J6342" t="s">
        <v>152</v>
      </c>
      <c r="K6342">
        <v>12</v>
      </c>
      <c r="L6342">
        <v>124</v>
      </c>
      <c r="M6342">
        <v>12401</v>
      </c>
      <c r="N6342">
        <v>12123</v>
      </c>
      <c r="O6342">
        <v>638</v>
      </c>
      <c r="Q6342" t="s">
        <v>35</v>
      </c>
      <c r="R6342">
        <v>38.537334999999999</v>
      </c>
      <c r="S6342">
        <v>638</v>
      </c>
      <c r="T6342">
        <v>-75.262416000000002</v>
      </c>
      <c r="U6342">
        <v>-49.397595000000003</v>
      </c>
      <c r="V6342" t="s">
        <v>2189</v>
      </c>
      <c r="W63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638 [Natales]</v>
      </c>
      <c r="X6342" t="str">
        <f>888&amp;Cuerpos_AGUA[[#This Row],[ID_Agua]]</f>
        <v>888638</v>
      </c>
    </row>
    <row r="6343" spans="1:24" x14ac:dyDescent="0.3">
      <c r="A6343">
        <v>12</v>
      </c>
      <c r="B6343">
        <v>124</v>
      </c>
      <c r="C6343">
        <v>12401</v>
      </c>
      <c r="D6343" t="s">
        <v>133</v>
      </c>
      <c r="E6343" t="s">
        <v>134</v>
      </c>
      <c r="F6343" t="s">
        <v>135</v>
      </c>
      <c r="G6343">
        <v>120</v>
      </c>
      <c r="H6343">
        <v>1201</v>
      </c>
      <c r="I6343">
        <v>12010</v>
      </c>
      <c r="J6343" t="s">
        <v>149</v>
      </c>
      <c r="K6343">
        <v>12</v>
      </c>
      <c r="L6343">
        <v>124</v>
      </c>
      <c r="M6343">
        <v>12401</v>
      </c>
      <c r="N6343">
        <v>12010</v>
      </c>
      <c r="O6343">
        <v>639</v>
      </c>
      <c r="Q6343" t="s">
        <v>35</v>
      </c>
      <c r="R6343">
        <v>95.590147999999999</v>
      </c>
      <c r="S6343">
        <v>639</v>
      </c>
      <c r="T6343">
        <v>-74.209154999999996</v>
      </c>
      <c r="U6343">
        <v>-49.454515999999998</v>
      </c>
      <c r="V6343" t="s">
        <v>2190</v>
      </c>
      <c r="W63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639 [Natales]</v>
      </c>
      <c r="X6343" t="str">
        <f>888&amp;Cuerpos_AGUA[[#This Row],[ID_Agua]]</f>
        <v>888639</v>
      </c>
    </row>
    <row r="6344" spans="1:24" x14ac:dyDescent="0.3">
      <c r="A6344">
        <v>12</v>
      </c>
      <c r="B6344">
        <v>124</v>
      </c>
      <c r="C6344">
        <v>12401</v>
      </c>
      <c r="D6344" t="s">
        <v>133</v>
      </c>
      <c r="E6344" t="s">
        <v>134</v>
      </c>
      <c r="F6344" t="s">
        <v>135</v>
      </c>
      <c r="G6344">
        <v>121</v>
      </c>
      <c r="H6344">
        <v>1213</v>
      </c>
      <c r="I6344">
        <v>12130</v>
      </c>
      <c r="J6344" t="s">
        <v>153</v>
      </c>
      <c r="K6344">
        <v>12</v>
      </c>
      <c r="L6344">
        <v>124</v>
      </c>
      <c r="M6344">
        <v>12401</v>
      </c>
      <c r="N6344">
        <v>12130</v>
      </c>
      <c r="O6344">
        <v>640</v>
      </c>
      <c r="Q6344" t="s">
        <v>35</v>
      </c>
      <c r="R6344">
        <v>29.975444</v>
      </c>
      <c r="S6344">
        <v>640</v>
      </c>
      <c r="T6344">
        <v>-75.507245999999995</v>
      </c>
      <c r="U6344">
        <v>-49.390129999999999</v>
      </c>
      <c r="V6344" t="s">
        <v>2191</v>
      </c>
      <c r="W63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640 [Natales]</v>
      </c>
      <c r="X6344" t="str">
        <f>888&amp;Cuerpos_AGUA[[#This Row],[ID_Agua]]</f>
        <v>888640</v>
      </c>
    </row>
    <row r="6345" spans="1:24" x14ac:dyDescent="0.3">
      <c r="A6345">
        <v>12</v>
      </c>
      <c r="B6345">
        <v>124</v>
      </c>
      <c r="C6345">
        <v>12401</v>
      </c>
      <c r="D6345" t="s">
        <v>133</v>
      </c>
      <c r="E6345" t="s">
        <v>134</v>
      </c>
      <c r="F6345" t="s">
        <v>135</v>
      </c>
      <c r="G6345">
        <v>121</v>
      </c>
      <c r="H6345">
        <v>1212</v>
      </c>
      <c r="I6345">
        <v>12123</v>
      </c>
      <c r="J6345" t="s">
        <v>152</v>
      </c>
      <c r="K6345">
        <v>12</v>
      </c>
      <c r="L6345">
        <v>124</v>
      </c>
      <c r="M6345">
        <v>12401</v>
      </c>
      <c r="N6345">
        <v>12123</v>
      </c>
      <c r="O6345">
        <v>641</v>
      </c>
      <c r="Q6345" t="s">
        <v>35</v>
      </c>
      <c r="R6345">
        <v>59.117159999999998</v>
      </c>
      <c r="S6345">
        <v>641</v>
      </c>
      <c r="T6345">
        <v>-75.277291000000005</v>
      </c>
      <c r="U6345">
        <v>-49.404940000000003</v>
      </c>
      <c r="V6345" t="s">
        <v>2192</v>
      </c>
      <c r="W63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641 [Natales]</v>
      </c>
      <c r="X6345" t="str">
        <f>888&amp;Cuerpos_AGUA[[#This Row],[ID_Agua]]</f>
        <v>888641</v>
      </c>
    </row>
    <row r="6346" spans="1:24" x14ac:dyDescent="0.3">
      <c r="A6346">
        <v>12</v>
      </c>
      <c r="B6346">
        <v>124</v>
      </c>
      <c r="C6346">
        <v>12401</v>
      </c>
      <c r="D6346" t="s">
        <v>133</v>
      </c>
      <c r="E6346" t="s">
        <v>134</v>
      </c>
      <c r="F6346" t="s">
        <v>135</v>
      </c>
      <c r="G6346">
        <v>121</v>
      </c>
      <c r="H6346">
        <v>1212</v>
      </c>
      <c r="I6346">
        <v>12127</v>
      </c>
      <c r="J6346" t="s">
        <v>150</v>
      </c>
      <c r="K6346">
        <v>12</v>
      </c>
      <c r="L6346">
        <v>124</v>
      </c>
      <c r="M6346">
        <v>12401</v>
      </c>
      <c r="N6346">
        <v>12127</v>
      </c>
      <c r="O6346">
        <v>642</v>
      </c>
      <c r="Q6346" t="s">
        <v>35</v>
      </c>
      <c r="R6346">
        <v>86.552398999999994</v>
      </c>
      <c r="S6346">
        <v>642</v>
      </c>
      <c r="T6346">
        <v>-74.820785000000001</v>
      </c>
      <c r="U6346">
        <v>-49.437089999999998</v>
      </c>
      <c r="V6346" t="s">
        <v>2193</v>
      </c>
      <c r="W63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642 [Natales]</v>
      </c>
      <c r="X6346" t="str">
        <f>888&amp;Cuerpos_AGUA[[#This Row],[ID_Agua]]</f>
        <v>888642</v>
      </c>
    </row>
    <row r="6347" spans="1:24" x14ac:dyDescent="0.3">
      <c r="A6347">
        <v>12</v>
      </c>
      <c r="B6347">
        <v>124</v>
      </c>
      <c r="C6347">
        <v>12401</v>
      </c>
      <c r="D6347" t="s">
        <v>133</v>
      </c>
      <c r="E6347" t="s">
        <v>134</v>
      </c>
      <c r="F6347" t="s">
        <v>135</v>
      </c>
      <c r="G6347">
        <v>121</v>
      </c>
      <c r="H6347">
        <v>1212</v>
      </c>
      <c r="I6347">
        <v>12122</v>
      </c>
      <c r="J6347" t="s">
        <v>151</v>
      </c>
      <c r="K6347">
        <v>12</v>
      </c>
      <c r="L6347">
        <v>124</v>
      </c>
      <c r="M6347">
        <v>12401</v>
      </c>
      <c r="N6347">
        <v>12122</v>
      </c>
      <c r="O6347">
        <v>643</v>
      </c>
      <c r="Q6347" t="s">
        <v>35</v>
      </c>
      <c r="R6347">
        <v>111.682086</v>
      </c>
      <c r="S6347">
        <v>643</v>
      </c>
      <c r="T6347">
        <v>-74.882808999999995</v>
      </c>
      <c r="U6347">
        <v>-49.441343000000003</v>
      </c>
      <c r="V6347" t="s">
        <v>2194</v>
      </c>
      <c r="W63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643 [Natales]</v>
      </c>
      <c r="X6347" t="str">
        <f>888&amp;Cuerpos_AGUA[[#This Row],[ID_Agua]]</f>
        <v>888643</v>
      </c>
    </row>
    <row r="6348" spans="1:24" x14ac:dyDescent="0.3">
      <c r="A6348">
        <v>12</v>
      </c>
      <c r="B6348">
        <v>124</v>
      </c>
      <c r="C6348">
        <v>12401</v>
      </c>
      <c r="D6348" t="s">
        <v>133</v>
      </c>
      <c r="E6348" t="s">
        <v>134</v>
      </c>
      <c r="F6348" t="s">
        <v>135</v>
      </c>
      <c r="G6348">
        <v>121</v>
      </c>
      <c r="H6348">
        <v>1213</v>
      </c>
      <c r="I6348">
        <v>12130</v>
      </c>
      <c r="J6348" t="s">
        <v>153</v>
      </c>
      <c r="K6348">
        <v>12</v>
      </c>
      <c r="L6348">
        <v>124</v>
      </c>
      <c r="M6348">
        <v>12401</v>
      </c>
      <c r="N6348">
        <v>12130</v>
      </c>
      <c r="O6348">
        <v>644</v>
      </c>
      <c r="Q6348" t="s">
        <v>35</v>
      </c>
      <c r="R6348">
        <v>198.099514</v>
      </c>
      <c r="S6348">
        <v>644</v>
      </c>
      <c r="T6348">
        <v>-75.524178000000006</v>
      </c>
      <c r="U6348">
        <v>-49.407120999999997</v>
      </c>
      <c r="V6348" t="s">
        <v>2195</v>
      </c>
      <c r="W63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644 [Natales]</v>
      </c>
      <c r="X6348" t="str">
        <f>888&amp;Cuerpos_AGUA[[#This Row],[ID_Agua]]</f>
        <v>888644</v>
      </c>
    </row>
    <row r="6349" spans="1:24" x14ac:dyDescent="0.3">
      <c r="A6349">
        <v>12</v>
      </c>
      <c r="B6349">
        <v>124</v>
      </c>
      <c r="C6349">
        <v>12401</v>
      </c>
      <c r="D6349" t="s">
        <v>133</v>
      </c>
      <c r="E6349" t="s">
        <v>134</v>
      </c>
      <c r="F6349" t="s">
        <v>135</v>
      </c>
      <c r="G6349">
        <v>121</v>
      </c>
      <c r="H6349">
        <v>1212</v>
      </c>
      <c r="I6349">
        <v>12123</v>
      </c>
      <c r="J6349" t="s">
        <v>152</v>
      </c>
      <c r="K6349">
        <v>12</v>
      </c>
      <c r="L6349">
        <v>124</v>
      </c>
      <c r="M6349">
        <v>12401</v>
      </c>
      <c r="N6349">
        <v>12123</v>
      </c>
      <c r="O6349">
        <v>645</v>
      </c>
      <c r="Q6349" t="s">
        <v>35</v>
      </c>
      <c r="R6349">
        <v>18.649524</v>
      </c>
      <c r="S6349">
        <v>645</v>
      </c>
      <c r="T6349">
        <v>-75.239300999999998</v>
      </c>
      <c r="U6349">
        <v>-49.416899999999998</v>
      </c>
      <c r="V6349" t="s">
        <v>2196</v>
      </c>
      <c r="W63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645 [Natales]</v>
      </c>
      <c r="X6349" t="str">
        <f>888&amp;Cuerpos_AGUA[[#This Row],[ID_Agua]]</f>
        <v>888645</v>
      </c>
    </row>
    <row r="6350" spans="1:24" x14ac:dyDescent="0.3">
      <c r="A6350">
        <v>12</v>
      </c>
      <c r="B6350">
        <v>124</v>
      </c>
      <c r="C6350">
        <v>12401</v>
      </c>
      <c r="D6350" t="s">
        <v>133</v>
      </c>
      <c r="E6350" t="s">
        <v>134</v>
      </c>
      <c r="F6350" t="s">
        <v>135</v>
      </c>
      <c r="G6350">
        <v>121</v>
      </c>
      <c r="H6350">
        <v>1212</v>
      </c>
      <c r="I6350">
        <v>12129</v>
      </c>
      <c r="J6350" t="s">
        <v>154</v>
      </c>
      <c r="K6350">
        <v>12</v>
      </c>
      <c r="L6350">
        <v>124</v>
      </c>
      <c r="M6350">
        <v>12401</v>
      </c>
      <c r="N6350">
        <v>12129</v>
      </c>
      <c r="O6350">
        <v>646</v>
      </c>
      <c r="Q6350" t="s">
        <v>35</v>
      </c>
      <c r="R6350">
        <v>86.644773999999998</v>
      </c>
      <c r="S6350">
        <v>646</v>
      </c>
      <c r="T6350">
        <v>-74.352849000000006</v>
      </c>
      <c r="U6350">
        <v>-49.464899000000003</v>
      </c>
      <c r="V6350" t="s">
        <v>2197</v>
      </c>
      <c r="W63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646 [Natales]</v>
      </c>
      <c r="X6350" t="str">
        <f>888&amp;Cuerpos_AGUA[[#This Row],[ID_Agua]]</f>
        <v>888646</v>
      </c>
    </row>
    <row r="6351" spans="1:24" x14ac:dyDescent="0.3">
      <c r="A6351">
        <v>12</v>
      </c>
      <c r="B6351">
        <v>124</v>
      </c>
      <c r="C6351">
        <v>12401</v>
      </c>
      <c r="D6351" t="s">
        <v>133</v>
      </c>
      <c r="E6351" t="s">
        <v>134</v>
      </c>
      <c r="F6351" t="s">
        <v>135</v>
      </c>
      <c r="G6351">
        <v>121</v>
      </c>
      <c r="H6351">
        <v>1212</v>
      </c>
      <c r="I6351">
        <v>12122</v>
      </c>
      <c r="J6351" t="s">
        <v>151</v>
      </c>
      <c r="K6351">
        <v>12</v>
      </c>
      <c r="L6351">
        <v>124</v>
      </c>
      <c r="M6351">
        <v>12401</v>
      </c>
      <c r="N6351">
        <v>12122</v>
      </c>
      <c r="O6351">
        <v>647</v>
      </c>
      <c r="Q6351" t="s">
        <v>35</v>
      </c>
      <c r="R6351">
        <v>16.236722</v>
      </c>
      <c r="S6351">
        <v>647</v>
      </c>
      <c r="T6351">
        <v>-75.135596000000007</v>
      </c>
      <c r="U6351">
        <v>-49.425156999999999</v>
      </c>
      <c r="V6351" t="s">
        <v>2198</v>
      </c>
      <c r="W63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647 [Natales]</v>
      </c>
      <c r="X6351" t="str">
        <f>888&amp;Cuerpos_AGUA[[#This Row],[ID_Agua]]</f>
        <v>888647</v>
      </c>
    </row>
    <row r="6352" spans="1:24" x14ac:dyDescent="0.3">
      <c r="A6352">
        <v>12</v>
      </c>
      <c r="B6352">
        <v>124</v>
      </c>
      <c r="C6352">
        <v>12401</v>
      </c>
      <c r="D6352" t="s">
        <v>133</v>
      </c>
      <c r="E6352" t="s">
        <v>134</v>
      </c>
      <c r="F6352" t="s">
        <v>135</v>
      </c>
      <c r="G6352">
        <v>120</v>
      </c>
      <c r="H6352">
        <v>1203</v>
      </c>
      <c r="I6352">
        <v>12030</v>
      </c>
      <c r="J6352" t="s">
        <v>155</v>
      </c>
      <c r="K6352">
        <v>12</v>
      </c>
      <c r="L6352">
        <v>124</v>
      </c>
      <c r="M6352">
        <v>12401</v>
      </c>
      <c r="N6352">
        <v>12030</v>
      </c>
      <c r="O6352">
        <v>650</v>
      </c>
      <c r="Q6352" t="s">
        <v>35</v>
      </c>
      <c r="R6352">
        <v>46.765864000000001</v>
      </c>
      <c r="S6352">
        <v>650</v>
      </c>
      <c r="T6352">
        <v>-73.799357999999998</v>
      </c>
      <c r="U6352">
        <v>-49.491132999999998</v>
      </c>
      <c r="V6352" t="s">
        <v>2199</v>
      </c>
      <c r="W63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650 [Natales]</v>
      </c>
      <c r="X6352" t="str">
        <f>888&amp;Cuerpos_AGUA[[#This Row],[ID_Agua]]</f>
        <v>888650</v>
      </c>
    </row>
    <row r="6353" spans="1:24" x14ac:dyDescent="0.3">
      <c r="A6353">
        <v>12</v>
      </c>
      <c r="B6353">
        <v>124</v>
      </c>
      <c r="C6353">
        <v>12401</v>
      </c>
      <c r="D6353" t="s">
        <v>133</v>
      </c>
      <c r="E6353" t="s">
        <v>134</v>
      </c>
      <c r="F6353" t="s">
        <v>135</v>
      </c>
      <c r="G6353">
        <v>121</v>
      </c>
      <c r="H6353">
        <v>1212</v>
      </c>
      <c r="I6353">
        <v>12122</v>
      </c>
      <c r="J6353" t="s">
        <v>151</v>
      </c>
      <c r="K6353">
        <v>12</v>
      </c>
      <c r="L6353">
        <v>124</v>
      </c>
      <c r="M6353">
        <v>12401</v>
      </c>
      <c r="N6353">
        <v>12122</v>
      </c>
      <c r="O6353">
        <v>651</v>
      </c>
      <c r="Q6353" t="s">
        <v>35</v>
      </c>
      <c r="R6353">
        <v>15.765635</v>
      </c>
      <c r="S6353">
        <v>651</v>
      </c>
      <c r="T6353">
        <v>-74.974316000000002</v>
      </c>
      <c r="U6353">
        <v>-49.435071999999998</v>
      </c>
      <c r="V6353" t="s">
        <v>2200</v>
      </c>
      <c r="W63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651 [Natales]</v>
      </c>
      <c r="X6353" t="str">
        <f>888&amp;Cuerpos_AGUA[[#This Row],[ID_Agua]]</f>
        <v>888651</v>
      </c>
    </row>
    <row r="6354" spans="1:24" x14ac:dyDescent="0.3">
      <c r="A6354">
        <v>12</v>
      </c>
      <c r="B6354">
        <v>124</v>
      </c>
      <c r="C6354">
        <v>12401</v>
      </c>
      <c r="D6354" t="s">
        <v>133</v>
      </c>
      <c r="E6354" t="s">
        <v>134</v>
      </c>
      <c r="F6354" t="s">
        <v>135</v>
      </c>
      <c r="G6354">
        <v>120</v>
      </c>
      <c r="H6354">
        <v>1203</v>
      </c>
      <c r="I6354">
        <v>12030</v>
      </c>
      <c r="J6354" t="s">
        <v>155</v>
      </c>
      <c r="K6354">
        <v>12</v>
      </c>
      <c r="L6354">
        <v>124</v>
      </c>
      <c r="M6354">
        <v>12401</v>
      </c>
      <c r="N6354">
        <v>12030</v>
      </c>
      <c r="O6354">
        <v>652</v>
      </c>
      <c r="Q6354" t="s">
        <v>35</v>
      </c>
      <c r="R6354">
        <v>199.87836300000001</v>
      </c>
      <c r="S6354">
        <v>652</v>
      </c>
      <c r="T6354">
        <v>-73.898855999999995</v>
      </c>
      <c r="U6354">
        <v>-49.495072</v>
      </c>
      <c r="V6354" t="s">
        <v>2201</v>
      </c>
      <c r="W63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652 [Natales]</v>
      </c>
      <c r="X6354" t="str">
        <f>888&amp;Cuerpos_AGUA[[#This Row],[ID_Agua]]</f>
        <v>888652</v>
      </c>
    </row>
    <row r="6355" spans="1:24" x14ac:dyDescent="0.3">
      <c r="A6355">
        <v>12</v>
      </c>
      <c r="B6355">
        <v>124</v>
      </c>
      <c r="C6355">
        <v>12401</v>
      </c>
      <c r="D6355" t="s">
        <v>133</v>
      </c>
      <c r="E6355" t="s">
        <v>134</v>
      </c>
      <c r="F6355" t="s">
        <v>135</v>
      </c>
      <c r="G6355">
        <v>120</v>
      </c>
      <c r="H6355">
        <v>1201</v>
      </c>
      <c r="I6355">
        <v>12010</v>
      </c>
      <c r="J6355" t="s">
        <v>149</v>
      </c>
      <c r="K6355">
        <v>12</v>
      </c>
      <c r="L6355">
        <v>124</v>
      </c>
      <c r="M6355">
        <v>12401</v>
      </c>
      <c r="N6355">
        <v>12010</v>
      </c>
      <c r="O6355">
        <v>653</v>
      </c>
      <c r="Q6355" t="s">
        <v>35</v>
      </c>
      <c r="R6355">
        <v>66.527189000000007</v>
      </c>
      <c r="S6355">
        <v>653</v>
      </c>
      <c r="T6355">
        <v>-74.173354000000003</v>
      </c>
      <c r="U6355">
        <v>-49.478726999999999</v>
      </c>
      <c r="V6355" t="s">
        <v>2202</v>
      </c>
      <c r="W63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653 [Natales]</v>
      </c>
      <c r="X6355" t="str">
        <f>888&amp;Cuerpos_AGUA[[#This Row],[ID_Agua]]</f>
        <v>888653</v>
      </c>
    </row>
    <row r="6356" spans="1:24" x14ac:dyDescent="0.3">
      <c r="A6356">
        <v>12</v>
      </c>
      <c r="B6356">
        <v>124</v>
      </c>
      <c r="C6356">
        <v>12401</v>
      </c>
      <c r="D6356" t="s">
        <v>133</v>
      </c>
      <c r="E6356" t="s">
        <v>134</v>
      </c>
      <c r="F6356" t="s">
        <v>135</v>
      </c>
      <c r="G6356">
        <v>121</v>
      </c>
      <c r="H6356">
        <v>1212</v>
      </c>
      <c r="I6356">
        <v>12122</v>
      </c>
      <c r="J6356" t="s">
        <v>151</v>
      </c>
      <c r="K6356">
        <v>12</v>
      </c>
      <c r="L6356">
        <v>124</v>
      </c>
      <c r="M6356">
        <v>12401</v>
      </c>
      <c r="N6356">
        <v>12122</v>
      </c>
      <c r="O6356">
        <v>655</v>
      </c>
      <c r="Q6356" t="s">
        <v>35</v>
      </c>
      <c r="R6356">
        <v>20.505700000000001</v>
      </c>
      <c r="S6356">
        <v>655</v>
      </c>
      <c r="T6356">
        <v>-74.914365000000004</v>
      </c>
      <c r="U6356">
        <v>-49.443814000000003</v>
      </c>
      <c r="V6356" t="s">
        <v>2203</v>
      </c>
      <c r="W63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655 [Natales]</v>
      </c>
      <c r="X6356" t="str">
        <f>888&amp;Cuerpos_AGUA[[#This Row],[ID_Agua]]</f>
        <v>888655</v>
      </c>
    </row>
    <row r="6357" spans="1:24" x14ac:dyDescent="0.3">
      <c r="A6357">
        <v>12</v>
      </c>
      <c r="B6357">
        <v>124</v>
      </c>
      <c r="C6357">
        <v>12401</v>
      </c>
      <c r="D6357" t="s">
        <v>133</v>
      </c>
      <c r="E6357" t="s">
        <v>134</v>
      </c>
      <c r="F6357" t="s">
        <v>135</v>
      </c>
      <c r="G6357">
        <v>121</v>
      </c>
      <c r="H6357">
        <v>1212</v>
      </c>
      <c r="I6357">
        <v>12127</v>
      </c>
      <c r="J6357" t="s">
        <v>150</v>
      </c>
      <c r="K6357">
        <v>12</v>
      </c>
      <c r="L6357">
        <v>124</v>
      </c>
      <c r="M6357">
        <v>12401</v>
      </c>
      <c r="N6357">
        <v>12127</v>
      </c>
      <c r="O6357">
        <v>657</v>
      </c>
      <c r="Q6357" t="s">
        <v>35</v>
      </c>
      <c r="R6357">
        <v>46.156416999999998</v>
      </c>
      <c r="S6357">
        <v>657</v>
      </c>
      <c r="T6357">
        <v>-74.840530999999999</v>
      </c>
      <c r="U6357">
        <v>-49.449399999999997</v>
      </c>
      <c r="V6357" t="s">
        <v>2204</v>
      </c>
      <c r="W63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657 [Natales]</v>
      </c>
      <c r="X6357" t="str">
        <f>888&amp;Cuerpos_AGUA[[#This Row],[ID_Agua]]</f>
        <v>888657</v>
      </c>
    </row>
    <row r="6358" spans="1:24" x14ac:dyDescent="0.3">
      <c r="A6358">
        <v>12</v>
      </c>
      <c r="B6358">
        <v>124</v>
      </c>
      <c r="C6358">
        <v>12401</v>
      </c>
      <c r="D6358" t="s">
        <v>133</v>
      </c>
      <c r="E6358" t="s">
        <v>134</v>
      </c>
      <c r="F6358" t="s">
        <v>135</v>
      </c>
      <c r="G6358">
        <v>121</v>
      </c>
      <c r="H6358">
        <v>1212</v>
      </c>
      <c r="I6358">
        <v>12129</v>
      </c>
      <c r="J6358" t="s">
        <v>154</v>
      </c>
      <c r="K6358">
        <v>12</v>
      </c>
      <c r="L6358">
        <v>124</v>
      </c>
      <c r="M6358">
        <v>12401</v>
      </c>
      <c r="N6358">
        <v>12129</v>
      </c>
      <c r="O6358">
        <v>658</v>
      </c>
      <c r="Q6358" t="s">
        <v>35</v>
      </c>
      <c r="R6358">
        <v>33.500473</v>
      </c>
      <c r="S6358">
        <v>658</v>
      </c>
      <c r="T6358">
        <v>-74.364469999999997</v>
      </c>
      <c r="U6358">
        <v>-49.475701999999998</v>
      </c>
      <c r="V6358" t="s">
        <v>2205</v>
      </c>
      <c r="W63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658 [Natales]</v>
      </c>
      <c r="X6358" t="str">
        <f>888&amp;Cuerpos_AGUA[[#This Row],[ID_Agua]]</f>
        <v>888658</v>
      </c>
    </row>
    <row r="6359" spans="1:24" x14ac:dyDescent="0.3">
      <c r="A6359">
        <v>12</v>
      </c>
      <c r="B6359">
        <v>124</v>
      </c>
      <c r="C6359">
        <v>12401</v>
      </c>
      <c r="D6359" t="s">
        <v>133</v>
      </c>
      <c r="E6359" t="s">
        <v>134</v>
      </c>
      <c r="F6359" t="s">
        <v>135</v>
      </c>
      <c r="G6359">
        <v>121</v>
      </c>
      <c r="H6359">
        <v>1212</v>
      </c>
      <c r="I6359">
        <v>12127</v>
      </c>
      <c r="J6359" t="s">
        <v>150</v>
      </c>
      <c r="K6359">
        <v>12</v>
      </c>
      <c r="L6359">
        <v>124</v>
      </c>
      <c r="M6359">
        <v>12401</v>
      </c>
      <c r="N6359">
        <v>12127</v>
      </c>
      <c r="O6359">
        <v>660</v>
      </c>
      <c r="Q6359" t="s">
        <v>35</v>
      </c>
      <c r="R6359">
        <v>138.48632499999999</v>
      </c>
      <c r="S6359">
        <v>660</v>
      </c>
      <c r="T6359">
        <v>-74.599536000000001</v>
      </c>
      <c r="U6359">
        <v>-49.468052</v>
      </c>
      <c r="V6359" t="s">
        <v>2206</v>
      </c>
      <c r="W63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660 [Natales]</v>
      </c>
      <c r="X6359" t="str">
        <f>888&amp;Cuerpos_AGUA[[#This Row],[ID_Agua]]</f>
        <v>888660</v>
      </c>
    </row>
    <row r="6360" spans="1:24" x14ac:dyDescent="0.3">
      <c r="A6360">
        <v>12</v>
      </c>
      <c r="B6360">
        <v>124</v>
      </c>
      <c r="C6360">
        <v>12401</v>
      </c>
      <c r="D6360" t="s">
        <v>133</v>
      </c>
      <c r="E6360" t="s">
        <v>134</v>
      </c>
      <c r="F6360" t="s">
        <v>135</v>
      </c>
      <c r="G6360">
        <v>120</v>
      </c>
      <c r="H6360">
        <v>1203</v>
      </c>
      <c r="I6360">
        <v>12030</v>
      </c>
      <c r="J6360" t="s">
        <v>155</v>
      </c>
      <c r="K6360">
        <v>12</v>
      </c>
      <c r="L6360">
        <v>124</v>
      </c>
      <c r="M6360">
        <v>12401</v>
      </c>
      <c r="N6360">
        <v>12030</v>
      </c>
      <c r="O6360">
        <v>662</v>
      </c>
      <c r="Q6360" t="s">
        <v>35</v>
      </c>
      <c r="R6360">
        <v>81.640867</v>
      </c>
      <c r="S6360">
        <v>662</v>
      </c>
      <c r="T6360">
        <v>-73.822044000000005</v>
      </c>
      <c r="U6360">
        <v>-49.501947000000001</v>
      </c>
      <c r="V6360" t="s">
        <v>2207</v>
      </c>
      <c r="W63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662 [Natales]</v>
      </c>
      <c r="X6360" t="str">
        <f>888&amp;Cuerpos_AGUA[[#This Row],[ID_Agua]]</f>
        <v>888662</v>
      </c>
    </row>
    <row r="6361" spans="1:24" x14ac:dyDescent="0.3">
      <c r="A6361">
        <v>12</v>
      </c>
      <c r="B6361">
        <v>124</v>
      </c>
      <c r="C6361">
        <v>12401</v>
      </c>
      <c r="D6361" t="s">
        <v>133</v>
      </c>
      <c r="E6361" t="s">
        <v>134</v>
      </c>
      <c r="F6361" t="s">
        <v>135</v>
      </c>
      <c r="G6361">
        <v>121</v>
      </c>
      <c r="H6361">
        <v>1212</v>
      </c>
      <c r="I6361">
        <v>12122</v>
      </c>
      <c r="J6361" t="s">
        <v>151</v>
      </c>
      <c r="K6361">
        <v>12</v>
      </c>
      <c r="L6361">
        <v>124</v>
      </c>
      <c r="M6361">
        <v>12401</v>
      </c>
      <c r="N6361">
        <v>12122</v>
      </c>
      <c r="O6361">
        <v>664</v>
      </c>
      <c r="Q6361" t="s">
        <v>35</v>
      </c>
      <c r="R6361">
        <v>97.716571999999999</v>
      </c>
      <c r="S6361">
        <v>664</v>
      </c>
      <c r="T6361">
        <v>-75.057074</v>
      </c>
      <c r="U6361">
        <v>-49.449179000000001</v>
      </c>
      <c r="V6361" t="s">
        <v>2208</v>
      </c>
      <c r="W63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664 [Natales]</v>
      </c>
      <c r="X6361" t="str">
        <f>888&amp;Cuerpos_AGUA[[#This Row],[ID_Agua]]</f>
        <v>888664</v>
      </c>
    </row>
    <row r="6362" spans="1:24" x14ac:dyDescent="0.3">
      <c r="A6362">
        <v>12</v>
      </c>
      <c r="B6362">
        <v>124</v>
      </c>
      <c r="C6362">
        <v>12401</v>
      </c>
      <c r="D6362" t="s">
        <v>133</v>
      </c>
      <c r="E6362" t="s">
        <v>134</v>
      </c>
      <c r="F6362" t="s">
        <v>135</v>
      </c>
      <c r="G6362">
        <v>121</v>
      </c>
      <c r="H6362">
        <v>1212</v>
      </c>
      <c r="I6362">
        <v>12122</v>
      </c>
      <c r="J6362" t="s">
        <v>151</v>
      </c>
      <c r="K6362">
        <v>12</v>
      </c>
      <c r="L6362">
        <v>124</v>
      </c>
      <c r="M6362">
        <v>12401</v>
      </c>
      <c r="N6362">
        <v>12122</v>
      </c>
      <c r="O6362">
        <v>665</v>
      </c>
      <c r="Q6362" t="s">
        <v>35</v>
      </c>
      <c r="R6362">
        <v>84.078913</v>
      </c>
      <c r="S6362">
        <v>665</v>
      </c>
      <c r="T6362">
        <v>-74.893951000000001</v>
      </c>
      <c r="U6362">
        <v>-49.458945999999997</v>
      </c>
      <c r="V6362" t="s">
        <v>2209</v>
      </c>
      <c r="W63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665 [Natales]</v>
      </c>
      <c r="X6362" t="str">
        <f>888&amp;Cuerpos_AGUA[[#This Row],[ID_Agua]]</f>
        <v>888665</v>
      </c>
    </row>
    <row r="6363" spans="1:24" x14ac:dyDescent="0.3">
      <c r="A6363">
        <v>12</v>
      </c>
      <c r="B6363">
        <v>124</v>
      </c>
      <c r="C6363">
        <v>12401</v>
      </c>
      <c r="D6363" t="s">
        <v>133</v>
      </c>
      <c r="E6363" t="s">
        <v>134</v>
      </c>
      <c r="F6363" t="s">
        <v>135</v>
      </c>
      <c r="G6363">
        <v>120</v>
      </c>
      <c r="H6363">
        <v>1203</v>
      </c>
      <c r="I6363">
        <v>12030</v>
      </c>
      <c r="J6363" t="s">
        <v>155</v>
      </c>
      <c r="K6363">
        <v>12</v>
      </c>
      <c r="L6363">
        <v>124</v>
      </c>
      <c r="M6363">
        <v>12401</v>
      </c>
      <c r="N6363">
        <v>12030</v>
      </c>
      <c r="O6363">
        <v>666</v>
      </c>
      <c r="Q6363" t="s">
        <v>35</v>
      </c>
      <c r="R6363">
        <v>88.071625999999995</v>
      </c>
      <c r="S6363">
        <v>666</v>
      </c>
      <c r="T6363">
        <v>-73.917006999999998</v>
      </c>
      <c r="U6363">
        <v>-49.506948000000001</v>
      </c>
      <c r="V6363" t="s">
        <v>2210</v>
      </c>
      <c r="W63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666 [Natales]</v>
      </c>
      <c r="X6363" t="str">
        <f>888&amp;Cuerpos_AGUA[[#This Row],[ID_Agua]]</f>
        <v>888666</v>
      </c>
    </row>
    <row r="6364" spans="1:24" x14ac:dyDescent="0.3">
      <c r="A6364">
        <v>12</v>
      </c>
      <c r="B6364">
        <v>124</v>
      </c>
      <c r="C6364">
        <v>12401</v>
      </c>
      <c r="D6364" t="s">
        <v>133</v>
      </c>
      <c r="E6364" t="s">
        <v>134</v>
      </c>
      <c r="F6364" t="s">
        <v>135</v>
      </c>
      <c r="G6364">
        <v>121</v>
      </c>
      <c r="H6364">
        <v>1212</v>
      </c>
      <c r="I6364">
        <v>12129</v>
      </c>
      <c r="J6364" t="s">
        <v>154</v>
      </c>
      <c r="K6364">
        <v>12</v>
      </c>
      <c r="L6364">
        <v>124</v>
      </c>
      <c r="M6364">
        <v>12401</v>
      </c>
      <c r="N6364">
        <v>12129</v>
      </c>
      <c r="O6364">
        <v>667</v>
      </c>
      <c r="Q6364" t="s">
        <v>35</v>
      </c>
      <c r="R6364">
        <v>36.851185000000001</v>
      </c>
      <c r="S6364">
        <v>667</v>
      </c>
      <c r="T6364">
        <v>-74.383559000000005</v>
      </c>
      <c r="U6364">
        <v>-49.486001999999999</v>
      </c>
      <c r="V6364" t="s">
        <v>2211</v>
      </c>
      <c r="W63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667 [Natales]</v>
      </c>
      <c r="X6364" t="str">
        <f>888&amp;Cuerpos_AGUA[[#This Row],[ID_Agua]]</f>
        <v>888667</v>
      </c>
    </row>
    <row r="6365" spans="1:24" x14ac:dyDescent="0.3">
      <c r="A6365">
        <v>12</v>
      </c>
      <c r="B6365">
        <v>124</v>
      </c>
      <c r="C6365">
        <v>12401</v>
      </c>
      <c r="D6365" t="s">
        <v>133</v>
      </c>
      <c r="E6365" t="s">
        <v>134</v>
      </c>
      <c r="F6365" t="s">
        <v>135</v>
      </c>
      <c r="G6365">
        <v>121</v>
      </c>
      <c r="H6365">
        <v>1212</v>
      </c>
      <c r="I6365">
        <v>12129</v>
      </c>
      <c r="J6365" t="s">
        <v>154</v>
      </c>
      <c r="K6365">
        <v>12</v>
      </c>
      <c r="L6365">
        <v>124</v>
      </c>
      <c r="M6365">
        <v>12401</v>
      </c>
      <c r="N6365">
        <v>12129</v>
      </c>
      <c r="O6365">
        <v>668</v>
      </c>
      <c r="Q6365" t="s">
        <v>35</v>
      </c>
      <c r="R6365">
        <v>48.743090000000002</v>
      </c>
      <c r="S6365">
        <v>668</v>
      </c>
      <c r="T6365">
        <v>-74.308481999999998</v>
      </c>
      <c r="U6365">
        <v>-49.492728999999997</v>
      </c>
      <c r="V6365" t="s">
        <v>2212</v>
      </c>
      <c r="W63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668 [Natales]</v>
      </c>
      <c r="X6365" t="str">
        <f>888&amp;Cuerpos_AGUA[[#This Row],[ID_Agua]]</f>
        <v>888668</v>
      </c>
    </row>
    <row r="6366" spans="1:24" x14ac:dyDescent="0.3">
      <c r="A6366">
        <v>12</v>
      </c>
      <c r="B6366">
        <v>124</v>
      </c>
      <c r="C6366">
        <v>12401</v>
      </c>
      <c r="D6366" t="s">
        <v>133</v>
      </c>
      <c r="E6366" t="s">
        <v>134</v>
      </c>
      <c r="F6366" t="s">
        <v>135</v>
      </c>
      <c r="G6366">
        <v>121</v>
      </c>
      <c r="H6366">
        <v>1212</v>
      </c>
      <c r="I6366">
        <v>12122</v>
      </c>
      <c r="J6366" t="s">
        <v>151</v>
      </c>
      <c r="K6366">
        <v>12</v>
      </c>
      <c r="L6366">
        <v>124</v>
      </c>
      <c r="M6366">
        <v>12401</v>
      </c>
      <c r="N6366">
        <v>12122</v>
      </c>
      <c r="O6366">
        <v>669</v>
      </c>
      <c r="Q6366" t="s">
        <v>35</v>
      </c>
      <c r="R6366">
        <v>34.438231999999999</v>
      </c>
      <c r="S6366">
        <v>669</v>
      </c>
      <c r="T6366">
        <v>-75.048361999999997</v>
      </c>
      <c r="U6366">
        <v>-49.457220999999997</v>
      </c>
      <c r="V6366" t="s">
        <v>2213</v>
      </c>
      <c r="W63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669 [Natales]</v>
      </c>
      <c r="X6366" t="str">
        <f>888&amp;Cuerpos_AGUA[[#This Row],[ID_Agua]]</f>
        <v>888669</v>
      </c>
    </row>
    <row r="6367" spans="1:24" x14ac:dyDescent="0.3">
      <c r="A6367">
        <v>12</v>
      </c>
      <c r="B6367">
        <v>124</v>
      </c>
      <c r="C6367">
        <v>12401</v>
      </c>
      <c r="D6367" t="s">
        <v>133</v>
      </c>
      <c r="E6367" t="s">
        <v>134</v>
      </c>
      <c r="F6367" t="s">
        <v>135</v>
      </c>
      <c r="G6367">
        <v>121</v>
      </c>
      <c r="H6367">
        <v>1212</v>
      </c>
      <c r="I6367">
        <v>12122</v>
      </c>
      <c r="J6367" t="s">
        <v>151</v>
      </c>
      <c r="K6367">
        <v>12</v>
      </c>
      <c r="L6367">
        <v>124</v>
      </c>
      <c r="M6367">
        <v>12401</v>
      </c>
      <c r="N6367">
        <v>12122</v>
      </c>
      <c r="O6367">
        <v>671</v>
      </c>
      <c r="Q6367" t="s">
        <v>35</v>
      </c>
      <c r="R6367">
        <v>56.062562999999997</v>
      </c>
      <c r="S6367">
        <v>671</v>
      </c>
      <c r="T6367">
        <v>-75.086054000000004</v>
      </c>
      <c r="U6367">
        <v>-49.456752999999999</v>
      </c>
      <c r="V6367" t="s">
        <v>2214</v>
      </c>
      <c r="W63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671 [Natales]</v>
      </c>
      <c r="X6367" t="str">
        <f>888&amp;Cuerpos_AGUA[[#This Row],[ID_Agua]]</f>
        <v>888671</v>
      </c>
    </row>
    <row r="6368" spans="1:24" x14ac:dyDescent="0.3">
      <c r="A6368">
        <v>12</v>
      </c>
      <c r="B6368">
        <v>124</v>
      </c>
      <c r="C6368">
        <v>12401</v>
      </c>
      <c r="D6368" t="s">
        <v>133</v>
      </c>
      <c r="E6368" t="s">
        <v>134</v>
      </c>
      <c r="F6368" t="s">
        <v>135</v>
      </c>
      <c r="G6368">
        <v>121</v>
      </c>
      <c r="H6368">
        <v>1212</v>
      </c>
      <c r="I6368">
        <v>12122</v>
      </c>
      <c r="J6368" t="s">
        <v>151</v>
      </c>
      <c r="K6368">
        <v>12</v>
      </c>
      <c r="L6368">
        <v>124</v>
      </c>
      <c r="M6368">
        <v>12401</v>
      </c>
      <c r="N6368">
        <v>12122</v>
      </c>
      <c r="O6368">
        <v>672</v>
      </c>
      <c r="Q6368" t="s">
        <v>35</v>
      </c>
      <c r="R6368">
        <v>154.546132</v>
      </c>
      <c r="S6368">
        <v>672</v>
      </c>
      <c r="T6368">
        <v>-75.098939000000001</v>
      </c>
      <c r="U6368">
        <v>-49.460757000000001</v>
      </c>
      <c r="V6368" t="s">
        <v>2215</v>
      </c>
      <c r="W63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672 [Natales]</v>
      </c>
      <c r="X6368" t="str">
        <f>888&amp;Cuerpos_AGUA[[#This Row],[ID_Agua]]</f>
        <v>888672</v>
      </c>
    </row>
    <row r="6369" spans="1:24" x14ac:dyDescent="0.3">
      <c r="A6369">
        <v>12</v>
      </c>
      <c r="B6369">
        <v>124</v>
      </c>
      <c r="C6369">
        <v>12401</v>
      </c>
      <c r="D6369" t="s">
        <v>133</v>
      </c>
      <c r="E6369" t="s">
        <v>134</v>
      </c>
      <c r="F6369" t="s">
        <v>135</v>
      </c>
      <c r="G6369">
        <v>121</v>
      </c>
      <c r="H6369">
        <v>1212</v>
      </c>
      <c r="I6369">
        <v>12129</v>
      </c>
      <c r="J6369" t="s">
        <v>154</v>
      </c>
      <c r="K6369">
        <v>12</v>
      </c>
      <c r="L6369">
        <v>124</v>
      </c>
      <c r="M6369">
        <v>12401</v>
      </c>
      <c r="N6369">
        <v>12129</v>
      </c>
      <c r="O6369">
        <v>674</v>
      </c>
      <c r="Q6369" t="s">
        <v>35</v>
      </c>
      <c r="R6369">
        <v>80.793484000000007</v>
      </c>
      <c r="S6369">
        <v>674</v>
      </c>
      <c r="T6369">
        <v>-74.313543999999993</v>
      </c>
      <c r="U6369">
        <v>-49.499827000000003</v>
      </c>
      <c r="V6369" t="s">
        <v>2216</v>
      </c>
      <c r="W63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674 [Natales]</v>
      </c>
      <c r="X6369" t="str">
        <f>888&amp;Cuerpos_AGUA[[#This Row],[ID_Agua]]</f>
        <v>888674</v>
      </c>
    </row>
    <row r="6370" spans="1:24" x14ac:dyDescent="0.3">
      <c r="A6370">
        <v>12</v>
      </c>
      <c r="B6370">
        <v>124</v>
      </c>
      <c r="C6370">
        <v>12401</v>
      </c>
      <c r="D6370" t="s">
        <v>133</v>
      </c>
      <c r="E6370" t="s">
        <v>134</v>
      </c>
      <c r="F6370" t="s">
        <v>135</v>
      </c>
      <c r="G6370">
        <v>121</v>
      </c>
      <c r="H6370">
        <v>1212</v>
      </c>
      <c r="I6370">
        <v>12127</v>
      </c>
      <c r="J6370" t="s">
        <v>150</v>
      </c>
      <c r="K6370">
        <v>12</v>
      </c>
      <c r="L6370">
        <v>124</v>
      </c>
      <c r="M6370">
        <v>12401</v>
      </c>
      <c r="N6370">
        <v>12127</v>
      </c>
      <c r="O6370">
        <v>676</v>
      </c>
      <c r="Q6370" t="s">
        <v>35</v>
      </c>
      <c r="R6370">
        <v>1648.4119049999999</v>
      </c>
      <c r="S6370">
        <v>676</v>
      </c>
      <c r="T6370">
        <v>-74.625191999999998</v>
      </c>
      <c r="U6370">
        <v>-49.500351000000002</v>
      </c>
      <c r="V6370" t="s">
        <v>2217</v>
      </c>
      <c r="W63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676 [Natales]</v>
      </c>
      <c r="X6370" t="str">
        <f>888&amp;Cuerpos_AGUA[[#This Row],[ID_Agua]]</f>
        <v>888676</v>
      </c>
    </row>
    <row r="6371" spans="1:24" x14ac:dyDescent="0.3">
      <c r="A6371">
        <v>12</v>
      </c>
      <c r="B6371">
        <v>124</v>
      </c>
      <c r="C6371">
        <v>12401</v>
      </c>
      <c r="D6371" t="s">
        <v>133</v>
      </c>
      <c r="E6371" t="s">
        <v>134</v>
      </c>
      <c r="F6371" t="s">
        <v>135</v>
      </c>
      <c r="G6371">
        <v>121</v>
      </c>
      <c r="H6371">
        <v>1212</v>
      </c>
      <c r="I6371">
        <v>12125</v>
      </c>
      <c r="J6371" t="s">
        <v>145</v>
      </c>
      <c r="K6371">
        <v>12</v>
      </c>
      <c r="L6371">
        <v>124</v>
      </c>
      <c r="M6371">
        <v>12401</v>
      </c>
      <c r="N6371">
        <v>12125</v>
      </c>
      <c r="O6371">
        <v>677</v>
      </c>
      <c r="Q6371" t="s">
        <v>35</v>
      </c>
      <c r="R6371">
        <v>218.766976</v>
      </c>
      <c r="S6371">
        <v>677</v>
      </c>
      <c r="T6371">
        <v>-74.571983000000003</v>
      </c>
      <c r="U6371">
        <v>-49.499119999999998</v>
      </c>
      <c r="V6371" t="s">
        <v>2218</v>
      </c>
      <c r="W63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677 [Natales]</v>
      </c>
      <c r="X6371" t="str">
        <f>888&amp;Cuerpos_AGUA[[#This Row],[ID_Agua]]</f>
        <v>888677</v>
      </c>
    </row>
    <row r="6372" spans="1:24" x14ac:dyDescent="0.3">
      <c r="A6372">
        <v>12</v>
      </c>
      <c r="B6372">
        <v>124</v>
      </c>
      <c r="C6372">
        <v>12401</v>
      </c>
      <c r="D6372" t="s">
        <v>133</v>
      </c>
      <c r="E6372" t="s">
        <v>134</v>
      </c>
      <c r="F6372" t="s">
        <v>135</v>
      </c>
      <c r="G6372">
        <v>121</v>
      </c>
      <c r="H6372">
        <v>1212</v>
      </c>
      <c r="I6372">
        <v>12123</v>
      </c>
      <c r="J6372" t="s">
        <v>152</v>
      </c>
      <c r="K6372">
        <v>12</v>
      </c>
      <c r="L6372">
        <v>124</v>
      </c>
      <c r="M6372">
        <v>12401</v>
      </c>
      <c r="N6372">
        <v>12123</v>
      </c>
      <c r="O6372">
        <v>679</v>
      </c>
      <c r="Q6372" t="s">
        <v>35</v>
      </c>
      <c r="R6372">
        <v>25.939767</v>
      </c>
      <c r="S6372">
        <v>679</v>
      </c>
      <c r="T6372">
        <v>-75.175347000000002</v>
      </c>
      <c r="U6372">
        <v>-49.459609</v>
      </c>
      <c r="V6372" t="s">
        <v>2219</v>
      </c>
      <c r="W63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679 [Natales]</v>
      </c>
      <c r="X6372" t="str">
        <f>888&amp;Cuerpos_AGUA[[#This Row],[ID_Agua]]</f>
        <v>888679</v>
      </c>
    </row>
    <row r="6373" spans="1:24" x14ac:dyDescent="0.3">
      <c r="A6373">
        <v>12</v>
      </c>
      <c r="B6373">
        <v>124</v>
      </c>
      <c r="C6373">
        <v>12401</v>
      </c>
      <c r="D6373" t="s">
        <v>133</v>
      </c>
      <c r="E6373" t="s">
        <v>134</v>
      </c>
      <c r="F6373" t="s">
        <v>135</v>
      </c>
      <c r="G6373">
        <v>121</v>
      </c>
      <c r="H6373">
        <v>1212</v>
      </c>
      <c r="I6373">
        <v>12123</v>
      </c>
      <c r="J6373" t="s">
        <v>152</v>
      </c>
      <c r="K6373">
        <v>12</v>
      </c>
      <c r="L6373">
        <v>124</v>
      </c>
      <c r="M6373">
        <v>12401</v>
      </c>
      <c r="N6373">
        <v>12123</v>
      </c>
      <c r="O6373">
        <v>680</v>
      </c>
      <c r="Q6373" t="s">
        <v>35</v>
      </c>
      <c r="R6373">
        <v>10.740041</v>
      </c>
      <c r="S6373">
        <v>680</v>
      </c>
      <c r="T6373">
        <v>-75.244282999999996</v>
      </c>
      <c r="U6373">
        <v>-49.458016000000001</v>
      </c>
      <c r="V6373" t="s">
        <v>2220</v>
      </c>
      <c r="W63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680 [Natales]</v>
      </c>
      <c r="X6373" t="str">
        <f>888&amp;Cuerpos_AGUA[[#This Row],[ID_Agua]]</f>
        <v>888680</v>
      </c>
    </row>
    <row r="6374" spans="1:24" x14ac:dyDescent="0.3">
      <c r="A6374">
        <v>12</v>
      </c>
      <c r="B6374">
        <v>124</v>
      </c>
      <c r="C6374">
        <v>12401</v>
      </c>
      <c r="D6374" t="s">
        <v>133</v>
      </c>
      <c r="E6374" t="s">
        <v>134</v>
      </c>
      <c r="F6374" t="s">
        <v>135</v>
      </c>
      <c r="G6374">
        <v>121</v>
      </c>
      <c r="H6374">
        <v>1213</v>
      </c>
      <c r="I6374">
        <v>12131</v>
      </c>
      <c r="J6374" t="s">
        <v>156</v>
      </c>
      <c r="K6374">
        <v>12</v>
      </c>
      <c r="L6374">
        <v>124</v>
      </c>
      <c r="M6374">
        <v>12401</v>
      </c>
      <c r="N6374">
        <v>12131</v>
      </c>
      <c r="O6374">
        <v>684</v>
      </c>
      <c r="Q6374" t="s">
        <v>35</v>
      </c>
      <c r="R6374">
        <v>17.252434999999998</v>
      </c>
      <c r="S6374">
        <v>684</v>
      </c>
      <c r="T6374">
        <v>-75.513469999999998</v>
      </c>
      <c r="U6374">
        <v>-49.444488999999997</v>
      </c>
      <c r="V6374" t="s">
        <v>2221</v>
      </c>
      <c r="W63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684 [Natales]</v>
      </c>
      <c r="X6374" t="str">
        <f>888&amp;Cuerpos_AGUA[[#This Row],[ID_Agua]]</f>
        <v>888684</v>
      </c>
    </row>
    <row r="6375" spans="1:24" x14ac:dyDescent="0.3">
      <c r="A6375">
        <v>12</v>
      </c>
      <c r="B6375">
        <v>124</v>
      </c>
      <c r="C6375">
        <v>12401</v>
      </c>
      <c r="D6375" t="s">
        <v>133</v>
      </c>
      <c r="E6375" t="s">
        <v>134</v>
      </c>
      <c r="F6375" t="s">
        <v>135</v>
      </c>
      <c r="G6375">
        <v>121</v>
      </c>
      <c r="H6375">
        <v>1212</v>
      </c>
      <c r="I6375">
        <v>12123</v>
      </c>
      <c r="J6375" t="s">
        <v>152</v>
      </c>
      <c r="K6375">
        <v>12</v>
      </c>
      <c r="L6375">
        <v>124</v>
      </c>
      <c r="M6375">
        <v>12401</v>
      </c>
      <c r="N6375">
        <v>12123</v>
      </c>
      <c r="O6375">
        <v>685</v>
      </c>
      <c r="Q6375" t="s">
        <v>35</v>
      </c>
      <c r="R6375">
        <v>19.877355000000001</v>
      </c>
      <c r="S6375">
        <v>685</v>
      </c>
      <c r="T6375">
        <v>-75.184459000000004</v>
      </c>
      <c r="U6375">
        <v>-49.463538999999997</v>
      </c>
      <c r="V6375" t="s">
        <v>2222</v>
      </c>
      <c r="W63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685 [Natales]</v>
      </c>
      <c r="X6375" t="str">
        <f>888&amp;Cuerpos_AGUA[[#This Row],[ID_Agua]]</f>
        <v>888685</v>
      </c>
    </row>
    <row r="6376" spans="1:24" x14ac:dyDescent="0.3">
      <c r="A6376">
        <v>12</v>
      </c>
      <c r="B6376">
        <v>124</v>
      </c>
      <c r="C6376">
        <v>12401</v>
      </c>
      <c r="D6376" t="s">
        <v>133</v>
      </c>
      <c r="E6376" t="s">
        <v>134</v>
      </c>
      <c r="F6376" t="s">
        <v>135</v>
      </c>
      <c r="G6376">
        <v>121</v>
      </c>
      <c r="H6376">
        <v>1212</v>
      </c>
      <c r="I6376">
        <v>12129</v>
      </c>
      <c r="J6376" t="s">
        <v>154</v>
      </c>
      <c r="K6376">
        <v>12</v>
      </c>
      <c r="L6376">
        <v>124</v>
      </c>
      <c r="M6376">
        <v>12401</v>
      </c>
      <c r="N6376">
        <v>12129</v>
      </c>
      <c r="O6376">
        <v>686</v>
      </c>
      <c r="Q6376" t="s">
        <v>35</v>
      </c>
      <c r="R6376">
        <v>32.171756000000002</v>
      </c>
      <c r="S6376">
        <v>686</v>
      </c>
      <c r="T6376">
        <v>-74.370192000000003</v>
      </c>
      <c r="U6376">
        <v>-49.508012999999998</v>
      </c>
      <c r="V6376" t="s">
        <v>2223</v>
      </c>
      <c r="W63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686 [Natales]</v>
      </c>
      <c r="X6376" t="str">
        <f>888&amp;Cuerpos_AGUA[[#This Row],[ID_Agua]]</f>
        <v>888686</v>
      </c>
    </row>
    <row r="6377" spans="1:24" x14ac:dyDescent="0.3">
      <c r="A6377">
        <v>12</v>
      </c>
      <c r="B6377">
        <v>124</v>
      </c>
      <c r="C6377">
        <v>12401</v>
      </c>
      <c r="D6377" t="s">
        <v>133</v>
      </c>
      <c r="E6377" t="s">
        <v>134</v>
      </c>
      <c r="F6377" t="s">
        <v>135</v>
      </c>
      <c r="G6377">
        <v>121</v>
      </c>
      <c r="H6377">
        <v>1212</v>
      </c>
      <c r="I6377">
        <v>12129</v>
      </c>
      <c r="J6377" t="s">
        <v>154</v>
      </c>
      <c r="K6377">
        <v>12</v>
      </c>
      <c r="L6377">
        <v>124</v>
      </c>
      <c r="M6377">
        <v>12401</v>
      </c>
      <c r="N6377">
        <v>12129</v>
      </c>
      <c r="O6377">
        <v>687</v>
      </c>
      <c r="Q6377" t="s">
        <v>35</v>
      </c>
      <c r="R6377">
        <v>37.238886999999998</v>
      </c>
      <c r="S6377">
        <v>687</v>
      </c>
      <c r="T6377">
        <v>-74.406201999999993</v>
      </c>
      <c r="U6377">
        <v>-49.505490000000002</v>
      </c>
      <c r="V6377" t="s">
        <v>2224</v>
      </c>
      <c r="W63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687 [Natales]</v>
      </c>
      <c r="X6377" t="str">
        <f>888&amp;Cuerpos_AGUA[[#This Row],[ID_Agua]]</f>
        <v>888687</v>
      </c>
    </row>
    <row r="6378" spans="1:24" x14ac:dyDescent="0.3">
      <c r="A6378">
        <v>12</v>
      </c>
      <c r="B6378">
        <v>124</v>
      </c>
      <c r="C6378">
        <v>12401</v>
      </c>
      <c r="D6378" t="s">
        <v>133</v>
      </c>
      <c r="E6378" t="s">
        <v>134</v>
      </c>
      <c r="F6378" t="s">
        <v>135</v>
      </c>
      <c r="G6378">
        <v>121</v>
      </c>
      <c r="H6378">
        <v>1212</v>
      </c>
      <c r="I6378">
        <v>12123</v>
      </c>
      <c r="J6378" t="s">
        <v>152</v>
      </c>
      <c r="K6378">
        <v>12</v>
      </c>
      <c r="L6378">
        <v>124</v>
      </c>
      <c r="M6378">
        <v>12401</v>
      </c>
      <c r="N6378">
        <v>12123</v>
      </c>
      <c r="O6378">
        <v>695</v>
      </c>
      <c r="Q6378" t="s">
        <v>35</v>
      </c>
      <c r="R6378">
        <v>19.336525999999999</v>
      </c>
      <c r="S6378">
        <v>695</v>
      </c>
      <c r="T6378">
        <v>-75.276072999999997</v>
      </c>
      <c r="U6378">
        <v>-49.463161999999997</v>
      </c>
      <c r="V6378" t="s">
        <v>2225</v>
      </c>
      <c r="W63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695 [Natales]</v>
      </c>
      <c r="X6378" t="str">
        <f>888&amp;Cuerpos_AGUA[[#This Row],[ID_Agua]]</f>
        <v>888695</v>
      </c>
    </row>
    <row r="6379" spans="1:24" x14ac:dyDescent="0.3">
      <c r="A6379">
        <v>12</v>
      </c>
      <c r="B6379">
        <v>124</v>
      </c>
      <c r="C6379">
        <v>12401</v>
      </c>
      <c r="D6379" t="s">
        <v>133</v>
      </c>
      <c r="E6379" t="s">
        <v>134</v>
      </c>
      <c r="F6379" t="s">
        <v>135</v>
      </c>
      <c r="G6379">
        <v>121</v>
      </c>
      <c r="H6379">
        <v>1212</v>
      </c>
      <c r="I6379">
        <v>12129</v>
      </c>
      <c r="J6379" t="s">
        <v>154</v>
      </c>
      <c r="K6379">
        <v>12</v>
      </c>
      <c r="L6379">
        <v>124</v>
      </c>
      <c r="M6379">
        <v>12401</v>
      </c>
      <c r="N6379">
        <v>12129</v>
      </c>
      <c r="O6379">
        <v>698</v>
      </c>
      <c r="Q6379" t="s">
        <v>35</v>
      </c>
      <c r="R6379">
        <v>469.16164099999997</v>
      </c>
      <c r="S6379">
        <v>698</v>
      </c>
      <c r="T6379">
        <v>-74.347564000000006</v>
      </c>
      <c r="U6379">
        <v>-49.520330000000001</v>
      </c>
      <c r="V6379" t="s">
        <v>2226</v>
      </c>
      <c r="W63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698 [Natales]</v>
      </c>
      <c r="X6379" t="str">
        <f>888&amp;Cuerpos_AGUA[[#This Row],[ID_Agua]]</f>
        <v>888698</v>
      </c>
    </row>
    <row r="6380" spans="1:24" x14ac:dyDescent="0.3">
      <c r="A6380">
        <v>12</v>
      </c>
      <c r="B6380">
        <v>124</v>
      </c>
      <c r="C6380">
        <v>12401</v>
      </c>
      <c r="D6380" t="s">
        <v>133</v>
      </c>
      <c r="E6380" t="s">
        <v>134</v>
      </c>
      <c r="F6380" t="s">
        <v>135</v>
      </c>
      <c r="G6380">
        <v>121</v>
      </c>
      <c r="H6380">
        <v>1213</v>
      </c>
      <c r="I6380">
        <v>12131</v>
      </c>
      <c r="J6380" t="s">
        <v>156</v>
      </c>
      <c r="K6380">
        <v>12</v>
      </c>
      <c r="L6380">
        <v>124</v>
      </c>
      <c r="M6380">
        <v>12401</v>
      </c>
      <c r="N6380">
        <v>12131</v>
      </c>
      <c r="O6380">
        <v>699</v>
      </c>
      <c r="Q6380" t="s">
        <v>35</v>
      </c>
      <c r="R6380">
        <v>199.41686899999999</v>
      </c>
      <c r="S6380">
        <v>699</v>
      </c>
      <c r="T6380">
        <v>-75.526298999999995</v>
      </c>
      <c r="U6380">
        <v>-49.456533999999998</v>
      </c>
      <c r="V6380" t="s">
        <v>2227</v>
      </c>
      <c r="W63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699 [Natales]</v>
      </c>
      <c r="X6380" t="str">
        <f>888&amp;Cuerpos_AGUA[[#This Row],[ID_Agua]]</f>
        <v>888699</v>
      </c>
    </row>
    <row r="6381" spans="1:24" x14ac:dyDescent="0.3">
      <c r="A6381">
        <v>12</v>
      </c>
      <c r="B6381">
        <v>124</v>
      </c>
      <c r="C6381">
        <v>12401</v>
      </c>
      <c r="D6381" t="s">
        <v>133</v>
      </c>
      <c r="E6381" t="s">
        <v>134</v>
      </c>
      <c r="F6381" t="s">
        <v>135</v>
      </c>
      <c r="G6381">
        <v>121</v>
      </c>
      <c r="H6381">
        <v>1212</v>
      </c>
      <c r="I6381">
        <v>12126</v>
      </c>
      <c r="J6381" t="s">
        <v>157</v>
      </c>
      <c r="K6381">
        <v>12</v>
      </c>
      <c r="L6381">
        <v>124</v>
      </c>
      <c r="M6381">
        <v>12401</v>
      </c>
      <c r="N6381">
        <v>12126</v>
      </c>
      <c r="O6381">
        <v>704</v>
      </c>
      <c r="Q6381" t="s">
        <v>35</v>
      </c>
      <c r="R6381">
        <v>74.985388999999998</v>
      </c>
      <c r="S6381">
        <v>704</v>
      </c>
      <c r="T6381">
        <v>-74.530773999999994</v>
      </c>
      <c r="U6381">
        <v>-49.514840999999997</v>
      </c>
      <c r="V6381" t="s">
        <v>2228</v>
      </c>
      <c r="W63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704 [Natales]</v>
      </c>
      <c r="X6381" t="str">
        <f>888&amp;Cuerpos_AGUA[[#This Row],[ID_Agua]]</f>
        <v>888704</v>
      </c>
    </row>
    <row r="6382" spans="1:24" x14ac:dyDescent="0.3">
      <c r="A6382">
        <v>12</v>
      </c>
      <c r="B6382">
        <v>124</v>
      </c>
      <c r="C6382">
        <v>12401</v>
      </c>
      <c r="D6382" t="s">
        <v>133</v>
      </c>
      <c r="E6382" t="s">
        <v>134</v>
      </c>
      <c r="F6382" t="s">
        <v>135</v>
      </c>
      <c r="G6382">
        <v>121</v>
      </c>
      <c r="H6382">
        <v>1212</v>
      </c>
      <c r="I6382">
        <v>12122</v>
      </c>
      <c r="J6382" t="s">
        <v>151</v>
      </c>
      <c r="K6382">
        <v>12</v>
      </c>
      <c r="L6382">
        <v>124</v>
      </c>
      <c r="M6382">
        <v>12401</v>
      </c>
      <c r="N6382">
        <v>12122</v>
      </c>
      <c r="O6382">
        <v>706</v>
      </c>
      <c r="Q6382" t="s">
        <v>35</v>
      </c>
      <c r="R6382">
        <v>19.212969000000001</v>
      </c>
      <c r="S6382">
        <v>706</v>
      </c>
      <c r="T6382">
        <v>-74.982412999999994</v>
      </c>
      <c r="U6382">
        <v>-49.492992999999998</v>
      </c>
      <c r="V6382" t="s">
        <v>2229</v>
      </c>
      <c r="W63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706 [Natales]</v>
      </c>
      <c r="X6382" t="str">
        <f>888&amp;Cuerpos_AGUA[[#This Row],[ID_Agua]]</f>
        <v>888706</v>
      </c>
    </row>
    <row r="6383" spans="1:24" x14ac:dyDescent="0.3">
      <c r="A6383">
        <v>12</v>
      </c>
      <c r="B6383">
        <v>124</v>
      </c>
      <c r="C6383">
        <v>12401</v>
      </c>
      <c r="D6383" t="s">
        <v>133</v>
      </c>
      <c r="E6383" t="s">
        <v>134</v>
      </c>
      <c r="F6383" t="s">
        <v>135</v>
      </c>
      <c r="G6383">
        <v>121</v>
      </c>
      <c r="H6383">
        <v>1212</v>
      </c>
      <c r="I6383">
        <v>12123</v>
      </c>
      <c r="J6383" t="s">
        <v>152</v>
      </c>
      <c r="K6383">
        <v>12</v>
      </c>
      <c r="L6383">
        <v>124</v>
      </c>
      <c r="M6383">
        <v>12401</v>
      </c>
      <c r="N6383">
        <v>12123</v>
      </c>
      <c r="O6383">
        <v>708</v>
      </c>
      <c r="Q6383" t="s">
        <v>35</v>
      </c>
      <c r="R6383">
        <v>112.587963</v>
      </c>
      <c r="S6383">
        <v>708</v>
      </c>
      <c r="T6383">
        <v>-75.177023000000005</v>
      </c>
      <c r="U6383">
        <v>-49.48939</v>
      </c>
      <c r="V6383" t="s">
        <v>2230</v>
      </c>
      <c r="W63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708 [Natales]</v>
      </c>
      <c r="X6383" t="str">
        <f>888&amp;Cuerpos_AGUA[[#This Row],[ID_Agua]]</f>
        <v>888708</v>
      </c>
    </row>
    <row r="6384" spans="1:24" x14ac:dyDescent="0.3">
      <c r="A6384">
        <v>12</v>
      </c>
      <c r="B6384">
        <v>124</v>
      </c>
      <c r="C6384">
        <v>12401</v>
      </c>
      <c r="D6384" t="s">
        <v>133</v>
      </c>
      <c r="E6384" t="s">
        <v>134</v>
      </c>
      <c r="F6384" t="s">
        <v>135</v>
      </c>
      <c r="G6384">
        <v>121</v>
      </c>
      <c r="H6384">
        <v>1212</v>
      </c>
      <c r="I6384">
        <v>12123</v>
      </c>
      <c r="J6384" t="s">
        <v>152</v>
      </c>
      <c r="K6384">
        <v>12</v>
      </c>
      <c r="L6384">
        <v>124</v>
      </c>
      <c r="M6384">
        <v>12401</v>
      </c>
      <c r="N6384">
        <v>12123</v>
      </c>
      <c r="O6384">
        <v>711</v>
      </c>
      <c r="Q6384" t="s">
        <v>35</v>
      </c>
      <c r="R6384">
        <v>37.042541999999997</v>
      </c>
      <c r="S6384">
        <v>711</v>
      </c>
      <c r="T6384">
        <v>-75.095501999999996</v>
      </c>
      <c r="U6384">
        <v>-49.491005000000001</v>
      </c>
      <c r="V6384" t="s">
        <v>2231</v>
      </c>
      <c r="W63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711 [Natales]</v>
      </c>
      <c r="X6384" t="str">
        <f>888&amp;Cuerpos_AGUA[[#This Row],[ID_Agua]]</f>
        <v>888711</v>
      </c>
    </row>
    <row r="6385" spans="1:24" x14ac:dyDescent="0.3">
      <c r="A6385">
        <v>12</v>
      </c>
      <c r="B6385">
        <v>124</v>
      </c>
      <c r="C6385">
        <v>12401</v>
      </c>
      <c r="D6385" t="s">
        <v>133</v>
      </c>
      <c r="E6385" t="s">
        <v>134</v>
      </c>
      <c r="F6385" t="s">
        <v>135</v>
      </c>
      <c r="G6385">
        <v>121</v>
      </c>
      <c r="H6385">
        <v>1212</v>
      </c>
      <c r="I6385">
        <v>12122</v>
      </c>
      <c r="J6385" t="s">
        <v>151</v>
      </c>
      <c r="K6385">
        <v>12</v>
      </c>
      <c r="L6385">
        <v>124</v>
      </c>
      <c r="M6385">
        <v>12401</v>
      </c>
      <c r="N6385">
        <v>12122</v>
      </c>
      <c r="O6385">
        <v>712</v>
      </c>
      <c r="Q6385" t="s">
        <v>35</v>
      </c>
      <c r="R6385">
        <v>117.20938</v>
      </c>
      <c r="S6385">
        <v>712</v>
      </c>
      <c r="T6385">
        <v>-75.051822000000001</v>
      </c>
      <c r="U6385">
        <v>-49.497346999999998</v>
      </c>
      <c r="V6385" t="s">
        <v>2232</v>
      </c>
      <c r="W63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712 [Natales]</v>
      </c>
      <c r="X6385" t="str">
        <f>888&amp;Cuerpos_AGUA[[#This Row],[ID_Agua]]</f>
        <v>888712</v>
      </c>
    </row>
    <row r="6386" spans="1:24" x14ac:dyDescent="0.3">
      <c r="A6386">
        <v>12</v>
      </c>
      <c r="B6386">
        <v>124</v>
      </c>
      <c r="C6386">
        <v>12401</v>
      </c>
      <c r="D6386" t="s">
        <v>133</v>
      </c>
      <c r="E6386" t="s">
        <v>134</v>
      </c>
      <c r="F6386" t="s">
        <v>135</v>
      </c>
      <c r="G6386">
        <v>121</v>
      </c>
      <c r="H6386">
        <v>1212</v>
      </c>
      <c r="I6386">
        <v>12123</v>
      </c>
      <c r="J6386" t="s">
        <v>152</v>
      </c>
      <c r="K6386">
        <v>12</v>
      </c>
      <c r="L6386">
        <v>124</v>
      </c>
      <c r="M6386">
        <v>12401</v>
      </c>
      <c r="N6386">
        <v>12123</v>
      </c>
      <c r="O6386">
        <v>714</v>
      </c>
      <c r="Q6386" t="s">
        <v>35</v>
      </c>
      <c r="R6386">
        <v>176.83057199999999</v>
      </c>
      <c r="S6386">
        <v>714</v>
      </c>
      <c r="T6386">
        <v>-75.087410000000006</v>
      </c>
      <c r="U6386">
        <v>-49.505456000000002</v>
      </c>
      <c r="V6386" t="s">
        <v>2233</v>
      </c>
      <c r="W63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714 [Natales]</v>
      </c>
      <c r="X6386" t="str">
        <f>888&amp;Cuerpos_AGUA[[#This Row],[ID_Agua]]</f>
        <v>888714</v>
      </c>
    </row>
    <row r="6387" spans="1:24" x14ac:dyDescent="0.3">
      <c r="A6387">
        <v>12</v>
      </c>
      <c r="B6387">
        <v>124</v>
      </c>
      <c r="C6387">
        <v>12401</v>
      </c>
      <c r="D6387" t="s">
        <v>133</v>
      </c>
      <c r="E6387" t="s">
        <v>134</v>
      </c>
      <c r="F6387" t="s">
        <v>135</v>
      </c>
      <c r="G6387">
        <v>121</v>
      </c>
      <c r="H6387">
        <v>1212</v>
      </c>
      <c r="I6387">
        <v>12129</v>
      </c>
      <c r="J6387" t="s">
        <v>154</v>
      </c>
      <c r="K6387">
        <v>12</v>
      </c>
      <c r="L6387">
        <v>124</v>
      </c>
      <c r="M6387">
        <v>12401</v>
      </c>
      <c r="N6387">
        <v>12129</v>
      </c>
      <c r="O6387">
        <v>715</v>
      </c>
      <c r="Q6387" t="s">
        <v>35</v>
      </c>
      <c r="R6387">
        <v>34.034748</v>
      </c>
      <c r="S6387">
        <v>715</v>
      </c>
      <c r="T6387">
        <v>-74.440422999999996</v>
      </c>
      <c r="U6387">
        <v>-49.535922999999997</v>
      </c>
      <c r="V6387" t="s">
        <v>2234</v>
      </c>
      <c r="W63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715 [Natales]</v>
      </c>
      <c r="X6387" t="str">
        <f>888&amp;Cuerpos_AGUA[[#This Row],[ID_Agua]]</f>
        <v>888715</v>
      </c>
    </row>
    <row r="6388" spans="1:24" x14ac:dyDescent="0.3">
      <c r="A6388">
        <v>12</v>
      </c>
      <c r="B6388">
        <v>124</v>
      </c>
      <c r="C6388">
        <v>12401</v>
      </c>
      <c r="D6388" t="s">
        <v>133</v>
      </c>
      <c r="E6388" t="s">
        <v>134</v>
      </c>
      <c r="F6388" t="s">
        <v>135</v>
      </c>
      <c r="G6388">
        <v>121</v>
      </c>
      <c r="H6388">
        <v>1212</v>
      </c>
      <c r="I6388">
        <v>12123</v>
      </c>
      <c r="J6388" t="s">
        <v>152</v>
      </c>
      <c r="K6388">
        <v>12</v>
      </c>
      <c r="L6388">
        <v>124</v>
      </c>
      <c r="M6388">
        <v>12401</v>
      </c>
      <c r="N6388">
        <v>12123</v>
      </c>
      <c r="O6388">
        <v>716</v>
      </c>
      <c r="Q6388" t="s">
        <v>35</v>
      </c>
      <c r="R6388">
        <v>451.55546700000002</v>
      </c>
      <c r="S6388">
        <v>716</v>
      </c>
      <c r="T6388">
        <v>-75.246199000000004</v>
      </c>
      <c r="U6388">
        <v>-49.505432999999996</v>
      </c>
      <c r="V6388" t="s">
        <v>2235</v>
      </c>
      <c r="W63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716 [Natales]</v>
      </c>
      <c r="X6388" t="str">
        <f>888&amp;Cuerpos_AGUA[[#This Row],[ID_Agua]]</f>
        <v>888716</v>
      </c>
    </row>
    <row r="6389" spans="1:24" x14ac:dyDescent="0.3">
      <c r="A6389">
        <v>12</v>
      </c>
      <c r="B6389">
        <v>124</v>
      </c>
      <c r="C6389">
        <v>12401</v>
      </c>
      <c r="D6389" t="s">
        <v>133</v>
      </c>
      <c r="E6389" t="s">
        <v>134</v>
      </c>
      <c r="F6389" t="s">
        <v>135</v>
      </c>
      <c r="G6389">
        <v>121</v>
      </c>
      <c r="H6389">
        <v>1212</v>
      </c>
      <c r="I6389">
        <v>12123</v>
      </c>
      <c r="J6389" t="s">
        <v>152</v>
      </c>
      <c r="K6389">
        <v>12</v>
      </c>
      <c r="L6389">
        <v>124</v>
      </c>
      <c r="M6389">
        <v>12401</v>
      </c>
      <c r="N6389">
        <v>12123</v>
      </c>
      <c r="O6389">
        <v>717</v>
      </c>
      <c r="Q6389" t="s">
        <v>35</v>
      </c>
      <c r="R6389">
        <v>48.038893000000002</v>
      </c>
      <c r="S6389">
        <v>717</v>
      </c>
      <c r="T6389">
        <v>-75.048991999999998</v>
      </c>
      <c r="U6389">
        <v>-49.507424</v>
      </c>
      <c r="V6389" t="s">
        <v>2236</v>
      </c>
      <c r="W63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717 [Natales]</v>
      </c>
      <c r="X6389" t="str">
        <f>888&amp;Cuerpos_AGUA[[#This Row],[ID_Agua]]</f>
        <v>888717</v>
      </c>
    </row>
    <row r="6390" spans="1:24" x14ac:dyDescent="0.3">
      <c r="A6390">
        <v>12</v>
      </c>
      <c r="B6390">
        <v>124</v>
      </c>
      <c r="C6390">
        <v>12401</v>
      </c>
      <c r="D6390" t="s">
        <v>133</v>
      </c>
      <c r="E6390" t="s">
        <v>134</v>
      </c>
      <c r="F6390" t="s">
        <v>135</v>
      </c>
      <c r="G6390">
        <v>121</v>
      </c>
      <c r="H6390">
        <v>1212</v>
      </c>
      <c r="I6390">
        <v>12129</v>
      </c>
      <c r="J6390" t="s">
        <v>154</v>
      </c>
      <c r="K6390">
        <v>12</v>
      </c>
      <c r="L6390">
        <v>124</v>
      </c>
      <c r="M6390">
        <v>12401</v>
      </c>
      <c r="N6390">
        <v>12129</v>
      </c>
      <c r="O6390">
        <v>719</v>
      </c>
      <c r="Q6390" t="s">
        <v>35</v>
      </c>
      <c r="R6390">
        <v>35.223643000000003</v>
      </c>
      <c r="S6390">
        <v>719</v>
      </c>
      <c r="T6390">
        <v>-74.268112000000002</v>
      </c>
      <c r="U6390">
        <v>-49.546441999999999</v>
      </c>
      <c r="V6390" t="s">
        <v>2237</v>
      </c>
      <c r="W63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719 [Natales]</v>
      </c>
      <c r="X6390" t="str">
        <f>888&amp;Cuerpos_AGUA[[#This Row],[ID_Agua]]</f>
        <v>888719</v>
      </c>
    </row>
    <row r="6391" spans="1:24" x14ac:dyDescent="0.3">
      <c r="A6391">
        <v>12</v>
      </c>
      <c r="B6391">
        <v>124</v>
      </c>
      <c r="C6391">
        <v>12401</v>
      </c>
      <c r="D6391" t="s">
        <v>133</v>
      </c>
      <c r="E6391" t="s">
        <v>134</v>
      </c>
      <c r="F6391" t="s">
        <v>135</v>
      </c>
      <c r="G6391">
        <v>121</v>
      </c>
      <c r="H6391">
        <v>1212</v>
      </c>
      <c r="I6391">
        <v>12129</v>
      </c>
      <c r="J6391" t="s">
        <v>154</v>
      </c>
      <c r="K6391">
        <v>12</v>
      </c>
      <c r="L6391">
        <v>124</v>
      </c>
      <c r="M6391">
        <v>12401</v>
      </c>
      <c r="N6391">
        <v>12129</v>
      </c>
      <c r="O6391">
        <v>720</v>
      </c>
      <c r="Q6391" t="s">
        <v>35</v>
      </c>
      <c r="R6391">
        <v>73.399814000000006</v>
      </c>
      <c r="S6391">
        <v>720</v>
      </c>
      <c r="T6391">
        <v>-74.396277999999995</v>
      </c>
      <c r="U6391">
        <v>-49.547381999999999</v>
      </c>
      <c r="V6391" t="s">
        <v>2238</v>
      </c>
      <c r="W63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720 [Natales]</v>
      </c>
      <c r="X6391" t="str">
        <f>888&amp;Cuerpos_AGUA[[#This Row],[ID_Agua]]</f>
        <v>888720</v>
      </c>
    </row>
    <row r="6392" spans="1:24" x14ac:dyDescent="0.3">
      <c r="A6392">
        <v>12</v>
      </c>
      <c r="B6392">
        <v>124</v>
      </c>
      <c r="C6392">
        <v>12401</v>
      </c>
      <c r="D6392" t="s">
        <v>133</v>
      </c>
      <c r="E6392" t="s">
        <v>134</v>
      </c>
      <c r="F6392" t="s">
        <v>135</v>
      </c>
      <c r="G6392">
        <v>121</v>
      </c>
      <c r="H6392">
        <v>1212</v>
      </c>
      <c r="I6392">
        <v>12123</v>
      </c>
      <c r="J6392" t="s">
        <v>152</v>
      </c>
      <c r="K6392">
        <v>12</v>
      </c>
      <c r="L6392">
        <v>124</v>
      </c>
      <c r="M6392">
        <v>12401</v>
      </c>
      <c r="N6392">
        <v>12123</v>
      </c>
      <c r="O6392">
        <v>721</v>
      </c>
      <c r="Q6392" t="s">
        <v>35</v>
      </c>
      <c r="R6392">
        <v>42.164203000000001</v>
      </c>
      <c r="S6392">
        <v>721</v>
      </c>
      <c r="T6392">
        <v>-75.341502000000006</v>
      </c>
      <c r="U6392">
        <v>-49.496540000000003</v>
      </c>
      <c r="V6392" t="s">
        <v>2239</v>
      </c>
      <c r="W63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721 [Natales]</v>
      </c>
      <c r="X6392" t="str">
        <f>888&amp;Cuerpos_AGUA[[#This Row],[ID_Agua]]</f>
        <v>888721</v>
      </c>
    </row>
    <row r="6393" spans="1:24" x14ac:dyDescent="0.3">
      <c r="A6393">
        <v>12</v>
      </c>
      <c r="B6393">
        <v>124</v>
      </c>
      <c r="C6393">
        <v>12401</v>
      </c>
      <c r="D6393" t="s">
        <v>133</v>
      </c>
      <c r="E6393" t="s">
        <v>134</v>
      </c>
      <c r="F6393" t="s">
        <v>135</v>
      </c>
      <c r="G6393">
        <v>121</v>
      </c>
      <c r="H6393">
        <v>1212</v>
      </c>
      <c r="I6393">
        <v>12129</v>
      </c>
      <c r="J6393" t="s">
        <v>154</v>
      </c>
      <c r="K6393">
        <v>12</v>
      </c>
      <c r="L6393">
        <v>124</v>
      </c>
      <c r="M6393">
        <v>12401</v>
      </c>
      <c r="N6393">
        <v>12129</v>
      </c>
      <c r="O6393">
        <v>724</v>
      </c>
      <c r="Q6393" t="s">
        <v>35</v>
      </c>
      <c r="R6393">
        <v>51.913812999999998</v>
      </c>
      <c r="S6393">
        <v>724</v>
      </c>
      <c r="T6393">
        <v>-74.298783999999998</v>
      </c>
      <c r="U6393">
        <v>-49.552897999999999</v>
      </c>
      <c r="V6393" t="s">
        <v>2240</v>
      </c>
      <c r="W63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724 [Natales]</v>
      </c>
      <c r="X6393" t="str">
        <f>888&amp;Cuerpos_AGUA[[#This Row],[ID_Agua]]</f>
        <v>888724</v>
      </c>
    </row>
    <row r="6394" spans="1:24" x14ac:dyDescent="0.3">
      <c r="A6394">
        <v>12</v>
      </c>
      <c r="B6394">
        <v>124</v>
      </c>
      <c r="C6394">
        <v>12401</v>
      </c>
      <c r="D6394" t="s">
        <v>133</v>
      </c>
      <c r="E6394" t="s">
        <v>134</v>
      </c>
      <c r="F6394" t="s">
        <v>135</v>
      </c>
      <c r="G6394">
        <v>121</v>
      </c>
      <c r="H6394">
        <v>1212</v>
      </c>
      <c r="I6394">
        <v>12123</v>
      </c>
      <c r="J6394" t="s">
        <v>152</v>
      </c>
      <c r="K6394">
        <v>12</v>
      </c>
      <c r="L6394">
        <v>124</v>
      </c>
      <c r="M6394">
        <v>12401</v>
      </c>
      <c r="N6394">
        <v>12123</v>
      </c>
      <c r="O6394">
        <v>725</v>
      </c>
      <c r="Q6394" t="s">
        <v>35</v>
      </c>
      <c r="R6394">
        <v>27.617194999999999</v>
      </c>
      <c r="S6394">
        <v>725</v>
      </c>
      <c r="T6394">
        <v>-75.194440999999998</v>
      </c>
      <c r="U6394">
        <v>-49.508094</v>
      </c>
      <c r="V6394" t="s">
        <v>2241</v>
      </c>
      <c r="W63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725 [Natales]</v>
      </c>
      <c r="X6394" t="str">
        <f>888&amp;Cuerpos_AGUA[[#This Row],[ID_Agua]]</f>
        <v>888725</v>
      </c>
    </row>
    <row r="6395" spans="1:24" x14ac:dyDescent="0.3">
      <c r="A6395">
        <v>12</v>
      </c>
      <c r="B6395">
        <v>124</v>
      </c>
      <c r="C6395">
        <v>12401</v>
      </c>
      <c r="D6395" t="s">
        <v>133</v>
      </c>
      <c r="E6395" t="s">
        <v>134</v>
      </c>
      <c r="F6395" t="s">
        <v>135</v>
      </c>
      <c r="G6395">
        <v>121</v>
      </c>
      <c r="H6395">
        <v>1212</v>
      </c>
      <c r="I6395">
        <v>12129</v>
      </c>
      <c r="J6395" t="s">
        <v>154</v>
      </c>
      <c r="K6395">
        <v>12</v>
      </c>
      <c r="L6395">
        <v>124</v>
      </c>
      <c r="M6395">
        <v>12401</v>
      </c>
      <c r="N6395">
        <v>12129</v>
      </c>
      <c r="O6395">
        <v>726</v>
      </c>
      <c r="Q6395" t="s">
        <v>35</v>
      </c>
      <c r="R6395">
        <v>41.812204999999999</v>
      </c>
      <c r="S6395">
        <v>726</v>
      </c>
      <c r="T6395">
        <v>-74.444440999999998</v>
      </c>
      <c r="U6395">
        <v>-49.548200999999999</v>
      </c>
      <c r="V6395" t="s">
        <v>2242</v>
      </c>
      <c r="W63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726 [Natales]</v>
      </c>
      <c r="X6395" t="str">
        <f>888&amp;Cuerpos_AGUA[[#This Row],[ID_Agua]]</f>
        <v>888726</v>
      </c>
    </row>
    <row r="6396" spans="1:24" x14ac:dyDescent="0.3">
      <c r="A6396">
        <v>12</v>
      </c>
      <c r="B6396">
        <v>124</v>
      </c>
      <c r="C6396">
        <v>12401</v>
      </c>
      <c r="D6396" t="s">
        <v>133</v>
      </c>
      <c r="E6396" t="s">
        <v>134</v>
      </c>
      <c r="F6396" t="s">
        <v>135</v>
      </c>
      <c r="G6396">
        <v>121</v>
      </c>
      <c r="H6396">
        <v>1212</v>
      </c>
      <c r="I6396">
        <v>12123</v>
      </c>
      <c r="J6396" t="s">
        <v>152</v>
      </c>
      <c r="K6396">
        <v>12</v>
      </c>
      <c r="L6396">
        <v>124</v>
      </c>
      <c r="M6396">
        <v>12401</v>
      </c>
      <c r="N6396">
        <v>12123</v>
      </c>
      <c r="O6396">
        <v>727</v>
      </c>
      <c r="Q6396" t="s">
        <v>35</v>
      </c>
      <c r="R6396">
        <v>70.893209999999996</v>
      </c>
      <c r="S6396">
        <v>727</v>
      </c>
      <c r="T6396">
        <v>-75.071083000000002</v>
      </c>
      <c r="U6396">
        <v>-49.521115000000002</v>
      </c>
      <c r="V6396" t="s">
        <v>2243</v>
      </c>
      <c r="W63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727 [Natales]</v>
      </c>
      <c r="X6396" t="str">
        <f>888&amp;Cuerpos_AGUA[[#This Row],[ID_Agua]]</f>
        <v>888727</v>
      </c>
    </row>
    <row r="6397" spans="1:24" x14ac:dyDescent="0.3">
      <c r="A6397">
        <v>12</v>
      </c>
      <c r="B6397">
        <v>124</v>
      </c>
      <c r="C6397">
        <v>12401</v>
      </c>
      <c r="D6397" t="s">
        <v>133</v>
      </c>
      <c r="E6397" t="s">
        <v>134</v>
      </c>
      <c r="F6397" t="s">
        <v>135</v>
      </c>
      <c r="G6397">
        <v>121</v>
      </c>
      <c r="H6397">
        <v>1212</v>
      </c>
      <c r="I6397">
        <v>12129</v>
      </c>
      <c r="J6397" t="s">
        <v>154</v>
      </c>
      <c r="K6397">
        <v>12</v>
      </c>
      <c r="L6397">
        <v>124</v>
      </c>
      <c r="M6397">
        <v>12401</v>
      </c>
      <c r="N6397">
        <v>12129</v>
      </c>
      <c r="O6397">
        <v>728</v>
      </c>
      <c r="Q6397" t="s">
        <v>35</v>
      </c>
      <c r="R6397">
        <v>59.124586999999998</v>
      </c>
      <c r="S6397">
        <v>728</v>
      </c>
      <c r="T6397">
        <v>-74.434344999999993</v>
      </c>
      <c r="U6397">
        <v>-49.551380000000002</v>
      </c>
      <c r="V6397" t="s">
        <v>2244</v>
      </c>
      <c r="W63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728 [Natales]</v>
      </c>
      <c r="X6397" t="str">
        <f>888&amp;Cuerpos_AGUA[[#This Row],[ID_Agua]]</f>
        <v>888728</v>
      </c>
    </row>
    <row r="6398" spans="1:24" x14ac:dyDescent="0.3">
      <c r="A6398">
        <v>12</v>
      </c>
      <c r="B6398">
        <v>124</v>
      </c>
      <c r="C6398">
        <v>12401</v>
      </c>
      <c r="D6398" t="s">
        <v>133</v>
      </c>
      <c r="E6398" t="s">
        <v>134</v>
      </c>
      <c r="F6398" t="s">
        <v>135</v>
      </c>
      <c r="G6398">
        <v>121</v>
      </c>
      <c r="H6398">
        <v>1212</v>
      </c>
      <c r="I6398">
        <v>12129</v>
      </c>
      <c r="J6398" t="s">
        <v>154</v>
      </c>
      <c r="K6398">
        <v>12</v>
      </c>
      <c r="L6398">
        <v>124</v>
      </c>
      <c r="M6398">
        <v>12401</v>
      </c>
      <c r="N6398">
        <v>12129</v>
      </c>
      <c r="O6398">
        <v>732</v>
      </c>
      <c r="Q6398" t="s">
        <v>35</v>
      </c>
      <c r="R6398">
        <v>37.236714999999997</v>
      </c>
      <c r="S6398">
        <v>732</v>
      </c>
      <c r="T6398">
        <v>-74.347633000000002</v>
      </c>
      <c r="U6398">
        <v>-49.559341000000003</v>
      </c>
      <c r="V6398" t="s">
        <v>2245</v>
      </c>
      <c r="W63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732 [Natales]</v>
      </c>
      <c r="X6398" t="str">
        <f>888&amp;Cuerpos_AGUA[[#This Row],[ID_Agua]]</f>
        <v>888732</v>
      </c>
    </row>
    <row r="6399" spans="1:24" x14ac:dyDescent="0.3">
      <c r="A6399">
        <v>12</v>
      </c>
      <c r="B6399">
        <v>124</v>
      </c>
      <c r="C6399">
        <v>12401</v>
      </c>
      <c r="D6399" t="s">
        <v>133</v>
      </c>
      <c r="E6399" t="s">
        <v>134</v>
      </c>
      <c r="F6399" t="s">
        <v>135</v>
      </c>
      <c r="G6399">
        <v>121</v>
      </c>
      <c r="H6399">
        <v>1212</v>
      </c>
      <c r="I6399">
        <v>12127</v>
      </c>
      <c r="J6399" t="s">
        <v>150</v>
      </c>
      <c r="K6399">
        <v>12</v>
      </c>
      <c r="L6399">
        <v>124</v>
      </c>
      <c r="M6399">
        <v>12401</v>
      </c>
      <c r="N6399">
        <v>12127</v>
      </c>
      <c r="O6399">
        <v>733</v>
      </c>
      <c r="Q6399" t="s">
        <v>35</v>
      </c>
      <c r="R6399">
        <v>32.147072000000001</v>
      </c>
      <c r="S6399">
        <v>733</v>
      </c>
      <c r="T6399">
        <v>-74.832637000000005</v>
      </c>
      <c r="U6399">
        <v>-49.537841</v>
      </c>
      <c r="V6399" t="s">
        <v>2246</v>
      </c>
      <c r="W63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733 [Natales]</v>
      </c>
      <c r="X6399" t="str">
        <f>888&amp;Cuerpos_AGUA[[#This Row],[ID_Agua]]</f>
        <v>888733</v>
      </c>
    </row>
    <row r="6400" spans="1:24" x14ac:dyDescent="0.3">
      <c r="A6400">
        <v>12</v>
      </c>
      <c r="B6400">
        <v>124</v>
      </c>
      <c r="C6400">
        <v>12401</v>
      </c>
      <c r="D6400" t="s">
        <v>133</v>
      </c>
      <c r="E6400" t="s">
        <v>134</v>
      </c>
      <c r="F6400" t="s">
        <v>135</v>
      </c>
      <c r="G6400">
        <v>121</v>
      </c>
      <c r="H6400">
        <v>1212</v>
      </c>
      <c r="I6400">
        <v>12123</v>
      </c>
      <c r="J6400" t="s">
        <v>152</v>
      </c>
      <c r="K6400">
        <v>12</v>
      </c>
      <c r="L6400">
        <v>124</v>
      </c>
      <c r="M6400">
        <v>12401</v>
      </c>
      <c r="N6400">
        <v>12123</v>
      </c>
      <c r="O6400">
        <v>734</v>
      </c>
      <c r="Q6400" t="s">
        <v>35</v>
      </c>
      <c r="R6400">
        <v>18.855314</v>
      </c>
      <c r="S6400">
        <v>734</v>
      </c>
      <c r="T6400">
        <v>-75.074934999999996</v>
      </c>
      <c r="U6400">
        <v>-49.526677999999997</v>
      </c>
      <c r="V6400" t="s">
        <v>2247</v>
      </c>
      <c r="W64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734 [Natales]</v>
      </c>
      <c r="X6400" t="str">
        <f>888&amp;Cuerpos_AGUA[[#This Row],[ID_Agua]]</f>
        <v>888734</v>
      </c>
    </row>
    <row r="6401" spans="1:24" x14ac:dyDescent="0.3">
      <c r="A6401">
        <v>12</v>
      </c>
      <c r="B6401">
        <v>124</v>
      </c>
      <c r="C6401">
        <v>12401</v>
      </c>
      <c r="D6401" t="s">
        <v>133</v>
      </c>
      <c r="E6401" t="s">
        <v>134</v>
      </c>
      <c r="F6401" t="s">
        <v>135</v>
      </c>
      <c r="G6401">
        <v>121</v>
      </c>
      <c r="H6401">
        <v>1212</v>
      </c>
      <c r="I6401">
        <v>12129</v>
      </c>
      <c r="J6401" t="s">
        <v>154</v>
      </c>
      <c r="K6401">
        <v>12</v>
      </c>
      <c r="L6401">
        <v>124</v>
      </c>
      <c r="M6401">
        <v>12401</v>
      </c>
      <c r="N6401">
        <v>12129</v>
      </c>
      <c r="O6401">
        <v>735</v>
      </c>
      <c r="Q6401" t="s">
        <v>35</v>
      </c>
      <c r="R6401">
        <v>16.191996</v>
      </c>
      <c r="S6401">
        <v>735</v>
      </c>
      <c r="T6401">
        <v>-74.443996999999996</v>
      </c>
      <c r="U6401">
        <v>-49.558247000000001</v>
      </c>
      <c r="V6401" t="s">
        <v>2248</v>
      </c>
      <c r="W64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735 [Natales]</v>
      </c>
      <c r="X6401" t="str">
        <f>888&amp;Cuerpos_AGUA[[#This Row],[ID_Agua]]</f>
        <v>888735</v>
      </c>
    </row>
    <row r="6402" spans="1:24" x14ac:dyDescent="0.3">
      <c r="A6402">
        <v>12</v>
      </c>
      <c r="B6402">
        <v>124</v>
      </c>
      <c r="C6402">
        <v>12401</v>
      </c>
      <c r="D6402" t="s">
        <v>133</v>
      </c>
      <c r="E6402" t="s">
        <v>134</v>
      </c>
      <c r="F6402" t="s">
        <v>135</v>
      </c>
      <c r="G6402">
        <v>120</v>
      </c>
      <c r="H6402">
        <v>1203</v>
      </c>
      <c r="I6402">
        <v>12030</v>
      </c>
      <c r="J6402" t="s">
        <v>155</v>
      </c>
      <c r="K6402">
        <v>12</v>
      </c>
      <c r="L6402">
        <v>124</v>
      </c>
      <c r="M6402">
        <v>12401</v>
      </c>
      <c r="N6402">
        <v>12030</v>
      </c>
      <c r="O6402">
        <v>736</v>
      </c>
      <c r="Q6402" t="s">
        <v>35</v>
      </c>
      <c r="R6402">
        <v>274.76959299999999</v>
      </c>
      <c r="S6402">
        <v>736</v>
      </c>
      <c r="T6402">
        <v>-73.723155000000006</v>
      </c>
      <c r="U6402">
        <v>-49.599761000000001</v>
      </c>
      <c r="V6402" t="s">
        <v>2249</v>
      </c>
      <c r="W64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736 [Natales]</v>
      </c>
      <c r="X6402" t="str">
        <f>888&amp;Cuerpos_AGUA[[#This Row],[ID_Agua]]</f>
        <v>888736</v>
      </c>
    </row>
    <row r="6403" spans="1:24" x14ac:dyDescent="0.3">
      <c r="A6403">
        <v>12</v>
      </c>
      <c r="B6403">
        <v>124</v>
      </c>
      <c r="C6403">
        <v>12401</v>
      </c>
      <c r="D6403" t="s">
        <v>133</v>
      </c>
      <c r="E6403" t="s">
        <v>134</v>
      </c>
      <c r="F6403" t="s">
        <v>135</v>
      </c>
      <c r="G6403">
        <v>120</v>
      </c>
      <c r="H6403">
        <v>1204</v>
      </c>
      <c r="I6403">
        <v>12040</v>
      </c>
      <c r="J6403" t="s">
        <v>158</v>
      </c>
      <c r="K6403">
        <v>12</v>
      </c>
      <c r="L6403">
        <v>124</v>
      </c>
      <c r="M6403">
        <v>12401</v>
      </c>
      <c r="N6403">
        <v>12040</v>
      </c>
      <c r="O6403">
        <v>737</v>
      </c>
      <c r="Q6403" t="s">
        <v>35</v>
      </c>
      <c r="R6403">
        <v>21.73019</v>
      </c>
      <c r="S6403">
        <v>737</v>
      </c>
      <c r="T6403">
        <v>-74.075890999999999</v>
      </c>
      <c r="U6403">
        <v>-49.584147999999999</v>
      </c>
      <c r="V6403" t="s">
        <v>2250</v>
      </c>
      <c r="W64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737 [Natales]</v>
      </c>
      <c r="X6403" t="str">
        <f>888&amp;Cuerpos_AGUA[[#This Row],[ID_Agua]]</f>
        <v>888737</v>
      </c>
    </row>
    <row r="6404" spans="1:24" x14ac:dyDescent="0.3">
      <c r="A6404">
        <v>12</v>
      </c>
      <c r="B6404">
        <v>124</v>
      </c>
      <c r="C6404">
        <v>12401</v>
      </c>
      <c r="D6404" t="s">
        <v>133</v>
      </c>
      <c r="E6404" t="s">
        <v>134</v>
      </c>
      <c r="F6404" t="s">
        <v>135</v>
      </c>
      <c r="G6404">
        <v>121</v>
      </c>
      <c r="H6404">
        <v>1212</v>
      </c>
      <c r="I6404">
        <v>12129</v>
      </c>
      <c r="J6404" t="s">
        <v>154</v>
      </c>
      <c r="K6404">
        <v>12</v>
      </c>
      <c r="L6404">
        <v>124</v>
      </c>
      <c r="M6404">
        <v>12401</v>
      </c>
      <c r="N6404">
        <v>12129</v>
      </c>
      <c r="O6404">
        <v>738</v>
      </c>
      <c r="Q6404" t="s">
        <v>35</v>
      </c>
      <c r="R6404">
        <v>72.082217999999997</v>
      </c>
      <c r="S6404">
        <v>738</v>
      </c>
      <c r="T6404">
        <v>-74.331316000000001</v>
      </c>
      <c r="U6404">
        <v>-49.578038999999997</v>
      </c>
      <c r="V6404" t="s">
        <v>2251</v>
      </c>
      <c r="W64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738 [Natales]</v>
      </c>
      <c r="X6404" t="str">
        <f>888&amp;Cuerpos_AGUA[[#This Row],[ID_Agua]]</f>
        <v>888738</v>
      </c>
    </row>
    <row r="6405" spans="1:24" x14ac:dyDescent="0.3">
      <c r="A6405">
        <v>12</v>
      </c>
      <c r="B6405">
        <v>124</v>
      </c>
      <c r="C6405">
        <v>12401</v>
      </c>
      <c r="D6405" t="s">
        <v>133</v>
      </c>
      <c r="E6405" t="s">
        <v>134</v>
      </c>
      <c r="F6405" t="s">
        <v>135</v>
      </c>
      <c r="G6405">
        <v>121</v>
      </c>
      <c r="H6405">
        <v>1212</v>
      </c>
      <c r="I6405">
        <v>12127</v>
      </c>
      <c r="J6405" t="s">
        <v>150</v>
      </c>
      <c r="K6405">
        <v>12</v>
      </c>
      <c r="L6405">
        <v>124</v>
      </c>
      <c r="M6405">
        <v>12401</v>
      </c>
      <c r="N6405">
        <v>12127</v>
      </c>
      <c r="O6405">
        <v>739</v>
      </c>
      <c r="Q6405" t="s">
        <v>35</v>
      </c>
      <c r="R6405">
        <v>630.79384300000004</v>
      </c>
      <c r="S6405">
        <v>739</v>
      </c>
      <c r="T6405">
        <v>-74.802897999999999</v>
      </c>
      <c r="U6405">
        <v>-49.567332999999998</v>
      </c>
      <c r="V6405" t="s">
        <v>2252</v>
      </c>
      <c r="W64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739 [Natales]</v>
      </c>
      <c r="X6405" t="str">
        <f>888&amp;Cuerpos_AGUA[[#This Row],[ID_Agua]]</f>
        <v>888739</v>
      </c>
    </row>
    <row r="6406" spans="1:24" x14ac:dyDescent="0.3">
      <c r="A6406">
        <v>12</v>
      </c>
      <c r="B6406">
        <v>124</v>
      </c>
      <c r="C6406">
        <v>12401</v>
      </c>
      <c r="D6406" t="s">
        <v>133</v>
      </c>
      <c r="E6406" t="s">
        <v>134</v>
      </c>
      <c r="F6406" t="s">
        <v>135</v>
      </c>
      <c r="G6406">
        <v>120</v>
      </c>
      <c r="H6406">
        <v>1204</v>
      </c>
      <c r="I6406">
        <v>12040</v>
      </c>
      <c r="J6406" t="s">
        <v>158</v>
      </c>
      <c r="K6406">
        <v>12</v>
      </c>
      <c r="L6406">
        <v>124</v>
      </c>
      <c r="M6406">
        <v>12401</v>
      </c>
      <c r="N6406">
        <v>12040</v>
      </c>
      <c r="O6406">
        <v>741</v>
      </c>
      <c r="Q6406" t="s">
        <v>35</v>
      </c>
      <c r="R6406">
        <v>99.776555000000002</v>
      </c>
      <c r="S6406">
        <v>741</v>
      </c>
      <c r="T6406">
        <v>-74.063066000000006</v>
      </c>
      <c r="U6406">
        <v>-49.606596000000003</v>
      </c>
      <c r="V6406" t="s">
        <v>2253</v>
      </c>
      <c r="W64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741 [Natales]</v>
      </c>
      <c r="X6406" t="str">
        <f>888&amp;Cuerpos_AGUA[[#This Row],[ID_Agua]]</f>
        <v>888741</v>
      </c>
    </row>
    <row r="6407" spans="1:24" x14ac:dyDescent="0.3">
      <c r="A6407">
        <v>12</v>
      </c>
      <c r="B6407">
        <v>124</v>
      </c>
      <c r="C6407">
        <v>12401</v>
      </c>
      <c r="D6407" t="s">
        <v>133</v>
      </c>
      <c r="E6407" t="s">
        <v>134</v>
      </c>
      <c r="F6407" t="s">
        <v>135</v>
      </c>
      <c r="G6407">
        <v>121</v>
      </c>
      <c r="H6407">
        <v>1212</v>
      </c>
      <c r="I6407">
        <v>12123</v>
      </c>
      <c r="J6407" t="s">
        <v>152</v>
      </c>
      <c r="K6407">
        <v>12</v>
      </c>
      <c r="L6407">
        <v>124</v>
      </c>
      <c r="M6407">
        <v>12401</v>
      </c>
      <c r="N6407">
        <v>12123</v>
      </c>
      <c r="O6407">
        <v>742</v>
      </c>
      <c r="Q6407" t="s">
        <v>35</v>
      </c>
      <c r="R6407">
        <v>105.61642999999999</v>
      </c>
      <c r="S6407">
        <v>742</v>
      </c>
      <c r="T6407">
        <v>-75.090473000000003</v>
      </c>
      <c r="U6407">
        <v>-49.553978000000001</v>
      </c>
      <c r="V6407" t="s">
        <v>2254</v>
      </c>
      <c r="W64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742 [Natales]</v>
      </c>
      <c r="X6407" t="str">
        <f>888&amp;Cuerpos_AGUA[[#This Row],[ID_Agua]]</f>
        <v>888742</v>
      </c>
    </row>
    <row r="6408" spans="1:24" x14ac:dyDescent="0.3">
      <c r="A6408">
        <v>12</v>
      </c>
      <c r="B6408">
        <v>124</v>
      </c>
      <c r="C6408">
        <v>12401</v>
      </c>
      <c r="D6408" t="s">
        <v>133</v>
      </c>
      <c r="E6408" t="s">
        <v>134</v>
      </c>
      <c r="F6408" t="s">
        <v>135</v>
      </c>
      <c r="G6408">
        <v>120</v>
      </c>
      <c r="H6408">
        <v>1204</v>
      </c>
      <c r="I6408">
        <v>12040</v>
      </c>
      <c r="J6408" t="s">
        <v>158</v>
      </c>
      <c r="K6408">
        <v>12</v>
      </c>
      <c r="L6408">
        <v>124</v>
      </c>
      <c r="M6408">
        <v>12401</v>
      </c>
      <c r="N6408">
        <v>12040</v>
      </c>
      <c r="O6408">
        <v>743</v>
      </c>
      <c r="Q6408" t="s">
        <v>35</v>
      </c>
      <c r="R6408">
        <v>38.741678999999998</v>
      </c>
      <c r="S6408">
        <v>743</v>
      </c>
      <c r="T6408">
        <v>-74.093075999999996</v>
      </c>
      <c r="U6408">
        <v>-49.601858</v>
      </c>
      <c r="V6408" t="s">
        <v>2255</v>
      </c>
      <c r="W64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743 [Natales]</v>
      </c>
      <c r="X6408" t="str">
        <f>888&amp;Cuerpos_AGUA[[#This Row],[ID_Agua]]</f>
        <v>888743</v>
      </c>
    </row>
    <row r="6409" spans="1:24" x14ac:dyDescent="0.3">
      <c r="A6409">
        <v>12</v>
      </c>
      <c r="B6409">
        <v>124</v>
      </c>
      <c r="C6409">
        <v>12401</v>
      </c>
      <c r="D6409" t="s">
        <v>133</v>
      </c>
      <c r="E6409" t="s">
        <v>134</v>
      </c>
      <c r="F6409" t="s">
        <v>135</v>
      </c>
      <c r="G6409">
        <v>121</v>
      </c>
      <c r="H6409">
        <v>1212</v>
      </c>
      <c r="I6409">
        <v>12129</v>
      </c>
      <c r="J6409" t="s">
        <v>154</v>
      </c>
      <c r="K6409">
        <v>12</v>
      </c>
      <c r="L6409">
        <v>124</v>
      </c>
      <c r="M6409">
        <v>12401</v>
      </c>
      <c r="N6409">
        <v>12129</v>
      </c>
      <c r="O6409">
        <v>745</v>
      </c>
      <c r="Q6409" t="s">
        <v>35</v>
      </c>
      <c r="R6409">
        <v>25.055142</v>
      </c>
      <c r="S6409">
        <v>745</v>
      </c>
      <c r="T6409">
        <v>-74.368752999999998</v>
      </c>
      <c r="U6409">
        <v>-49.592756000000001</v>
      </c>
      <c r="V6409" t="s">
        <v>2256</v>
      </c>
      <c r="W64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745 [Natales]</v>
      </c>
      <c r="X6409" t="str">
        <f>888&amp;Cuerpos_AGUA[[#This Row],[ID_Agua]]</f>
        <v>888745</v>
      </c>
    </row>
    <row r="6410" spans="1:24" x14ac:dyDescent="0.3">
      <c r="A6410">
        <v>12</v>
      </c>
      <c r="B6410">
        <v>124</v>
      </c>
      <c r="C6410">
        <v>12401</v>
      </c>
      <c r="D6410" t="s">
        <v>133</v>
      </c>
      <c r="E6410" t="s">
        <v>134</v>
      </c>
      <c r="F6410" t="s">
        <v>135</v>
      </c>
      <c r="G6410">
        <v>120</v>
      </c>
      <c r="H6410">
        <v>1204</v>
      </c>
      <c r="I6410">
        <v>12040</v>
      </c>
      <c r="J6410" t="s">
        <v>158</v>
      </c>
      <c r="K6410">
        <v>12</v>
      </c>
      <c r="L6410">
        <v>124</v>
      </c>
      <c r="M6410">
        <v>12401</v>
      </c>
      <c r="N6410">
        <v>12040</v>
      </c>
      <c r="O6410">
        <v>748</v>
      </c>
      <c r="Q6410" t="s">
        <v>35</v>
      </c>
      <c r="R6410">
        <v>20.995615000000001</v>
      </c>
      <c r="S6410">
        <v>748</v>
      </c>
      <c r="T6410">
        <v>-73.973616000000007</v>
      </c>
      <c r="U6410">
        <v>-49.612327000000001</v>
      </c>
      <c r="V6410" t="s">
        <v>2257</v>
      </c>
      <c r="W64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748 [Natales]</v>
      </c>
      <c r="X6410" t="str">
        <f>888&amp;Cuerpos_AGUA[[#This Row],[ID_Agua]]</f>
        <v>888748</v>
      </c>
    </row>
    <row r="6411" spans="1:24" x14ac:dyDescent="0.3">
      <c r="A6411">
        <v>12</v>
      </c>
      <c r="B6411">
        <v>124</v>
      </c>
      <c r="C6411">
        <v>12401</v>
      </c>
      <c r="D6411" t="s">
        <v>133</v>
      </c>
      <c r="E6411" t="s">
        <v>134</v>
      </c>
      <c r="F6411" t="s">
        <v>135</v>
      </c>
      <c r="G6411">
        <v>120</v>
      </c>
      <c r="H6411">
        <v>1204</v>
      </c>
      <c r="I6411">
        <v>12040</v>
      </c>
      <c r="J6411" t="s">
        <v>158</v>
      </c>
      <c r="K6411">
        <v>12</v>
      </c>
      <c r="L6411">
        <v>124</v>
      </c>
      <c r="M6411">
        <v>12401</v>
      </c>
      <c r="N6411">
        <v>12040</v>
      </c>
      <c r="O6411">
        <v>749</v>
      </c>
      <c r="Q6411" t="s">
        <v>35</v>
      </c>
      <c r="R6411">
        <v>473.10322500000001</v>
      </c>
      <c r="S6411">
        <v>749</v>
      </c>
      <c r="T6411">
        <v>-74.116253</v>
      </c>
      <c r="U6411">
        <v>-49.616366999999997</v>
      </c>
      <c r="V6411" t="s">
        <v>2258</v>
      </c>
      <c r="W64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749 [Natales]</v>
      </c>
      <c r="X6411" t="str">
        <f>888&amp;Cuerpos_AGUA[[#This Row],[ID_Agua]]</f>
        <v>888749</v>
      </c>
    </row>
    <row r="6412" spans="1:24" x14ac:dyDescent="0.3">
      <c r="A6412">
        <v>12</v>
      </c>
      <c r="B6412">
        <v>124</v>
      </c>
      <c r="C6412">
        <v>12401</v>
      </c>
      <c r="D6412" t="s">
        <v>133</v>
      </c>
      <c r="E6412" t="s">
        <v>134</v>
      </c>
      <c r="F6412" t="s">
        <v>135</v>
      </c>
      <c r="G6412">
        <v>120</v>
      </c>
      <c r="H6412">
        <v>1204</v>
      </c>
      <c r="I6412">
        <v>12040</v>
      </c>
      <c r="J6412" t="s">
        <v>158</v>
      </c>
      <c r="K6412">
        <v>12</v>
      </c>
      <c r="L6412">
        <v>124</v>
      </c>
      <c r="M6412">
        <v>12401</v>
      </c>
      <c r="N6412">
        <v>12040</v>
      </c>
      <c r="O6412">
        <v>750</v>
      </c>
      <c r="Q6412" t="s">
        <v>35</v>
      </c>
      <c r="R6412">
        <v>162.84123399999999</v>
      </c>
      <c r="S6412">
        <v>750</v>
      </c>
      <c r="T6412">
        <v>-73.953584000000006</v>
      </c>
      <c r="U6412">
        <v>-49.617282000000003</v>
      </c>
      <c r="V6412" t="s">
        <v>2259</v>
      </c>
      <c r="W64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750 [Natales]</v>
      </c>
      <c r="X6412" t="str">
        <f>888&amp;Cuerpos_AGUA[[#This Row],[ID_Agua]]</f>
        <v>888750</v>
      </c>
    </row>
    <row r="6413" spans="1:24" x14ac:dyDescent="0.3">
      <c r="A6413">
        <v>12</v>
      </c>
      <c r="B6413">
        <v>124</v>
      </c>
      <c r="C6413">
        <v>12401</v>
      </c>
      <c r="D6413" t="s">
        <v>133</v>
      </c>
      <c r="E6413" t="s">
        <v>134</v>
      </c>
      <c r="F6413" t="s">
        <v>135</v>
      </c>
      <c r="G6413">
        <v>120</v>
      </c>
      <c r="H6413">
        <v>1204</v>
      </c>
      <c r="I6413">
        <v>12040</v>
      </c>
      <c r="J6413" t="s">
        <v>158</v>
      </c>
      <c r="K6413">
        <v>12</v>
      </c>
      <c r="L6413">
        <v>124</v>
      </c>
      <c r="M6413">
        <v>12401</v>
      </c>
      <c r="N6413">
        <v>12040</v>
      </c>
      <c r="O6413">
        <v>751</v>
      </c>
      <c r="Q6413" t="s">
        <v>35</v>
      </c>
      <c r="R6413">
        <v>10.04913</v>
      </c>
      <c r="S6413">
        <v>751</v>
      </c>
      <c r="T6413">
        <v>-73.909890000000004</v>
      </c>
      <c r="U6413">
        <v>-49.616579000000002</v>
      </c>
      <c r="V6413" t="s">
        <v>2260</v>
      </c>
      <c r="W64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751 [Natales]</v>
      </c>
      <c r="X6413" t="str">
        <f>888&amp;Cuerpos_AGUA[[#This Row],[ID_Agua]]</f>
        <v>888751</v>
      </c>
    </row>
    <row r="6414" spans="1:24" x14ac:dyDescent="0.3">
      <c r="A6414">
        <v>12</v>
      </c>
      <c r="B6414">
        <v>124</v>
      </c>
      <c r="C6414">
        <v>12401</v>
      </c>
      <c r="D6414" t="s">
        <v>133</v>
      </c>
      <c r="E6414" t="s">
        <v>134</v>
      </c>
      <c r="F6414" t="s">
        <v>135</v>
      </c>
      <c r="G6414">
        <v>121</v>
      </c>
      <c r="H6414">
        <v>1212</v>
      </c>
      <c r="I6414">
        <v>12129</v>
      </c>
      <c r="J6414" t="s">
        <v>154</v>
      </c>
      <c r="K6414">
        <v>12</v>
      </c>
      <c r="L6414">
        <v>124</v>
      </c>
      <c r="M6414">
        <v>12401</v>
      </c>
      <c r="N6414">
        <v>12129</v>
      </c>
      <c r="O6414">
        <v>752</v>
      </c>
      <c r="Q6414" t="s">
        <v>35</v>
      </c>
      <c r="R6414">
        <v>20.147765</v>
      </c>
      <c r="S6414">
        <v>752</v>
      </c>
      <c r="T6414">
        <v>-74.380284000000003</v>
      </c>
      <c r="U6414">
        <v>-49.599395000000001</v>
      </c>
      <c r="V6414" t="s">
        <v>2261</v>
      </c>
      <c r="W64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752 [Natales]</v>
      </c>
      <c r="X6414" t="str">
        <f>888&amp;Cuerpos_AGUA[[#This Row],[ID_Agua]]</f>
        <v>888752</v>
      </c>
    </row>
    <row r="6415" spans="1:24" x14ac:dyDescent="0.3">
      <c r="A6415">
        <v>12</v>
      </c>
      <c r="B6415">
        <v>124</v>
      </c>
      <c r="C6415">
        <v>12401</v>
      </c>
      <c r="D6415" t="s">
        <v>133</v>
      </c>
      <c r="E6415" t="s">
        <v>134</v>
      </c>
      <c r="F6415" t="s">
        <v>135</v>
      </c>
      <c r="G6415">
        <v>120</v>
      </c>
      <c r="H6415">
        <v>1204</v>
      </c>
      <c r="I6415">
        <v>12040</v>
      </c>
      <c r="J6415" t="s">
        <v>158</v>
      </c>
      <c r="K6415">
        <v>12</v>
      </c>
      <c r="L6415">
        <v>124</v>
      </c>
      <c r="M6415">
        <v>12401</v>
      </c>
      <c r="N6415">
        <v>12040</v>
      </c>
      <c r="O6415">
        <v>754</v>
      </c>
      <c r="Q6415" t="s">
        <v>35</v>
      </c>
      <c r="R6415">
        <v>39.246015999999997</v>
      </c>
      <c r="S6415">
        <v>754</v>
      </c>
      <c r="T6415">
        <v>-74.167816000000002</v>
      </c>
      <c r="U6415">
        <v>-49.610942000000001</v>
      </c>
      <c r="V6415" t="s">
        <v>2262</v>
      </c>
      <c r="W64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754 [Natales]</v>
      </c>
      <c r="X6415" t="str">
        <f>888&amp;Cuerpos_AGUA[[#This Row],[ID_Agua]]</f>
        <v>888754</v>
      </c>
    </row>
    <row r="6416" spans="1:24" x14ac:dyDescent="0.3">
      <c r="A6416">
        <v>12</v>
      </c>
      <c r="B6416">
        <v>124</v>
      </c>
      <c r="C6416">
        <v>12401</v>
      </c>
      <c r="D6416" t="s">
        <v>133</v>
      </c>
      <c r="E6416" t="s">
        <v>134</v>
      </c>
      <c r="F6416" t="s">
        <v>135</v>
      </c>
      <c r="G6416">
        <v>121</v>
      </c>
      <c r="H6416">
        <v>1212</v>
      </c>
      <c r="I6416">
        <v>12123</v>
      </c>
      <c r="J6416" t="s">
        <v>152</v>
      </c>
      <c r="K6416">
        <v>12</v>
      </c>
      <c r="L6416">
        <v>124</v>
      </c>
      <c r="M6416">
        <v>12401</v>
      </c>
      <c r="N6416">
        <v>12123</v>
      </c>
      <c r="O6416">
        <v>755</v>
      </c>
      <c r="Q6416" t="s">
        <v>35</v>
      </c>
      <c r="R6416">
        <v>106.220287</v>
      </c>
      <c r="S6416">
        <v>755</v>
      </c>
      <c r="T6416">
        <v>-75.165139999999994</v>
      </c>
      <c r="U6416">
        <v>-49.565264999999997</v>
      </c>
      <c r="V6416" t="s">
        <v>2263</v>
      </c>
      <c r="W64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755 [Natales]</v>
      </c>
      <c r="X6416" t="str">
        <f>888&amp;Cuerpos_AGUA[[#This Row],[ID_Agua]]</f>
        <v>888755</v>
      </c>
    </row>
    <row r="6417" spans="1:24" x14ac:dyDescent="0.3">
      <c r="A6417">
        <v>12</v>
      </c>
      <c r="B6417">
        <v>124</v>
      </c>
      <c r="C6417">
        <v>12401</v>
      </c>
      <c r="D6417" t="s">
        <v>133</v>
      </c>
      <c r="E6417" t="s">
        <v>134</v>
      </c>
      <c r="F6417" t="s">
        <v>135</v>
      </c>
      <c r="G6417">
        <v>121</v>
      </c>
      <c r="H6417">
        <v>1212</v>
      </c>
      <c r="I6417">
        <v>12123</v>
      </c>
      <c r="J6417" t="s">
        <v>152</v>
      </c>
      <c r="K6417">
        <v>12</v>
      </c>
      <c r="L6417">
        <v>124</v>
      </c>
      <c r="M6417">
        <v>12401</v>
      </c>
      <c r="N6417">
        <v>12123</v>
      </c>
      <c r="O6417">
        <v>756</v>
      </c>
      <c r="Q6417" t="s">
        <v>35</v>
      </c>
      <c r="R6417">
        <v>12.821675000000001</v>
      </c>
      <c r="S6417">
        <v>756</v>
      </c>
      <c r="T6417">
        <v>-75.062106</v>
      </c>
      <c r="U6417">
        <v>-49.567653</v>
      </c>
      <c r="V6417" t="s">
        <v>2264</v>
      </c>
      <c r="W64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756 [Natales]</v>
      </c>
      <c r="X6417" t="str">
        <f>888&amp;Cuerpos_AGUA[[#This Row],[ID_Agua]]</f>
        <v>888756</v>
      </c>
    </row>
    <row r="6418" spans="1:24" x14ac:dyDescent="0.3">
      <c r="A6418">
        <v>12</v>
      </c>
      <c r="B6418">
        <v>124</v>
      </c>
      <c r="C6418">
        <v>12401</v>
      </c>
      <c r="D6418" t="s">
        <v>133</v>
      </c>
      <c r="E6418" t="s">
        <v>134</v>
      </c>
      <c r="F6418" t="s">
        <v>135</v>
      </c>
      <c r="G6418">
        <v>120</v>
      </c>
      <c r="H6418">
        <v>1204</v>
      </c>
      <c r="I6418">
        <v>12040</v>
      </c>
      <c r="J6418" t="s">
        <v>158</v>
      </c>
      <c r="K6418">
        <v>12</v>
      </c>
      <c r="L6418">
        <v>124</v>
      </c>
      <c r="M6418">
        <v>12401</v>
      </c>
      <c r="N6418">
        <v>12040</v>
      </c>
      <c r="O6418">
        <v>757</v>
      </c>
      <c r="Q6418" t="s">
        <v>35</v>
      </c>
      <c r="R6418">
        <v>23.012096</v>
      </c>
      <c r="S6418">
        <v>757</v>
      </c>
      <c r="T6418">
        <v>-73.891647000000006</v>
      </c>
      <c r="U6418">
        <v>-49.629427</v>
      </c>
      <c r="V6418" t="s">
        <v>2265</v>
      </c>
      <c r="W64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757 [Natales]</v>
      </c>
      <c r="X6418" t="str">
        <f>888&amp;Cuerpos_AGUA[[#This Row],[ID_Agua]]</f>
        <v>888757</v>
      </c>
    </row>
    <row r="6419" spans="1:24" x14ac:dyDescent="0.3">
      <c r="A6419">
        <v>12</v>
      </c>
      <c r="B6419">
        <v>124</v>
      </c>
      <c r="C6419">
        <v>12401</v>
      </c>
      <c r="D6419" t="s">
        <v>133</v>
      </c>
      <c r="E6419" t="s">
        <v>134</v>
      </c>
      <c r="F6419" t="s">
        <v>135</v>
      </c>
      <c r="G6419">
        <v>121</v>
      </c>
      <c r="H6419">
        <v>1212</v>
      </c>
      <c r="I6419">
        <v>12123</v>
      </c>
      <c r="J6419" t="s">
        <v>152</v>
      </c>
      <c r="K6419">
        <v>12</v>
      </c>
      <c r="L6419">
        <v>124</v>
      </c>
      <c r="M6419">
        <v>12401</v>
      </c>
      <c r="N6419">
        <v>12123</v>
      </c>
      <c r="O6419">
        <v>758</v>
      </c>
      <c r="Q6419" t="s">
        <v>35</v>
      </c>
      <c r="R6419">
        <v>187.39854500000001</v>
      </c>
      <c r="S6419">
        <v>758</v>
      </c>
      <c r="T6419">
        <v>-75.096480999999997</v>
      </c>
      <c r="U6419">
        <v>-49.576186</v>
      </c>
      <c r="V6419" t="s">
        <v>2266</v>
      </c>
      <c r="W64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758 [Natales]</v>
      </c>
      <c r="X6419" t="str">
        <f>888&amp;Cuerpos_AGUA[[#This Row],[ID_Agua]]</f>
        <v>888758</v>
      </c>
    </row>
    <row r="6420" spans="1:24" x14ac:dyDescent="0.3">
      <c r="A6420">
        <v>12</v>
      </c>
      <c r="B6420">
        <v>124</v>
      </c>
      <c r="C6420">
        <v>12401</v>
      </c>
      <c r="D6420" t="s">
        <v>133</v>
      </c>
      <c r="E6420" t="s">
        <v>134</v>
      </c>
      <c r="F6420" t="s">
        <v>135</v>
      </c>
      <c r="G6420">
        <v>120</v>
      </c>
      <c r="H6420">
        <v>1204</v>
      </c>
      <c r="I6420">
        <v>12040</v>
      </c>
      <c r="J6420" t="s">
        <v>158</v>
      </c>
      <c r="K6420">
        <v>12</v>
      </c>
      <c r="L6420">
        <v>124</v>
      </c>
      <c r="M6420">
        <v>12401</v>
      </c>
      <c r="N6420">
        <v>12040</v>
      </c>
      <c r="O6420">
        <v>759</v>
      </c>
      <c r="Q6420" t="s">
        <v>35</v>
      </c>
      <c r="R6420">
        <v>13.862449</v>
      </c>
      <c r="S6420">
        <v>759</v>
      </c>
      <c r="T6420">
        <v>-74.082959000000002</v>
      </c>
      <c r="U6420">
        <v>-49.622132999999998</v>
      </c>
      <c r="V6420" t="s">
        <v>2267</v>
      </c>
      <c r="W64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759 [Natales]</v>
      </c>
      <c r="X6420" t="str">
        <f>888&amp;Cuerpos_AGUA[[#This Row],[ID_Agua]]</f>
        <v>888759</v>
      </c>
    </row>
    <row r="6421" spans="1:24" x14ac:dyDescent="0.3">
      <c r="A6421">
        <v>12</v>
      </c>
      <c r="B6421">
        <v>124</v>
      </c>
      <c r="C6421">
        <v>12401</v>
      </c>
      <c r="D6421" t="s">
        <v>133</v>
      </c>
      <c r="E6421" t="s">
        <v>134</v>
      </c>
      <c r="F6421" t="s">
        <v>135</v>
      </c>
      <c r="G6421">
        <v>121</v>
      </c>
      <c r="H6421">
        <v>1212</v>
      </c>
      <c r="I6421">
        <v>12129</v>
      </c>
      <c r="J6421" t="s">
        <v>154</v>
      </c>
      <c r="K6421">
        <v>12</v>
      </c>
      <c r="L6421">
        <v>124</v>
      </c>
      <c r="M6421">
        <v>12401</v>
      </c>
      <c r="N6421">
        <v>12129</v>
      </c>
      <c r="O6421">
        <v>760</v>
      </c>
      <c r="Q6421" t="s">
        <v>35</v>
      </c>
      <c r="R6421">
        <v>11.744005</v>
      </c>
      <c r="S6421">
        <v>760</v>
      </c>
      <c r="T6421">
        <v>-74.373230000000007</v>
      </c>
      <c r="U6421">
        <v>-49.608564999999999</v>
      </c>
      <c r="V6421" t="s">
        <v>2268</v>
      </c>
      <c r="W64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760 [Natales]</v>
      </c>
      <c r="X6421" t="str">
        <f>888&amp;Cuerpos_AGUA[[#This Row],[ID_Agua]]</f>
        <v>888760</v>
      </c>
    </row>
    <row r="6422" spans="1:24" x14ac:dyDescent="0.3">
      <c r="A6422">
        <v>12</v>
      </c>
      <c r="B6422">
        <v>124</v>
      </c>
      <c r="C6422">
        <v>12401</v>
      </c>
      <c r="D6422" t="s">
        <v>133</v>
      </c>
      <c r="E6422" t="s">
        <v>134</v>
      </c>
      <c r="F6422" t="s">
        <v>135</v>
      </c>
      <c r="G6422">
        <v>120</v>
      </c>
      <c r="H6422">
        <v>1204</v>
      </c>
      <c r="I6422">
        <v>12040</v>
      </c>
      <c r="J6422" t="s">
        <v>158</v>
      </c>
      <c r="K6422">
        <v>12</v>
      </c>
      <c r="L6422">
        <v>124</v>
      </c>
      <c r="M6422">
        <v>12401</v>
      </c>
      <c r="N6422">
        <v>12040</v>
      </c>
      <c r="O6422">
        <v>762</v>
      </c>
      <c r="Q6422" t="s">
        <v>35</v>
      </c>
      <c r="R6422">
        <v>112.566045</v>
      </c>
      <c r="S6422">
        <v>762</v>
      </c>
      <c r="T6422">
        <v>-73.901152999999994</v>
      </c>
      <c r="U6422">
        <v>-49.636352000000002</v>
      </c>
      <c r="V6422" t="s">
        <v>2269</v>
      </c>
      <c r="W64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762 [Natales]</v>
      </c>
      <c r="X6422" t="str">
        <f>888&amp;Cuerpos_AGUA[[#This Row],[ID_Agua]]</f>
        <v>888762</v>
      </c>
    </row>
    <row r="6423" spans="1:24" x14ac:dyDescent="0.3">
      <c r="A6423">
        <v>12</v>
      </c>
      <c r="B6423">
        <v>124</v>
      </c>
      <c r="C6423">
        <v>12401</v>
      </c>
      <c r="D6423" t="s">
        <v>133</v>
      </c>
      <c r="E6423" t="s">
        <v>134</v>
      </c>
      <c r="F6423" t="s">
        <v>135</v>
      </c>
      <c r="G6423">
        <v>120</v>
      </c>
      <c r="H6423">
        <v>1204</v>
      </c>
      <c r="I6423">
        <v>12040</v>
      </c>
      <c r="J6423" t="s">
        <v>158</v>
      </c>
      <c r="K6423">
        <v>12</v>
      </c>
      <c r="L6423">
        <v>124</v>
      </c>
      <c r="M6423">
        <v>12401</v>
      </c>
      <c r="N6423">
        <v>12040</v>
      </c>
      <c r="O6423">
        <v>765</v>
      </c>
      <c r="Q6423" t="s">
        <v>35</v>
      </c>
      <c r="R6423">
        <v>191.845428</v>
      </c>
      <c r="S6423">
        <v>765</v>
      </c>
      <c r="T6423">
        <v>-74.172797000000003</v>
      </c>
      <c r="U6423">
        <v>-49.637509000000001</v>
      </c>
      <c r="V6423" t="s">
        <v>2270</v>
      </c>
      <c r="W64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765 [Natales]</v>
      </c>
      <c r="X6423" t="str">
        <f>888&amp;Cuerpos_AGUA[[#This Row],[ID_Agua]]</f>
        <v>888765</v>
      </c>
    </row>
    <row r="6424" spans="1:24" x14ac:dyDescent="0.3">
      <c r="A6424">
        <v>12</v>
      </c>
      <c r="B6424">
        <v>124</v>
      </c>
      <c r="C6424">
        <v>12401</v>
      </c>
      <c r="D6424" t="s">
        <v>133</v>
      </c>
      <c r="E6424" t="s">
        <v>134</v>
      </c>
      <c r="F6424" t="s">
        <v>135</v>
      </c>
      <c r="G6424">
        <v>121</v>
      </c>
      <c r="H6424">
        <v>1212</v>
      </c>
      <c r="I6424">
        <v>12123</v>
      </c>
      <c r="J6424" t="s">
        <v>152</v>
      </c>
      <c r="K6424">
        <v>12</v>
      </c>
      <c r="L6424">
        <v>124</v>
      </c>
      <c r="M6424">
        <v>12401</v>
      </c>
      <c r="N6424">
        <v>12123</v>
      </c>
      <c r="O6424">
        <v>766</v>
      </c>
      <c r="Q6424" t="s">
        <v>35</v>
      </c>
      <c r="R6424">
        <v>945.72343599999999</v>
      </c>
      <c r="S6424">
        <v>766</v>
      </c>
      <c r="T6424">
        <v>-75.024241000000004</v>
      </c>
      <c r="U6424">
        <v>-49.615398999999996</v>
      </c>
      <c r="V6424" t="s">
        <v>2271</v>
      </c>
      <c r="W64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766 [Natales]</v>
      </c>
      <c r="X6424" t="str">
        <f>888&amp;Cuerpos_AGUA[[#This Row],[ID_Agua]]</f>
        <v>888766</v>
      </c>
    </row>
    <row r="6425" spans="1:24" x14ac:dyDescent="0.3">
      <c r="A6425">
        <v>12</v>
      </c>
      <c r="B6425">
        <v>124</v>
      </c>
      <c r="C6425">
        <v>12401</v>
      </c>
      <c r="D6425" t="s">
        <v>133</v>
      </c>
      <c r="E6425" t="s">
        <v>134</v>
      </c>
      <c r="F6425" t="s">
        <v>135</v>
      </c>
      <c r="G6425">
        <v>120</v>
      </c>
      <c r="H6425">
        <v>1204</v>
      </c>
      <c r="I6425">
        <v>12040</v>
      </c>
      <c r="J6425" t="s">
        <v>158</v>
      </c>
      <c r="K6425">
        <v>12</v>
      </c>
      <c r="L6425">
        <v>124</v>
      </c>
      <c r="M6425">
        <v>12401</v>
      </c>
      <c r="N6425">
        <v>12040</v>
      </c>
      <c r="O6425">
        <v>769</v>
      </c>
      <c r="Q6425" t="s">
        <v>35</v>
      </c>
      <c r="R6425">
        <v>34.592967999999999</v>
      </c>
      <c r="S6425">
        <v>769</v>
      </c>
      <c r="T6425">
        <v>-74.154394999999994</v>
      </c>
      <c r="U6425">
        <v>-49.636665999999998</v>
      </c>
      <c r="V6425" t="s">
        <v>2272</v>
      </c>
      <c r="W64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769 [Natales]</v>
      </c>
      <c r="X6425" t="str">
        <f>888&amp;Cuerpos_AGUA[[#This Row],[ID_Agua]]</f>
        <v>888769</v>
      </c>
    </row>
    <row r="6426" spans="1:24" x14ac:dyDescent="0.3">
      <c r="A6426">
        <v>12</v>
      </c>
      <c r="B6426">
        <v>124</v>
      </c>
      <c r="C6426">
        <v>12401</v>
      </c>
      <c r="D6426" t="s">
        <v>133</v>
      </c>
      <c r="E6426" t="s">
        <v>134</v>
      </c>
      <c r="F6426" t="s">
        <v>135</v>
      </c>
      <c r="G6426">
        <v>121</v>
      </c>
      <c r="H6426">
        <v>1213</v>
      </c>
      <c r="I6426">
        <v>12132</v>
      </c>
      <c r="J6426" t="s">
        <v>159</v>
      </c>
      <c r="K6426">
        <v>12</v>
      </c>
      <c r="L6426">
        <v>124</v>
      </c>
      <c r="M6426">
        <v>12401</v>
      </c>
      <c r="N6426">
        <v>12132</v>
      </c>
      <c r="O6426">
        <v>772</v>
      </c>
      <c r="Q6426" t="s">
        <v>35</v>
      </c>
      <c r="R6426">
        <v>11.454406000000001</v>
      </c>
      <c r="S6426">
        <v>772</v>
      </c>
      <c r="T6426">
        <v>-75.381169999999997</v>
      </c>
      <c r="U6426">
        <v>-49.575910999999998</v>
      </c>
      <c r="V6426" t="s">
        <v>2273</v>
      </c>
      <c r="W64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772 [Natales]</v>
      </c>
      <c r="X6426" t="str">
        <f>888&amp;Cuerpos_AGUA[[#This Row],[ID_Agua]]</f>
        <v>888772</v>
      </c>
    </row>
    <row r="6427" spans="1:24" x14ac:dyDescent="0.3">
      <c r="A6427">
        <v>12</v>
      </c>
      <c r="B6427">
        <v>124</v>
      </c>
      <c r="C6427">
        <v>12401</v>
      </c>
      <c r="D6427" t="s">
        <v>133</v>
      </c>
      <c r="E6427" t="s">
        <v>134</v>
      </c>
      <c r="F6427" t="s">
        <v>135</v>
      </c>
      <c r="G6427">
        <v>121</v>
      </c>
      <c r="H6427">
        <v>1212</v>
      </c>
      <c r="I6427">
        <v>12123</v>
      </c>
      <c r="J6427" t="s">
        <v>152</v>
      </c>
      <c r="K6427">
        <v>12</v>
      </c>
      <c r="L6427">
        <v>124</v>
      </c>
      <c r="M6427">
        <v>12401</v>
      </c>
      <c r="N6427">
        <v>12123</v>
      </c>
      <c r="O6427">
        <v>779</v>
      </c>
      <c r="Q6427" t="s">
        <v>35</v>
      </c>
      <c r="R6427">
        <v>211.96996799999999</v>
      </c>
      <c r="S6427">
        <v>779</v>
      </c>
      <c r="T6427">
        <v>-75.071939</v>
      </c>
      <c r="U6427">
        <v>-49.603385000000003</v>
      </c>
      <c r="V6427" t="s">
        <v>2274</v>
      </c>
      <c r="W64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779 [Natales]</v>
      </c>
      <c r="X6427" t="str">
        <f>888&amp;Cuerpos_AGUA[[#This Row],[ID_Agua]]</f>
        <v>888779</v>
      </c>
    </row>
    <row r="6428" spans="1:24" x14ac:dyDescent="0.3">
      <c r="A6428">
        <v>12</v>
      </c>
      <c r="B6428">
        <v>124</v>
      </c>
      <c r="C6428">
        <v>12401</v>
      </c>
      <c r="D6428" t="s">
        <v>133</v>
      </c>
      <c r="E6428" t="s">
        <v>134</v>
      </c>
      <c r="F6428" t="s">
        <v>135</v>
      </c>
      <c r="G6428">
        <v>121</v>
      </c>
      <c r="H6428">
        <v>1212</v>
      </c>
      <c r="I6428">
        <v>12123</v>
      </c>
      <c r="J6428" t="s">
        <v>152</v>
      </c>
      <c r="K6428">
        <v>12</v>
      </c>
      <c r="L6428">
        <v>124</v>
      </c>
      <c r="M6428">
        <v>12401</v>
      </c>
      <c r="N6428">
        <v>12123</v>
      </c>
      <c r="O6428">
        <v>783</v>
      </c>
      <c r="Q6428" t="s">
        <v>35</v>
      </c>
      <c r="R6428">
        <v>15.707762000000001</v>
      </c>
      <c r="S6428">
        <v>783</v>
      </c>
      <c r="T6428">
        <v>-75.129508000000001</v>
      </c>
      <c r="U6428">
        <v>-49.600355999999998</v>
      </c>
      <c r="V6428" t="s">
        <v>2275</v>
      </c>
      <c r="W64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783 [Natales]</v>
      </c>
      <c r="X6428" t="str">
        <f>888&amp;Cuerpos_AGUA[[#This Row],[ID_Agua]]</f>
        <v>888783</v>
      </c>
    </row>
    <row r="6429" spans="1:24" x14ac:dyDescent="0.3">
      <c r="A6429">
        <v>12</v>
      </c>
      <c r="B6429">
        <v>124</v>
      </c>
      <c r="C6429">
        <v>12401</v>
      </c>
      <c r="D6429" t="s">
        <v>133</v>
      </c>
      <c r="E6429" t="s">
        <v>134</v>
      </c>
      <c r="F6429" t="s">
        <v>135</v>
      </c>
      <c r="G6429">
        <v>120</v>
      </c>
      <c r="H6429">
        <v>1204</v>
      </c>
      <c r="I6429">
        <v>12040</v>
      </c>
      <c r="J6429" t="s">
        <v>158</v>
      </c>
      <c r="K6429">
        <v>12</v>
      </c>
      <c r="L6429">
        <v>124</v>
      </c>
      <c r="M6429">
        <v>12401</v>
      </c>
      <c r="N6429">
        <v>12040</v>
      </c>
      <c r="O6429">
        <v>784</v>
      </c>
      <c r="Q6429" t="s">
        <v>35</v>
      </c>
      <c r="R6429">
        <v>18.868704000000001</v>
      </c>
      <c r="S6429">
        <v>784</v>
      </c>
      <c r="T6429">
        <v>-73.880885000000006</v>
      </c>
      <c r="U6429">
        <v>-49.660696999999999</v>
      </c>
      <c r="V6429" t="s">
        <v>2276</v>
      </c>
      <c r="W64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784 [Natales]</v>
      </c>
      <c r="X6429" t="str">
        <f>888&amp;Cuerpos_AGUA[[#This Row],[ID_Agua]]</f>
        <v>888784</v>
      </c>
    </row>
    <row r="6430" spans="1:24" x14ac:dyDescent="0.3">
      <c r="A6430">
        <v>12</v>
      </c>
      <c r="B6430">
        <v>124</v>
      </c>
      <c r="C6430">
        <v>12401</v>
      </c>
      <c r="D6430" t="s">
        <v>133</v>
      </c>
      <c r="E6430" t="s">
        <v>134</v>
      </c>
      <c r="F6430" t="s">
        <v>135</v>
      </c>
      <c r="G6430">
        <v>121</v>
      </c>
      <c r="H6430">
        <v>1212</v>
      </c>
      <c r="I6430">
        <v>12123</v>
      </c>
      <c r="J6430" t="s">
        <v>152</v>
      </c>
      <c r="K6430">
        <v>12</v>
      </c>
      <c r="L6430">
        <v>124</v>
      </c>
      <c r="M6430">
        <v>12401</v>
      </c>
      <c r="N6430">
        <v>12123</v>
      </c>
      <c r="O6430">
        <v>789</v>
      </c>
      <c r="Q6430" t="s">
        <v>35</v>
      </c>
      <c r="R6430">
        <v>23.080705999999999</v>
      </c>
      <c r="S6430">
        <v>789</v>
      </c>
      <c r="T6430">
        <v>-75.044372999999993</v>
      </c>
      <c r="U6430">
        <v>-49.609245999999999</v>
      </c>
      <c r="V6430" t="s">
        <v>2277</v>
      </c>
      <c r="W64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789 [Natales]</v>
      </c>
      <c r="X6430" t="str">
        <f>888&amp;Cuerpos_AGUA[[#This Row],[ID_Agua]]</f>
        <v>888789</v>
      </c>
    </row>
    <row r="6431" spans="1:24" x14ac:dyDescent="0.3">
      <c r="A6431">
        <v>12</v>
      </c>
      <c r="B6431">
        <v>124</v>
      </c>
      <c r="C6431">
        <v>12401</v>
      </c>
      <c r="D6431" t="s">
        <v>133</v>
      </c>
      <c r="E6431" t="s">
        <v>134</v>
      </c>
      <c r="F6431" t="s">
        <v>135</v>
      </c>
      <c r="G6431">
        <v>121</v>
      </c>
      <c r="H6431">
        <v>1213</v>
      </c>
      <c r="I6431">
        <v>12132</v>
      </c>
      <c r="J6431" t="s">
        <v>159</v>
      </c>
      <c r="K6431">
        <v>12</v>
      </c>
      <c r="L6431">
        <v>124</v>
      </c>
      <c r="M6431">
        <v>12401</v>
      </c>
      <c r="N6431">
        <v>12132</v>
      </c>
      <c r="O6431">
        <v>794</v>
      </c>
      <c r="Q6431" t="s">
        <v>35</v>
      </c>
      <c r="R6431">
        <v>34.545568000000003</v>
      </c>
      <c r="S6431">
        <v>794</v>
      </c>
      <c r="T6431">
        <v>-75.341607999999994</v>
      </c>
      <c r="U6431">
        <v>-49.600256000000002</v>
      </c>
      <c r="V6431" t="s">
        <v>2278</v>
      </c>
      <c r="W64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794 [Natales]</v>
      </c>
      <c r="X6431" t="str">
        <f>888&amp;Cuerpos_AGUA[[#This Row],[ID_Agua]]</f>
        <v>888794</v>
      </c>
    </row>
    <row r="6432" spans="1:24" x14ac:dyDescent="0.3">
      <c r="A6432">
        <v>12</v>
      </c>
      <c r="B6432">
        <v>124</v>
      </c>
      <c r="C6432">
        <v>12401</v>
      </c>
      <c r="D6432" t="s">
        <v>133</v>
      </c>
      <c r="E6432" t="s">
        <v>134</v>
      </c>
      <c r="F6432" t="s">
        <v>135</v>
      </c>
      <c r="G6432">
        <v>120</v>
      </c>
      <c r="H6432">
        <v>1204</v>
      </c>
      <c r="I6432">
        <v>12040</v>
      </c>
      <c r="J6432" t="s">
        <v>158</v>
      </c>
      <c r="K6432">
        <v>12</v>
      </c>
      <c r="L6432">
        <v>124</v>
      </c>
      <c r="M6432">
        <v>12401</v>
      </c>
      <c r="N6432">
        <v>12040</v>
      </c>
      <c r="O6432">
        <v>804</v>
      </c>
      <c r="Q6432" t="s">
        <v>35</v>
      </c>
      <c r="R6432">
        <v>2156.8527610000001</v>
      </c>
      <c r="S6432">
        <v>804</v>
      </c>
      <c r="T6432">
        <v>-74.000878999999998</v>
      </c>
      <c r="U6432">
        <v>-49.691108999999997</v>
      </c>
      <c r="V6432" t="s">
        <v>2279</v>
      </c>
      <c r="W64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804 [Natales]</v>
      </c>
      <c r="X6432" t="str">
        <f>888&amp;Cuerpos_AGUA[[#This Row],[ID_Agua]]</f>
        <v>888804</v>
      </c>
    </row>
    <row r="6433" spans="1:24" x14ac:dyDescent="0.3">
      <c r="A6433">
        <v>12</v>
      </c>
      <c r="B6433">
        <v>124</v>
      </c>
      <c r="C6433">
        <v>12401</v>
      </c>
      <c r="D6433" t="s">
        <v>133</v>
      </c>
      <c r="E6433" t="s">
        <v>134</v>
      </c>
      <c r="F6433" t="s">
        <v>135</v>
      </c>
      <c r="G6433">
        <v>120</v>
      </c>
      <c r="H6433">
        <v>1204</v>
      </c>
      <c r="I6433">
        <v>12040</v>
      </c>
      <c r="J6433" t="s">
        <v>158</v>
      </c>
      <c r="K6433">
        <v>12</v>
      </c>
      <c r="L6433">
        <v>124</v>
      </c>
      <c r="M6433">
        <v>12401</v>
      </c>
      <c r="N6433">
        <v>12040</v>
      </c>
      <c r="O6433">
        <v>806</v>
      </c>
      <c r="Q6433" t="s">
        <v>35</v>
      </c>
      <c r="R6433">
        <v>285.36880100000002</v>
      </c>
      <c r="S6433">
        <v>806</v>
      </c>
      <c r="T6433">
        <v>-73.875412999999995</v>
      </c>
      <c r="U6433">
        <v>-49.680674000000003</v>
      </c>
      <c r="V6433" t="s">
        <v>2280</v>
      </c>
      <c r="W64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806 [Natales]</v>
      </c>
      <c r="X6433" t="str">
        <f>888&amp;Cuerpos_AGUA[[#This Row],[ID_Agua]]</f>
        <v>888806</v>
      </c>
    </row>
    <row r="6434" spans="1:24" x14ac:dyDescent="0.3">
      <c r="A6434">
        <v>12</v>
      </c>
      <c r="B6434">
        <v>124</v>
      </c>
      <c r="C6434">
        <v>12401</v>
      </c>
      <c r="D6434" t="s">
        <v>133</v>
      </c>
      <c r="E6434" t="s">
        <v>134</v>
      </c>
      <c r="F6434" t="s">
        <v>135</v>
      </c>
      <c r="G6434">
        <v>121</v>
      </c>
      <c r="H6434">
        <v>1212</v>
      </c>
      <c r="I6434">
        <v>12123</v>
      </c>
      <c r="J6434" t="s">
        <v>152</v>
      </c>
      <c r="K6434">
        <v>12</v>
      </c>
      <c r="L6434">
        <v>124</v>
      </c>
      <c r="M6434">
        <v>12401</v>
      </c>
      <c r="N6434">
        <v>12123</v>
      </c>
      <c r="O6434">
        <v>813</v>
      </c>
      <c r="Q6434" t="s">
        <v>35</v>
      </c>
      <c r="R6434">
        <v>126.522391</v>
      </c>
      <c r="S6434">
        <v>813</v>
      </c>
      <c r="T6434">
        <v>-75.224410000000006</v>
      </c>
      <c r="U6434">
        <v>-49.616612000000003</v>
      </c>
      <c r="V6434" t="s">
        <v>2281</v>
      </c>
      <c r="W64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813 [Natales]</v>
      </c>
      <c r="X6434" t="str">
        <f>888&amp;Cuerpos_AGUA[[#This Row],[ID_Agua]]</f>
        <v>888813</v>
      </c>
    </row>
    <row r="6435" spans="1:24" x14ac:dyDescent="0.3">
      <c r="A6435">
        <v>12</v>
      </c>
      <c r="B6435">
        <v>124</v>
      </c>
      <c r="C6435">
        <v>12401</v>
      </c>
      <c r="D6435" t="s">
        <v>133</v>
      </c>
      <c r="E6435" t="s">
        <v>134</v>
      </c>
      <c r="F6435" t="s">
        <v>135</v>
      </c>
      <c r="G6435">
        <v>121</v>
      </c>
      <c r="H6435">
        <v>1212</v>
      </c>
      <c r="I6435">
        <v>12127</v>
      </c>
      <c r="J6435" t="s">
        <v>150</v>
      </c>
      <c r="K6435">
        <v>12</v>
      </c>
      <c r="L6435">
        <v>124</v>
      </c>
      <c r="M6435">
        <v>12401</v>
      </c>
      <c r="N6435">
        <v>12127</v>
      </c>
      <c r="O6435">
        <v>815</v>
      </c>
      <c r="Q6435" t="s">
        <v>35</v>
      </c>
      <c r="R6435">
        <v>150.02471</v>
      </c>
      <c r="S6435">
        <v>815</v>
      </c>
      <c r="T6435">
        <v>-74.718643999999998</v>
      </c>
      <c r="U6435">
        <v>-49.643526000000001</v>
      </c>
      <c r="V6435" t="s">
        <v>2282</v>
      </c>
      <c r="W64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815 [Natales]</v>
      </c>
      <c r="X6435" t="str">
        <f>888&amp;Cuerpos_AGUA[[#This Row],[ID_Agua]]</f>
        <v>888815</v>
      </c>
    </row>
    <row r="6436" spans="1:24" x14ac:dyDescent="0.3">
      <c r="A6436">
        <v>12</v>
      </c>
      <c r="B6436">
        <v>124</v>
      </c>
      <c r="C6436">
        <v>12401</v>
      </c>
      <c r="D6436" t="s">
        <v>133</v>
      </c>
      <c r="E6436" t="s">
        <v>134</v>
      </c>
      <c r="F6436" t="s">
        <v>135</v>
      </c>
      <c r="G6436">
        <v>121</v>
      </c>
      <c r="H6436">
        <v>1212</v>
      </c>
      <c r="I6436">
        <v>12123</v>
      </c>
      <c r="J6436" t="s">
        <v>152</v>
      </c>
      <c r="K6436">
        <v>12</v>
      </c>
      <c r="L6436">
        <v>124</v>
      </c>
      <c r="M6436">
        <v>12401</v>
      </c>
      <c r="N6436">
        <v>12123</v>
      </c>
      <c r="O6436">
        <v>819</v>
      </c>
      <c r="Q6436" t="s">
        <v>35</v>
      </c>
      <c r="R6436">
        <v>221.87240299999999</v>
      </c>
      <c r="S6436">
        <v>819</v>
      </c>
      <c r="T6436">
        <v>-75.164205999999993</v>
      </c>
      <c r="U6436">
        <v>-49.624000000000002</v>
      </c>
      <c r="V6436" t="s">
        <v>2283</v>
      </c>
      <c r="W64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819 [Natales]</v>
      </c>
      <c r="X6436" t="str">
        <f>888&amp;Cuerpos_AGUA[[#This Row],[ID_Agua]]</f>
        <v>888819</v>
      </c>
    </row>
    <row r="6437" spans="1:24" x14ac:dyDescent="0.3">
      <c r="A6437">
        <v>12</v>
      </c>
      <c r="B6437">
        <v>124</v>
      </c>
      <c r="C6437">
        <v>12401</v>
      </c>
      <c r="D6437" t="s">
        <v>133</v>
      </c>
      <c r="E6437" t="s">
        <v>134</v>
      </c>
      <c r="F6437" t="s">
        <v>135</v>
      </c>
      <c r="G6437">
        <v>120</v>
      </c>
      <c r="H6437">
        <v>1204</v>
      </c>
      <c r="I6437">
        <v>12040</v>
      </c>
      <c r="J6437" t="s">
        <v>158</v>
      </c>
      <c r="K6437">
        <v>12</v>
      </c>
      <c r="L6437">
        <v>124</v>
      </c>
      <c r="M6437">
        <v>12401</v>
      </c>
      <c r="N6437">
        <v>12040</v>
      </c>
      <c r="O6437">
        <v>824</v>
      </c>
      <c r="Q6437" t="s">
        <v>35</v>
      </c>
      <c r="R6437">
        <v>28.114014000000001</v>
      </c>
      <c r="S6437">
        <v>824</v>
      </c>
      <c r="T6437">
        <v>-74.098917999999998</v>
      </c>
      <c r="U6437">
        <v>-49.672424999999997</v>
      </c>
      <c r="V6437" t="s">
        <v>2284</v>
      </c>
      <c r="W64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824 [Natales]</v>
      </c>
      <c r="X6437" t="str">
        <f>888&amp;Cuerpos_AGUA[[#This Row],[ID_Agua]]</f>
        <v>888824</v>
      </c>
    </row>
    <row r="6438" spans="1:24" x14ac:dyDescent="0.3">
      <c r="A6438">
        <v>12</v>
      </c>
      <c r="B6438">
        <v>124</v>
      </c>
      <c r="C6438">
        <v>12401</v>
      </c>
      <c r="D6438" t="s">
        <v>133</v>
      </c>
      <c r="E6438" t="s">
        <v>134</v>
      </c>
      <c r="F6438" t="s">
        <v>135</v>
      </c>
      <c r="G6438">
        <v>121</v>
      </c>
      <c r="H6438">
        <v>1213</v>
      </c>
      <c r="I6438">
        <v>12132</v>
      </c>
      <c r="J6438" t="s">
        <v>159</v>
      </c>
      <c r="K6438">
        <v>12</v>
      </c>
      <c r="L6438">
        <v>124</v>
      </c>
      <c r="M6438">
        <v>12401</v>
      </c>
      <c r="N6438">
        <v>12132</v>
      </c>
      <c r="O6438">
        <v>835</v>
      </c>
      <c r="Q6438" t="s">
        <v>35</v>
      </c>
      <c r="R6438">
        <v>16.478225999999999</v>
      </c>
      <c r="S6438">
        <v>835</v>
      </c>
      <c r="T6438">
        <v>-75.402085</v>
      </c>
      <c r="U6438">
        <v>-49.610588</v>
      </c>
      <c r="V6438" t="s">
        <v>2285</v>
      </c>
      <c r="W64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835 [Natales]</v>
      </c>
      <c r="X6438" t="str">
        <f>888&amp;Cuerpos_AGUA[[#This Row],[ID_Agua]]</f>
        <v>888835</v>
      </c>
    </row>
    <row r="6439" spans="1:24" x14ac:dyDescent="0.3">
      <c r="A6439">
        <v>12</v>
      </c>
      <c r="B6439">
        <v>124</v>
      </c>
      <c r="C6439">
        <v>12401</v>
      </c>
      <c r="D6439" t="s">
        <v>133</v>
      </c>
      <c r="E6439" t="s">
        <v>134</v>
      </c>
      <c r="F6439" t="s">
        <v>135</v>
      </c>
      <c r="G6439">
        <v>120</v>
      </c>
      <c r="H6439">
        <v>1203</v>
      </c>
      <c r="I6439">
        <v>12030</v>
      </c>
      <c r="J6439" t="s">
        <v>155</v>
      </c>
      <c r="K6439">
        <v>12</v>
      </c>
      <c r="L6439">
        <v>124</v>
      </c>
      <c r="M6439">
        <v>12401</v>
      </c>
      <c r="N6439">
        <v>12030</v>
      </c>
      <c r="O6439">
        <v>837</v>
      </c>
      <c r="Q6439" t="s">
        <v>35</v>
      </c>
      <c r="R6439">
        <v>57.110849000000002</v>
      </c>
      <c r="S6439">
        <v>837</v>
      </c>
      <c r="T6439">
        <v>-73.704829000000004</v>
      </c>
      <c r="U6439">
        <v>-49.694493999999999</v>
      </c>
      <c r="V6439" t="s">
        <v>2286</v>
      </c>
      <c r="W64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837 [Natales]</v>
      </c>
      <c r="X6439" t="str">
        <f>888&amp;Cuerpos_AGUA[[#This Row],[ID_Agua]]</f>
        <v>888837</v>
      </c>
    </row>
    <row r="6440" spans="1:24" x14ac:dyDescent="0.3">
      <c r="A6440">
        <v>12</v>
      </c>
      <c r="B6440">
        <v>124</v>
      </c>
      <c r="C6440">
        <v>12401</v>
      </c>
      <c r="D6440" t="s">
        <v>133</v>
      </c>
      <c r="E6440" t="s">
        <v>134</v>
      </c>
      <c r="F6440" t="s">
        <v>135</v>
      </c>
      <c r="G6440">
        <v>120</v>
      </c>
      <c r="H6440">
        <v>1204</v>
      </c>
      <c r="I6440">
        <v>12040</v>
      </c>
      <c r="J6440" t="s">
        <v>158</v>
      </c>
      <c r="K6440">
        <v>12</v>
      </c>
      <c r="L6440">
        <v>124</v>
      </c>
      <c r="M6440">
        <v>12401</v>
      </c>
      <c r="N6440">
        <v>12040</v>
      </c>
      <c r="O6440">
        <v>839</v>
      </c>
      <c r="Q6440" t="s">
        <v>35</v>
      </c>
      <c r="R6440">
        <v>292.217512</v>
      </c>
      <c r="S6440">
        <v>839</v>
      </c>
      <c r="T6440">
        <v>-74.124677000000005</v>
      </c>
      <c r="U6440">
        <v>-49.679465</v>
      </c>
      <c r="V6440" t="s">
        <v>2287</v>
      </c>
      <c r="W64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839 [Natales]</v>
      </c>
      <c r="X6440" t="str">
        <f>888&amp;Cuerpos_AGUA[[#This Row],[ID_Agua]]</f>
        <v>888839</v>
      </c>
    </row>
    <row r="6441" spans="1:24" x14ac:dyDescent="0.3">
      <c r="A6441">
        <v>12</v>
      </c>
      <c r="B6441">
        <v>124</v>
      </c>
      <c r="C6441">
        <v>12401</v>
      </c>
      <c r="D6441" t="s">
        <v>133</v>
      </c>
      <c r="E6441" t="s">
        <v>134</v>
      </c>
      <c r="F6441" t="s">
        <v>135</v>
      </c>
      <c r="G6441">
        <v>121</v>
      </c>
      <c r="H6441">
        <v>1212</v>
      </c>
      <c r="I6441">
        <v>12123</v>
      </c>
      <c r="J6441" t="s">
        <v>152</v>
      </c>
      <c r="K6441">
        <v>12</v>
      </c>
      <c r="L6441">
        <v>124</v>
      </c>
      <c r="M6441">
        <v>12401</v>
      </c>
      <c r="N6441">
        <v>12123</v>
      </c>
      <c r="O6441">
        <v>842</v>
      </c>
      <c r="Q6441" t="s">
        <v>35</v>
      </c>
      <c r="R6441">
        <v>235.08008100000001</v>
      </c>
      <c r="S6441">
        <v>842</v>
      </c>
      <c r="T6441">
        <v>-75.105444000000006</v>
      </c>
      <c r="U6441">
        <v>-49.635303999999998</v>
      </c>
      <c r="V6441" t="s">
        <v>2288</v>
      </c>
      <c r="W64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842 [Natales]</v>
      </c>
      <c r="X6441" t="str">
        <f>888&amp;Cuerpos_AGUA[[#This Row],[ID_Agua]]</f>
        <v>888842</v>
      </c>
    </row>
    <row r="6442" spans="1:24" x14ac:dyDescent="0.3">
      <c r="A6442">
        <v>12</v>
      </c>
      <c r="B6442">
        <v>124</v>
      </c>
      <c r="C6442">
        <v>12401</v>
      </c>
      <c r="D6442" t="s">
        <v>133</v>
      </c>
      <c r="E6442" t="s">
        <v>134</v>
      </c>
      <c r="F6442" t="s">
        <v>135</v>
      </c>
      <c r="G6442">
        <v>120</v>
      </c>
      <c r="H6442">
        <v>1203</v>
      </c>
      <c r="I6442">
        <v>12030</v>
      </c>
      <c r="J6442" t="s">
        <v>155</v>
      </c>
      <c r="K6442">
        <v>12</v>
      </c>
      <c r="L6442">
        <v>124</v>
      </c>
      <c r="M6442">
        <v>12401</v>
      </c>
      <c r="N6442">
        <v>12030</v>
      </c>
      <c r="O6442">
        <v>843</v>
      </c>
      <c r="Q6442" t="s">
        <v>35</v>
      </c>
      <c r="R6442">
        <v>24.756363</v>
      </c>
      <c r="S6442">
        <v>843</v>
      </c>
      <c r="T6442">
        <v>-73.689657999999994</v>
      </c>
      <c r="U6442">
        <v>-49.695030000000003</v>
      </c>
      <c r="V6442" t="s">
        <v>2289</v>
      </c>
      <c r="W64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843 [Natales]</v>
      </c>
      <c r="X6442" t="str">
        <f>888&amp;Cuerpos_AGUA[[#This Row],[ID_Agua]]</f>
        <v>888843</v>
      </c>
    </row>
    <row r="6443" spans="1:24" x14ac:dyDescent="0.3">
      <c r="A6443">
        <v>12</v>
      </c>
      <c r="B6443">
        <v>124</v>
      </c>
      <c r="C6443">
        <v>12401</v>
      </c>
      <c r="D6443" t="s">
        <v>133</v>
      </c>
      <c r="E6443" t="s">
        <v>134</v>
      </c>
      <c r="F6443" t="s">
        <v>135</v>
      </c>
      <c r="G6443">
        <v>121</v>
      </c>
      <c r="H6443">
        <v>1213</v>
      </c>
      <c r="I6443">
        <v>12132</v>
      </c>
      <c r="J6443" t="s">
        <v>159</v>
      </c>
      <c r="K6443">
        <v>12</v>
      </c>
      <c r="L6443">
        <v>124</v>
      </c>
      <c r="M6443">
        <v>12401</v>
      </c>
      <c r="N6443">
        <v>12132</v>
      </c>
      <c r="O6443">
        <v>847</v>
      </c>
      <c r="Q6443" t="s">
        <v>35</v>
      </c>
      <c r="R6443">
        <v>62.082090000000001</v>
      </c>
      <c r="S6443">
        <v>847</v>
      </c>
      <c r="T6443">
        <v>-75.47636</v>
      </c>
      <c r="U6443">
        <v>-49.610264000000001</v>
      </c>
      <c r="V6443" t="s">
        <v>2290</v>
      </c>
      <c r="W64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847 [Natales]</v>
      </c>
      <c r="X6443" t="str">
        <f>888&amp;Cuerpos_AGUA[[#This Row],[ID_Agua]]</f>
        <v>888847</v>
      </c>
    </row>
    <row r="6444" spans="1:24" x14ac:dyDescent="0.3">
      <c r="A6444">
        <v>12</v>
      </c>
      <c r="B6444">
        <v>124</v>
      </c>
      <c r="C6444">
        <v>12401</v>
      </c>
      <c r="D6444" t="s">
        <v>133</v>
      </c>
      <c r="E6444" t="s">
        <v>134</v>
      </c>
      <c r="F6444" t="s">
        <v>135</v>
      </c>
      <c r="G6444">
        <v>121</v>
      </c>
      <c r="H6444">
        <v>1212</v>
      </c>
      <c r="I6444">
        <v>12123</v>
      </c>
      <c r="J6444" t="s">
        <v>152</v>
      </c>
      <c r="K6444">
        <v>12</v>
      </c>
      <c r="L6444">
        <v>124</v>
      </c>
      <c r="M6444">
        <v>12401</v>
      </c>
      <c r="N6444">
        <v>12123</v>
      </c>
      <c r="O6444">
        <v>851</v>
      </c>
      <c r="Q6444" t="s">
        <v>35</v>
      </c>
      <c r="R6444">
        <v>14.021570000000001</v>
      </c>
      <c r="S6444">
        <v>851</v>
      </c>
      <c r="T6444">
        <v>-75.225724999999997</v>
      </c>
      <c r="U6444">
        <v>-49.623542</v>
      </c>
      <c r="V6444" t="s">
        <v>2291</v>
      </c>
      <c r="W64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851 [Natales]</v>
      </c>
      <c r="X6444" t="str">
        <f>888&amp;Cuerpos_AGUA[[#This Row],[ID_Agua]]</f>
        <v>888851</v>
      </c>
    </row>
    <row r="6445" spans="1:24" x14ac:dyDescent="0.3">
      <c r="A6445">
        <v>12</v>
      </c>
      <c r="B6445">
        <v>124</v>
      </c>
      <c r="C6445">
        <v>12401</v>
      </c>
      <c r="D6445" t="s">
        <v>133</v>
      </c>
      <c r="E6445" t="s">
        <v>134</v>
      </c>
      <c r="F6445" t="s">
        <v>135</v>
      </c>
      <c r="G6445">
        <v>121</v>
      </c>
      <c r="H6445">
        <v>1213</v>
      </c>
      <c r="I6445">
        <v>12132</v>
      </c>
      <c r="J6445" t="s">
        <v>159</v>
      </c>
      <c r="K6445">
        <v>12</v>
      </c>
      <c r="L6445">
        <v>124</v>
      </c>
      <c r="M6445">
        <v>12401</v>
      </c>
      <c r="N6445">
        <v>12132</v>
      </c>
      <c r="O6445">
        <v>855</v>
      </c>
      <c r="Q6445" t="s">
        <v>35</v>
      </c>
      <c r="R6445">
        <v>91.530600000000007</v>
      </c>
      <c r="S6445">
        <v>855</v>
      </c>
      <c r="T6445">
        <v>-75.527908999999994</v>
      </c>
      <c r="U6445">
        <v>-49.610177</v>
      </c>
      <c r="V6445" t="s">
        <v>2292</v>
      </c>
      <c r="W64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855 [Natales]</v>
      </c>
      <c r="X6445" t="str">
        <f>888&amp;Cuerpos_AGUA[[#This Row],[ID_Agua]]</f>
        <v>888855</v>
      </c>
    </row>
    <row r="6446" spans="1:24" x14ac:dyDescent="0.3">
      <c r="A6446">
        <v>12</v>
      </c>
      <c r="B6446">
        <v>124</v>
      </c>
      <c r="C6446">
        <v>12401</v>
      </c>
      <c r="D6446" t="s">
        <v>133</v>
      </c>
      <c r="E6446" t="s">
        <v>134</v>
      </c>
      <c r="F6446" t="s">
        <v>135</v>
      </c>
      <c r="G6446">
        <v>121</v>
      </c>
      <c r="H6446">
        <v>1213</v>
      </c>
      <c r="I6446">
        <v>12132</v>
      </c>
      <c r="J6446" t="s">
        <v>159</v>
      </c>
      <c r="K6446">
        <v>12</v>
      </c>
      <c r="L6446">
        <v>124</v>
      </c>
      <c r="M6446">
        <v>12401</v>
      </c>
      <c r="N6446">
        <v>12132</v>
      </c>
      <c r="O6446">
        <v>856</v>
      </c>
      <c r="Q6446" t="s">
        <v>35</v>
      </c>
      <c r="R6446">
        <v>10.434597</v>
      </c>
      <c r="S6446">
        <v>856</v>
      </c>
      <c r="T6446">
        <v>-75.462265000000002</v>
      </c>
      <c r="U6446">
        <v>-49.611896999999999</v>
      </c>
      <c r="V6446" t="s">
        <v>2293</v>
      </c>
      <c r="W64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856 [Natales]</v>
      </c>
      <c r="X6446" t="str">
        <f>888&amp;Cuerpos_AGUA[[#This Row],[ID_Agua]]</f>
        <v>888856</v>
      </c>
    </row>
    <row r="6447" spans="1:24" x14ac:dyDescent="0.3">
      <c r="A6447">
        <v>12</v>
      </c>
      <c r="B6447">
        <v>124</v>
      </c>
      <c r="C6447">
        <v>12401</v>
      </c>
      <c r="D6447" t="s">
        <v>133</v>
      </c>
      <c r="E6447" t="s">
        <v>134</v>
      </c>
      <c r="F6447" t="s">
        <v>135</v>
      </c>
      <c r="G6447">
        <v>121</v>
      </c>
      <c r="H6447">
        <v>1213</v>
      </c>
      <c r="I6447">
        <v>12132</v>
      </c>
      <c r="J6447" t="s">
        <v>159</v>
      </c>
      <c r="K6447">
        <v>12</v>
      </c>
      <c r="L6447">
        <v>124</v>
      </c>
      <c r="M6447">
        <v>12401</v>
      </c>
      <c r="N6447">
        <v>12132</v>
      </c>
      <c r="O6447">
        <v>862</v>
      </c>
      <c r="Q6447" t="s">
        <v>35</v>
      </c>
      <c r="R6447">
        <v>24.019596</v>
      </c>
      <c r="S6447">
        <v>862</v>
      </c>
      <c r="T6447">
        <v>-75.542781000000005</v>
      </c>
      <c r="U6447">
        <v>-49.608905999999998</v>
      </c>
      <c r="V6447" t="s">
        <v>2294</v>
      </c>
      <c r="W64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862 [Natales]</v>
      </c>
      <c r="X6447" t="str">
        <f>888&amp;Cuerpos_AGUA[[#This Row],[ID_Agua]]</f>
        <v>888862</v>
      </c>
    </row>
    <row r="6448" spans="1:24" x14ac:dyDescent="0.3">
      <c r="A6448">
        <v>12</v>
      </c>
      <c r="B6448">
        <v>124</v>
      </c>
      <c r="C6448">
        <v>12401</v>
      </c>
      <c r="D6448" t="s">
        <v>133</v>
      </c>
      <c r="E6448" t="s">
        <v>134</v>
      </c>
      <c r="F6448" t="s">
        <v>135</v>
      </c>
      <c r="G6448">
        <v>121</v>
      </c>
      <c r="H6448">
        <v>1213</v>
      </c>
      <c r="I6448">
        <v>12132</v>
      </c>
      <c r="J6448" t="s">
        <v>159</v>
      </c>
      <c r="K6448">
        <v>12</v>
      </c>
      <c r="L6448">
        <v>124</v>
      </c>
      <c r="M6448">
        <v>12401</v>
      </c>
      <c r="N6448">
        <v>12132</v>
      </c>
      <c r="O6448">
        <v>867</v>
      </c>
      <c r="Q6448" t="s">
        <v>35</v>
      </c>
      <c r="R6448">
        <v>32.035792000000001</v>
      </c>
      <c r="S6448">
        <v>867</v>
      </c>
      <c r="T6448">
        <v>-75.555942000000002</v>
      </c>
      <c r="U6448">
        <v>-49.609627000000003</v>
      </c>
      <c r="V6448" t="s">
        <v>2295</v>
      </c>
      <c r="W64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867 [Natales]</v>
      </c>
      <c r="X6448" t="str">
        <f>888&amp;Cuerpos_AGUA[[#This Row],[ID_Agua]]</f>
        <v>888867</v>
      </c>
    </row>
    <row r="6449" spans="1:24" x14ac:dyDescent="0.3">
      <c r="A6449">
        <v>12</v>
      </c>
      <c r="B6449">
        <v>124</v>
      </c>
      <c r="C6449">
        <v>12401</v>
      </c>
      <c r="D6449" t="s">
        <v>133</v>
      </c>
      <c r="E6449" t="s">
        <v>134</v>
      </c>
      <c r="F6449" t="s">
        <v>135</v>
      </c>
      <c r="G6449">
        <v>121</v>
      </c>
      <c r="H6449">
        <v>1212</v>
      </c>
      <c r="I6449">
        <v>12123</v>
      </c>
      <c r="J6449" t="s">
        <v>152</v>
      </c>
      <c r="K6449">
        <v>12</v>
      </c>
      <c r="L6449">
        <v>124</v>
      </c>
      <c r="M6449">
        <v>12401</v>
      </c>
      <c r="N6449">
        <v>12123</v>
      </c>
      <c r="O6449">
        <v>870</v>
      </c>
      <c r="Q6449" t="s">
        <v>35</v>
      </c>
      <c r="R6449">
        <v>12.087816999999999</v>
      </c>
      <c r="S6449">
        <v>870</v>
      </c>
      <c r="T6449">
        <v>-75.056327999999993</v>
      </c>
      <c r="U6449">
        <v>-49.638945999999997</v>
      </c>
      <c r="V6449" t="s">
        <v>2296</v>
      </c>
      <c r="W64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870 [Natales]</v>
      </c>
      <c r="X6449" t="str">
        <f>888&amp;Cuerpos_AGUA[[#This Row],[ID_Agua]]</f>
        <v>888870</v>
      </c>
    </row>
    <row r="6450" spans="1:24" x14ac:dyDescent="0.3">
      <c r="A6450">
        <v>12</v>
      </c>
      <c r="B6450">
        <v>124</v>
      </c>
      <c r="C6450">
        <v>12401</v>
      </c>
      <c r="D6450" t="s">
        <v>133</v>
      </c>
      <c r="E6450" t="s">
        <v>134</v>
      </c>
      <c r="F6450" t="s">
        <v>135</v>
      </c>
      <c r="G6450">
        <v>121</v>
      </c>
      <c r="H6450">
        <v>1212</v>
      </c>
      <c r="I6450">
        <v>12123</v>
      </c>
      <c r="J6450" t="s">
        <v>152</v>
      </c>
      <c r="K6450">
        <v>12</v>
      </c>
      <c r="L6450">
        <v>124</v>
      </c>
      <c r="M6450">
        <v>12401</v>
      </c>
      <c r="N6450">
        <v>12123</v>
      </c>
      <c r="O6450">
        <v>877</v>
      </c>
      <c r="Q6450" t="s">
        <v>35</v>
      </c>
      <c r="R6450">
        <v>11.395168999999999</v>
      </c>
      <c r="S6450">
        <v>877</v>
      </c>
      <c r="T6450">
        <v>-75.235308000000003</v>
      </c>
      <c r="U6450">
        <v>-49.630803999999998</v>
      </c>
      <c r="V6450" t="s">
        <v>2297</v>
      </c>
      <c r="W64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877 [Natales]</v>
      </c>
      <c r="X6450" t="str">
        <f>888&amp;Cuerpos_AGUA[[#This Row],[ID_Agua]]</f>
        <v>888877</v>
      </c>
    </row>
    <row r="6451" spans="1:24" x14ac:dyDescent="0.3">
      <c r="A6451">
        <v>12</v>
      </c>
      <c r="B6451">
        <v>124</v>
      </c>
      <c r="C6451">
        <v>12401</v>
      </c>
      <c r="D6451" t="s">
        <v>133</v>
      </c>
      <c r="E6451" t="s">
        <v>134</v>
      </c>
      <c r="F6451" t="s">
        <v>135</v>
      </c>
      <c r="G6451">
        <v>120</v>
      </c>
      <c r="H6451">
        <v>1204</v>
      </c>
      <c r="I6451">
        <v>12040</v>
      </c>
      <c r="J6451" t="s">
        <v>158</v>
      </c>
      <c r="K6451">
        <v>12</v>
      </c>
      <c r="L6451">
        <v>124</v>
      </c>
      <c r="M6451">
        <v>12401</v>
      </c>
      <c r="N6451">
        <v>12040</v>
      </c>
      <c r="O6451">
        <v>880</v>
      </c>
      <c r="Q6451" t="s">
        <v>35</v>
      </c>
      <c r="R6451">
        <v>11.312416000000001</v>
      </c>
      <c r="S6451">
        <v>880</v>
      </c>
      <c r="T6451">
        <v>-73.990291999999997</v>
      </c>
      <c r="U6451">
        <v>-49.692425</v>
      </c>
      <c r="V6451" t="s">
        <v>2298</v>
      </c>
      <c r="W64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880 [Natales]</v>
      </c>
      <c r="X6451" t="str">
        <f>888&amp;Cuerpos_AGUA[[#This Row],[ID_Agua]]</f>
        <v>888880</v>
      </c>
    </row>
    <row r="6452" spans="1:24" x14ac:dyDescent="0.3">
      <c r="A6452">
        <v>12</v>
      </c>
      <c r="B6452">
        <v>124</v>
      </c>
      <c r="C6452">
        <v>12401</v>
      </c>
      <c r="D6452" t="s">
        <v>133</v>
      </c>
      <c r="E6452" t="s">
        <v>134</v>
      </c>
      <c r="F6452" t="s">
        <v>135</v>
      </c>
      <c r="G6452">
        <v>121</v>
      </c>
      <c r="H6452">
        <v>1213</v>
      </c>
      <c r="I6452">
        <v>12132</v>
      </c>
      <c r="J6452" t="s">
        <v>159</v>
      </c>
      <c r="K6452">
        <v>12</v>
      </c>
      <c r="L6452">
        <v>124</v>
      </c>
      <c r="M6452">
        <v>12401</v>
      </c>
      <c r="N6452">
        <v>12132</v>
      </c>
      <c r="O6452">
        <v>881</v>
      </c>
      <c r="Q6452" t="s">
        <v>35</v>
      </c>
      <c r="R6452">
        <v>27.157005999999999</v>
      </c>
      <c r="S6452">
        <v>881</v>
      </c>
      <c r="T6452">
        <v>-75.417739999999995</v>
      </c>
      <c r="U6452">
        <v>-49.623283000000001</v>
      </c>
      <c r="V6452" t="s">
        <v>2299</v>
      </c>
      <c r="W64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881 [Natales]</v>
      </c>
      <c r="X6452" t="str">
        <f>888&amp;Cuerpos_AGUA[[#This Row],[ID_Agua]]</f>
        <v>888881</v>
      </c>
    </row>
    <row r="6453" spans="1:24" x14ac:dyDescent="0.3">
      <c r="A6453">
        <v>12</v>
      </c>
      <c r="B6453">
        <v>124</v>
      </c>
      <c r="C6453">
        <v>12401</v>
      </c>
      <c r="D6453" t="s">
        <v>133</v>
      </c>
      <c r="E6453" t="s">
        <v>134</v>
      </c>
      <c r="F6453" t="s">
        <v>135</v>
      </c>
      <c r="G6453">
        <v>121</v>
      </c>
      <c r="H6453">
        <v>1212</v>
      </c>
      <c r="I6453">
        <v>12127</v>
      </c>
      <c r="J6453" t="s">
        <v>150</v>
      </c>
      <c r="K6453">
        <v>12</v>
      </c>
      <c r="L6453">
        <v>124</v>
      </c>
      <c r="M6453">
        <v>12401</v>
      </c>
      <c r="N6453">
        <v>12127</v>
      </c>
      <c r="O6453">
        <v>883</v>
      </c>
      <c r="Q6453" t="s">
        <v>35</v>
      </c>
      <c r="R6453">
        <v>377.43513200000001</v>
      </c>
      <c r="S6453">
        <v>883</v>
      </c>
      <c r="T6453">
        <v>-74.741066000000004</v>
      </c>
      <c r="U6453">
        <v>-49.673493000000001</v>
      </c>
      <c r="V6453" t="s">
        <v>2300</v>
      </c>
      <c r="W64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883 [Natales]</v>
      </c>
      <c r="X6453" t="str">
        <f>888&amp;Cuerpos_AGUA[[#This Row],[ID_Agua]]</f>
        <v>888883</v>
      </c>
    </row>
    <row r="6454" spans="1:24" x14ac:dyDescent="0.3">
      <c r="A6454">
        <v>12</v>
      </c>
      <c r="B6454">
        <v>124</v>
      </c>
      <c r="C6454">
        <v>12401</v>
      </c>
      <c r="D6454" t="s">
        <v>133</v>
      </c>
      <c r="E6454" t="s">
        <v>134</v>
      </c>
      <c r="F6454" t="s">
        <v>135</v>
      </c>
      <c r="G6454">
        <v>121</v>
      </c>
      <c r="H6454">
        <v>1213</v>
      </c>
      <c r="I6454">
        <v>12132</v>
      </c>
      <c r="J6454" t="s">
        <v>159</v>
      </c>
      <c r="K6454">
        <v>12</v>
      </c>
      <c r="L6454">
        <v>124</v>
      </c>
      <c r="M6454">
        <v>12401</v>
      </c>
      <c r="N6454">
        <v>12132</v>
      </c>
      <c r="O6454">
        <v>887</v>
      </c>
      <c r="Q6454" t="s">
        <v>35</v>
      </c>
      <c r="R6454">
        <v>97.893891999999994</v>
      </c>
      <c r="S6454">
        <v>887</v>
      </c>
      <c r="T6454">
        <v>-75.553481000000005</v>
      </c>
      <c r="U6454">
        <v>-49.617499000000002</v>
      </c>
      <c r="V6454" t="s">
        <v>2301</v>
      </c>
      <c r="W64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887 [Natales]</v>
      </c>
      <c r="X6454" t="str">
        <f>888&amp;Cuerpos_AGUA[[#This Row],[ID_Agua]]</f>
        <v>888887</v>
      </c>
    </row>
    <row r="6455" spans="1:24" x14ac:dyDescent="0.3">
      <c r="A6455">
        <v>12</v>
      </c>
      <c r="B6455">
        <v>124</v>
      </c>
      <c r="C6455">
        <v>12401</v>
      </c>
      <c r="D6455" t="s">
        <v>133</v>
      </c>
      <c r="E6455" t="s">
        <v>134</v>
      </c>
      <c r="F6455" t="s">
        <v>135</v>
      </c>
      <c r="G6455">
        <v>120</v>
      </c>
      <c r="H6455">
        <v>1204</v>
      </c>
      <c r="I6455">
        <v>12040</v>
      </c>
      <c r="J6455" t="s">
        <v>158</v>
      </c>
      <c r="K6455">
        <v>12</v>
      </c>
      <c r="L6455">
        <v>124</v>
      </c>
      <c r="M6455">
        <v>12401</v>
      </c>
      <c r="N6455">
        <v>12040</v>
      </c>
      <c r="O6455">
        <v>888</v>
      </c>
      <c r="Q6455" t="s">
        <v>35</v>
      </c>
      <c r="R6455">
        <v>32.841123000000003</v>
      </c>
      <c r="S6455">
        <v>888</v>
      </c>
      <c r="T6455">
        <v>-74.253282999999996</v>
      </c>
      <c r="U6455">
        <v>-49.682408000000002</v>
      </c>
      <c r="V6455" t="s">
        <v>2302</v>
      </c>
      <c r="W64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888 [Natales]</v>
      </c>
      <c r="X6455" t="str">
        <f>888&amp;Cuerpos_AGUA[[#This Row],[ID_Agua]]</f>
        <v>888888</v>
      </c>
    </row>
    <row r="6456" spans="1:24" x14ac:dyDescent="0.3">
      <c r="A6456">
        <v>12</v>
      </c>
      <c r="B6456">
        <v>124</v>
      </c>
      <c r="C6456">
        <v>12401</v>
      </c>
      <c r="D6456" t="s">
        <v>133</v>
      </c>
      <c r="E6456" t="s">
        <v>134</v>
      </c>
      <c r="F6456" t="s">
        <v>135</v>
      </c>
      <c r="G6456">
        <v>121</v>
      </c>
      <c r="H6456">
        <v>1212</v>
      </c>
      <c r="I6456">
        <v>12123</v>
      </c>
      <c r="J6456" t="s">
        <v>152</v>
      </c>
      <c r="K6456">
        <v>12</v>
      </c>
      <c r="L6456">
        <v>124</v>
      </c>
      <c r="M6456">
        <v>12401</v>
      </c>
      <c r="N6456">
        <v>12123</v>
      </c>
      <c r="O6456">
        <v>890</v>
      </c>
      <c r="Q6456" t="s">
        <v>35</v>
      </c>
      <c r="R6456">
        <v>118.12337100000001</v>
      </c>
      <c r="S6456">
        <v>890</v>
      </c>
      <c r="T6456">
        <v>-75.078235000000006</v>
      </c>
      <c r="U6456">
        <v>-49.646487</v>
      </c>
      <c r="V6456" t="s">
        <v>2303</v>
      </c>
      <c r="W64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890 [Natales]</v>
      </c>
      <c r="X6456" t="str">
        <f>888&amp;Cuerpos_AGUA[[#This Row],[ID_Agua]]</f>
        <v>888890</v>
      </c>
    </row>
    <row r="6457" spans="1:24" x14ac:dyDescent="0.3">
      <c r="A6457">
        <v>12</v>
      </c>
      <c r="B6457">
        <v>124</v>
      </c>
      <c r="C6457">
        <v>12401</v>
      </c>
      <c r="D6457" t="s">
        <v>133</v>
      </c>
      <c r="E6457" t="s">
        <v>134</v>
      </c>
      <c r="F6457" t="s">
        <v>135</v>
      </c>
      <c r="G6457">
        <v>120</v>
      </c>
      <c r="H6457">
        <v>1204</v>
      </c>
      <c r="I6457">
        <v>12040</v>
      </c>
      <c r="J6457" t="s">
        <v>158</v>
      </c>
      <c r="K6457">
        <v>12</v>
      </c>
      <c r="L6457">
        <v>124</v>
      </c>
      <c r="M6457">
        <v>12401</v>
      </c>
      <c r="N6457">
        <v>12040</v>
      </c>
      <c r="O6457">
        <v>895</v>
      </c>
      <c r="Q6457" t="s">
        <v>35</v>
      </c>
      <c r="R6457">
        <v>23.597106</v>
      </c>
      <c r="S6457">
        <v>895</v>
      </c>
      <c r="T6457">
        <v>-73.968046999999999</v>
      </c>
      <c r="U6457">
        <v>-49.698652000000003</v>
      </c>
      <c r="V6457" t="s">
        <v>2304</v>
      </c>
      <c r="W64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895 [Natales]</v>
      </c>
      <c r="X6457" t="str">
        <f>888&amp;Cuerpos_AGUA[[#This Row],[ID_Agua]]</f>
        <v>888895</v>
      </c>
    </row>
    <row r="6458" spans="1:24" x14ac:dyDescent="0.3">
      <c r="A6458">
        <v>12</v>
      </c>
      <c r="B6458">
        <v>124</v>
      </c>
      <c r="C6458">
        <v>12401</v>
      </c>
      <c r="D6458" t="s">
        <v>133</v>
      </c>
      <c r="E6458" t="s">
        <v>134</v>
      </c>
      <c r="F6458" t="s">
        <v>135</v>
      </c>
      <c r="G6458">
        <v>121</v>
      </c>
      <c r="H6458">
        <v>1212</v>
      </c>
      <c r="I6458">
        <v>12123</v>
      </c>
      <c r="J6458" t="s">
        <v>152</v>
      </c>
      <c r="K6458">
        <v>12</v>
      </c>
      <c r="L6458">
        <v>124</v>
      </c>
      <c r="M6458">
        <v>12401</v>
      </c>
      <c r="N6458">
        <v>12123</v>
      </c>
      <c r="O6458">
        <v>901</v>
      </c>
      <c r="Q6458" t="s">
        <v>35</v>
      </c>
      <c r="R6458">
        <v>614.32734700000003</v>
      </c>
      <c r="S6458">
        <v>901</v>
      </c>
      <c r="T6458">
        <v>-75.106943999999999</v>
      </c>
      <c r="U6458">
        <v>-49.665615000000003</v>
      </c>
      <c r="V6458" t="s">
        <v>2305</v>
      </c>
      <c r="W64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901 [Natales]</v>
      </c>
      <c r="X6458" t="str">
        <f>888&amp;Cuerpos_AGUA[[#This Row],[ID_Agua]]</f>
        <v>888901</v>
      </c>
    </row>
    <row r="6459" spans="1:24" x14ac:dyDescent="0.3">
      <c r="A6459">
        <v>12</v>
      </c>
      <c r="B6459">
        <v>124</v>
      </c>
      <c r="C6459">
        <v>12401</v>
      </c>
      <c r="D6459" t="s">
        <v>133</v>
      </c>
      <c r="E6459" t="s">
        <v>134</v>
      </c>
      <c r="F6459" t="s">
        <v>135</v>
      </c>
      <c r="G6459">
        <v>120</v>
      </c>
      <c r="H6459">
        <v>1204</v>
      </c>
      <c r="I6459">
        <v>12040</v>
      </c>
      <c r="J6459" t="s">
        <v>158</v>
      </c>
      <c r="K6459">
        <v>12</v>
      </c>
      <c r="L6459">
        <v>124</v>
      </c>
      <c r="M6459">
        <v>12401</v>
      </c>
      <c r="N6459">
        <v>12040</v>
      </c>
      <c r="O6459">
        <v>902</v>
      </c>
      <c r="Q6459" t="s">
        <v>35</v>
      </c>
      <c r="R6459">
        <v>121.09894</v>
      </c>
      <c r="S6459">
        <v>902</v>
      </c>
      <c r="T6459">
        <v>-73.985512999999997</v>
      </c>
      <c r="U6459">
        <v>-49.708818000000001</v>
      </c>
      <c r="V6459" t="s">
        <v>2306</v>
      </c>
      <c r="W64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902 [Natales]</v>
      </c>
      <c r="X6459" t="str">
        <f>888&amp;Cuerpos_AGUA[[#This Row],[ID_Agua]]</f>
        <v>888902</v>
      </c>
    </row>
    <row r="6460" spans="1:24" x14ac:dyDescent="0.3">
      <c r="A6460">
        <v>12</v>
      </c>
      <c r="B6460">
        <v>124</v>
      </c>
      <c r="C6460">
        <v>12401</v>
      </c>
      <c r="D6460" t="s">
        <v>133</v>
      </c>
      <c r="E6460" t="s">
        <v>134</v>
      </c>
      <c r="F6460" t="s">
        <v>135</v>
      </c>
      <c r="G6460">
        <v>121</v>
      </c>
      <c r="H6460">
        <v>1213</v>
      </c>
      <c r="I6460">
        <v>12132</v>
      </c>
      <c r="J6460" t="s">
        <v>159</v>
      </c>
      <c r="K6460">
        <v>12</v>
      </c>
      <c r="L6460">
        <v>124</v>
      </c>
      <c r="M6460">
        <v>12401</v>
      </c>
      <c r="N6460">
        <v>12132</v>
      </c>
      <c r="O6460">
        <v>905</v>
      </c>
      <c r="Q6460" t="s">
        <v>35</v>
      </c>
      <c r="R6460">
        <v>62.325902999999997</v>
      </c>
      <c r="S6460">
        <v>905</v>
      </c>
      <c r="T6460">
        <v>-75.412030000000001</v>
      </c>
      <c r="U6460">
        <v>-49.633462999999999</v>
      </c>
      <c r="V6460" t="s">
        <v>2307</v>
      </c>
      <c r="W64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905 [Natales]</v>
      </c>
      <c r="X6460" t="str">
        <f>888&amp;Cuerpos_AGUA[[#This Row],[ID_Agua]]</f>
        <v>888905</v>
      </c>
    </row>
    <row r="6461" spans="1:24" x14ac:dyDescent="0.3">
      <c r="A6461">
        <v>12</v>
      </c>
      <c r="B6461">
        <v>124</v>
      </c>
      <c r="C6461">
        <v>12401</v>
      </c>
      <c r="D6461" t="s">
        <v>133</v>
      </c>
      <c r="E6461" t="s">
        <v>134</v>
      </c>
      <c r="F6461" t="s">
        <v>135</v>
      </c>
      <c r="G6461">
        <v>120</v>
      </c>
      <c r="H6461">
        <v>1204</v>
      </c>
      <c r="I6461">
        <v>12040</v>
      </c>
      <c r="J6461" t="s">
        <v>158</v>
      </c>
      <c r="K6461">
        <v>12</v>
      </c>
      <c r="L6461">
        <v>124</v>
      </c>
      <c r="M6461">
        <v>12401</v>
      </c>
      <c r="N6461">
        <v>12040</v>
      </c>
      <c r="O6461">
        <v>912</v>
      </c>
      <c r="Q6461" t="s">
        <v>35</v>
      </c>
      <c r="R6461">
        <v>702.40230599999995</v>
      </c>
      <c r="S6461">
        <v>912</v>
      </c>
      <c r="T6461">
        <v>-73.937456999999995</v>
      </c>
      <c r="U6461">
        <v>-49.715420000000002</v>
      </c>
      <c r="V6461" t="s">
        <v>2308</v>
      </c>
      <c r="W64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912 [Natales]</v>
      </c>
      <c r="X6461" t="str">
        <f>888&amp;Cuerpos_AGUA[[#This Row],[ID_Agua]]</f>
        <v>888912</v>
      </c>
    </row>
    <row r="6462" spans="1:24" x14ac:dyDescent="0.3">
      <c r="A6462">
        <v>12</v>
      </c>
      <c r="B6462">
        <v>124</v>
      </c>
      <c r="C6462">
        <v>12401</v>
      </c>
      <c r="D6462" t="s">
        <v>133</v>
      </c>
      <c r="E6462" t="s">
        <v>134</v>
      </c>
      <c r="F6462" t="s">
        <v>135</v>
      </c>
      <c r="G6462">
        <v>121</v>
      </c>
      <c r="H6462">
        <v>1213</v>
      </c>
      <c r="I6462">
        <v>12132</v>
      </c>
      <c r="J6462" t="s">
        <v>159</v>
      </c>
      <c r="K6462">
        <v>12</v>
      </c>
      <c r="L6462">
        <v>124</v>
      </c>
      <c r="M6462">
        <v>12401</v>
      </c>
      <c r="N6462">
        <v>12132</v>
      </c>
      <c r="O6462">
        <v>916</v>
      </c>
      <c r="Q6462" t="s">
        <v>35</v>
      </c>
      <c r="R6462">
        <v>64.015153999999995</v>
      </c>
      <c r="S6462">
        <v>916</v>
      </c>
      <c r="T6462">
        <v>-75.548419999999993</v>
      </c>
      <c r="U6462">
        <v>-49.629486999999997</v>
      </c>
      <c r="V6462" t="s">
        <v>2309</v>
      </c>
      <c r="W64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916 [Natales]</v>
      </c>
      <c r="X6462" t="str">
        <f>888&amp;Cuerpos_AGUA[[#This Row],[ID_Agua]]</f>
        <v>888916</v>
      </c>
    </row>
    <row r="6463" spans="1:24" x14ac:dyDescent="0.3">
      <c r="A6463">
        <v>12</v>
      </c>
      <c r="B6463">
        <v>124</v>
      </c>
      <c r="C6463">
        <v>12401</v>
      </c>
      <c r="D6463" t="s">
        <v>133</v>
      </c>
      <c r="E6463" t="s">
        <v>134</v>
      </c>
      <c r="F6463" t="s">
        <v>135</v>
      </c>
      <c r="G6463">
        <v>121</v>
      </c>
      <c r="H6463">
        <v>1213</v>
      </c>
      <c r="I6463">
        <v>12132</v>
      </c>
      <c r="J6463" t="s">
        <v>159</v>
      </c>
      <c r="K6463">
        <v>12</v>
      </c>
      <c r="L6463">
        <v>124</v>
      </c>
      <c r="M6463">
        <v>12401</v>
      </c>
      <c r="N6463">
        <v>12132</v>
      </c>
      <c r="O6463">
        <v>918</v>
      </c>
      <c r="Q6463" t="s">
        <v>35</v>
      </c>
      <c r="R6463">
        <v>112.580769</v>
      </c>
      <c r="S6463">
        <v>918</v>
      </c>
      <c r="T6463">
        <v>-75.388053999999997</v>
      </c>
      <c r="U6463">
        <v>-49.649594</v>
      </c>
      <c r="V6463" t="s">
        <v>2310</v>
      </c>
      <c r="W64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918 [Natales]</v>
      </c>
      <c r="X6463" t="str">
        <f>888&amp;Cuerpos_AGUA[[#This Row],[ID_Agua]]</f>
        <v>888918</v>
      </c>
    </row>
    <row r="6464" spans="1:24" x14ac:dyDescent="0.3">
      <c r="A6464">
        <v>12</v>
      </c>
      <c r="B6464">
        <v>124</v>
      </c>
      <c r="C6464">
        <v>12401</v>
      </c>
      <c r="D6464" t="s">
        <v>133</v>
      </c>
      <c r="E6464" t="s">
        <v>134</v>
      </c>
      <c r="F6464" t="s">
        <v>135</v>
      </c>
      <c r="G6464">
        <v>121</v>
      </c>
      <c r="H6464">
        <v>1213</v>
      </c>
      <c r="I6464">
        <v>12132</v>
      </c>
      <c r="J6464" t="s">
        <v>159</v>
      </c>
      <c r="K6464">
        <v>12</v>
      </c>
      <c r="L6464">
        <v>124</v>
      </c>
      <c r="M6464">
        <v>12401</v>
      </c>
      <c r="N6464">
        <v>12132</v>
      </c>
      <c r="O6464">
        <v>930</v>
      </c>
      <c r="Q6464" t="s">
        <v>35</v>
      </c>
      <c r="R6464">
        <v>11.487912</v>
      </c>
      <c r="S6464">
        <v>930</v>
      </c>
      <c r="T6464">
        <v>-75.512327999999997</v>
      </c>
      <c r="U6464">
        <v>-49.636648999999998</v>
      </c>
      <c r="V6464" t="s">
        <v>2311</v>
      </c>
      <c r="W64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930 [Natales]</v>
      </c>
      <c r="X6464" t="str">
        <f>888&amp;Cuerpos_AGUA[[#This Row],[ID_Agua]]</f>
        <v>888930</v>
      </c>
    </row>
    <row r="6465" spans="1:24" x14ac:dyDescent="0.3">
      <c r="A6465">
        <v>12</v>
      </c>
      <c r="B6465">
        <v>124</v>
      </c>
      <c r="C6465">
        <v>12401</v>
      </c>
      <c r="D6465" t="s">
        <v>133</v>
      </c>
      <c r="E6465" t="s">
        <v>134</v>
      </c>
      <c r="F6465" t="s">
        <v>135</v>
      </c>
      <c r="G6465">
        <v>121</v>
      </c>
      <c r="H6465">
        <v>1212</v>
      </c>
      <c r="I6465">
        <v>12123</v>
      </c>
      <c r="J6465" t="s">
        <v>152</v>
      </c>
      <c r="K6465">
        <v>12</v>
      </c>
      <c r="L6465">
        <v>124</v>
      </c>
      <c r="M6465">
        <v>12401</v>
      </c>
      <c r="N6465">
        <v>12123</v>
      </c>
      <c r="O6465">
        <v>935</v>
      </c>
      <c r="Q6465" t="s">
        <v>35</v>
      </c>
      <c r="R6465">
        <v>53.040500000000002</v>
      </c>
      <c r="S6465">
        <v>935</v>
      </c>
      <c r="T6465">
        <v>-75.198167999999995</v>
      </c>
      <c r="U6465">
        <v>-49.655932999999997</v>
      </c>
      <c r="V6465" t="s">
        <v>2312</v>
      </c>
      <c r="W64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935 [Natales]</v>
      </c>
      <c r="X6465" t="str">
        <f>888&amp;Cuerpos_AGUA[[#This Row],[ID_Agua]]</f>
        <v>888935</v>
      </c>
    </row>
    <row r="6466" spans="1:24" x14ac:dyDescent="0.3">
      <c r="A6466">
        <v>12</v>
      </c>
      <c r="B6466">
        <v>124</v>
      </c>
      <c r="C6466">
        <v>12401</v>
      </c>
      <c r="D6466" t="s">
        <v>133</v>
      </c>
      <c r="E6466" t="s">
        <v>134</v>
      </c>
      <c r="F6466" t="s">
        <v>135</v>
      </c>
      <c r="G6466">
        <v>121</v>
      </c>
      <c r="H6466">
        <v>1213</v>
      </c>
      <c r="I6466">
        <v>12132</v>
      </c>
      <c r="J6466" t="s">
        <v>159</v>
      </c>
      <c r="K6466">
        <v>12</v>
      </c>
      <c r="L6466">
        <v>124</v>
      </c>
      <c r="M6466">
        <v>12401</v>
      </c>
      <c r="N6466">
        <v>12132</v>
      </c>
      <c r="O6466">
        <v>940</v>
      </c>
      <c r="Q6466" t="s">
        <v>35</v>
      </c>
      <c r="R6466">
        <v>18.533494000000001</v>
      </c>
      <c r="S6466">
        <v>940</v>
      </c>
      <c r="T6466">
        <v>-75.565573000000001</v>
      </c>
      <c r="U6466">
        <v>-49.635921000000003</v>
      </c>
      <c r="V6466" t="s">
        <v>2313</v>
      </c>
      <c r="W64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940 [Natales]</v>
      </c>
      <c r="X6466" t="str">
        <f>888&amp;Cuerpos_AGUA[[#This Row],[ID_Agua]]</f>
        <v>888940</v>
      </c>
    </row>
    <row r="6467" spans="1:24" x14ac:dyDescent="0.3">
      <c r="A6467">
        <v>12</v>
      </c>
      <c r="B6467">
        <v>124</v>
      </c>
      <c r="C6467">
        <v>12401</v>
      </c>
      <c r="D6467" t="s">
        <v>133</v>
      </c>
      <c r="E6467" t="s">
        <v>134</v>
      </c>
      <c r="F6467" t="s">
        <v>135</v>
      </c>
      <c r="G6467">
        <v>121</v>
      </c>
      <c r="H6467">
        <v>1212</v>
      </c>
      <c r="I6467">
        <v>12123</v>
      </c>
      <c r="J6467" t="s">
        <v>152</v>
      </c>
      <c r="K6467">
        <v>12</v>
      </c>
      <c r="L6467">
        <v>124</v>
      </c>
      <c r="M6467">
        <v>12401</v>
      </c>
      <c r="N6467">
        <v>12123</v>
      </c>
      <c r="O6467">
        <v>942</v>
      </c>
      <c r="Q6467" t="s">
        <v>35</v>
      </c>
      <c r="R6467">
        <v>60.54177</v>
      </c>
      <c r="S6467">
        <v>942</v>
      </c>
      <c r="T6467">
        <v>-75.172561999999999</v>
      </c>
      <c r="U6467">
        <v>-49.662835999999999</v>
      </c>
      <c r="V6467" t="s">
        <v>2314</v>
      </c>
      <c r="W64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942 [Natales]</v>
      </c>
      <c r="X6467" t="str">
        <f>888&amp;Cuerpos_AGUA[[#This Row],[ID_Agua]]</f>
        <v>888942</v>
      </c>
    </row>
    <row r="6468" spans="1:24" x14ac:dyDescent="0.3">
      <c r="A6468">
        <v>12</v>
      </c>
      <c r="B6468">
        <v>124</v>
      </c>
      <c r="C6468">
        <v>12401</v>
      </c>
      <c r="D6468" t="s">
        <v>133</v>
      </c>
      <c r="E6468" t="s">
        <v>134</v>
      </c>
      <c r="F6468" t="s">
        <v>135</v>
      </c>
      <c r="G6468">
        <v>120</v>
      </c>
      <c r="H6468">
        <v>1204</v>
      </c>
      <c r="I6468">
        <v>12040</v>
      </c>
      <c r="J6468" t="s">
        <v>158</v>
      </c>
      <c r="K6468">
        <v>12</v>
      </c>
      <c r="L6468">
        <v>124</v>
      </c>
      <c r="M6468">
        <v>12401</v>
      </c>
      <c r="N6468">
        <v>12040</v>
      </c>
      <c r="O6468">
        <v>944</v>
      </c>
      <c r="Q6468" t="s">
        <v>35</v>
      </c>
      <c r="R6468">
        <v>10.440815000000001</v>
      </c>
      <c r="S6468">
        <v>944</v>
      </c>
      <c r="T6468">
        <v>-73.976372999999995</v>
      </c>
      <c r="U6468">
        <v>-49.717142000000003</v>
      </c>
      <c r="V6468" t="s">
        <v>2315</v>
      </c>
      <c r="W64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944 [Natales]</v>
      </c>
      <c r="X6468" t="str">
        <f>888&amp;Cuerpos_AGUA[[#This Row],[ID_Agua]]</f>
        <v>888944</v>
      </c>
    </row>
    <row r="6469" spans="1:24" x14ac:dyDescent="0.3">
      <c r="A6469">
        <v>12</v>
      </c>
      <c r="B6469">
        <v>124</v>
      </c>
      <c r="C6469">
        <v>12401</v>
      </c>
      <c r="D6469" t="s">
        <v>133</v>
      </c>
      <c r="E6469" t="s">
        <v>134</v>
      </c>
      <c r="F6469" t="s">
        <v>135</v>
      </c>
      <c r="G6469">
        <v>120</v>
      </c>
      <c r="H6469">
        <v>1204</v>
      </c>
      <c r="I6469">
        <v>12040</v>
      </c>
      <c r="J6469" t="s">
        <v>158</v>
      </c>
      <c r="K6469">
        <v>12</v>
      </c>
      <c r="L6469">
        <v>124</v>
      </c>
      <c r="M6469">
        <v>12401</v>
      </c>
      <c r="N6469">
        <v>12040</v>
      </c>
      <c r="O6469">
        <v>946</v>
      </c>
      <c r="Q6469" t="s">
        <v>35</v>
      </c>
      <c r="R6469">
        <v>225.68524099999999</v>
      </c>
      <c r="S6469">
        <v>946</v>
      </c>
      <c r="T6469">
        <v>-73.799858</v>
      </c>
      <c r="U6469">
        <v>-49.732481</v>
      </c>
      <c r="V6469" t="s">
        <v>2316</v>
      </c>
      <c r="W64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946 [Natales]</v>
      </c>
      <c r="X6469" t="str">
        <f>888&amp;Cuerpos_AGUA[[#This Row],[ID_Agua]]</f>
        <v>888946</v>
      </c>
    </row>
    <row r="6470" spans="1:24" x14ac:dyDescent="0.3">
      <c r="A6470">
        <v>12</v>
      </c>
      <c r="B6470">
        <v>124</v>
      </c>
      <c r="C6470">
        <v>12401</v>
      </c>
      <c r="D6470" t="s">
        <v>133</v>
      </c>
      <c r="E6470" t="s">
        <v>134</v>
      </c>
      <c r="F6470" t="s">
        <v>135</v>
      </c>
      <c r="G6470">
        <v>121</v>
      </c>
      <c r="H6470">
        <v>1212</v>
      </c>
      <c r="I6470">
        <v>12126</v>
      </c>
      <c r="J6470" t="s">
        <v>157</v>
      </c>
      <c r="K6470">
        <v>12</v>
      </c>
      <c r="L6470">
        <v>124</v>
      </c>
      <c r="M6470">
        <v>12401</v>
      </c>
      <c r="N6470">
        <v>12126</v>
      </c>
      <c r="O6470">
        <v>948</v>
      </c>
      <c r="Q6470" t="s">
        <v>35</v>
      </c>
      <c r="R6470">
        <v>294.31359700000002</v>
      </c>
      <c r="S6470">
        <v>948</v>
      </c>
      <c r="T6470">
        <v>-74.488390999999993</v>
      </c>
      <c r="U6470">
        <v>-49.706245000000003</v>
      </c>
      <c r="V6470" t="s">
        <v>2317</v>
      </c>
      <c r="W64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948 [Natales]</v>
      </c>
      <c r="X6470" t="str">
        <f>888&amp;Cuerpos_AGUA[[#This Row],[ID_Agua]]</f>
        <v>888948</v>
      </c>
    </row>
    <row r="6471" spans="1:24" x14ac:dyDescent="0.3">
      <c r="A6471">
        <v>12</v>
      </c>
      <c r="B6471">
        <v>124</v>
      </c>
      <c r="C6471">
        <v>12401</v>
      </c>
      <c r="D6471" t="s">
        <v>133</v>
      </c>
      <c r="E6471" t="s">
        <v>134</v>
      </c>
      <c r="F6471" t="s">
        <v>135</v>
      </c>
      <c r="G6471">
        <v>121</v>
      </c>
      <c r="H6471">
        <v>1213</v>
      </c>
      <c r="I6471">
        <v>12132</v>
      </c>
      <c r="J6471" t="s">
        <v>159</v>
      </c>
      <c r="K6471">
        <v>12</v>
      </c>
      <c r="L6471">
        <v>124</v>
      </c>
      <c r="M6471">
        <v>12401</v>
      </c>
      <c r="N6471">
        <v>12132</v>
      </c>
      <c r="O6471">
        <v>950</v>
      </c>
      <c r="Q6471" t="s">
        <v>35</v>
      </c>
      <c r="R6471">
        <v>11.047727999999999</v>
      </c>
      <c r="S6471">
        <v>950</v>
      </c>
      <c r="T6471">
        <v>-75.382525999999999</v>
      </c>
      <c r="U6471">
        <v>-49.652822999999998</v>
      </c>
      <c r="V6471" t="s">
        <v>2318</v>
      </c>
      <c r="W64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950 [Natales]</v>
      </c>
      <c r="X6471" t="str">
        <f>888&amp;Cuerpos_AGUA[[#This Row],[ID_Agua]]</f>
        <v>888950</v>
      </c>
    </row>
    <row r="6472" spans="1:24" x14ac:dyDescent="0.3">
      <c r="A6472">
        <v>12</v>
      </c>
      <c r="B6472">
        <v>124</v>
      </c>
      <c r="C6472">
        <v>12401</v>
      </c>
      <c r="D6472" t="s">
        <v>133</v>
      </c>
      <c r="E6472" t="s">
        <v>134</v>
      </c>
      <c r="F6472" t="s">
        <v>135</v>
      </c>
      <c r="G6472">
        <v>121</v>
      </c>
      <c r="H6472">
        <v>1213</v>
      </c>
      <c r="I6472">
        <v>12132</v>
      </c>
      <c r="J6472" t="s">
        <v>159</v>
      </c>
      <c r="K6472">
        <v>12</v>
      </c>
      <c r="L6472">
        <v>124</v>
      </c>
      <c r="M6472">
        <v>12401</v>
      </c>
      <c r="N6472">
        <v>12132</v>
      </c>
      <c r="O6472">
        <v>954</v>
      </c>
      <c r="Q6472" t="s">
        <v>35</v>
      </c>
      <c r="R6472">
        <v>36.109498000000002</v>
      </c>
      <c r="S6472">
        <v>954</v>
      </c>
      <c r="T6472">
        <v>-75.472247999999993</v>
      </c>
      <c r="U6472">
        <v>-49.649340000000002</v>
      </c>
      <c r="V6472" t="s">
        <v>2319</v>
      </c>
      <c r="W64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954 [Natales]</v>
      </c>
      <c r="X6472" t="str">
        <f>888&amp;Cuerpos_AGUA[[#This Row],[ID_Agua]]</f>
        <v>888954</v>
      </c>
    </row>
    <row r="6473" spans="1:24" x14ac:dyDescent="0.3">
      <c r="A6473">
        <v>12</v>
      </c>
      <c r="B6473">
        <v>124</v>
      </c>
      <c r="C6473">
        <v>12401</v>
      </c>
      <c r="D6473" t="s">
        <v>133</v>
      </c>
      <c r="E6473" t="s">
        <v>134</v>
      </c>
      <c r="F6473" t="s">
        <v>135</v>
      </c>
      <c r="G6473">
        <v>121</v>
      </c>
      <c r="H6473">
        <v>1212</v>
      </c>
      <c r="I6473">
        <v>12123</v>
      </c>
      <c r="J6473" t="s">
        <v>152</v>
      </c>
      <c r="K6473">
        <v>12</v>
      </c>
      <c r="L6473">
        <v>124</v>
      </c>
      <c r="M6473">
        <v>12401</v>
      </c>
      <c r="N6473">
        <v>12123</v>
      </c>
      <c r="O6473">
        <v>956</v>
      </c>
      <c r="Q6473" t="s">
        <v>35</v>
      </c>
      <c r="R6473">
        <v>43.669961999999998</v>
      </c>
      <c r="S6473">
        <v>956</v>
      </c>
      <c r="T6473">
        <v>-75.071521000000004</v>
      </c>
      <c r="U6473">
        <v>-49.673439999999999</v>
      </c>
      <c r="V6473" t="s">
        <v>2320</v>
      </c>
      <c r="W64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956 [Natales]</v>
      </c>
      <c r="X6473" t="str">
        <f>888&amp;Cuerpos_AGUA[[#This Row],[ID_Agua]]</f>
        <v>888956</v>
      </c>
    </row>
    <row r="6474" spans="1:24" x14ac:dyDescent="0.3">
      <c r="A6474">
        <v>12</v>
      </c>
      <c r="B6474">
        <v>124</v>
      </c>
      <c r="C6474">
        <v>12401</v>
      </c>
      <c r="D6474" t="s">
        <v>133</v>
      </c>
      <c r="E6474" t="s">
        <v>134</v>
      </c>
      <c r="F6474" t="s">
        <v>135</v>
      </c>
      <c r="G6474">
        <v>121</v>
      </c>
      <c r="H6474">
        <v>1213</v>
      </c>
      <c r="I6474">
        <v>12132</v>
      </c>
      <c r="J6474" t="s">
        <v>159</v>
      </c>
      <c r="K6474">
        <v>12</v>
      </c>
      <c r="L6474">
        <v>124</v>
      </c>
      <c r="M6474">
        <v>12401</v>
      </c>
      <c r="N6474">
        <v>12132</v>
      </c>
      <c r="O6474">
        <v>957</v>
      </c>
      <c r="Q6474" t="s">
        <v>35</v>
      </c>
      <c r="R6474">
        <v>18.39265</v>
      </c>
      <c r="S6474">
        <v>957</v>
      </c>
      <c r="T6474">
        <v>-75.396501999999998</v>
      </c>
      <c r="U6474">
        <v>-49.655222000000002</v>
      </c>
      <c r="V6474" t="s">
        <v>2321</v>
      </c>
      <c r="W64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957 [Natales]</v>
      </c>
      <c r="X6474" t="str">
        <f>888&amp;Cuerpos_AGUA[[#This Row],[ID_Agua]]</f>
        <v>888957</v>
      </c>
    </row>
    <row r="6475" spans="1:24" x14ac:dyDescent="0.3">
      <c r="A6475">
        <v>12</v>
      </c>
      <c r="B6475">
        <v>124</v>
      </c>
      <c r="C6475">
        <v>12401</v>
      </c>
      <c r="D6475" t="s">
        <v>133</v>
      </c>
      <c r="E6475" t="s">
        <v>134</v>
      </c>
      <c r="F6475" t="s">
        <v>135</v>
      </c>
      <c r="G6475">
        <v>121</v>
      </c>
      <c r="H6475">
        <v>1213</v>
      </c>
      <c r="I6475">
        <v>12132</v>
      </c>
      <c r="J6475" t="s">
        <v>159</v>
      </c>
      <c r="K6475">
        <v>12</v>
      </c>
      <c r="L6475">
        <v>124</v>
      </c>
      <c r="M6475">
        <v>12401</v>
      </c>
      <c r="N6475">
        <v>12132</v>
      </c>
      <c r="O6475">
        <v>960</v>
      </c>
      <c r="Q6475" t="s">
        <v>35</v>
      </c>
      <c r="R6475">
        <v>11.815638</v>
      </c>
      <c r="S6475">
        <v>960</v>
      </c>
      <c r="T6475">
        <v>-75.481577999999999</v>
      </c>
      <c r="U6475">
        <v>-49.651876999999999</v>
      </c>
      <c r="V6475" t="s">
        <v>2322</v>
      </c>
      <c r="W64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960 [Natales]</v>
      </c>
      <c r="X6475" t="str">
        <f>888&amp;Cuerpos_AGUA[[#This Row],[ID_Agua]]</f>
        <v>888960</v>
      </c>
    </row>
    <row r="6476" spans="1:24" x14ac:dyDescent="0.3">
      <c r="A6476">
        <v>12</v>
      </c>
      <c r="B6476">
        <v>124</v>
      </c>
      <c r="C6476">
        <v>12401</v>
      </c>
      <c r="D6476" t="s">
        <v>133</v>
      </c>
      <c r="E6476" t="s">
        <v>134</v>
      </c>
      <c r="F6476" t="s">
        <v>135</v>
      </c>
      <c r="G6476">
        <v>120</v>
      </c>
      <c r="H6476">
        <v>1204</v>
      </c>
      <c r="I6476">
        <v>12040</v>
      </c>
      <c r="J6476" t="s">
        <v>158</v>
      </c>
      <c r="K6476">
        <v>12</v>
      </c>
      <c r="L6476">
        <v>124</v>
      </c>
      <c r="M6476">
        <v>12401</v>
      </c>
      <c r="N6476">
        <v>12040</v>
      </c>
      <c r="O6476">
        <v>965</v>
      </c>
      <c r="Q6476" t="s">
        <v>35</v>
      </c>
      <c r="R6476">
        <v>76.823615000000004</v>
      </c>
      <c r="S6476">
        <v>965</v>
      </c>
      <c r="T6476">
        <v>-73.955425000000005</v>
      </c>
      <c r="U6476">
        <v>-49.731659999999998</v>
      </c>
      <c r="V6476" t="s">
        <v>2323</v>
      </c>
      <c r="W64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965 [Natales]</v>
      </c>
      <c r="X6476" t="str">
        <f>888&amp;Cuerpos_AGUA[[#This Row],[ID_Agua]]</f>
        <v>888965</v>
      </c>
    </row>
    <row r="6477" spans="1:24" x14ac:dyDescent="0.3">
      <c r="A6477">
        <v>12</v>
      </c>
      <c r="B6477">
        <v>124</v>
      </c>
      <c r="C6477">
        <v>12401</v>
      </c>
      <c r="D6477" t="s">
        <v>133</v>
      </c>
      <c r="E6477" t="s">
        <v>134</v>
      </c>
      <c r="F6477" t="s">
        <v>135</v>
      </c>
      <c r="G6477">
        <v>120</v>
      </c>
      <c r="H6477">
        <v>1204</v>
      </c>
      <c r="I6477">
        <v>12040</v>
      </c>
      <c r="J6477" t="s">
        <v>158</v>
      </c>
      <c r="K6477">
        <v>12</v>
      </c>
      <c r="L6477">
        <v>124</v>
      </c>
      <c r="M6477">
        <v>12401</v>
      </c>
      <c r="N6477">
        <v>12040</v>
      </c>
      <c r="O6477">
        <v>966</v>
      </c>
      <c r="Q6477" t="s">
        <v>35</v>
      </c>
      <c r="R6477">
        <v>89.365269999999995</v>
      </c>
      <c r="S6477">
        <v>966</v>
      </c>
      <c r="T6477">
        <v>-73.939263999999994</v>
      </c>
      <c r="U6477">
        <v>-49.733314</v>
      </c>
      <c r="V6477" t="s">
        <v>2324</v>
      </c>
      <c r="W64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966 [Natales]</v>
      </c>
      <c r="X6477" t="str">
        <f>888&amp;Cuerpos_AGUA[[#This Row],[ID_Agua]]</f>
        <v>888966</v>
      </c>
    </row>
    <row r="6478" spans="1:24" x14ac:dyDescent="0.3">
      <c r="A6478">
        <v>12</v>
      </c>
      <c r="B6478">
        <v>124</v>
      </c>
      <c r="C6478">
        <v>12401</v>
      </c>
      <c r="D6478" t="s">
        <v>133</v>
      </c>
      <c r="E6478" t="s">
        <v>134</v>
      </c>
      <c r="F6478" t="s">
        <v>135</v>
      </c>
      <c r="G6478">
        <v>121</v>
      </c>
      <c r="H6478">
        <v>1213</v>
      </c>
      <c r="I6478">
        <v>12132</v>
      </c>
      <c r="J6478" t="s">
        <v>159</v>
      </c>
      <c r="K6478">
        <v>12</v>
      </c>
      <c r="L6478">
        <v>124</v>
      </c>
      <c r="M6478">
        <v>12401</v>
      </c>
      <c r="N6478">
        <v>12132</v>
      </c>
      <c r="O6478">
        <v>967</v>
      </c>
      <c r="Q6478" t="s">
        <v>35</v>
      </c>
      <c r="R6478">
        <v>35.984929999999999</v>
      </c>
      <c r="S6478">
        <v>967</v>
      </c>
      <c r="T6478">
        <v>-75.557226</v>
      </c>
      <c r="U6478">
        <v>-49.649343000000002</v>
      </c>
      <c r="V6478" t="s">
        <v>2325</v>
      </c>
      <c r="W64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967 [Natales]</v>
      </c>
      <c r="X6478" t="str">
        <f>888&amp;Cuerpos_AGUA[[#This Row],[ID_Agua]]</f>
        <v>888967</v>
      </c>
    </row>
    <row r="6479" spans="1:24" x14ac:dyDescent="0.3">
      <c r="A6479">
        <v>12</v>
      </c>
      <c r="B6479">
        <v>124</v>
      </c>
      <c r="C6479">
        <v>12401</v>
      </c>
      <c r="D6479" t="s">
        <v>133</v>
      </c>
      <c r="E6479" t="s">
        <v>134</v>
      </c>
      <c r="F6479" t="s">
        <v>135</v>
      </c>
      <c r="G6479">
        <v>120</v>
      </c>
      <c r="H6479">
        <v>1204</v>
      </c>
      <c r="I6479">
        <v>12040</v>
      </c>
      <c r="J6479" t="s">
        <v>158</v>
      </c>
      <c r="K6479">
        <v>12</v>
      </c>
      <c r="L6479">
        <v>124</v>
      </c>
      <c r="M6479">
        <v>12401</v>
      </c>
      <c r="N6479">
        <v>12040</v>
      </c>
      <c r="O6479">
        <v>968</v>
      </c>
      <c r="Q6479" t="s">
        <v>35</v>
      </c>
      <c r="R6479">
        <v>130.57409699999999</v>
      </c>
      <c r="S6479">
        <v>968</v>
      </c>
      <c r="T6479">
        <v>-73.797852000000006</v>
      </c>
      <c r="U6479">
        <v>-49.746529000000002</v>
      </c>
      <c r="V6479" t="s">
        <v>2326</v>
      </c>
      <c r="W64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968 [Natales]</v>
      </c>
      <c r="X6479" t="str">
        <f>888&amp;Cuerpos_AGUA[[#This Row],[ID_Agua]]</f>
        <v>888968</v>
      </c>
    </row>
    <row r="6480" spans="1:24" x14ac:dyDescent="0.3">
      <c r="A6480">
        <v>12</v>
      </c>
      <c r="B6480">
        <v>124</v>
      </c>
      <c r="C6480">
        <v>12401</v>
      </c>
      <c r="D6480" t="s">
        <v>133</v>
      </c>
      <c r="E6480" t="s">
        <v>134</v>
      </c>
      <c r="F6480" t="s">
        <v>135</v>
      </c>
      <c r="G6480">
        <v>121</v>
      </c>
      <c r="H6480">
        <v>1213</v>
      </c>
      <c r="I6480">
        <v>12132</v>
      </c>
      <c r="J6480" t="s">
        <v>159</v>
      </c>
      <c r="K6480">
        <v>12</v>
      </c>
      <c r="L6480">
        <v>124</v>
      </c>
      <c r="M6480">
        <v>12401</v>
      </c>
      <c r="N6480">
        <v>12132</v>
      </c>
      <c r="O6480">
        <v>974</v>
      </c>
      <c r="Q6480" t="s">
        <v>35</v>
      </c>
      <c r="R6480">
        <v>15.993532999999999</v>
      </c>
      <c r="S6480">
        <v>974</v>
      </c>
      <c r="T6480">
        <v>-75.502037999999999</v>
      </c>
      <c r="U6480">
        <v>-49.656241999999999</v>
      </c>
      <c r="V6480" t="s">
        <v>2327</v>
      </c>
      <c r="W64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974 [Natales]</v>
      </c>
      <c r="X6480" t="str">
        <f>888&amp;Cuerpos_AGUA[[#This Row],[ID_Agua]]</f>
        <v>888974</v>
      </c>
    </row>
    <row r="6481" spans="1:24" x14ac:dyDescent="0.3">
      <c r="A6481">
        <v>12</v>
      </c>
      <c r="B6481">
        <v>124</v>
      </c>
      <c r="C6481">
        <v>12401</v>
      </c>
      <c r="D6481" t="s">
        <v>133</v>
      </c>
      <c r="E6481" t="s">
        <v>134</v>
      </c>
      <c r="F6481" t="s">
        <v>135</v>
      </c>
      <c r="G6481">
        <v>121</v>
      </c>
      <c r="H6481">
        <v>1212</v>
      </c>
      <c r="I6481">
        <v>12123</v>
      </c>
      <c r="J6481" t="s">
        <v>152</v>
      </c>
      <c r="K6481">
        <v>12</v>
      </c>
      <c r="L6481">
        <v>124</v>
      </c>
      <c r="M6481">
        <v>12401</v>
      </c>
      <c r="N6481">
        <v>12123</v>
      </c>
      <c r="O6481">
        <v>980</v>
      </c>
      <c r="Q6481" t="s">
        <v>35</v>
      </c>
      <c r="R6481">
        <v>23.803647000000002</v>
      </c>
      <c r="S6481">
        <v>980</v>
      </c>
      <c r="T6481">
        <v>-75.144972999999993</v>
      </c>
      <c r="U6481">
        <v>-49.679453000000002</v>
      </c>
      <c r="V6481" t="s">
        <v>2328</v>
      </c>
      <c r="W64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980 [Natales]</v>
      </c>
      <c r="X6481" t="str">
        <f>888&amp;Cuerpos_AGUA[[#This Row],[ID_Agua]]</f>
        <v>888980</v>
      </c>
    </row>
    <row r="6482" spans="1:24" x14ac:dyDescent="0.3">
      <c r="A6482">
        <v>12</v>
      </c>
      <c r="B6482">
        <v>124</v>
      </c>
      <c r="C6482">
        <v>12401</v>
      </c>
      <c r="D6482" t="s">
        <v>133</v>
      </c>
      <c r="E6482" t="s">
        <v>134</v>
      </c>
      <c r="F6482" t="s">
        <v>135</v>
      </c>
      <c r="G6482">
        <v>120</v>
      </c>
      <c r="H6482">
        <v>1204</v>
      </c>
      <c r="I6482">
        <v>12040</v>
      </c>
      <c r="J6482" t="s">
        <v>158</v>
      </c>
      <c r="K6482">
        <v>12</v>
      </c>
      <c r="L6482">
        <v>124</v>
      </c>
      <c r="M6482">
        <v>12401</v>
      </c>
      <c r="N6482">
        <v>12040</v>
      </c>
      <c r="O6482">
        <v>991</v>
      </c>
      <c r="Q6482" t="s">
        <v>35</v>
      </c>
      <c r="R6482">
        <v>86.939595999999995</v>
      </c>
      <c r="S6482">
        <v>991</v>
      </c>
      <c r="T6482">
        <v>-73.947626999999997</v>
      </c>
      <c r="U6482">
        <v>-49.746023000000001</v>
      </c>
      <c r="V6482" t="s">
        <v>2329</v>
      </c>
      <c r="W64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991 [Natales]</v>
      </c>
      <c r="X6482" t="str">
        <f>888&amp;Cuerpos_AGUA[[#This Row],[ID_Agua]]</f>
        <v>888991</v>
      </c>
    </row>
    <row r="6483" spans="1:24" x14ac:dyDescent="0.3">
      <c r="A6483">
        <v>12</v>
      </c>
      <c r="B6483">
        <v>124</v>
      </c>
      <c r="C6483">
        <v>12401</v>
      </c>
      <c r="D6483" t="s">
        <v>133</v>
      </c>
      <c r="E6483" t="s">
        <v>134</v>
      </c>
      <c r="F6483" t="s">
        <v>135</v>
      </c>
      <c r="G6483">
        <v>121</v>
      </c>
      <c r="H6483">
        <v>1213</v>
      </c>
      <c r="I6483">
        <v>12132</v>
      </c>
      <c r="J6483" t="s">
        <v>159</v>
      </c>
      <c r="K6483">
        <v>12</v>
      </c>
      <c r="L6483">
        <v>124</v>
      </c>
      <c r="M6483">
        <v>12401</v>
      </c>
      <c r="N6483">
        <v>12132</v>
      </c>
      <c r="O6483">
        <v>993</v>
      </c>
      <c r="Q6483" t="s">
        <v>35</v>
      </c>
      <c r="R6483">
        <v>55.388655999999997</v>
      </c>
      <c r="S6483">
        <v>993</v>
      </c>
      <c r="T6483">
        <v>-75.438637999999997</v>
      </c>
      <c r="U6483">
        <v>-49.671168999999999</v>
      </c>
      <c r="V6483" t="s">
        <v>2330</v>
      </c>
      <c r="W64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993 [Natales]</v>
      </c>
      <c r="X6483" t="str">
        <f>888&amp;Cuerpos_AGUA[[#This Row],[ID_Agua]]</f>
        <v>888993</v>
      </c>
    </row>
    <row r="6484" spans="1:24" x14ac:dyDescent="0.3">
      <c r="A6484">
        <v>12</v>
      </c>
      <c r="B6484">
        <v>124</v>
      </c>
      <c r="C6484">
        <v>12401</v>
      </c>
      <c r="D6484" t="s">
        <v>133</v>
      </c>
      <c r="E6484" t="s">
        <v>134</v>
      </c>
      <c r="F6484" t="s">
        <v>135</v>
      </c>
      <c r="G6484">
        <v>121</v>
      </c>
      <c r="H6484">
        <v>1212</v>
      </c>
      <c r="I6484">
        <v>12123</v>
      </c>
      <c r="J6484" t="s">
        <v>152</v>
      </c>
      <c r="K6484">
        <v>12</v>
      </c>
      <c r="L6484">
        <v>124</v>
      </c>
      <c r="M6484">
        <v>12401</v>
      </c>
      <c r="N6484">
        <v>12123</v>
      </c>
      <c r="O6484">
        <v>1000</v>
      </c>
      <c r="Q6484" t="s">
        <v>35</v>
      </c>
      <c r="R6484">
        <v>100.770059</v>
      </c>
      <c r="S6484">
        <v>1000</v>
      </c>
      <c r="T6484">
        <v>-75.132339999999999</v>
      </c>
      <c r="U6484">
        <v>-49.690067999999997</v>
      </c>
      <c r="V6484" t="s">
        <v>2331</v>
      </c>
      <c r="W64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1000 [Natales]</v>
      </c>
      <c r="X6484" t="str">
        <f>888&amp;Cuerpos_AGUA[[#This Row],[ID_Agua]]</f>
        <v>8881000</v>
      </c>
    </row>
    <row r="6485" spans="1:24" x14ac:dyDescent="0.3">
      <c r="A6485">
        <v>12</v>
      </c>
      <c r="B6485">
        <v>124</v>
      </c>
      <c r="C6485">
        <v>12401</v>
      </c>
      <c r="D6485" t="s">
        <v>133</v>
      </c>
      <c r="E6485" t="s">
        <v>134</v>
      </c>
      <c r="F6485" t="s">
        <v>135</v>
      </c>
      <c r="G6485">
        <v>121</v>
      </c>
      <c r="H6485">
        <v>1212</v>
      </c>
      <c r="I6485">
        <v>12123</v>
      </c>
      <c r="J6485" t="s">
        <v>152</v>
      </c>
      <c r="K6485">
        <v>12</v>
      </c>
      <c r="L6485">
        <v>124</v>
      </c>
      <c r="M6485">
        <v>12401</v>
      </c>
      <c r="N6485">
        <v>12123</v>
      </c>
      <c r="O6485">
        <v>1002</v>
      </c>
      <c r="Q6485" t="s">
        <v>35</v>
      </c>
      <c r="R6485">
        <v>188.92676800000001</v>
      </c>
      <c r="S6485">
        <v>1002</v>
      </c>
      <c r="T6485">
        <v>-75.188665999999998</v>
      </c>
      <c r="U6485">
        <v>-49.688153999999997</v>
      </c>
      <c r="V6485" t="s">
        <v>2332</v>
      </c>
      <c r="W64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1002 [Natales]</v>
      </c>
      <c r="X6485" t="str">
        <f>888&amp;Cuerpos_AGUA[[#This Row],[ID_Agua]]</f>
        <v>8881002</v>
      </c>
    </row>
    <row r="6486" spans="1:24" x14ac:dyDescent="0.3">
      <c r="A6486">
        <v>12</v>
      </c>
      <c r="B6486">
        <v>124</v>
      </c>
      <c r="C6486">
        <v>12401</v>
      </c>
      <c r="D6486" t="s">
        <v>133</v>
      </c>
      <c r="E6486" t="s">
        <v>134</v>
      </c>
      <c r="F6486" t="s">
        <v>135</v>
      </c>
      <c r="G6486">
        <v>121</v>
      </c>
      <c r="H6486">
        <v>1212</v>
      </c>
      <c r="I6486">
        <v>12126</v>
      </c>
      <c r="J6486" t="s">
        <v>157</v>
      </c>
      <c r="K6486">
        <v>12</v>
      </c>
      <c r="L6486">
        <v>124</v>
      </c>
      <c r="M6486">
        <v>12401</v>
      </c>
      <c r="N6486">
        <v>12126</v>
      </c>
      <c r="O6486">
        <v>1003</v>
      </c>
      <c r="Q6486" t="s">
        <v>35</v>
      </c>
      <c r="R6486">
        <v>64.605705999999998</v>
      </c>
      <c r="S6486">
        <v>1003</v>
      </c>
      <c r="T6486">
        <v>-74.428563999999994</v>
      </c>
      <c r="U6486">
        <v>-49.72533</v>
      </c>
      <c r="V6486" t="s">
        <v>2333</v>
      </c>
      <c r="W64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1003 [Natales]</v>
      </c>
      <c r="X6486" t="str">
        <f>888&amp;Cuerpos_AGUA[[#This Row],[ID_Agua]]</f>
        <v>8881003</v>
      </c>
    </row>
    <row r="6487" spans="1:24" x14ac:dyDescent="0.3">
      <c r="A6487">
        <v>12</v>
      </c>
      <c r="B6487">
        <v>124</v>
      </c>
      <c r="C6487">
        <v>12401</v>
      </c>
      <c r="D6487" t="s">
        <v>133</v>
      </c>
      <c r="E6487" t="s">
        <v>134</v>
      </c>
      <c r="F6487" t="s">
        <v>135</v>
      </c>
      <c r="G6487">
        <v>121</v>
      </c>
      <c r="H6487">
        <v>1213</v>
      </c>
      <c r="I6487">
        <v>12132</v>
      </c>
      <c r="J6487" t="s">
        <v>159</v>
      </c>
      <c r="K6487">
        <v>12</v>
      </c>
      <c r="L6487">
        <v>124</v>
      </c>
      <c r="M6487">
        <v>12401</v>
      </c>
      <c r="N6487">
        <v>12132</v>
      </c>
      <c r="O6487">
        <v>1004</v>
      </c>
      <c r="Q6487" t="s">
        <v>35</v>
      </c>
      <c r="R6487">
        <v>211.31666000000001</v>
      </c>
      <c r="S6487">
        <v>1004</v>
      </c>
      <c r="T6487">
        <v>-75.444996000000003</v>
      </c>
      <c r="U6487">
        <v>-49.679510999999998</v>
      </c>
      <c r="V6487" t="s">
        <v>2334</v>
      </c>
      <c r="W64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1004 [Natales]</v>
      </c>
      <c r="X6487" t="str">
        <f>888&amp;Cuerpos_AGUA[[#This Row],[ID_Agua]]</f>
        <v>8881004</v>
      </c>
    </row>
    <row r="6488" spans="1:24" x14ac:dyDescent="0.3">
      <c r="A6488">
        <v>12</v>
      </c>
      <c r="B6488">
        <v>124</v>
      </c>
      <c r="C6488">
        <v>12401</v>
      </c>
      <c r="D6488" t="s">
        <v>133</v>
      </c>
      <c r="E6488" t="s">
        <v>134</v>
      </c>
      <c r="F6488" t="s">
        <v>135</v>
      </c>
      <c r="G6488">
        <v>121</v>
      </c>
      <c r="H6488">
        <v>1212</v>
      </c>
      <c r="I6488">
        <v>12126</v>
      </c>
      <c r="J6488" t="s">
        <v>157</v>
      </c>
      <c r="K6488">
        <v>12</v>
      </c>
      <c r="L6488">
        <v>124</v>
      </c>
      <c r="M6488">
        <v>12401</v>
      </c>
      <c r="N6488">
        <v>12126</v>
      </c>
      <c r="O6488">
        <v>1008</v>
      </c>
      <c r="Q6488" t="s">
        <v>35</v>
      </c>
      <c r="R6488">
        <v>311.585824</v>
      </c>
      <c r="S6488">
        <v>1008</v>
      </c>
      <c r="T6488">
        <v>-74.404893999999999</v>
      </c>
      <c r="U6488">
        <v>-49.736690000000003</v>
      </c>
      <c r="V6488" t="s">
        <v>2335</v>
      </c>
      <c r="W64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1008 [Natales]</v>
      </c>
      <c r="X6488" t="str">
        <f>888&amp;Cuerpos_AGUA[[#This Row],[ID_Agua]]</f>
        <v>8881008</v>
      </c>
    </row>
    <row r="6489" spans="1:24" x14ac:dyDescent="0.3">
      <c r="A6489">
        <v>12</v>
      </c>
      <c r="B6489">
        <v>124</v>
      </c>
      <c r="C6489">
        <v>12401</v>
      </c>
      <c r="D6489" t="s">
        <v>133</v>
      </c>
      <c r="E6489" t="s">
        <v>134</v>
      </c>
      <c r="F6489" t="s">
        <v>135</v>
      </c>
      <c r="G6489">
        <v>121</v>
      </c>
      <c r="H6489">
        <v>1212</v>
      </c>
      <c r="I6489">
        <v>12123</v>
      </c>
      <c r="J6489" t="s">
        <v>152</v>
      </c>
      <c r="K6489">
        <v>12</v>
      </c>
      <c r="L6489">
        <v>124</v>
      </c>
      <c r="M6489">
        <v>12401</v>
      </c>
      <c r="N6489">
        <v>12123</v>
      </c>
      <c r="O6489">
        <v>1009</v>
      </c>
      <c r="Q6489" t="s">
        <v>35</v>
      </c>
      <c r="R6489">
        <v>33.950180000000003</v>
      </c>
      <c r="S6489">
        <v>1009</v>
      </c>
      <c r="T6489">
        <v>-75.011077</v>
      </c>
      <c r="U6489">
        <v>-49.703189000000002</v>
      </c>
      <c r="V6489" t="s">
        <v>2336</v>
      </c>
      <c r="W64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1009 [Natales]</v>
      </c>
      <c r="X6489" t="str">
        <f>888&amp;Cuerpos_AGUA[[#This Row],[ID_Agua]]</f>
        <v>8881009</v>
      </c>
    </row>
    <row r="6490" spans="1:24" x14ac:dyDescent="0.3">
      <c r="A6490">
        <v>12</v>
      </c>
      <c r="B6490">
        <v>124</v>
      </c>
      <c r="C6490">
        <v>12401</v>
      </c>
      <c r="D6490" t="s">
        <v>133</v>
      </c>
      <c r="E6490" t="s">
        <v>134</v>
      </c>
      <c r="F6490" t="s">
        <v>135</v>
      </c>
      <c r="G6490">
        <v>120</v>
      </c>
      <c r="H6490">
        <v>1204</v>
      </c>
      <c r="I6490">
        <v>12040</v>
      </c>
      <c r="J6490" t="s">
        <v>158</v>
      </c>
      <c r="K6490">
        <v>12</v>
      </c>
      <c r="L6490">
        <v>124</v>
      </c>
      <c r="M6490">
        <v>12401</v>
      </c>
      <c r="N6490">
        <v>12040</v>
      </c>
      <c r="O6490">
        <v>1012</v>
      </c>
      <c r="Q6490" t="s">
        <v>35</v>
      </c>
      <c r="R6490">
        <v>2281.4620030000001</v>
      </c>
      <c r="S6490">
        <v>1012</v>
      </c>
      <c r="T6490">
        <v>-73.975809999999996</v>
      </c>
      <c r="U6490">
        <v>-49.785519999999998</v>
      </c>
      <c r="V6490" t="s">
        <v>2337</v>
      </c>
      <c r="W64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1012 [Natales]</v>
      </c>
      <c r="X6490" t="str">
        <f>888&amp;Cuerpos_AGUA[[#This Row],[ID_Agua]]</f>
        <v>8881012</v>
      </c>
    </row>
    <row r="6491" spans="1:24" x14ac:dyDescent="0.3">
      <c r="A6491">
        <v>12</v>
      </c>
      <c r="B6491">
        <v>124</v>
      </c>
      <c r="C6491">
        <v>12401</v>
      </c>
      <c r="D6491" t="s">
        <v>133</v>
      </c>
      <c r="E6491" t="s">
        <v>134</v>
      </c>
      <c r="F6491" t="s">
        <v>135</v>
      </c>
      <c r="G6491">
        <v>121</v>
      </c>
      <c r="H6491">
        <v>1213</v>
      </c>
      <c r="I6491">
        <v>12132</v>
      </c>
      <c r="J6491" t="s">
        <v>159</v>
      </c>
      <c r="K6491">
        <v>12</v>
      </c>
      <c r="L6491">
        <v>124</v>
      </c>
      <c r="M6491">
        <v>12401</v>
      </c>
      <c r="N6491">
        <v>12132</v>
      </c>
      <c r="O6491">
        <v>1013</v>
      </c>
      <c r="Q6491" t="s">
        <v>35</v>
      </c>
      <c r="R6491">
        <v>146.79927900000001</v>
      </c>
      <c r="S6491">
        <v>1013</v>
      </c>
      <c r="T6491">
        <v>-75.561914000000002</v>
      </c>
      <c r="U6491">
        <v>-49.679276000000002</v>
      </c>
      <c r="V6491" t="s">
        <v>2338</v>
      </c>
      <c r="W64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1013 [Natales]</v>
      </c>
      <c r="X6491" t="str">
        <f>888&amp;Cuerpos_AGUA[[#This Row],[ID_Agua]]</f>
        <v>8881013</v>
      </c>
    </row>
    <row r="6492" spans="1:24" x14ac:dyDescent="0.3">
      <c r="A6492">
        <v>12</v>
      </c>
      <c r="B6492">
        <v>124</v>
      </c>
      <c r="C6492">
        <v>12401</v>
      </c>
      <c r="D6492" t="s">
        <v>133</v>
      </c>
      <c r="E6492" t="s">
        <v>134</v>
      </c>
      <c r="F6492" t="s">
        <v>135</v>
      </c>
      <c r="G6492">
        <v>121</v>
      </c>
      <c r="H6492">
        <v>1212</v>
      </c>
      <c r="I6492">
        <v>12123</v>
      </c>
      <c r="J6492" t="s">
        <v>152</v>
      </c>
      <c r="K6492">
        <v>12</v>
      </c>
      <c r="L6492">
        <v>124</v>
      </c>
      <c r="M6492">
        <v>12401</v>
      </c>
      <c r="N6492">
        <v>12123</v>
      </c>
      <c r="O6492">
        <v>1015</v>
      </c>
      <c r="Q6492" t="s">
        <v>35</v>
      </c>
      <c r="R6492">
        <v>46.331755999999999</v>
      </c>
      <c r="S6492">
        <v>1015</v>
      </c>
      <c r="T6492">
        <v>-75.094075000000004</v>
      </c>
      <c r="U6492">
        <v>-49.703096000000002</v>
      </c>
      <c r="V6492" t="s">
        <v>2339</v>
      </c>
      <c r="W64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1015 [Natales]</v>
      </c>
      <c r="X6492" t="str">
        <f>888&amp;Cuerpos_AGUA[[#This Row],[ID_Agua]]</f>
        <v>8881015</v>
      </c>
    </row>
    <row r="6493" spans="1:24" x14ac:dyDescent="0.3">
      <c r="A6493">
        <v>12</v>
      </c>
      <c r="B6493">
        <v>124</v>
      </c>
      <c r="C6493">
        <v>12401</v>
      </c>
      <c r="D6493" t="s">
        <v>133</v>
      </c>
      <c r="E6493" t="s">
        <v>134</v>
      </c>
      <c r="F6493" t="s">
        <v>135</v>
      </c>
      <c r="G6493">
        <v>121</v>
      </c>
      <c r="H6493">
        <v>1212</v>
      </c>
      <c r="I6493">
        <v>12123</v>
      </c>
      <c r="J6493" t="s">
        <v>152</v>
      </c>
      <c r="K6493">
        <v>12</v>
      </c>
      <c r="L6493">
        <v>124</v>
      </c>
      <c r="M6493">
        <v>12401</v>
      </c>
      <c r="N6493">
        <v>12123</v>
      </c>
      <c r="O6493">
        <v>1018</v>
      </c>
      <c r="Q6493" t="s">
        <v>35</v>
      </c>
      <c r="R6493">
        <v>17.199273000000002</v>
      </c>
      <c r="S6493">
        <v>1018</v>
      </c>
      <c r="T6493">
        <v>-75.121747999999997</v>
      </c>
      <c r="U6493">
        <v>-49.702849000000001</v>
      </c>
      <c r="V6493" t="s">
        <v>2340</v>
      </c>
      <c r="W64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1018 [Natales]</v>
      </c>
      <c r="X6493" t="str">
        <f>888&amp;Cuerpos_AGUA[[#This Row],[ID_Agua]]</f>
        <v>8881018</v>
      </c>
    </row>
    <row r="6494" spans="1:24" x14ac:dyDescent="0.3">
      <c r="A6494">
        <v>12</v>
      </c>
      <c r="B6494">
        <v>124</v>
      </c>
      <c r="C6494">
        <v>12401</v>
      </c>
      <c r="D6494" t="s">
        <v>133</v>
      </c>
      <c r="E6494" t="s">
        <v>134</v>
      </c>
      <c r="F6494" t="s">
        <v>135</v>
      </c>
      <c r="G6494">
        <v>121</v>
      </c>
      <c r="H6494">
        <v>1212</v>
      </c>
      <c r="I6494">
        <v>12126</v>
      </c>
      <c r="J6494" t="s">
        <v>157</v>
      </c>
      <c r="K6494">
        <v>12</v>
      </c>
      <c r="L6494">
        <v>124</v>
      </c>
      <c r="M6494">
        <v>12401</v>
      </c>
      <c r="N6494">
        <v>12126</v>
      </c>
      <c r="O6494">
        <v>1019</v>
      </c>
      <c r="Q6494" t="s">
        <v>35</v>
      </c>
      <c r="R6494">
        <v>17.241105000000001</v>
      </c>
      <c r="S6494">
        <v>1019</v>
      </c>
      <c r="T6494">
        <v>-74.542614999999998</v>
      </c>
      <c r="U6494">
        <v>-49.732577999999997</v>
      </c>
      <c r="V6494" t="s">
        <v>2341</v>
      </c>
      <c r="W64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1019 [Natales]</v>
      </c>
      <c r="X6494" t="str">
        <f>888&amp;Cuerpos_AGUA[[#This Row],[ID_Agua]]</f>
        <v>8881019</v>
      </c>
    </row>
    <row r="6495" spans="1:24" x14ac:dyDescent="0.3">
      <c r="A6495">
        <v>12</v>
      </c>
      <c r="B6495">
        <v>124</v>
      </c>
      <c r="C6495">
        <v>12401</v>
      </c>
      <c r="D6495" t="s">
        <v>133</v>
      </c>
      <c r="E6495" t="s">
        <v>134</v>
      </c>
      <c r="F6495" t="s">
        <v>135</v>
      </c>
      <c r="G6495">
        <v>120</v>
      </c>
      <c r="H6495">
        <v>1204</v>
      </c>
      <c r="I6495">
        <v>12040</v>
      </c>
      <c r="J6495" t="s">
        <v>158</v>
      </c>
      <c r="K6495">
        <v>12</v>
      </c>
      <c r="L6495">
        <v>124</v>
      </c>
      <c r="M6495">
        <v>12401</v>
      </c>
      <c r="N6495">
        <v>12040</v>
      </c>
      <c r="O6495">
        <v>1020</v>
      </c>
      <c r="Q6495" t="s">
        <v>35</v>
      </c>
      <c r="R6495">
        <v>55.339804999999998</v>
      </c>
      <c r="S6495">
        <v>1020</v>
      </c>
      <c r="T6495">
        <v>-73.964132000000006</v>
      </c>
      <c r="U6495">
        <v>-49.761938999999998</v>
      </c>
      <c r="V6495" t="s">
        <v>2342</v>
      </c>
      <c r="W64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1020 [Natales]</v>
      </c>
      <c r="X6495" t="str">
        <f>888&amp;Cuerpos_AGUA[[#This Row],[ID_Agua]]</f>
        <v>8881020</v>
      </c>
    </row>
    <row r="6496" spans="1:24" x14ac:dyDescent="0.3">
      <c r="A6496">
        <v>12</v>
      </c>
      <c r="B6496">
        <v>124</v>
      </c>
      <c r="C6496">
        <v>12401</v>
      </c>
      <c r="D6496" t="s">
        <v>133</v>
      </c>
      <c r="E6496" t="s">
        <v>134</v>
      </c>
      <c r="F6496" t="s">
        <v>135</v>
      </c>
      <c r="G6496">
        <v>121</v>
      </c>
      <c r="H6496">
        <v>1212</v>
      </c>
      <c r="I6496">
        <v>12123</v>
      </c>
      <c r="J6496" t="s">
        <v>152</v>
      </c>
      <c r="K6496">
        <v>12</v>
      </c>
      <c r="L6496">
        <v>124</v>
      </c>
      <c r="M6496">
        <v>12401</v>
      </c>
      <c r="N6496">
        <v>12123</v>
      </c>
      <c r="O6496">
        <v>1021</v>
      </c>
      <c r="Q6496" t="s">
        <v>35</v>
      </c>
      <c r="R6496">
        <v>120.94022200000001</v>
      </c>
      <c r="S6496">
        <v>1021</v>
      </c>
      <c r="T6496">
        <v>-75.162741999999994</v>
      </c>
      <c r="U6496">
        <v>-49.708503999999998</v>
      </c>
      <c r="V6496" t="s">
        <v>2343</v>
      </c>
      <c r="W64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1021 [Natales]</v>
      </c>
      <c r="X6496" t="str">
        <f>888&amp;Cuerpos_AGUA[[#This Row],[ID_Agua]]</f>
        <v>8881021</v>
      </c>
    </row>
    <row r="6497" spans="1:24" x14ac:dyDescent="0.3">
      <c r="A6497">
        <v>12</v>
      </c>
      <c r="B6497">
        <v>124</v>
      </c>
      <c r="C6497">
        <v>12401</v>
      </c>
      <c r="D6497" t="s">
        <v>133</v>
      </c>
      <c r="E6497" t="s">
        <v>134</v>
      </c>
      <c r="F6497" t="s">
        <v>135</v>
      </c>
      <c r="G6497">
        <v>120</v>
      </c>
      <c r="H6497">
        <v>1204</v>
      </c>
      <c r="I6497">
        <v>12040</v>
      </c>
      <c r="J6497" t="s">
        <v>158</v>
      </c>
      <c r="K6497">
        <v>12</v>
      </c>
      <c r="L6497">
        <v>124</v>
      </c>
      <c r="M6497">
        <v>12401</v>
      </c>
      <c r="N6497">
        <v>12040</v>
      </c>
      <c r="O6497">
        <v>1023</v>
      </c>
      <c r="Q6497" t="s">
        <v>35</v>
      </c>
      <c r="R6497">
        <v>37.436765000000001</v>
      </c>
      <c r="S6497">
        <v>1023</v>
      </c>
      <c r="T6497">
        <v>-74.068894999999998</v>
      </c>
      <c r="U6497">
        <v>-49.759695000000001</v>
      </c>
      <c r="V6497" t="s">
        <v>2344</v>
      </c>
      <c r="W64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1023 [Natales]</v>
      </c>
      <c r="X6497" t="str">
        <f>888&amp;Cuerpos_AGUA[[#This Row],[ID_Agua]]</f>
        <v>8881023</v>
      </c>
    </row>
    <row r="6498" spans="1:24" x14ac:dyDescent="0.3">
      <c r="A6498">
        <v>12</v>
      </c>
      <c r="B6498">
        <v>124</v>
      </c>
      <c r="C6498">
        <v>12401</v>
      </c>
      <c r="D6498" t="s">
        <v>133</v>
      </c>
      <c r="E6498" t="s">
        <v>134</v>
      </c>
      <c r="F6498" t="s">
        <v>135</v>
      </c>
      <c r="G6498">
        <v>121</v>
      </c>
      <c r="H6498">
        <v>1213</v>
      </c>
      <c r="I6498">
        <v>12132</v>
      </c>
      <c r="J6498" t="s">
        <v>159</v>
      </c>
      <c r="K6498">
        <v>12</v>
      </c>
      <c r="L6498">
        <v>124</v>
      </c>
      <c r="M6498">
        <v>12401</v>
      </c>
      <c r="N6498">
        <v>12132</v>
      </c>
      <c r="O6498">
        <v>1024</v>
      </c>
      <c r="Q6498" t="s">
        <v>35</v>
      </c>
      <c r="R6498">
        <v>178.98143999999999</v>
      </c>
      <c r="S6498">
        <v>1024</v>
      </c>
      <c r="T6498">
        <v>-75.441631999999998</v>
      </c>
      <c r="U6498">
        <v>-49.693353000000002</v>
      </c>
      <c r="V6498" t="s">
        <v>2345</v>
      </c>
      <c r="W64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1024 [Natales]</v>
      </c>
      <c r="X6498" t="str">
        <f>888&amp;Cuerpos_AGUA[[#This Row],[ID_Agua]]</f>
        <v>8881024</v>
      </c>
    </row>
    <row r="6499" spans="1:24" x14ac:dyDescent="0.3">
      <c r="A6499">
        <v>12</v>
      </c>
      <c r="B6499">
        <v>124</v>
      </c>
      <c r="C6499">
        <v>12401</v>
      </c>
      <c r="D6499" t="s">
        <v>133</v>
      </c>
      <c r="E6499" t="s">
        <v>134</v>
      </c>
      <c r="F6499" t="s">
        <v>135</v>
      </c>
      <c r="G6499">
        <v>120</v>
      </c>
      <c r="H6499">
        <v>1204</v>
      </c>
      <c r="I6499">
        <v>12040</v>
      </c>
      <c r="J6499" t="s">
        <v>158</v>
      </c>
      <c r="K6499">
        <v>12</v>
      </c>
      <c r="L6499">
        <v>124</v>
      </c>
      <c r="M6499">
        <v>12401</v>
      </c>
      <c r="N6499">
        <v>12040</v>
      </c>
      <c r="O6499">
        <v>1027</v>
      </c>
      <c r="Q6499" t="s">
        <v>35</v>
      </c>
      <c r="R6499">
        <v>12.455748</v>
      </c>
      <c r="S6499">
        <v>1027</v>
      </c>
      <c r="T6499">
        <v>-73.965913999999998</v>
      </c>
      <c r="U6499">
        <v>-49.767260999999998</v>
      </c>
      <c r="V6499" t="s">
        <v>2346</v>
      </c>
      <c r="W64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1027 [Natales]</v>
      </c>
      <c r="X6499" t="str">
        <f>888&amp;Cuerpos_AGUA[[#This Row],[ID_Agua]]</f>
        <v>8881027</v>
      </c>
    </row>
    <row r="6500" spans="1:24" x14ac:dyDescent="0.3">
      <c r="A6500">
        <v>12</v>
      </c>
      <c r="B6500">
        <v>124</v>
      </c>
      <c r="C6500">
        <v>12401</v>
      </c>
      <c r="D6500" t="s">
        <v>133</v>
      </c>
      <c r="E6500" t="s">
        <v>134</v>
      </c>
      <c r="F6500" t="s">
        <v>135</v>
      </c>
      <c r="G6500">
        <v>120</v>
      </c>
      <c r="H6500">
        <v>1204</v>
      </c>
      <c r="I6500">
        <v>12040</v>
      </c>
      <c r="J6500" t="s">
        <v>158</v>
      </c>
      <c r="K6500">
        <v>12</v>
      </c>
      <c r="L6500">
        <v>124</v>
      </c>
      <c r="M6500">
        <v>12401</v>
      </c>
      <c r="N6500">
        <v>12040</v>
      </c>
      <c r="O6500">
        <v>1028</v>
      </c>
      <c r="Q6500" t="s">
        <v>35</v>
      </c>
      <c r="R6500">
        <v>19.264567</v>
      </c>
      <c r="S6500">
        <v>1028</v>
      </c>
      <c r="T6500">
        <v>-73.909519000000003</v>
      </c>
      <c r="U6500">
        <v>-49.769987</v>
      </c>
      <c r="V6500" t="s">
        <v>2347</v>
      </c>
      <c r="W65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1028 [Natales]</v>
      </c>
      <c r="X6500" t="str">
        <f>888&amp;Cuerpos_AGUA[[#This Row],[ID_Agua]]</f>
        <v>8881028</v>
      </c>
    </row>
    <row r="6501" spans="1:24" x14ac:dyDescent="0.3">
      <c r="A6501">
        <v>12</v>
      </c>
      <c r="B6501">
        <v>124</v>
      </c>
      <c r="C6501">
        <v>12401</v>
      </c>
      <c r="D6501" t="s">
        <v>133</v>
      </c>
      <c r="E6501" t="s">
        <v>134</v>
      </c>
      <c r="F6501" t="s">
        <v>135</v>
      </c>
      <c r="G6501">
        <v>121</v>
      </c>
      <c r="H6501">
        <v>1212</v>
      </c>
      <c r="I6501">
        <v>12123</v>
      </c>
      <c r="J6501" t="s">
        <v>152</v>
      </c>
      <c r="K6501">
        <v>12</v>
      </c>
      <c r="L6501">
        <v>124</v>
      </c>
      <c r="M6501">
        <v>12401</v>
      </c>
      <c r="N6501">
        <v>12123</v>
      </c>
      <c r="O6501">
        <v>1030</v>
      </c>
      <c r="Q6501" t="s">
        <v>35</v>
      </c>
      <c r="R6501">
        <v>14.933132000000001</v>
      </c>
      <c r="S6501">
        <v>1030</v>
      </c>
      <c r="T6501">
        <v>-75.122380000000007</v>
      </c>
      <c r="U6501">
        <v>-49.715166000000004</v>
      </c>
      <c r="V6501" t="s">
        <v>2348</v>
      </c>
      <c r="W65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1030 [Natales]</v>
      </c>
      <c r="X6501" t="str">
        <f>888&amp;Cuerpos_AGUA[[#This Row],[ID_Agua]]</f>
        <v>8881030</v>
      </c>
    </row>
    <row r="6502" spans="1:24" x14ac:dyDescent="0.3">
      <c r="A6502">
        <v>12</v>
      </c>
      <c r="B6502">
        <v>124</v>
      </c>
      <c r="C6502">
        <v>12401</v>
      </c>
      <c r="D6502" t="s">
        <v>133</v>
      </c>
      <c r="E6502" t="s">
        <v>134</v>
      </c>
      <c r="F6502" t="s">
        <v>135</v>
      </c>
      <c r="G6502">
        <v>120</v>
      </c>
      <c r="H6502">
        <v>1204</v>
      </c>
      <c r="I6502">
        <v>12040</v>
      </c>
      <c r="J6502" t="s">
        <v>158</v>
      </c>
      <c r="K6502">
        <v>12</v>
      </c>
      <c r="L6502">
        <v>124</v>
      </c>
      <c r="M6502">
        <v>12401</v>
      </c>
      <c r="N6502">
        <v>12040</v>
      </c>
      <c r="O6502">
        <v>1031</v>
      </c>
      <c r="Q6502" t="s">
        <v>35</v>
      </c>
      <c r="R6502">
        <v>91.355345</v>
      </c>
      <c r="S6502">
        <v>1031</v>
      </c>
      <c r="T6502">
        <v>-74.03407</v>
      </c>
      <c r="U6502">
        <v>-49.772517000000001</v>
      </c>
      <c r="V6502" t="s">
        <v>2349</v>
      </c>
      <c r="W65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1031 [Natales]</v>
      </c>
      <c r="X6502" t="str">
        <f>888&amp;Cuerpos_AGUA[[#This Row],[ID_Agua]]</f>
        <v>8881031</v>
      </c>
    </row>
    <row r="6503" spans="1:24" x14ac:dyDescent="0.3">
      <c r="A6503">
        <v>12</v>
      </c>
      <c r="B6503">
        <v>124</v>
      </c>
      <c r="C6503">
        <v>12401</v>
      </c>
      <c r="D6503" t="s">
        <v>133</v>
      </c>
      <c r="E6503" t="s">
        <v>134</v>
      </c>
      <c r="F6503" t="s">
        <v>135</v>
      </c>
      <c r="G6503">
        <v>121</v>
      </c>
      <c r="H6503">
        <v>1212</v>
      </c>
      <c r="I6503">
        <v>12123</v>
      </c>
      <c r="J6503" t="s">
        <v>152</v>
      </c>
      <c r="K6503">
        <v>12</v>
      </c>
      <c r="L6503">
        <v>124</v>
      </c>
      <c r="M6503">
        <v>12401</v>
      </c>
      <c r="N6503">
        <v>12123</v>
      </c>
      <c r="O6503">
        <v>1032</v>
      </c>
      <c r="Q6503" t="s">
        <v>35</v>
      </c>
      <c r="R6503">
        <v>279.28238900000002</v>
      </c>
      <c r="S6503">
        <v>1032</v>
      </c>
      <c r="T6503">
        <v>-75.028774999999996</v>
      </c>
      <c r="U6503">
        <v>-49.731400999999998</v>
      </c>
      <c r="V6503" t="s">
        <v>2350</v>
      </c>
      <c r="W65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1032 [Natales]</v>
      </c>
      <c r="X6503" t="str">
        <f>888&amp;Cuerpos_AGUA[[#This Row],[ID_Agua]]</f>
        <v>8881032</v>
      </c>
    </row>
    <row r="6504" spans="1:24" x14ac:dyDescent="0.3">
      <c r="A6504">
        <v>12</v>
      </c>
      <c r="B6504">
        <v>124</v>
      </c>
      <c r="C6504">
        <v>12401</v>
      </c>
      <c r="D6504" t="s">
        <v>133</v>
      </c>
      <c r="E6504" t="s">
        <v>134</v>
      </c>
      <c r="F6504" t="s">
        <v>135</v>
      </c>
      <c r="G6504">
        <v>120</v>
      </c>
      <c r="H6504">
        <v>1204</v>
      </c>
      <c r="I6504">
        <v>12040</v>
      </c>
      <c r="J6504" t="s">
        <v>158</v>
      </c>
      <c r="K6504">
        <v>12</v>
      </c>
      <c r="L6504">
        <v>124</v>
      </c>
      <c r="M6504">
        <v>12401</v>
      </c>
      <c r="N6504">
        <v>12040</v>
      </c>
      <c r="O6504">
        <v>1033</v>
      </c>
      <c r="Q6504" t="s">
        <v>35</v>
      </c>
      <c r="R6504">
        <v>18.018343999999999</v>
      </c>
      <c r="S6504">
        <v>1033</v>
      </c>
      <c r="T6504">
        <v>-73.970945999999998</v>
      </c>
      <c r="U6504">
        <v>-49.771877000000003</v>
      </c>
      <c r="V6504" t="s">
        <v>2351</v>
      </c>
      <c r="W65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1033 [Natales]</v>
      </c>
      <c r="X6504" t="str">
        <f>888&amp;Cuerpos_AGUA[[#This Row],[ID_Agua]]</f>
        <v>8881033</v>
      </c>
    </row>
    <row r="6505" spans="1:24" x14ac:dyDescent="0.3">
      <c r="A6505">
        <v>12</v>
      </c>
      <c r="B6505">
        <v>124</v>
      </c>
      <c r="C6505">
        <v>12401</v>
      </c>
      <c r="D6505" t="s">
        <v>133</v>
      </c>
      <c r="E6505" t="s">
        <v>134</v>
      </c>
      <c r="F6505" t="s">
        <v>135</v>
      </c>
      <c r="G6505">
        <v>120</v>
      </c>
      <c r="H6505">
        <v>1204</v>
      </c>
      <c r="I6505">
        <v>12040</v>
      </c>
      <c r="J6505" t="s">
        <v>158</v>
      </c>
      <c r="K6505">
        <v>12</v>
      </c>
      <c r="L6505">
        <v>124</v>
      </c>
      <c r="M6505">
        <v>12401</v>
      </c>
      <c r="N6505">
        <v>12040</v>
      </c>
      <c r="O6505">
        <v>1035</v>
      </c>
      <c r="Q6505" t="s">
        <v>35</v>
      </c>
      <c r="R6505">
        <v>79.570801000000003</v>
      </c>
      <c r="S6505">
        <v>1035</v>
      </c>
      <c r="T6505">
        <v>-74.051057</v>
      </c>
      <c r="U6505">
        <v>-49.772207999999999</v>
      </c>
      <c r="V6505" t="s">
        <v>2352</v>
      </c>
      <c r="W65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1035 [Natales]</v>
      </c>
      <c r="X6505" t="str">
        <f>888&amp;Cuerpos_AGUA[[#This Row],[ID_Agua]]</f>
        <v>8881035</v>
      </c>
    </row>
    <row r="6506" spans="1:24" x14ac:dyDescent="0.3">
      <c r="A6506">
        <v>12</v>
      </c>
      <c r="B6506">
        <v>124</v>
      </c>
      <c r="C6506">
        <v>12401</v>
      </c>
      <c r="D6506" t="s">
        <v>133</v>
      </c>
      <c r="E6506" t="s">
        <v>134</v>
      </c>
      <c r="F6506" t="s">
        <v>135</v>
      </c>
      <c r="G6506">
        <v>120</v>
      </c>
      <c r="H6506">
        <v>1204</v>
      </c>
      <c r="I6506">
        <v>12040</v>
      </c>
      <c r="J6506" t="s">
        <v>158</v>
      </c>
      <c r="K6506">
        <v>12</v>
      </c>
      <c r="L6506">
        <v>124</v>
      </c>
      <c r="M6506">
        <v>12401</v>
      </c>
      <c r="N6506">
        <v>12040</v>
      </c>
      <c r="O6506">
        <v>1037</v>
      </c>
      <c r="Q6506" t="s">
        <v>35</v>
      </c>
      <c r="R6506">
        <v>181.25951699999999</v>
      </c>
      <c r="S6506">
        <v>1037</v>
      </c>
      <c r="T6506">
        <v>-74.012677999999994</v>
      </c>
      <c r="U6506">
        <v>-49.777521</v>
      </c>
      <c r="V6506" t="s">
        <v>2353</v>
      </c>
      <c r="W65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1037 [Natales]</v>
      </c>
      <c r="X6506" t="str">
        <f>888&amp;Cuerpos_AGUA[[#This Row],[ID_Agua]]</f>
        <v>8881037</v>
      </c>
    </row>
    <row r="6507" spans="1:24" x14ac:dyDescent="0.3">
      <c r="A6507">
        <v>12</v>
      </c>
      <c r="B6507">
        <v>124</v>
      </c>
      <c r="C6507">
        <v>12401</v>
      </c>
      <c r="D6507" t="s">
        <v>133</v>
      </c>
      <c r="E6507" t="s">
        <v>134</v>
      </c>
      <c r="F6507" t="s">
        <v>135</v>
      </c>
      <c r="G6507">
        <v>121</v>
      </c>
      <c r="H6507">
        <v>1212</v>
      </c>
      <c r="I6507">
        <v>12123</v>
      </c>
      <c r="J6507" t="s">
        <v>152</v>
      </c>
      <c r="K6507">
        <v>12</v>
      </c>
      <c r="L6507">
        <v>124</v>
      </c>
      <c r="M6507">
        <v>12401</v>
      </c>
      <c r="N6507">
        <v>12123</v>
      </c>
      <c r="O6507">
        <v>1038</v>
      </c>
      <c r="Q6507" t="s">
        <v>35</v>
      </c>
      <c r="R6507">
        <v>21.910767</v>
      </c>
      <c r="S6507">
        <v>1038</v>
      </c>
      <c r="T6507">
        <v>-75.009118000000001</v>
      </c>
      <c r="U6507">
        <v>-49.729205</v>
      </c>
      <c r="V6507" t="s">
        <v>2354</v>
      </c>
      <c r="W65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1038 [Natales]</v>
      </c>
      <c r="X6507" t="str">
        <f>888&amp;Cuerpos_AGUA[[#This Row],[ID_Agua]]</f>
        <v>8881038</v>
      </c>
    </row>
    <row r="6508" spans="1:24" x14ac:dyDescent="0.3">
      <c r="A6508">
        <v>12</v>
      </c>
      <c r="B6508">
        <v>124</v>
      </c>
      <c r="C6508">
        <v>12401</v>
      </c>
      <c r="D6508" t="s">
        <v>133</v>
      </c>
      <c r="E6508" t="s">
        <v>134</v>
      </c>
      <c r="F6508" t="s">
        <v>135</v>
      </c>
      <c r="G6508">
        <v>120</v>
      </c>
      <c r="H6508">
        <v>1204</v>
      </c>
      <c r="I6508">
        <v>12040</v>
      </c>
      <c r="J6508" t="s">
        <v>158</v>
      </c>
      <c r="K6508">
        <v>12</v>
      </c>
      <c r="L6508">
        <v>124</v>
      </c>
      <c r="M6508">
        <v>12401</v>
      </c>
      <c r="N6508">
        <v>12040</v>
      </c>
      <c r="O6508">
        <v>1040</v>
      </c>
      <c r="Q6508" t="s">
        <v>35</v>
      </c>
      <c r="R6508">
        <v>507.791021</v>
      </c>
      <c r="S6508">
        <v>1040</v>
      </c>
      <c r="T6508">
        <v>-73.931960000000004</v>
      </c>
      <c r="U6508">
        <v>-49.797815</v>
      </c>
      <c r="V6508" t="s">
        <v>2355</v>
      </c>
      <c r="W65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1040 [Natales]</v>
      </c>
      <c r="X6508" t="str">
        <f>888&amp;Cuerpos_AGUA[[#This Row],[ID_Agua]]</f>
        <v>8881040</v>
      </c>
    </row>
    <row r="6509" spans="1:24" x14ac:dyDescent="0.3">
      <c r="A6509">
        <v>12</v>
      </c>
      <c r="B6509">
        <v>124</v>
      </c>
      <c r="C6509">
        <v>12401</v>
      </c>
      <c r="D6509" t="s">
        <v>133</v>
      </c>
      <c r="E6509" t="s">
        <v>134</v>
      </c>
      <c r="F6509" t="s">
        <v>135</v>
      </c>
      <c r="G6509">
        <v>120</v>
      </c>
      <c r="H6509">
        <v>1204</v>
      </c>
      <c r="I6509">
        <v>12040</v>
      </c>
      <c r="J6509" t="s">
        <v>158</v>
      </c>
      <c r="K6509">
        <v>12</v>
      </c>
      <c r="L6509">
        <v>124</v>
      </c>
      <c r="M6509">
        <v>12401</v>
      </c>
      <c r="N6509">
        <v>12040</v>
      </c>
      <c r="O6509">
        <v>1044</v>
      </c>
      <c r="Q6509" t="s">
        <v>35</v>
      </c>
      <c r="R6509">
        <v>16.815275</v>
      </c>
      <c r="S6509">
        <v>1044</v>
      </c>
      <c r="T6509">
        <v>-74.217556000000002</v>
      </c>
      <c r="U6509">
        <v>-49.769159999999999</v>
      </c>
      <c r="V6509" t="s">
        <v>2356</v>
      </c>
      <c r="W65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1044 [Natales]</v>
      </c>
      <c r="X6509" t="str">
        <f>888&amp;Cuerpos_AGUA[[#This Row],[ID_Agua]]</f>
        <v>8881044</v>
      </c>
    </row>
    <row r="6510" spans="1:24" x14ac:dyDescent="0.3">
      <c r="A6510">
        <v>12</v>
      </c>
      <c r="B6510">
        <v>124</v>
      </c>
      <c r="C6510">
        <v>12401</v>
      </c>
      <c r="D6510" t="s">
        <v>133</v>
      </c>
      <c r="E6510" t="s">
        <v>134</v>
      </c>
      <c r="F6510" t="s">
        <v>135</v>
      </c>
      <c r="G6510">
        <v>121</v>
      </c>
      <c r="H6510">
        <v>1212</v>
      </c>
      <c r="I6510">
        <v>12123</v>
      </c>
      <c r="J6510" t="s">
        <v>152</v>
      </c>
      <c r="K6510">
        <v>12</v>
      </c>
      <c r="L6510">
        <v>124</v>
      </c>
      <c r="M6510">
        <v>12401</v>
      </c>
      <c r="N6510">
        <v>12123</v>
      </c>
      <c r="O6510">
        <v>1049</v>
      </c>
      <c r="Q6510" t="s">
        <v>35</v>
      </c>
      <c r="R6510">
        <v>92.468272999999996</v>
      </c>
      <c r="S6510">
        <v>1049</v>
      </c>
      <c r="T6510">
        <v>-75.007706999999996</v>
      </c>
      <c r="U6510">
        <v>-49.735402999999998</v>
      </c>
      <c r="V6510" t="s">
        <v>2357</v>
      </c>
      <c r="W65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1049 [Natales]</v>
      </c>
      <c r="X6510" t="str">
        <f>888&amp;Cuerpos_AGUA[[#This Row],[ID_Agua]]</f>
        <v>8881049</v>
      </c>
    </row>
    <row r="6511" spans="1:24" x14ac:dyDescent="0.3">
      <c r="A6511">
        <v>12</v>
      </c>
      <c r="B6511">
        <v>124</v>
      </c>
      <c r="C6511">
        <v>12401</v>
      </c>
      <c r="D6511" t="s">
        <v>133</v>
      </c>
      <c r="E6511" t="s">
        <v>134</v>
      </c>
      <c r="F6511" t="s">
        <v>135</v>
      </c>
      <c r="G6511">
        <v>120</v>
      </c>
      <c r="H6511">
        <v>1204</v>
      </c>
      <c r="I6511">
        <v>12040</v>
      </c>
      <c r="J6511" t="s">
        <v>158</v>
      </c>
      <c r="K6511">
        <v>12</v>
      </c>
      <c r="L6511">
        <v>124</v>
      </c>
      <c r="M6511">
        <v>12401</v>
      </c>
      <c r="N6511">
        <v>12040</v>
      </c>
      <c r="O6511">
        <v>1050</v>
      </c>
      <c r="Q6511" t="s">
        <v>35</v>
      </c>
      <c r="R6511">
        <v>402.80900700000001</v>
      </c>
      <c r="S6511">
        <v>1050</v>
      </c>
      <c r="T6511">
        <v>-74.124549999999999</v>
      </c>
      <c r="U6511">
        <v>-49.789243999999997</v>
      </c>
      <c r="V6511" t="s">
        <v>2358</v>
      </c>
      <c r="W65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1050 [Natales]</v>
      </c>
      <c r="X6511" t="str">
        <f>888&amp;Cuerpos_AGUA[[#This Row],[ID_Agua]]</f>
        <v>8881050</v>
      </c>
    </row>
    <row r="6512" spans="1:24" x14ac:dyDescent="0.3">
      <c r="A6512">
        <v>12</v>
      </c>
      <c r="B6512">
        <v>124</v>
      </c>
      <c r="C6512">
        <v>12401</v>
      </c>
      <c r="D6512" t="s">
        <v>133</v>
      </c>
      <c r="E6512" t="s">
        <v>134</v>
      </c>
      <c r="F6512" t="s">
        <v>135</v>
      </c>
      <c r="G6512">
        <v>121</v>
      </c>
      <c r="H6512">
        <v>1212</v>
      </c>
      <c r="I6512">
        <v>12123</v>
      </c>
      <c r="J6512" t="s">
        <v>152</v>
      </c>
      <c r="K6512">
        <v>12</v>
      </c>
      <c r="L6512">
        <v>124</v>
      </c>
      <c r="M6512">
        <v>12401</v>
      </c>
      <c r="N6512">
        <v>12123</v>
      </c>
      <c r="O6512">
        <v>1052</v>
      </c>
      <c r="Q6512" t="s">
        <v>35</v>
      </c>
      <c r="R6512">
        <v>23.466418000000001</v>
      </c>
      <c r="S6512">
        <v>1052</v>
      </c>
      <c r="T6512">
        <v>-75.037710000000004</v>
      </c>
      <c r="U6512">
        <v>-49.735681999999997</v>
      </c>
      <c r="V6512" t="s">
        <v>2359</v>
      </c>
      <c r="W65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1052 [Natales]</v>
      </c>
      <c r="X6512" t="str">
        <f>888&amp;Cuerpos_AGUA[[#This Row],[ID_Agua]]</f>
        <v>8881052</v>
      </c>
    </row>
    <row r="6513" spans="1:24" x14ac:dyDescent="0.3">
      <c r="A6513">
        <v>12</v>
      </c>
      <c r="B6513">
        <v>124</v>
      </c>
      <c r="C6513">
        <v>12401</v>
      </c>
      <c r="D6513" t="s">
        <v>133</v>
      </c>
      <c r="E6513" t="s">
        <v>134</v>
      </c>
      <c r="F6513" t="s">
        <v>135</v>
      </c>
      <c r="G6513">
        <v>121</v>
      </c>
      <c r="H6513">
        <v>1212</v>
      </c>
      <c r="I6513">
        <v>12123</v>
      </c>
      <c r="J6513" t="s">
        <v>152</v>
      </c>
      <c r="K6513">
        <v>12</v>
      </c>
      <c r="L6513">
        <v>124</v>
      </c>
      <c r="M6513">
        <v>12401</v>
      </c>
      <c r="N6513">
        <v>12123</v>
      </c>
      <c r="O6513">
        <v>1059</v>
      </c>
      <c r="Q6513" t="s">
        <v>35</v>
      </c>
      <c r="R6513">
        <v>16.212634000000001</v>
      </c>
      <c r="S6513">
        <v>1059</v>
      </c>
      <c r="T6513">
        <v>-74.950292000000005</v>
      </c>
      <c r="U6513">
        <v>-49.742471000000002</v>
      </c>
      <c r="V6513" t="s">
        <v>2360</v>
      </c>
      <c r="W65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1059 [Natales]</v>
      </c>
      <c r="X6513" t="str">
        <f>888&amp;Cuerpos_AGUA[[#This Row],[ID_Agua]]</f>
        <v>8881059</v>
      </c>
    </row>
    <row r="6514" spans="1:24" x14ac:dyDescent="0.3">
      <c r="A6514">
        <v>12</v>
      </c>
      <c r="B6514">
        <v>124</v>
      </c>
      <c r="C6514">
        <v>12401</v>
      </c>
      <c r="D6514" t="s">
        <v>133</v>
      </c>
      <c r="E6514" t="s">
        <v>134</v>
      </c>
      <c r="F6514" t="s">
        <v>135</v>
      </c>
      <c r="G6514">
        <v>121</v>
      </c>
      <c r="H6514">
        <v>1212</v>
      </c>
      <c r="I6514">
        <v>12123</v>
      </c>
      <c r="J6514" t="s">
        <v>152</v>
      </c>
      <c r="K6514">
        <v>12</v>
      </c>
      <c r="L6514">
        <v>124</v>
      </c>
      <c r="M6514">
        <v>12401</v>
      </c>
      <c r="N6514">
        <v>12123</v>
      </c>
      <c r="O6514">
        <v>1061</v>
      </c>
      <c r="Q6514" t="s">
        <v>35</v>
      </c>
      <c r="R6514">
        <v>19.858468999999999</v>
      </c>
      <c r="S6514">
        <v>1061</v>
      </c>
      <c r="T6514">
        <v>-74.959614000000002</v>
      </c>
      <c r="U6514">
        <v>-49.740805999999999</v>
      </c>
      <c r="V6514" t="s">
        <v>2361</v>
      </c>
      <c r="W65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1061 [Natales]</v>
      </c>
      <c r="X6514" t="str">
        <f>888&amp;Cuerpos_AGUA[[#This Row],[ID_Agua]]</f>
        <v>8881061</v>
      </c>
    </row>
    <row r="6515" spans="1:24" x14ac:dyDescent="0.3">
      <c r="A6515">
        <v>12</v>
      </c>
      <c r="B6515">
        <v>124</v>
      </c>
      <c r="C6515">
        <v>12401</v>
      </c>
      <c r="D6515" t="s">
        <v>133</v>
      </c>
      <c r="E6515" t="s">
        <v>134</v>
      </c>
      <c r="F6515" t="s">
        <v>135</v>
      </c>
      <c r="G6515">
        <v>121</v>
      </c>
      <c r="H6515">
        <v>1212</v>
      </c>
      <c r="I6515">
        <v>12128</v>
      </c>
      <c r="J6515" t="s">
        <v>160</v>
      </c>
      <c r="K6515">
        <v>12</v>
      </c>
      <c r="L6515">
        <v>124</v>
      </c>
      <c r="M6515">
        <v>12401</v>
      </c>
      <c r="N6515">
        <v>12128</v>
      </c>
      <c r="O6515">
        <v>1062</v>
      </c>
      <c r="Q6515" t="s">
        <v>35</v>
      </c>
      <c r="R6515">
        <v>49.306513000000002</v>
      </c>
      <c r="S6515">
        <v>1062</v>
      </c>
      <c r="T6515">
        <v>-74.520206999999999</v>
      </c>
      <c r="U6515">
        <v>-49.765768999999999</v>
      </c>
      <c r="V6515" t="s">
        <v>2362</v>
      </c>
      <c r="W65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1062 [Natales]</v>
      </c>
      <c r="X6515" t="str">
        <f>888&amp;Cuerpos_AGUA[[#This Row],[ID_Agua]]</f>
        <v>8881062</v>
      </c>
    </row>
    <row r="6516" spans="1:24" x14ac:dyDescent="0.3">
      <c r="A6516">
        <v>12</v>
      </c>
      <c r="B6516">
        <v>124</v>
      </c>
      <c r="C6516">
        <v>12401</v>
      </c>
      <c r="D6516" t="s">
        <v>133</v>
      </c>
      <c r="E6516" t="s">
        <v>134</v>
      </c>
      <c r="F6516" t="s">
        <v>135</v>
      </c>
      <c r="G6516">
        <v>121</v>
      </c>
      <c r="H6516">
        <v>1213</v>
      </c>
      <c r="I6516">
        <v>12132</v>
      </c>
      <c r="J6516" t="s">
        <v>159</v>
      </c>
      <c r="K6516">
        <v>12</v>
      </c>
      <c r="L6516">
        <v>124</v>
      </c>
      <c r="M6516">
        <v>12401</v>
      </c>
      <c r="N6516">
        <v>12132</v>
      </c>
      <c r="O6516">
        <v>1064</v>
      </c>
      <c r="Q6516" t="s">
        <v>35</v>
      </c>
      <c r="R6516">
        <v>21.272995000000002</v>
      </c>
      <c r="S6516">
        <v>1064</v>
      </c>
      <c r="T6516">
        <v>-75.292778999999996</v>
      </c>
      <c r="U6516">
        <v>-49.728074999999997</v>
      </c>
      <c r="V6516" t="s">
        <v>2363</v>
      </c>
      <c r="W65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1064 [Natales]</v>
      </c>
      <c r="X6516" t="str">
        <f>888&amp;Cuerpos_AGUA[[#This Row],[ID_Agua]]</f>
        <v>8881064</v>
      </c>
    </row>
    <row r="6517" spans="1:24" x14ac:dyDescent="0.3">
      <c r="A6517">
        <v>12</v>
      </c>
      <c r="B6517">
        <v>124</v>
      </c>
      <c r="C6517">
        <v>12401</v>
      </c>
      <c r="D6517" t="s">
        <v>133</v>
      </c>
      <c r="E6517" t="s">
        <v>134</v>
      </c>
      <c r="F6517" t="s">
        <v>135</v>
      </c>
      <c r="G6517">
        <v>121</v>
      </c>
      <c r="H6517">
        <v>1212</v>
      </c>
      <c r="I6517">
        <v>12123</v>
      </c>
      <c r="J6517" t="s">
        <v>152</v>
      </c>
      <c r="K6517">
        <v>12</v>
      </c>
      <c r="L6517">
        <v>124</v>
      </c>
      <c r="M6517">
        <v>12401</v>
      </c>
      <c r="N6517">
        <v>12123</v>
      </c>
      <c r="O6517">
        <v>1067</v>
      </c>
      <c r="Q6517" t="s">
        <v>35</v>
      </c>
      <c r="R6517">
        <v>49.359079000000001</v>
      </c>
      <c r="S6517">
        <v>1067</v>
      </c>
      <c r="T6517">
        <v>-75.009004000000004</v>
      </c>
      <c r="U6517">
        <v>-49.746298000000003</v>
      </c>
      <c r="V6517" t="s">
        <v>2364</v>
      </c>
      <c r="W65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1067 [Natales]</v>
      </c>
      <c r="X6517" t="str">
        <f>888&amp;Cuerpos_AGUA[[#This Row],[ID_Agua]]</f>
        <v>8881067</v>
      </c>
    </row>
    <row r="6518" spans="1:24" x14ac:dyDescent="0.3">
      <c r="A6518">
        <v>12</v>
      </c>
      <c r="B6518">
        <v>124</v>
      </c>
      <c r="C6518">
        <v>12401</v>
      </c>
      <c r="D6518" t="s">
        <v>133</v>
      </c>
      <c r="E6518" t="s">
        <v>134</v>
      </c>
      <c r="F6518" t="s">
        <v>135</v>
      </c>
      <c r="G6518">
        <v>121</v>
      </c>
      <c r="H6518">
        <v>1212</v>
      </c>
      <c r="I6518">
        <v>12123</v>
      </c>
      <c r="J6518" t="s">
        <v>152</v>
      </c>
      <c r="K6518">
        <v>12</v>
      </c>
      <c r="L6518">
        <v>124</v>
      </c>
      <c r="M6518">
        <v>12401</v>
      </c>
      <c r="N6518">
        <v>12123</v>
      </c>
      <c r="O6518">
        <v>1068</v>
      </c>
      <c r="Q6518" t="s">
        <v>35</v>
      </c>
      <c r="R6518">
        <v>76.141951000000006</v>
      </c>
      <c r="S6518">
        <v>1068</v>
      </c>
      <c r="T6518">
        <v>-74.940887000000004</v>
      </c>
      <c r="U6518">
        <v>-49.749718999999999</v>
      </c>
      <c r="V6518" t="s">
        <v>2365</v>
      </c>
      <c r="W65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1068 [Natales]</v>
      </c>
      <c r="X6518" t="str">
        <f>888&amp;Cuerpos_AGUA[[#This Row],[ID_Agua]]</f>
        <v>8881068</v>
      </c>
    </row>
    <row r="6519" spans="1:24" x14ac:dyDescent="0.3">
      <c r="A6519">
        <v>12</v>
      </c>
      <c r="B6519">
        <v>124</v>
      </c>
      <c r="C6519">
        <v>12401</v>
      </c>
      <c r="D6519" t="s">
        <v>133</v>
      </c>
      <c r="E6519" t="s">
        <v>134</v>
      </c>
      <c r="F6519" t="s">
        <v>135</v>
      </c>
      <c r="G6519">
        <v>120</v>
      </c>
      <c r="H6519">
        <v>1204</v>
      </c>
      <c r="I6519">
        <v>12040</v>
      </c>
      <c r="J6519" t="s">
        <v>158</v>
      </c>
      <c r="K6519">
        <v>12</v>
      </c>
      <c r="L6519">
        <v>124</v>
      </c>
      <c r="M6519">
        <v>12401</v>
      </c>
      <c r="N6519">
        <v>12040</v>
      </c>
      <c r="O6519">
        <v>1070</v>
      </c>
      <c r="Q6519" t="s">
        <v>35</v>
      </c>
      <c r="R6519">
        <v>177.14880400000001</v>
      </c>
      <c r="S6519">
        <v>1070</v>
      </c>
      <c r="T6519">
        <v>-73.964022</v>
      </c>
      <c r="U6519">
        <v>-49.805332</v>
      </c>
      <c r="V6519" t="s">
        <v>2366</v>
      </c>
      <c r="W65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1070 [Natales]</v>
      </c>
      <c r="X6519" t="str">
        <f>888&amp;Cuerpos_AGUA[[#This Row],[ID_Agua]]</f>
        <v>8881070</v>
      </c>
    </row>
    <row r="6520" spans="1:24" x14ac:dyDescent="0.3">
      <c r="A6520">
        <v>12</v>
      </c>
      <c r="B6520">
        <v>124</v>
      </c>
      <c r="C6520">
        <v>12401</v>
      </c>
      <c r="D6520" t="s">
        <v>133</v>
      </c>
      <c r="E6520" t="s">
        <v>134</v>
      </c>
      <c r="F6520" t="s">
        <v>135</v>
      </c>
      <c r="G6520">
        <v>120</v>
      </c>
      <c r="H6520">
        <v>1204</v>
      </c>
      <c r="I6520">
        <v>12040</v>
      </c>
      <c r="J6520" t="s">
        <v>158</v>
      </c>
      <c r="K6520">
        <v>12</v>
      </c>
      <c r="L6520">
        <v>124</v>
      </c>
      <c r="M6520">
        <v>12401</v>
      </c>
      <c r="N6520">
        <v>12040</v>
      </c>
      <c r="O6520">
        <v>1071</v>
      </c>
      <c r="Q6520" t="s">
        <v>35</v>
      </c>
      <c r="R6520">
        <v>31.978501999999999</v>
      </c>
      <c r="S6520">
        <v>1071</v>
      </c>
      <c r="T6520">
        <v>-74.035096999999993</v>
      </c>
      <c r="U6520">
        <v>-49.796377</v>
      </c>
      <c r="V6520" t="s">
        <v>2367</v>
      </c>
      <c r="W65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1071 [Natales]</v>
      </c>
      <c r="X6520" t="str">
        <f>888&amp;Cuerpos_AGUA[[#This Row],[ID_Agua]]</f>
        <v>8881071</v>
      </c>
    </row>
    <row r="6521" spans="1:24" x14ac:dyDescent="0.3">
      <c r="A6521">
        <v>12</v>
      </c>
      <c r="B6521">
        <v>124</v>
      </c>
      <c r="C6521">
        <v>12401</v>
      </c>
      <c r="D6521" t="s">
        <v>133</v>
      </c>
      <c r="E6521" t="s">
        <v>134</v>
      </c>
      <c r="F6521" t="s">
        <v>135</v>
      </c>
      <c r="G6521">
        <v>121</v>
      </c>
      <c r="H6521">
        <v>1212</v>
      </c>
      <c r="I6521">
        <v>12123</v>
      </c>
      <c r="J6521" t="s">
        <v>152</v>
      </c>
      <c r="K6521">
        <v>12</v>
      </c>
      <c r="L6521">
        <v>124</v>
      </c>
      <c r="M6521">
        <v>12401</v>
      </c>
      <c r="N6521">
        <v>12123</v>
      </c>
      <c r="O6521">
        <v>1072</v>
      </c>
      <c r="Q6521" t="s">
        <v>35</v>
      </c>
      <c r="R6521">
        <v>102.627467</v>
      </c>
      <c r="S6521">
        <v>1072</v>
      </c>
      <c r="T6521">
        <v>-75.031943999999996</v>
      </c>
      <c r="U6521">
        <v>-49.753816999999998</v>
      </c>
      <c r="V6521" t="s">
        <v>2368</v>
      </c>
      <c r="W65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1072 [Natales]</v>
      </c>
      <c r="X6521" t="str">
        <f>888&amp;Cuerpos_AGUA[[#This Row],[ID_Agua]]</f>
        <v>8881072</v>
      </c>
    </row>
    <row r="6522" spans="1:24" x14ac:dyDescent="0.3">
      <c r="A6522">
        <v>12</v>
      </c>
      <c r="B6522">
        <v>124</v>
      </c>
      <c r="C6522">
        <v>12401</v>
      </c>
      <c r="D6522" t="s">
        <v>133</v>
      </c>
      <c r="E6522" t="s">
        <v>134</v>
      </c>
      <c r="F6522" t="s">
        <v>135</v>
      </c>
      <c r="G6522">
        <v>121</v>
      </c>
      <c r="H6522">
        <v>1212</v>
      </c>
      <c r="I6522">
        <v>12123</v>
      </c>
      <c r="J6522" t="s">
        <v>152</v>
      </c>
      <c r="K6522">
        <v>12</v>
      </c>
      <c r="L6522">
        <v>124</v>
      </c>
      <c r="M6522">
        <v>12401</v>
      </c>
      <c r="N6522">
        <v>12123</v>
      </c>
      <c r="O6522">
        <v>1073</v>
      </c>
      <c r="Q6522" t="s">
        <v>35</v>
      </c>
      <c r="R6522">
        <v>20.128876999999999</v>
      </c>
      <c r="S6522">
        <v>1073</v>
      </c>
      <c r="T6522">
        <v>-74.936755000000005</v>
      </c>
      <c r="U6522">
        <v>-49.755212</v>
      </c>
      <c r="V6522" t="s">
        <v>2369</v>
      </c>
      <c r="W65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1073 [Natales]</v>
      </c>
      <c r="X6522" t="str">
        <f>888&amp;Cuerpos_AGUA[[#This Row],[ID_Agua]]</f>
        <v>8881073</v>
      </c>
    </row>
    <row r="6523" spans="1:24" x14ac:dyDescent="0.3">
      <c r="A6523">
        <v>12</v>
      </c>
      <c r="B6523">
        <v>124</v>
      </c>
      <c r="C6523">
        <v>12401</v>
      </c>
      <c r="D6523" t="s">
        <v>133</v>
      </c>
      <c r="E6523" t="s">
        <v>134</v>
      </c>
      <c r="F6523" t="s">
        <v>135</v>
      </c>
      <c r="G6523">
        <v>121</v>
      </c>
      <c r="H6523">
        <v>1212</v>
      </c>
      <c r="I6523">
        <v>12123</v>
      </c>
      <c r="J6523" t="s">
        <v>152</v>
      </c>
      <c r="K6523">
        <v>12</v>
      </c>
      <c r="L6523">
        <v>124</v>
      </c>
      <c r="M6523">
        <v>12401</v>
      </c>
      <c r="N6523">
        <v>12123</v>
      </c>
      <c r="O6523">
        <v>1074</v>
      </c>
      <c r="Q6523" t="s">
        <v>35</v>
      </c>
      <c r="R6523">
        <v>15.562987</v>
      </c>
      <c r="S6523">
        <v>1074</v>
      </c>
      <c r="T6523">
        <v>-75.001424999999998</v>
      </c>
      <c r="U6523">
        <v>-49.749414999999999</v>
      </c>
      <c r="V6523" t="s">
        <v>2370</v>
      </c>
      <c r="W65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1074 [Natales]</v>
      </c>
      <c r="X6523" t="str">
        <f>888&amp;Cuerpos_AGUA[[#This Row],[ID_Agua]]</f>
        <v>8881074</v>
      </c>
    </row>
    <row r="6524" spans="1:24" x14ac:dyDescent="0.3">
      <c r="A6524">
        <v>12</v>
      </c>
      <c r="B6524">
        <v>124</v>
      </c>
      <c r="C6524">
        <v>12401</v>
      </c>
      <c r="D6524" t="s">
        <v>133</v>
      </c>
      <c r="E6524" t="s">
        <v>134</v>
      </c>
      <c r="F6524" t="s">
        <v>135</v>
      </c>
      <c r="G6524">
        <v>121</v>
      </c>
      <c r="H6524">
        <v>1213</v>
      </c>
      <c r="I6524">
        <v>12132</v>
      </c>
      <c r="J6524" t="s">
        <v>159</v>
      </c>
      <c r="K6524">
        <v>12</v>
      </c>
      <c r="L6524">
        <v>124</v>
      </c>
      <c r="M6524">
        <v>12401</v>
      </c>
      <c r="N6524">
        <v>12132</v>
      </c>
      <c r="O6524">
        <v>1075</v>
      </c>
      <c r="Q6524" t="s">
        <v>35</v>
      </c>
      <c r="R6524">
        <v>205.35188500000001</v>
      </c>
      <c r="S6524">
        <v>1075</v>
      </c>
      <c r="T6524">
        <v>-75.248639999999995</v>
      </c>
      <c r="U6524">
        <v>-49.738382999999999</v>
      </c>
      <c r="V6524" t="s">
        <v>2371</v>
      </c>
      <c r="W65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1075 [Natales]</v>
      </c>
      <c r="X6524" t="str">
        <f>888&amp;Cuerpos_AGUA[[#This Row],[ID_Agua]]</f>
        <v>8881075</v>
      </c>
    </row>
    <row r="6525" spans="1:24" x14ac:dyDescent="0.3">
      <c r="A6525">
        <v>12</v>
      </c>
      <c r="B6525">
        <v>124</v>
      </c>
      <c r="C6525">
        <v>12401</v>
      </c>
      <c r="D6525" t="s">
        <v>133</v>
      </c>
      <c r="E6525" t="s">
        <v>134</v>
      </c>
      <c r="F6525" t="s">
        <v>135</v>
      </c>
      <c r="G6525">
        <v>120</v>
      </c>
      <c r="H6525">
        <v>1204</v>
      </c>
      <c r="I6525">
        <v>12040</v>
      </c>
      <c r="J6525" t="s">
        <v>158</v>
      </c>
      <c r="K6525">
        <v>12</v>
      </c>
      <c r="L6525">
        <v>124</v>
      </c>
      <c r="M6525">
        <v>12401</v>
      </c>
      <c r="N6525">
        <v>12040</v>
      </c>
      <c r="O6525">
        <v>1076</v>
      </c>
      <c r="Q6525" t="s">
        <v>35</v>
      </c>
      <c r="R6525">
        <v>333.76610799999997</v>
      </c>
      <c r="S6525">
        <v>1076</v>
      </c>
      <c r="T6525">
        <v>-74.056657000000001</v>
      </c>
      <c r="U6525">
        <v>-49.816087000000003</v>
      </c>
      <c r="V6525" t="s">
        <v>2372</v>
      </c>
      <c r="W65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1076 [Natales]</v>
      </c>
      <c r="X6525" t="str">
        <f>888&amp;Cuerpos_AGUA[[#This Row],[ID_Agua]]</f>
        <v>8881076</v>
      </c>
    </row>
    <row r="6526" spans="1:24" x14ac:dyDescent="0.3">
      <c r="A6526">
        <v>12</v>
      </c>
      <c r="B6526">
        <v>124</v>
      </c>
      <c r="C6526">
        <v>12401</v>
      </c>
      <c r="D6526" t="s">
        <v>133</v>
      </c>
      <c r="E6526" t="s">
        <v>134</v>
      </c>
      <c r="F6526" t="s">
        <v>135</v>
      </c>
      <c r="G6526">
        <v>121</v>
      </c>
      <c r="H6526">
        <v>1212</v>
      </c>
      <c r="I6526">
        <v>12123</v>
      </c>
      <c r="J6526" t="s">
        <v>152</v>
      </c>
      <c r="K6526">
        <v>12</v>
      </c>
      <c r="L6526">
        <v>124</v>
      </c>
      <c r="M6526">
        <v>12401</v>
      </c>
      <c r="N6526">
        <v>12123</v>
      </c>
      <c r="O6526">
        <v>1079</v>
      </c>
      <c r="Q6526" t="s">
        <v>35</v>
      </c>
      <c r="R6526">
        <v>34.488892</v>
      </c>
      <c r="S6526">
        <v>1079</v>
      </c>
      <c r="T6526">
        <v>-74.948809999999995</v>
      </c>
      <c r="U6526">
        <v>-49.760004000000002</v>
      </c>
      <c r="V6526" t="s">
        <v>2373</v>
      </c>
      <c r="W65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1079 [Natales]</v>
      </c>
      <c r="X6526" t="str">
        <f>888&amp;Cuerpos_AGUA[[#This Row],[ID_Agua]]</f>
        <v>8881079</v>
      </c>
    </row>
    <row r="6527" spans="1:24" x14ac:dyDescent="0.3">
      <c r="A6527">
        <v>12</v>
      </c>
      <c r="B6527">
        <v>124</v>
      </c>
      <c r="C6527">
        <v>12401</v>
      </c>
      <c r="D6527" t="s">
        <v>133</v>
      </c>
      <c r="E6527" t="s">
        <v>134</v>
      </c>
      <c r="F6527" t="s">
        <v>135</v>
      </c>
      <c r="G6527">
        <v>121</v>
      </c>
      <c r="H6527">
        <v>1212</v>
      </c>
      <c r="I6527">
        <v>12123</v>
      </c>
      <c r="J6527" t="s">
        <v>152</v>
      </c>
      <c r="K6527">
        <v>12</v>
      </c>
      <c r="L6527">
        <v>124</v>
      </c>
      <c r="M6527">
        <v>12401</v>
      </c>
      <c r="N6527">
        <v>12123</v>
      </c>
      <c r="O6527">
        <v>1080</v>
      </c>
      <c r="Q6527" t="s">
        <v>35</v>
      </c>
      <c r="R6527">
        <v>46.999167999999997</v>
      </c>
      <c r="S6527">
        <v>1080</v>
      </c>
      <c r="T6527">
        <v>-74.962193999999997</v>
      </c>
      <c r="U6527">
        <v>-49.759087999999998</v>
      </c>
      <c r="V6527" t="s">
        <v>2374</v>
      </c>
      <c r="W65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1080 [Natales]</v>
      </c>
      <c r="X6527" t="str">
        <f>888&amp;Cuerpos_AGUA[[#This Row],[ID_Agua]]</f>
        <v>8881080</v>
      </c>
    </row>
    <row r="6528" spans="1:24" x14ac:dyDescent="0.3">
      <c r="A6528">
        <v>12</v>
      </c>
      <c r="B6528">
        <v>124</v>
      </c>
      <c r="C6528">
        <v>12401</v>
      </c>
      <c r="D6528" t="s">
        <v>133</v>
      </c>
      <c r="E6528" t="s">
        <v>134</v>
      </c>
      <c r="F6528" t="s">
        <v>135</v>
      </c>
      <c r="G6528">
        <v>121</v>
      </c>
      <c r="H6528">
        <v>1212</v>
      </c>
      <c r="I6528">
        <v>12123</v>
      </c>
      <c r="J6528" t="s">
        <v>152</v>
      </c>
      <c r="K6528">
        <v>12</v>
      </c>
      <c r="L6528">
        <v>124</v>
      </c>
      <c r="M6528">
        <v>12401</v>
      </c>
      <c r="N6528">
        <v>12123</v>
      </c>
      <c r="O6528">
        <v>1082</v>
      </c>
      <c r="Q6528" t="s">
        <v>35</v>
      </c>
      <c r="R6528">
        <v>16.606413</v>
      </c>
      <c r="S6528">
        <v>1082</v>
      </c>
      <c r="T6528">
        <v>-75.008013000000005</v>
      </c>
      <c r="U6528">
        <v>-49.756988999999997</v>
      </c>
      <c r="V6528" t="s">
        <v>2375</v>
      </c>
      <c r="W65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1082 [Natales]</v>
      </c>
      <c r="X6528" t="str">
        <f>888&amp;Cuerpos_AGUA[[#This Row],[ID_Agua]]</f>
        <v>8881082</v>
      </c>
    </row>
    <row r="6529" spans="1:24" x14ac:dyDescent="0.3">
      <c r="A6529">
        <v>12</v>
      </c>
      <c r="B6529">
        <v>124</v>
      </c>
      <c r="C6529">
        <v>12401</v>
      </c>
      <c r="D6529" t="s">
        <v>133</v>
      </c>
      <c r="E6529" t="s">
        <v>134</v>
      </c>
      <c r="F6529" t="s">
        <v>135</v>
      </c>
      <c r="G6529">
        <v>121</v>
      </c>
      <c r="H6529">
        <v>1213</v>
      </c>
      <c r="I6529">
        <v>12132</v>
      </c>
      <c r="J6529" t="s">
        <v>159</v>
      </c>
      <c r="K6529">
        <v>12</v>
      </c>
      <c r="L6529">
        <v>124</v>
      </c>
      <c r="M6529">
        <v>12401</v>
      </c>
      <c r="N6529">
        <v>12132</v>
      </c>
      <c r="O6529">
        <v>1084</v>
      </c>
      <c r="Q6529" t="s">
        <v>35</v>
      </c>
      <c r="R6529">
        <v>34.391612000000002</v>
      </c>
      <c r="S6529">
        <v>1084</v>
      </c>
      <c r="T6529">
        <v>-75.451719999999995</v>
      </c>
      <c r="U6529">
        <v>-49.734617999999998</v>
      </c>
      <c r="V6529" t="s">
        <v>2376</v>
      </c>
      <c r="W65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1084 [Natales]</v>
      </c>
      <c r="X6529" t="str">
        <f>888&amp;Cuerpos_AGUA[[#This Row],[ID_Agua]]</f>
        <v>8881084</v>
      </c>
    </row>
    <row r="6530" spans="1:24" x14ac:dyDescent="0.3">
      <c r="A6530">
        <v>12</v>
      </c>
      <c r="B6530">
        <v>124</v>
      </c>
      <c r="C6530">
        <v>12401</v>
      </c>
      <c r="D6530" t="s">
        <v>133</v>
      </c>
      <c r="E6530" t="s">
        <v>134</v>
      </c>
      <c r="F6530" t="s">
        <v>135</v>
      </c>
      <c r="G6530">
        <v>121</v>
      </c>
      <c r="H6530">
        <v>1212</v>
      </c>
      <c r="I6530">
        <v>12123</v>
      </c>
      <c r="J6530" t="s">
        <v>152</v>
      </c>
      <c r="K6530">
        <v>12</v>
      </c>
      <c r="L6530">
        <v>124</v>
      </c>
      <c r="M6530">
        <v>12401</v>
      </c>
      <c r="N6530">
        <v>12123</v>
      </c>
      <c r="O6530">
        <v>1085</v>
      </c>
      <c r="Q6530" t="s">
        <v>35</v>
      </c>
      <c r="R6530">
        <v>390.50645900000001</v>
      </c>
      <c r="S6530">
        <v>1085</v>
      </c>
      <c r="T6530">
        <v>-74.948610000000002</v>
      </c>
      <c r="U6530">
        <v>-49.768639999999998</v>
      </c>
      <c r="V6530" t="s">
        <v>2377</v>
      </c>
      <c r="W65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1085 [Natales]</v>
      </c>
      <c r="X6530" t="str">
        <f>888&amp;Cuerpos_AGUA[[#This Row],[ID_Agua]]</f>
        <v>8881085</v>
      </c>
    </row>
    <row r="6531" spans="1:24" x14ac:dyDescent="0.3">
      <c r="A6531">
        <v>12</v>
      </c>
      <c r="B6531">
        <v>124</v>
      </c>
      <c r="C6531">
        <v>12401</v>
      </c>
      <c r="D6531" t="s">
        <v>133</v>
      </c>
      <c r="E6531" t="s">
        <v>134</v>
      </c>
      <c r="F6531" t="s">
        <v>135</v>
      </c>
      <c r="G6531">
        <v>121</v>
      </c>
      <c r="H6531">
        <v>1212</v>
      </c>
      <c r="I6531">
        <v>12123</v>
      </c>
      <c r="J6531" t="s">
        <v>152</v>
      </c>
      <c r="K6531">
        <v>12</v>
      </c>
      <c r="L6531">
        <v>124</v>
      </c>
      <c r="M6531">
        <v>12401</v>
      </c>
      <c r="N6531">
        <v>12123</v>
      </c>
      <c r="O6531">
        <v>1086</v>
      </c>
      <c r="Q6531" t="s">
        <v>35</v>
      </c>
      <c r="R6531">
        <v>10.280665000000001</v>
      </c>
      <c r="S6531">
        <v>1086</v>
      </c>
      <c r="T6531">
        <v>-75.068569999999994</v>
      </c>
      <c r="U6531">
        <v>-49.755366000000002</v>
      </c>
      <c r="V6531" t="s">
        <v>2378</v>
      </c>
      <c r="W65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1086 [Natales]</v>
      </c>
      <c r="X6531" t="str">
        <f>888&amp;Cuerpos_AGUA[[#This Row],[ID_Agua]]</f>
        <v>8881086</v>
      </c>
    </row>
    <row r="6532" spans="1:24" x14ac:dyDescent="0.3">
      <c r="A6532">
        <v>12</v>
      </c>
      <c r="B6532">
        <v>124</v>
      </c>
      <c r="C6532">
        <v>12401</v>
      </c>
      <c r="D6532" t="s">
        <v>133</v>
      </c>
      <c r="E6532" t="s">
        <v>134</v>
      </c>
      <c r="F6532" t="s">
        <v>135</v>
      </c>
      <c r="G6532">
        <v>121</v>
      </c>
      <c r="H6532">
        <v>1212</v>
      </c>
      <c r="I6532">
        <v>12123</v>
      </c>
      <c r="J6532" t="s">
        <v>152</v>
      </c>
      <c r="K6532">
        <v>12</v>
      </c>
      <c r="L6532">
        <v>124</v>
      </c>
      <c r="M6532">
        <v>12401</v>
      </c>
      <c r="N6532">
        <v>12123</v>
      </c>
      <c r="O6532">
        <v>1090</v>
      </c>
      <c r="Q6532" t="s">
        <v>35</v>
      </c>
      <c r="R6532">
        <v>36.014882</v>
      </c>
      <c r="S6532">
        <v>1090</v>
      </c>
      <c r="T6532">
        <v>-75.035189000000003</v>
      </c>
      <c r="U6532">
        <v>-49.760520999999997</v>
      </c>
      <c r="V6532" t="s">
        <v>2379</v>
      </c>
      <c r="W65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1090 [Natales]</v>
      </c>
      <c r="X6532" t="str">
        <f>888&amp;Cuerpos_AGUA[[#This Row],[ID_Agua]]</f>
        <v>8881090</v>
      </c>
    </row>
    <row r="6533" spans="1:24" x14ac:dyDescent="0.3">
      <c r="A6533">
        <v>12</v>
      </c>
      <c r="B6533">
        <v>124</v>
      </c>
      <c r="C6533">
        <v>12401</v>
      </c>
      <c r="D6533" t="s">
        <v>133</v>
      </c>
      <c r="E6533" t="s">
        <v>134</v>
      </c>
      <c r="F6533" t="s">
        <v>135</v>
      </c>
      <c r="G6533">
        <v>120</v>
      </c>
      <c r="H6533">
        <v>1204</v>
      </c>
      <c r="I6533">
        <v>12040</v>
      </c>
      <c r="J6533" t="s">
        <v>158</v>
      </c>
      <c r="K6533">
        <v>12</v>
      </c>
      <c r="L6533">
        <v>124</v>
      </c>
      <c r="M6533">
        <v>12401</v>
      </c>
      <c r="N6533">
        <v>12040</v>
      </c>
      <c r="O6533">
        <v>1091</v>
      </c>
      <c r="Q6533" t="s">
        <v>35</v>
      </c>
      <c r="R6533">
        <v>114.02372099999999</v>
      </c>
      <c r="S6533">
        <v>1091</v>
      </c>
      <c r="T6533">
        <v>-74.000812999999994</v>
      </c>
      <c r="U6533">
        <v>-49.812680999999998</v>
      </c>
      <c r="V6533" t="s">
        <v>2380</v>
      </c>
      <c r="W65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1091 [Natales]</v>
      </c>
      <c r="X6533" t="str">
        <f>888&amp;Cuerpos_AGUA[[#This Row],[ID_Agua]]</f>
        <v>8881091</v>
      </c>
    </row>
    <row r="6534" spans="1:24" x14ac:dyDescent="0.3">
      <c r="A6534">
        <v>12</v>
      </c>
      <c r="B6534">
        <v>124</v>
      </c>
      <c r="C6534">
        <v>12401</v>
      </c>
      <c r="D6534" t="s">
        <v>133</v>
      </c>
      <c r="E6534" t="s">
        <v>134</v>
      </c>
      <c r="F6534" t="s">
        <v>135</v>
      </c>
      <c r="G6534">
        <v>121</v>
      </c>
      <c r="H6534">
        <v>1213</v>
      </c>
      <c r="I6534">
        <v>12132</v>
      </c>
      <c r="J6534" t="s">
        <v>159</v>
      </c>
      <c r="K6534">
        <v>12</v>
      </c>
      <c r="L6534">
        <v>124</v>
      </c>
      <c r="M6534">
        <v>12401</v>
      </c>
      <c r="N6534">
        <v>12132</v>
      </c>
      <c r="O6534">
        <v>1092</v>
      </c>
      <c r="Q6534" t="s">
        <v>35</v>
      </c>
      <c r="R6534">
        <v>65.871384000000006</v>
      </c>
      <c r="S6534">
        <v>1092</v>
      </c>
      <c r="T6534">
        <v>-75.324976000000007</v>
      </c>
      <c r="U6534">
        <v>-49.748845000000003</v>
      </c>
      <c r="V6534" t="s">
        <v>2381</v>
      </c>
      <c r="W65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1092 [Natales]</v>
      </c>
      <c r="X6534" t="str">
        <f>888&amp;Cuerpos_AGUA[[#This Row],[ID_Agua]]</f>
        <v>8881092</v>
      </c>
    </row>
    <row r="6535" spans="1:24" x14ac:dyDescent="0.3">
      <c r="A6535">
        <v>12</v>
      </c>
      <c r="B6535">
        <v>124</v>
      </c>
      <c r="C6535">
        <v>12401</v>
      </c>
      <c r="D6535" t="s">
        <v>133</v>
      </c>
      <c r="E6535" t="s">
        <v>134</v>
      </c>
      <c r="F6535" t="s">
        <v>135</v>
      </c>
      <c r="G6535">
        <v>121</v>
      </c>
      <c r="H6535">
        <v>1212</v>
      </c>
      <c r="I6535">
        <v>12123</v>
      </c>
      <c r="J6535" t="s">
        <v>152</v>
      </c>
      <c r="K6535">
        <v>12</v>
      </c>
      <c r="L6535">
        <v>124</v>
      </c>
      <c r="M6535">
        <v>12401</v>
      </c>
      <c r="N6535">
        <v>12123</v>
      </c>
      <c r="O6535">
        <v>1094</v>
      </c>
      <c r="Q6535" t="s">
        <v>35</v>
      </c>
      <c r="R6535">
        <v>70.501586000000003</v>
      </c>
      <c r="S6535">
        <v>1094</v>
      </c>
      <c r="T6535">
        <v>-74.969074000000006</v>
      </c>
      <c r="U6535">
        <v>-49.764297999999997</v>
      </c>
      <c r="V6535" t="s">
        <v>2382</v>
      </c>
      <c r="W65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1094 [Natales]</v>
      </c>
      <c r="X6535" t="str">
        <f>888&amp;Cuerpos_AGUA[[#This Row],[ID_Agua]]</f>
        <v>8881094</v>
      </c>
    </row>
    <row r="6536" spans="1:24" x14ac:dyDescent="0.3">
      <c r="A6536">
        <v>12</v>
      </c>
      <c r="B6536">
        <v>124</v>
      </c>
      <c r="C6536">
        <v>12401</v>
      </c>
      <c r="D6536" t="s">
        <v>133</v>
      </c>
      <c r="E6536" t="s">
        <v>134</v>
      </c>
      <c r="F6536" t="s">
        <v>135</v>
      </c>
      <c r="G6536">
        <v>121</v>
      </c>
      <c r="H6536">
        <v>1213</v>
      </c>
      <c r="I6536">
        <v>12132</v>
      </c>
      <c r="J6536" t="s">
        <v>159</v>
      </c>
      <c r="K6536">
        <v>12</v>
      </c>
      <c r="L6536">
        <v>124</v>
      </c>
      <c r="M6536">
        <v>12401</v>
      </c>
      <c r="N6536">
        <v>12132</v>
      </c>
      <c r="O6536">
        <v>1096</v>
      </c>
      <c r="Q6536" t="s">
        <v>35</v>
      </c>
      <c r="R6536">
        <v>28.160867</v>
      </c>
      <c r="S6536">
        <v>1096</v>
      </c>
      <c r="T6536">
        <v>-75.517037000000002</v>
      </c>
      <c r="U6536">
        <v>-49.737299999999998</v>
      </c>
      <c r="V6536" t="s">
        <v>2383</v>
      </c>
      <c r="W65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1096 [Natales]</v>
      </c>
      <c r="X6536" t="str">
        <f>888&amp;Cuerpos_AGUA[[#This Row],[ID_Agua]]</f>
        <v>8881096</v>
      </c>
    </row>
    <row r="6537" spans="1:24" x14ac:dyDescent="0.3">
      <c r="A6537">
        <v>12</v>
      </c>
      <c r="B6537">
        <v>124</v>
      </c>
      <c r="C6537">
        <v>12401</v>
      </c>
      <c r="D6537" t="s">
        <v>133</v>
      </c>
      <c r="E6537" t="s">
        <v>134</v>
      </c>
      <c r="F6537" t="s">
        <v>135</v>
      </c>
      <c r="G6537">
        <v>121</v>
      </c>
      <c r="H6537">
        <v>1213</v>
      </c>
      <c r="I6537">
        <v>12132</v>
      </c>
      <c r="J6537" t="s">
        <v>159</v>
      </c>
      <c r="K6537">
        <v>12</v>
      </c>
      <c r="L6537">
        <v>124</v>
      </c>
      <c r="M6537">
        <v>12401</v>
      </c>
      <c r="N6537">
        <v>12132</v>
      </c>
      <c r="O6537">
        <v>1097</v>
      </c>
      <c r="Q6537" t="s">
        <v>35</v>
      </c>
      <c r="R6537">
        <v>212.95095499999999</v>
      </c>
      <c r="S6537">
        <v>1097</v>
      </c>
      <c r="T6537">
        <v>-75.449859000000004</v>
      </c>
      <c r="U6537">
        <v>-49.745032999999999</v>
      </c>
      <c r="V6537" t="s">
        <v>2384</v>
      </c>
      <c r="W65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1097 [Natales]</v>
      </c>
      <c r="X6537" t="str">
        <f>888&amp;Cuerpos_AGUA[[#This Row],[ID_Agua]]</f>
        <v>8881097</v>
      </c>
    </row>
    <row r="6538" spans="1:24" x14ac:dyDescent="0.3">
      <c r="A6538">
        <v>12</v>
      </c>
      <c r="B6538">
        <v>124</v>
      </c>
      <c r="C6538">
        <v>12401</v>
      </c>
      <c r="D6538" t="s">
        <v>133</v>
      </c>
      <c r="E6538" t="s">
        <v>134</v>
      </c>
      <c r="F6538" t="s">
        <v>135</v>
      </c>
      <c r="G6538">
        <v>121</v>
      </c>
      <c r="H6538">
        <v>1213</v>
      </c>
      <c r="I6538">
        <v>12132</v>
      </c>
      <c r="J6538" t="s">
        <v>159</v>
      </c>
      <c r="K6538">
        <v>12</v>
      </c>
      <c r="L6538">
        <v>124</v>
      </c>
      <c r="M6538">
        <v>12401</v>
      </c>
      <c r="N6538">
        <v>12132</v>
      </c>
      <c r="O6538">
        <v>1099</v>
      </c>
      <c r="Q6538" t="s">
        <v>35</v>
      </c>
      <c r="R6538">
        <v>91.115279999999998</v>
      </c>
      <c r="S6538">
        <v>1099</v>
      </c>
      <c r="T6538">
        <v>-75.478639999999999</v>
      </c>
      <c r="U6538">
        <v>-49.741731999999999</v>
      </c>
      <c r="V6538" t="s">
        <v>2385</v>
      </c>
      <c r="W65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1099 [Natales]</v>
      </c>
      <c r="X6538" t="str">
        <f>888&amp;Cuerpos_AGUA[[#This Row],[ID_Agua]]</f>
        <v>8881099</v>
      </c>
    </row>
    <row r="6539" spans="1:24" x14ac:dyDescent="0.3">
      <c r="A6539">
        <v>12</v>
      </c>
      <c r="B6539">
        <v>124</v>
      </c>
      <c r="C6539">
        <v>12401</v>
      </c>
      <c r="D6539" t="s">
        <v>133</v>
      </c>
      <c r="E6539" t="s">
        <v>134</v>
      </c>
      <c r="F6539" t="s">
        <v>135</v>
      </c>
      <c r="G6539">
        <v>121</v>
      </c>
      <c r="H6539">
        <v>1212</v>
      </c>
      <c r="I6539">
        <v>12123</v>
      </c>
      <c r="J6539" t="s">
        <v>152</v>
      </c>
      <c r="K6539">
        <v>12</v>
      </c>
      <c r="L6539">
        <v>124</v>
      </c>
      <c r="M6539">
        <v>12401</v>
      </c>
      <c r="N6539">
        <v>12123</v>
      </c>
      <c r="O6539">
        <v>1100</v>
      </c>
      <c r="Q6539" t="s">
        <v>35</v>
      </c>
      <c r="R6539">
        <v>10.202073</v>
      </c>
      <c r="S6539">
        <v>1100</v>
      </c>
      <c r="T6539">
        <v>-75.025962000000007</v>
      </c>
      <c r="U6539">
        <v>-49.76379</v>
      </c>
      <c r="V6539" t="s">
        <v>2386</v>
      </c>
      <c r="W65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1100 [Natales]</v>
      </c>
      <c r="X6539" t="str">
        <f>888&amp;Cuerpos_AGUA[[#This Row],[ID_Agua]]</f>
        <v>8881100</v>
      </c>
    </row>
    <row r="6540" spans="1:24" x14ac:dyDescent="0.3">
      <c r="A6540">
        <v>12</v>
      </c>
      <c r="B6540">
        <v>124</v>
      </c>
      <c r="C6540">
        <v>12401</v>
      </c>
      <c r="D6540" t="s">
        <v>133</v>
      </c>
      <c r="E6540" t="s">
        <v>134</v>
      </c>
      <c r="F6540" t="s">
        <v>135</v>
      </c>
      <c r="G6540">
        <v>120</v>
      </c>
      <c r="H6540">
        <v>1204</v>
      </c>
      <c r="I6540">
        <v>12040</v>
      </c>
      <c r="J6540" t="s">
        <v>158</v>
      </c>
      <c r="K6540">
        <v>12</v>
      </c>
      <c r="L6540">
        <v>124</v>
      </c>
      <c r="M6540">
        <v>12401</v>
      </c>
      <c r="N6540">
        <v>12040</v>
      </c>
      <c r="O6540">
        <v>1103</v>
      </c>
      <c r="Q6540" t="s">
        <v>35</v>
      </c>
      <c r="R6540">
        <v>10.949135999999999</v>
      </c>
      <c r="S6540">
        <v>1103</v>
      </c>
      <c r="T6540">
        <v>-74.227862999999999</v>
      </c>
      <c r="U6540">
        <v>-49.804828999999998</v>
      </c>
      <c r="V6540" t="s">
        <v>2387</v>
      </c>
      <c r="W65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1103 [Natales]</v>
      </c>
      <c r="X6540" t="str">
        <f>888&amp;Cuerpos_AGUA[[#This Row],[ID_Agua]]</f>
        <v>8881103</v>
      </c>
    </row>
    <row r="6541" spans="1:24" x14ac:dyDescent="0.3">
      <c r="A6541">
        <v>12</v>
      </c>
      <c r="B6541">
        <v>124</v>
      </c>
      <c r="C6541">
        <v>12401</v>
      </c>
      <c r="D6541" t="s">
        <v>133</v>
      </c>
      <c r="E6541" t="s">
        <v>134</v>
      </c>
      <c r="F6541" t="s">
        <v>135</v>
      </c>
      <c r="G6541">
        <v>121</v>
      </c>
      <c r="H6541">
        <v>1212</v>
      </c>
      <c r="I6541">
        <v>12123</v>
      </c>
      <c r="J6541" t="s">
        <v>152</v>
      </c>
      <c r="K6541">
        <v>12</v>
      </c>
      <c r="L6541">
        <v>124</v>
      </c>
      <c r="M6541">
        <v>12401</v>
      </c>
      <c r="N6541">
        <v>12123</v>
      </c>
      <c r="O6541">
        <v>1105</v>
      </c>
      <c r="Q6541" t="s">
        <v>35</v>
      </c>
      <c r="R6541">
        <v>134.94144600000001</v>
      </c>
      <c r="S6541">
        <v>1105</v>
      </c>
      <c r="T6541">
        <v>-74.984971999999999</v>
      </c>
      <c r="U6541">
        <v>-49.773403999999999</v>
      </c>
      <c r="V6541" t="s">
        <v>2388</v>
      </c>
      <c r="W65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1105 [Natales]</v>
      </c>
      <c r="X6541" t="str">
        <f>888&amp;Cuerpos_AGUA[[#This Row],[ID_Agua]]</f>
        <v>8881105</v>
      </c>
    </row>
    <row r="6542" spans="1:24" x14ac:dyDescent="0.3">
      <c r="A6542">
        <v>12</v>
      </c>
      <c r="B6542">
        <v>124</v>
      </c>
      <c r="C6542">
        <v>12401</v>
      </c>
      <c r="D6542" t="s">
        <v>133</v>
      </c>
      <c r="E6542" t="s">
        <v>134</v>
      </c>
      <c r="F6542" t="s">
        <v>135</v>
      </c>
      <c r="G6542">
        <v>120</v>
      </c>
      <c r="H6542">
        <v>1204</v>
      </c>
      <c r="I6542">
        <v>12040</v>
      </c>
      <c r="J6542" t="s">
        <v>158</v>
      </c>
      <c r="K6542">
        <v>12</v>
      </c>
      <c r="L6542">
        <v>124</v>
      </c>
      <c r="M6542">
        <v>12401</v>
      </c>
      <c r="N6542">
        <v>12040</v>
      </c>
      <c r="O6542">
        <v>1109</v>
      </c>
      <c r="Q6542" t="s">
        <v>35</v>
      </c>
      <c r="R6542">
        <v>20.353352000000001</v>
      </c>
      <c r="S6542">
        <v>1109</v>
      </c>
      <c r="T6542">
        <v>-74.178771999999995</v>
      </c>
      <c r="U6542">
        <v>-49.811148000000003</v>
      </c>
      <c r="V6542" t="s">
        <v>2389</v>
      </c>
      <c r="W65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1109 [Natales]</v>
      </c>
      <c r="X6542" t="str">
        <f>888&amp;Cuerpos_AGUA[[#This Row],[ID_Agua]]</f>
        <v>8881109</v>
      </c>
    </row>
    <row r="6543" spans="1:24" x14ac:dyDescent="0.3">
      <c r="A6543">
        <v>12</v>
      </c>
      <c r="B6543">
        <v>124</v>
      </c>
      <c r="C6543">
        <v>12401</v>
      </c>
      <c r="D6543" t="s">
        <v>133</v>
      </c>
      <c r="E6543" t="s">
        <v>134</v>
      </c>
      <c r="F6543" t="s">
        <v>135</v>
      </c>
      <c r="G6543">
        <v>121</v>
      </c>
      <c r="H6543">
        <v>1213</v>
      </c>
      <c r="I6543">
        <v>12132</v>
      </c>
      <c r="J6543" t="s">
        <v>159</v>
      </c>
      <c r="K6543">
        <v>12</v>
      </c>
      <c r="L6543">
        <v>124</v>
      </c>
      <c r="M6543">
        <v>12401</v>
      </c>
      <c r="N6543">
        <v>12132</v>
      </c>
      <c r="O6543">
        <v>1111</v>
      </c>
      <c r="Q6543" t="s">
        <v>35</v>
      </c>
      <c r="R6543">
        <v>261.698803</v>
      </c>
      <c r="S6543">
        <v>1111</v>
      </c>
      <c r="T6543">
        <v>-75.509075999999993</v>
      </c>
      <c r="U6543">
        <v>-49.748415999999999</v>
      </c>
      <c r="V6543" t="s">
        <v>2390</v>
      </c>
      <c r="W65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1111 [Natales]</v>
      </c>
      <c r="X6543" t="str">
        <f>888&amp;Cuerpos_AGUA[[#This Row],[ID_Agua]]</f>
        <v>8881111</v>
      </c>
    </row>
    <row r="6544" spans="1:24" x14ac:dyDescent="0.3">
      <c r="A6544">
        <v>12</v>
      </c>
      <c r="B6544">
        <v>124</v>
      </c>
      <c r="C6544">
        <v>12401</v>
      </c>
      <c r="D6544" t="s">
        <v>133</v>
      </c>
      <c r="E6544" t="s">
        <v>134</v>
      </c>
      <c r="F6544" t="s">
        <v>135</v>
      </c>
      <c r="G6544">
        <v>121</v>
      </c>
      <c r="H6544">
        <v>1212</v>
      </c>
      <c r="I6544">
        <v>12123</v>
      </c>
      <c r="J6544" t="s">
        <v>152</v>
      </c>
      <c r="K6544">
        <v>12</v>
      </c>
      <c r="L6544">
        <v>124</v>
      </c>
      <c r="M6544">
        <v>12401</v>
      </c>
      <c r="N6544">
        <v>12123</v>
      </c>
      <c r="O6544">
        <v>1113</v>
      </c>
      <c r="Q6544" t="s">
        <v>35</v>
      </c>
      <c r="R6544">
        <v>17.996748</v>
      </c>
      <c r="S6544">
        <v>1113</v>
      </c>
      <c r="T6544">
        <v>-74.958268000000004</v>
      </c>
      <c r="U6544">
        <v>-49.777169999999998</v>
      </c>
      <c r="V6544" t="s">
        <v>2391</v>
      </c>
      <c r="W65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1113 [Natales]</v>
      </c>
      <c r="X6544" t="str">
        <f>888&amp;Cuerpos_AGUA[[#This Row],[ID_Agua]]</f>
        <v>8881113</v>
      </c>
    </row>
    <row r="6545" spans="1:24" x14ac:dyDescent="0.3">
      <c r="A6545">
        <v>12</v>
      </c>
      <c r="B6545">
        <v>124</v>
      </c>
      <c r="C6545">
        <v>12401</v>
      </c>
      <c r="D6545" t="s">
        <v>133</v>
      </c>
      <c r="E6545" t="s">
        <v>134</v>
      </c>
      <c r="F6545" t="s">
        <v>135</v>
      </c>
      <c r="G6545">
        <v>121</v>
      </c>
      <c r="H6545">
        <v>1212</v>
      </c>
      <c r="I6545">
        <v>12123</v>
      </c>
      <c r="J6545" t="s">
        <v>152</v>
      </c>
      <c r="K6545">
        <v>12</v>
      </c>
      <c r="L6545">
        <v>124</v>
      </c>
      <c r="M6545">
        <v>12401</v>
      </c>
      <c r="N6545">
        <v>12123</v>
      </c>
      <c r="O6545">
        <v>1115</v>
      </c>
      <c r="Q6545" t="s">
        <v>35</v>
      </c>
      <c r="R6545">
        <v>10.548007999999999</v>
      </c>
      <c r="S6545">
        <v>1115</v>
      </c>
      <c r="T6545">
        <v>-74.947220999999999</v>
      </c>
      <c r="U6545">
        <v>-49.778073999999997</v>
      </c>
      <c r="V6545" t="s">
        <v>2392</v>
      </c>
      <c r="W65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1115 [Natales]</v>
      </c>
      <c r="X6545" t="str">
        <f>888&amp;Cuerpos_AGUA[[#This Row],[ID_Agua]]</f>
        <v>8881115</v>
      </c>
    </row>
    <row r="6546" spans="1:24" x14ac:dyDescent="0.3">
      <c r="A6546">
        <v>12</v>
      </c>
      <c r="B6546">
        <v>124</v>
      </c>
      <c r="C6546">
        <v>12401</v>
      </c>
      <c r="D6546" t="s">
        <v>133</v>
      </c>
      <c r="E6546" t="s">
        <v>134</v>
      </c>
      <c r="F6546" t="s">
        <v>135</v>
      </c>
      <c r="G6546">
        <v>121</v>
      </c>
      <c r="H6546">
        <v>1212</v>
      </c>
      <c r="I6546">
        <v>12123</v>
      </c>
      <c r="J6546" t="s">
        <v>152</v>
      </c>
      <c r="K6546">
        <v>12</v>
      </c>
      <c r="L6546">
        <v>124</v>
      </c>
      <c r="M6546">
        <v>12401</v>
      </c>
      <c r="N6546">
        <v>12123</v>
      </c>
      <c r="O6546">
        <v>1116</v>
      </c>
      <c r="Q6546" t="s">
        <v>35</v>
      </c>
      <c r="R6546">
        <v>11.433615</v>
      </c>
      <c r="S6546">
        <v>1116</v>
      </c>
      <c r="T6546">
        <v>-74.925945999999996</v>
      </c>
      <c r="U6546">
        <v>-49.780253000000002</v>
      </c>
      <c r="V6546" t="s">
        <v>2393</v>
      </c>
      <c r="W65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1116 [Natales]</v>
      </c>
      <c r="X6546" t="str">
        <f>888&amp;Cuerpos_AGUA[[#This Row],[ID_Agua]]</f>
        <v>8881116</v>
      </c>
    </row>
    <row r="6547" spans="1:24" x14ac:dyDescent="0.3">
      <c r="A6547">
        <v>12</v>
      </c>
      <c r="B6547">
        <v>124</v>
      </c>
      <c r="C6547">
        <v>12401</v>
      </c>
      <c r="D6547" t="s">
        <v>133</v>
      </c>
      <c r="E6547" t="s">
        <v>134</v>
      </c>
      <c r="F6547" t="s">
        <v>135</v>
      </c>
      <c r="G6547">
        <v>121</v>
      </c>
      <c r="H6547">
        <v>1212</v>
      </c>
      <c r="I6547">
        <v>12123</v>
      </c>
      <c r="J6547" t="s">
        <v>152</v>
      </c>
      <c r="K6547">
        <v>12</v>
      </c>
      <c r="L6547">
        <v>124</v>
      </c>
      <c r="M6547">
        <v>12401</v>
      </c>
      <c r="N6547">
        <v>12123</v>
      </c>
      <c r="O6547">
        <v>1119</v>
      </c>
      <c r="Q6547" t="s">
        <v>35</v>
      </c>
      <c r="R6547">
        <v>61.317999</v>
      </c>
      <c r="S6547">
        <v>1119</v>
      </c>
      <c r="T6547">
        <v>-75.055768</v>
      </c>
      <c r="U6547">
        <v>-49.778861999999997</v>
      </c>
      <c r="V6547" t="s">
        <v>2394</v>
      </c>
      <c r="W65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1119 [Natales]</v>
      </c>
      <c r="X6547" t="str">
        <f>888&amp;Cuerpos_AGUA[[#This Row],[ID_Agua]]</f>
        <v>8881119</v>
      </c>
    </row>
    <row r="6548" spans="1:24" x14ac:dyDescent="0.3">
      <c r="A6548">
        <v>12</v>
      </c>
      <c r="B6548">
        <v>124</v>
      </c>
      <c r="C6548">
        <v>12401</v>
      </c>
      <c r="D6548" t="s">
        <v>133</v>
      </c>
      <c r="E6548" t="s">
        <v>134</v>
      </c>
      <c r="F6548" t="s">
        <v>135</v>
      </c>
      <c r="G6548">
        <v>121</v>
      </c>
      <c r="H6548">
        <v>1212</v>
      </c>
      <c r="I6548">
        <v>12123</v>
      </c>
      <c r="J6548" t="s">
        <v>152</v>
      </c>
      <c r="K6548">
        <v>12</v>
      </c>
      <c r="L6548">
        <v>124</v>
      </c>
      <c r="M6548">
        <v>12401</v>
      </c>
      <c r="N6548">
        <v>12123</v>
      </c>
      <c r="O6548">
        <v>1120</v>
      </c>
      <c r="Q6548" t="s">
        <v>35</v>
      </c>
      <c r="R6548">
        <v>18.962699000000001</v>
      </c>
      <c r="S6548">
        <v>1120</v>
      </c>
      <c r="T6548">
        <v>-74.952783999999994</v>
      </c>
      <c r="U6548">
        <v>-49.780754000000002</v>
      </c>
      <c r="V6548" t="s">
        <v>2395</v>
      </c>
      <c r="W65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1120 [Natales]</v>
      </c>
      <c r="X6548" t="str">
        <f>888&amp;Cuerpos_AGUA[[#This Row],[ID_Agua]]</f>
        <v>8881120</v>
      </c>
    </row>
    <row r="6549" spans="1:24" x14ac:dyDescent="0.3">
      <c r="A6549">
        <v>12</v>
      </c>
      <c r="B6549">
        <v>124</v>
      </c>
      <c r="C6549">
        <v>12401</v>
      </c>
      <c r="D6549" t="s">
        <v>133</v>
      </c>
      <c r="E6549" t="s">
        <v>134</v>
      </c>
      <c r="F6549" t="s">
        <v>135</v>
      </c>
      <c r="G6549">
        <v>120</v>
      </c>
      <c r="H6549">
        <v>1204</v>
      </c>
      <c r="I6549">
        <v>12040</v>
      </c>
      <c r="J6549" t="s">
        <v>158</v>
      </c>
      <c r="K6549">
        <v>12</v>
      </c>
      <c r="L6549">
        <v>124</v>
      </c>
      <c r="M6549">
        <v>12401</v>
      </c>
      <c r="N6549">
        <v>12040</v>
      </c>
      <c r="O6549">
        <v>1121</v>
      </c>
      <c r="Q6549" t="s">
        <v>35</v>
      </c>
      <c r="R6549">
        <v>60.467309</v>
      </c>
      <c r="S6549">
        <v>1121</v>
      </c>
      <c r="T6549">
        <v>-74.244589000000005</v>
      </c>
      <c r="U6549">
        <v>-49.816842000000001</v>
      </c>
      <c r="V6549" t="s">
        <v>2396</v>
      </c>
      <c r="W65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1121 [Natales]</v>
      </c>
      <c r="X6549" t="str">
        <f>888&amp;Cuerpos_AGUA[[#This Row],[ID_Agua]]</f>
        <v>8881121</v>
      </c>
    </row>
    <row r="6550" spans="1:24" x14ac:dyDescent="0.3">
      <c r="A6550">
        <v>12</v>
      </c>
      <c r="B6550">
        <v>124</v>
      </c>
      <c r="C6550">
        <v>12401</v>
      </c>
      <c r="D6550" t="s">
        <v>133</v>
      </c>
      <c r="E6550" t="s">
        <v>134</v>
      </c>
      <c r="F6550" t="s">
        <v>135</v>
      </c>
      <c r="G6550">
        <v>121</v>
      </c>
      <c r="H6550">
        <v>1212</v>
      </c>
      <c r="I6550">
        <v>12123</v>
      </c>
      <c r="J6550" t="s">
        <v>152</v>
      </c>
      <c r="K6550">
        <v>12</v>
      </c>
      <c r="L6550">
        <v>124</v>
      </c>
      <c r="M6550">
        <v>12401</v>
      </c>
      <c r="N6550">
        <v>12123</v>
      </c>
      <c r="O6550">
        <v>1123</v>
      </c>
      <c r="Q6550" t="s">
        <v>35</v>
      </c>
      <c r="R6550">
        <v>24.705572</v>
      </c>
      <c r="S6550">
        <v>1123</v>
      </c>
      <c r="T6550">
        <v>-74.972385000000003</v>
      </c>
      <c r="U6550">
        <v>-49.783594000000001</v>
      </c>
      <c r="V6550" t="s">
        <v>2397</v>
      </c>
      <c r="W65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1123 [Natales]</v>
      </c>
      <c r="X6550" t="str">
        <f>888&amp;Cuerpos_AGUA[[#This Row],[ID_Agua]]</f>
        <v>8881123</v>
      </c>
    </row>
    <row r="6551" spans="1:24" x14ac:dyDescent="0.3">
      <c r="A6551">
        <v>12</v>
      </c>
      <c r="B6551">
        <v>124</v>
      </c>
      <c r="C6551">
        <v>12401</v>
      </c>
      <c r="D6551" t="s">
        <v>133</v>
      </c>
      <c r="E6551" t="s">
        <v>134</v>
      </c>
      <c r="F6551" t="s">
        <v>135</v>
      </c>
      <c r="G6551">
        <v>121</v>
      </c>
      <c r="H6551">
        <v>1212</v>
      </c>
      <c r="I6551">
        <v>12128</v>
      </c>
      <c r="J6551" t="s">
        <v>160</v>
      </c>
      <c r="K6551">
        <v>12</v>
      </c>
      <c r="L6551">
        <v>124</v>
      </c>
      <c r="M6551">
        <v>12401</v>
      </c>
      <c r="N6551">
        <v>12128</v>
      </c>
      <c r="O6551">
        <v>1125</v>
      </c>
      <c r="Q6551" t="s">
        <v>35</v>
      </c>
      <c r="R6551">
        <v>76.395166000000003</v>
      </c>
      <c r="S6551">
        <v>1125</v>
      </c>
      <c r="T6551">
        <v>-74.567521999999997</v>
      </c>
      <c r="U6551">
        <v>-49.804782000000003</v>
      </c>
      <c r="V6551" t="s">
        <v>2398</v>
      </c>
      <c r="W65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1125 [Natales]</v>
      </c>
      <c r="X6551" t="str">
        <f>888&amp;Cuerpos_AGUA[[#This Row],[ID_Agua]]</f>
        <v>8881125</v>
      </c>
    </row>
    <row r="6552" spans="1:24" x14ac:dyDescent="0.3">
      <c r="A6552">
        <v>12</v>
      </c>
      <c r="B6552">
        <v>124</v>
      </c>
      <c r="C6552">
        <v>12401</v>
      </c>
      <c r="D6552" t="s">
        <v>133</v>
      </c>
      <c r="E6552" t="s">
        <v>134</v>
      </c>
      <c r="F6552" t="s">
        <v>135</v>
      </c>
      <c r="G6552">
        <v>121</v>
      </c>
      <c r="H6552">
        <v>1212</v>
      </c>
      <c r="I6552">
        <v>12123</v>
      </c>
      <c r="J6552" t="s">
        <v>152</v>
      </c>
      <c r="K6552">
        <v>12</v>
      </c>
      <c r="L6552">
        <v>124</v>
      </c>
      <c r="M6552">
        <v>12401</v>
      </c>
      <c r="N6552">
        <v>12123</v>
      </c>
      <c r="O6552">
        <v>1128</v>
      </c>
      <c r="Q6552" t="s">
        <v>35</v>
      </c>
      <c r="R6552">
        <v>18.057283000000002</v>
      </c>
      <c r="S6552">
        <v>1128</v>
      </c>
      <c r="T6552">
        <v>-74.946698999999995</v>
      </c>
      <c r="U6552">
        <v>-49.785952999999999</v>
      </c>
      <c r="V6552" t="s">
        <v>2399</v>
      </c>
      <c r="W65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1128 [Natales]</v>
      </c>
      <c r="X6552" t="str">
        <f>888&amp;Cuerpos_AGUA[[#This Row],[ID_Agua]]</f>
        <v>8881128</v>
      </c>
    </row>
    <row r="6553" spans="1:24" x14ac:dyDescent="0.3">
      <c r="A6553">
        <v>12</v>
      </c>
      <c r="B6553">
        <v>124</v>
      </c>
      <c r="C6553">
        <v>12401</v>
      </c>
      <c r="D6553" t="s">
        <v>133</v>
      </c>
      <c r="E6553" t="s">
        <v>134</v>
      </c>
      <c r="F6553" t="s">
        <v>135</v>
      </c>
      <c r="G6553">
        <v>120</v>
      </c>
      <c r="H6553">
        <v>1204</v>
      </c>
      <c r="I6553">
        <v>12040</v>
      </c>
      <c r="J6553" t="s">
        <v>158</v>
      </c>
      <c r="K6553">
        <v>12</v>
      </c>
      <c r="L6553">
        <v>124</v>
      </c>
      <c r="M6553">
        <v>12401</v>
      </c>
      <c r="N6553">
        <v>12040</v>
      </c>
      <c r="O6553">
        <v>1130</v>
      </c>
      <c r="Q6553" t="s">
        <v>35</v>
      </c>
      <c r="R6553">
        <v>56.971210999999997</v>
      </c>
      <c r="S6553">
        <v>1130</v>
      </c>
      <c r="T6553">
        <v>-74.136936000000006</v>
      </c>
      <c r="U6553">
        <v>-49.827455999999998</v>
      </c>
      <c r="V6553" t="s">
        <v>2400</v>
      </c>
      <c r="W65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1130 [Natales]</v>
      </c>
      <c r="X6553" t="str">
        <f>888&amp;Cuerpos_AGUA[[#This Row],[ID_Agua]]</f>
        <v>8881130</v>
      </c>
    </row>
    <row r="6554" spans="1:24" x14ac:dyDescent="0.3">
      <c r="A6554">
        <v>12</v>
      </c>
      <c r="B6554">
        <v>124</v>
      </c>
      <c r="C6554">
        <v>12401</v>
      </c>
      <c r="D6554" t="s">
        <v>133</v>
      </c>
      <c r="E6554" t="s">
        <v>134</v>
      </c>
      <c r="F6554" t="s">
        <v>135</v>
      </c>
      <c r="G6554">
        <v>121</v>
      </c>
      <c r="H6554">
        <v>1213</v>
      </c>
      <c r="I6554">
        <v>12132</v>
      </c>
      <c r="J6554" t="s">
        <v>159</v>
      </c>
      <c r="K6554">
        <v>12</v>
      </c>
      <c r="L6554">
        <v>124</v>
      </c>
      <c r="M6554">
        <v>12401</v>
      </c>
      <c r="N6554">
        <v>12132</v>
      </c>
      <c r="O6554">
        <v>1131</v>
      </c>
      <c r="Q6554" t="s">
        <v>35</v>
      </c>
      <c r="R6554">
        <v>48.478937999999999</v>
      </c>
      <c r="S6554">
        <v>1131</v>
      </c>
      <c r="T6554">
        <v>-75.496247999999994</v>
      </c>
      <c r="U6554">
        <v>-49.758074999999998</v>
      </c>
      <c r="V6554" t="s">
        <v>2401</v>
      </c>
      <c r="W65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1131 [Natales]</v>
      </c>
      <c r="X6554" t="str">
        <f>888&amp;Cuerpos_AGUA[[#This Row],[ID_Agua]]</f>
        <v>8881131</v>
      </c>
    </row>
    <row r="6555" spans="1:24" x14ac:dyDescent="0.3">
      <c r="A6555">
        <v>12</v>
      </c>
      <c r="B6555">
        <v>124</v>
      </c>
      <c r="C6555">
        <v>12401</v>
      </c>
      <c r="D6555" t="s">
        <v>133</v>
      </c>
      <c r="E6555" t="s">
        <v>134</v>
      </c>
      <c r="F6555" t="s">
        <v>135</v>
      </c>
      <c r="G6555">
        <v>121</v>
      </c>
      <c r="H6555">
        <v>1212</v>
      </c>
      <c r="I6555">
        <v>12123</v>
      </c>
      <c r="J6555" t="s">
        <v>152</v>
      </c>
      <c r="K6555">
        <v>12</v>
      </c>
      <c r="L6555">
        <v>124</v>
      </c>
      <c r="M6555">
        <v>12401</v>
      </c>
      <c r="N6555">
        <v>12123</v>
      </c>
      <c r="O6555">
        <v>1132</v>
      </c>
      <c r="Q6555" t="s">
        <v>35</v>
      </c>
      <c r="R6555">
        <v>12.698568</v>
      </c>
      <c r="S6555">
        <v>1132</v>
      </c>
      <c r="T6555">
        <v>-74.940488000000002</v>
      </c>
      <c r="U6555">
        <v>-49.786203999999998</v>
      </c>
      <c r="V6555" t="s">
        <v>2402</v>
      </c>
      <c r="W65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1132 [Natales]</v>
      </c>
      <c r="X6555" t="str">
        <f>888&amp;Cuerpos_AGUA[[#This Row],[ID_Agua]]</f>
        <v>8881132</v>
      </c>
    </row>
    <row r="6556" spans="1:24" x14ac:dyDescent="0.3">
      <c r="A6556">
        <v>12</v>
      </c>
      <c r="B6556">
        <v>124</v>
      </c>
      <c r="C6556">
        <v>12401</v>
      </c>
      <c r="D6556" t="s">
        <v>133</v>
      </c>
      <c r="E6556" t="s">
        <v>134</v>
      </c>
      <c r="F6556" t="s">
        <v>135</v>
      </c>
      <c r="G6556">
        <v>121</v>
      </c>
      <c r="H6556">
        <v>1212</v>
      </c>
      <c r="I6556">
        <v>12123</v>
      </c>
      <c r="J6556" t="s">
        <v>152</v>
      </c>
      <c r="K6556">
        <v>12</v>
      </c>
      <c r="L6556">
        <v>124</v>
      </c>
      <c r="M6556">
        <v>12401</v>
      </c>
      <c r="N6556">
        <v>12123</v>
      </c>
      <c r="O6556">
        <v>1133</v>
      </c>
      <c r="Q6556" t="s">
        <v>35</v>
      </c>
      <c r="R6556">
        <v>28.458507999999998</v>
      </c>
      <c r="S6556">
        <v>1133</v>
      </c>
      <c r="T6556">
        <v>-75.050257999999999</v>
      </c>
      <c r="U6556">
        <v>-49.782483999999997</v>
      </c>
      <c r="V6556" t="s">
        <v>2403</v>
      </c>
      <c r="W65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1133 [Natales]</v>
      </c>
      <c r="X6556" t="str">
        <f>888&amp;Cuerpos_AGUA[[#This Row],[ID_Agua]]</f>
        <v>8881133</v>
      </c>
    </row>
    <row r="6557" spans="1:24" x14ac:dyDescent="0.3">
      <c r="A6557">
        <v>12</v>
      </c>
      <c r="B6557">
        <v>124</v>
      </c>
      <c r="C6557">
        <v>12401</v>
      </c>
      <c r="D6557" t="s">
        <v>133</v>
      </c>
      <c r="E6557" t="s">
        <v>134</v>
      </c>
      <c r="F6557" t="s">
        <v>135</v>
      </c>
      <c r="G6557">
        <v>121</v>
      </c>
      <c r="H6557">
        <v>1212</v>
      </c>
      <c r="I6557">
        <v>12128</v>
      </c>
      <c r="J6557" t="s">
        <v>160</v>
      </c>
      <c r="K6557">
        <v>12</v>
      </c>
      <c r="L6557">
        <v>124</v>
      </c>
      <c r="M6557">
        <v>12401</v>
      </c>
      <c r="N6557">
        <v>12128</v>
      </c>
      <c r="O6557">
        <v>1134</v>
      </c>
      <c r="Q6557" t="s">
        <v>35</v>
      </c>
      <c r="R6557">
        <v>238.92762099999999</v>
      </c>
      <c r="S6557">
        <v>1134</v>
      </c>
      <c r="T6557">
        <v>-74.590868999999998</v>
      </c>
      <c r="U6557">
        <v>-49.815553999999999</v>
      </c>
      <c r="V6557" t="s">
        <v>2404</v>
      </c>
      <c r="W65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1134 [Natales]</v>
      </c>
      <c r="X6557" t="str">
        <f>888&amp;Cuerpos_AGUA[[#This Row],[ID_Agua]]</f>
        <v>8881134</v>
      </c>
    </row>
    <row r="6558" spans="1:24" x14ac:dyDescent="0.3">
      <c r="A6558">
        <v>12</v>
      </c>
      <c r="B6558">
        <v>124</v>
      </c>
      <c r="C6558">
        <v>12401</v>
      </c>
      <c r="D6558" t="s">
        <v>133</v>
      </c>
      <c r="E6558" t="s">
        <v>134</v>
      </c>
      <c r="F6558" t="s">
        <v>135</v>
      </c>
      <c r="G6558">
        <v>121</v>
      </c>
      <c r="H6558">
        <v>1213</v>
      </c>
      <c r="I6558">
        <v>12132</v>
      </c>
      <c r="J6558" t="s">
        <v>159</v>
      </c>
      <c r="K6558">
        <v>12</v>
      </c>
      <c r="L6558">
        <v>124</v>
      </c>
      <c r="M6558">
        <v>12401</v>
      </c>
      <c r="N6558">
        <v>12132</v>
      </c>
      <c r="O6558">
        <v>1135</v>
      </c>
      <c r="Q6558" t="s">
        <v>35</v>
      </c>
      <c r="R6558">
        <v>105.56465799999999</v>
      </c>
      <c r="S6558">
        <v>1135</v>
      </c>
      <c r="T6558">
        <v>-75.476341000000005</v>
      </c>
      <c r="U6558">
        <v>-49.762183999999998</v>
      </c>
      <c r="V6558" t="s">
        <v>2405</v>
      </c>
      <c r="W65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1135 [Natales]</v>
      </c>
      <c r="X6558" t="str">
        <f>888&amp;Cuerpos_AGUA[[#This Row],[ID_Agua]]</f>
        <v>8881135</v>
      </c>
    </row>
    <row r="6559" spans="1:24" x14ac:dyDescent="0.3">
      <c r="A6559">
        <v>12</v>
      </c>
      <c r="B6559">
        <v>124</v>
      </c>
      <c r="C6559">
        <v>12401</v>
      </c>
      <c r="D6559" t="s">
        <v>133</v>
      </c>
      <c r="E6559" t="s">
        <v>134</v>
      </c>
      <c r="F6559" t="s">
        <v>135</v>
      </c>
      <c r="G6559">
        <v>121</v>
      </c>
      <c r="H6559">
        <v>1212</v>
      </c>
      <c r="I6559">
        <v>12123</v>
      </c>
      <c r="J6559" t="s">
        <v>152</v>
      </c>
      <c r="K6559">
        <v>12</v>
      </c>
      <c r="L6559">
        <v>124</v>
      </c>
      <c r="M6559">
        <v>12401</v>
      </c>
      <c r="N6559">
        <v>12123</v>
      </c>
      <c r="O6559">
        <v>1136</v>
      </c>
      <c r="Q6559" t="s">
        <v>35</v>
      </c>
      <c r="R6559">
        <v>228.84376800000001</v>
      </c>
      <c r="S6559">
        <v>1136</v>
      </c>
      <c r="T6559">
        <v>-75.028397999999996</v>
      </c>
      <c r="U6559">
        <v>-49.792025000000002</v>
      </c>
      <c r="V6559" t="s">
        <v>2406</v>
      </c>
      <c r="W65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1136 [Natales]</v>
      </c>
      <c r="X6559" t="str">
        <f>888&amp;Cuerpos_AGUA[[#This Row],[ID_Agua]]</f>
        <v>8881136</v>
      </c>
    </row>
    <row r="6560" spans="1:24" x14ac:dyDescent="0.3">
      <c r="A6560">
        <v>12</v>
      </c>
      <c r="B6560">
        <v>124</v>
      </c>
      <c r="C6560">
        <v>12401</v>
      </c>
      <c r="D6560" t="s">
        <v>133</v>
      </c>
      <c r="E6560" t="s">
        <v>134</v>
      </c>
      <c r="F6560" t="s">
        <v>135</v>
      </c>
      <c r="G6560">
        <v>120</v>
      </c>
      <c r="H6560">
        <v>1204</v>
      </c>
      <c r="I6560">
        <v>12040</v>
      </c>
      <c r="J6560" t="s">
        <v>158</v>
      </c>
      <c r="K6560">
        <v>12</v>
      </c>
      <c r="L6560">
        <v>124</v>
      </c>
      <c r="M6560">
        <v>12401</v>
      </c>
      <c r="N6560">
        <v>12040</v>
      </c>
      <c r="O6560">
        <v>1138</v>
      </c>
      <c r="Q6560" t="s">
        <v>35</v>
      </c>
      <c r="R6560">
        <v>140.049002</v>
      </c>
      <c r="S6560">
        <v>1138</v>
      </c>
      <c r="T6560">
        <v>-73.968923000000004</v>
      </c>
      <c r="U6560">
        <v>-49.841867000000001</v>
      </c>
      <c r="V6560" t="s">
        <v>2407</v>
      </c>
      <c r="W65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1138 [Natales]</v>
      </c>
      <c r="X6560" t="str">
        <f>888&amp;Cuerpos_AGUA[[#This Row],[ID_Agua]]</f>
        <v>8881138</v>
      </c>
    </row>
    <row r="6561" spans="1:24" x14ac:dyDescent="0.3">
      <c r="A6561">
        <v>12</v>
      </c>
      <c r="B6561">
        <v>124</v>
      </c>
      <c r="C6561">
        <v>12401</v>
      </c>
      <c r="D6561" t="s">
        <v>133</v>
      </c>
      <c r="E6561" t="s">
        <v>134</v>
      </c>
      <c r="F6561" t="s">
        <v>135</v>
      </c>
      <c r="G6561">
        <v>121</v>
      </c>
      <c r="H6561">
        <v>1212</v>
      </c>
      <c r="I6561">
        <v>12123</v>
      </c>
      <c r="J6561" t="s">
        <v>152</v>
      </c>
      <c r="K6561">
        <v>12</v>
      </c>
      <c r="L6561">
        <v>124</v>
      </c>
      <c r="M6561">
        <v>12401</v>
      </c>
      <c r="N6561">
        <v>12123</v>
      </c>
      <c r="O6561">
        <v>1140</v>
      </c>
      <c r="Q6561" t="s">
        <v>35</v>
      </c>
      <c r="R6561">
        <v>19.221798</v>
      </c>
      <c r="S6561">
        <v>1140</v>
      </c>
      <c r="T6561">
        <v>-74.959536</v>
      </c>
      <c r="U6561">
        <v>-49.792110999999998</v>
      </c>
      <c r="V6561" t="s">
        <v>2408</v>
      </c>
      <c r="W65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1140 [Natales]</v>
      </c>
      <c r="X6561" t="str">
        <f>888&amp;Cuerpos_AGUA[[#This Row],[ID_Agua]]</f>
        <v>8881140</v>
      </c>
    </row>
    <row r="6562" spans="1:24" x14ac:dyDescent="0.3">
      <c r="A6562">
        <v>12</v>
      </c>
      <c r="B6562">
        <v>124</v>
      </c>
      <c r="C6562">
        <v>12401</v>
      </c>
      <c r="D6562" t="s">
        <v>133</v>
      </c>
      <c r="E6562" t="s">
        <v>134</v>
      </c>
      <c r="F6562" t="s">
        <v>135</v>
      </c>
      <c r="G6562">
        <v>120</v>
      </c>
      <c r="H6562">
        <v>1204</v>
      </c>
      <c r="I6562">
        <v>12040</v>
      </c>
      <c r="J6562" t="s">
        <v>158</v>
      </c>
      <c r="K6562">
        <v>12</v>
      </c>
      <c r="L6562">
        <v>124</v>
      </c>
      <c r="M6562">
        <v>12401</v>
      </c>
      <c r="N6562">
        <v>12040</v>
      </c>
      <c r="O6562">
        <v>1142</v>
      </c>
      <c r="Q6562" t="s">
        <v>35</v>
      </c>
      <c r="R6562">
        <v>121.33528699999999</v>
      </c>
      <c r="S6562">
        <v>1142</v>
      </c>
      <c r="T6562">
        <v>-74.160008000000005</v>
      </c>
      <c r="U6562">
        <v>-49.833672999999997</v>
      </c>
      <c r="V6562" t="s">
        <v>2409</v>
      </c>
      <c r="W65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1142 [Natales]</v>
      </c>
      <c r="X6562" t="str">
        <f>888&amp;Cuerpos_AGUA[[#This Row],[ID_Agua]]</f>
        <v>8881142</v>
      </c>
    </row>
    <row r="6563" spans="1:24" x14ac:dyDescent="0.3">
      <c r="A6563">
        <v>12</v>
      </c>
      <c r="B6563">
        <v>124</v>
      </c>
      <c r="C6563">
        <v>12401</v>
      </c>
      <c r="D6563" t="s">
        <v>133</v>
      </c>
      <c r="E6563" t="s">
        <v>134</v>
      </c>
      <c r="F6563" t="s">
        <v>135</v>
      </c>
      <c r="G6563">
        <v>121</v>
      </c>
      <c r="H6563">
        <v>1213</v>
      </c>
      <c r="I6563">
        <v>12132</v>
      </c>
      <c r="J6563" t="s">
        <v>159</v>
      </c>
      <c r="K6563">
        <v>12</v>
      </c>
      <c r="L6563">
        <v>124</v>
      </c>
      <c r="M6563">
        <v>12401</v>
      </c>
      <c r="N6563">
        <v>12132</v>
      </c>
      <c r="O6563">
        <v>1143</v>
      </c>
      <c r="Q6563" t="s">
        <v>35</v>
      </c>
      <c r="R6563">
        <v>18.154633</v>
      </c>
      <c r="S6563">
        <v>1143</v>
      </c>
      <c r="T6563">
        <v>-75.483007000000001</v>
      </c>
      <c r="U6563">
        <v>-49.764611000000002</v>
      </c>
      <c r="V6563" t="s">
        <v>2410</v>
      </c>
      <c r="W65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1143 [Natales]</v>
      </c>
      <c r="X6563" t="str">
        <f>888&amp;Cuerpos_AGUA[[#This Row],[ID_Agua]]</f>
        <v>8881143</v>
      </c>
    </row>
    <row r="6564" spans="1:24" x14ac:dyDescent="0.3">
      <c r="A6564">
        <v>12</v>
      </c>
      <c r="B6564">
        <v>124</v>
      </c>
      <c r="C6564">
        <v>12401</v>
      </c>
      <c r="D6564" t="s">
        <v>133</v>
      </c>
      <c r="E6564" t="s">
        <v>134</v>
      </c>
      <c r="F6564" t="s">
        <v>135</v>
      </c>
      <c r="G6564">
        <v>120</v>
      </c>
      <c r="H6564">
        <v>1204</v>
      </c>
      <c r="I6564">
        <v>12040</v>
      </c>
      <c r="J6564" t="s">
        <v>158</v>
      </c>
      <c r="K6564">
        <v>12</v>
      </c>
      <c r="L6564">
        <v>124</v>
      </c>
      <c r="M6564">
        <v>12401</v>
      </c>
      <c r="N6564">
        <v>12040</v>
      </c>
      <c r="O6564">
        <v>1145</v>
      </c>
      <c r="Q6564" t="s">
        <v>35</v>
      </c>
      <c r="R6564">
        <v>150.11567400000001</v>
      </c>
      <c r="S6564">
        <v>1145</v>
      </c>
      <c r="T6564">
        <v>-74.191182999999995</v>
      </c>
      <c r="U6564">
        <v>-49.844729999999998</v>
      </c>
      <c r="V6564" t="s">
        <v>2411</v>
      </c>
      <c r="W65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1145 [Natales]</v>
      </c>
      <c r="X6564" t="str">
        <f>888&amp;Cuerpos_AGUA[[#This Row],[ID_Agua]]</f>
        <v>8881145</v>
      </c>
    </row>
    <row r="6565" spans="1:24" x14ac:dyDescent="0.3">
      <c r="A6565">
        <v>12</v>
      </c>
      <c r="B6565">
        <v>124</v>
      </c>
      <c r="C6565">
        <v>12401</v>
      </c>
      <c r="D6565" t="s">
        <v>133</v>
      </c>
      <c r="E6565" t="s">
        <v>134</v>
      </c>
      <c r="F6565" t="s">
        <v>135</v>
      </c>
      <c r="G6565">
        <v>120</v>
      </c>
      <c r="H6565">
        <v>1204</v>
      </c>
      <c r="I6565">
        <v>12040</v>
      </c>
      <c r="J6565" t="s">
        <v>158</v>
      </c>
      <c r="K6565">
        <v>12</v>
      </c>
      <c r="L6565">
        <v>124</v>
      </c>
      <c r="M6565">
        <v>12401</v>
      </c>
      <c r="N6565">
        <v>12040</v>
      </c>
      <c r="O6565">
        <v>1148</v>
      </c>
      <c r="Q6565" t="s">
        <v>35</v>
      </c>
      <c r="R6565">
        <v>862.18580099999997</v>
      </c>
      <c r="S6565">
        <v>1148</v>
      </c>
      <c r="T6565">
        <v>-74.066789</v>
      </c>
      <c r="U6565">
        <v>-49.862934000000003</v>
      </c>
      <c r="V6565" t="s">
        <v>2412</v>
      </c>
      <c r="W65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1148 [Natales]</v>
      </c>
      <c r="X6565" t="str">
        <f>888&amp;Cuerpos_AGUA[[#This Row],[ID_Agua]]</f>
        <v>8881148</v>
      </c>
    </row>
    <row r="6566" spans="1:24" x14ac:dyDescent="0.3">
      <c r="A6566">
        <v>12</v>
      </c>
      <c r="B6566">
        <v>124</v>
      </c>
      <c r="C6566">
        <v>12401</v>
      </c>
      <c r="D6566" t="s">
        <v>133</v>
      </c>
      <c r="E6566" t="s">
        <v>134</v>
      </c>
      <c r="F6566" t="s">
        <v>135</v>
      </c>
      <c r="G6566">
        <v>121</v>
      </c>
      <c r="H6566">
        <v>1212</v>
      </c>
      <c r="I6566">
        <v>12123</v>
      </c>
      <c r="J6566" t="s">
        <v>152</v>
      </c>
      <c r="K6566">
        <v>12</v>
      </c>
      <c r="L6566">
        <v>124</v>
      </c>
      <c r="M6566">
        <v>12401</v>
      </c>
      <c r="N6566">
        <v>12123</v>
      </c>
      <c r="O6566">
        <v>1149</v>
      </c>
      <c r="Q6566" t="s">
        <v>35</v>
      </c>
      <c r="R6566">
        <v>410.08116899999999</v>
      </c>
      <c r="S6566">
        <v>1149</v>
      </c>
      <c r="T6566">
        <v>-75.067835000000002</v>
      </c>
      <c r="U6566">
        <v>-49.829832000000003</v>
      </c>
      <c r="V6566" t="s">
        <v>2413</v>
      </c>
      <c r="W65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1149 [Natales]</v>
      </c>
      <c r="X6566" t="str">
        <f>888&amp;Cuerpos_AGUA[[#This Row],[ID_Agua]]</f>
        <v>8881149</v>
      </c>
    </row>
    <row r="6567" spans="1:24" x14ac:dyDescent="0.3">
      <c r="A6567">
        <v>12</v>
      </c>
      <c r="B6567">
        <v>124</v>
      </c>
      <c r="C6567">
        <v>12401</v>
      </c>
      <c r="D6567" t="s">
        <v>133</v>
      </c>
      <c r="E6567" t="s">
        <v>134</v>
      </c>
      <c r="F6567" t="s">
        <v>135</v>
      </c>
      <c r="G6567">
        <v>121</v>
      </c>
      <c r="H6567">
        <v>1212</v>
      </c>
      <c r="I6567">
        <v>12128</v>
      </c>
      <c r="J6567" t="s">
        <v>160</v>
      </c>
      <c r="K6567">
        <v>12</v>
      </c>
      <c r="L6567">
        <v>124</v>
      </c>
      <c r="M6567">
        <v>12401</v>
      </c>
      <c r="N6567">
        <v>12128</v>
      </c>
      <c r="O6567">
        <v>1151</v>
      </c>
      <c r="Q6567" t="s">
        <v>35</v>
      </c>
      <c r="R6567">
        <v>24.658542000000001</v>
      </c>
      <c r="S6567">
        <v>1151</v>
      </c>
      <c r="T6567">
        <v>-74.520977000000002</v>
      </c>
      <c r="U6567">
        <v>-49.820397</v>
      </c>
      <c r="V6567" t="s">
        <v>2414</v>
      </c>
      <c r="W65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1151 [Natales]</v>
      </c>
      <c r="X6567" t="str">
        <f>888&amp;Cuerpos_AGUA[[#This Row],[ID_Agua]]</f>
        <v>8881151</v>
      </c>
    </row>
    <row r="6568" spans="1:24" x14ac:dyDescent="0.3">
      <c r="A6568">
        <v>12</v>
      </c>
      <c r="B6568">
        <v>124</v>
      </c>
      <c r="C6568">
        <v>12401</v>
      </c>
      <c r="D6568" t="s">
        <v>133</v>
      </c>
      <c r="E6568" t="s">
        <v>134</v>
      </c>
      <c r="F6568" t="s">
        <v>135</v>
      </c>
      <c r="G6568">
        <v>121</v>
      </c>
      <c r="H6568">
        <v>1213</v>
      </c>
      <c r="I6568">
        <v>12132</v>
      </c>
      <c r="J6568" t="s">
        <v>159</v>
      </c>
      <c r="K6568">
        <v>12</v>
      </c>
      <c r="L6568">
        <v>124</v>
      </c>
      <c r="M6568">
        <v>12401</v>
      </c>
      <c r="N6568">
        <v>12132</v>
      </c>
      <c r="O6568">
        <v>1152</v>
      </c>
      <c r="Q6568" t="s">
        <v>35</v>
      </c>
      <c r="R6568">
        <v>11.590040999999999</v>
      </c>
      <c r="S6568">
        <v>1152</v>
      </c>
      <c r="T6568">
        <v>-75.402581999999995</v>
      </c>
      <c r="U6568">
        <v>-49.775249000000002</v>
      </c>
      <c r="V6568" t="s">
        <v>2415</v>
      </c>
      <c r="W65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1152 [Natales]</v>
      </c>
      <c r="X6568" t="str">
        <f>888&amp;Cuerpos_AGUA[[#This Row],[ID_Agua]]</f>
        <v>8881152</v>
      </c>
    </row>
    <row r="6569" spans="1:24" x14ac:dyDescent="0.3">
      <c r="A6569">
        <v>12</v>
      </c>
      <c r="B6569">
        <v>124</v>
      </c>
      <c r="C6569">
        <v>12401</v>
      </c>
      <c r="D6569" t="s">
        <v>133</v>
      </c>
      <c r="E6569" t="s">
        <v>134</v>
      </c>
      <c r="F6569" t="s">
        <v>135</v>
      </c>
      <c r="G6569">
        <v>121</v>
      </c>
      <c r="H6569">
        <v>1212</v>
      </c>
      <c r="I6569">
        <v>12128</v>
      </c>
      <c r="J6569" t="s">
        <v>160</v>
      </c>
      <c r="K6569">
        <v>12</v>
      </c>
      <c r="L6569">
        <v>124</v>
      </c>
      <c r="M6569">
        <v>12401</v>
      </c>
      <c r="N6569">
        <v>12128</v>
      </c>
      <c r="O6569">
        <v>1154</v>
      </c>
      <c r="Q6569" t="s">
        <v>35</v>
      </c>
      <c r="R6569">
        <v>33.353869000000003</v>
      </c>
      <c r="S6569">
        <v>1154</v>
      </c>
      <c r="T6569">
        <v>-74.510409999999993</v>
      </c>
      <c r="U6569">
        <v>-49.822009000000001</v>
      </c>
      <c r="V6569" t="s">
        <v>2416</v>
      </c>
      <c r="W65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1154 [Natales]</v>
      </c>
      <c r="X6569" t="str">
        <f>888&amp;Cuerpos_AGUA[[#This Row],[ID_Agua]]</f>
        <v>8881154</v>
      </c>
    </row>
    <row r="6570" spans="1:24" x14ac:dyDescent="0.3">
      <c r="A6570">
        <v>12</v>
      </c>
      <c r="B6570">
        <v>124</v>
      </c>
      <c r="C6570">
        <v>12401</v>
      </c>
      <c r="D6570" t="s">
        <v>133</v>
      </c>
      <c r="E6570" t="s">
        <v>134</v>
      </c>
      <c r="F6570" t="s">
        <v>135</v>
      </c>
      <c r="G6570">
        <v>121</v>
      </c>
      <c r="H6570">
        <v>1213</v>
      </c>
      <c r="I6570">
        <v>12132</v>
      </c>
      <c r="J6570" t="s">
        <v>159</v>
      </c>
      <c r="K6570">
        <v>12</v>
      </c>
      <c r="L6570">
        <v>124</v>
      </c>
      <c r="M6570">
        <v>12401</v>
      </c>
      <c r="N6570">
        <v>12132</v>
      </c>
      <c r="O6570">
        <v>1160</v>
      </c>
      <c r="Q6570" t="s">
        <v>35</v>
      </c>
      <c r="R6570">
        <v>23.969059000000001</v>
      </c>
      <c r="S6570">
        <v>1160</v>
      </c>
      <c r="T6570">
        <v>-75.476832000000002</v>
      </c>
      <c r="U6570">
        <v>-49.774603999999997</v>
      </c>
      <c r="V6570" t="s">
        <v>2417</v>
      </c>
      <c r="W65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1160 [Natales]</v>
      </c>
      <c r="X6570" t="str">
        <f>888&amp;Cuerpos_AGUA[[#This Row],[ID_Agua]]</f>
        <v>8881160</v>
      </c>
    </row>
    <row r="6571" spans="1:24" x14ac:dyDescent="0.3">
      <c r="A6571">
        <v>12</v>
      </c>
      <c r="B6571">
        <v>124</v>
      </c>
      <c r="C6571">
        <v>12401</v>
      </c>
      <c r="D6571" t="s">
        <v>133</v>
      </c>
      <c r="E6571" t="s">
        <v>134</v>
      </c>
      <c r="F6571" t="s">
        <v>135</v>
      </c>
      <c r="G6571">
        <v>120</v>
      </c>
      <c r="H6571">
        <v>1204</v>
      </c>
      <c r="I6571">
        <v>12040</v>
      </c>
      <c r="J6571" t="s">
        <v>158</v>
      </c>
      <c r="K6571">
        <v>12</v>
      </c>
      <c r="L6571">
        <v>124</v>
      </c>
      <c r="M6571">
        <v>12401</v>
      </c>
      <c r="N6571">
        <v>12040</v>
      </c>
      <c r="O6571">
        <v>1162</v>
      </c>
      <c r="Q6571" t="s">
        <v>35</v>
      </c>
      <c r="R6571">
        <v>78.439029000000005</v>
      </c>
      <c r="S6571">
        <v>1162</v>
      </c>
      <c r="T6571">
        <v>-74.124746999999999</v>
      </c>
      <c r="U6571">
        <v>-49.843743000000003</v>
      </c>
      <c r="V6571" t="s">
        <v>2418</v>
      </c>
      <c r="W65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1162 [Natales]</v>
      </c>
      <c r="X6571" t="str">
        <f>888&amp;Cuerpos_AGUA[[#This Row],[ID_Agua]]</f>
        <v>8881162</v>
      </c>
    </row>
    <row r="6572" spans="1:24" x14ac:dyDescent="0.3">
      <c r="A6572">
        <v>12</v>
      </c>
      <c r="B6572">
        <v>124</v>
      </c>
      <c r="C6572">
        <v>12401</v>
      </c>
      <c r="D6572" t="s">
        <v>133</v>
      </c>
      <c r="E6572" t="s">
        <v>134</v>
      </c>
      <c r="F6572" t="s">
        <v>135</v>
      </c>
      <c r="G6572">
        <v>121</v>
      </c>
      <c r="H6572">
        <v>1213</v>
      </c>
      <c r="I6572">
        <v>12132</v>
      </c>
      <c r="J6572" t="s">
        <v>159</v>
      </c>
      <c r="K6572">
        <v>12</v>
      </c>
      <c r="L6572">
        <v>124</v>
      </c>
      <c r="M6572">
        <v>12401</v>
      </c>
      <c r="N6572">
        <v>12132</v>
      </c>
      <c r="O6572">
        <v>1164</v>
      </c>
      <c r="Q6572" t="s">
        <v>35</v>
      </c>
      <c r="R6572">
        <v>30.417783</v>
      </c>
      <c r="S6572">
        <v>1164</v>
      </c>
      <c r="T6572">
        <v>-75.285976000000005</v>
      </c>
      <c r="U6572">
        <v>-49.785758000000001</v>
      </c>
      <c r="V6572" t="s">
        <v>2419</v>
      </c>
      <c r="W65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1164 [Natales]</v>
      </c>
      <c r="X6572" t="str">
        <f>888&amp;Cuerpos_AGUA[[#This Row],[ID_Agua]]</f>
        <v>8881164</v>
      </c>
    </row>
    <row r="6573" spans="1:24" x14ac:dyDescent="0.3">
      <c r="A6573">
        <v>12</v>
      </c>
      <c r="B6573">
        <v>124</v>
      </c>
      <c r="C6573">
        <v>12401</v>
      </c>
      <c r="D6573" t="s">
        <v>133</v>
      </c>
      <c r="E6573" t="s">
        <v>134</v>
      </c>
      <c r="F6573" t="s">
        <v>135</v>
      </c>
      <c r="G6573">
        <v>121</v>
      </c>
      <c r="H6573">
        <v>1212</v>
      </c>
      <c r="I6573">
        <v>12123</v>
      </c>
      <c r="J6573" t="s">
        <v>152</v>
      </c>
      <c r="K6573">
        <v>12</v>
      </c>
      <c r="L6573">
        <v>124</v>
      </c>
      <c r="M6573">
        <v>12401</v>
      </c>
      <c r="N6573">
        <v>12123</v>
      </c>
      <c r="O6573">
        <v>1168</v>
      </c>
      <c r="Q6573" t="s">
        <v>35</v>
      </c>
      <c r="R6573">
        <v>14.977684999999999</v>
      </c>
      <c r="S6573">
        <v>1168</v>
      </c>
      <c r="T6573">
        <v>-74.968237000000002</v>
      </c>
      <c r="U6573">
        <v>-49.803119000000002</v>
      </c>
      <c r="V6573" t="s">
        <v>2420</v>
      </c>
      <c r="W65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1168 [Natales]</v>
      </c>
      <c r="X6573" t="str">
        <f>888&amp;Cuerpos_AGUA[[#This Row],[ID_Agua]]</f>
        <v>8881168</v>
      </c>
    </row>
    <row r="6574" spans="1:24" x14ac:dyDescent="0.3">
      <c r="A6574">
        <v>12</v>
      </c>
      <c r="B6574">
        <v>124</v>
      </c>
      <c r="C6574">
        <v>12401</v>
      </c>
      <c r="D6574" t="s">
        <v>133</v>
      </c>
      <c r="E6574" t="s">
        <v>134</v>
      </c>
      <c r="F6574" t="s">
        <v>135</v>
      </c>
      <c r="G6574">
        <v>121</v>
      </c>
      <c r="H6574">
        <v>1212</v>
      </c>
      <c r="I6574">
        <v>12123</v>
      </c>
      <c r="J6574" t="s">
        <v>152</v>
      </c>
      <c r="K6574">
        <v>12</v>
      </c>
      <c r="L6574">
        <v>124</v>
      </c>
      <c r="M6574">
        <v>12401</v>
      </c>
      <c r="N6574">
        <v>12123</v>
      </c>
      <c r="O6574">
        <v>1172</v>
      </c>
      <c r="Q6574" t="s">
        <v>35</v>
      </c>
      <c r="R6574">
        <v>15.220587</v>
      </c>
      <c r="S6574">
        <v>1172</v>
      </c>
      <c r="T6574">
        <v>-74.958223000000004</v>
      </c>
      <c r="U6574">
        <v>-49.804977000000001</v>
      </c>
      <c r="V6574" t="s">
        <v>2421</v>
      </c>
      <c r="W65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1172 [Natales]</v>
      </c>
      <c r="X6574" t="str">
        <f>888&amp;Cuerpos_AGUA[[#This Row],[ID_Agua]]</f>
        <v>8881172</v>
      </c>
    </row>
    <row r="6575" spans="1:24" x14ac:dyDescent="0.3">
      <c r="A6575">
        <v>12</v>
      </c>
      <c r="B6575">
        <v>124</v>
      </c>
      <c r="C6575">
        <v>12401</v>
      </c>
      <c r="D6575" t="s">
        <v>133</v>
      </c>
      <c r="E6575" t="s">
        <v>134</v>
      </c>
      <c r="F6575" t="s">
        <v>135</v>
      </c>
      <c r="G6575">
        <v>120</v>
      </c>
      <c r="H6575">
        <v>1204</v>
      </c>
      <c r="I6575">
        <v>12040</v>
      </c>
      <c r="J6575" t="s">
        <v>158</v>
      </c>
      <c r="K6575">
        <v>12</v>
      </c>
      <c r="L6575">
        <v>124</v>
      </c>
      <c r="M6575">
        <v>12401</v>
      </c>
      <c r="N6575">
        <v>12040</v>
      </c>
      <c r="O6575">
        <v>1175</v>
      </c>
      <c r="Q6575" t="s">
        <v>35</v>
      </c>
      <c r="R6575">
        <v>99.700237999999999</v>
      </c>
      <c r="S6575">
        <v>1175</v>
      </c>
      <c r="T6575">
        <v>-74.135973000000007</v>
      </c>
      <c r="U6575">
        <v>-49.849640000000001</v>
      </c>
      <c r="V6575" t="s">
        <v>2422</v>
      </c>
      <c r="W65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1175 [Natales]</v>
      </c>
      <c r="X6575" t="str">
        <f>888&amp;Cuerpos_AGUA[[#This Row],[ID_Agua]]</f>
        <v>8881175</v>
      </c>
    </row>
    <row r="6576" spans="1:24" x14ac:dyDescent="0.3">
      <c r="A6576">
        <v>12</v>
      </c>
      <c r="B6576">
        <v>124</v>
      </c>
      <c r="C6576">
        <v>12401</v>
      </c>
      <c r="D6576" t="s">
        <v>133</v>
      </c>
      <c r="E6576" t="s">
        <v>134</v>
      </c>
      <c r="F6576" t="s">
        <v>135</v>
      </c>
      <c r="G6576">
        <v>121</v>
      </c>
      <c r="H6576">
        <v>1212</v>
      </c>
      <c r="I6576">
        <v>12123</v>
      </c>
      <c r="J6576" t="s">
        <v>152</v>
      </c>
      <c r="K6576">
        <v>12</v>
      </c>
      <c r="L6576">
        <v>124</v>
      </c>
      <c r="M6576">
        <v>12401</v>
      </c>
      <c r="N6576">
        <v>12123</v>
      </c>
      <c r="O6576">
        <v>1176</v>
      </c>
      <c r="Q6576" t="s">
        <v>35</v>
      </c>
      <c r="R6576">
        <v>192.461241</v>
      </c>
      <c r="S6576">
        <v>1176</v>
      </c>
      <c r="T6576">
        <v>-75.038471999999999</v>
      </c>
      <c r="U6576">
        <v>-49.810333</v>
      </c>
      <c r="V6576" t="s">
        <v>2423</v>
      </c>
      <c r="W65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1176 [Natales]</v>
      </c>
      <c r="X6576" t="str">
        <f>888&amp;Cuerpos_AGUA[[#This Row],[ID_Agua]]</f>
        <v>8881176</v>
      </c>
    </row>
    <row r="6577" spans="1:24" x14ac:dyDescent="0.3">
      <c r="A6577">
        <v>12</v>
      </c>
      <c r="B6577">
        <v>124</v>
      </c>
      <c r="C6577">
        <v>12401</v>
      </c>
      <c r="D6577" t="s">
        <v>133</v>
      </c>
      <c r="E6577" t="s">
        <v>134</v>
      </c>
      <c r="F6577" t="s">
        <v>135</v>
      </c>
      <c r="G6577">
        <v>121</v>
      </c>
      <c r="H6577">
        <v>1213</v>
      </c>
      <c r="I6577">
        <v>12132</v>
      </c>
      <c r="J6577" t="s">
        <v>159</v>
      </c>
      <c r="K6577">
        <v>12</v>
      </c>
      <c r="L6577">
        <v>124</v>
      </c>
      <c r="M6577">
        <v>12401</v>
      </c>
      <c r="N6577">
        <v>12132</v>
      </c>
      <c r="O6577">
        <v>1177</v>
      </c>
      <c r="Q6577" t="s">
        <v>35</v>
      </c>
      <c r="R6577">
        <v>103.99393000000001</v>
      </c>
      <c r="S6577">
        <v>1177</v>
      </c>
      <c r="T6577">
        <v>-75.257126999999997</v>
      </c>
      <c r="U6577">
        <v>-49.799255000000002</v>
      </c>
      <c r="V6577" t="s">
        <v>2424</v>
      </c>
      <c r="W65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1177 [Natales]</v>
      </c>
      <c r="X6577" t="str">
        <f>888&amp;Cuerpos_AGUA[[#This Row],[ID_Agua]]</f>
        <v>8881177</v>
      </c>
    </row>
    <row r="6578" spans="1:24" x14ac:dyDescent="0.3">
      <c r="A6578">
        <v>12</v>
      </c>
      <c r="B6578">
        <v>124</v>
      </c>
      <c r="C6578">
        <v>12401</v>
      </c>
      <c r="D6578" t="s">
        <v>133</v>
      </c>
      <c r="E6578" t="s">
        <v>134</v>
      </c>
      <c r="F6578" t="s">
        <v>135</v>
      </c>
      <c r="G6578">
        <v>121</v>
      </c>
      <c r="H6578">
        <v>1213</v>
      </c>
      <c r="I6578">
        <v>12132</v>
      </c>
      <c r="J6578" t="s">
        <v>159</v>
      </c>
      <c r="K6578">
        <v>12</v>
      </c>
      <c r="L6578">
        <v>124</v>
      </c>
      <c r="M6578">
        <v>12401</v>
      </c>
      <c r="N6578">
        <v>12132</v>
      </c>
      <c r="O6578">
        <v>1178</v>
      </c>
      <c r="Q6578" t="s">
        <v>35</v>
      </c>
      <c r="R6578">
        <v>11.798707</v>
      </c>
      <c r="S6578">
        <v>1178</v>
      </c>
      <c r="T6578">
        <v>-75.519572999999994</v>
      </c>
      <c r="U6578">
        <v>-49.779280999999997</v>
      </c>
      <c r="V6578" t="s">
        <v>2425</v>
      </c>
      <c r="W65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1178 [Natales]</v>
      </c>
      <c r="X6578" t="str">
        <f>888&amp;Cuerpos_AGUA[[#This Row],[ID_Agua]]</f>
        <v>8881178</v>
      </c>
    </row>
    <row r="6579" spans="1:24" x14ac:dyDescent="0.3">
      <c r="A6579">
        <v>12</v>
      </c>
      <c r="B6579">
        <v>124</v>
      </c>
      <c r="C6579">
        <v>12401</v>
      </c>
      <c r="D6579" t="s">
        <v>133</v>
      </c>
      <c r="E6579" t="s">
        <v>134</v>
      </c>
      <c r="F6579" t="s">
        <v>135</v>
      </c>
      <c r="G6579">
        <v>120</v>
      </c>
      <c r="H6579">
        <v>1204</v>
      </c>
      <c r="I6579">
        <v>12040</v>
      </c>
      <c r="J6579" t="s">
        <v>158</v>
      </c>
      <c r="K6579">
        <v>12</v>
      </c>
      <c r="L6579">
        <v>124</v>
      </c>
      <c r="M6579">
        <v>12401</v>
      </c>
      <c r="N6579">
        <v>12040</v>
      </c>
      <c r="O6579">
        <v>1180</v>
      </c>
      <c r="Q6579" t="s">
        <v>35</v>
      </c>
      <c r="R6579">
        <v>30.025303000000001</v>
      </c>
      <c r="S6579">
        <v>1180</v>
      </c>
      <c r="T6579">
        <v>-73.919808000000003</v>
      </c>
      <c r="U6579">
        <v>-49.859851999999997</v>
      </c>
      <c r="V6579" t="s">
        <v>2426</v>
      </c>
      <c r="W65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1180 [Natales]</v>
      </c>
      <c r="X6579" t="str">
        <f>888&amp;Cuerpos_AGUA[[#This Row],[ID_Agua]]</f>
        <v>8881180</v>
      </c>
    </row>
    <row r="6580" spans="1:24" x14ac:dyDescent="0.3">
      <c r="A6580">
        <v>12</v>
      </c>
      <c r="B6580">
        <v>124</v>
      </c>
      <c r="C6580">
        <v>12401</v>
      </c>
      <c r="D6580" t="s">
        <v>133</v>
      </c>
      <c r="E6580" t="s">
        <v>134</v>
      </c>
      <c r="F6580" t="s">
        <v>135</v>
      </c>
      <c r="G6580">
        <v>121</v>
      </c>
      <c r="H6580">
        <v>1213</v>
      </c>
      <c r="I6580">
        <v>12132</v>
      </c>
      <c r="J6580" t="s">
        <v>159</v>
      </c>
      <c r="K6580">
        <v>12</v>
      </c>
      <c r="L6580">
        <v>124</v>
      </c>
      <c r="M6580">
        <v>12401</v>
      </c>
      <c r="N6580">
        <v>12132</v>
      </c>
      <c r="O6580">
        <v>1184</v>
      </c>
      <c r="Q6580" t="s">
        <v>35</v>
      </c>
      <c r="R6580">
        <v>19.225207999999999</v>
      </c>
      <c r="S6580">
        <v>1184</v>
      </c>
      <c r="T6580">
        <v>-75.623157000000006</v>
      </c>
      <c r="U6580">
        <v>-49.775655999999998</v>
      </c>
      <c r="V6580" t="s">
        <v>2427</v>
      </c>
      <c r="W65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1184 [Natales]</v>
      </c>
      <c r="X6580" t="str">
        <f>888&amp;Cuerpos_AGUA[[#This Row],[ID_Agua]]</f>
        <v>8881184</v>
      </c>
    </row>
    <row r="6581" spans="1:24" x14ac:dyDescent="0.3">
      <c r="A6581">
        <v>12</v>
      </c>
      <c r="B6581">
        <v>124</v>
      </c>
      <c r="C6581">
        <v>12401</v>
      </c>
      <c r="D6581" t="s">
        <v>133</v>
      </c>
      <c r="E6581" t="s">
        <v>134</v>
      </c>
      <c r="F6581" t="s">
        <v>135</v>
      </c>
      <c r="G6581">
        <v>121</v>
      </c>
      <c r="H6581">
        <v>1213</v>
      </c>
      <c r="I6581">
        <v>12132</v>
      </c>
      <c r="J6581" t="s">
        <v>159</v>
      </c>
      <c r="K6581">
        <v>12</v>
      </c>
      <c r="L6581">
        <v>124</v>
      </c>
      <c r="M6581">
        <v>12401</v>
      </c>
      <c r="N6581">
        <v>12132</v>
      </c>
      <c r="O6581">
        <v>1187</v>
      </c>
      <c r="Q6581" t="s">
        <v>35</v>
      </c>
      <c r="R6581">
        <v>36.797649999999997</v>
      </c>
      <c r="S6581">
        <v>1187</v>
      </c>
      <c r="T6581">
        <v>-75.401600999999999</v>
      </c>
      <c r="U6581">
        <v>-49.790886999999998</v>
      </c>
      <c r="V6581" t="s">
        <v>2428</v>
      </c>
      <c r="W65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1187 [Natales]</v>
      </c>
      <c r="X6581" t="str">
        <f>888&amp;Cuerpos_AGUA[[#This Row],[ID_Agua]]</f>
        <v>8881187</v>
      </c>
    </row>
    <row r="6582" spans="1:24" x14ac:dyDescent="0.3">
      <c r="A6582">
        <v>12</v>
      </c>
      <c r="B6582">
        <v>124</v>
      </c>
      <c r="C6582">
        <v>12401</v>
      </c>
      <c r="D6582" t="s">
        <v>133</v>
      </c>
      <c r="E6582" t="s">
        <v>134</v>
      </c>
      <c r="F6582" t="s">
        <v>135</v>
      </c>
      <c r="G6582">
        <v>121</v>
      </c>
      <c r="H6582">
        <v>1212</v>
      </c>
      <c r="I6582">
        <v>12128</v>
      </c>
      <c r="J6582" t="s">
        <v>160</v>
      </c>
      <c r="K6582">
        <v>12</v>
      </c>
      <c r="L6582">
        <v>124</v>
      </c>
      <c r="M6582">
        <v>12401</v>
      </c>
      <c r="N6582">
        <v>12128</v>
      </c>
      <c r="O6582">
        <v>1188</v>
      </c>
      <c r="Q6582" t="s">
        <v>35</v>
      </c>
      <c r="R6582">
        <v>25.628701</v>
      </c>
      <c r="S6582">
        <v>1188</v>
      </c>
      <c r="T6582">
        <v>-74.484572999999997</v>
      </c>
      <c r="U6582">
        <v>-49.838011000000002</v>
      </c>
      <c r="V6582" t="s">
        <v>2429</v>
      </c>
      <c r="W65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1188 [Natales]</v>
      </c>
      <c r="X6582" t="str">
        <f>888&amp;Cuerpos_AGUA[[#This Row],[ID_Agua]]</f>
        <v>8881188</v>
      </c>
    </row>
    <row r="6583" spans="1:24" x14ac:dyDescent="0.3">
      <c r="A6583">
        <v>12</v>
      </c>
      <c r="B6583">
        <v>124</v>
      </c>
      <c r="C6583">
        <v>12401</v>
      </c>
      <c r="D6583" t="s">
        <v>133</v>
      </c>
      <c r="E6583" t="s">
        <v>134</v>
      </c>
      <c r="F6583" t="s">
        <v>135</v>
      </c>
      <c r="G6583">
        <v>120</v>
      </c>
      <c r="H6583">
        <v>1204</v>
      </c>
      <c r="I6583">
        <v>12040</v>
      </c>
      <c r="J6583" t="s">
        <v>158</v>
      </c>
      <c r="K6583">
        <v>12</v>
      </c>
      <c r="L6583">
        <v>124</v>
      </c>
      <c r="M6583">
        <v>12401</v>
      </c>
      <c r="N6583">
        <v>12040</v>
      </c>
      <c r="O6583">
        <v>1190</v>
      </c>
      <c r="Q6583" t="s">
        <v>35</v>
      </c>
      <c r="R6583">
        <v>226.959847</v>
      </c>
      <c r="S6583">
        <v>1190</v>
      </c>
      <c r="T6583">
        <v>-74.155135999999999</v>
      </c>
      <c r="U6583">
        <v>-49.863570000000003</v>
      </c>
      <c r="V6583" t="s">
        <v>2430</v>
      </c>
      <c r="W65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1190 [Natales]</v>
      </c>
      <c r="X6583" t="str">
        <f>888&amp;Cuerpos_AGUA[[#This Row],[ID_Agua]]</f>
        <v>8881190</v>
      </c>
    </row>
    <row r="6584" spans="1:24" x14ac:dyDescent="0.3">
      <c r="A6584">
        <v>12</v>
      </c>
      <c r="B6584">
        <v>124</v>
      </c>
      <c r="C6584">
        <v>12401</v>
      </c>
      <c r="D6584" t="s">
        <v>133</v>
      </c>
      <c r="E6584" t="s">
        <v>134</v>
      </c>
      <c r="F6584" t="s">
        <v>135</v>
      </c>
      <c r="G6584">
        <v>121</v>
      </c>
      <c r="H6584">
        <v>1212</v>
      </c>
      <c r="I6584">
        <v>12128</v>
      </c>
      <c r="J6584" t="s">
        <v>160</v>
      </c>
      <c r="K6584">
        <v>12</v>
      </c>
      <c r="L6584">
        <v>124</v>
      </c>
      <c r="M6584">
        <v>12401</v>
      </c>
      <c r="N6584">
        <v>12128</v>
      </c>
      <c r="O6584">
        <v>1192</v>
      </c>
      <c r="Q6584" t="s">
        <v>35</v>
      </c>
      <c r="R6584">
        <v>67.495572999999993</v>
      </c>
      <c r="S6584">
        <v>1192</v>
      </c>
      <c r="T6584">
        <v>-74.556433999999996</v>
      </c>
      <c r="U6584">
        <v>-49.836118999999997</v>
      </c>
      <c r="V6584" t="s">
        <v>2431</v>
      </c>
      <c r="W65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1192 [Natales]</v>
      </c>
      <c r="X6584" t="str">
        <f>888&amp;Cuerpos_AGUA[[#This Row],[ID_Agua]]</f>
        <v>8881192</v>
      </c>
    </row>
    <row r="6585" spans="1:24" x14ac:dyDescent="0.3">
      <c r="A6585">
        <v>12</v>
      </c>
      <c r="B6585">
        <v>124</v>
      </c>
      <c r="C6585">
        <v>12401</v>
      </c>
      <c r="D6585" t="s">
        <v>133</v>
      </c>
      <c r="E6585" t="s">
        <v>134</v>
      </c>
      <c r="F6585" t="s">
        <v>135</v>
      </c>
      <c r="G6585">
        <v>121</v>
      </c>
      <c r="H6585">
        <v>1213</v>
      </c>
      <c r="I6585">
        <v>12132</v>
      </c>
      <c r="J6585" t="s">
        <v>159</v>
      </c>
      <c r="K6585">
        <v>12</v>
      </c>
      <c r="L6585">
        <v>124</v>
      </c>
      <c r="M6585">
        <v>12401</v>
      </c>
      <c r="N6585">
        <v>12132</v>
      </c>
      <c r="O6585">
        <v>1193</v>
      </c>
      <c r="Q6585" t="s">
        <v>35</v>
      </c>
      <c r="R6585">
        <v>18.213498000000001</v>
      </c>
      <c r="S6585">
        <v>1193</v>
      </c>
      <c r="T6585">
        <v>-75.393697000000003</v>
      </c>
      <c r="U6585">
        <v>-49.795907</v>
      </c>
      <c r="V6585" t="s">
        <v>2432</v>
      </c>
      <c r="W65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1193 [Natales]</v>
      </c>
      <c r="X6585" t="str">
        <f>888&amp;Cuerpos_AGUA[[#This Row],[ID_Agua]]</f>
        <v>8881193</v>
      </c>
    </row>
    <row r="6586" spans="1:24" x14ac:dyDescent="0.3">
      <c r="A6586">
        <v>12</v>
      </c>
      <c r="B6586">
        <v>124</v>
      </c>
      <c r="C6586">
        <v>12401</v>
      </c>
      <c r="D6586" t="s">
        <v>133</v>
      </c>
      <c r="E6586" t="s">
        <v>134</v>
      </c>
      <c r="F6586" t="s">
        <v>135</v>
      </c>
      <c r="G6586">
        <v>121</v>
      </c>
      <c r="H6586">
        <v>1212</v>
      </c>
      <c r="I6586">
        <v>12123</v>
      </c>
      <c r="J6586" t="s">
        <v>152</v>
      </c>
      <c r="K6586">
        <v>12</v>
      </c>
      <c r="L6586">
        <v>124</v>
      </c>
      <c r="M6586">
        <v>12401</v>
      </c>
      <c r="N6586">
        <v>12123</v>
      </c>
      <c r="O6586">
        <v>1194</v>
      </c>
      <c r="Q6586" t="s">
        <v>35</v>
      </c>
      <c r="R6586">
        <v>512.56624399999998</v>
      </c>
      <c r="S6586">
        <v>1194</v>
      </c>
      <c r="T6586">
        <v>-74.993807000000004</v>
      </c>
      <c r="U6586">
        <v>-49.824908000000001</v>
      </c>
      <c r="V6586" t="s">
        <v>2433</v>
      </c>
      <c r="W65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1194 [Natales]</v>
      </c>
      <c r="X6586" t="str">
        <f>888&amp;Cuerpos_AGUA[[#This Row],[ID_Agua]]</f>
        <v>8881194</v>
      </c>
    </row>
    <row r="6587" spans="1:24" x14ac:dyDescent="0.3">
      <c r="A6587">
        <v>12</v>
      </c>
      <c r="B6587">
        <v>124</v>
      </c>
      <c r="C6587">
        <v>12401</v>
      </c>
      <c r="D6587" t="s">
        <v>133</v>
      </c>
      <c r="E6587" t="s">
        <v>134</v>
      </c>
      <c r="F6587" t="s">
        <v>135</v>
      </c>
      <c r="G6587">
        <v>121</v>
      </c>
      <c r="H6587">
        <v>1212</v>
      </c>
      <c r="I6587">
        <v>12123</v>
      </c>
      <c r="J6587" t="s">
        <v>152</v>
      </c>
      <c r="K6587">
        <v>12</v>
      </c>
      <c r="L6587">
        <v>124</v>
      </c>
      <c r="M6587">
        <v>12401</v>
      </c>
      <c r="N6587">
        <v>12123</v>
      </c>
      <c r="O6587">
        <v>1195</v>
      </c>
      <c r="Q6587" t="s">
        <v>35</v>
      </c>
      <c r="R6587">
        <v>46.560161999999998</v>
      </c>
      <c r="S6587">
        <v>1195</v>
      </c>
      <c r="T6587">
        <v>-74.975864999999999</v>
      </c>
      <c r="U6587">
        <v>-49.817546</v>
      </c>
      <c r="V6587" t="s">
        <v>2434</v>
      </c>
      <c r="W65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1195 [Natales]</v>
      </c>
      <c r="X6587" t="str">
        <f>888&amp;Cuerpos_AGUA[[#This Row],[ID_Agua]]</f>
        <v>8881195</v>
      </c>
    </row>
    <row r="6588" spans="1:24" x14ac:dyDescent="0.3">
      <c r="A6588">
        <v>12</v>
      </c>
      <c r="B6588">
        <v>124</v>
      </c>
      <c r="C6588">
        <v>12401</v>
      </c>
      <c r="D6588" t="s">
        <v>133</v>
      </c>
      <c r="E6588" t="s">
        <v>134</v>
      </c>
      <c r="F6588" t="s">
        <v>135</v>
      </c>
      <c r="G6588">
        <v>121</v>
      </c>
      <c r="H6588">
        <v>1212</v>
      </c>
      <c r="I6588">
        <v>12128</v>
      </c>
      <c r="J6588" t="s">
        <v>160</v>
      </c>
      <c r="K6588">
        <v>12</v>
      </c>
      <c r="L6588">
        <v>124</v>
      </c>
      <c r="M6588">
        <v>12401</v>
      </c>
      <c r="N6588">
        <v>12128</v>
      </c>
      <c r="O6588">
        <v>1200</v>
      </c>
      <c r="Q6588" t="s">
        <v>35</v>
      </c>
      <c r="R6588">
        <v>21.333841</v>
      </c>
      <c r="S6588">
        <v>1200</v>
      </c>
      <c r="T6588">
        <v>-74.539636000000002</v>
      </c>
      <c r="U6588">
        <v>-49.838296999999997</v>
      </c>
      <c r="V6588" t="s">
        <v>2435</v>
      </c>
      <c r="W65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1200 [Natales]</v>
      </c>
      <c r="X6588" t="str">
        <f>888&amp;Cuerpos_AGUA[[#This Row],[ID_Agua]]</f>
        <v>8881200</v>
      </c>
    </row>
    <row r="6589" spans="1:24" x14ac:dyDescent="0.3">
      <c r="A6589">
        <v>12</v>
      </c>
      <c r="B6589">
        <v>124</v>
      </c>
      <c r="C6589">
        <v>12401</v>
      </c>
      <c r="D6589" t="s">
        <v>133</v>
      </c>
      <c r="E6589" t="s">
        <v>134</v>
      </c>
      <c r="F6589" t="s">
        <v>135</v>
      </c>
      <c r="G6589">
        <v>121</v>
      </c>
      <c r="H6589">
        <v>1212</v>
      </c>
      <c r="I6589">
        <v>12123</v>
      </c>
      <c r="J6589" t="s">
        <v>152</v>
      </c>
      <c r="K6589">
        <v>12</v>
      </c>
      <c r="L6589">
        <v>124</v>
      </c>
      <c r="M6589">
        <v>12401</v>
      </c>
      <c r="N6589">
        <v>12123</v>
      </c>
      <c r="O6589">
        <v>1206</v>
      </c>
      <c r="Q6589" t="s">
        <v>35</v>
      </c>
      <c r="R6589">
        <v>93.436214000000007</v>
      </c>
      <c r="S6589">
        <v>1206</v>
      </c>
      <c r="T6589">
        <v>-75.032203999999993</v>
      </c>
      <c r="U6589">
        <v>-49.825308999999997</v>
      </c>
      <c r="V6589" t="s">
        <v>2436</v>
      </c>
      <c r="W65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1206 [Natales]</v>
      </c>
      <c r="X6589" t="str">
        <f>888&amp;Cuerpos_AGUA[[#This Row],[ID_Agua]]</f>
        <v>8881206</v>
      </c>
    </row>
    <row r="6590" spans="1:24" x14ac:dyDescent="0.3">
      <c r="A6590">
        <v>12</v>
      </c>
      <c r="B6590">
        <v>124</v>
      </c>
      <c r="C6590">
        <v>12401</v>
      </c>
      <c r="D6590" t="s">
        <v>133</v>
      </c>
      <c r="E6590" t="s">
        <v>134</v>
      </c>
      <c r="F6590" t="s">
        <v>135</v>
      </c>
      <c r="G6590">
        <v>120</v>
      </c>
      <c r="H6590">
        <v>1204</v>
      </c>
      <c r="I6590">
        <v>12040</v>
      </c>
      <c r="J6590" t="s">
        <v>158</v>
      </c>
      <c r="K6590">
        <v>12</v>
      </c>
      <c r="L6590">
        <v>124</v>
      </c>
      <c r="M6590">
        <v>12401</v>
      </c>
      <c r="N6590">
        <v>12040</v>
      </c>
      <c r="O6590">
        <v>1209</v>
      </c>
      <c r="Q6590" t="s">
        <v>35</v>
      </c>
      <c r="R6590">
        <v>14.842293</v>
      </c>
      <c r="S6590">
        <v>1209</v>
      </c>
      <c r="T6590">
        <v>-74.056522999999999</v>
      </c>
      <c r="U6590">
        <v>-49.865640999999997</v>
      </c>
      <c r="V6590" t="s">
        <v>2437</v>
      </c>
      <c r="W65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1209 [Natales]</v>
      </c>
      <c r="X6590" t="str">
        <f>888&amp;Cuerpos_AGUA[[#This Row],[ID_Agua]]</f>
        <v>8881209</v>
      </c>
    </row>
    <row r="6591" spans="1:24" x14ac:dyDescent="0.3">
      <c r="A6591">
        <v>12</v>
      </c>
      <c r="B6591">
        <v>124</v>
      </c>
      <c r="C6591">
        <v>12401</v>
      </c>
      <c r="D6591" t="s">
        <v>133</v>
      </c>
      <c r="E6591" t="s">
        <v>134</v>
      </c>
      <c r="F6591" t="s">
        <v>135</v>
      </c>
      <c r="G6591">
        <v>120</v>
      </c>
      <c r="H6591">
        <v>1204</v>
      </c>
      <c r="I6591">
        <v>12040</v>
      </c>
      <c r="J6591" t="s">
        <v>158</v>
      </c>
      <c r="K6591">
        <v>12</v>
      </c>
      <c r="L6591">
        <v>124</v>
      </c>
      <c r="M6591">
        <v>12401</v>
      </c>
      <c r="N6591">
        <v>12040</v>
      </c>
      <c r="O6591">
        <v>1210</v>
      </c>
      <c r="Q6591" t="s">
        <v>35</v>
      </c>
      <c r="R6591">
        <v>62.919581000000001</v>
      </c>
      <c r="S6591">
        <v>1210</v>
      </c>
      <c r="T6591">
        <v>-74.099350999999999</v>
      </c>
      <c r="U6591">
        <v>-49.866777999999996</v>
      </c>
      <c r="V6591" t="s">
        <v>2438</v>
      </c>
      <c r="W65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1210 [Natales]</v>
      </c>
      <c r="X6591" t="str">
        <f>888&amp;Cuerpos_AGUA[[#This Row],[ID_Agua]]</f>
        <v>8881210</v>
      </c>
    </row>
    <row r="6592" spans="1:24" x14ac:dyDescent="0.3">
      <c r="A6592">
        <v>12</v>
      </c>
      <c r="B6592">
        <v>124</v>
      </c>
      <c r="C6592">
        <v>12401</v>
      </c>
      <c r="D6592" t="s">
        <v>133</v>
      </c>
      <c r="E6592" t="s">
        <v>134</v>
      </c>
      <c r="F6592" t="s">
        <v>135</v>
      </c>
      <c r="G6592">
        <v>121</v>
      </c>
      <c r="H6592">
        <v>1212</v>
      </c>
      <c r="I6592">
        <v>12128</v>
      </c>
      <c r="J6592" t="s">
        <v>160</v>
      </c>
      <c r="K6592">
        <v>12</v>
      </c>
      <c r="L6592">
        <v>124</v>
      </c>
      <c r="M6592">
        <v>12401</v>
      </c>
      <c r="N6592">
        <v>12128</v>
      </c>
      <c r="O6592">
        <v>1211</v>
      </c>
      <c r="Q6592" t="s">
        <v>35</v>
      </c>
      <c r="R6592">
        <v>92.637662000000006</v>
      </c>
      <c r="S6592">
        <v>1211</v>
      </c>
      <c r="T6592">
        <v>-74.601782</v>
      </c>
      <c r="U6592">
        <v>-49.845691000000002</v>
      </c>
      <c r="V6592" t="s">
        <v>2439</v>
      </c>
      <c r="W65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1211 [Natales]</v>
      </c>
      <c r="X6592" t="str">
        <f>888&amp;Cuerpos_AGUA[[#This Row],[ID_Agua]]</f>
        <v>8881211</v>
      </c>
    </row>
    <row r="6593" spans="1:24" x14ac:dyDescent="0.3">
      <c r="A6593">
        <v>12</v>
      </c>
      <c r="B6593">
        <v>124</v>
      </c>
      <c r="C6593">
        <v>12401</v>
      </c>
      <c r="D6593" t="s">
        <v>133</v>
      </c>
      <c r="E6593" t="s">
        <v>134</v>
      </c>
      <c r="F6593" t="s">
        <v>135</v>
      </c>
      <c r="G6593">
        <v>121</v>
      </c>
      <c r="H6593">
        <v>1212</v>
      </c>
      <c r="I6593">
        <v>12128</v>
      </c>
      <c r="J6593" t="s">
        <v>160</v>
      </c>
      <c r="K6593">
        <v>12</v>
      </c>
      <c r="L6593">
        <v>124</v>
      </c>
      <c r="M6593">
        <v>12401</v>
      </c>
      <c r="N6593">
        <v>12128</v>
      </c>
      <c r="O6593">
        <v>1212</v>
      </c>
      <c r="Q6593" t="s">
        <v>35</v>
      </c>
      <c r="R6593">
        <v>782.07620699999995</v>
      </c>
      <c r="S6593">
        <v>1212</v>
      </c>
      <c r="T6593">
        <v>-74.492576999999997</v>
      </c>
      <c r="U6593">
        <v>-49.879854000000002</v>
      </c>
      <c r="V6593" t="s">
        <v>2440</v>
      </c>
      <c r="W65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1212 [Natales]</v>
      </c>
      <c r="X6593" t="str">
        <f>888&amp;Cuerpos_AGUA[[#This Row],[ID_Agua]]</f>
        <v>8881212</v>
      </c>
    </row>
    <row r="6594" spans="1:24" x14ac:dyDescent="0.3">
      <c r="A6594">
        <v>12</v>
      </c>
      <c r="B6594">
        <v>124</v>
      </c>
      <c r="C6594">
        <v>12401</v>
      </c>
      <c r="D6594" t="s">
        <v>133</v>
      </c>
      <c r="E6594" t="s">
        <v>134</v>
      </c>
      <c r="F6594" t="s">
        <v>135</v>
      </c>
      <c r="G6594">
        <v>121</v>
      </c>
      <c r="H6594">
        <v>1212</v>
      </c>
      <c r="I6594">
        <v>12128</v>
      </c>
      <c r="J6594" t="s">
        <v>160</v>
      </c>
      <c r="K6594">
        <v>12</v>
      </c>
      <c r="L6594">
        <v>124</v>
      </c>
      <c r="M6594">
        <v>12401</v>
      </c>
      <c r="N6594">
        <v>12128</v>
      </c>
      <c r="O6594">
        <v>1214</v>
      </c>
      <c r="Q6594" t="s">
        <v>35</v>
      </c>
      <c r="R6594">
        <v>81.062548000000007</v>
      </c>
      <c r="S6594">
        <v>1214</v>
      </c>
      <c r="T6594">
        <v>-74.482170999999994</v>
      </c>
      <c r="U6594">
        <v>-49.854076999999997</v>
      </c>
      <c r="V6594" t="s">
        <v>2441</v>
      </c>
      <c r="W65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1214 [Natales]</v>
      </c>
      <c r="X6594" t="str">
        <f>888&amp;Cuerpos_AGUA[[#This Row],[ID_Agua]]</f>
        <v>8881214</v>
      </c>
    </row>
    <row r="6595" spans="1:24" x14ac:dyDescent="0.3">
      <c r="A6595">
        <v>12</v>
      </c>
      <c r="B6595">
        <v>124</v>
      </c>
      <c r="C6595">
        <v>12401</v>
      </c>
      <c r="D6595" t="s">
        <v>133</v>
      </c>
      <c r="E6595" t="s">
        <v>134</v>
      </c>
      <c r="F6595" t="s">
        <v>135</v>
      </c>
      <c r="G6595">
        <v>121</v>
      </c>
      <c r="H6595">
        <v>1212</v>
      </c>
      <c r="I6595">
        <v>12123</v>
      </c>
      <c r="J6595" t="s">
        <v>152</v>
      </c>
      <c r="K6595">
        <v>12</v>
      </c>
      <c r="L6595">
        <v>124</v>
      </c>
      <c r="M6595">
        <v>12401</v>
      </c>
      <c r="N6595">
        <v>12123</v>
      </c>
      <c r="O6595">
        <v>1215</v>
      </c>
      <c r="Q6595" t="s">
        <v>35</v>
      </c>
      <c r="R6595">
        <v>31.560963999999998</v>
      </c>
      <c r="S6595">
        <v>1215</v>
      </c>
      <c r="T6595">
        <v>-75.088909000000001</v>
      </c>
      <c r="U6595">
        <v>-49.821776999999997</v>
      </c>
      <c r="V6595" t="s">
        <v>2442</v>
      </c>
      <c r="W65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1215 [Natales]</v>
      </c>
      <c r="X6595" t="str">
        <f>888&amp;Cuerpos_AGUA[[#This Row],[ID_Agua]]</f>
        <v>8881215</v>
      </c>
    </row>
    <row r="6596" spans="1:24" x14ac:dyDescent="0.3">
      <c r="A6596">
        <v>12</v>
      </c>
      <c r="B6596">
        <v>124</v>
      </c>
      <c r="C6596">
        <v>12401</v>
      </c>
      <c r="D6596" t="s">
        <v>133</v>
      </c>
      <c r="E6596" t="s">
        <v>134</v>
      </c>
      <c r="F6596" t="s">
        <v>135</v>
      </c>
      <c r="G6596">
        <v>121</v>
      </c>
      <c r="H6596">
        <v>1213</v>
      </c>
      <c r="I6596">
        <v>12132</v>
      </c>
      <c r="J6596" t="s">
        <v>159</v>
      </c>
      <c r="K6596">
        <v>12</v>
      </c>
      <c r="L6596">
        <v>124</v>
      </c>
      <c r="M6596">
        <v>12401</v>
      </c>
      <c r="N6596">
        <v>12132</v>
      </c>
      <c r="O6596">
        <v>1216</v>
      </c>
      <c r="Q6596" t="s">
        <v>35</v>
      </c>
      <c r="R6596">
        <v>25.412323000000001</v>
      </c>
      <c r="S6596">
        <v>1216</v>
      </c>
      <c r="T6596">
        <v>-75.374151999999995</v>
      </c>
      <c r="U6596">
        <v>-49.810465000000001</v>
      </c>
      <c r="V6596" t="s">
        <v>2443</v>
      </c>
      <c r="W65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1216 [Natales]</v>
      </c>
      <c r="X6596" t="str">
        <f>888&amp;Cuerpos_AGUA[[#This Row],[ID_Agua]]</f>
        <v>8881216</v>
      </c>
    </row>
    <row r="6597" spans="1:24" x14ac:dyDescent="0.3">
      <c r="A6597">
        <v>12</v>
      </c>
      <c r="B6597">
        <v>124</v>
      </c>
      <c r="C6597">
        <v>12401</v>
      </c>
      <c r="D6597" t="s">
        <v>133</v>
      </c>
      <c r="E6597" t="s">
        <v>134</v>
      </c>
      <c r="F6597" t="s">
        <v>135</v>
      </c>
      <c r="G6597">
        <v>121</v>
      </c>
      <c r="H6597">
        <v>1212</v>
      </c>
      <c r="I6597">
        <v>12128</v>
      </c>
      <c r="J6597" t="s">
        <v>160</v>
      </c>
      <c r="K6597">
        <v>12</v>
      </c>
      <c r="L6597">
        <v>124</v>
      </c>
      <c r="M6597">
        <v>12401</v>
      </c>
      <c r="N6597">
        <v>12128</v>
      </c>
      <c r="O6597">
        <v>1218</v>
      </c>
      <c r="Q6597" t="s">
        <v>35</v>
      </c>
      <c r="R6597">
        <v>38.954684</v>
      </c>
      <c r="S6597">
        <v>1218</v>
      </c>
      <c r="T6597">
        <v>-74.590188999999995</v>
      </c>
      <c r="U6597">
        <v>-49.850819000000001</v>
      </c>
      <c r="V6597" t="s">
        <v>2444</v>
      </c>
      <c r="W65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1218 [Natales]</v>
      </c>
      <c r="X6597" t="str">
        <f>888&amp;Cuerpos_AGUA[[#This Row],[ID_Agua]]</f>
        <v>8881218</v>
      </c>
    </row>
    <row r="6598" spans="1:24" x14ac:dyDescent="0.3">
      <c r="A6598">
        <v>12</v>
      </c>
      <c r="B6598">
        <v>124</v>
      </c>
      <c r="C6598">
        <v>12401</v>
      </c>
      <c r="D6598" t="s">
        <v>133</v>
      </c>
      <c r="E6598" t="s">
        <v>134</v>
      </c>
      <c r="F6598" t="s">
        <v>135</v>
      </c>
      <c r="G6598">
        <v>120</v>
      </c>
      <c r="H6598">
        <v>1204</v>
      </c>
      <c r="I6598">
        <v>12040</v>
      </c>
      <c r="J6598" t="s">
        <v>158</v>
      </c>
      <c r="K6598">
        <v>12</v>
      </c>
      <c r="L6598">
        <v>124</v>
      </c>
      <c r="M6598">
        <v>12401</v>
      </c>
      <c r="N6598">
        <v>12040</v>
      </c>
      <c r="O6598">
        <v>1220</v>
      </c>
      <c r="Q6598" t="s">
        <v>35</v>
      </c>
      <c r="R6598">
        <v>90.032490999999993</v>
      </c>
      <c r="S6598">
        <v>1220</v>
      </c>
      <c r="T6598">
        <v>-74.038072999999997</v>
      </c>
      <c r="U6598">
        <v>-49.879837000000002</v>
      </c>
      <c r="V6598" t="s">
        <v>2445</v>
      </c>
      <c r="W65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1220 [Natales]</v>
      </c>
      <c r="X6598" t="str">
        <f>888&amp;Cuerpos_AGUA[[#This Row],[ID_Agua]]</f>
        <v>8881220</v>
      </c>
    </row>
    <row r="6599" spans="1:24" x14ac:dyDescent="0.3">
      <c r="A6599">
        <v>12</v>
      </c>
      <c r="B6599">
        <v>124</v>
      </c>
      <c r="C6599">
        <v>12401</v>
      </c>
      <c r="D6599" t="s">
        <v>133</v>
      </c>
      <c r="E6599" t="s">
        <v>134</v>
      </c>
      <c r="F6599" t="s">
        <v>135</v>
      </c>
      <c r="G6599">
        <v>121</v>
      </c>
      <c r="H6599">
        <v>1212</v>
      </c>
      <c r="I6599">
        <v>12123</v>
      </c>
      <c r="J6599" t="s">
        <v>152</v>
      </c>
      <c r="K6599">
        <v>12</v>
      </c>
      <c r="L6599">
        <v>124</v>
      </c>
      <c r="M6599">
        <v>12401</v>
      </c>
      <c r="N6599">
        <v>12123</v>
      </c>
      <c r="O6599">
        <v>1222</v>
      </c>
      <c r="Q6599" t="s">
        <v>35</v>
      </c>
      <c r="R6599">
        <v>15.485201999999999</v>
      </c>
      <c r="S6599">
        <v>1222</v>
      </c>
      <c r="T6599">
        <v>-74.980750999999998</v>
      </c>
      <c r="U6599">
        <v>-49.835636999999998</v>
      </c>
      <c r="V6599" t="s">
        <v>2446</v>
      </c>
      <c r="W65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1222 [Natales]</v>
      </c>
      <c r="X6599" t="str">
        <f>888&amp;Cuerpos_AGUA[[#This Row],[ID_Agua]]</f>
        <v>8881222</v>
      </c>
    </row>
    <row r="6600" spans="1:24" x14ac:dyDescent="0.3">
      <c r="A6600">
        <v>12</v>
      </c>
      <c r="B6600">
        <v>124</v>
      </c>
      <c r="C6600">
        <v>12401</v>
      </c>
      <c r="D6600" t="s">
        <v>133</v>
      </c>
      <c r="E6600" t="s">
        <v>134</v>
      </c>
      <c r="F6600" t="s">
        <v>135</v>
      </c>
      <c r="G6600">
        <v>120</v>
      </c>
      <c r="H6600">
        <v>1204</v>
      </c>
      <c r="I6600">
        <v>12040</v>
      </c>
      <c r="J6600" t="s">
        <v>158</v>
      </c>
      <c r="K6600">
        <v>12</v>
      </c>
      <c r="L6600">
        <v>124</v>
      </c>
      <c r="M6600">
        <v>12401</v>
      </c>
      <c r="N6600">
        <v>12040</v>
      </c>
      <c r="O6600">
        <v>1223</v>
      </c>
      <c r="Q6600" t="s">
        <v>35</v>
      </c>
      <c r="R6600">
        <v>12.35727</v>
      </c>
      <c r="S6600">
        <v>1223</v>
      </c>
      <c r="T6600">
        <v>-74.180972999999994</v>
      </c>
      <c r="U6600">
        <v>-49.874400000000001</v>
      </c>
      <c r="V6600" t="s">
        <v>2447</v>
      </c>
      <c r="W66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1223 [Natales]</v>
      </c>
      <c r="X6600" t="str">
        <f>888&amp;Cuerpos_AGUA[[#This Row],[ID_Agua]]</f>
        <v>8881223</v>
      </c>
    </row>
    <row r="6601" spans="1:24" x14ac:dyDescent="0.3">
      <c r="A6601">
        <v>12</v>
      </c>
      <c r="B6601">
        <v>124</v>
      </c>
      <c r="C6601">
        <v>12401</v>
      </c>
      <c r="D6601" t="s">
        <v>133</v>
      </c>
      <c r="E6601" t="s">
        <v>134</v>
      </c>
      <c r="F6601" t="s">
        <v>135</v>
      </c>
      <c r="G6601">
        <v>121</v>
      </c>
      <c r="H6601">
        <v>1212</v>
      </c>
      <c r="I6601">
        <v>12128</v>
      </c>
      <c r="J6601" t="s">
        <v>160</v>
      </c>
      <c r="K6601">
        <v>12</v>
      </c>
      <c r="L6601">
        <v>124</v>
      </c>
      <c r="M6601">
        <v>12401</v>
      </c>
      <c r="N6601">
        <v>12128</v>
      </c>
      <c r="O6601">
        <v>1224</v>
      </c>
      <c r="Q6601" t="s">
        <v>35</v>
      </c>
      <c r="R6601">
        <v>182.465327</v>
      </c>
      <c r="S6601">
        <v>1224</v>
      </c>
      <c r="T6601">
        <v>-74.598303999999999</v>
      </c>
      <c r="U6601">
        <v>-49.859009999999998</v>
      </c>
      <c r="V6601" t="s">
        <v>2448</v>
      </c>
      <c r="W66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1224 [Natales]</v>
      </c>
      <c r="X6601" t="str">
        <f>888&amp;Cuerpos_AGUA[[#This Row],[ID_Agua]]</f>
        <v>8881224</v>
      </c>
    </row>
    <row r="6602" spans="1:24" x14ac:dyDescent="0.3">
      <c r="A6602">
        <v>12</v>
      </c>
      <c r="B6602">
        <v>124</v>
      </c>
      <c r="C6602">
        <v>12401</v>
      </c>
      <c r="D6602" t="s">
        <v>133</v>
      </c>
      <c r="E6602" t="s">
        <v>134</v>
      </c>
      <c r="F6602" t="s">
        <v>135</v>
      </c>
      <c r="G6602">
        <v>121</v>
      </c>
      <c r="H6602">
        <v>1212</v>
      </c>
      <c r="I6602">
        <v>12123</v>
      </c>
      <c r="J6602" t="s">
        <v>152</v>
      </c>
      <c r="K6602">
        <v>12</v>
      </c>
      <c r="L6602">
        <v>124</v>
      </c>
      <c r="M6602">
        <v>12401</v>
      </c>
      <c r="N6602">
        <v>12123</v>
      </c>
      <c r="O6602">
        <v>1227</v>
      </c>
      <c r="Q6602" t="s">
        <v>35</v>
      </c>
      <c r="R6602">
        <v>74.033225000000002</v>
      </c>
      <c r="S6602">
        <v>1227</v>
      </c>
      <c r="T6602">
        <v>-74.994973000000002</v>
      </c>
      <c r="U6602">
        <v>-49.838363999999999</v>
      </c>
      <c r="V6602" t="s">
        <v>2449</v>
      </c>
      <c r="W66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1227 [Natales]</v>
      </c>
      <c r="X6602" t="str">
        <f>888&amp;Cuerpos_AGUA[[#This Row],[ID_Agua]]</f>
        <v>8881227</v>
      </c>
    </row>
    <row r="6603" spans="1:24" x14ac:dyDescent="0.3">
      <c r="A6603">
        <v>12</v>
      </c>
      <c r="B6603">
        <v>124</v>
      </c>
      <c r="C6603">
        <v>12401</v>
      </c>
      <c r="D6603" t="s">
        <v>133</v>
      </c>
      <c r="E6603" t="s">
        <v>134</v>
      </c>
      <c r="F6603" t="s">
        <v>135</v>
      </c>
      <c r="G6603">
        <v>120</v>
      </c>
      <c r="H6603">
        <v>1204</v>
      </c>
      <c r="I6603">
        <v>12040</v>
      </c>
      <c r="J6603" t="s">
        <v>158</v>
      </c>
      <c r="K6603">
        <v>12</v>
      </c>
      <c r="L6603">
        <v>124</v>
      </c>
      <c r="M6603">
        <v>12401</v>
      </c>
      <c r="N6603">
        <v>12040</v>
      </c>
      <c r="O6603">
        <v>1228</v>
      </c>
      <c r="Q6603" t="s">
        <v>35</v>
      </c>
      <c r="R6603">
        <v>91.294394999999994</v>
      </c>
      <c r="S6603">
        <v>1228</v>
      </c>
      <c r="T6603">
        <v>-74.112789000000006</v>
      </c>
      <c r="U6603">
        <v>-49.879879000000003</v>
      </c>
      <c r="V6603" t="s">
        <v>2450</v>
      </c>
      <c r="W66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1228 [Natales]</v>
      </c>
      <c r="X6603" t="str">
        <f>888&amp;Cuerpos_AGUA[[#This Row],[ID_Agua]]</f>
        <v>8881228</v>
      </c>
    </row>
    <row r="6604" spans="1:24" x14ac:dyDescent="0.3">
      <c r="A6604">
        <v>12</v>
      </c>
      <c r="B6604">
        <v>124</v>
      </c>
      <c r="C6604">
        <v>12401</v>
      </c>
      <c r="D6604" t="s">
        <v>133</v>
      </c>
      <c r="E6604" t="s">
        <v>134</v>
      </c>
      <c r="F6604" t="s">
        <v>135</v>
      </c>
      <c r="G6604">
        <v>120</v>
      </c>
      <c r="H6604">
        <v>1204</v>
      </c>
      <c r="I6604">
        <v>12040</v>
      </c>
      <c r="J6604" t="s">
        <v>158</v>
      </c>
      <c r="K6604">
        <v>12</v>
      </c>
      <c r="L6604">
        <v>124</v>
      </c>
      <c r="M6604">
        <v>12401</v>
      </c>
      <c r="N6604">
        <v>12040</v>
      </c>
      <c r="O6604">
        <v>1231</v>
      </c>
      <c r="Q6604" t="s">
        <v>35</v>
      </c>
      <c r="R6604">
        <v>69.191928000000004</v>
      </c>
      <c r="S6604">
        <v>1231</v>
      </c>
      <c r="T6604">
        <v>-74.188533000000007</v>
      </c>
      <c r="U6604">
        <v>-49.881300000000003</v>
      </c>
      <c r="V6604" t="s">
        <v>2451</v>
      </c>
      <c r="W66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1231 [Natales]</v>
      </c>
      <c r="X6604" t="str">
        <f>888&amp;Cuerpos_AGUA[[#This Row],[ID_Agua]]</f>
        <v>8881231</v>
      </c>
    </row>
    <row r="6605" spans="1:24" x14ac:dyDescent="0.3">
      <c r="A6605">
        <v>12</v>
      </c>
      <c r="B6605">
        <v>124</v>
      </c>
      <c r="C6605">
        <v>12401</v>
      </c>
      <c r="D6605" t="s">
        <v>133</v>
      </c>
      <c r="E6605" t="s">
        <v>134</v>
      </c>
      <c r="F6605" t="s">
        <v>135</v>
      </c>
      <c r="G6605">
        <v>121</v>
      </c>
      <c r="H6605">
        <v>1212</v>
      </c>
      <c r="I6605">
        <v>12123</v>
      </c>
      <c r="J6605" t="s">
        <v>152</v>
      </c>
      <c r="K6605">
        <v>12</v>
      </c>
      <c r="L6605">
        <v>124</v>
      </c>
      <c r="M6605">
        <v>12401</v>
      </c>
      <c r="N6605">
        <v>12123</v>
      </c>
      <c r="O6605">
        <v>1232</v>
      </c>
      <c r="Q6605" t="s">
        <v>35</v>
      </c>
      <c r="R6605">
        <v>193.41007999999999</v>
      </c>
      <c r="S6605">
        <v>1232</v>
      </c>
      <c r="T6605">
        <v>-75.086102999999994</v>
      </c>
      <c r="U6605">
        <v>-49.846513000000002</v>
      </c>
      <c r="V6605" t="s">
        <v>2452</v>
      </c>
      <c r="W66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1232 [Natales]</v>
      </c>
      <c r="X6605" t="str">
        <f>888&amp;Cuerpos_AGUA[[#This Row],[ID_Agua]]</f>
        <v>8881232</v>
      </c>
    </row>
    <row r="6606" spans="1:24" x14ac:dyDescent="0.3">
      <c r="A6606">
        <v>12</v>
      </c>
      <c r="B6606">
        <v>124</v>
      </c>
      <c r="C6606">
        <v>12401</v>
      </c>
      <c r="D6606" t="s">
        <v>133</v>
      </c>
      <c r="E6606" t="s">
        <v>134</v>
      </c>
      <c r="F6606" t="s">
        <v>135</v>
      </c>
      <c r="G6606">
        <v>120</v>
      </c>
      <c r="H6606">
        <v>1204</v>
      </c>
      <c r="I6606">
        <v>12040</v>
      </c>
      <c r="J6606" t="s">
        <v>158</v>
      </c>
      <c r="K6606">
        <v>12</v>
      </c>
      <c r="L6606">
        <v>124</v>
      </c>
      <c r="M6606">
        <v>12401</v>
      </c>
      <c r="N6606">
        <v>12040</v>
      </c>
      <c r="O6606">
        <v>1233</v>
      </c>
      <c r="Q6606" t="s">
        <v>35</v>
      </c>
      <c r="R6606">
        <v>23.207951999999999</v>
      </c>
      <c r="S6606">
        <v>1233</v>
      </c>
      <c r="T6606">
        <v>-74.012831000000006</v>
      </c>
      <c r="U6606">
        <v>-49.890642999999997</v>
      </c>
      <c r="V6606" t="s">
        <v>2453</v>
      </c>
      <c r="W66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1233 [Natales]</v>
      </c>
      <c r="X6606" t="str">
        <f>888&amp;Cuerpos_AGUA[[#This Row],[ID_Agua]]</f>
        <v>8881233</v>
      </c>
    </row>
    <row r="6607" spans="1:24" x14ac:dyDescent="0.3">
      <c r="A6607">
        <v>12</v>
      </c>
      <c r="B6607">
        <v>124</v>
      </c>
      <c r="C6607">
        <v>12401</v>
      </c>
      <c r="D6607" t="s">
        <v>133</v>
      </c>
      <c r="E6607" t="s">
        <v>134</v>
      </c>
      <c r="F6607" t="s">
        <v>135</v>
      </c>
      <c r="G6607">
        <v>120</v>
      </c>
      <c r="H6607">
        <v>1204</v>
      </c>
      <c r="I6607">
        <v>12040</v>
      </c>
      <c r="J6607" t="s">
        <v>158</v>
      </c>
      <c r="K6607">
        <v>12</v>
      </c>
      <c r="L6607">
        <v>124</v>
      </c>
      <c r="M6607">
        <v>12401</v>
      </c>
      <c r="N6607">
        <v>12040</v>
      </c>
      <c r="O6607">
        <v>1236</v>
      </c>
      <c r="Q6607" t="s">
        <v>35</v>
      </c>
      <c r="R6607">
        <v>67.621463000000006</v>
      </c>
      <c r="S6607">
        <v>1236</v>
      </c>
      <c r="T6607">
        <v>-74.1678</v>
      </c>
      <c r="U6607">
        <v>-49.887064000000002</v>
      </c>
      <c r="V6607" t="s">
        <v>2454</v>
      </c>
      <c r="W66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1236 [Natales]</v>
      </c>
      <c r="X6607" t="str">
        <f>888&amp;Cuerpos_AGUA[[#This Row],[ID_Agua]]</f>
        <v>8881236</v>
      </c>
    </row>
    <row r="6608" spans="1:24" x14ac:dyDescent="0.3">
      <c r="A6608">
        <v>12</v>
      </c>
      <c r="B6608">
        <v>124</v>
      </c>
      <c r="C6608">
        <v>12401</v>
      </c>
      <c r="D6608" t="s">
        <v>133</v>
      </c>
      <c r="E6608" t="s">
        <v>134</v>
      </c>
      <c r="F6608" t="s">
        <v>135</v>
      </c>
      <c r="G6608">
        <v>120</v>
      </c>
      <c r="H6608">
        <v>1204</v>
      </c>
      <c r="I6608">
        <v>12040</v>
      </c>
      <c r="J6608" t="s">
        <v>158</v>
      </c>
      <c r="K6608">
        <v>12</v>
      </c>
      <c r="L6608">
        <v>124</v>
      </c>
      <c r="M6608">
        <v>12401</v>
      </c>
      <c r="N6608">
        <v>12040</v>
      </c>
      <c r="O6608">
        <v>1237</v>
      </c>
      <c r="Q6608" t="s">
        <v>35</v>
      </c>
      <c r="R6608">
        <v>11.008614</v>
      </c>
      <c r="S6608">
        <v>1237</v>
      </c>
      <c r="T6608">
        <v>-74.194596000000004</v>
      </c>
      <c r="U6608">
        <v>-49.886932000000002</v>
      </c>
      <c r="V6608" t="s">
        <v>2455</v>
      </c>
      <c r="W66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1237 [Natales]</v>
      </c>
      <c r="X6608" t="str">
        <f>888&amp;Cuerpos_AGUA[[#This Row],[ID_Agua]]</f>
        <v>8881237</v>
      </c>
    </row>
    <row r="6609" spans="1:24" x14ac:dyDescent="0.3">
      <c r="A6609">
        <v>12</v>
      </c>
      <c r="B6609">
        <v>124</v>
      </c>
      <c r="C6609">
        <v>12401</v>
      </c>
      <c r="D6609" t="s">
        <v>133</v>
      </c>
      <c r="E6609" t="s">
        <v>134</v>
      </c>
      <c r="F6609" t="s">
        <v>135</v>
      </c>
      <c r="G6609">
        <v>121</v>
      </c>
      <c r="H6609">
        <v>1213</v>
      </c>
      <c r="I6609">
        <v>12132</v>
      </c>
      <c r="J6609" t="s">
        <v>159</v>
      </c>
      <c r="K6609">
        <v>12</v>
      </c>
      <c r="L6609">
        <v>124</v>
      </c>
      <c r="M6609">
        <v>12401</v>
      </c>
      <c r="N6609">
        <v>12132</v>
      </c>
      <c r="O6609">
        <v>1238</v>
      </c>
      <c r="Q6609" t="s">
        <v>35</v>
      </c>
      <c r="R6609">
        <v>12.468722</v>
      </c>
      <c r="S6609">
        <v>1238</v>
      </c>
      <c r="T6609">
        <v>-75.558503999999999</v>
      </c>
      <c r="U6609">
        <v>-49.816462000000001</v>
      </c>
      <c r="V6609" t="s">
        <v>2456</v>
      </c>
      <c r="W66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1238 [Natales]</v>
      </c>
      <c r="X6609" t="str">
        <f>888&amp;Cuerpos_AGUA[[#This Row],[ID_Agua]]</f>
        <v>8881238</v>
      </c>
    </row>
    <row r="6610" spans="1:24" x14ac:dyDescent="0.3">
      <c r="A6610">
        <v>12</v>
      </c>
      <c r="B6610">
        <v>124</v>
      </c>
      <c r="C6610">
        <v>12401</v>
      </c>
      <c r="D6610" t="s">
        <v>133</v>
      </c>
      <c r="E6610" t="s">
        <v>134</v>
      </c>
      <c r="F6610" t="s">
        <v>135</v>
      </c>
      <c r="G6610">
        <v>121</v>
      </c>
      <c r="H6610">
        <v>1213</v>
      </c>
      <c r="I6610">
        <v>12132</v>
      </c>
      <c r="J6610" t="s">
        <v>159</v>
      </c>
      <c r="K6610">
        <v>12</v>
      </c>
      <c r="L6610">
        <v>124</v>
      </c>
      <c r="M6610">
        <v>12401</v>
      </c>
      <c r="N6610">
        <v>12132</v>
      </c>
      <c r="O6610">
        <v>1239</v>
      </c>
      <c r="Q6610" t="s">
        <v>35</v>
      </c>
      <c r="R6610">
        <v>15.842843999999999</v>
      </c>
      <c r="S6610">
        <v>1239</v>
      </c>
      <c r="T6610">
        <v>-75.352412999999999</v>
      </c>
      <c r="U6610">
        <v>-49.828918999999999</v>
      </c>
      <c r="V6610" t="s">
        <v>2457</v>
      </c>
      <c r="W66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1239 [Natales]</v>
      </c>
      <c r="X6610" t="str">
        <f>888&amp;Cuerpos_AGUA[[#This Row],[ID_Agua]]</f>
        <v>8881239</v>
      </c>
    </row>
    <row r="6611" spans="1:24" x14ac:dyDescent="0.3">
      <c r="A6611">
        <v>12</v>
      </c>
      <c r="B6611">
        <v>124</v>
      </c>
      <c r="C6611">
        <v>12401</v>
      </c>
      <c r="D6611" t="s">
        <v>133</v>
      </c>
      <c r="E6611" t="s">
        <v>134</v>
      </c>
      <c r="F6611" t="s">
        <v>135</v>
      </c>
      <c r="G6611">
        <v>120</v>
      </c>
      <c r="H6611">
        <v>1204</v>
      </c>
      <c r="I6611">
        <v>12040</v>
      </c>
      <c r="J6611" t="s">
        <v>158</v>
      </c>
      <c r="K6611">
        <v>12</v>
      </c>
      <c r="L6611">
        <v>124</v>
      </c>
      <c r="M6611">
        <v>12401</v>
      </c>
      <c r="N6611">
        <v>12040</v>
      </c>
      <c r="O6611">
        <v>1240</v>
      </c>
      <c r="Q6611" t="s">
        <v>35</v>
      </c>
      <c r="R6611">
        <v>131.128736</v>
      </c>
      <c r="S6611">
        <v>1240</v>
      </c>
      <c r="T6611">
        <v>-74.205991999999995</v>
      </c>
      <c r="U6611">
        <v>-49.892150999999998</v>
      </c>
      <c r="V6611" t="s">
        <v>2458</v>
      </c>
      <c r="W66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1240 [Natales]</v>
      </c>
      <c r="X6611" t="str">
        <f>888&amp;Cuerpos_AGUA[[#This Row],[ID_Agua]]</f>
        <v>8881240</v>
      </c>
    </row>
    <row r="6612" spans="1:24" x14ac:dyDescent="0.3">
      <c r="A6612">
        <v>12</v>
      </c>
      <c r="B6612">
        <v>124</v>
      </c>
      <c r="C6612">
        <v>12401</v>
      </c>
      <c r="D6612" t="s">
        <v>133</v>
      </c>
      <c r="E6612" t="s">
        <v>134</v>
      </c>
      <c r="F6612" t="s">
        <v>135</v>
      </c>
      <c r="G6612">
        <v>121</v>
      </c>
      <c r="H6612">
        <v>1212</v>
      </c>
      <c r="I6612">
        <v>12123</v>
      </c>
      <c r="J6612" t="s">
        <v>152</v>
      </c>
      <c r="K6612">
        <v>12</v>
      </c>
      <c r="L6612">
        <v>124</v>
      </c>
      <c r="M6612">
        <v>12401</v>
      </c>
      <c r="N6612">
        <v>12123</v>
      </c>
      <c r="O6612">
        <v>1241</v>
      </c>
      <c r="Q6612" t="s">
        <v>35</v>
      </c>
      <c r="R6612">
        <v>25.106788999999999</v>
      </c>
      <c r="S6612">
        <v>1241</v>
      </c>
      <c r="T6612">
        <v>-75.001349000000005</v>
      </c>
      <c r="U6612">
        <v>-49.850664000000002</v>
      </c>
      <c r="V6612" t="s">
        <v>2459</v>
      </c>
      <c r="W66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1241 [Natales]</v>
      </c>
      <c r="X6612" t="str">
        <f>888&amp;Cuerpos_AGUA[[#This Row],[ID_Agua]]</f>
        <v>8881241</v>
      </c>
    </row>
    <row r="6613" spans="1:24" x14ac:dyDescent="0.3">
      <c r="A6613">
        <v>12</v>
      </c>
      <c r="B6613">
        <v>124</v>
      </c>
      <c r="C6613">
        <v>12401</v>
      </c>
      <c r="D6613" t="s">
        <v>133</v>
      </c>
      <c r="E6613" t="s">
        <v>134</v>
      </c>
      <c r="F6613" t="s">
        <v>135</v>
      </c>
      <c r="G6613">
        <v>121</v>
      </c>
      <c r="H6613">
        <v>1213</v>
      </c>
      <c r="I6613">
        <v>12132</v>
      </c>
      <c r="J6613" t="s">
        <v>159</v>
      </c>
      <c r="K6613">
        <v>12</v>
      </c>
      <c r="L6613">
        <v>124</v>
      </c>
      <c r="M6613">
        <v>12401</v>
      </c>
      <c r="N6613">
        <v>12132</v>
      </c>
      <c r="O6613">
        <v>1243</v>
      </c>
      <c r="Q6613" t="s">
        <v>35</v>
      </c>
      <c r="R6613">
        <v>182.555172</v>
      </c>
      <c r="S6613">
        <v>1243</v>
      </c>
      <c r="T6613">
        <v>-75.574313000000004</v>
      </c>
      <c r="U6613">
        <v>-49.823737999999999</v>
      </c>
      <c r="V6613" t="s">
        <v>2460</v>
      </c>
      <c r="W66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1243 [Natales]</v>
      </c>
      <c r="X6613" t="str">
        <f>888&amp;Cuerpos_AGUA[[#This Row],[ID_Agua]]</f>
        <v>8881243</v>
      </c>
    </row>
    <row r="6614" spans="1:24" x14ac:dyDescent="0.3">
      <c r="A6614">
        <v>12</v>
      </c>
      <c r="B6614">
        <v>124</v>
      </c>
      <c r="C6614">
        <v>12401</v>
      </c>
      <c r="D6614" t="s">
        <v>133</v>
      </c>
      <c r="E6614" t="s">
        <v>134</v>
      </c>
      <c r="F6614" t="s">
        <v>135</v>
      </c>
      <c r="G6614">
        <v>120</v>
      </c>
      <c r="H6614">
        <v>1204</v>
      </c>
      <c r="I6614">
        <v>12040</v>
      </c>
      <c r="J6614" t="s">
        <v>158</v>
      </c>
      <c r="K6614">
        <v>12</v>
      </c>
      <c r="L6614">
        <v>124</v>
      </c>
      <c r="M6614">
        <v>12401</v>
      </c>
      <c r="N6614">
        <v>12040</v>
      </c>
      <c r="O6614">
        <v>1245</v>
      </c>
      <c r="Q6614" t="s">
        <v>35</v>
      </c>
      <c r="R6614">
        <v>73.207562999999993</v>
      </c>
      <c r="S6614">
        <v>1245</v>
      </c>
      <c r="T6614">
        <v>-74.046684999999997</v>
      </c>
      <c r="U6614">
        <v>-49.896861999999999</v>
      </c>
      <c r="V6614" t="s">
        <v>2461</v>
      </c>
      <c r="W66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1245 [Natales]</v>
      </c>
      <c r="X6614" t="str">
        <f>888&amp;Cuerpos_AGUA[[#This Row],[ID_Agua]]</f>
        <v>8881245</v>
      </c>
    </row>
    <row r="6615" spans="1:24" x14ac:dyDescent="0.3">
      <c r="A6615">
        <v>12</v>
      </c>
      <c r="B6615">
        <v>124</v>
      </c>
      <c r="C6615">
        <v>12401</v>
      </c>
      <c r="D6615" t="s">
        <v>133</v>
      </c>
      <c r="E6615" t="s">
        <v>134</v>
      </c>
      <c r="F6615" t="s">
        <v>135</v>
      </c>
      <c r="G6615">
        <v>120</v>
      </c>
      <c r="H6615">
        <v>1204</v>
      </c>
      <c r="I6615">
        <v>12040</v>
      </c>
      <c r="J6615" t="s">
        <v>158</v>
      </c>
      <c r="K6615">
        <v>12</v>
      </c>
      <c r="L6615">
        <v>124</v>
      </c>
      <c r="M6615">
        <v>12401</v>
      </c>
      <c r="N6615">
        <v>12040</v>
      </c>
      <c r="O6615">
        <v>1246</v>
      </c>
      <c r="Q6615" t="s">
        <v>35</v>
      </c>
      <c r="R6615">
        <v>64.630206999999999</v>
      </c>
      <c r="S6615">
        <v>1246</v>
      </c>
      <c r="T6615">
        <v>-74.100009</v>
      </c>
      <c r="U6615">
        <v>-49.895330999999999</v>
      </c>
      <c r="V6615" t="s">
        <v>2462</v>
      </c>
      <c r="W66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1246 [Natales]</v>
      </c>
      <c r="X6615" t="str">
        <f>888&amp;Cuerpos_AGUA[[#This Row],[ID_Agua]]</f>
        <v>8881246</v>
      </c>
    </row>
    <row r="6616" spans="1:24" x14ac:dyDescent="0.3">
      <c r="A6616">
        <v>12</v>
      </c>
      <c r="B6616">
        <v>124</v>
      </c>
      <c r="C6616">
        <v>12401</v>
      </c>
      <c r="D6616" t="s">
        <v>133</v>
      </c>
      <c r="E6616" t="s">
        <v>134</v>
      </c>
      <c r="F6616" t="s">
        <v>135</v>
      </c>
      <c r="G6616">
        <v>121</v>
      </c>
      <c r="H6616">
        <v>1212</v>
      </c>
      <c r="I6616">
        <v>12128</v>
      </c>
      <c r="J6616" t="s">
        <v>160</v>
      </c>
      <c r="K6616">
        <v>12</v>
      </c>
      <c r="L6616">
        <v>124</v>
      </c>
      <c r="M6616">
        <v>12401</v>
      </c>
      <c r="N6616">
        <v>12128</v>
      </c>
      <c r="O6616">
        <v>1247</v>
      </c>
      <c r="Q6616" t="s">
        <v>35</v>
      </c>
      <c r="R6616">
        <v>26.596795</v>
      </c>
      <c r="S6616">
        <v>1247</v>
      </c>
      <c r="T6616">
        <v>-74.540053999999998</v>
      </c>
      <c r="U6616">
        <v>-49.873933000000001</v>
      </c>
      <c r="V6616" t="s">
        <v>2463</v>
      </c>
      <c r="W66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1247 [Natales]</v>
      </c>
      <c r="X6616" t="str">
        <f>888&amp;Cuerpos_AGUA[[#This Row],[ID_Agua]]</f>
        <v>8881247</v>
      </c>
    </row>
    <row r="6617" spans="1:24" x14ac:dyDescent="0.3">
      <c r="A6617">
        <v>12</v>
      </c>
      <c r="B6617">
        <v>124</v>
      </c>
      <c r="C6617">
        <v>12401</v>
      </c>
      <c r="D6617" t="s">
        <v>133</v>
      </c>
      <c r="E6617" t="s">
        <v>134</v>
      </c>
      <c r="F6617" t="s">
        <v>135</v>
      </c>
      <c r="G6617">
        <v>120</v>
      </c>
      <c r="H6617">
        <v>1204</v>
      </c>
      <c r="I6617">
        <v>12040</v>
      </c>
      <c r="J6617" t="s">
        <v>158</v>
      </c>
      <c r="K6617">
        <v>12</v>
      </c>
      <c r="L6617">
        <v>124</v>
      </c>
      <c r="M6617">
        <v>12401</v>
      </c>
      <c r="N6617">
        <v>12040</v>
      </c>
      <c r="O6617">
        <v>1248</v>
      </c>
      <c r="Q6617" t="s">
        <v>35</v>
      </c>
      <c r="R6617">
        <v>37.555109000000002</v>
      </c>
      <c r="S6617">
        <v>1248</v>
      </c>
      <c r="T6617">
        <v>-74.180297999999993</v>
      </c>
      <c r="U6617">
        <v>-49.894342999999999</v>
      </c>
      <c r="V6617" t="s">
        <v>2464</v>
      </c>
      <c r="W66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1248 [Natales]</v>
      </c>
      <c r="X6617" t="str">
        <f>888&amp;Cuerpos_AGUA[[#This Row],[ID_Agua]]</f>
        <v>8881248</v>
      </c>
    </row>
    <row r="6618" spans="1:24" x14ac:dyDescent="0.3">
      <c r="A6618">
        <v>12</v>
      </c>
      <c r="B6618">
        <v>124</v>
      </c>
      <c r="C6618">
        <v>12401</v>
      </c>
      <c r="D6618" t="s">
        <v>133</v>
      </c>
      <c r="E6618" t="s">
        <v>134</v>
      </c>
      <c r="F6618" t="s">
        <v>135</v>
      </c>
      <c r="G6618">
        <v>120</v>
      </c>
      <c r="H6618">
        <v>1204</v>
      </c>
      <c r="I6618">
        <v>12040</v>
      </c>
      <c r="J6618" t="s">
        <v>158</v>
      </c>
      <c r="K6618">
        <v>12</v>
      </c>
      <c r="L6618">
        <v>124</v>
      </c>
      <c r="M6618">
        <v>12401</v>
      </c>
      <c r="N6618">
        <v>12040</v>
      </c>
      <c r="O6618">
        <v>1250</v>
      </c>
      <c r="Q6618" t="s">
        <v>35</v>
      </c>
      <c r="R6618">
        <v>19.571999999999999</v>
      </c>
      <c r="S6618">
        <v>1250</v>
      </c>
      <c r="T6618">
        <v>-73.969700000000003</v>
      </c>
      <c r="U6618">
        <v>-49.903041000000002</v>
      </c>
      <c r="V6618" t="s">
        <v>2465</v>
      </c>
      <c r="W66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1250 [Natales]</v>
      </c>
      <c r="X6618" t="str">
        <f>888&amp;Cuerpos_AGUA[[#This Row],[ID_Agua]]</f>
        <v>8881250</v>
      </c>
    </row>
    <row r="6619" spans="1:24" x14ac:dyDescent="0.3">
      <c r="A6619">
        <v>12</v>
      </c>
      <c r="B6619">
        <v>124</v>
      </c>
      <c r="C6619">
        <v>12401</v>
      </c>
      <c r="D6619" t="s">
        <v>133</v>
      </c>
      <c r="E6619" t="s">
        <v>134</v>
      </c>
      <c r="F6619" t="s">
        <v>135</v>
      </c>
      <c r="G6619">
        <v>120</v>
      </c>
      <c r="H6619">
        <v>1204</v>
      </c>
      <c r="I6619">
        <v>12040</v>
      </c>
      <c r="J6619" t="s">
        <v>158</v>
      </c>
      <c r="K6619">
        <v>12</v>
      </c>
      <c r="L6619">
        <v>124</v>
      </c>
      <c r="M6619">
        <v>12401</v>
      </c>
      <c r="N6619">
        <v>12040</v>
      </c>
      <c r="O6619">
        <v>1252</v>
      </c>
      <c r="Q6619" t="s">
        <v>35</v>
      </c>
      <c r="R6619">
        <v>30.926729999999999</v>
      </c>
      <c r="S6619">
        <v>1252</v>
      </c>
      <c r="T6619">
        <v>-74.019741999999994</v>
      </c>
      <c r="U6619">
        <v>-49.902200000000001</v>
      </c>
      <c r="V6619" t="s">
        <v>2466</v>
      </c>
      <c r="W66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1252 [Natales]</v>
      </c>
      <c r="X6619" t="str">
        <f>888&amp;Cuerpos_AGUA[[#This Row],[ID_Agua]]</f>
        <v>8881252</v>
      </c>
    </row>
    <row r="6620" spans="1:24" x14ac:dyDescent="0.3">
      <c r="A6620">
        <v>12</v>
      </c>
      <c r="B6620">
        <v>124</v>
      </c>
      <c r="C6620">
        <v>12401</v>
      </c>
      <c r="D6620" t="s">
        <v>133</v>
      </c>
      <c r="E6620" t="s">
        <v>134</v>
      </c>
      <c r="F6620" t="s">
        <v>135</v>
      </c>
      <c r="G6620">
        <v>120</v>
      </c>
      <c r="H6620">
        <v>1204</v>
      </c>
      <c r="I6620">
        <v>12040</v>
      </c>
      <c r="J6620" t="s">
        <v>158</v>
      </c>
      <c r="K6620">
        <v>12</v>
      </c>
      <c r="L6620">
        <v>124</v>
      </c>
      <c r="M6620">
        <v>12401</v>
      </c>
      <c r="N6620">
        <v>12040</v>
      </c>
      <c r="O6620">
        <v>1253</v>
      </c>
      <c r="Q6620" t="s">
        <v>35</v>
      </c>
      <c r="R6620">
        <v>540.64252899999997</v>
      </c>
      <c r="S6620">
        <v>1253</v>
      </c>
      <c r="T6620">
        <v>-74.228140999999994</v>
      </c>
      <c r="U6620">
        <v>-49.910091999999999</v>
      </c>
      <c r="V6620" t="s">
        <v>2467</v>
      </c>
      <c r="W66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1253 [Natales]</v>
      </c>
      <c r="X6620" t="str">
        <f>888&amp;Cuerpos_AGUA[[#This Row],[ID_Agua]]</f>
        <v>8881253</v>
      </c>
    </row>
    <row r="6621" spans="1:24" x14ac:dyDescent="0.3">
      <c r="A6621">
        <v>12</v>
      </c>
      <c r="B6621">
        <v>124</v>
      </c>
      <c r="C6621">
        <v>12401</v>
      </c>
      <c r="D6621" t="s">
        <v>133</v>
      </c>
      <c r="E6621" t="s">
        <v>134</v>
      </c>
      <c r="F6621" t="s">
        <v>135</v>
      </c>
      <c r="G6621">
        <v>120</v>
      </c>
      <c r="H6621">
        <v>1204</v>
      </c>
      <c r="I6621">
        <v>12040</v>
      </c>
      <c r="J6621" t="s">
        <v>158</v>
      </c>
      <c r="K6621">
        <v>12</v>
      </c>
      <c r="L6621">
        <v>124</v>
      </c>
      <c r="M6621">
        <v>12401</v>
      </c>
      <c r="N6621">
        <v>12040</v>
      </c>
      <c r="O6621">
        <v>1256</v>
      </c>
      <c r="Q6621" t="s">
        <v>35</v>
      </c>
      <c r="R6621">
        <v>17.049365999999999</v>
      </c>
      <c r="S6621">
        <v>1256</v>
      </c>
      <c r="T6621">
        <v>-74.21405</v>
      </c>
      <c r="U6621">
        <v>-49.896138000000001</v>
      </c>
      <c r="V6621" t="s">
        <v>2468</v>
      </c>
      <c r="W66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1256 [Natales]</v>
      </c>
      <c r="X6621" t="str">
        <f>888&amp;Cuerpos_AGUA[[#This Row],[ID_Agua]]</f>
        <v>8881256</v>
      </c>
    </row>
    <row r="6622" spans="1:24" x14ac:dyDescent="0.3">
      <c r="A6622">
        <v>12</v>
      </c>
      <c r="B6622">
        <v>124</v>
      </c>
      <c r="C6622">
        <v>12401</v>
      </c>
      <c r="D6622" t="s">
        <v>133</v>
      </c>
      <c r="E6622" t="s">
        <v>134</v>
      </c>
      <c r="F6622" t="s">
        <v>135</v>
      </c>
      <c r="G6622">
        <v>121</v>
      </c>
      <c r="H6622">
        <v>1212</v>
      </c>
      <c r="I6622">
        <v>12123</v>
      </c>
      <c r="J6622" t="s">
        <v>152</v>
      </c>
      <c r="K6622">
        <v>12</v>
      </c>
      <c r="L6622">
        <v>124</v>
      </c>
      <c r="M6622">
        <v>12401</v>
      </c>
      <c r="N6622">
        <v>12123</v>
      </c>
      <c r="O6622">
        <v>1257</v>
      </c>
      <c r="Q6622" t="s">
        <v>35</v>
      </c>
      <c r="R6622">
        <v>37.392764</v>
      </c>
      <c r="S6622">
        <v>1257</v>
      </c>
      <c r="T6622">
        <v>-75.036050000000003</v>
      </c>
      <c r="U6622">
        <v>-49.860819999999997</v>
      </c>
      <c r="V6622" t="s">
        <v>2469</v>
      </c>
      <c r="W66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1257 [Natales]</v>
      </c>
      <c r="X6622" t="str">
        <f>888&amp;Cuerpos_AGUA[[#This Row],[ID_Agua]]</f>
        <v>8881257</v>
      </c>
    </row>
    <row r="6623" spans="1:24" x14ac:dyDescent="0.3">
      <c r="A6623">
        <v>12</v>
      </c>
      <c r="B6623">
        <v>124</v>
      </c>
      <c r="C6623">
        <v>12401</v>
      </c>
      <c r="D6623" t="s">
        <v>133</v>
      </c>
      <c r="E6623" t="s">
        <v>134</v>
      </c>
      <c r="F6623" t="s">
        <v>135</v>
      </c>
      <c r="G6623">
        <v>120</v>
      </c>
      <c r="H6623">
        <v>1204</v>
      </c>
      <c r="I6623">
        <v>12040</v>
      </c>
      <c r="J6623" t="s">
        <v>158</v>
      </c>
      <c r="K6623">
        <v>12</v>
      </c>
      <c r="L6623">
        <v>124</v>
      </c>
      <c r="M6623">
        <v>12401</v>
      </c>
      <c r="N6623">
        <v>12040</v>
      </c>
      <c r="O6623">
        <v>1258</v>
      </c>
      <c r="Q6623" t="s">
        <v>35</v>
      </c>
      <c r="R6623">
        <v>25.769734</v>
      </c>
      <c r="S6623">
        <v>1258</v>
      </c>
      <c r="T6623">
        <v>-74.005741</v>
      </c>
      <c r="U6623">
        <v>-49.906013999999999</v>
      </c>
      <c r="V6623" t="s">
        <v>2470</v>
      </c>
      <c r="W66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1258 [Natales]</v>
      </c>
      <c r="X6623" t="str">
        <f>888&amp;Cuerpos_AGUA[[#This Row],[ID_Agua]]</f>
        <v>8881258</v>
      </c>
    </row>
    <row r="6624" spans="1:24" x14ac:dyDescent="0.3">
      <c r="A6624">
        <v>12</v>
      </c>
      <c r="B6624">
        <v>124</v>
      </c>
      <c r="C6624">
        <v>12401</v>
      </c>
      <c r="D6624" t="s">
        <v>133</v>
      </c>
      <c r="E6624" t="s">
        <v>134</v>
      </c>
      <c r="F6624" t="s">
        <v>135</v>
      </c>
      <c r="G6624">
        <v>120</v>
      </c>
      <c r="H6624">
        <v>1204</v>
      </c>
      <c r="I6624">
        <v>12040</v>
      </c>
      <c r="J6624" t="s">
        <v>158</v>
      </c>
      <c r="K6624">
        <v>12</v>
      </c>
      <c r="L6624">
        <v>124</v>
      </c>
      <c r="M6624">
        <v>12401</v>
      </c>
      <c r="N6624">
        <v>12040</v>
      </c>
      <c r="O6624">
        <v>1259</v>
      </c>
      <c r="Q6624" t="s">
        <v>35</v>
      </c>
      <c r="R6624">
        <v>77.254772000000003</v>
      </c>
      <c r="S6624">
        <v>1259</v>
      </c>
      <c r="T6624">
        <v>-74.255733000000006</v>
      </c>
      <c r="U6624">
        <v>-49.895622000000003</v>
      </c>
      <c r="V6624" t="s">
        <v>2471</v>
      </c>
      <c r="W66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1259 [Natales]</v>
      </c>
      <c r="X6624" t="str">
        <f>888&amp;Cuerpos_AGUA[[#This Row],[ID_Agua]]</f>
        <v>8881259</v>
      </c>
    </row>
    <row r="6625" spans="1:24" x14ac:dyDescent="0.3">
      <c r="A6625">
        <v>12</v>
      </c>
      <c r="B6625">
        <v>124</v>
      </c>
      <c r="C6625">
        <v>12401</v>
      </c>
      <c r="D6625" t="s">
        <v>133</v>
      </c>
      <c r="E6625" t="s">
        <v>134</v>
      </c>
      <c r="F6625" t="s">
        <v>135</v>
      </c>
      <c r="G6625">
        <v>121</v>
      </c>
      <c r="H6625">
        <v>1212</v>
      </c>
      <c r="I6625">
        <v>12128</v>
      </c>
      <c r="J6625" t="s">
        <v>160</v>
      </c>
      <c r="K6625">
        <v>12</v>
      </c>
      <c r="L6625">
        <v>124</v>
      </c>
      <c r="M6625">
        <v>12401</v>
      </c>
      <c r="N6625">
        <v>12128</v>
      </c>
      <c r="O6625">
        <v>1261</v>
      </c>
      <c r="Q6625" t="s">
        <v>35</v>
      </c>
      <c r="R6625">
        <v>90.480389000000002</v>
      </c>
      <c r="S6625">
        <v>1261</v>
      </c>
      <c r="T6625">
        <v>-74.455318000000005</v>
      </c>
      <c r="U6625">
        <v>-49.887459</v>
      </c>
      <c r="V6625" t="s">
        <v>2472</v>
      </c>
      <c r="W66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1261 [Natales]</v>
      </c>
      <c r="X6625" t="str">
        <f>888&amp;Cuerpos_AGUA[[#This Row],[ID_Agua]]</f>
        <v>8881261</v>
      </c>
    </row>
    <row r="6626" spans="1:24" x14ac:dyDescent="0.3">
      <c r="A6626">
        <v>12</v>
      </c>
      <c r="B6626">
        <v>124</v>
      </c>
      <c r="C6626">
        <v>12401</v>
      </c>
      <c r="D6626" t="s">
        <v>133</v>
      </c>
      <c r="E6626" t="s">
        <v>134</v>
      </c>
      <c r="F6626" t="s">
        <v>135</v>
      </c>
      <c r="G6626">
        <v>120</v>
      </c>
      <c r="H6626">
        <v>1204</v>
      </c>
      <c r="I6626">
        <v>12040</v>
      </c>
      <c r="J6626" t="s">
        <v>158</v>
      </c>
      <c r="K6626">
        <v>12</v>
      </c>
      <c r="L6626">
        <v>124</v>
      </c>
      <c r="M6626">
        <v>12401</v>
      </c>
      <c r="N6626">
        <v>12040</v>
      </c>
      <c r="O6626">
        <v>1262</v>
      </c>
      <c r="Q6626" t="s">
        <v>35</v>
      </c>
      <c r="R6626">
        <v>32.734225000000002</v>
      </c>
      <c r="S6626">
        <v>1262</v>
      </c>
      <c r="T6626">
        <v>-74.106165000000004</v>
      </c>
      <c r="U6626">
        <v>-49.904446</v>
      </c>
      <c r="V6626" t="s">
        <v>2473</v>
      </c>
      <c r="W66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1262 [Natales]</v>
      </c>
      <c r="X6626" t="str">
        <f>888&amp;Cuerpos_AGUA[[#This Row],[ID_Agua]]</f>
        <v>8881262</v>
      </c>
    </row>
    <row r="6627" spans="1:24" x14ac:dyDescent="0.3">
      <c r="A6627">
        <v>12</v>
      </c>
      <c r="B6627">
        <v>124</v>
      </c>
      <c r="C6627">
        <v>12401</v>
      </c>
      <c r="D6627" t="s">
        <v>133</v>
      </c>
      <c r="E6627" t="s">
        <v>134</v>
      </c>
      <c r="F6627" t="s">
        <v>135</v>
      </c>
      <c r="G6627">
        <v>121</v>
      </c>
      <c r="H6627">
        <v>1213</v>
      </c>
      <c r="I6627">
        <v>12132</v>
      </c>
      <c r="J6627" t="s">
        <v>159</v>
      </c>
      <c r="K6627">
        <v>12</v>
      </c>
      <c r="L6627">
        <v>124</v>
      </c>
      <c r="M6627">
        <v>12401</v>
      </c>
      <c r="N6627">
        <v>12132</v>
      </c>
      <c r="O6627">
        <v>1264</v>
      </c>
      <c r="Q6627" t="s">
        <v>35</v>
      </c>
      <c r="R6627">
        <v>32.424912999999997</v>
      </c>
      <c r="S6627">
        <v>1264</v>
      </c>
      <c r="T6627">
        <v>-75.333816999999996</v>
      </c>
      <c r="U6627">
        <v>-49.843418</v>
      </c>
      <c r="V6627" t="s">
        <v>2474</v>
      </c>
      <c r="W66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1264 [Natales]</v>
      </c>
      <c r="X6627" t="str">
        <f>888&amp;Cuerpos_AGUA[[#This Row],[ID_Agua]]</f>
        <v>8881264</v>
      </c>
    </row>
    <row r="6628" spans="1:24" x14ac:dyDescent="0.3">
      <c r="A6628">
        <v>12</v>
      </c>
      <c r="B6628">
        <v>124</v>
      </c>
      <c r="C6628">
        <v>12401</v>
      </c>
      <c r="D6628" t="s">
        <v>133</v>
      </c>
      <c r="E6628" t="s">
        <v>134</v>
      </c>
      <c r="F6628" t="s">
        <v>135</v>
      </c>
      <c r="G6628">
        <v>120</v>
      </c>
      <c r="H6628">
        <v>1204</v>
      </c>
      <c r="I6628">
        <v>12040</v>
      </c>
      <c r="J6628" t="s">
        <v>158</v>
      </c>
      <c r="K6628">
        <v>12</v>
      </c>
      <c r="L6628">
        <v>124</v>
      </c>
      <c r="M6628">
        <v>12401</v>
      </c>
      <c r="N6628">
        <v>12040</v>
      </c>
      <c r="O6628">
        <v>1266</v>
      </c>
      <c r="Q6628" t="s">
        <v>35</v>
      </c>
      <c r="R6628">
        <v>21.209198000000001</v>
      </c>
      <c r="S6628">
        <v>1266</v>
      </c>
      <c r="T6628">
        <v>-74.133300000000006</v>
      </c>
      <c r="U6628">
        <v>-49.904921000000002</v>
      </c>
      <c r="V6628" t="s">
        <v>2475</v>
      </c>
      <c r="W66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1266 [Natales]</v>
      </c>
      <c r="X6628" t="str">
        <f>888&amp;Cuerpos_AGUA[[#This Row],[ID_Agua]]</f>
        <v>8881266</v>
      </c>
    </row>
    <row r="6629" spans="1:24" x14ac:dyDescent="0.3">
      <c r="A6629">
        <v>12</v>
      </c>
      <c r="B6629">
        <v>124</v>
      </c>
      <c r="C6629">
        <v>12401</v>
      </c>
      <c r="D6629" t="s">
        <v>133</v>
      </c>
      <c r="E6629" t="s">
        <v>134</v>
      </c>
      <c r="F6629" t="s">
        <v>135</v>
      </c>
      <c r="G6629">
        <v>120</v>
      </c>
      <c r="H6629">
        <v>1204</v>
      </c>
      <c r="I6629">
        <v>12040</v>
      </c>
      <c r="J6629" t="s">
        <v>158</v>
      </c>
      <c r="K6629">
        <v>12</v>
      </c>
      <c r="L6629">
        <v>124</v>
      </c>
      <c r="M6629">
        <v>12401</v>
      </c>
      <c r="N6629">
        <v>12040</v>
      </c>
      <c r="O6629">
        <v>1267</v>
      </c>
      <c r="Q6629" t="s">
        <v>35</v>
      </c>
      <c r="R6629">
        <v>10.504785</v>
      </c>
      <c r="S6629">
        <v>1267</v>
      </c>
      <c r="T6629">
        <v>-74.181421999999998</v>
      </c>
      <c r="U6629">
        <v>-49.903804000000001</v>
      </c>
      <c r="V6629" t="s">
        <v>2476</v>
      </c>
      <c r="W66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1267 [Natales]</v>
      </c>
      <c r="X6629" t="str">
        <f>888&amp;Cuerpos_AGUA[[#This Row],[ID_Agua]]</f>
        <v>8881267</v>
      </c>
    </row>
    <row r="6630" spans="1:24" x14ac:dyDescent="0.3">
      <c r="A6630">
        <v>12</v>
      </c>
      <c r="B6630">
        <v>124</v>
      </c>
      <c r="C6630">
        <v>12401</v>
      </c>
      <c r="D6630" t="s">
        <v>133</v>
      </c>
      <c r="E6630" t="s">
        <v>134</v>
      </c>
      <c r="F6630" t="s">
        <v>135</v>
      </c>
      <c r="G6630">
        <v>120</v>
      </c>
      <c r="H6630">
        <v>1204</v>
      </c>
      <c r="I6630">
        <v>12040</v>
      </c>
      <c r="J6630" t="s">
        <v>158</v>
      </c>
      <c r="K6630">
        <v>12</v>
      </c>
      <c r="L6630">
        <v>124</v>
      </c>
      <c r="M6630">
        <v>12401</v>
      </c>
      <c r="N6630">
        <v>12040</v>
      </c>
      <c r="O6630">
        <v>1268</v>
      </c>
      <c r="Q6630" t="s">
        <v>35</v>
      </c>
      <c r="R6630">
        <v>11.429606</v>
      </c>
      <c r="S6630">
        <v>1268</v>
      </c>
      <c r="T6630">
        <v>-73.997463999999994</v>
      </c>
      <c r="U6630">
        <v>-49.911439000000001</v>
      </c>
      <c r="V6630" t="s">
        <v>2477</v>
      </c>
      <c r="W66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1268 [Natales]</v>
      </c>
      <c r="X6630" t="str">
        <f>888&amp;Cuerpos_AGUA[[#This Row],[ID_Agua]]</f>
        <v>8881268</v>
      </c>
    </row>
    <row r="6631" spans="1:24" x14ac:dyDescent="0.3">
      <c r="A6631">
        <v>12</v>
      </c>
      <c r="B6631">
        <v>124</v>
      </c>
      <c r="C6631">
        <v>12401</v>
      </c>
      <c r="D6631" t="s">
        <v>133</v>
      </c>
      <c r="E6631" t="s">
        <v>134</v>
      </c>
      <c r="F6631" t="s">
        <v>135</v>
      </c>
      <c r="G6631">
        <v>120</v>
      </c>
      <c r="H6631">
        <v>1204</v>
      </c>
      <c r="I6631">
        <v>12040</v>
      </c>
      <c r="J6631" t="s">
        <v>158</v>
      </c>
      <c r="K6631">
        <v>12</v>
      </c>
      <c r="L6631">
        <v>124</v>
      </c>
      <c r="M6631">
        <v>12401</v>
      </c>
      <c r="N6631">
        <v>12040</v>
      </c>
      <c r="O6631">
        <v>1269</v>
      </c>
      <c r="Q6631" t="s">
        <v>35</v>
      </c>
      <c r="R6631">
        <v>25.776313999999999</v>
      </c>
      <c r="S6631">
        <v>1269</v>
      </c>
      <c r="T6631">
        <v>-74.108952000000002</v>
      </c>
      <c r="U6631">
        <v>-49.909630999999997</v>
      </c>
      <c r="V6631" t="s">
        <v>2478</v>
      </c>
      <c r="W66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1269 [Natales]</v>
      </c>
      <c r="X6631" t="str">
        <f>888&amp;Cuerpos_AGUA[[#This Row],[ID_Agua]]</f>
        <v>8881269</v>
      </c>
    </row>
    <row r="6632" spans="1:24" x14ac:dyDescent="0.3">
      <c r="A6632">
        <v>12</v>
      </c>
      <c r="B6632">
        <v>124</v>
      </c>
      <c r="C6632">
        <v>12401</v>
      </c>
      <c r="D6632" t="s">
        <v>133</v>
      </c>
      <c r="E6632" t="s">
        <v>134</v>
      </c>
      <c r="F6632" t="s">
        <v>135</v>
      </c>
      <c r="G6632">
        <v>121</v>
      </c>
      <c r="H6632">
        <v>1212</v>
      </c>
      <c r="I6632">
        <v>12128</v>
      </c>
      <c r="J6632" t="s">
        <v>160</v>
      </c>
      <c r="K6632">
        <v>12</v>
      </c>
      <c r="L6632">
        <v>124</v>
      </c>
      <c r="M6632">
        <v>12401</v>
      </c>
      <c r="N6632">
        <v>12128</v>
      </c>
      <c r="O6632">
        <v>1270</v>
      </c>
      <c r="Q6632" t="s">
        <v>35</v>
      </c>
      <c r="R6632">
        <v>10.228421000000001</v>
      </c>
      <c r="S6632">
        <v>1270</v>
      </c>
      <c r="T6632">
        <v>-74.531550999999993</v>
      </c>
      <c r="U6632">
        <v>-49.890053000000002</v>
      </c>
      <c r="V6632" t="s">
        <v>2479</v>
      </c>
      <c r="W66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1270 [Natales]</v>
      </c>
      <c r="X6632" t="str">
        <f>888&amp;Cuerpos_AGUA[[#This Row],[ID_Agua]]</f>
        <v>8881270</v>
      </c>
    </row>
    <row r="6633" spans="1:24" x14ac:dyDescent="0.3">
      <c r="A6633">
        <v>12</v>
      </c>
      <c r="B6633">
        <v>124</v>
      </c>
      <c r="C6633">
        <v>12401</v>
      </c>
      <c r="D6633" t="s">
        <v>133</v>
      </c>
      <c r="E6633" t="s">
        <v>134</v>
      </c>
      <c r="F6633" t="s">
        <v>135</v>
      </c>
      <c r="G6633">
        <v>120</v>
      </c>
      <c r="H6633">
        <v>1204</v>
      </c>
      <c r="I6633">
        <v>12040</v>
      </c>
      <c r="J6633" t="s">
        <v>158</v>
      </c>
      <c r="K6633">
        <v>12</v>
      </c>
      <c r="L6633">
        <v>124</v>
      </c>
      <c r="M6633">
        <v>12401</v>
      </c>
      <c r="N6633">
        <v>12040</v>
      </c>
      <c r="O6633">
        <v>1271</v>
      </c>
      <c r="Q6633" t="s">
        <v>35</v>
      </c>
      <c r="R6633">
        <v>17.203704999999999</v>
      </c>
      <c r="S6633">
        <v>1271</v>
      </c>
      <c r="T6633">
        <v>-74.207221000000004</v>
      </c>
      <c r="U6633">
        <v>-49.905695000000001</v>
      </c>
      <c r="V6633" t="s">
        <v>2480</v>
      </c>
      <c r="W66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1271 [Natales]</v>
      </c>
      <c r="X6633" t="str">
        <f>888&amp;Cuerpos_AGUA[[#This Row],[ID_Agua]]</f>
        <v>8881271</v>
      </c>
    </row>
    <row r="6634" spans="1:24" x14ac:dyDescent="0.3">
      <c r="A6634">
        <v>12</v>
      </c>
      <c r="B6634">
        <v>124</v>
      </c>
      <c r="C6634">
        <v>12401</v>
      </c>
      <c r="D6634" t="s">
        <v>133</v>
      </c>
      <c r="E6634" t="s">
        <v>134</v>
      </c>
      <c r="F6634" t="s">
        <v>135</v>
      </c>
      <c r="G6634">
        <v>121</v>
      </c>
      <c r="H6634">
        <v>1213</v>
      </c>
      <c r="I6634">
        <v>12132</v>
      </c>
      <c r="J6634" t="s">
        <v>159</v>
      </c>
      <c r="K6634">
        <v>12</v>
      </c>
      <c r="L6634">
        <v>124</v>
      </c>
      <c r="M6634">
        <v>12401</v>
      </c>
      <c r="N6634">
        <v>12132</v>
      </c>
      <c r="O6634">
        <v>1274</v>
      </c>
      <c r="Q6634" t="s">
        <v>35</v>
      </c>
      <c r="R6634">
        <v>13.482519999999999</v>
      </c>
      <c r="S6634">
        <v>1274</v>
      </c>
      <c r="T6634">
        <v>-75.589128000000002</v>
      </c>
      <c r="U6634">
        <v>-49.836720999999997</v>
      </c>
      <c r="V6634" t="s">
        <v>2481</v>
      </c>
      <c r="W66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1274 [Natales]</v>
      </c>
      <c r="X6634" t="str">
        <f>888&amp;Cuerpos_AGUA[[#This Row],[ID_Agua]]</f>
        <v>8881274</v>
      </c>
    </row>
    <row r="6635" spans="1:24" x14ac:dyDescent="0.3">
      <c r="A6635">
        <v>12</v>
      </c>
      <c r="B6635">
        <v>124</v>
      </c>
      <c r="C6635">
        <v>12401</v>
      </c>
      <c r="D6635" t="s">
        <v>133</v>
      </c>
      <c r="E6635" t="s">
        <v>134</v>
      </c>
      <c r="F6635" t="s">
        <v>135</v>
      </c>
      <c r="G6635">
        <v>121</v>
      </c>
      <c r="H6635">
        <v>1212</v>
      </c>
      <c r="I6635">
        <v>12123</v>
      </c>
      <c r="J6635" t="s">
        <v>152</v>
      </c>
      <c r="K6635">
        <v>12</v>
      </c>
      <c r="L6635">
        <v>124</v>
      </c>
      <c r="M6635">
        <v>12401</v>
      </c>
      <c r="N6635">
        <v>12123</v>
      </c>
      <c r="O6635">
        <v>1275</v>
      </c>
      <c r="Q6635" t="s">
        <v>35</v>
      </c>
      <c r="R6635">
        <v>27.708400999999999</v>
      </c>
      <c r="S6635">
        <v>1275</v>
      </c>
      <c r="T6635">
        <v>-75.033676999999997</v>
      </c>
      <c r="U6635">
        <v>-49.869866000000002</v>
      </c>
      <c r="V6635" t="s">
        <v>2482</v>
      </c>
      <c r="W66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1275 [Natales]</v>
      </c>
      <c r="X6635" t="str">
        <f>888&amp;Cuerpos_AGUA[[#This Row],[ID_Agua]]</f>
        <v>8881275</v>
      </c>
    </row>
    <row r="6636" spans="1:24" x14ac:dyDescent="0.3">
      <c r="A6636">
        <v>12</v>
      </c>
      <c r="B6636">
        <v>124</v>
      </c>
      <c r="C6636">
        <v>12401</v>
      </c>
      <c r="D6636" t="s">
        <v>133</v>
      </c>
      <c r="E6636" t="s">
        <v>134</v>
      </c>
      <c r="F6636" t="s">
        <v>135</v>
      </c>
      <c r="G6636">
        <v>121</v>
      </c>
      <c r="H6636">
        <v>1212</v>
      </c>
      <c r="I6636">
        <v>12128</v>
      </c>
      <c r="J6636" t="s">
        <v>160</v>
      </c>
      <c r="K6636">
        <v>12</v>
      </c>
      <c r="L6636">
        <v>124</v>
      </c>
      <c r="M6636">
        <v>12401</v>
      </c>
      <c r="N6636">
        <v>12128</v>
      </c>
      <c r="O6636">
        <v>1276</v>
      </c>
      <c r="Q6636" t="s">
        <v>35</v>
      </c>
      <c r="R6636">
        <v>21.536297000000001</v>
      </c>
      <c r="S6636">
        <v>1276</v>
      </c>
      <c r="T6636">
        <v>-74.469532999999998</v>
      </c>
      <c r="U6636">
        <v>-49.897841999999997</v>
      </c>
      <c r="V6636" t="s">
        <v>2483</v>
      </c>
      <c r="W66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1276 [Natales]</v>
      </c>
      <c r="X6636" t="str">
        <f>888&amp;Cuerpos_AGUA[[#This Row],[ID_Agua]]</f>
        <v>8881276</v>
      </c>
    </row>
    <row r="6637" spans="1:24" x14ac:dyDescent="0.3">
      <c r="A6637">
        <v>12</v>
      </c>
      <c r="B6637">
        <v>124</v>
      </c>
      <c r="C6637">
        <v>12401</v>
      </c>
      <c r="D6637" t="s">
        <v>133</v>
      </c>
      <c r="E6637" t="s">
        <v>134</v>
      </c>
      <c r="F6637" t="s">
        <v>135</v>
      </c>
      <c r="G6637">
        <v>121</v>
      </c>
      <c r="H6637">
        <v>1212</v>
      </c>
      <c r="I6637">
        <v>12128</v>
      </c>
      <c r="J6637" t="s">
        <v>160</v>
      </c>
      <c r="K6637">
        <v>12</v>
      </c>
      <c r="L6637">
        <v>124</v>
      </c>
      <c r="M6637">
        <v>12401</v>
      </c>
      <c r="N6637">
        <v>12128</v>
      </c>
      <c r="O6637">
        <v>1277</v>
      </c>
      <c r="Q6637" t="s">
        <v>35</v>
      </c>
      <c r="R6637">
        <v>28.144197999999999</v>
      </c>
      <c r="S6637">
        <v>1277</v>
      </c>
      <c r="T6637">
        <v>-74.597701999999998</v>
      </c>
      <c r="U6637">
        <v>-49.892114999999997</v>
      </c>
      <c r="V6637" t="s">
        <v>2484</v>
      </c>
      <c r="W66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1277 [Natales]</v>
      </c>
      <c r="X6637" t="str">
        <f>888&amp;Cuerpos_AGUA[[#This Row],[ID_Agua]]</f>
        <v>8881277</v>
      </c>
    </row>
    <row r="6638" spans="1:24" x14ac:dyDescent="0.3">
      <c r="A6638">
        <v>12</v>
      </c>
      <c r="B6638">
        <v>124</v>
      </c>
      <c r="C6638">
        <v>12401</v>
      </c>
      <c r="D6638" t="s">
        <v>133</v>
      </c>
      <c r="E6638" t="s">
        <v>134</v>
      </c>
      <c r="F6638" t="s">
        <v>135</v>
      </c>
      <c r="G6638">
        <v>121</v>
      </c>
      <c r="H6638">
        <v>1213</v>
      </c>
      <c r="I6638">
        <v>12132</v>
      </c>
      <c r="J6638" t="s">
        <v>159</v>
      </c>
      <c r="K6638">
        <v>12</v>
      </c>
      <c r="L6638">
        <v>124</v>
      </c>
      <c r="M6638">
        <v>12401</v>
      </c>
      <c r="N6638">
        <v>12132</v>
      </c>
      <c r="O6638">
        <v>1278</v>
      </c>
      <c r="Q6638" t="s">
        <v>35</v>
      </c>
      <c r="R6638">
        <v>15.915412</v>
      </c>
      <c r="S6638">
        <v>1278</v>
      </c>
      <c r="T6638">
        <v>-75.163950999999997</v>
      </c>
      <c r="U6638">
        <v>-49.868958999999997</v>
      </c>
      <c r="V6638" t="s">
        <v>2485</v>
      </c>
      <c r="W66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1278 [Natales]</v>
      </c>
      <c r="X6638" t="str">
        <f>888&amp;Cuerpos_AGUA[[#This Row],[ID_Agua]]</f>
        <v>8881278</v>
      </c>
    </row>
    <row r="6639" spans="1:24" x14ac:dyDescent="0.3">
      <c r="A6639">
        <v>12</v>
      </c>
      <c r="B6639">
        <v>124</v>
      </c>
      <c r="C6639">
        <v>12401</v>
      </c>
      <c r="D6639" t="s">
        <v>133</v>
      </c>
      <c r="E6639" t="s">
        <v>134</v>
      </c>
      <c r="F6639" t="s">
        <v>135</v>
      </c>
      <c r="G6639">
        <v>120</v>
      </c>
      <c r="H6639">
        <v>1204</v>
      </c>
      <c r="I6639">
        <v>12040</v>
      </c>
      <c r="J6639" t="s">
        <v>158</v>
      </c>
      <c r="K6639">
        <v>12</v>
      </c>
      <c r="L6639">
        <v>124</v>
      </c>
      <c r="M6639">
        <v>12401</v>
      </c>
      <c r="N6639">
        <v>12040</v>
      </c>
      <c r="O6639">
        <v>1281</v>
      </c>
      <c r="Q6639" t="s">
        <v>35</v>
      </c>
      <c r="R6639">
        <v>146.497535</v>
      </c>
      <c r="S6639">
        <v>1281</v>
      </c>
      <c r="T6639">
        <v>-74.083061999999998</v>
      </c>
      <c r="U6639">
        <v>-49.931443000000002</v>
      </c>
      <c r="V6639" t="s">
        <v>2486</v>
      </c>
      <c r="W66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1281 [Natales]</v>
      </c>
      <c r="X6639" t="str">
        <f>888&amp;Cuerpos_AGUA[[#This Row],[ID_Agua]]</f>
        <v>8881281</v>
      </c>
    </row>
    <row r="6640" spans="1:24" x14ac:dyDescent="0.3">
      <c r="A6640">
        <v>12</v>
      </c>
      <c r="B6640">
        <v>124</v>
      </c>
      <c r="C6640">
        <v>12401</v>
      </c>
      <c r="D6640" t="s">
        <v>133</v>
      </c>
      <c r="E6640" t="s">
        <v>134</v>
      </c>
      <c r="F6640" t="s">
        <v>135</v>
      </c>
      <c r="G6640">
        <v>120</v>
      </c>
      <c r="H6640">
        <v>1204</v>
      </c>
      <c r="I6640">
        <v>12040</v>
      </c>
      <c r="J6640" t="s">
        <v>158</v>
      </c>
      <c r="K6640">
        <v>12</v>
      </c>
      <c r="L6640">
        <v>124</v>
      </c>
      <c r="M6640">
        <v>12401</v>
      </c>
      <c r="N6640">
        <v>12040</v>
      </c>
      <c r="O6640">
        <v>1282</v>
      </c>
      <c r="Q6640" t="s">
        <v>35</v>
      </c>
      <c r="R6640">
        <v>86.021063999999996</v>
      </c>
      <c r="S6640">
        <v>1282</v>
      </c>
      <c r="T6640">
        <v>-74.056357000000006</v>
      </c>
      <c r="U6640">
        <v>-49.930917999999998</v>
      </c>
      <c r="V6640" t="s">
        <v>2487</v>
      </c>
      <c r="W66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1282 [Natales]</v>
      </c>
      <c r="X6640" t="str">
        <f>888&amp;Cuerpos_AGUA[[#This Row],[ID_Agua]]</f>
        <v>8881282</v>
      </c>
    </row>
    <row r="6641" spans="1:24" x14ac:dyDescent="0.3">
      <c r="A6641">
        <v>12</v>
      </c>
      <c r="B6641">
        <v>124</v>
      </c>
      <c r="C6641">
        <v>12401</v>
      </c>
      <c r="D6641" t="s">
        <v>133</v>
      </c>
      <c r="E6641" t="s">
        <v>134</v>
      </c>
      <c r="F6641" t="s">
        <v>135</v>
      </c>
      <c r="G6641">
        <v>121</v>
      </c>
      <c r="H6641">
        <v>1212</v>
      </c>
      <c r="I6641">
        <v>12123</v>
      </c>
      <c r="J6641" t="s">
        <v>152</v>
      </c>
      <c r="K6641">
        <v>12</v>
      </c>
      <c r="L6641">
        <v>124</v>
      </c>
      <c r="M6641">
        <v>12401</v>
      </c>
      <c r="N6641">
        <v>12123</v>
      </c>
      <c r="O6641">
        <v>1283</v>
      </c>
      <c r="Q6641" t="s">
        <v>35</v>
      </c>
      <c r="R6641">
        <v>14.136373000000001</v>
      </c>
      <c r="S6641">
        <v>1283</v>
      </c>
      <c r="T6641">
        <v>-75.005137000000005</v>
      </c>
      <c r="U6641">
        <v>-49.881211</v>
      </c>
      <c r="V6641" t="s">
        <v>2488</v>
      </c>
      <c r="W66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1283 [Natales]</v>
      </c>
      <c r="X6641" t="str">
        <f>888&amp;Cuerpos_AGUA[[#This Row],[ID_Agua]]</f>
        <v>8881283</v>
      </c>
    </row>
    <row r="6642" spans="1:24" x14ac:dyDescent="0.3">
      <c r="A6642">
        <v>12</v>
      </c>
      <c r="B6642">
        <v>124</v>
      </c>
      <c r="C6642">
        <v>12401</v>
      </c>
      <c r="D6642" t="s">
        <v>133</v>
      </c>
      <c r="E6642" t="s">
        <v>134</v>
      </c>
      <c r="F6642" t="s">
        <v>135</v>
      </c>
      <c r="G6642">
        <v>121</v>
      </c>
      <c r="H6642">
        <v>1212</v>
      </c>
      <c r="I6642">
        <v>12128</v>
      </c>
      <c r="J6642" t="s">
        <v>160</v>
      </c>
      <c r="K6642">
        <v>12</v>
      </c>
      <c r="L6642">
        <v>124</v>
      </c>
      <c r="M6642">
        <v>12401</v>
      </c>
      <c r="N6642">
        <v>12128</v>
      </c>
      <c r="O6642">
        <v>1284</v>
      </c>
      <c r="Q6642" t="s">
        <v>35</v>
      </c>
      <c r="R6642">
        <v>263.15593799999999</v>
      </c>
      <c r="S6642">
        <v>1284</v>
      </c>
      <c r="T6642">
        <v>-74.550124999999994</v>
      </c>
      <c r="U6642">
        <v>-49.908740000000002</v>
      </c>
      <c r="V6642" t="s">
        <v>2489</v>
      </c>
      <c r="W66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1284 [Natales]</v>
      </c>
      <c r="X6642" t="str">
        <f>888&amp;Cuerpos_AGUA[[#This Row],[ID_Agua]]</f>
        <v>8881284</v>
      </c>
    </row>
    <row r="6643" spans="1:24" x14ac:dyDescent="0.3">
      <c r="A6643">
        <v>12</v>
      </c>
      <c r="B6643">
        <v>124</v>
      </c>
      <c r="C6643">
        <v>12401</v>
      </c>
      <c r="D6643" t="s">
        <v>133</v>
      </c>
      <c r="E6643" t="s">
        <v>134</v>
      </c>
      <c r="F6643" t="s">
        <v>135</v>
      </c>
      <c r="G6643">
        <v>121</v>
      </c>
      <c r="H6643">
        <v>1212</v>
      </c>
      <c r="I6643">
        <v>12123</v>
      </c>
      <c r="J6643" t="s">
        <v>152</v>
      </c>
      <c r="K6643">
        <v>12</v>
      </c>
      <c r="L6643">
        <v>124</v>
      </c>
      <c r="M6643">
        <v>12401</v>
      </c>
      <c r="N6643">
        <v>12123</v>
      </c>
      <c r="O6643">
        <v>1285</v>
      </c>
      <c r="Q6643" t="s">
        <v>35</v>
      </c>
      <c r="R6643">
        <v>69.105825999999993</v>
      </c>
      <c r="S6643">
        <v>1285</v>
      </c>
      <c r="T6643">
        <v>-75.020084999999995</v>
      </c>
      <c r="U6643">
        <v>-49.886681000000003</v>
      </c>
      <c r="V6643" t="s">
        <v>2490</v>
      </c>
      <c r="W66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1285 [Natales]</v>
      </c>
      <c r="X6643" t="str">
        <f>888&amp;Cuerpos_AGUA[[#This Row],[ID_Agua]]</f>
        <v>8881285</v>
      </c>
    </row>
    <row r="6644" spans="1:24" x14ac:dyDescent="0.3">
      <c r="A6644">
        <v>12</v>
      </c>
      <c r="B6644">
        <v>124</v>
      </c>
      <c r="C6644">
        <v>12401</v>
      </c>
      <c r="D6644" t="s">
        <v>133</v>
      </c>
      <c r="E6644" t="s">
        <v>134</v>
      </c>
      <c r="F6644" t="s">
        <v>135</v>
      </c>
      <c r="G6644">
        <v>121</v>
      </c>
      <c r="H6644">
        <v>1212</v>
      </c>
      <c r="I6644">
        <v>12128</v>
      </c>
      <c r="J6644" t="s">
        <v>160</v>
      </c>
      <c r="K6644">
        <v>12</v>
      </c>
      <c r="L6644">
        <v>124</v>
      </c>
      <c r="M6644">
        <v>12401</v>
      </c>
      <c r="N6644">
        <v>12128</v>
      </c>
      <c r="O6644">
        <v>1286</v>
      </c>
      <c r="Q6644" t="s">
        <v>35</v>
      </c>
      <c r="R6644">
        <v>19.917045999999999</v>
      </c>
      <c r="S6644">
        <v>1286</v>
      </c>
      <c r="T6644">
        <v>-74.586112999999997</v>
      </c>
      <c r="U6644">
        <v>-49.907279000000003</v>
      </c>
      <c r="V6644" t="s">
        <v>2491</v>
      </c>
      <c r="W66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1286 [Natales]</v>
      </c>
      <c r="X6644" t="str">
        <f>888&amp;Cuerpos_AGUA[[#This Row],[ID_Agua]]</f>
        <v>8881286</v>
      </c>
    </row>
    <row r="6645" spans="1:24" x14ac:dyDescent="0.3">
      <c r="A6645">
        <v>12</v>
      </c>
      <c r="B6645">
        <v>124</v>
      </c>
      <c r="C6645">
        <v>12401</v>
      </c>
      <c r="D6645" t="s">
        <v>133</v>
      </c>
      <c r="E6645" t="s">
        <v>134</v>
      </c>
      <c r="F6645" t="s">
        <v>135</v>
      </c>
      <c r="G6645">
        <v>120</v>
      </c>
      <c r="H6645">
        <v>1204</v>
      </c>
      <c r="I6645">
        <v>12040</v>
      </c>
      <c r="J6645" t="s">
        <v>158</v>
      </c>
      <c r="K6645">
        <v>12</v>
      </c>
      <c r="L6645">
        <v>124</v>
      </c>
      <c r="M6645">
        <v>12401</v>
      </c>
      <c r="N6645">
        <v>12040</v>
      </c>
      <c r="O6645">
        <v>1287</v>
      </c>
      <c r="Q6645" t="s">
        <v>35</v>
      </c>
      <c r="R6645">
        <v>410.64404500000001</v>
      </c>
      <c r="S6645">
        <v>1287</v>
      </c>
      <c r="T6645">
        <v>-73.918094999999994</v>
      </c>
      <c r="U6645">
        <v>-49.947333999999998</v>
      </c>
      <c r="V6645" t="s">
        <v>2492</v>
      </c>
      <c r="W66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1287 [Natales]</v>
      </c>
      <c r="X6645" t="str">
        <f>888&amp;Cuerpos_AGUA[[#This Row],[ID_Agua]]</f>
        <v>8881287</v>
      </c>
    </row>
    <row r="6646" spans="1:24" x14ac:dyDescent="0.3">
      <c r="A6646">
        <v>12</v>
      </c>
      <c r="B6646">
        <v>124</v>
      </c>
      <c r="C6646">
        <v>12401</v>
      </c>
      <c r="D6646" t="s">
        <v>133</v>
      </c>
      <c r="E6646" t="s">
        <v>134</v>
      </c>
      <c r="F6646" t="s">
        <v>135</v>
      </c>
      <c r="G6646">
        <v>121</v>
      </c>
      <c r="H6646">
        <v>1212</v>
      </c>
      <c r="I6646">
        <v>12123</v>
      </c>
      <c r="J6646" t="s">
        <v>152</v>
      </c>
      <c r="K6646">
        <v>12</v>
      </c>
      <c r="L6646">
        <v>124</v>
      </c>
      <c r="M6646">
        <v>12401</v>
      </c>
      <c r="N6646">
        <v>12123</v>
      </c>
      <c r="O6646">
        <v>1290</v>
      </c>
      <c r="Q6646" t="s">
        <v>35</v>
      </c>
      <c r="R6646">
        <v>14.295147999999999</v>
      </c>
      <c r="S6646">
        <v>1290</v>
      </c>
      <c r="T6646">
        <v>-75.010799000000006</v>
      </c>
      <c r="U6646">
        <v>-49.896611</v>
      </c>
      <c r="V6646" t="s">
        <v>2493</v>
      </c>
      <c r="W66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1290 [Natales]</v>
      </c>
      <c r="X6646" t="str">
        <f>888&amp;Cuerpos_AGUA[[#This Row],[ID_Agua]]</f>
        <v>8881290</v>
      </c>
    </row>
    <row r="6647" spans="1:24" x14ac:dyDescent="0.3">
      <c r="A6647">
        <v>12</v>
      </c>
      <c r="B6647">
        <v>124</v>
      </c>
      <c r="C6647">
        <v>12401</v>
      </c>
      <c r="D6647" t="s">
        <v>133</v>
      </c>
      <c r="E6647" t="s">
        <v>134</v>
      </c>
      <c r="F6647" t="s">
        <v>135</v>
      </c>
      <c r="G6647">
        <v>121</v>
      </c>
      <c r="H6647">
        <v>1212</v>
      </c>
      <c r="I6647">
        <v>12128</v>
      </c>
      <c r="J6647" t="s">
        <v>160</v>
      </c>
      <c r="K6647">
        <v>12</v>
      </c>
      <c r="L6647">
        <v>124</v>
      </c>
      <c r="M6647">
        <v>12401</v>
      </c>
      <c r="N6647">
        <v>12128</v>
      </c>
      <c r="O6647">
        <v>1291</v>
      </c>
      <c r="Q6647" t="s">
        <v>35</v>
      </c>
      <c r="R6647">
        <v>13.607676</v>
      </c>
      <c r="S6647">
        <v>1291</v>
      </c>
      <c r="T6647">
        <v>-74.468080999999998</v>
      </c>
      <c r="U6647">
        <v>-49.922556999999998</v>
      </c>
      <c r="V6647" t="s">
        <v>2494</v>
      </c>
      <c r="W66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1291 [Natales]</v>
      </c>
      <c r="X6647" t="str">
        <f>888&amp;Cuerpos_AGUA[[#This Row],[ID_Agua]]</f>
        <v>8881291</v>
      </c>
    </row>
    <row r="6648" spans="1:24" x14ac:dyDescent="0.3">
      <c r="A6648">
        <v>12</v>
      </c>
      <c r="B6648">
        <v>124</v>
      </c>
      <c r="C6648">
        <v>12401</v>
      </c>
      <c r="D6648" t="s">
        <v>133</v>
      </c>
      <c r="E6648" t="s">
        <v>134</v>
      </c>
      <c r="F6648" t="s">
        <v>135</v>
      </c>
      <c r="G6648">
        <v>121</v>
      </c>
      <c r="H6648">
        <v>1212</v>
      </c>
      <c r="I6648">
        <v>12128</v>
      </c>
      <c r="J6648" t="s">
        <v>160</v>
      </c>
      <c r="K6648">
        <v>12</v>
      </c>
      <c r="L6648">
        <v>124</v>
      </c>
      <c r="M6648">
        <v>12401</v>
      </c>
      <c r="N6648">
        <v>12128</v>
      </c>
      <c r="O6648">
        <v>1292</v>
      </c>
      <c r="Q6648" t="s">
        <v>35</v>
      </c>
      <c r="R6648">
        <v>86.506034999999997</v>
      </c>
      <c r="S6648">
        <v>1292</v>
      </c>
      <c r="T6648">
        <v>-74.533438000000004</v>
      </c>
      <c r="U6648">
        <v>-49.925491999999998</v>
      </c>
      <c r="V6648" t="s">
        <v>2495</v>
      </c>
      <c r="W66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1292 [Natales]</v>
      </c>
      <c r="X6648" t="str">
        <f>888&amp;Cuerpos_AGUA[[#This Row],[ID_Agua]]</f>
        <v>8881292</v>
      </c>
    </row>
    <row r="6649" spans="1:24" x14ac:dyDescent="0.3">
      <c r="A6649">
        <v>12</v>
      </c>
      <c r="B6649">
        <v>124</v>
      </c>
      <c r="C6649">
        <v>12401</v>
      </c>
      <c r="D6649" t="s">
        <v>133</v>
      </c>
      <c r="E6649" t="s">
        <v>134</v>
      </c>
      <c r="F6649" t="s">
        <v>135</v>
      </c>
      <c r="G6649">
        <v>121</v>
      </c>
      <c r="H6649">
        <v>1212</v>
      </c>
      <c r="I6649">
        <v>12128</v>
      </c>
      <c r="J6649" t="s">
        <v>160</v>
      </c>
      <c r="K6649">
        <v>12</v>
      </c>
      <c r="L6649">
        <v>124</v>
      </c>
      <c r="M6649">
        <v>12401</v>
      </c>
      <c r="N6649">
        <v>12128</v>
      </c>
      <c r="O6649">
        <v>1293</v>
      </c>
      <c r="Q6649" t="s">
        <v>35</v>
      </c>
      <c r="R6649">
        <v>542.62264600000003</v>
      </c>
      <c r="S6649">
        <v>1293</v>
      </c>
      <c r="T6649">
        <v>-74.595404000000002</v>
      </c>
      <c r="U6649">
        <v>-49.942664000000001</v>
      </c>
      <c r="V6649" t="s">
        <v>2496</v>
      </c>
      <c r="W66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1293 [Natales]</v>
      </c>
      <c r="X6649" t="str">
        <f>888&amp;Cuerpos_AGUA[[#This Row],[ID_Agua]]</f>
        <v>8881293</v>
      </c>
    </row>
    <row r="6650" spans="1:24" x14ac:dyDescent="0.3">
      <c r="A6650">
        <v>12</v>
      </c>
      <c r="B6650">
        <v>124</v>
      </c>
      <c r="C6650">
        <v>12401</v>
      </c>
      <c r="D6650" t="s">
        <v>133</v>
      </c>
      <c r="E6650" t="s">
        <v>134</v>
      </c>
      <c r="F6650" t="s">
        <v>135</v>
      </c>
      <c r="G6650">
        <v>120</v>
      </c>
      <c r="H6650">
        <v>1204</v>
      </c>
      <c r="I6650">
        <v>12040</v>
      </c>
      <c r="J6650" t="s">
        <v>158</v>
      </c>
      <c r="K6650">
        <v>12</v>
      </c>
      <c r="L6650">
        <v>124</v>
      </c>
      <c r="M6650">
        <v>12401</v>
      </c>
      <c r="N6650">
        <v>12040</v>
      </c>
      <c r="O6650">
        <v>1294</v>
      </c>
      <c r="Q6650" t="s">
        <v>35</v>
      </c>
      <c r="R6650">
        <v>47.169688999999998</v>
      </c>
      <c r="S6650">
        <v>1294</v>
      </c>
      <c r="T6650">
        <v>-74.035809</v>
      </c>
      <c r="U6650">
        <v>-49.947445000000002</v>
      </c>
      <c r="V6650" t="s">
        <v>2497</v>
      </c>
      <c r="W66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1294 [Natales]</v>
      </c>
      <c r="X6650" t="str">
        <f>888&amp;Cuerpos_AGUA[[#This Row],[ID_Agua]]</f>
        <v>8881294</v>
      </c>
    </row>
    <row r="6651" spans="1:24" x14ac:dyDescent="0.3">
      <c r="A6651">
        <v>12</v>
      </c>
      <c r="B6651">
        <v>124</v>
      </c>
      <c r="C6651">
        <v>12401</v>
      </c>
      <c r="D6651" t="s">
        <v>133</v>
      </c>
      <c r="E6651" t="s">
        <v>134</v>
      </c>
      <c r="F6651" t="s">
        <v>135</v>
      </c>
      <c r="G6651">
        <v>120</v>
      </c>
      <c r="H6651">
        <v>1204</v>
      </c>
      <c r="I6651">
        <v>12040</v>
      </c>
      <c r="J6651" t="s">
        <v>158</v>
      </c>
      <c r="K6651">
        <v>12</v>
      </c>
      <c r="L6651">
        <v>124</v>
      </c>
      <c r="M6651">
        <v>12401</v>
      </c>
      <c r="N6651">
        <v>12040</v>
      </c>
      <c r="O6651">
        <v>1295</v>
      </c>
      <c r="Q6651" t="s">
        <v>35</v>
      </c>
      <c r="R6651">
        <v>98.209397999999993</v>
      </c>
      <c r="S6651">
        <v>1295</v>
      </c>
      <c r="T6651">
        <v>-74.063361</v>
      </c>
      <c r="U6651">
        <v>-49.953471999999998</v>
      </c>
      <c r="V6651" t="s">
        <v>2498</v>
      </c>
      <c r="W66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1295 [Natales]</v>
      </c>
      <c r="X6651" t="str">
        <f>888&amp;Cuerpos_AGUA[[#This Row],[ID_Agua]]</f>
        <v>8881295</v>
      </c>
    </row>
    <row r="6652" spans="1:24" x14ac:dyDescent="0.3">
      <c r="A6652">
        <v>12</v>
      </c>
      <c r="B6652">
        <v>124</v>
      </c>
      <c r="C6652">
        <v>12401</v>
      </c>
      <c r="D6652" t="s">
        <v>133</v>
      </c>
      <c r="E6652" t="s">
        <v>134</v>
      </c>
      <c r="F6652" t="s">
        <v>135</v>
      </c>
      <c r="G6652">
        <v>121</v>
      </c>
      <c r="H6652">
        <v>1212</v>
      </c>
      <c r="I6652">
        <v>12128</v>
      </c>
      <c r="J6652" t="s">
        <v>160</v>
      </c>
      <c r="K6652">
        <v>12</v>
      </c>
      <c r="L6652">
        <v>124</v>
      </c>
      <c r="M6652">
        <v>12401</v>
      </c>
      <c r="N6652">
        <v>12128</v>
      </c>
      <c r="O6652">
        <v>1297</v>
      </c>
      <c r="Q6652" t="s">
        <v>35</v>
      </c>
      <c r="R6652">
        <v>20.723965</v>
      </c>
      <c r="S6652">
        <v>1297</v>
      </c>
      <c r="T6652">
        <v>-74.496403000000001</v>
      </c>
      <c r="U6652">
        <v>-49.938358000000001</v>
      </c>
      <c r="V6652" t="s">
        <v>2499</v>
      </c>
      <c r="W66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1297 [Natales]</v>
      </c>
      <c r="X6652" t="str">
        <f>888&amp;Cuerpos_AGUA[[#This Row],[ID_Agua]]</f>
        <v>8881297</v>
      </c>
    </row>
    <row r="6653" spans="1:24" x14ac:dyDescent="0.3">
      <c r="A6653">
        <v>12</v>
      </c>
      <c r="B6653">
        <v>124</v>
      </c>
      <c r="C6653">
        <v>12401</v>
      </c>
      <c r="D6653" t="s">
        <v>133</v>
      </c>
      <c r="E6653" t="s">
        <v>134</v>
      </c>
      <c r="F6653" t="s">
        <v>135</v>
      </c>
      <c r="G6653">
        <v>121</v>
      </c>
      <c r="H6653">
        <v>1212</v>
      </c>
      <c r="I6653">
        <v>12128</v>
      </c>
      <c r="J6653" t="s">
        <v>160</v>
      </c>
      <c r="K6653">
        <v>12</v>
      </c>
      <c r="L6653">
        <v>124</v>
      </c>
      <c r="M6653">
        <v>12401</v>
      </c>
      <c r="N6653">
        <v>12128</v>
      </c>
      <c r="O6653">
        <v>1298</v>
      </c>
      <c r="Q6653" t="s">
        <v>35</v>
      </c>
      <c r="R6653">
        <v>41.425849999999997</v>
      </c>
      <c r="S6653">
        <v>1298</v>
      </c>
      <c r="T6653">
        <v>-74.620553000000001</v>
      </c>
      <c r="U6653">
        <v>-49.936832000000003</v>
      </c>
      <c r="V6653" t="s">
        <v>2500</v>
      </c>
      <c r="W66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1298 [Natales]</v>
      </c>
      <c r="X6653" t="str">
        <f>888&amp;Cuerpos_AGUA[[#This Row],[ID_Agua]]</f>
        <v>8881298</v>
      </c>
    </row>
    <row r="6654" spans="1:24" x14ac:dyDescent="0.3">
      <c r="A6654">
        <v>12</v>
      </c>
      <c r="B6654">
        <v>124</v>
      </c>
      <c r="C6654">
        <v>12401</v>
      </c>
      <c r="D6654" t="s">
        <v>133</v>
      </c>
      <c r="E6654" t="s">
        <v>134</v>
      </c>
      <c r="F6654" t="s">
        <v>135</v>
      </c>
      <c r="G6654">
        <v>120</v>
      </c>
      <c r="H6654">
        <v>1205</v>
      </c>
      <c r="I6654">
        <v>12050</v>
      </c>
      <c r="J6654" t="s">
        <v>161</v>
      </c>
      <c r="K6654">
        <v>12</v>
      </c>
      <c r="L6654">
        <v>124</v>
      </c>
      <c r="M6654">
        <v>12401</v>
      </c>
      <c r="N6654">
        <v>12050</v>
      </c>
      <c r="O6654">
        <v>1300</v>
      </c>
      <c r="Q6654" t="s">
        <v>35</v>
      </c>
      <c r="R6654">
        <v>27.320143999999999</v>
      </c>
      <c r="S6654">
        <v>1300</v>
      </c>
      <c r="T6654">
        <v>-74.233969000000002</v>
      </c>
      <c r="U6654">
        <v>-49.960182000000003</v>
      </c>
      <c r="V6654" t="s">
        <v>2501</v>
      </c>
      <c r="W66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1300 [Natales]</v>
      </c>
      <c r="X6654" t="str">
        <f>888&amp;Cuerpos_AGUA[[#This Row],[ID_Agua]]</f>
        <v>8881300</v>
      </c>
    </row>
    <row r="6655" spans="1:24" x14ac:dyDescent="0.3">
      <c r="A6655">
        <v>12</v>
      </c>
      <c r="B6655">
        <v>124</v>
      </c>
      <c r="C6655">
        <v>12401</v>
      </c>
      <c r="D6655" t="s">
        <v>133</v>
      </c>
      <c r="E6655" t="s">
        <v>134</v>
      </c>
      <c r="F6655" t="s">
        <v>135</v>
      </c>
      <c r="G6655">
        <v>121</v>
      </c>
      <c r="H6655">
        <v>1212</v>
      </c>
      <c r="I6655">
        <v>12128</v>
      </c>
      <c r="J6655" t="s">
        <v>160</v>
      </c>
      <c r="K6655">
        <v>12</v>
      </c>
      <c r="L6655">
        <v>124</v>
      </c>
      <c r="M6655">
        <v>12401</v>
      </c>
      <c r="N6655">
        <v>12128</v>
      </c>
      <c r="O6655">
        <v>1301</v>
      </c>
      <c r="Q6655" t="s">
        <v>35</v>
      </c>
      <c r="R6655">
        <v>11.672718</v>
      </c>
      <c r="S6655">
        <v>1301</v>
      </c>
      <c r="T6655">
        <v>-74.896919999999994</v>
      </c>
      <c r="U6655">
        <v>-49.928539000000001</v>
      </c>
      <c r="V6655" t="s">
        <v>2502</v>
      </c>
      <c r="W66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1301 [Natales]</v>
      </c>
      <c r="X6655" t="str">
        <f>888&amp;Cuerpos_AGUA[[#This Row],[ID_Agua]]</f>
        <v>8881301</v>
      </c>
    </row>
    <row r="6656" spans="1:24" x14ac:dyDescent="0.3">
      <c r="A6656">
        <v>12</v>
      </c>
      <c r="B6656">
        <v>124</v>
      </c>
      <c r="C6656">
        <v>12401</v>
      </c>
      <c r="D6656" t="s">
        <v>133</v>
      </c>
      <c r="E6656" t="s">
        <v>134</v>
      </c>
      <c r="F6656" t="s">
        <v>135</v>
      </c>
      <c r="G6656">
        <v>120</v>
      </c>
      <c r="H6656">
        <v>1205</v>
      </c>
      <c r="I6656">
        <v>12050</v>
      </c>
      <c r="J6656" t="s">
        <v>161</v>
      </c>
      <c r="K6656">
        <v>12</v>
      </c>
      <c r="L6656">
        <v>124</v>
      </c>
      <c r="M6656">
        <v>12401</v>
      </c>
      <c r="N6656">
        <v>12050</v>
      </c>
      <c r="O6656">
        <v>1302</v>
      </c>
      <c r="Q6656" t="s">
        <v>35</v>
      </c>
      <c r="R6656">
        <v>62.239066000000001</v>
      </c>
      <c r="S6656">
        <v>1302</v>
      </c>
      <c r="T6656">
        <v>-74.247957999999997</v>
      </c>
      <c r="U6656">
        <v>-49.964185999999998</v>
      </c>
      <c r="V6656" t="s">
        <v>2503</v>
      </c>
      <c r="W66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1302 [Natales]</v>
      </c>
      <c r="X6656" t="str">
        <f>888&amp;Cuerpos_AGUA[[#This Row],[ID_Agua]]</f>
        <v>8881302</v>
      </c>
    </row>
    <row r="6657" spans="1:24" x14ac:dyDescent="0.3">
      <c r="A6657">
        <v>12</v>
      </c>
      <c r="B6657">
        <v>124</v>
      </c>
      <c r="C6657">
        <v>12401</v>
      </c>
      <c r="D6657" t="s">
        <v>133</v>
      </c>
      <c r="E6657" t="s">
        <v>134</v>
      </c>
      <c r="F6657" t="s">
        <v>135</v>
      </c>
      <c r="G6657">
        <v>120</v>
      </c>
      <c r="H6657">
        <v>1205</v>
      </c>
      <c r="I6657">
        <v>12050</v>
      </c>
      <c r="J6657" t="s">
        <v>161</v>
      </c>
      <c r="K6657">
        <v>12</v>
      </c>
      <c r="L6657">
        <v>124</v>
      </c>
      <c r="M6657">
        <v>12401</v>
      </c>
      <c r="N6657">
        <v>12050</v>
      </c>
      <c r="O6657">
        <v>1303</v>
      </c>
      <c r="Q6657" t="s">
        <v>35</v>
      </c>
      <c r="R6657">
        <v>10.637498000000001</v>
      </c>
      <c r="S6657">
        <v>1303</v>
      </c>
      <c r="T6657">
        <v>-74.218590000000006</v>
      </c>
      <c r="U6657">
        <v>-49.963051</v>
      </c>
      <c r="V6657" t="s">
        <v>2504</v>
      </c>
      <c r="W66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1303 [Natales]</v>
      </c>
      <c r="X6657" t="str">
        <f>888&amp;Cuerpos_AGUA[[#This Row],[ID_Agua]]</f>
        <v>8881303</v>
      </c>
    </row>
    <row r="6658" spans="1:24" x14ac:dyDescent="0.3">
      <c r="A6658">
        <v>12</v>
      </c>
      <c r="B6658">
        <v>124</v>
      </c>
      <c r="C6658">
        <v>12401</v>
      </c>
      <c r="D6658" t="s">
        <v>133</v>
      </c>
      <c r="E6658" t="s">
        <v>134</v>
      </c>
      <c r="F6658" t="s">
        <v>135</v>
      </c>
      <c r="G6658">
        <v>120</v>
      </c>
      <c r="H6658">
        <v>1204</v>
      </c>
      <c r="I6658">
        <v>12040</v>
      </c>
      <c r="J6658" t="s">
        <v>158</v>
      </c>
      <c r="K6658">
        <v>12</v>
      </c>
      <c r="L6658">
        <v>124</v>
      </c>
      <c r="M6658">
        <v>12401</v>
      </c>
      <c r="N6658">
        <v>12040</v>
      </c>
      <c r="O6658">
        <v>1304</v>
      </c>
      <c r="Q6658" t="s">
        <v>35</v>
      </c>
      <c r="R6658">
        <v>28.276285999999999</v>
      </c>
      <c r="S6658">
        <v>1304</v>
      </c>
      <c r="T6658">
        <v>-74.022309000000007</v>
      </c>
      <c r="U6658">
        <v>-49.973875999999997</v>
      </c>
      <c r="V6658" t="s">
        <v>2505</v>
      </c>
      <c r="W66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1304 [Natales]</v>
      </c>
      <c r="X6658" t="str">
        <f>888&amp;Cuerpos_AGUA[[#This Row],[ID_Agua]]</f>
        <v>8881304</v>
      </c>
    </row>
    <row r="6659" spans="1:24" x14ac:dyDescent="0.3">
      <c r="A6659">
        <v>12</v>
      </c>
      <c r="B6659">
        <v>124</v>
      </c>
      <c r="C6659">
        <v>12401</v>
      </c>
      <c r="D6659" t="s">
        <v>133</v>
      </c>
      <c r="E6659" t="s">
        <v>134</v>
      </c>
      <c r="F6659" t="s">
        <v>135</v>
      </c>
      <c r="G6659">
        <v>120</v>
      </c>
      <c r="H6659">
        <v>1205</v>
      </c>
      <c r="I6659">
        <v>12050</v>
      </c>
      <c r="J6659" t="s">
        <v>161</v>
      </c>
      <c r="K6659">
        <v>12</v>
      </c>
      <c r="L6659">
        <v>124</v>
      </c>
      <c r="M6659">
        <v>12401</v>
      </c>
      <c r="N6659">
        <v>12050</v>
      </c>
      <c r="O6659">
        <v>1305</v>
      </c>
      <c r="Q6659" t="s">
        <v>35</v>
      </c>
      <c r="R6659">
        <v>126.362782</v>
      </c>
      <c r="S6659">
        <v>1305</v>
      </c>
      <c r="T6659">
        <v>-74.241547999999995</v>
      </c>
      <c r="U6659">
        <v>-49.968096000000003</v>
      </c>
      <c r="V6659" t="s">
        <v>2506</v>
      </c>
      <c r="W66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1305 [Natales]</v>
      </c>
      <c r="X6659" t="str">
        <f>888&amp;Cuerpos_AGUA[[#This Row],[ID_Agua]]</f>
        <v>8881305</v>
      </c>
    </row>
    <row r="6660" spans="1:24" x14ac:dyDescent="0.3">
      <c r="A6660">
        <v>12</v>
      </c>
      <c r="B6660">
        <v>124</v>
      </c>
      <c r="C6660">
        <v>12401</v>
      </c>
      <c r="D6660" t="s">
        <v>133</v>
      </c>
      <c r="E6660" t="s">
        <v>134</v>
      </c>
      <c r="F6660" t="s">
        <v>135</v>
      </c>
      <c r="G6660">
        <v>121</v>
      </c>
      <c r="H6660">
        <v>1212</v>
      </c>
      <c r="I6660">
        <v>12128</v>
      </c>
      <c r="J6660" t="s">
        <v>160</v>
      </c>
      <c r="K6660">
        <v>12</v>
      </c>
      <c r="L6660">
        <v>124</v>
      </c>
      <c r="M6660">
        <v>12401</v>
      </c>
      <c r="N6660">
        <v>12128</v>
      </c>
      <c r="O6660">
        <v>1306</v>
      </c>
      <c r="Q6660" t="s">
        <v>35</v>
      </c>
      <c r="R6660">
        <v>48.282668000000001</v>
      </c>
      <c r="S6660">
        <v>1306</v>
      </c>
      <c r="T6660">
        <v>-74.579950999999994</v>
      </c>
      <c r="U6660">
        <v>-49.953974000000002</v>
      </c>
      <c r="V6660" t="s">
        <v>2507</v>
      </c>
      <c r="W66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1306 [Natales]</v>
      </c>
      <c r="X6660" t="str">
        <f>888&amp;Cuerpos_AGUA[[#This Row],[ID_Agua]]</f>
        <v>8881306</v>
      </c>
    </row>
    <row r="6661" spans="1:24" x14ac:dyDescent="0.3">
      <c r="A6661">
        <v>12</v>
      </c>
      <c r="B6661">
        <v>124</v>
      </c>
      <c r="C6661">
        <v>12401</v>
      </c>
      <c r="D6661" t="s">
        <v>133</v>
      </c>
      <c r="E6661" t="s">
        <v>134</v>
      </c>
      <c r="F6661" t="s">
        <v>135</v>
      </c>
      <c r="G6661">
        <v>120</v>
      </c>
      <c r="H6661">
        <v>1205</v>
      </c>
      <c r="I6661">
        <v>12050</v>
      </c>
      <c r="J6661" t="s">
        <v>161</v>
      </c>
      <c r="K6661">
        <v>12</v>
      </c>
      <c r="L6661">
        <v>124</v>
      </c>
      <c r="M6661">
        <v>12401</v>
      </c>
      <c r="N6661">
        <v>12050</v>
      </c>
      <c r="O6661">
        <v>1307</v>
      </c>
      <c r="Q6661" t="s">
        <v>35</v>
      </c>
      <c r="R6661">
        <v>48.656742000000001</v>
      </c>
      <c r="S6661">
        <v>1307</v>
      </c>
      <c r="T6661">
        <v>-74.273432</v>
      </c>
      <c r="U6661">
        <v>-49.973754999999997</v>
      </c>
      <c r="V6661" t="s">
        <v>2508</v>
      </c>
      <c r="W66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1307 [Natales]</v>
      </c>
      <c r="X6661" t="str">
        <f>888&amp;Cuerpos_AGUA[[#This Row],[ID_Agua]]</f>
        <v>8881307</v>
      </c>
    </row>
    <row r="6662" spans="1:24" x14ac:dyDescent="0.3">
      <c r="A6662">
        <v>12</v>
      </c>
      <c r="B6662">
        <v>124</v>
      </c>
      <c r="C6662">
        <v>12401</v>
      </c>
      <c r="D6662" t="s">
        <v>133</v>
      </c>
      <c r="E6662" t="s">
        <v>134</v>
      </c>
      <c r="F6662" t="s">
        <v>135</v>
      </c>
      <c r="G6662">
        <v>120</v>
      </c>
      <c r="H6662">
        <v>1205</v>
      </c>
      <c r="I6662">
        <v>12050</v>
      </c>
      <c r="J6662" t="s">
        <v>161</v>
      </c>
      <c r="K6662">
        <v>12</v>
      </c>
      <c r="L6662">
        <v>124</v>
      </c>
      <c r="M6662">
        <v>12401</v>
      </c>
      <c r="N6662">
        <v>12050</v>
      </c>
      <c r="O6662">
        <v>1309</v>
      </c>
      <c r="Q6662" t="s">
        <v>35</v>
      </c>
      <c r="R6662">
        <v>24.170021999999999</v>
      </c>
      <c r="S6662">
        <v>1309</v>
      </c>
      <c r="T6662">
        <v>-74.291363000000004</v>
      </c>
      <c r="U6662">
        <v>-49.977378999999999</v>
      </c>
      <c r="V6662" t="s">
        <v>2509</v>
      </c>
      <c r="W66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1309 [Natales]</v>
      </c>
      <c r="X6662" t="str">
        <f>888&amp;Cuerpos_AGUA[[#This Row],[ID_Agua]]</f>
        <v>8881309</v>
      </c>
    </row>
    <row r="6663" spans="1:24" x14ac:dyDescent="0.3">
      <c r="A6663">
        <v>12</v>
      </c>
      <c r="B6663">
        <v>124</v>
      </c>
      <c r="C6663">
        <v>12401</v>
      </c>
      <c r="D6663" t="s">
        <v>133</v>
      </c>
      <c r="E6663" t="s">
        <v>134</v>
      </c>
      <c r="F6663" t="s">
        <v>135</v>
      </c>
      <c r="G6663">
        <v>120</v>
      </c>
      <c r="H6663">
        <v>1205</v>
      </c>
      <c r="I6663">
        <v>12050</v>
      </c>
      <c r="J6663" t="s">
        <v>161</v>
      </c>
      <c r="K6663">
        <v>12</v>
      </c>
      <c r="L6663">
        <v>124</v>
      </c>
      <c r="M6663">
        <v>12401</v>
      </c>
      <c r="N6663">
        <v>12050</v>
      </c>
      <c r="O6663">
        <v>1310</v>
      </c>
      <c r="Q6663" t="s">
        <v>35</v>
      </c>
      <c r="R6663">
        <v>156.30366599999999</v>
      </c>
      <c r="S6663">
        <v>1310</v>
      </c>
      <c r="T6663">
        <v>-74.206138999999993</v>
      </c>
      <c r="U6663">
        <v>-49.98959</v>
      </c>
      <c r="V6663" t="s">
        <v>2510</v>
      </c>
      <c r="W66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1310 [Natales]</v>
      </c>
      <c r="X6663" t="str">
        <f>888&amp;Cuerpos_AGUA[[#This Row],[ID_Agua]]</f>
        <v>8881310</v>
      </c>
    </row>
    <row r="6664" spans="1:24" x14ac:dyDescent="0.3">
      <c r="A6664">
        <v>12</v>
      </c>
      <c r="B6664">
        <v>124</v>
      </c>
      <c r="C6664">
        <v>12401</v>
      </c>
      <c r="D6664" t="s">
        <v>133</v>
      </c>
      <c r="E6664" t="s">
        <v>134</v>
      </c>
      <c r="F6664" t="s">
        <v>135</v>
      </c>
      <c r="G6664">
        <v>120</v>
      </c>
      <c r="H6664">
        <v>1205</v>
      </c>
      <c r="I6664">
        <v>12050</v>
      </c>
      <c r="J6664" t="s">
        <v>161</v>
      </c>
      <c r="K6664">
        <v>12</v>
      </c>
      <c r="L6664">
        <v>124</v>
      </c>
      <c r="M6664">
        <v>12401</v>
      </c>
      <c r="N6664">
        <v>12050</v>
      </c>
      <c r="O6664">
        <v>1311</v>
      </c>
      <c r="Q6664" t="s">
        <v>35</v>
      </c>
      <c r="R6664">
        <v>11.79555</v>
      </c>
      <c r="S6664">
        <v>1311</v>
      </c>
      <c r="T6664">
        <v>-74.344915</v>
      </c>
      <c r="U6664">
        <v>-49.978158000000001</v>
      </c>
      <c r="V6664" t="s">
        <v>2511</v>
      </c>
      <c r="W66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1311 [Natales]</v>
      </c>
      <c r="X6664" t="str">
        <f>888&amp;Cuerpos_AGUA[[#This Row],[ID_Agua]]</f>
        <v>8881311</v>
      </c>
    </row>
    <row r="6665" spans="1:24" x14ac:dyDescent="0.3">
      <c r="A6665">
        <v>12</v>
      </c>
      <c r="B6665">
        <v>124</v>
      </c>
      <c r="C6665">
        <v>12401</v>
      </c>
      <c r="D6665" t="s">
        <v>133</v>
      </c>
      <c r="E6665" t="s">
        <v>134</v>
      </c>
      <c r="F6665" t="s">
        <v>135</v>
      </c>
      <c r="G6665">
        <v>121</v>
      </c>
      <c r="H6665">
        <v>1212</v>
      </c>
      <c r="I6665">
        <v>12128</v>
      </c>
      <c r="J6665" t="s">
        <v>160</v>
      </c>
      <c r="K6665">
        <v>12</v>
      </c>
      <c r="L6665">
        <v>124</v>
      </c>
      <c r="M6665">
        <v>12401</v>
      </c>
      <c r="N6665">
        <v>12128</v>
      </c>
      <c r="O6665">
        <v>1312</v>
      </c>
      <c r="Q6665" t="s">
        <v>35</v>
      </c>
      <c r="R6665">
        <v>136.41799900000001</v>
      </c>
      <c r="S6665">
        <v>1312</v>
      </c>
      <c r="T6665">
        <v>-74.652816000000001</v>
      </c>
      <c r="U6665">
        <v>-49.966752</v>
      </c>
      <c r="V6665" t="s">
        <v>2512</v>
      </c>
      <c r="W66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1312 [Natales]</v>
      </c>
      <c r="X6665" t="str">
        <f>888&amp;Cuerpos_AGUA[[#This Row],[ID_Agua]]</f>
        <v>8881312</v>
      </c>
    </row>
    <row r="6666" spans="1:24" x14ac:dyDescent="0.3">
      <c r="A6666">
        <v>12</v>
      </c>
      <c r="B6666">
        <v>124</v>
      </c>
      <c r="C6666">
        <v>12401</v>
      </c>
      <c r="D6666" t="s">
        <v>133</v>
      </c>
      <c r="E6666" t="s">
        <v>134</v>
      </c>
      <c r="F6666" t="s">
        <v>135</v>
      </c>
      <c r="G6666">
        <v>120</v>
      </c>
      <c r="H6666">
        <v>1205</v>
      </c>
      <c r="I6666">
        <v>12050</v>
      </c>
      <c r="J6666" t="s">
        <v>161</v>
      </c>
      <c r="K6666">
        <v>12</v>
      </c>
      <c r="L6666">
        <v>124</v>
      </c>
      <c r="M6666">
        <v>12401</v>
      </c>
      <c r="N6666">
        <v>12050</v>
      </c>
      <c r="O6666">
        <v>1313</v>
      </c>
      <c r="Q6666" t="s">
        <v>35</v>
      </c>
      <c r="R6666">
        <v>95.429236000000003</v>
      </c>
      <c r="S6666">
        <v>1313</v>
      </c>
      <c r="T6666">
        <v>-74.282606000000001</v>
      </c>
      <c r="U6666">
        <v>-49.986753999999998</v>
      </c>
      <c r="V6666" t="s">
        <v>2513</v>
      </c>
      <c r="W66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1313 [Natales]</v>
      </c>
      <c r="X6666" t="str">
        <f>888&amp;Cuerpos_AGUA[[#This Row],[ID_Agua]]</f>
        <v>8881313</v>
      </c>
    </row>
    <row r="6667" spans="1:24" x14ac:dyDescent="0.3">
      <c r="A6667">
        <v>12</v>
      </c>
      <c r="B6667">
        <v>124</v>
      </c>
      <c r="C6667">
        <v>12401</v>
      </c>
      <c r="D6667" t="s">
        <v>133</v>
      </c>
      <c r="E6667" t="s">
        <v>134</v>
      </c>
      <c r="F6667" t="s">
        <v>135</v>
      </c>
      <c r="G6667">
        <v>120</v>
      </c>
      <c r="H6667">
        <v>1205</v>
      </c>
      <c r="I6667">
        <v>12050</v>
      </c>
      <c r="J6667" t="s">
        <v>161</v>
      </c>
      <c r="K6667">
        <v>12</v>
      </c>
      <c r="L6667">
        <v>124</v>
      </c>
      <c r="M6667">
        <v>12401</v>
      </c>
      <c r="N6667">
        <v>12050</v>
      </c>
      <c r="O6667">
        <v>1314</v>
      </c>
      <c r="Q6667" t="s">
        <v>35</v>
      </c>
      <c r="R6667">
        <v>10.808543999999999</v>
      </c>
      <c r="S6667">
        <v>1314</v>
      </c>
      <c r="T6667">
        <v>-74.201043999999996</v>
      </c>
      <c r="U6667">
        <v>-49.987758999999997</v>
      </c>
      <c r="V6667" t="s">
        <v>2514</v>
      </c>
      <c r="W66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1314 [Natales]</v>
      </c>
      <c r="X6667" t="str">
        <f>888&amp;Cuerpos_AGUA[[#This Row],[ID_Agua]]</f>
        <v>8881314</v>
      </c>
    </row>
    <row r="6668" spans="1:24" x14ac:dyDescent="0.3">
      <c r="A6668">
        <v>12</v>
      </c>
      <c r="B6668">
        <v>124</v>
      </c>
      <c r="C6668">
        <v>12401</v>
      </c>
      <c r="D6668" t="s">
        <v>133</v>
      </c>
      <c r="E6668" t="s">
        <v>134</v>
      </c>
      <c r="F6668" t="s">
        <v>135</v>
      </c>
      <c r="G6668">
        <v>120</v>
      </c>
      <c r="H6668">
        <v>1205</v>
      </c>
      <c r="I6668">
        <v>12050</v>
      </c>
      <c r="J6668" t="s">
        <v>161</v>
      </c>
      <c r="K6668">
        <v>12</v>
      </c>
      <c r="L6668">
        <v>124</v>
      </c>
      <c r="M6668">
        <v>12401</v>
      </c>
      <c r="N6668">
        <v>12050</v>
      </c>
      <c r="O6668">
        <v>1315</v>
      </c>
      <c r="Q6668" t="s">
        <v>35</v>
      </c>
      <c r="R6668">
        <v>54.610773000000002</v>
      </c>
      <c r="S6668">
        <v>1315</v>
      </c>
      <c r="T6668">
        <v>-74.192424000000003</v>
      </c>
      <c r="U6668">
        <v>-49.997549999999997</v>
      </c>
      <c r="V6668" t="s">
        <v>2515</v>
      </c>
      <c r="W66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1315 [Natales]</v>
      </c>
      <c r="X6668" t="str">
        <f>888&amp;Cuerpos_AGUA[[#This Row],[ID_Agua]]</f>
        <v>8881315</v>
      </c>
    </row>
    <row r="6669" spans="1:24" x14ac:dyDescent="0.3">
      <c r="A6669">
        <v>12</v>
      </c>
      <c r="B6669">
        <v>124</v>
      </c>
      <c r="C6669">
        <v>12401</v>
      </c>
      <c r="D6669" t="s">
        <v>133</v>
      </c>
      <c r="E6669" t="s">
        <v>134</v>
      </c>
      <c r="F6669" t="s">
        <v>135</v>
      </c>
      <c r="G6669">
        <v>120</v>
      </c>
      <c r="H6669">
        <v>1205</v>
      </c>
      <c r="I6669">
        <v>12050</v>
      </c>
      <c r="J6669" t="s">
        <v>161</v>
      </c>
      <c r="K6669">
        <v>12</v>
      </c>
      <c r="L6669">
        <v>124</v>
      </c>
      <c r="M6669">
        <v>12401</v>
      </c>
      <c r="N6669">
        <v>12050</v>
      </c>
      <c r="O6669">
        <v>1317</v>
      </c>
      <c r="Q6669" t="s">
        <v>35</v>
      </c>
      <c r="R6669">
        <v>54.360756000000002</v>
      </c>
      <c r="S6669">
        <v>1317</v>
      </c>
      <c r="T6669">
        <v>-74.308999</v>
      </c>
      <c r="U6669">
        <v>-49.991607000000002</v>
      </c>
      <c r="V6669" t="s">
        <v>2516</v>
      </c>
      <c r="W66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1317 [Natales]</v>
      </c>
      <c r="X6669" t="str">
        <f>888&amp;Cuerpos_AGUA[[#This Row],[ID_Agua]]</f>
        <v>8881317</v>
      </c>
    </row>
    <row r="6670" spans="1:24" x14ac:dyDescent="0.3">
      <c r="A6670">
        <v>12</v>
      </c>
      <c r="B6670">
        <v>124</v>
      </c>
      <c r="C6670">
        <v>12401</v>
      </c>
      <c r="D6670" t="s">
        <v>133</v>
      </c>
      <c r="E6670" t="s">
        <v>134</v>
      </c>
      <c r="F6670" t="s">
        <v>135</v>
      </c>
      <c r="G6670">
        <v>120</v>
      </c>
      <c r="H6670">
        <v>1205</v>
      </c>
      <c r="I6670">
        <v>12050</v>
      </c>
      <c r="J6670" t="s">
        <v>161</v>
      </c>
      <c r="K6670">
        <v>12</v>
      </c>
      <c r="L6670">
        <v>124</v>
      </c>
      <c r="M6670">
        <v>12401</v>
      </c>
      <c r="N6670">
        <v>12050</v>
      </c>
      <c r="O6670">
        <v>1319</v>
      </c>
      <c r="Q6670" t="s">
        <v>35</v>
      </c>
      <c r="R6670">
        <v>12.129581</v>
      </c>
      <c r="S6670">
        <v>1319</v>
      </c>
      <c r="T6670">
        <v>-74.291355999999993</v>
      </c>
      <c r="U6670">
        <v>-49.993504999999999</v>
      </c>
      <c r="V6670" t="s">
        <v>2517</v>
      </c>
      <c r="W66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1319 [Natales]</v>
      </c>
      <c r="X6670" t="str">
        <f>888&amp;Cuerpos_AGUA[[#This Row],[ID_Agua]]</f>
        <v>8881319</v>
      </c>
    </row>
    <row r="6671" spans="1:24" x14ac:dyDescent="0.3">
      <c r="A6671">
        <v>12</v>
      </c>
      <c r="B6671">
        <v>124</v>
      </c>
      <c r="C6671">
        <v>12401</v>
      </c>
      <c r="D6671" t="s">
        <v>133</v>
      </c>
      <c r="E6671" t="s">
        <v>134</v>
      </c>
      <c r="F6671" t="s">
        <v>135</v>
      </c>
      <c r="G6671">
        <v>120</v>
      </c>
      <c r="H6671">
        <v>1205</v>
      </c>
      <c r="I6671">
        <v>12050</v>
      </c>
      <c r="J6671" t="s">
        <v>161</v>
      </c>
      <c r="K6671">
        <v>12</v>
      </c>
      <c r="L6671">
        <v>124</v>
      </c>
      <c r="M6671">
        <v>12401</v>
      </c>
      <c r="N6671">
        <v>12050</v>
      </c>
      <c r="O6671">
        <v>1320</v>
      </c>
      <c r="Q6671" t="s">
        <v>35</v>
      </c>
      <c r="R6671">
        <v>65.582419999999999</v>
      </c>
      <c r="S6671">
        <v>1320</v>
      </c>
      <c r="T6671">
        <v>-74.207211999999998</v>
      </c>
      <c r="U6671">
        <v>-50.002316999999998</v>
      </c>
      <c r="V6671" t="s">
        <v>2518</v>
      </c>
      <c r="W66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1320 [Natales]</v>
      </c>
      <c r="X6671" t="str">
        <f>888&amp;Cuerpos_AGUA[[#This Row],[ID_Agua]]</f>
        <v>8881320</v>
      </c>
    </row>
    <row r="6672" spans="1:24" x14ac:dyDescent="0.3">
      <c r="A6672">
        <v>12</v>
      </c>
      <c r="B6672">
        <v>124</v>
      </c>
      <c r="C6672">
        <v>12401</v>
      </c>
      <c r="D6672" t="s">
        <v>133</v>
      </c>
      <c r="E6672" t="s">
        <v>134</v>
      </c>
      <c r="F6672" t="s">
        <v>135</v>
      </c>
      <c r="G6672">
        <v>120</v>
      </c>
      <c r="H6672">
        <v>1205</v>
      </c>
      <c r="I6672">
        <v>12050</v>
      </c>
      <c r="J6672" t="s">
        <v>161</v>
      </c>
      <c r="K6672">
        <v>12</v>
      </c>
      <c r="L6672">
        <v>124</v>
      </c>
      <c r="M6672">
        <v>12401</v>
      </c>
      <c r="N6672">
        <v>12050</v>
      </c>
      <c r="O6672">
        <v>1321</v>
      </c>
      <c r="Q6672" t="s">
        <v>35</v>
      </c>
      <c r="R6672">
        <v>12.200703000000001</v>
      </c>
      <c r="S6672">
        <v>1321</v>
      </c>
      <c r="T6672">
        <v>-74.140637999999996</v>
      </c>
      <c r="U6672">
        <v>-50.002800000000001</v>
      </c>
      <c r="V6672" t="s">
        <v>2519</v>
      </c>
      <c r="W66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1321 [Natales]</v>
      </c>
      <c r="X6672" t="str">
        <f>888&amp;Cuerpos_AGUA[[#This Row],[ID_Agua]]</f>
        <v>8881321</v>
      </c>
    </row>
    <row r="6673" spans="1:24" x14ac:dyDescent="0.3">
      <c r="A6673">
        <v>12</v>
      </c>
      <c r="B6673">
        <v>124</v>
      </c>
      <c r="C6673">
        <v>12401</v>
      </c>
      <c r="D6673" t="s">
        <v>133</v>
      </c>
      <c r="E6673" t="s">
        <v>134</v>
      </c>
      <c r="F6673" t="s">
        <v>135</v>
      </c>
      <c r="G6673">
        <v>120</v>
      </c>
      <c r="H6673">
        <v>1205</v>
      </c>
      <c r="I6673">
        <v>12050</v>
      </c>
      <c r="J6673" t="s">
        <v>161</v>
      </c>
      <c r="K6673">
        <v>12</v>
      </c>
      <c r="L6673">
        <v>124</v>
      </c>
      <c r="M6673">
        <v>12401</v>
      </c>
      <c r="N6673">
        <v>12050</v>
      </c>
      <c r="O6673">
        <v>1322</v>
      </c>
      <c r="Q6673" t="s">
        <v>35</v>
      </c>
      <c r="R6673">
        <v>29.565284999999999</v>
      </c>
      <c r="S6673">
        <v>1322</v>
      </c>
      <c r="T6673">
        <v>-74.332318000000001</v>
      </c>
      <c r="U6673">
        <v>-49.994919000000003</v>
      </c>
      <c r="V6673" t="s">
        <v>2520</v>
      </c>
      <c r="W66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1322 [Natales]</v>
      </c>
      <c r="X6673" t="str">
        <f>888&amp;Cuerpos_AGUA[[#This Row],[ID_Agua]]</f>
        <v>8881322</v>
      </c>
    </row>
    <row r="6674" spans="1:24" x14ac:dyDescent="0.3">
      <c r="A6674">
        <v>12</v>
      </c>
      <c r="B6674">
        <v>124</v>
      </c>
      <c r="C6674">
        <v>12401</v>
      </c>
      <c r="D6674" t="s">
        <v>133</v>
      </c>
      <c r="E6674" t="s">
        <v>134</v>
      </c>
      <c r="F6674" t="s">
        <v>135</v>
      </c>
      <c r="G6674">
        <v>120</v>
      </c>
      <c r="H6674">
        <v>1205</v>
      </c>
      <c r="I6674">
        <v>12050</v>
      </c>
      <c r="J6674" t="s">
        <v>161</v>
      </c>
      <c r="K6674">
        <v>12</v>
      </c>
      <c r="L6674">
        <v>124</v>
      </c>
      <c r="M6674">
        <v>12401</v>
      </c>
      <c r="N6674">
        <v>12050</v>
      </c>
      <c r="O6674">
        <v>1323</v>
      </c>
      <c r="Q6674" t="s">
        <v>35</v>
      </c>
      <c r="R6674">
        <v>24.969425999999999</v>
      </c>
      <c r="S6674">
        <v>1323</v>
      </c>
      <c r="T6674">
        <v>-74.247574999999998</v>
      </c>
      <c r="U6674">
        <v>-49.999920000000003</v>
      </c>
      <c r="V6674" t="s">
        <v>2521</v>
      </c>
      <c r="W66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1323 [Natales]</v>
      </c>
      <c r="X6674" t="str">
        <f>888&amp;Cuerpos_AGUA[[#This Row],[ID_Agua]]</f>
        <v>8881323</v>
      </c>
    </row>
    <row r="6675" spans="1:24" x14ac:dyDescent="0.3">
      <c r="A6675">
        <v>12</v>
      </c>
      <c r="B6675">
        <v>124</v>
      </c>
      <c r="C6675">
        <v>12401</v>
      </c>
      <c r="D6675" t="s">
        <v>133</v>
      </c>
      <c r="E6675" t="s">
        <v>134</v>
      </c>
      <c r="F6675" t="s">
        <v>135</v>
      </c>
      <c r="G6675">
        <v>121</v>
      </c>
      <c r="H6675">
        <v>1212</v>
      </c>
      <c r="I6675">
        <v>12128</v>
      </c>
      <c r="J6675" t="s">
        <v>160</v>
      </c>
      <c r="K6675">
        <v>12</v>
      </c>
      <c r="L6675">
        <v>124</v>
      </c>
      <c r="M6675">
        <v>12401</v>
      </c>
      <c r="N6675">
        <v>12128</v>
      </c>
      <c r="O6675">
        <v>1324</v>
      </c>
      <c r="Q6675" t="s">
        <v>35</v>
      </c>
      <c r="R6675">
        <v>472.862617</v>
      </c>
      <c r="S6675">
        <v>1324</v>
      </c>
      <c r="T6675">
        <v>-74.586958999999993</v>
      </c>
      <c r="U6675">
        <v>-49.993929000000001</v>
      </c>
      <c r="V6675" t="s">
        <v>2522</v>
      </c>
      <c r="W66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1324 [Natales]</v>
      </c>
      <c r="X6675" t="str">
        <f>888&amp;Cuerpos_AGUA[[#This Row],[ID_Agua]]</f>
        <v>8881324</v>
      </c>
    </row>
    <row r="6676" spans="1:24" x14ac:dyDescent="0.3">
      <c r="A6676">
        <v>12</v>
      </c>
      <c r="B6676">
        <v>124</v>
      </c>
      <c r="C6676">
        <v>12401</v>
      </c>
      <c r="D6676" t="s">
        <v>133</v>
      </c>
      <c r="E6676" t="s">
        <v>134</v>
      </c>
      <c r="F6676" t="s">
        <v>135</v>
      </c>
      <c r="G6676">
        <v>120</v>
      </c>
      <c r="H6676">
        <v>1205</v>
      </c>
      <c r="I6676">
        <v>12050</v>
      </c>
      <c r="J6676" t="s">
        <v>161</v>
      </c>
      <c r="K6676">
        <v>12</v>
      </c>
      <c r="L6676">
        <v>124</v>
      </c>
      <c r="M6676">
        <v>12401</v>
      </c>
      <c r="N6676">
        <v>12050</v>
      </c>
      <c r="O6676">
        <v>1325</v>
      </c>
      <c r="Q6676" t="s">
        <v>35</v>
      </c>
      <c r="R6676">
        <v>57.195808</v>
      </c>
      <c r="S6676">
        <v>1325</v>
      </c>
      <c r="T6676">
        <v>-74.251436999999996</v>
      </c>
      <c r="U6676">
        <v>-50.003428</v>
      </c>
      <c r="V6676" t="s">
        <v>2523</v>
      </c>
      <c r="W66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1325 [Natales]</v>
      </c>
      <c r="X6676" t="str">
        <f>888&amp;Cuerpos_AGUA[[#This Row],[ID_Agua]]</f>
        <v>8881325</v>
      </c>
    </row>
    <row r="6677" spans="1:24" x14ac:dyDescent="0.3">
      <c r="A6677">
        <v>12</v>
      </c>
      <c r="B6677">
        <v>124</v>
      </c>
      <c r="C6677">
        <v>12401</v>
      </c>
      <c r="D6677" t="s">
        <v>133</v>
      </c>
      <c r="E6677" t="s">
        <v>134</v>
      </c>
      <c r="F6677" t="s">
        <v>135</v>
      </c>
      <c r="G6677">
        <v>121</v>
      </c>
      <c r="H6677">
        <v>1212</v>
      </c>
      <c r="I6677">
        <v>12128</v>
      </c>
      <c r="J6677" t="s">
        <v>160</v>
      </c>
      <c r="K6677">
        <v>12</v>
      </c>
      <c r="L6677">
        <v>124</v>
      </c>
      <c r="M6677">
        <v>12401</v>
      </c>
      <c r="N6677">
        <v>12128</v>
      </c>
      <c r="O6677">
        <v>1326</v>
      </c>
      <c r="Q6677" t="s">
        <v>35</v>
      </c>
      <c r="R6677">
        <v>52.800058999999997</v>
      </c>
      <c r="S6677">
        <v>1326</v>
      </c>
      <c r="T6677">
        <v>-74.576043999999996</v>
      </c>
      <c r="U6677">
        <v>-49.989328999999998</v>
      </c>
      <c r="V6677" t="s">
        <v>2524</v>
      </c>
      <c r="W66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1326 [Natales]</v>
      </c>
      <c r="X6677" t="str">
        <f>888&amp;Cuerpos_AGUA[[#This Row],[ID_Agua]]</f>
        <v>8881326</v>
      </c>
    </row>
    <row r="6678" spans="1:24" x14ac:dyDescent="0.3">
      <c r="A6678">
        <v>12</v>
      </c>
      <c r="B6678">
        <v>124</v>
      </c>
      <c r="C6678">
        <v>12401</v>
      </c>
      <c r="D6678" t="s">
        <v>133</v>
      </c>
      <c r="E6678" t="s">
        <v>134</v>
      </c>
      <c r="F6678" t="s">
        <v>135</v>
      </c>
      <c r="G6678">
        <v>121</v>
      </c>
      <c r="H6678">
        <v>1212</v>
      </c>
      <c r="I6678">
        <v>12128</v>
      </c>
      <c r="J6678" t="s">
        <v>160</v>
      </c>
      <c r="K6678">
        <v>12</v>
      </c>
      <c r="L6678">
        <v>124</v>
      </c>
      <c r="M6678">
        <v>12401</v>
      </c>
      <c r="N6678">
        <v>12128</v>
      </c>
      <c r="O6678">
        <v>1327</v>
      </c>
      <c r="Q6678" t="s">
        <v>35</v>
      </c>
      <c r="R6678">
        <v>76.140483000000003</v>
      </c>
      <c r="S6678">
        <v>1327</v>
      </c>
      <c r="T6678">
        <v>-74.651613999999995</v>
      </c>
      <c r="U6678">
        <v>-49.988142000000003</v>
      </c>
      <c r="V6678" t="s">
        <v>2525</v>
      </c>
      <c r="W66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1327 [Natales]</v>
      </c>
      <c r="X6678" t="str">
        <f>888&amp;Cuerpos_AGUA[[#This Row],[ID_Agua]]</f>
        <v>8881327</v>
      </c>
    </row>
    <row r="6679" spans="1:24" x14ac:dyDescent="0.3">
      <c r="A6679">
        <v>12</v>
      </c>
      <c r="B6679">
        <v>124</v>
      </c>
      <c r="C6679">
        <v>12401</v>
      </c>
      <c r="D6679" t="s">
        <v>133</v>
      </c>
      <c r="E6679" t="s">
        <v>134</v>
      </c>
      <c r="F6679" t="s">
        <v>135</v>
      </c>
      <c r="G6679">
        <v>120</v>
      </c>
      <c r="H6679">
        <v>1205</v>
      </c>
      <c r="I6679">
        <v>12050</v>
      </c>
      <c r="J6679" t="s">
        <v>161</v>
      </c>
      <c r="K6679">
        <v>12</v>
      </c>
      <c r="L6679">
        <v>124</v>
      </c>
      <c r="M6679">
        <v>12401</v>
      </c>
      <c r="N6679">
        <v>12050</v>
      </c>
      <c r="O6679">
        <v>1328</v>
      </c>
      <c r="Q6679" t="s">
        <v>35</v>
      </c>
      <c r="R6679">
        <v>15.292579</v>
      </c>
      <c r="S6679">
        <v>1328</v>
      </c>
      <c r="T6679">
        <v>-74.219757999999999</v>
      </c>
      <c r="U6679">
        <v>-50.006723000000001</v>
      </c>
      <c r="V6679" t="s">
        <v>2526</v>
      </c>
      <c r="W66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1328 [Natales]</v>
      </c>
      <c r="X6679" t="str">
        <f>888&amp;Cuerpos_AGUA[[#This Row],[ID_Agua]]</f>
        <v>8881328</v>
      </c>
    </row>
    <row r="6680" spans="1:24" x14ac:dyDescent="0.3">
      <c r="A6680">
        <v>12</v>
      </c>
      <c r="B6680">
        <v>124</v>
      </c>
      <c r="C6680">
        <v>12401</v>
      </c>
      <c r="D6680" t="s">
        <v>133</v>
      </c>
      <c r="E6680" t="s">
        <v>134</v>
      </c>
      <c r="F6680" t="s">
        <v>135</v>
      </c>
      <c r="G6680">
        <v>120</v>
      </c>
      <c r="H6680">
        <v>1205</v>
      </c>
      <c r="I6680">
        <v>12050</v>
      </c>
      <c r="J6680" t="s">
        <v>161</v>
      </c>
      <c r="K6680">
        <v>12</v>
      </c>
      <c r="L6680">
        <v>124</v>
      </c>
      <c r="M6680">
        <v>12401</v>
      </c>
      <c r="N6680">
        <v>12050</v>
      </c>
      <c r="O6680">
        <v>1331</v>
      </c>
      <c r="Q6680" t="s">
        <v>35</v>
      </c>
      <c r="R6680">
        <v>102.58408799999999</v>
      </c>
      <c r="S6680">
        <v>1331</v>
      </c>
      <c r="T6680">
        <v>-74.081297000000006</v>
      </c>
      <c r="U6680">
        <v>-50.018624000000003</v>
      </c>
      <c r="V6680" t="s">
        <v>2527</v>
      </c>
      <c r="W66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1331 [Natales]</v>
      </c>
      <c r="X6680" t="str">
        <f>888&amp;Cuerpos_AGUA[[#This Row],[ID_Agua]]</f>
        <v>8881331</v>
      </c>
    </row>
    <row r="6681" spans="1:24" x14ac:dyDescent="0.3">
      <c r="A6681">
        <v>12</v>
      </c>
      <c r="B6681">
        <v>124</v>
      </c>
      <c r="C6681">
        <v>12401</v>
      </c>
      <c r="D6681" t="s">
        <v>133</v>
      </c>
      <c r="E6681" t="s">
        <v>134</v>
      </c>
      <c r="F6681" t="s">
        <v>135</v>
      </c>
      <c r="G6681">
        <v>120</v>
      </c>
      <c r="H6681">
        <v>1205</v>
      </c>
      <c r="I6681">
        <v>12050</v>
      </c>
      <c r="J6681" t="s">
        <v>161</v>
      </c>
      <c r="K6681">
        <v>12</v>
      </c>
      <c r="L6681">
        <v>124</v>
      </c>
      <c r="M6681">
        <v>12401</v>
      </c>
      <c r="N6681">
        <v>12050</v>
      </c>
      <c r="O6681">
        <v>1333</v>
      </c>
      <c r="Q6681" t="s">
        <v>35</v>
      </c>
      <c r="R6681">
        <v>200.24265399999999</v>
      </c>
      <c r="S6681">
        <v>1333</v>
      </c>
      <c r="T6681">
        <v>-74.128979000000001</v>
      </c>
      <c r="U6681">
        <v>-50.024574000000001</v>
      </c>
      <c r="V6681" t="s">
        <v>2528</v>
      </c>
      <c r="W66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1333 [Natales]</v>
      </c>
      <c r="X6681" t="str">
        <f>888&amp;Cuerpos_AGUA[[#This Row],[ID_Agua]]</f>
        <v>8881333</v>
      </c>
    </row>
    <row r="6682" spans="1:24" x14ac:dyDescent="0.3">
      <c r="A6682">
        <v>12</v>
      </c>
      <c r="B6682">
        <v>124</v>
      </c>
      <c r="C6682">
        <v>12401</v>
      </c>
      <c r="D6682" t="s">
        <v>133</v>
      </c>
      <c r="E6682" t="s">
        <v>134</v>
      </c>
      <c r="F6682" t="s">
        <v>135</v>
      </c>
      <c r="G6682">
        <v>120</v>
      </c>
      <c r="H6682">
        <v>1205</v>
      </c>
      <c r="I6682">
        <v>12050</v>
      </c>
      <c r="J6682" t="s">
        <v>161</v>
      </c>
      <c r="K6682">
        <v>12</v>
      </c>
      <c r="L6682">
        <v>124</v>
      </c>
      <c r="M6682">
        <v>12401</v>
      </c>
      <c r="N6682">
        <v>12050</v>
      </c>
      <c r="O6682">
        <v>1334</v>
      </c>
      <c r="Q6682" t="s">
        <v>35</v>
      </c>
      <c r="R6682">
        <v>78.868685999999997</v>
      </c>
      <c r="S6682">
        <v>1334</v>
      </c>
      <c r="T6682">
        <v>-74.081963000000002</v>
      </c>
      <c r="U6682">
        <v>-50.030842</v>
      </c>
      <c r="V6682" t="s">
        <v>2529</v>
      </c>
      <c r="W66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1334 [Natales]</v>
      </c>
      <c r="X6682" t="str">
        <f>888&amp;Cuerpos_AGUA[[#This Row],[ID_Agua]]</f>
        <v>8881334</v>
      </c>
    </row>
    <row r="6683" spans="1:24" x14ac:dyDescent="0.3">
      <c r="A6683">
        <v>12</v>
      </c>
      <c r="B6683">
        <v>124</v>
      </c>
      <c r="C6683">
        <v>12401</v>
      </c>
      <c r="D6683" t="s">
        <v>133</v>
      </c>
      <c r="E6683" t="s">
        <v>134</v>
      </c>
      <c r="F6683" t="s">
        <v>135</v>
      </c>
      <c r="G6683">
        <v>121</v>
      </c>
      <c r="H6683">
        <v>1212</v>
      </c>
      <c r="I6683">
        <v>12128</v>
      </c>
      <c r="J6683" t="s">
        <v>160</v>
      </c>
      <c r="K6683">
        <v>12</v>
      </c>
      <c r="L6683">
        <v>124</v>
      </c>
      <c r="M6683">
        <v>12401</v>
      </c>
      <c r="N6683">
        <v>12128</v>
      </c>
      <c r="O6683">
        <v>1336</v>
      </c>
      <c r="Q6683" t="s">
        <v>35</v>
      </c>
      <c r="R6683">
        <v>170.43822299999999</v>
      </c>
      <c r="S6683">
        <v>1336</v>
      </c>
      <c r="T6683">
        <v>-74.650400000000005</v>
      </c>
      <c r="U6683">
        <v>-50.011490999999999</v>
      </c>
      <c r="V6683" t="s">
        <v>2530</v>
      </c>
      <c r="W66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1336 [Natales]</v>
      </c>
      <c r="X6683" t="str">
        <f>888&amp;Cuerpos_AGUA[[#This Row],[ID_Agua]]</f>
        <v>8881336</v>
      </c>
    </row>
    <row r="6684" spans="1:24" x14ac:dyDescent="0.3">
      <c r="A6684">
        <v>12</v>
      </c>
      <c r="B6684">
        <v>124</v>
      </c>
      <c r="C6684">
        <v>12401</v>
      </c>
      <c r="D6684" t="s">
        <v>133</v>
      </c>
      <c r="E6684" t="s">
        <v>134</v>
      </c>
      <c r="F6684" t="s">
        <v>135</v>
      </c>
      <c r="G6684">
        <v>120</v>
      </c>
      <c r="H6684">
        <v>1205</v>
      </c>
      <c r="I6684">
        <v>12050</v>
      </c>
      <c r="J6684" t="s">
        <v>161</v>
      </c>
      <c r="K6684">
        <v>12</v>
      </c>
      <c r="L6684">
        <v>124</v>
      </c>
      <c r="M6684">
        <v>12401</v>
      </c>
      <c r="N6684">
        <v>12050</v>
      </c>
      <c r="O6684">
        <v>1338</v>
      </c>
      <c r="Q6684" t="s">
        <v>35</v>
      </c>
      <c r="R6684">
        <v>242.95870099999999</v>
      </c>
      <c r="S6684">
        <v>1338</v>
      </c>
      <c r="T6684">
        <v>-74.230815000000007</v>
      </c>
      <c r="U6684">
        <v>-50.033575999999996</v>
      </c>
      <c r="V6684" t="s">
        <v>2531</v>
      </c>
      <c r="W66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1338 [Natales]</v>
      </c>
      <c r="X6684" t="str">
        <f>888&amp;Cuerpos_AGUA[[#This Row],[ID_Agua]]</f>
        <v>8881338</v>
      </c>
    </row>
    <row r="6685" spans="1:24" x14ac:dyDescent="0.3">
      <c r="A6685">
        <v>12</v>
      </c>
      <c r="B6685">
        <v>124</v>
      </c>
      <c r="C6685">
        <v>12401</v>
      </c>
      <c r="D6685" t="s">
        <v>133</v>
      </c>
      <c r="E6685" t="s">
        <v>134</v>
      </c>
      <c r="F6685" t="s">
        <v>135</v>
      </c>
      <c r="G6685">
        <v>120</v>
      </c>
      <c r="H6685">
        <v>1205</v>
      </c>
      <c r="I6685">
        <v>12050</v>
      </c>
      <c r="J6685" t="s">
        <v>161</v>
      </c>
      <c r="K6685">
        <v>12</v>
      </c>
      <c r="L6685">
        <v>124</v>
      </c>
      <c r="M6685">
        <v>12401</v>
      </c>
      <c r="N6685">
        <v>12050</v>
      </c>
      <c r="O6685">
        <v>1339</v>
      </c>
      <c r="Q6685" t="s">
        <v>35</v>
      </c>
      <c r="R6685">
        <v>447.34096899999997</v>
      </c>
      <c r="S6685">
        <v>1339</v>
      </c>
      <c r="T6685">
        <v>-74.210145999999995</v>
      </c>
      <c r="U6685">
        <v>-50.039420999999997</v>
      </c>
      <c r="V6685" t="s">
        <v>2532</v>
      </c>
      <c r="W66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1339 [Natales]</v>
      </c>
      <c r="X6685" t="str">
        <f>888&amp;Cuerpos_AGUA[[#This Row],[ID_Agua]]</f>
        <v>8881339</v>
      </c>
    </row>
    <row r="6686" spans="1:24" x14ac:dyDescent="0.3">
      <c r="A6686">
        <v>12</v>
      </c>
      <c r="B6686">
        <v>124</v>
      </c>
      <c r="C6686">
        <v>12401</v>
      </c>
      <c r="D6686" t="s">
        <v>133</v>
      </c>
      <c r="E6686" t="s">
        <v>134</v>
      </c>
      <c r="F6686" t="s">
        <v>135</v>
      </c>
      <c r="G6686">
        <v>120</v>
      </c>
      <c r="H6686">
        <v>1205</v>
      </c>
      <c r="I6686">
        <v>12050</v>
      </c>
      <c r="J6686" t="s">
        <v>161</v>
      </c>
      <c r="K6686">
        <v>12</v>
      </c>
      <c r="L6686">
        <v>124</v>
      </c>
      <c r="M6686">
        <v>12401</v>
      </c>
      <c r="N6686">
        <v>12050</v>
      </c>
      <c r="O6686">
        <v>1340</v>
      </c>
      <c r="Q6686" t="s">
        <v>35</v>
      </c>
      <c r="R6686">
        <v>14.438661</v>
      </c>
      <c r="S6686">
        <v>1340</v>
      </c>
      <c r="T6686">
        <v>-74.142932999999999</v>
      </c>
      <c r="U6686">
        <v>-50.033701000000001</v>
      </c>
      <c r="V6686" t="s">
        <v>2533</v>
      </c>
      <c r="W66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1340 [Natales]</v>
      </c>
      <c r="X6686" t="str">
        <f>888&amp;Cuerpos_AGUA[[#This Row],[ID_Agua]]</f>
        <v>8881340</v>
      </c>
    </row>
    <row r="6687" spans="1:24" x14ac:dyDescent="0.3">
      <c r="A6687">
        <v>12</v>
      </c>
      <c r="B6687">
        <v>124</v>
      </c>
      <c r="C6687">
        <v>12401</v>
      </c>
      <c r="D6687" t="s">
        <v>133</v>
      </c>
      <c r="E6687" t="s">
        <v>134</v>
      </c>
      <c r="F6687" t="s">
        <v>135</v>
      </c>
      <c r="G6687">
        <v>121</v>
      </c>
      <c r="H6687">
        <v>1212</v>
      </c>
      <c r="I6687">
        <v>12128</v>
      </c>
      <c r="J6687" t="s">
        <v>160</v>
      </c>
      <c r="K6687">
        <v>12</v>
      </c>
      <c r="L6687">
        <v>124</v>
      </c>
      <c r="M6687">
        <v>12401</v>
      </c>
      <c r="N6687">
        <v>12128</v>
      </c>
      <c r="O6687">
        <v>1341</v>
      </c>
      <c r="Q6687" t="s">
        <v>35</v>
      </c>
      <c r="R6687">
        <v>152.62023199999999</v>
      </c>
      <c r="S6687">
        <v>1341</v>
      </c>
      <c r="T6687">
        <v>-74.656446000000003</v>
      </c>
      <c r="U6687">
        <v>-50.03</v>
      </c>
      <c r="V6687" t="s">
        <v>2534</v>
      </c>
      <c r="W66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1341 [Natales]</v>
      </c>
      <c r="X6687" t="str">
        <f>888&amp;Cuerpos_AGUA[[#This Row],[ID_Agua]]</f>
        <v>8881341</v>
      </c>
    </row>
    <row r="6688" spans="1:24" x14ac:dyDescent="0.3">
      <c r="A6688">
        <v>12</v>
      </c>
      <c r="B6688">
        <v>124</v>
      </c>
      <c r="C6688">
        <v>12401</v>
      </c>
      <c r="D6688" t="s">
        <v>133</v>
      </c>
      <c r="E6688" t="s">
        <v>134</v>
      </c>
      <c r="F6688" t="s">
        <v>135</v>
      </c>
      <c r="G6688">
        <v>120</v>
      </c>
      <c r="H6688">
        <v>1205</v>
      </c>
      <c r="I6688">
        <v>12050</v>
      </c>
      <c r="J6688" t="s">
        <v>161</v>
      </c>
      <c r="K6688">
        <v>12</v>
      </c>
      <c r="L6688">
        <v>124</v>
      </c>
      <c r="M6688">
        <v>12401</v>
      </c>
      <c r="N6688">
        <v>12050</v>
      </c>
      <c r="O6688">
        <v>1342</v>
      </c>
      <c r="Q6688" t="s">
        <v>35</v>
      </c>
      <c r="R6688">
        <v>236.06704500000001</v>
      </c>
      <c r="S6688">
        <v>1342</v>
      </c>
      <c r="T6688">
        <v>-74.225606999999997</v>
      </c>
      <c r="U6688">
        <v>-50.046661</v>
      </c>
      <c r="V6688" t="s">
        <v>2535</v>
      </c>
      <c r="W66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1342 [Natales]</v>
      </c>
      <c r="X6688" t="str">
        <f>888&amp;Cuerpos_AGUA[[#This Row],[ID_Agua]]</f>
        <v>8881342</v>
      </c>
    </row>
    <row r="6689" spans="1:24" x14ac:dyDescent="0.3">
      <c r="A6689">
        <v>12</v>
      </c>
      <c r="B6689">
        <v>124</v>
      </c>
      <c r="C6689">
        <v>12401</v>
      </c>
      <c r="D6689" t="s">
        <v>133</v>
      </c>
      <c r="E6689" t="s">
        <v>134</v>
      </c>
      <c r="F6689" t="s">
        <v>135</v>
      </c>
      <c r="G6689">
        <v>120</v>
      </c>
      <c r="H6689">
        <v>1206</v>
      </c>
      <c r="I6689">
        <v>12060</v>
      </c>
      <c r="J6689" t="s">
        <v>162</v>
      </c>
      <c r="K6689">
        <v>12</v>
      </c>
      <c r="L6689">
        <v>124</v>
      </c>
      <c r="M6689">
        <v>12401</v>
      </c>
      <c r="N6689">
        <v>12060</v>
      </c>
      <c r="O6689">
        <v>1343</v>
      </c>
      <c r="Q6689" t="s">
        <v>35</v>
      </c>
      <c r="R6689">
        <v>27.836296000000001</v>
      </c>
      <c r="S6689">
        <v>1343</v>
      </c>
      <c r="T6689">
        <v>-74.437488000000002</v>
      </c>
      <c r="U6689">
        <v>-50.033523000000002</v>
      </c>
      <c r="V6689" t="s">
        <v>2536</v>
      </c>
      <c r="W66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1343 [Natales]</v>
      </c>
      <c r="X6689" t="str">
        <f>888&amp;Cuerpos_AGUA[[#This Row],[ID_Agua]]</f>
        <v>8881343</v>
      </c>
    </row>
    <row r="6690" spans="1:24" x14ac:dyDescent="0.3">
      <c r="A6690">
        <v>12</v>
      </c>
      <c r="B6690">
        <v>124</v>
      </c>
      <c r="C6690">
        <v>12401</v>
      </c>
      <c r="D6690" t="s">
        <v>133</v>
      </c>
      <c r="E6690" t="s">
        <v>134</v>
      </c>
      <c r="F6690" t="s">
        <v>135</v>
      </c>
      <c r="G6690">
        <v>120</v>
      </c>
      <c r="H6690">
        <v>1205</v>
      </c>
      <c r="I6690">
        <v>12050</v>
      </c>
      <c r="J6690" t="s">
        <v>161</v>
      </c>
      <c r="K6690">
        <v>12</v>
      </c>
      <c r="L6690">
        <v>124</v>
      </c>
      <c r="M6690">
        <v>12401</v>
      </c>
      <c r="N6690">
        <v>12050</v>
      </c>
      <c r="O6690">
        <v>1344</v>
      </c>
      <c r="Q6690" t="s">
        <v>35</v>
      </c>
      <c r="R6690">
        <v>22.181854000000001</v>
      </c>
      <c r="S6690">
        <v>1344</v>
      </c>
      <c r="T6690">
        <v>-74.211878999999996</v>
      </c>
      <c r="U6690">
        <v>-50.051876999999998</v>
      </c>
      <c r="V6690" t="s">
        <v>2537</v>
      </c>
      <c r="W66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1344 [Natales]</v>
      </c>
      <c r="X6690" t="str">
        <f>888&amp;Cuerpos_AGUA[[#This Row],[ID_Agua]]</f>
        <v>8881344</v>
      </c>
    </row>
    <row r="6691" spans="1:24" x14ac:dyDescent="0.3">
      <c r="A6691">
        <v>12</v>
      </c>
      <c r="B6691">
        <v>124</v>
      </c>
      <c r="C6691">
        <v>12401</v>
      </c>
      <c r="D6691" t="s">
        <v>133</v>
      </c>
      <c r="E6691" t="s">
        <v>134</v>
      </c>
      <c r="F6691" t="s">
        <v>135</v>
      </c>
      <c r="G6691">
        <v>121</v>
      </c>
      <c r="H6691">
        <v>1212</v>
      </c>
      <c r="I6691">
        <v>12128</v>
      </c>
      <c r="J6691" t="s">
        <v>160</v>
      </c>
      <c r="K6691">
        <v>12</v>
      </c>
      <c r="L6691">
        <v>124</v>
      </c>
      <c r="M6691">
        <v>12401</v>
      </c>
      <c r="N6691">
        <v>12128</v>
      </c>
      <c r="O6691">
        <v>1345</v>
      </c>
      <c r="Q6691" t="s">
        <v>35</v>
      </c>
      <c r="R6691">
        <v>61.321156000000002</v>
      </c>
      <c r="S6691">
        <v>1345</v>
      </c>
      <c r="T6691">
        <v>-74.667237</v>
      </c>
      <c r="U6691">
        <v>-50.031435999999999</v>
      </c>
      <c r="V6691" t="s">
        <v>2538</v>
      </c>
      <c r="W66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1345 [Natales]</v>
      </c>
      <c r="X6691" t="str">
        <f>888&amp;Cuerpos_AGUA[[#This Row],[ID_Agua]]</f>
        <v>8881345</v>
      </c>
    </row>
    <row r="6692" spans="1:24" x14ac:dyDescent="0.3">
      <c r="A6692">
        <v>12</v>
      </c>
      <c r="B6692">
        <v>124</v>
      </c>
      <c r="C6692">
        <v>12401</v>
      </c>
      <c r="D6692" t="s">
        <v>133</v>
      </c>
      <c r="E6692" t="s">
        <v>134</v>
      </c>
      <c r="F6692" t="s">
        <v>135</v>
      </c>
      <c r="G6692">
        <v>120</v>
      </c>
      <c r="H6692">
        <v>1205</v>
      </c>
      <c r="I6692">
        <v>12050</v>
      </c>
      <c r="J6692" t="s">
        <v>161</v>
      </c>
      <c r="K6692">
        <v>12</v>
      </c>
      <c r="L6692">
        <v>124</v>
      </c>
      <c r="M6692">
        <v>12401</v>
      </c>
      <c r="N6692">
        <v>12050</v>
      </c>
      <c r="O6692">
        <v>1346</v>
      </c>
      <c r="Q6692" t="s">
        <v>35</v>
      </c>
      <c r="R6692">
        <v>221.31027900000001</v>
      </c>
      <c r="S6692">
        <v>1346</v>
      </c>
      <c r="T6692">
        <v>-74.151172000000003</v>
      </c>
      <c r="U6692">
        <v>-50.057994999999998</v>
      </c>
      <c r="V6692" t="s">
        <v>2539</v>
      </c>
      <c r="W66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1346 [Natales]</v>
      </c>
      <c r="X6692" t="str">
        <f>888&amp;Cuerpos_AGUA[[#This Row],[ID_Agua]]</f>
        <v>8881346</v>
      </c>
    </row>
    <row r="6693" spans="1:24" x14ac:dyDescent="0.3">
      <c r="A6693">
        <v>12</v>
      </c>
      <c r="B6693">
        <v>124</v>
      </c>
      <c r="C6693">
        <v>12401</v>
      </c>
      <c r="D6693" t="s">
        <v>133</v>
      </c>
      <c r="E6693" t="s">
        <v>134</v>
      </c>
      <c r="F6693" t="s">
        <v>135</v>
      </c>
      <c r="G6693">
        <v>120</v>
      </c>
      <c r="H6693">
        <v>1205</v>
      </c>
      <c r="I6693">
        <v>12050</v>
      </c>
      <c r="J6693" t="s">
        <v>161</v>
      </c>
      <c r="K6693">
        <v>12</v>
      </c>
      <c r="L6693">
        <v>124</v>
      </c>
      <c r="M6693">
        <v>12401</v>
      </c>
      <c r="N6693">
        <v>12050</v>
      </c>
      <c r="O6693">
        <v>1347</v>
      </c>
      <c r="Q6693" t="s">
        <v>35</v>
      </c>
      <c r="R6693">
        <v>76.522564000000003</v>
      </c>
      <c r="S6693">
        <v>1347</v>
      </c>
      <c r="T6693">
        <v>-74.218642000000003</v>
      </c>
      <c r="U6693">
        <v>-50.060921</v>
      </c>
      <c r="V6693" t="s">
        <v>2540</v>
      </c>
      <c r="W66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1347 [Natales]</v>
      </c>
      <c r="X6693" t="str">
        <f>888&amp;Cuerpos_AGUA[[#This Row],[ID_Agua]]</f>
        <v>8881347</v>
      </c>
    </row>
    <row r="6694" spans="1:24" x14ac:dyDescent="0.3">
      <c r="A6694">
        <v>12</v>
      </c>
      <c r="B6694">
        <v>124</v>
      </c>
      <c r="C6694">
        <v>12401</v>
      </c>
      <c r="D6694" t="s">
        <v>133</v>
      </c>
      <c r="E6694" t="s">
        <v>134</v>
      </c>
      <c r="F6694" t="s">
        <v>135</v>
      </c>
      <c r="G6694">
        <v>120</v>
      </c>
      <c r="H6694">
        <v>1205</v>
      </c>
      <c r="I6694">
        <v>12050</v>
      </c>
      <c r="J6694" t="s">
        <v>161</v>
      </c>
      <c r="K6694">
        <v>12</v>
      </c>
      <c r="L6694">
        <v>124</v>
      </c>
      <c r="M6694">
        <v>12401</v>
      </c>
      <c r="N6694">
        <v>12050</v>
      </c>
      <c r="O6694">
        <v>1348</v>
      </c>
      <c r="Q6694" t="s">
        <v>35</v>
      </c>
      <c r="R6694">
        <v>64.169753999999998</v>
      </c>
      <c r="S6694">
        <v>1348</v>
      </c>
      <c r="T6694">
        <v>-74.054454000000007</v>
      </c>
      <c r="U6694">
        <v>-50.061301</v>
      </c>
      <c r="V6694" t="s">
        <v>2541</v>
      </c>
      <c r="W66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1348 [Natales]</v>
      </c>
      <c r="X6694" t="str">
        <f>888&amp;Cuerpos_AGUA[[#This Row],[ID_Agua]]</f>
        <v>8881348</v>
      </c>
    </row>
    <row r="6695" spans="1:24" x14ac:dyDescent="0.3">
      <c r="A6695">
        <v>12</v>
      </c>
      <c r="B6695">
        <v>124</v>
      </c>
      <c r="C6695">
        <v>12401</v>
      </c>
      <c r="D6695" t="s">
        <v>133</v>
      </c>
      <c r="E6695" t="s">
        <v>134</v>
      </c>
      <c r="F6695" t="s">
        <v>135</v>
      </c>
      <c r="G6695">
        <v>120</v>
      </c>
      <c r="H6695">
        <v>1206</v>
      </c>
      <c r="I6695">
        <v>12060</v>
      </c>
      <c r="J6695" t="s">
        <v>162</v>
      </c>
      <c r="K6695">
        <v>12</v>
      </c>
      <c r="L6695">
        <v>124</v>
      </c>
      <c r="M6695">
        <v>12401</v>
      </c>
      <c r="N6695">
        <v>12060</v>
      </c>
      <c r="O6695">
        <v>1349</v>
      </c>
      <c r="Q6695" t="s">
        <v>35</v>
      </c>
      <c r="R6695">
        <v>58.709645999999999</v>
      </c>
      <c r="S6695">
        <v>1349</v>
      </c>
      <c r="T6695">
        <v>-74.444428000000002</v>
      </c>
      <c r="U6695">
        <v>-50.044865999999999</v>
      </c>
      <c r="V6695" t="s">
        <v>2542</v>
      </c>
      <c r="W66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1349 [Natales]</v>
      </c>
      <c r="X6695" t="str">
        <f>888&amp;Cuerpos_AGUA[[#This Row],[ID_Agua]]</f>
        <v>8881349</v>
      </c>
    </row>
    <row r="6696" spans="1:24" x14ac:dyDescent="0.3">
      <c r="A6696">
        <v>12</v>
      </c>
      <c r="B6696">
        <v>124</v>
      </c>
      <c r="C6696">
        <v>12401</v>
      </c>
      <c r="D6696" t="s">
        <v>133</v>
      </c>
      <c r="E6696" t="s">
        <v>134</v>
      </c>
      <c r="F6696" t="s">
        <v>135</v>
      </c>
      <c r="G6696">
        <v>120</v>
      </c>
      <c r="H6696">
        <v>1206</v>
      </c>
      <c r="I6696">
        <v>12060</v>
      </c>
      <c r="J6696" t="s">
        <v>162</v>
      </c>
      <c r="K6696">
        <v>12</v>
      </c>
      <c r="L6696">
        <v>124</v>
      </c>
      <c r="M6696">
        <v>12401</v>
      </c>
      <c r="N6696">
        <v>12060</v>
      </c>
      <c r="O6696">
        <v>1350</v>
      </c>
      <c r="Q6696" t="s">
        <v>35</v>
      </c>
      <c r="R6696">
        <v>40.260306999999997</v>
      </c>
      <c r="S6696">
        <v>1350</v>
      </c>
      <c r="T6696">
        <v>-74.404977000000002</v>
      </c>
      <c r="U6696">
        <v>-50.048588000000002</v>
      </c>
      <c r="V6696" t="s">
        <v>2543</v>
      </c>
      <c r="W66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1350 [Natales]</v>
      </c>
      <c r="X6696" t="str">
        <f>888&amp;Cuerpos_AGUA[[#This Row],[ID_Agua]]</f>
        <v>8881350</v>
      </c>
    </row>
    <row r="6697" spans="1:24" x14ac:dyDescent="0.3">
      <c r="A6697">
        <v>12</v>
      </c>
      <c r="B6697">
        <v>124</v>
      </c>
      <c r="C6697">
        <v>12401</v>
      </c>
      <c r="D6697" t="s">
        <v>133</v>
      </c>
      <c r="E6697" t="s">
        <v>134</v>
      </c>
      <c r="F6697" t="s">
        <v>135</v>
      </c>
      <c r="G6697">
        <v>120</v>
      </c>
      <c r="H6697">
        <v>1205</v>
      </c>
      <c r="I6697">
        <v>12050</v>
      </c>
      <c r="J6697" t="s">
        <v>161</v>
      </c>
      <c r="K6697">
        <v>12</v>
      </c>
      <c r="L6697">
        <v>124</v>
      </c>
      <c r="M6697">
        <v>12401</v>
      </c>
      <c r="N6697">
        <v>12050</v>
      </c>
      <c r="O6697">
        <v>1352</v>
      </c>
      <c r="Q6697" t="s">
        <v>35</v>
      </c>
      <c r="R6697">
        <v>924.85515499999997</v>
      </c>
      <c r="S6697">
        <v>1352</v>
      </c>
      <c r="T6697">
        <v>-74.023790000000005</v>
      </c>
      <c r="U6697">
        <v>-50.081727000000001</v>
      </c>
      <c r="V6697" t="s">
        <v>2544</v>
      </c>
      <c r="W66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1352 [Natales]</v>
      </c>
      <c r="X6697" t="str">
        <f>888&amp;Cuerpos_AGUA[[#This Row],[ID_Agua]]</f>
        <v>8881352</v>
      </c>
    </row>
    <row r="6698" spans="1:24" x14ac:dyDescent="0.3">
      <c r="A6698">
        <v>12</v>
      </c>
      <c r="B6698">
        <v>124</v>
      </c>
      <c r="C6698">
        <v>12401</v>
      </c>
      <c r="D6698" t="s">
        <v>133</v>
      </c>
      <c r="E6698" t="s">
        <v>134</v>
      </c>
      <c r="F6698" t="s">
        <v>135</v>
      </c>
      <c r="G6698">
        <v>120</v>
      </c>
      <c r="H6698">
        <v>1206</v>
      </c>
      <c r="I6698">
        <v>12060</v>
      </c>
      <c r="J6698" t="s">
        <v>162</v>
      </c>
      <c r="K6698">
        <v>12</v>
      </c>
      <c r="L6698">
        <v>124</v>
      </c>
      <c r="M6698">
        <v>12401</v>
      </c>
      <c r="N6698">
        <v>12060</v>
      </c>
      <c r="O6698">
        <v>1353</v>
      </c>
      <c r="Q6698" t="s">
        <v>35</v>
      </c>
      <c r="R6698">
        <v>13.698188</v>
      </c>
      <c r="S6698">
        <v>1353</v>
      </c>
      <c r="T6698">
        <v>-74.393585000000002</v>
      </c>
      <c r="U6698">
        <v>-50.050573</v>
      </c>
      <c r="V6698" t="s">
        <v>2545</v>
      </c>
      <c r="W66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1353 [Natales]</v>
      </c>
      <c r="X6698" t="str">
        <f>888&amp;Cuerpos_AGUA[[#This Row],[ID_Agua]]</f>
        <v>8881353</v>
      </c>
    </row>
    <row r="6699" spans="1:24" x14ac:dyDescent="0.3">
      <c r="A6699">
        <v>12</v>
      </c>
      <c r="B6699">
        <v>124</v>
      </c>
      <c r="C6699">
        <v>12401</v>
      </c>
      <c r="D6699" t="s">
        <v>133</v>
      </c>
      <c r="E6699" t="s">
        <v>134</v>
      </c>
      <c r="F6699" t="s">
        <v>135</v>
      </c>
      <c r="G6699">
        <v>120</v>
      </c>
      <c r="H6699">
        <v>1205</v>
      </c>
      <c r="I6699">
        <v>12050</v>
      </c>
      <c r="J6699" t="s">
        <v>161</v>
      </c>
      <c r="K6699">
        <v>12</v>
      </c>
      <c r="L6699">
        <v>124</v>
      </c>
      <c r="M6699">
        <v>12401</v>
      </c>
      <c r="N6699">
        <v>12050</v>
      </c>
      <c r="O6699">
        <v>1354</v>
      </c>
      <c r="Q6699" t="s">
        <v>35</v>
      </c>
      <c r="R6699">
        <v>31.465420999999999</v>
      </c>
      <c r="S6699">
        <v>1354</v>
      </c>
      <c r="T6699">
        <v>-74.279134999999997</v>
      </c>
      <c r="U6699">
        <v>-50.057445000000001</v>
      </c>
      <c r="V6699" t="s">
        <v>2546</v>
      </c>
      <c r="W66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1354 [Natales]</v>
      </c>
      <c r="X6699" t="str">
        <f>888&amp;Cuerpos_AGUA[[#This Row],[ID_Agua]]</f>
        <v>8881354</v>
      </c>
    </row>
    <row r="6700" spans="1:24" x14ac:dyDescent="0.3">
      <c r="A6700">
        <v>12</v>
      </c>
      <c r="B6700">
        <v>124</v>
      </c>
      <c r="C6700">
        <v>12401</v>
      </c>
      <c r="D6700" t="s">
        <v>133</v>
      </c>
      <c r="E6700" t="s">
        <v>134</v>
      </c>
      <c r="F6700" t="s">
        <v>135</v>
      </c>
      <c r="G6700">
        <v>120</v>
      </c>
      <c r="H6700">
        <v>1205</v>
      </c>
      <c r="I6700">
        <v>12050</v>
      </c>
      <c r="J6700" t="s">
        <v>161</v>
      </c>
      <c r="K6700">
        <v>12</v>
      </c>
      <c r="L6700">
        <v>124</v>
      </c>
      <c r="M6700">
        <v>12401</v>
      </c>
      <c r="N6700">
        <v>12050</v>
      </c>
      <c r="O6700">
        <v>1355</v>
      </c>
      <c r="Q6700" t="s">
        <v>35</v>
      </c>
      <c r="R6700">
        <v>107.788449</v>
      </c>
      <c r="S6700">
        <v>1355</v>
      </c>
      <c r="T6700">
        <v>-74.123650999999995</v>
      </c>
      <c r="U6700">
        <v>-50.066338000000002</v>
      </c>
      <c r="V6700" t="s">
        <v>2547</v>
      </c>
      <c r="W67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1355 [Natales]</v>
      </c>
      <c r="X6700" t="str">
        <f>888&amp;Cuerpos_AGUA[[#This Row],[ID_Agua]]</f>
        <v>8881355</v>
      </c>
    </row>
    <row r="6701" spans="1:24" x14ac:dyDescent="0.3">
      <c r="A6701">
        <v>12</v>
      </c>
      <c r="B6701">
        <v>124</v>
      </c>
      <c r="C6701">
        <v>12401</v>
      </c>
      <c r="D6701" t="s">
        <v>133</v>
      </c>
      <c r="E6701" t="s">
        <v>134</v>
      </c>
      <c r="F6701" t="s">
        <v>135</v>
      </c>
      <c r="G6701">
        <v>120</v>
      </c>
      <c r="H6701">
        <v>1205</v>
      </c>
      <c r="I6701">
        <v>12050</v>
      </c>
      <c r="J6701" t="s">
        <v>161</v>
      </c>
      <c r="K6701">
        <v>12</v>
      </c>
      <c r="L6701">
        <v>124</v>
      </c>
      <c r="M6701">
        <v>12401</v>
      </c>
      <c r="N6701">
        <v>12050</v>
      </c>
      <c r="O6701">
        <v>1358</v>
      </c>
      <c r="Q6701" t="s">
        <v>35</v>
      </c>
      <c r="R6701">
        <v>40.214269000000002</v>
      </c>
      <c r="S6701">
        <v>1358</v>
      </c>
      <c r="T6701">
        <v>-74.192746999999997</v>
      </c>
      <c r="U6701">
        <v>-50.062161000000003</v>
      </c>
      <c r="V6701" t="s">
        <v>2548</v>
      </c>
      <c r="W67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1358 [Natales]</v>
      </c>
      <c r="X6701" t="str">
        <f>888&amp;Cuerpos_AGUA[[#This Row],[ID_Agua]]</f>
        <v>8881358</v>
      </c>
    </row>
    <row r="6702" spans="1:24" x14ac:dyDescent="0.3">
      <c r="A6702">
        <v>12</v>
      </c>
      <c r="B6702">
        <v>124</v>
      </c>
      <c r="C6702">
        <v>12401</v>
      </c>
      <c r="D6702" t="s">
        <v>133</v>
      </c>
      <c r="E6702" t="s">
        <v>134</v>
      </c>
      <c r="F6702" t="s">
        <v>135</v>
      </c>
      <c r="G6702">
        <v>121</v>
      </c>
      <c r="H6702">
        <v>1212</v>
      </c>
      <c r="I6702">
        <v>12128</v>
      </c>
      <c r="J6702" t="s">
        <v>160</v>
      </c>
      <c r="K6702">
        <v>12</v>
      </c>
      <c r="L6702">
        <v>124</v>
      </c>
      <c r="M6702">
        <v>12401</v>
      </c>
      <c r="N6702">
        <v>12128</v>
      </c>
      <c r="O6702">
        <v>1359</v>
      </c>
      <c r="Q6702" t="s">
        <v>35</v>
      </c>
      <c r="R6702">
        <v>12.031226999999999</v>
      </c>
      <c r="S6702">
        <v>1359</v>
      </c>
      <c r="T6702">
        <v>-74.834968000000003</v>
      </c>
      <c r="U6702">
        <v>-50.031765999999998</v>
      </c>
      <c r="V6702" t="s">
        <v>2549</v>
      </c>
      <c r="W67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1359 [Natales]</v>
      </c>
      <c r="X6702" t="str">
        <f>888&amp;Cuerpos_AGUA[[#This Row],[ID_Agua]]</f>
        <v>8881359</v>
      </c>
    </row>
    <row r="6703" spans="1:24" x14ac:dyDescent="0.3">
      <c r="A6703">
        <v>12</v>
      </c>
      <c r="B6703">
        <v>124</v>
      </c>
      <c r="C6703">
        <v>12401</v>
      </c>
      <c r="D6703" t="s">
        <v>133</v>
      </c>
      <c r="E6703" t="s">
        <v>134</v>
      </c>
      <c r="F6703" t="s">
        <v>135</v>
      </c>
      <c r="G6703">
        <v>120</v>
      </c>
      <c r="H6703">
        <v>1206</v>
      </c>
      <c r="I6703">
        <v>12060</v>
      </c>
      <c r="J6703" t="s">
        <v>162</v>
      </c>
      <c r="K6703">
        <v>12</v>
      </c>
      <c r="L6703">
        <v>124</v>
      </c>
      <c r="M6703">
        <v>12401</v>
      </c>
      <c r="N6703">
        <v>12060</v>
      </c>
      <c r="O6703">
        <v>1362</v>
      </c>
      <c r="Q6703" t="s">
        <v>35</v>
      </c>
      <c r="R6703">
        <v>13.922726000000001</v>
      </c>
      <c r="S6703">
        <v>1362</v>
      </c>
      <c r="T6703">
        <v>-74.417038000000005</v>
      </c>
      <c r="U6703">
        <v>-50.055197</v>
      </c>
      <c r="V6703" t="s">
        <v>2550</v>
      </c>
      <c r="W67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1362 [Natales]</v>
      </c>
      <c r="X6703" t="str">
        <f>888&amp;Cuerpos_AGUA[[#This Row],[ID_Agua]]</f>
        <v>8881362</v>
      </c>
    </row>
    <row r="6704" spans="1:24" x14ac:dyDescent="0.3">
      <c r="A6704">
        <v>12</v>
      </c>
      <c r="B6704">
        <v>124</v>
      </c>
      <c r="C6704">
        <v>12401</v>
      </c>
      <c r="D6704" t="s">
        <v>133</v>
      </c>
      <c r="E6704" t="s">
        <v>134</v>
      </c>
      <c r="F6704" t="s">
        <v>135</v>
      </c>
      <c r="G6704">
        <v>120</v>
      </c>
      <c r="H6704">
        <v>1205</v>
      </c>
      <c r="I6704">
        <v>12050</v>
      </c>
      <c r="J6704" t="s">
        <v>161</v>
      </c>
      <c r="K6704">
        <v>12</v>
      </c>
      <c r="L6704">
        <v>124</v>
      </c>
      <c r="M6704">
        <v>12401</v>
      </c>
      <c r="N6704">
        <v>12050</v>
      </c>
      <c r="O6704">
        <v>1367</v>
      </c>
      <c r="Q6704" t="s">
        <v>35</v>
      </c>
      <c r="R6704">
        <v>333.67668300000003</v>
      </c>
      <c r="S6704">
        <v>1367</v>
      </c>
      <c r="T6704">
        <v>-74.15307</v>
      </c>
      <c r="U6704">
        <v>-50.078170999999998</v>
      </c>
      <c r="V6704" t="s">
        <v>2551</v>
      </c>
      <c r="W67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1367 [Natales]</v>
      </c>
      <c r="X6704" t="str">
        <f>888&amp;Cuerpos_AGUA[[#This Row],[ID_Agua]]</f>
        <v>8881367</v>
      </c>
    </row>
    <row r="6705" spans="1:24" x14ac:dyDescent="0.3">
      <c r="A6705">
        <v>12</v>
      </c>
      <c r="B6705">
        <v>124</v>
      </c>
      <c r="C6705">
        <v>12401</v>
      </c>
      <c r="D6705" t="s">
        <v>133</v>
      </c>
      <c r="E6705" t="s">
        <v>134</v>
      </c>
      <c r="F6705" t="s">
        <v>135</v>
      </c>
      <c r="G6705">
        <v>120</v>
      </c>
      <c r="H6705">
        <v>1206</v>
      </c>
      <c r="I6705">
        <v>12060</v>
      </c>
      <c r="J6705" t="s">
        <v>162</v>
      </c>
      <c r="K6705">
        <v>12</v>
      </c>
      <c r="L6705">
        <v>124</v>
      </c>
      <c r="M6705">
        <v>12401</v>
      </c>
      <c r="N6705">
        <v>12060</v>
      </c>
      <c r="O6705">
        <v>1368</v>
      </c>
      <c r="Q6705" t="s">
        <v>35</v>
      </c>
      <c r="R6705">
        <v>56.832399000000002</v>
      </c>
      <c r="S6705">
        <v>1368</v>
      </c>
      <c r="T6705">
        <v>-74.431965000000005</v>
      </c>
      <c r="U6705">
        <v>-50.060766000000001</v>
      </c>
      <c r="V6705" t="s">
        <v>2552</v>
      </c>
      <c r="W67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1368 [Natales]</v>
      </c>
      <c r="X6705" t="str">
        <f>888&amp;Cuerpos_AGUA[[#This Row],[ID_Agua]]</f>
        <v>8881368</v>
      </c>
    </row>
    <row r="6706" spans="1:24" x14ac:dyDescent="0.3">
      <c r="A6706">
        <v>12</v>
      </c>
      <c r="B6706">
        <v>124</v>
      </c>
      <c r="C6706">
        <v>12401</v>
      </c>
      <c r="D6706" t="s">
        <v>133</v>
      </c>
      <c r="E6706" t="s">
        <v>134</v>
      </c>
      <c r="F6706" t="s">
        <v>135</v>
      </c>
      <c r="G6706">
        <v>121</v>
      </c>
      <c r="H6706">
        <v>1212</v>
      </c>
      <c r="I6706">
        <v>12128</v>
      </c>
      <c r="J6706" t="s">
        <v>160</v>
      </c>
      <c r="K6706">
        <v>12</v>
      </c>
      <c r="L6706">
        <v>124</v>
      </c>
      <c r="M6706">
        <v>12401</v>
      </c>
      <c r="N6706">
        <v>12128</v>
      </c>
      <c r="O6706">
        <v>1369</v>
      </c>
      <c r="Q6706" t="s">
        <v>35</v>
      </c>
      <c r="R6706">
        <v>19.801884000000001</v>
      </c>
      <c r="S6706">
        <v>1369</v>
      </c>
      <c r="T6706">
        <v>-74.810827000000003</v>
      </c>
      <c r="U6706">
        <v>-50.041196999999997</v>
      </c>
      <c r="V6706" t="s">
        <v>2553</v>
      </c>
      <c r="W67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1369 [Natales]</v>
      </c>
      <c r="X6706" t="str">
        <f>888&amp;Cuerpos_AGUA[[#This Row],[ID_Agua]]</f>
        <v>8881369</v>
      </c>
    </row>
    <row r="6707" spans="1:24" x14ac:dyDescent="0.3">
      <c r="A6707">
        <v>12</v>
      </c>
      <c r="B6707">
        <v>124</v>
      </c>
      <c r="C6707">
        <v>12401</v>
      </c>
      <c r="D6707" t="s">
        <v>133</v>
      </c>
      <c r="E6707" t="s">
        <v>134</v>
      </c>
      <c r="F6707" t="s">
        <v>135</v>
      </c>
      <c r="G6707">
        <v>120</v>
      </c>
      <c r="H6707">
        <v>1206</v>
      </c>
      <c r="I6707">
        <v>12060</v>
      </c>
      <c r="J6707" t="s">
        <v>162</v>
      </c>
      <c r="K6707">
        <v>12</v>
      </c>
      <c r="L6707">
        <v>124</v>
      </c>
      <c r="M6707">
        <v>12401</v>
      </c>
      <c r="N6707">
        <v>12060</v>
      </c>
      <c r="O6707">
        <v>1370</v>
      </c>
      <c r="Q6707" t="s">
        <v>35</v>
      </c>
      <c r="R6707">
        <v>51.958454000000003</v>
      </c>
      <c r="S6707">
        <v>1370</v>
      </c>
      <c r="T6707">
        <v>-74.439187000000004</v>
      </c>
      <c r="U6707">
        <v>-50.069535999999999</v>
      </c>
      <c r="V6707" t="s">
        <v>2554</v>
      </c>
      <c r="W67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1370 [Natales]</v>
      </c>
      <c r="X6707" t="str">
        <f>888&amp;Cuerpos_AGUA[[#This Row],[ID_Agua]]</f>
        <v>8881370</v>
      </c>
    </row>
    <row r="6708" spans="1:24" x14ac:dyDescent="0.3">
      <c r="A6708">
        <v>12</v>
      </c>
      <c r="B6708">
        <v>124</v>
      </c>
      <c r="C6708">
        <v>12401</v>
      </c>
      <c r="D6708" t="s">
        <v>133</v>
      </c>
      <c r="E6708" t="s">
        <v>134</v>
      </c>
      <c r="F6708" t="s">
        <v>135</v>
      </c>
      <c r="G6708">
        <v>120</v>
      </c>
      <c r="H6708">
        <v>1205</v>
      </c>
      <c r="I6708">
        <v>12050</v>
      </c>
      <c r="J6708" t="s">
        <v>161</v>
      </c>
      <c r="K6708">
        <v>12</v>
      </c>
      <c r="L6708">
        <v>124</v>
      </c>
      <c r="M6708">
        <v>12401</v>
      </c>
      <c r="N6708">
        <v>12050</v>
      </c>
      <c r="O6708">
        <v>1371</v>
      </c>
      <c r="Q6708" t="s">
        <v>35</v>
      </c>
      <c r="R6708">
        <v>33.026114999999997</v>
      </c>
      <c r="S6708">
        <v>1371</v>
      </c>
      <c r="T6708">
        <v>-73.991271999999995</v>
      </c>
      <c r="U6708">
        <v>-50.091867000000001</v>
      </c>
      <c r="V6708" t="s">
        <v>2555</v>
      </c>
      <c r="W67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1371 [Natales]</v>
      </c>
      <c r="X6708" t="str">
        <f>888&amp;Cuerpos_AGUA[[#This Row],[ID_Agua]]</f>
        <v>8881371</v>
      </c>
    </row>
    <row r="6709" spans="1:24" x14ac:dyDescent="0.3">
      <c r="A6709">
        <v>12</v>
      </c>
      <c r="B6709">
        <v>124</v>
      </c>
      <c r="C6709">
        <v>12401</v>
      </c>
      <c r="D6709" t="s">
        <v>133</v>
      </c>
      <c r="E6709" t="s">
        <v>134</v>
      </c>
      <c r="F6709" t="s">
        <v>135</v>
      </c>
      <c r="G6709">
        <v>120</v>
      </c>
      <c r="H6709">
        <v>1205</v>
      </c>
      <c r="I6709">
        <v>12050</v>
      </c>
      <c r="J6709" t="s">
        <v>161</v>
      </c>
      <c r="K6709">
        <v>12</v>
      </c>
      <c r="L6709">
        <v>124</v>
      </c>
      <c r="M6709">
        <v>12401</v>
      </c>
      <c r="N6709">
        <v>12050</v>
      </c>
      <c r="O6709">
        <v>1372</v>
      </c>
      <c r="Q6709" t="s">
        <v>35</v>
      </c>
      <c r="R6709">
        <v>22.724437000000002</v>
      </c>
      <c r="S6709">
        <v>1372</v>
      </c>
      <c r="T6709">
        <v>-74.232901999999996</v>
      </c>
      <c r="U6709">
        <v>-50.083112999999997</v>
      </c>
      <c r="V6709" t="s">
        <v>2556</v>
      </c>
      <c r="W67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1372 [Natales]</v>
      </c>
      <c r="X6709" t="str">
        <f>888&amp;Cuerpos_AGUA[[#This Row],[ID_Agua]]</f>
        <v>8881372</v>
      </c>
    </row>
    <row r="6710" spans="1:24" x14ac:dyDescent="0.3">
      <c r="A6710">
        <v>12</v>
      </c>
      <c r="B6710">
        <v>124</v>
      </c>
      <c r="C6710">
        <v>12401</v>
      </c>
      <c r="D6710" t="s">
        <v>133</v>
      </c>
      <c r="E6710" t="s">
        <v>134</v>
      </c>
      <c r="F6710" t="s">
        <v>135</v>
      </c>
      <c r="G6710">
        <v>120</v>
      </c>
      <c r="H6710">
        <v>1206</v>
      </c>
      <c r="I6710">
        <v>12060</v>
      </c>
      <c r="J6710" t="s">
        <v>162</v>
      </c>
      <c r="K6710">
        <v>12</v>
      </c>
      <c r="L6710">
        <v>124</v>
      </c>
      <c r="M6710">
        <v>12401</v>
      </c>
      <c r="N6710">
        <v>12060</v>
      </c>
      <c r="O6710">
        <v>1373</v>
      </c>
      <c r="Q6710" t="s">
        <v>35</v>
      </c>
      <c r="R6710">
        <v>14.679807</v>
      </c>
      <c r="S6710">
        <v>1373</v>
      </c>
      <c r="T6710">
        <v>-74.439425999999997</v>
      </c>
      <c r="U6710">
        <v>-50.077058999999998</v>
      </c>
      <c r="V6710" t="s">
        <v>2557</v>
      </c>
      <c r="W67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1373 [Natales]</v>
      </c>
      <c r="X6710" t="str">
        <f>888&amp;Cuerpos_AGUA[[#This Row],[ID_Agua]]</f>
        <v>8881373</v>
      </c>
    </row>
    <row r="6711" spans="1:24" x14ac:dyDescent="0.3">
      <c r="A6711">
        <v>12</v>
      </c>
      <c r="B6711">
        <v>124</v>
      </c>
      <c r="C6711">
        <v>12401</v>
      </c>
      <c r="D6711" t="s">
        <v>133</v>
      </c>
      <c r="E6711" t="s">
        <v>134</v>
      </c>
      <c r="F6711" t="s">
        <v>135</v>
      </c>
      <c r="G6711">
        <v>120</v>
      </c>
      <c r="H6711">
        <v>1205</v>
      </c>
      <c r="I6711">
        <v>12050</v>
      </c>
      <c r="J6711" t="s">
        <v>161</v>
      </c>
      <c r="K6711">
        <v>12</v>
      </c>
      <c r="L6711">
        <v>124</v>
      </c>
      <c r="M6711">
        <v>12401</v>
      </c>
      <c r="N6711">
        <v>12050</v>
      </c>
      <c r="O6711">
        <v>1377</v>
      </c>
      <c r="Q6711" t="s">
        <v>35</v>
      </c>
      <c r="R6711">
        <v>857.42314899999997</v>
      </c>
      <c r="S6711">
        <v>1377</v>
      </c>
      <c r="T6711">
        <v>-74.169613999999996</v>
      </c>
      <c r="U6711">
        <v>-50.122242</v>
      </c>
      <c r="V6711" t="s">
        <v>2558</v>
      </c>
      <c r="W67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1377 [Natales]</v>
      </c>
      <c r="X6711" t="str">
        <f>888&amp;Cuerpos_AGUA[[#This Row],[ID_Agua]]</f>
        <v>8881377</v>
      </c>
    </row>
    <row r="6712" spans="1:24" x14ac:dyDescent="0.3">
      <c r="A6712">
        <v>12</v>
      </c>
      <c r="B6712">
        <v>124</v>
      </c>
      <c r="C6712">
        <v>12401</v>
      </c>
      <c r="D6712" t="s">
        <v>133</v>
      </c>
      <c r="E6712" t="s">
        <v>134</v>
      </c>
      <c r="F6712" t="s">
        <v>135</v>
      </c>
      <c r="G6712">
        <v>120</v>
      </c>
      <c r="H6712">
        <v>1205</v>
      </c>
      <c r="I6712">
        <v>12050</v>
      </c>
      <c r="J6712" t="s">
        <v>161</v>
      </c>
      <c r="K6712">
        <v>12</v>
      </c>
      <c r="L6712">
        <v>124</v>
      </c>
      <c r="M6712">
        <v>12401</v>
      </c>
      <c r="N6712">
        <v>12050</v>
      </c>
      <c r="O6712">
        <v>1380</v>
      </c>
      <c r="Q6712" t="s">
        <v>35</v>
      </c>
      <c r="R6712">
        <v>41.440648000000003</v>
      </c>
      <c r="S6712">
        <v>1380</v>
      </c>
      <c r="T6712">
        <v>-74.123047999999997</v>
      </c>
      <c r="U6712">
        <v>-50.103589999999997</v>
      </c>
      <c r="V6712" t="s">
        <v>2559</v>
      </c>
      <c r="W67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1380 [Natales]</v>
      </c>
      <c r="X6712" t="str">
        <f>888&amp;Cuerpos_AGUA[[#This Row],[ID_Agua]]</f>
        <v>8881380</v>
      </c>
    </row>
    <row r="6713" spans="1:24" x14ac:dyDescent="0.3">
      <c r="A6713">
        <v>12</v>
      </c>
      <c r="B6713">
        <v>124</v>
      </c>
      <c r="C6713">
        <v>12401</v>
      </c>
      <c r="D6713" t="s">
        <v>133</v>
      </c>
      <c r="E6713" t="s">
        <v>134</v>
      </c>
      <c r="F6713" t="s">
        <v>135</v>
      </c>
      <c r="G6713">
        <v>121</v>
      </c>
      <c r="H6713">
        <v>1212</v>
      </c>
      <c r="I6713">
        <v>12128</v>
      </c>
      <c r="J6713" t="s">
        <v>160</v>
      </c>
      <c r="K6713">
        <v>12</v>
      </c>
      <c r="L6713">
        <v>124</v>
      </c>
      <c r="M6713">
        <v>12401</v>
      </c>
      <c r="N6713">
        <v>12128</v>
      </c>
      <c r="O6713">
        <v>1384</v>
      </c>
      <c r="Q6713" t="s">
        <v>35</v>
      </c>
      <c r="R6713">
        <v>37.927520000000001</v>
      </c>
      <c r="S6713">
        <v>1384</v>
      </c>
      <c r="T6713">
        <v>-74.702678000000006</v>
      </c>
      <c r="U6713">
        <v>-50.080267999999997</v>
      </c>
      <c r="V6713" t="s">
        <v>2560</v>
      </c>
      <c r="W67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1384 [Natales]</v>
      </c>
      <c r="X6713" t="str">
        <f>888&amp;Cuerpos_AGUA[[#This Row],[ID_Agua]]</f>
        <v>8881384</v>
      </c>
    </row>
    <row r="6714" spans="1:24" x14ac:dyDescent="0.3">
      <c r="A6714">
        <v>12</v>
      </c>
      <c r="B6714">
        <v>124</v>
      </c>
      <c r="C6714">
        <v>12401</v>
      </c>
      <c r="D6714" t="s">
        <v>133</v>
      </c>
      <c r="E6714" t="s">
        <v>134</v>
      </c>
      <c r="F6714" t="s">
        <v>135</v>
      </c>
      <c r="G6714">
        <v>120</v>
      </c>
      <c r="H6714">
        <v>1206</v>
      </c>
      <c r="I6714">
        <v>12060</v>
      </c>
      <c r="J6714" t="s">
        <v>162</v>
      </c>
      <c r="K6714">
        <v>12</v>
      </c>
      <c r="L6714">
        <v>124</v>
      </c>
      <c r="M6714">
        <v>12401</v>
      </c>
      <c r="N6714">
        <v>12060</v>
      </c>
      <c r="O6714">
        <v>1393</v>
      </c>
      <c r="Q6714" t="s">
        <v>35</v>
      </c>
      <c r="R6714">
        <v>21.975794</v>
      </c>
      <c r="S6714">
        <v>1393</v>
      </c>
      <c r="T6714">
        <v>-74.496405999999993</v>
      </c>
      <c r="U6714">
        <v>-50.097546000000001</v>
      </c>
      <c r="V6714" t="s">
        <v>2561</v>
      </c>
      <c r="W67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1393 [Natales]</v>
      </c>
      <c r="X6714" t="str">
        <f>888&amp;Cuerpos_AGUA[[#This Row],[ID_Agua]]</f>
        <v>8881393</v>
      </c>
    </row>
    <row r="6715" spans="1:24" x14ac:dyDescent="0.3">
      <c r="A6715">
        <v>12</v>
      </c>
      <c r="B6715">
        <v>124</v>
      </c>
      <c r="C6715">
        <v>12401</v>
      </c>
      <c r="D6715" t="s">
        <v>133</v>
      </c>
      <c r="E6715" t="s">
        <v>134</v>
      </c>
      <c r="F6715" t="s">
        <v>135</v>
      </c>
      <c r="G6715">
        <v>120</v>
      </c>
      <c r="H6715">
        <v>1206</v>
      </c>
      <c r="I6715">
        <v>12060</v>
      </c>
      <c r="J6715" t="s">
        <v>162</v>
      </c>
      <c r="K6715">
        <v>12</v>
      </c>
      <c r="L6715">
        <v>124</v>
      </c>
      <c r="M6715">
        <v>12401</v>
      </c>
      <c r="N6715">
        <v>12060</v>
      </c>
      <c r="O6715">
        <v>1397</v>
      </c>
      <c r="Q6715" t="s">
        <v>35</v>
      </c>
      <c r="R6715">
        <v>71.05171</v>
      </c>
      <c r="S6715">
        <v>1397</v>
      </c>
      <c r="T6715">
        <v>-74.311323000000002</v>
      </c>
      <c r="U6715">
        <v>-50.115347999999997</v>
      </c>
      <c r="V6715" t="s">
        <v>2562</v>
      </c>
      <c r="W67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1397 [Natales]</v>
      </c>
      <c r="X6715" t="str">
        <f>888&amp;Cuerpos_AGUA[[#This Row],[ID_Agua]]</f>
        <v>8881397</v>
      </c>
    </row>
    <row r="6716" spans="1:24" x14ac:dyDescent="0.3">
      <c r="A6716">
        <v>12</v>
      </c>
      <c r="B6716">
        <v>124</v>
      </c>
      <c r="C6716">
        <v>12401</v>
      </c>
      <c r="D6716" t="s">
        <v>133</v>
      </c>
      <c r="E6716" t="s">
        <v>134</v>
      </c>
      <c r="F6716" t="s">
        <v>135</v>
      </c>
      <c r="G6716">
        <v>120</v>
      </c>
      <c r="H6716">
        <v>1206</v>
      </c>
      <c r="I6716">
        <v>12060</v>
      </c>
      <c r="J6716" t="s">
        <v>162</v>
      </c>
      <c r="K6716">
        <v>12</v>
      </c>
      <c r="L6716">
        <v>124</v>
      </c>
      <c r="M6716">
        <v>12401</v>
      </c>
      <c r="N6716">
        <v>12060</v>
      </c>
      <c r="O6716">
        <v>1399</v>
      </c>
      <c r="Q6716" t="s">
        <v>35</v>
      </c>
      <c r="R6716">
        <v>155.617008</v>
      </c>
      <c r="S6716">
        <v>1399</v>
      </c>
      <c r="T6716">
        <v>-74.452551999999997</v>
      </c>
      <c r="U6716">
        <v>-50.122404000000003</v>
      </c>
      <c r="V6716" t="s">
        <v>2563</v>
      </c>
      <c r="W67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1399 [Natales]</v>
      </c>
      <c r="X6716" t="str">
        <f>888&amp;Cuerpos_AGUA[[#This Row],[ID_Agua]]</f>
        <v>8881399</v>
      </c>
    </row>
    <row r="6717" spans="1:24" x14ac:dyDescent="0.3">
      <c r="A6717">
        <v>12</v>
      </c>
      <c r="B6717">
        <v>124</v>
      </c>
      <c r="C6717">
        <v>12401</v>
      </c>
      <c r="D6717" t="s">
        <v>133</v>
      </c>
      <c r="E6717" t="s">
        <v>134</v>
      </c>
      <c r="F6717" t="s">
        <v>135</v>
      </c>
      <c r="G6717">
        <v>120</v>
      </c>
      <c r="H6717">
        <v>1205</v>
      </c>
      <c r="I6717">
        <v>12050</v>
      </c>
      <c r="J6717" t="s">
        <v>161</v>
      </c>
      <c r="K6717">
        <v>12</v>
      </c>
      <c r="L6717">
        <v>124</v>
      </c>
      <c r="M6717">
        <v>12401</v>
      </c>
      <c r="N6717">
        <v>12050</v>
      </c>
      <c r="O6717">
        <v>1400</v>
      </c>
      <c r="Q6717" t="s">
        <v>35</v>
      </c>
      <c r="R6717">
        <v>12.12501</v>
      </c>
      <c r="S6717">
        <v>1400</v>
      </c>
      <c r="T6717">
        <v>-74.175021999999998</v>
      </c>
      <c r="U6717">
        <v>-50.121478000000003</v>
      </c>
      <c r="V6717" t="s">
        <v>2564</v>
      </c>
      <c r="W67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1400 [Natales]</v>
      </c>
      <c r="X6717" t="str">
        <f>888&amp;Cuerpos_AGUA[[#This Row],[ID_Agua]]</f>
        <v>8881400</v>
      </c>
    </row>
    <row r="6718" spans="1:24" x14ac:dyDescent="0.3">
      <c r="A6718">
        <v>12</v>
      </c>
      <c r="B6718">
        <v>124</v>
      </c>
      <c r="C6718">
        <v>12401</v>
      </c>
      <c r="D6718" t="s">
        <v>133</v>
      </c>
      <c r="E6718" t="s">
        <v>134</v>
      </c>
      <c r="F6718" t="s">
        <v>135</v>
      </c>
      <c r="G6718">
        <v>120</v>
      </c>
      <c r="H6718">
        <v>1205</v>
      </c>
      <c r="I6718">
        <v>12050</v>
      </c>
      <c r="J6718" t="s">
        <v>161</v>
      </c>
      <c r="K6718">
        <v>12</v>
      </c>
      <c r="L6718">
        <v>124</v>
      </c>
      <c r="M6718">
        <v>12401</v>
      </c>
      <c r="N6718">
        <v>12050</v>
      </c>
      <c r="O6718">
        <v>1402</v>
      </c>
      <c r="Q6718" t="s">
        <v>35</v>
      </c>
      <c r="R6718">
        <v>15.624815999999999</v>
      </c>
      <c r="S6718">
        <v>1402</v>
      </c>
      <c r="T6718">
        <v>-74.190877999999998</v>
      </c>
      <c r="U6718">
        <v>-50.122303000000002</v>
      </c>
      <c r="V6718" t="s">
        <v>2565</v>
      </c>
      <c r="W67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1402 [Natales]</v>
      </c>
      <c r="X6718" t="str">
        <f>888&amp;Cuerpos_AGUA[[#This Row],[ID_Agua]]</f>
        <v>8881402</v>
      </c>
    </row>
    <row r="6719" spans="1:24" x14ac:dyDescent="0.3">
      <c r="A6719">
        <v>12</v>
      </c>
      <c r="B6719">
        <v>124</v>
      </c>
      <c r="C6719">
        <v>12401</v>
      </c>
      <c r="D6719" t="s">
        <v>133</v>
      </c>
      <c r="E6719" t="s">
        <v>134</v>
      </c>
      <c r="F6719" t="s">
        <v>135</v>
      </c>
      <c r="G6719">
        <v>120</v>
      </c>
      <c r="H6719">
        <v>1206</v>
      </c>
      <c r="I6719">
        <v>12060</v>
      </c>
      <c r="J6719" t="s">
        <v>162</v>
      </c>
      <c r="K6719">
        <v>12</v>
      </c>
      <c r="L6719">
        <v>124</v>
      </c>
      <c r="M6719">
        <v>12401</v>
      </c>
      <c r="N6719">
        <v>12060</v>
      </c>
      <c r="O6719">
        <v>1403</v>
      </c>
      <c r="Q6719" t="s">
        <v>35</v>
      </c>
      <c r="R6719">
        <v>102.56556399999999</v>
      </c>
      <c r="S6719">
        <v>1403</v>
      </c>
      <c r="T6719">
        <v>-74.474356</v>
      </c>
      <c r="U6719">
        <v>-50.114739999999998</v>
      </c>
      <c r="V6719" t="s">
        <v>2566</v>
      </c>
      <c r="W67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1403 [Natales]</v>
      </c>
      <c r="X6719" t="str">
        <f>888&amp;Cuerpos_AGUA[[#This Row],[ID_Agua]]</f>
        <v>8881403</v>
      </c>
    </row>
    <row r="6720" spans="1:24" x14ac:dyDescent="0.3">
      <c r="A6720">
        <v>12</v>
      </c>
      <c r="B6720">
        <v>124</v>
      </c>
      <c r="C6720">
        <v>12401</v>
      </c>
      <c r="D6720" t="s">
        <v>133</v>
      </c>
      <c r="E6720" t="s">
        <v>134</v>
      </c>
      <c r="F6720" t="s">
        <v>135</v>
      </c>
      <c r="G6720">
        <v>120</v>
      </c>
      <c r="H6720">
        <v>1205</v>
      </c>
      <c r="I6720">
        <v>12050</v>
      </c>
      <c r="J6720" t="s">
        <v>161</v>
      </c>
      <c r="K6720">
        <v>12</v>
      </c>
      <c r="L6720">
        <v>124</v>
      </c>
      <c r="M6720">
        <v>12401</v>
      </c>
      <c r="N6720">
        <v>12050</v>
      </c>
      <c r="O6720">
        <v>1410</v>
      </c>
      <c r="Q6720" t="s">
        <v>35</v>
      </c>
      <c r="R6720">
        <v>45.879976999999997</v>
      </c>
      <c r="S6720">
        <v>1410</v>
      </c>
      <c r="T6720">
        <v>-74.008694000000006</v>
      </c>
      <c r="U6720">
        <v>-50.139636000000003</v>
      </c>
      <c r="V6720" t="s">
        <v>2567</v>
      </c>
      <c r="W67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1410 [Natales]</v>
      </c>
      <c r="X6720" t="str">
        <f>888&amp;Cuerpos_AGUA[[#This Row],[ID_Agua]]</f>
        <v>8881410</v>
      </c>
    </row>
    <row r="6721" spans="1:24" x14ac:dyDescent="0.3">
      <c r="A6721">
        <v>12</v>
      </c>
      <c r="B6721">
        <v>124</v>
      </c>
      <c r="C6721">
        <v>12401</v>
      </c>
      <c r="D6721" t="s">
        <v>133</v>
      </c>
      <c r="E6721" t="s">
        <v>134</v>
      </c>
      <c r="F6721" t="s">
        <v>135</v>
      </c>
      <c r="G6721">
        <v>120</v>
      </c>
      <c r="H6721">
        <v>1206</v>
      </c>
      <c r="I6721">
        <v>12060</v>
      </c>
      <c r="J6721" t="s">
        <v>162</v>
      </c>
      <c r="K6721">
        <v>12</v>
      </c>
      <c r="L6721">
        <v>124</v>
      </c>
      <c r="M6721">
        <v>12401</v>
      </c>
      <c r="N6721">
        <v>12060</v>
      </c>
      <c r="O6721">
        <v>1413</v>
      </c>
      <c r="Q6721" t="s">
        <v>35</v>
      </c>
      <c r="R6721">
        <v>101.26969200000001</v>
      </c>
      <c r="S6721">
        <v>1413</v>
      </c>
      <c r="T6721">
        <v>-74.541286999999997</v>
      </c>
      <c r="U6721">
        <v>-50.118994000000001</v>
      </c>
      <c r="V6721" t="s">
        <v>2568</v>
      </c>
      <c r="W67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1413 [Natales]</v>
      </c>
      <c r="X6721" t="str">
        <f>888&amp;Cuerpos_AGUA[[#This Row],[ID_Agua]]</f>
        <v>8881413</v>
      </c>
    </row>
    <row r="6722" spans="1:24" x14ac:dyDescent="0.3">
      <c r="A6722">
        <v>12</v>
      </c>
      <c r="B6722">
        <v>124</v>
      </c>
      <c r="C6722">
        <v>12401</v>
      </c>
      <c r="D6722" t="s">
        <v>133</v>
      </c>
      <c r="E6722" t="s">
        <v>134</v>
      </c>
      <c r="F6722" t="s">
        <v>135</v>
      </c>
      <c r="G6722">
        <v>120</v>
      </c>
      <c r="H6722">
        <v>1206</v>
      </c>
      <c r="I6722">
        <v>12060</v>
      </c>
      <c r="J6722" t="s">
        <v>162</v>
      </c>
      <c r="K6722">
        <v>12</v>
      </c>
      <c r="L6722">
        <v>124</v>
      </c>
      <c r="M6722">
        <v>12401</v>
      </c>
      <c r="N6722">
        <v>12060</v>
      </c>
      <c r="O6722">
        <v>1414</v>
      </c>
      <c r="Q6722" t="s">
        <v>35</v>
      </c>
      <c r="R6722">
        <v>38.212437999999999</v>
      </c>
      <c r="S6722">
        <v>1414</v>
      </c>
      <c r="T6722">
        <v>-74.305526999999998</v>
      </c>
      <c r="U6722">
        <v>-50.128281999999999</v>
      </c>
      <c r="V6722" t="s">
        <v>2569</v>
      </c>
      <c r="W67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1414 [Natales]</v>
      </c>
      <c r="X6722" t="str">
        <f>888&amp;Cuerpos_AGUA[[#This Row],[ID_Agua]]</f>
        <v>8881414</v>
      </c>
    </row>
    <row r="6723" spans="1:24" x14ac:dyDescent="0.3">
      <c r="A6723">
        <v>12</v>
      </c>
      <c r="B6723">
        <v>124</v>
      </c>
      <c r="C6723">
        <v>12401</v>
      </c>
      <c r="D6723" t="s">
        <v>133</v>
      </c>
      <c r="E6723" t="s">
        <v>134</v>
      </c>
      <c r="F6723" t="s">
        <v>135</v>
      </c>
      <c r="G6723">
        <v>120</v>
      </c>
      <c r="H6723">
        <v>1206</v>
      </c>
      <c r="I6723">
        <v>12060</v>
      </c>
      <c r="J6723" t="s">
        <v>162</v>
      </c>
      <c r="K6723">
        <v>12</v>
      </c>
      <c r="L6723">
        <v>124</v>
      </c>
      <c r="M6723">
        <v>12401</v>
      </c>
      <c r="N6723">
        <v>12060</v>
      </c>
      <c r="O6723">
        <v>1418</v>
      </c>
      <c r="Q6723" t="s">
        <v>35</v>
      </c>
      <c r="R6723">
        <v>15.508335000000001</v>
      </c>
      <c r="S6723">
        <v>1418</v>
      </c>
      <c r="T6723">
        <v>-74.418779000000001</v>
      </c>
      <c r="U6723">
        <v>-50.127170999999997</v>
      </c>
      <c r="V6723" t="s">
        <v>2570</v>
      </c>
      <c r="W67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1418 [Natales]</v>
      </c>
      <c r="X6723" t="str">
        <f>888&amp;Cuerpos_AGUA[[#This Row],[ID_Agua]]</f>
        <v>8881418</v>
      </c>
    </row>
    <row r="6724" spans="1:24" x14ac:dyDescent="0.3">
      <c r="A6724">
        <v>12</v>
      </c>
      <c r="B6724">
        <v>124</v>
      </c>
      <c r="C6724">
        <v>12401</v>
      </c>
      <c r="D6724" t="s">
        <v>133</v>
      </c>
      <c r="E6724" t="s">
        <v>134</v>
      </c>
      <c r="F6724" t="s">
        <v>135</v>
      </c>
      <c r="G6724">
        <v>120</v>
      </c>
      <c r="H6724">
        <v>1206</v>
      </c>
      <c r="I6724">
        <v>12060</v>
      </c>
      <c r="J6724" t="s">
        <v>162</v>
      </c>
      <c r="K6724">
        <v>12</v>
      </c>
      <c r="L6724">
        <v>124</v>
      </c>
      <c r="M6724">
        <v>12401</v>
      </c>
      <c r="N6724">
        <v>12060</v>
      </c>
      <c r="O6724">
        <v>1419</v>
      </c>
      <c r="Q6724" t="s">
        <v>35</v>
      </c>
      <c r="R6724">
        <v>23.618244000000001</v>
      </c>
      <c r="S6724">
        <v>1419</v>
      </c>
      <c r="T6724">
        <v>-74.466576000000003</v>
      </c>
      <c r="U6724">
        <v>-50.123123</v>
      </c>
      <c r="V6724" t="s">
        <v>2571</v>
      </c>
      <c r="W67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1419 [Natales]</v>
      </c>
      <c r="X6724" t="str">
        <f>888&amp;Cuerpos_AGUA[[#This Row],[ID_Agua]]</f>
        <v>8881419</v>
      </c>
    </row>
    <row r="6725" spans="1:24" x14ac:dyDescent="0.3">
      <c r="A6725">
        <v>12</v>
      </c>
      <c r="B6725">
        <v>124</v>
      </c>
      <c r="C6725">
        <v>12401</v>
      </c>
      <c r="D6725" t="s">
        <v>133</v>
      </c>
      <c r="E6725" t="s">
        <v>134</v>
      </c>
      <c r="F6725" t="s">
        <v>135</v>
      </c>
      <c r="G6725">
        <v>120</v>
      </c>
      <c r="H6725">
        <v>1205</v>
      </c>
      <c r="I6725">
        <v>12050</v>
      </c>
      <c r="J6725" t="s">
        <v>161</v>
      </c>
      <c r="K6725">
        <v>12</v>
      </c>
      <c r="L6725">
        <v>124</v>
      </c>
      <c r="M6725">
        <v>12401</v>
      </c>
      <c r="N6725">
        <v>12050</v>
      </c>
      <c r="O6725">
        <v>1420</v>
      </c>
      <c r="Q6725" t="s">
        <v>35</v>
      </c>
      <c r="R6725">
        <v>99.091890000000006</v>
      </c>
      <c r="S6725">
        <v>1420</v>
      </c>
      <c r="T6725">
        <v>-74.145865999999998</v>
      </c>
      <c r="U6725">
        <v>-50.147674000000002</v>
      </c>
      <c r="V6725" t="s">
        <v>2572</v>
      </c>
      <c r="W67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1420 [Natales]</v>
      </c>
      <c r="X6725" t="str">
        <f>888&amp;Cuerpos_AGUA[[#This Row],[ID_Agua]]</f>
        <v>8881420</v>
      </c>
    </row>
    <row r="6726" spans="1:24" x14ac:dyDescent="0.3">
      <c r="A6726">
        <v>12</v>
      </c>
      <c r="B6726">
        <v>124</v>
      </c>
      <c r="C6726">
        <v>12401</v>
      </c>
      <c r="D6726" t="s">
        <v>133</v>
      </c>
      <c r="E6726" t="s">
        <v>134</v>
      </c>
      <c r="F6726" t="s">
        <v>135</v>
      </c>
      <c r="G6726">
        <v>120</v>
      </c>
      <c r="H6726">
        <v>1205</v>
      </c>
      <c r="I6726">
        <v>12050</v>
      </c>
      <c r="J6726" t="s">
        <v>161</v>
      </c>
      <c r="K6726">
        <v>12</v>
      </c>
      <c r="L6726">
        <v>124</v>
      </c>
      <c r="M6726">
        <v>12401</v>
      </c>
      <c r="N6726">
        <v>12050</v>
      </c>
      <c r="O6726">
        <v>1422</v>
      </c>
      <c r="Q6726" t="s">
        <v>35</v>
      </c>
      <c r="R6726">
        <v>52.419047999999997</v>
      </c>
      <c r="S6726">
        <v>1422</v>
      </c>
      <c r="T6726">
        <v>-74.126378000000003</v>
      </c>
      <c r="U6726">
        <v>-50.142546000000003</v>
      </c>
      <c r="V6726" t="s">
        <v>2573</v>
      </c>
      <c r="W67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1422 [Natales]</v>
      </c>
      <c r="X6726" t="str">
        <f>888&amp;Cuerpos_AGUA[[#This Row],[ID_Agua]]</f>
        <v>8881422</v>
      </c>
    </row>
    <row r="6727" spans="1:24" x14ac:dyDescent="0.3">
      <c r="A6727">
        <v>12</v>
      </c>
      <c r="B6727">
        <v>124</v>
      </c>
      <c r="C6727">
        <v>12401</v>
      </c>
      <c r="D6727" t="s">
        <v>133</v>
      </c>
      <c r="E6727" t="s">
        <v>134</v>
      </c>
      <c r="F6727" t="s">
        <v>135</v>
      </c>
      <c r="G6727">
        <v>120</v>
      </c>
      <c r="H6727">
        <v>1206</v>
      </c>
      <c r="I6727">
        <v>12060</v>
      </c>
      <c r="J6727" t="s">
        <v>162</v>
      </c>
      <c r="K6727">
        <v>12</v>
      </c>
      <c r="L6727">
        <v>124</v>
      </c>
      <c r="M6727">
        <v>12401</v>
      </c>
      <c r="N6727">
        <v>12060</v>
      </c>
      <c r="O6727">
        <v>1423</v>
      </c>
      <c r="Q6727" t="s">
        <v>35</v>
      </c>
      <c r="R6727">
        <v>201.58159599999999</v>
      </c>
      <c r="S6727">
        <v>1423</v>
      </c>
      <c r="T6727">
        <v>-74.590369999999993</v>
      </c>
      <c r="U6727">
        <v>-50.125905000000003</v>
      </c>
      <c r="V6727" t="s">
        <v>2574</v>
      </c>
      <c r="W67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1423 [Natales]</v>
      </c>
      <c r="X6727" t="str">
        <f>888&amp;Cuerpos_AGUA[[#This Row],[ID_Agua]]</f>
        <v>8881423</v>
      </c>
    </row>
    <row r="6728" spans="1:24" x14ac:dyDescent="0.3">
      <c r="A6728">
        <v>12</v>
      </c>
      <c r="B6728">
        <v>124</v>
      </c>
      <c r="C6728">
        <v>12401</v>
      </c>
      <c r="D6728" t="s">
        <v>133</v>
      </c>
      <c r="E6728" t="s">
        <v>134</v>
      </c>
      <c r="F6728" t="s">
        <v>135</v>
      </c>
      <c r="G6728">
        <v>120</v>
      </c>
      <c r="H6728">
        <v>1206</v>
      </c>
      <c r="I6728">
        <v>12060</v>
      </c>
      <c r="J6728" t="s">
        <v>162</v>
      </c>
      <c r="K6728">
        <v>12</v>
      </c>
      <c r="L6728">
        <v>124</v>
      </c>
      <c r="M6728">
        <v>12401</v>
      </c>
      <c r="N6728">
        <v>12060</v>
      </c>
      <c r="O6728">
        <v>1424</v>
      </c>
      <c r="Q6728" t="s">
        <v>35</v>
      </c>
      <c r="R6728">
        <v>76.738933000000003</v>
      </c>
      <c r="S6728">
        <v>1424</v>
      </c>
      <c r="T6728">
        <v>-74.307005000000004</v>
      </c>
      <c r="U6728">
        <v>-50.137309999999999</v>
      </c>
      <c r="V6728" t="s">
        <v>2575</v>
      </c>
      <c r="W67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1424 [Natales]</v>
      </c>
      <c r="X6728" t="str">
        <f>888&amp;Cuerpos_AGUA[[#This Row],[ID_Agua]]</f>
        <v>8881424</v>
      </c>
    </row>
    <row r="6729" spans="1:24" x14ac:dyDescent="0.3">
      <c r="A6729">
        <v>12</v>
      </c>
      <c r="B6729">
        <v>124</v>
      </c>
      <c r="C6729">
        <v>12401</v>
      </c>
      <c r="D6729" t="s">
        <v>133</v>
      </c>
      <c r="E6729" t="s">
        <v>134</v>
      </c>
      <c r="F6729" t="s">
        <v>135</v>
      </c>
      <c r="G6729">
        <v>120</v>
      </c>
      <c r="H6729">
        <v>1206</v>
      </c>
      <c r="I6729">
        <v>12060</v>
      </c>
      <c r="J6729" t="s">
        <v>162</v>
      </c>
      <c r="K6729">
        <v>12</v>
      </c>
      <c r="L6729">
        <v>124</v>
      </c>
      <c r="M6729">
        <v>12401</v>
      </c>
      <c r="N6729">
        <v>12060</v>
      </c>
      <c r="O6729">
        <v>1425</v>
      </c>
      <c r="Q6729" t="s">
        <v>35</v>
      </c>
      <c r="R6729">
        <v>26.471823000000001</v>
      </c>
      <c r="S6729">
        <v>1425</v>
      </c>
      <c r="T6729">
        <v>-74.472952000000006</v>
      </c>
      <c r="U6729">
        <v>-50.125959000000002</v>
      </c>
      <c r="V6729" t="s">
        <v>2576</v>
      </c>
      <c r="W67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1425 [Natales]</v>
      </c>
      <c r="X6729" t="str">
        <f>888&amp;Cuerpos_AGUA[[#This Row],[ID_Agua]]</f>
        <v>8881425</v>
      </c>
    </row>
    <row r="6730" spans="1:24" x14ac:dyDescent="0.3">
      <c r="A6730">
        <v>12</v>
      </c>
      <c r="B6730">
        <v>124</v>
      </c>
      <c r="C6730">
        <v>12401</v>
      </c>
      <c r="D6730" t="s">
        <v>133</v>
      </c>
      <c r="E6730" t="s">
        <v>134</v>
      </c>
      <c r="F6730" t="s">
        <v>135</v>
      </c>
      <c r="G6730">
        <v>120</v>
      </c>
      <c r="H6730">
        <v>1206</v>
      </c>
      <c r="I6730">
        <v>12060</v>
      </c>
      <c r="J6730" t="s">
        <v>162</v>
      </c>
      <c r="K6730">
        <v>12</v>
      </c>
      <c r="L6730">
        <v>124</v>
      </c>
      <c r="M6730">
        <v>12401</v>
      </c>
      <c r="N6730">
        <v>12060</v>
      </c>
      <c r="O6730">
        <v>1428</v>
      </c>
      <c r="Q6730" t="s">
        <v>35</v>
      </c>
      <c r="R6730">
        <v>11.30917</v>
      </c>
      <c r="S6730">
        <v>1428</v>
      </c>
      <c r="T6730">
        <v>-74.545231000000001</v>
      </c>
      <c r="U6730">
        <v>-50.126044</v>
      </c>
      <c r="V6730" t="s">
        <v>2577</v>
      </c>
      <c r="W67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1428 [Natales]</v>
      </c>
      <c r="X6730" t="str">
        <f>888&amp;Cuerpos_AGUA[[#This Row],[ID_Agua]]</f>
        <v>8881428</v>
      </c>
    </row>
    <row r="6731" spans="1:24" x14ac:dyDescent="0.3">
      <c r="A6731">
        <v>12</v>
      </c>
      <c r="B6731">
        <v>124</v>
      </c>
      <c r="C6731">
        <v>12401</v>
      </c>
      <c r="D6731" t="s">
        <v>133</v>
      </c>
      <c r="E6731" t="s">
        <v>134</v>
      </c>
      <c r="F6731" t="s">
        <v>135</v>
      </c>
      <c r="G6731">
        <v>120</v>
      </c>
      <c r="H6731">
        <v>1206</v>
      </c>
      <c r="I6731">
        <v>12060</v>
      </c>
      <c r="J6731" t="s">
        <v>162</v>
      </c>
      <c r="K6731">
        <v>12</v>
      </c>
      <c r="L6731">
        <v>124</v>
      </c>
      <c r="M6731">
        <v>12401</v>
      </c>
      <c r="N6731">
        <v>12060</v>
      </c>
      <c r="O6731">
        <v>1429</v>
      </c>
      <c r="Q6731" t="s">
        <v>35</v>
      </c>
      <c r="R6731">
        <v>41.36347</v>
      </c>
      <c r="S6731">
        <v>1429</v>
      </c>
      <c r="T6731">
        <v>-74.324815999999998</v>
      </c>
      <c r="U6731">
        <v>-50.139947999999997</v>
      </c>
      <c r="V6731" t="s">
        <v>2578</v>
      </c>
      <c r="W67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1429 [Natales]</v>
      </c>
      <c r="X6731" t="str">
        <f>888&amp;Cuerpos_AGUA[[#This Row],[ID_Agua]]</f>
        <v>8881429</v>
      </c>
    </row>
    <row r="6732" spans="1:24" x14ac:dyDescent="0.3">
      <c r="A6732">
        <v>12</v>
      </c>
      <c r="B6732">
        <v>124</v>
      </c>
      <c r="C6732">
        <v>12401</v>
      </c>
      <c r="D6732" t="s">
        <v>133</v>
      </c>
      <c r="E6732" t="s">
        <v>134</v>
      </c>
      <c r="F6732" t="s">
        <v>135</v>
      </c>
      <c r="G6732">
        <v>120</v>
      </c>
      <c r="H6732">
        <v>1206</v>
      </c>
      <c r="I6732">
        <v>12060</v>
      </c>
      <c r="J6732" t="s">
        <v>162</v>
      </c>
      <c r="K6732">
        <v>12</v>
      </c>
      <c r="L6732">
        <v>124</v>
      </c>
      <c r="M6732">
        <v>12401</v>
      </c>
      <c r="N6732">
        <v>12060</v>
      </c>
      <c r="O6732">
        <v>1430</v>
      </c>
      <c r="Q6732" t="s">
        <v>35</v>
      </c>
      <c r="R6732">
        <v>32.379975000000002</v>
      </c>
      <c r="S6732">
        <v>1430</v>
      </c>
      <c r="T6732">
        <v>-74.442319999999995</v>
      </c>
      <c r="U6732">
        <v>-50.133307000000002</v>
      </c>
      <c r="V6732" t="s">
        <v>2579</v>
      </c>
      <c r="W67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1430 [Natales]</v>
      </c>
      <c r="X6732" t="str">
        <f>888&amp;Cuerpos_AGUA[[#This Row],[ID_Agua]]</f>
        <v>8881430</v>
      </c>
    </row>
    <row r="6733" spans="1:24" x14ac:dyDescent="0.3">
      <c r="A6733">
        <v>12</v>
      </c>
      <c r="B6733">
        <v>124</v>
      </c>
      <c r="C6733">
        <v>12401</v>
      </c>
      <c r="D6733" t="s">
        <v>133</v>
      </c>
      <c r="E6733" t="s">
        <v>134</v>
      </c>
      <c r="F6733" t="s">
        <v>135</v>
      </c>
      <c r="G6733">
        <v>120</v>
      </c>
      <c r="H6733">
        <v>1205</v>
      </c>
      <c r="I6733">
        <v>12050</v>
      </c>
      <c r="J6733" t="s">
        <v>161</v>
      </c>
      <c r="K6733">
        <v>12</v>
      </c>
      <c r="L6733">
        <v>124</v>
      </c>
      <c r="M6733">
        <v>12401</v>
      </c>
      <c r="N6733">
        <v>12050</v>
      </c>
      <c r="O6733">
        <v>1432</v>
      </c>
      <c r="Q6733" t="s">
        <v>35</v>
      </c>
      <c r="R6733">
        <v>33.585982999999999</v>
      </c>
      <c r="S6733">
        <v>1432</v>
      </c>
      <c r="T6733">
        <v>-74.090035999999998</v>
      </c>
      <c r="U6733">
        <v>-50.156027999999999</v>
      </c>
      <c r="V6733" t="s">
        <v>2580</v>
      </c>
      <c r="W67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1432 [Natales]</v>
      </c>
      <c r="X6733" t="str">
        <f>888&amp;Cuerpos_AGUA[[#This Row],[ID_Agua]]</f>
        <v>8881432</v>
      </c>
    </row>
    <row r="6734" spans="1:24" x14ac:dyDescent="0.3">
      <c r="A6734">
        <v>12</v>
      </c>
      <c r="B6734">
        <v>124</v>
      </c>
      <c r="C6734">
        <v>12401</v>
      </c>
      <c r="D6734" t="s">
        <v>133</v>
      </c>
      <c r="E6734" t="s">
        <v>134</v>
      </c>
      <c r="F6734" t="s">
        <v>135</v>
      </c>
      <c r="G6734">
        <v>120</v>
      </c>
      <c r="H6734">
        <v>1205</v>
      </c>
      <c r="I6734">
        <v>12050</v>
      </c>
      <c r="J6734" t="s">
        <v>161</v>
      </c>
      <c r="K6734">
        <v>12</v>
      </c>
      <c r="L6734">
        <v>124</v>
      </c>
      <c r="M6734">
        <v>12401</v>
      </c>
      <c r="N6734">
        <v>12050</v>
      </c>
      <c r="O6734">
        <v>1433</v>
      </c>
      <c r="Q6734" t="s">
        <v>35</v>
      </c>
      <c r="R6734">
        <v>104.274213</v>
      </c>
      <c r="S6734">
        <v>1433</v>
      </c>
      <c r="T6734">
        <v>-74.112127000000001</v>
      </c>
      <c r="U6734">
        <v>-50.152168000000003</v>
      </c>
      <c r="V6734" t="s">
        <v>2581</v>
      </c>
      <c r="W67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1433 [Natales]</v>
      </c>
      <c r="X6734" t="str">
        <f>888&amp;Cuerpos_AGUA[[#This Row],[ID_Agua]]</f>
        <v>8881433</v>
      </c>
    </row>
    <row r="6735" spans="1:24" x14ac:dyDescent="0.3">
      <c r="A6735">
        <v>12</v>
      </c>
      <c r="B6735">
        <v>124</v>
      </c>
      <c r="C6735">
        <v>12401</v>
      </c>
      <c r="D6735" t="s">
        <v>133</v>
      </c>
      <c r="E6735" t="s">
        <v>134</v>
      </c>
      <c r="F6735" t="s">
        <v>135</v>
      </c>
      <c r="G6735">
        <v>120</v>
      </c>
      <c r="H6735">
        <v>1206</v>
      </c>
      <c r="I6735">
        <v>12060</v>
      </c>
      <c r="J6735" t="s">
        <v>162</v>
      </c>
      <c r="K6735">
        <v>12</v>
      </c>
      <c r="L6735">
        <v>124</v>
      </c>
      <c r="M6735">
        <v>12401</v>
      </c>
      <c r="N6735">
        <v>12060</v>
      </c>
      <c r="O6735">
        <v>1434</v>
      </c>
      <c r="Q6735" t="s">
        <v>35</v>
      </c>
      <c r="R6735">
        <v>320.70624500000002</v>
      </c>
      <c r="S6735">
        <v>1434</v>
      </c>
      <c r="T6735">
        <v>-74.359365999999994</v>
      </c>
      <c r="U6735">
        <v>-50.144782999999997</v>
      </c>
      <c r="V6735" t="s">
        <v>2582</v>
      </c>
      <c r="W67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1434 [Natales]</v>
      </c>
      <c r="X6735" t="str">
        <f>888&amp;Cuerpos_AGUA[[#This Row],[ID_Agua]]</f>
        <v>8881434</v>
      </c>
    </row>
    <row r="6736" spans="1:24" x14ac:dyDescent="0.3">
      <c r="A6736">
        <v>12</v>
      </c>
      <c r="B6736">
        <v>124</v>
      </c>
      <c r="C6736">
        <v>12401</v>
      </c>
      <c r="D6736" t="s">
        <v>133</v>
      </c>
      <c r="E6736" t="s">
        <v>134</v>
      </c>
      <c r="F6736" t="s">
        <v>135</v>
      </c>
      <c r="G6736">
        <v>120</v>
      </c>
      <c r="H6736">
        <v>1205</v>
      </c>
      <c r="I6736">
        <v>12050</v>
      </c>
      <c r="J6736" t="s">
        <v>161</v>
      </c>
      <c r="K6736">
        <v>12</v>
      </c>
      <c r="L6736">
        <v>124</v>
      </c>
      <c r="M6736">
        <v>12401</v>
      </c>
      <c r="N6736">
        <v>12050</v>
      </c>
      <c r="O6736">
        <v>1436</v>
      </c>
      <c r="Q6736" t="s">
        <v>35</v>
      </c>
      <c r="R6736">
        <v>97.452612999999999</v>
      </c>
      <c r="S6736">
        <v>1436</v>
      </c>
      <c r="T6736">
        <v>-74.126919000000001</v>
      </c>
      <c r="U6736">
        <v>-50.155645</v>
      </c>
      <c r="V6736" t="s">
        <v>2583</v>
      </c>
      <c r="W67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1436 [Natales]</v>
      </c>
      <c r="X6736" t="str">
        <f>888&amp;Cuerpos_AGUA[[#This Row],[ID_Agua]]</f>
        <v>8881436</v>
      </c>
    </row>
    <row r="6737" spans="1:24" x14ac:dyDescent="0.3">
      <c r="A6737">
        <v>12</v>
      </c>
      <c r="B6737">
        <v>124</v>
      </c>
      <c r="C6737">
        <v>12401</v>
      </c>
      <c r="D6737" t="s">
        <v>133</v>
      </c>
      <c r="E6737" t="s">
        <v>134</v>
      </c>
      <c r="F6737" t="s">
        <v>135</v>
      </c>
      <c r="G6737">
        <v>120</v>
      </c>
      <c r="H6737">
        <v>1206</v>
      </c>
      <c r="I6737">
        <v>12060</v>
      </c>
      <c r="J6737" t="s">
        <v>162</v>
      </c>
      <c r="K6737">
        <v>12</v>
      </c>
      <c r="L6737">
        <v>124</v>
      </c>
      <c r="M6737">
        <v>12401</v>
      </c>
      <c r="N6737">
        <v>12060</v>
      </c>
      <c r="O6737">
        <v>1438</v>
      </c>
      <c r="Q6737" t="s">
        <v>35</v>
      </c>
      <c r="R6737">
        <v>11.968260000000001</v>
      </c>
      <c r="S6737">
        <v>1438</v>
      </c>
      <c r="T6737">
        <v>-74.310143999999994</v>
      </c>
      <c r="U6737">
        <v>-50.146507999999997</v>
      </c>
      <c r="V6737" t="s">
        <v>2584</v>
      </c>
      <c r="W67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1438 [Natales]</v>
      </c>
      <c r="X6737" t="str">
        <f>888&amp;Cuerpos_AGUA[[#This Row],[ID_Agua]]</f>
        <v>8881438</v>
      </c>
    </row>
    <row r="6738" spans="1:24" x14ac:dyDescent="0.3">
      <c r="A6738">
        <v>12</v>
      </c>
      <c r="B6738">
        <v>124</v>
      </c>
      <c r="C6738">
        <v>12401</v>
      </c>
      <c r="D6738" t="s">
        <v>133</v>
      </c>
      <c r="E6738" t="s">
        <v>134</v>
      </c>
      <c r="F6738" t="s">
        <v>135</v>
      </c>
      <c r="G6738">
        <v>120</v>
      </c>
      <c r="H6738">
        <v>1206</v>
      </c>
      <c r="I6738">
        <v>12060</v>
      </c>
      <c r="J6738" t="s">
        <v>162</v>
      </c>
      <c r="K6738">
        <v>12</v>
      </c>
      <c r="L6738">
        <v>124</v>
      </c>
      <c r="M6738">
        <v>12401</v>
      </c>
      <c r="N6738">
        <v>12060</v>
      </c>
      <c r="O6738">
        <v>1439</v>
      </c>
      <c r="Q6738" t="s">
        <v>35</v>
      </c>
      <c r="R6738">
        <v>13.179057</v>
      </c>
      <c r="S6738">
        <v>1439</v>
      </c>
      <c r="T6738">
        <v>-74.464890999999994</v>
      </c>
      <c r="U6738">
        <v>-50.139373999999997</v>
      </c>
      <c r="V6738" t="s">
        <v>2585</v>
      </c>
      <c r="W67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1439 [Natales]</v>
      </c>
      <c r="X6738" t="str">
        <f>888&amp;Cuerpos_AGUA[[#This Row],[ID_Agua]]</f>
        <v>8881439</v>
      </c>
    </row>
    <row r="6739" spans="1:24" x14ac:dyDescent="0.3">
      <c r="A6739">
        <v>12</v>
      </c>
      <c r="B6739">
        <v>124</v>
      </c>
      <c r="C6739">
        <v>12401</v>
      </c>
      <c r="D6739" t="s">
        <v>133</v>
      </c>
      <c r="E6739" t="s">
        <v>134</v>
      </c>
      <c r="F6739" t="s">
        <v>135</v>
      </c>
      <c r="G6739">
        <v>120</v>
      </c>
      <c r="H6739">
        <v>1205</v>
      </c>
      <c r="I6739">
        <v>12050</v>
      </c>
      <c r="J6739" t="s">
        <v>161</v>
      </c>
      <c r="K6739">
        <v>12</v>
      </c>
      <c r="L6739">
        <v>124</v>
      </c>
      <c r="M6739">
        <v>12401</v>
      </c>
      <c r="N6739">
        <v>12050</v>
      </c>
      <c r="O6739">
        <v>1440</v>
      </c>
      <c r="Q6739" t="s">
        <v>35</v>
      </c>
      <c r="R6739">
        <v>20.417168</v>
      </c>
      <c r="S6739">
        <v>1440</v>
      </c>
      <c r="T6739">
        <v>-74.142522999999997</v>
      </c>
      <c r="U6739">
        <v>-50.154665999999999</v>
      </c>
      <c r="V6739" t="s">
        <v>2586</v>
      </c>
      <c r="W67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1440 [Natales]</v>
      </c>
      <c r="X6739" t="str">
        <f>888&amp;Cuerpos_AGUA[[#This Row],[ID_Agua]]</f>
        <v>8881440</v>
      </c>
    </row>
    <row r="6740" spans="1:24" x14ac:dyDescent="0.3">
      <c r="A6740">
        <v>12</v>
      </c>
      <c r="B6740">
        <v>124</v>
      </c>
      <c r="C6740">
        <v>12401</v>
      </c>
      <c r="D6740" t="s">
        <v>133</v>
      </c>
      <c r="E6740" t="s">
        <v>134</v>
      </c>
      <c r="F6740" t="s">
        <v>135</v>
      </c>
      <c r="G6740">
        <v>120</v>
      </c>
      <c r="H6740">
        <v>1206</v>
      </c>
      <c r="I6740">
        <v>12060</v>
      </c>
      <c r="J6740" t="s">
        <v>162</v>
      </c>
      <c r="K6740">
        <v>12</v>
      </c>
      <c r="L6740">
        <v>124</v>
      </c>
      <c r="M6740">
        <v>12401</v>
      </c>
      <c r="N6740">
        <v>12060</v>
      </c>
      <c r="O6740">
        <v>1442</v>
      </c>
      <c r="Q6740" t="s">
        <v>35</v>
      </c>
      <c r="R6740">
        <v>16.607299999999999</v>
      </c>
      <c r="S6740">
        <v>1442</v>
      </c>
      <c r="T6740">
        <v>-74.329279</v>
      </c>
      <c r="U6740">
        <v>-50.147486000000001</v>
      </c>
      <c r="V6740" t="s">
        <v>2587</v>
      </c>
      <c r="W67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1442 [Natales]</v>
      </c>
      <c r="X6740" t="str">
        <f>888&amp;Cuerpos_AGUA[[#This Row],[ID_Agua]]</f>
        <v>8881442</v>
      </c>
    </row>
    <row r="6741" spans="1:24" x14ac:dyDescent="0.3">
      <c r="A6741">
        <v>12</v>
      </c>
      <c r="B6741">
        <v>124</v>
      </c>
      <c r="C6741">
        <v>12401</v>
      </c>
      <c r="D6741" t="s">
        <v>133</v>
      </c>
      <c r="E6741" t="s">
        <v>134</v>
      </c>
      <c r="F6741" t="s">
        <v>135</v>
      </c>
      <c r="G6741">
        <v>120</v>
      </c>
      <c r="H6741">
        <v>1205</v>
      </c>
      <c r="I6741">
        <v>12050</v>
      </c>
      <c r="J6741" t="s">
        <v>161</v>
      </c>
      <c r="K6741">
        <v>12</v>
      </c>
      <c r="L6741">
        <v>124</v>
      </c>
      <c r="M6741">
        <v>12401</v>
      </c>
      <c r="N6741">
        <v>12050</v>
      </c>
      <c r="O6741">
        <v>1445</v>
      </c>
      <c r="Q6741" t="s">
        <v>35</v>
      </c>
      <c r="R6741">
        <v>53.590145999999997</v>
      </c>
      <c r="S6741">
        <v>1445</v>
      </c>
      <c r="T6741">
        <v>-74.108625000000004</v>
      </c>
      <c r="U6741">
        <v>-50.161228999999999</v>
      </c>
      <c r="V6741" t="s">
        <v>2588</v>
      </c>
      <c r="W67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1445 [Natales]</v>
      </c>
      <c r="X6741" t="str">
        <f>888&amp;Cuerpos_AGUA[[#This Row],[ID_Agua]]</f>
        <v>8881445</v>
      </c>
    </row>
    <row r="6742" spans="1:24" x14ac:dyDescent="0.3">
      <c r="A6742">
        <v>12</v>
      </c>
      <c r="B6742">
        <v>124</v>
      </c>
      <c r="C6742">
        <v>12401</v>
      </c>
      <c r="D6742" t="s">
        <v>133</v>
      </c>
      <c r="E6742" t="s">
        <v>134</v>
      </c>
      <c r="F6742" t="s">
        <v>135</v>
      </c>
      <c r="G6742">
        <v>120</v>
      </c>
      <c r="H6742">
        <v>1206</v>
      </c>
      <c r="I6742">
        <v>12060</v>
      </c>
      <c r="J6742" t="s">
        <v>162</v>
      </c>
      <c r="K6742">
        <v>12</v>
      </c>
      <c r="L6742">
        <v>124</v>
      </c>
      <c r="M6742">
        <v>12401</v>
      </c>
      <c r="N6742">
        <v>12060</v>
      </c>
      <c r="O6742">
        <v>1446</v>
      </c>
      <c r="Q6742" t="s">
        <v>35</v>
      </c>
      <c r="R6742">
        <v>44.463948000000002</v>
      </c>
      <c r="S6742">
        <v>1446</v>
      </c>
      <c r="T6742">
        <v>-74.412235999999993</v>
      </c>
      <c r="U6742">
        <v>-50.148505999999998</v>
      </c>
      <c r="V6742" t="s">
        <v>2589</v>
      </c>
      <c r="W67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1446 [Natales]</v>
      </c>
      <c r="X6742" t="str">
        <f>888&amp;Cuerpos_AGUA[[#This Row],[ID_Agua]]</f>
        <v>8881446</v>
      </c>
    </row>
    <row r="6743" spans="1:24" x14ac:dyDescent="0.3">
      <c r="A6743">
        <v>12</v>
      </c>
      <c r="B6743">
        <v>124</v>
      </c>
      <c r="C6743">
        <v>12401</v>
      </c>
      <c r="D6743" t="s">
        <v>133</v>
      </c>
      <c r="E6743" t="s">
        <v>134</v>
      </c>
      <c r="F6743" t="s">
        <v>135</v>
      </c>
      <c r="G6743">
        <v>120</v>
      </c>
      <c r="H6743">
        <v>1206</v>
      </c>
      <c r="I6743">
        <v>12060</v>
      </c>
      <c r="J6743" t="s">
        <v>162</v>
      </c>
      <c r="K6743">
        <v>12</v>
      </c>
      <c r="L6743">
        <v>124</v>
      </c>
      <c r="M6743">
        <v>12401</v>
      </c>
      <c r="N6743">
        <v>12060</v>
      </c>
      <c r="O6743">
        <v>1449</v>
      </c>
      <c r="Q6743" t="s">
        <v>35</v>
      </c>
      <c r="R6743">
        <v>10.307539999999999</v>
      </c>
      <c r="S6743">
        <v>1449</v>
      </c>
      <c r="T6743">
        <v>-74.446011999999996</v>
      </c>
      <c r="U6743">
        <v>-50.146486000000003</v>
      </c>
      <c r="V6743" t="s">
        <v>2590</v>
      </c>
      <c r="W67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1449 [Natales]</v>
      </c>
      <c r="X6743" t="str">
        <f>888&amp;Cuerpos_AGUA[[#This Row],[ID_Agua]]</f>
        <v>8881449</v>
      </c>
    </row>
    <row r="6744" spans="1:24" x14ac:dyDescent="0.3">
      <c r="A6744">
        <v>12</v>
      </c>
      <c r="B6744">
        <v>124</v>
      </c>
      <c r="C6744">
        <v>12401</v>
      </c>
      <c r="D6744" t="s">
        <v>133</v>
      </c>
      <c r="E6744" t="s">
        <v>134</v>
      </c>
      <c r="F6744" t="s">
        <v>135</v>
      </c>
      <c r="G6744">
        <v>121</v>
      </c>
      <c r="H6744">
        <v>1214</v>
      </c>
      <c r="I6744">
        <v>12140</v>
      </c>
      <c r="J6744" t="s">
        <v>163</v>
      </c>
      <c r="K6744">
        <v>12</v>
      </c>
      <c r="L6744">
        <v>124</v>
      </c>
      <c r="M6744">
        <v>12401</v>
      </c>
      <c r="N6744">
        <v>12140</v>
      </c>
      <c r="O6744">
        <v>1450</v>
      </c>
      <c r="Q6744" t="s">
        <v>35</v>
      </c>
      <c r="R6744">
        <v>11.010192999999999</v>
      </c>
      <c r="S6744">
        <v>1450</v>
      </c>
      <c r="T6744">
        <v>-74.852641000000006</v>
      </c>
      <c r="U6744">
        <v>-50.127324999999999</v>
      </c>
      <c r="V6744" t="s">
        <v>2591</v>
      </c>
      <c r="W67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1450 [Natales]</v>
      </c>
      <c r="X6744" t="str">
        <f>888&amp;Cuerpos_AGUA[[#This Row],[ID_Agua]]</f>
        <v>8881450</v>
      </c>
    </row>
    <row r="6745" spans="1:24" x14ac:dyDescent="0.3">
      <c r="A6745">
        <v>12</v>
      </c>
      <c r="B6745">
        <v>124</v>
      </c>
      <c r="C6745">
        <v>12401</v>
      </c>
      <c r="D6745" t="s">
        <v>133</v>
      </c>
      <c r="E6745" t="s">
        <v>134</v>
      </c>
      <c r="F6745" t="s">
        <v>135</v>
      </c>
      <c r="G6745">
        <v>120</v>
      </c>
      <c r="H6745">
        <v>1206</v>
      </c>
      <c r="I6745">
        <v>12060</v>
      </c>
      <c r="J6745" t="s">
        <v>162</v>
      </c>
      <c r="K6745">
        <v>12</v>
      </c>
      <c r="L6745">
        <v>124</v>
      </c>
      <c r="M6745">
        <v>12401</v>
      </c>
      <c r="N6745">
        <v>12060</v>
      </c>
      <c r="O6745">
        <v>1451</v>
      </c>
      <c r="Q6745" t="s">
        <v>35</v>
      </c>
      <c r="R6745">
        <v>483.69647400000002</v>
      </c>
      <c r="S6745">
        <v>1451</v>
      </c>
      <c r="T6745">
        <v>-74.468598</v>
      </c>
      <c r="U6745">
        <v>-50.150834000000003</v>
      </c>
      <c r="V6745" t="s">
        <v>2592</v>
      </c>
      <c r="W67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1451 [Natales]</v>
      </c>
      <c r="X6745" t="str">
        <f>888&amp;Cuerpos_AGUA[[#This Row],[ID_Agua]]</f>
        <v>8881451</v>
      </c>
    </row>
    <row r="6746" spans="1:24" x14ac:dyDescent="0.3">
      <c r="A6746">
        <v>12</v>
      </c>
      <c r="B6746">
        <v>124</v>
      </c>
      <c r="C6746">
        <v>12401</v>
      </c>
      <c r="D6746" t="s">
        <v>133</v>
      </c>
      <c r="E6746" t="s">
        <v>134</v>
      </c>
      <c r="F6746" t="s">
        <v>135</v>
      </c>
      <c r="G6746">
        <v>120</v>
      </c>
      <c r="H6746">
        <v>1206</v>
      </c>
      <c r="I6746">
        <v>12060</v>
      </c>
      <c r="J6746" t="s">
        <v>162</v>
      </c>
      <c r="K6746">
        <v>12</v>
      </c>
      <c r="L6746">
        <v>124</v>
      </c>
      <c r="M6746">
        <v>12401</v>
      </c>
      <c r="N6746">
        <v>12060</v>
      </c>
      <c r="O6746">
        <v>1453</v>
      </c>
      <c r="Q6746" t="s">
        <v>35</v>
      </c>
      <c r="R6746">
        <v>31.149906999999999</v>
      </c>
      <c r="S6746">
        <v>1453</v>
      </c>
      <c r="T6746">
        <v>-74.337756999999996</v>
      </c>
      <c r="U6746">
        <v>-50.158555999999997</v>
      </c>
      <c r="V6746" t="s">
        <v>2593</v>
      </c>
      <c r="W67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1453 [Natales]</v>
      </c>
      <c r="X6746" t="str">
        <f>888&amp;Cuerpos_AGUA[[#This Row],[ID_Agua]]</f>
        <v>8881453</v>
      </c>
    </row>
    <row r="6747" spans="1:24" x14ac:dyDescent="0.3">
      <c r="A6747">
        <v>12</v>
      </c>
      <c r="B6747">
        <v>124</v>
      </c>
      <c r="C6747">
        <v>12401</v>
      </c>
      <c r="D6747" t="s">
        <v>133</v>
      </c>
      <c r="E6747" t="s">
        <v>134</v>
      </c>
      <c r="F6747" t="s">
        <v>135</v>
      </c>
      <c r="G6747">
        <v>120</v>
      </c>
      <c r="H6747">
        <v>1206</v>
      </c>
      <c r="I6747">
        <v>12060</v>
      </c>
      <c r="J6747" t="s">
        <v>162</v>
      </c>
      <c r="K6747">
        <v>12</v>
      </c>
      <c r="L6747">
        <v>124</v>
      </c>
      <c r="M6747">
        <v>12401</v>
      </c>
      <c r="N6747">
        <v>12060</v>
      </c>
      <c r="O6747">
        <v>1455</v>
      </c>
      <c r="Q6747" t="s">
        <v>35</v>
      </c>
      <c r="R6747">
        <v>17.901026000000002</v>
      </c>
      <c r="S6747">
        <v>1455</v>
      </c>
      <c r="T6747">
        <v>-74.490549000000001</v>
      </c>
      <c r="U6747">
        <v>-50.153694999999999</v>
      </c>
      <c r="V6747" t="s">
        <v>2594</v>
      </c>
      <c r="W67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1455 [Natales]</v>
      </c>
      <c r="X6747" t="str">
        <f>888&amp;Cuerpos_AGUA[[#This Row],[ID_Agua]]</f>
        <v>8881455</v>
      </c>
    </row>
    <row r="6748" spans="1:24" x14ac:dyDescent="0.3">
      <c r="A6748">
        <v>12</v>
      </c>
      <c r="B6748">
        <v>124</v>
      </c>
      <c r="C6748">
        <v>12401</v>
      </c>
      <c r="D6748" t="s">
        <v>133</v>
      </c>
      <c r="E6748" t="s">
        <v>134</v>
      </c>
      <c r="F6748" t="s">
        <v>135</v>
      </c>
      <c r="G6748">
        <v>120</v>
      </c>
      <c r="H6748">
        <v>1206</v>
      </c>
      <c r="I6748">
        <v>12060</v>
      </c>
      <c r="J6748" t="s">
        <v>162</v>
      </c>
      <c r="K6748">
        <v>12</v>
      </c>
      <c r="L6748">
        <v>124</v>
      </c>
      <c r="M6748">
        <v>12401</v>
      </c>
      <c r="N6748">
        <v>12060</v>
      </c>
      <c r="O6748">
        <v>1456</v>
      </c>
      <c r="Q6748" t="s">
        <v>35</v>
      </c>
      <c r="R6748">
        <v>14.473890000000001</v>
      </c>
      <c r="S6748">
        <v>1456</v>
      </c>
      <c r="T6748">
        <v>-74.484030000000004</v>
      </c>
      <c r="U6748">
        <v>-50.154941000000001</v>
      </c>
      <c r="V6748" t="s">
        <v>2595</v>
      </c>
      <c r="W67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1456 [Natales]</v>
      </c>
      <c r="X6748" t="str">
        <f>888&amp;Cuerpos_AGUA[[#This Row],[ID_Agua]]</f>
        <v>8881456</v>
      </c>
    </row>
    <row r="6749" spans="1:24" x14ac:dyDescent="0.3">
      <c r="A6749">
        <v>12</v>
      </c>
      <c r="B6749">
        <v>124</v>
      </c>
      <c r="C6749">
        <v>12401</v>
      </c>
      <c r="D6749" t="s">
        <v>133</v>
      </c>
      <c r="E6749" t="s">
        <v>134</v>
      </c>
      <c r="F6749" t="s">
        <v>135</v>
      </c>
      <c r="G6749">
        <v>121</v>
      </c>
      <c r="H6749">
        <v>1214</v>
      </c>
      <c r="I6749">
        <v>12140</v>
      </c>
      <c r="J6749" t="s">
        <v>163</v>
      </c>
      <c r="K6749">
        <v>12</v>
      </c>
      <c r="L6749">
        <v>124</v>
      </c>
      <c r="M6749">
        <v>12401</v>
      </c>
      <c r="N6749">
        <v>12140</v>
      </c>
      <c r="O6749">
        <v>1457</v>
      </c>
      <c r="Q6749" t="s">
        <v>35</v>
      </c>
      <c r="R6749">
        <v>53.410429999999998</v>
      </c>
      <c r="S6749">
        <v>1457</v>
      </c>
      <c r="T6749">
        <v>-75.100774999999999</v>
      </c>
      <c r="U6749">
        <v>-50.127817</v>
      </c>
      <c r="V6749" t="s">
        <v>2596</v>
      </c>
      <c r="W67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1457 [Natales]</v>
      </c>
      <c r="X6749" t="str">
        <f>888&amp;Cuerpos_AGUA[[#This Row],[ID_Agua]]</f>
        <v>8881457</v>
      </c>
    </row>
    <row r="6750" spans="1:24" x14ac:dyDescent="0.3">
      <c r="A6750">
        <v>12</v>
      </c>
      <c r="B6750">
        <v>124</v>
      </c>
      <c r="C6750">
        <v>12401</v>
      </c>
      <c r="D6750" t="s">
        <v>133</v>
      </c>
      <c r="E6750" t="s">
        <v>134</v>
      </c>
      <c r="F6750" t="s">
        <v>135</v>
      </c>
      <c r="G6750">
        <v>120</v>
      </c>
      <c r="H6750">
        <v>1205</v>
      </c>
      <c r="I6750">
        <v>12050</v>
      </c>
      <c r="J6750" t="s">
        <v>161</v>
      </c>
      <c r="K6750">
        <v>12</v>
      </c>
      <c r="L6750">
        <v>124</v>
      </c>
      <c r="M6750">
        <v>12401</v>
      </c>
      <c r="N6750">
        <v>12050</v>
      </c>
      <c r="O6750">
        <v>1458</v>
      </c>
      <c r="Q6750" t="s">
        <v>35</v>
      </c>
      <c r="R6750">
        <v>23.811882000000001</v>
      </c>
      <c r="S6750">
        <v>1458</v>
      </c>
      <c r="T6750">
        <v>-74.067616000000001</v>
      </c>
      <c r="U6750">
        <v>-50.178077000000002</v>
      </c>
      <c r="V6750" t="s">
        <v>2597</v>
      </c>
      <c r="W67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1458 [Natales]</v>
      </c>
      <c r="X6750" t="str">
        <f>888&amp;Cuerpos_AGUA[[#This Row],[ID_Agua]]</f>
        <v>8881458</v>
      </c>
    </row>
    <row r="6751" spans="1:24" x14ac:dyDescent="0.3">
      <c r="A6751">
        <v>12</v>
      </c>
      <c r="B6751">
        <v>124</v>
      </c>
      <c r="C6751">
        <v>12401</v>
      </c>
      <c r="D6751" t="s">
        <v>133</v>
      </c>
      <c r="E6751" t="s">
        <v>134</v>
      </c>
      <c r="F6751" t="s">
        <v>135</v>
      </c>
      <c r="G6751">
        <v>120</v>
      </c>
      <c r="H6751">
        <v>1206</v>
      </c>
      <c r="I6751">
        <v>12060</v>
      </c>
      <c r="J6751" t="s">
        <v>162</v>
      </c>
      <c r="K6751">
        <v>12</v>
      </c>
      <c r="L6751">
        <v>124</v>
      </c>
      <c r="M6751">
        <v>12401</v>
      </c>
      <c r="N6751">
        <v>12060</v>
      </c>
      <c r="O6751">
        <v>1459</v>
      </c>
      <c r="Q6751" t="s">
        <v>35</v>
      </c>
      <c r="R6751">
        <v>34.138832000000001</v>
      </c>
      <c r="S6751">
        <v>1459</v>
      </c>
      <c r="T6751">
        <v>-74.652756999999994</v>
      </c>
      <c r="U6751">
        <v>-50.152960999999998</v>
      </c>
      <c r="V6751" t="s">
        <v>2598</v>
      </c>
      <c r="W67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1459 [Natales]</v>
      </c>
      <c r="X6751" t="str">
        <f>888&amp;Cuerpos_AGUA[[#This Row],[ID_Agua]]</f>
        <v>8881459</v>
      </c>
    </row>
    <row r="6752" spans="1:24" x14ac:dyDescent="0.3">
      <c r="A6752">
        <v>12</v>
      </c>
      <c r="B6752">
        <v>124</v>
      </c>
      <c r="C6752">
        <v>12401</v>
      </c>
      <c r="D6752" t="s">
        <v>133</v>
      </c>
      <c r="E6752" t="s">
        <v>134</v>
      </c>
      <c r="F6752" t="s">
        <v>135</v>
      </c>
      <c r="G6752">
        <v>121</v>
      </c>
      <c r="H6752">
        <v>1214</v>
      </c>
      <c r="I6752">
        <v>12140</v>
      </c>
      <c r="J6752" t="s">
        <v>163</v>
      </c>
      <c r="K6752">
        <v>12</v>
      </c>
      <c r="L6752">
        <v>124</v>
      </c>
      <c r="M6752">
        <v>12401</v>
      </c>
      <c r="N6752">
        <v>12140</v>
      </c>
      <c r="O6752">
        <v>1460</v>
      </c>
      <c r="Q6752" t="s">
        <v>35</v>
      </c>
      <c r="R6752">
        <v>17.063238999999999</v>
      </c>
      <c r="S6752">
        <v>1460</v>
      </c>
      <c r="T6752">
        <v>-75.056782999999996</v>
      </c>
      <c r="U6752">
        <v>-50.131583999999997</v>
      </c>
      <c r="V6752" t="s">
        <v>2599</v>
      </c>
      <c r="W67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1460 [Natales]</v>
      </c>
      <c r="X6752" t="str">
        <f>888&amp;Cuerpos_AGUA[[#This Row],[ID_Agua]]</f>
        <v>8881460</v>
      </c>
    </row>
    <row r="6753" spans="1:24" x14ac:dyDescent="0.3">
      <c r="A6753">
        <v>12</v>
      </c>
      <c r="B6753">
        <v>124</v>
      </c>
      <c r="C6753">
        <v>12401</v>
      </c>
      <c r="D6753" t="s">
        <v>133</v>
      </c>
      <c r="E6753" t="s">
        <v>134</v>
      </c>
      <c r="F6753" t="s">
        <v>135</v>
      </c>
      <c r="G6753">
        <v>121</v>
      </c>
      <c r="H6753">
        <v>1214</v>
      </c>
      <c r="I6753">
        <v>12140</v>
      </c>
      <c r="J6753" t="s">
        <v>163</v>
      </c>
      <c r="K6753">
        <v>12</v>
      </c>
      <c r="L6753">
        <v>124</v>
      </c>
      <c r="M6753">
        <v>12401</v>
      </c>
      <c r="N6753">
        <v>12140</v>
      </c>
      <c r="O6753">
        <v>1463</v>
      </c>
      <c r="Q6753" t="s">
        <v>35</v>
      </c>
      <c r="R6753">
        <v>17.982862000000001</v>
      </c>
      <c r="S6753">
        <v>1463</v>
      </c>
      <c r="T6753">
        <v>-75.110071000000005</v>
      </c>
      <c r="U6753">
        <v>-50.132274000000002</v>
      </c>
      <c r="V6753" t="s">
        <v>2600</v>
      </c>
      <c r="W67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1463 [Natales]</v>
      </c>
      <c r="X6753" t="str">
        <f>888&amp;Cuerpos_AGUA[[#This Row],[ID_Agua]]</f>
        <v>8881463</v>
      </c>
    </row>
    <row r="6754" spans="1:24" x14ac:dyDescent="0.3">
      <c r="A6754">
        <v>12</v>
      </c>
      <c r="B6754">
        <v>124</v>
      </c>
      <c r="C6754">
        <v>12401</v>
      </c>
      <c r="D6754" t="s">
        <v>133</v>
      </c>
      <c r="E6754" t="s">
        <v>134</v>
      </c>
      <c r="F6754" t="s">
        <v>135</v>
      </c>
      <c r="G6754">
        <v>121</v>
      </c>
      <c r="H6754">
        <v>1214</v>
      </c>
      <c r="I6754">
        <v>12140</v>
      </c>
      <c r="J6754" t="s">
        <v>163</v>
      </c>
      <c r="K6754">
        <v>12</v>
      </c>
      <c r="L6754">
        <v>124</v>
      </c>
      <c r="M6754">
        <v>12401</v>
      </c>
      <c r="N6754">
        <v>12140</v>
      </c>
      <c r="O6754">
        <v>1464</v>
      </c>
      <c r="Q6754" t="s">
        <v>35</v>
      </c>
      <c r="R6754">
        <v>66.330547999999993</v>
      </c>
      <c r="S6754">
        <v>1464</v>
      </c>
      <c r="T6754">
        <v>-75.068347000000003</v>
      </c>
      <c r="U6754">
        <v>-50.136358000000001</v>
      </c>
      <c r="V6754" t="s">
        <v>2601</v>
      </c>
      <c r="W67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1464 [Natales]</v>
      </c>
      <c r="X6754" t="str">
        <f>888&amp;Cuerpos_AGUA[[#This Row],[ID_Agua]]</f>
        <v>8881464</v>
      </c>
    </row>
    <row r="6755" spans="1:24" x14ac:dyDescent="0.3">
      <c r="A6755">
        <v>12</v>
      </c>
      <c r="B6755">
        <v>124</v>
      </c>
      <c r="C6755">
        <v>12401</v>
      </c>
      <c r="D6755" t="s">
        <v>133</v>
      </c>
      <c r="E6755" t="s">
        <v>134</v>
      </c>
      <c r="F6755" t="s">
        <v>135</v>
      </c>
      <c r="G6755">
        <v>121</v>
      </c>
      <c r="H6755">
        <v>1214</v>
      </c>
      <c r="I6755">
        <v>12140</v>
      </c>
      <c r="J6755" t="s">
        <v>163</v>
      </c>
      <c r="K6755">
        <v>12</v>
      </c>
      <c r="L6755">
        <v>124</v>
      </c>
      <c r="M6755">
        <v>12401</v>
      </c>
      <c r="N6755">
        <v>12140</v>
      </c>
      <c r="O6755">
        <v>1465</v>
      </c>
      <c r="Q6755" t="s">
        <v>35</v>
      </c>
      <c r="R6755">
        <v>388.59941199999997</v>
      </c>
      <c r="S6755">
        <v>1465</v>
      </c>
      <c r="T6755">
        <v>-75.057694999999995</v>
      </c>
      <c r="U6755">
        <v>-50.158495000000002</v>
      </c>
      <c r="V6755" t="s">
        <v>2602</v>
      </c>
      <c r="W67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1465 [Natales]</v>
      </c>
      <c r="X6755" t="str">
        <f>888&amp;Cuerpos_AGUA[[#This Row],[ID_Agua]]</f>
        <v>8881465</v>
      </c>
    </row>
    <row r="6756" spans="1:24" x14ac:dyDescent="0.3">
      <c r="A6756">
        <v>12</v>
      </c>
      <c r="B6756">
        <v>124</v>
      </c>
      <c r="C6756">
        <v>12401</v>
      </c>
      <c r="D6756" t="s">
        <v>133</v>
      </c>
      <c r="E6756" t="s">
        <v>134</v>
      </c>
      <c r="F6756" t="s">
        <v>135</v>
      </c>
      <c r="G6756">
        <v>120</v>
      </c>
      <c r="H6756">
        <v>1206</v>
      </c>
      <c r="I6756">
        <v>12060</v>
      </c>
      <c r="J6756" t="s">
        <v>162</v>
      </c>
      <c r="K6756">
        <v>12</v>
      </c>
      <c r="L6756">
        <v>124</v>
      </c>
      <c r="M6756">
        <v>12401</v>
      </c>
      <c r="N6756">
        <v>12060</v>
      </c>
      <c r="O6756">
        <v>1466</v>
      </c>
      <c r="Q6756" t="s">
        <v>35</v>
      </c>
      <c r="R6756">
        <v>719.39570500000002</v>
      </c>
      <c r="S6756">
        <v>1466</v>
      </c>
      <c r="T6756">
        <v>-74.284809999999993</v>
      </c>
      <c r="U6756">
        <v>-50.199807</v>
      </c>
      <c r="V6756" t="s">
        <v>2603</v>
      </c>
      <c r="W67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1466 [Natales]</v>
      </c>
      <c r="X6756" t="str">
        <f>888&amp;Cuerpos_AGUA[[#This Row],[ID_Agua]]</f>
        <v>8881466</v>
      </c>
    </row>
    <row r="6757" spans="1:24" x14ac:dyDescent="0.3">
      <c r="A6757">
        <v>12</v>
      </c>
      <c r="B6757">
        <v>124</v>
      </c>
      <c r="C6757">
        <v>12401</v>
      </c>
      <c r="D6757" t="s">
        <v>133</v>
      </c>
      <c r="E6757" t="s">
        <v>134</v>
      </c>
      <c r="F6757" t="s">
        <v>135</v>
      </c>
      <c r="G6757">
        <v>120</v>
      </c>
      <c r="H6757">
        <v>1205</v>
      </c>
      <c r="I6757">
        <v>12050</v>
      </c>
      <c r="J6757" t="s">
        <v>161</v>
      </c>
      <c r="K6757">
        <v>12</v>
      </c>
      <c r="L6757">
        <v>124</v>
      </c>
      <c r="M6757">
        <v>12401</v>
      </c>
      <c r="N6757">
        <v>12050</v>
      </c>
      <c r="O6757">
        <v>1467</v>
      </c>
      <c r="Q6757" t="s">
        <v>35</v>
      </c>
      <c r="R6757">
        <v>62.38006</v>
      </c>
      <c r="S6757">
        <v>1467</v>
      </c>
      <c r="T6757">
        <v>-74.128703999999999</v>
      </c>
      <c r="U6757">
        <v>-50.184420000000003</v>
      </c>
      <c r="V6757" t="s">
        <v>2604</v>
      </c>
      <c r="W67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1467 [Natales]</v>
      </c>
      <c r="X6757" t="str">
        <f>888&amp;Cuerpos_AGUA[[#This Row],[ID_Agua]]</f>
        <v>8881467</v>
      </c>
    </row>
    <row r="6758" spans="1:24" x14ac:dyDescent="0.3">
      <c r="A6758">
        <v>12</v>
      </c>
      <c r="B6758">
        <v>124</v>
      </c>
      <c r="C6758">
        <v>12401</v>
      </c>
      <c r="D6758" t="s">
        <v>133</v>
      </c>
      <c r="E6758" t="s">
        <v>134</v>
      </c>
      <c r="F6758" t="s">
        <v>135</v>
      </c>
      <c r="G6758">
        <v>120</v>
      </c>
      <c r="H6758">
        <v>1205</v>
      </c>
      <c r="I6758">
        <v>12050</v>
      </c>
      <c r="J6758" t="s">
        <v>161</v>
      </c>
      <c r="K6758">
        <v>12</v>
      </c>
      <c r="L6758">
        <v>124</v>
      </c>
      <c r="M6758">
        <v>12401</v>
      </c>
      <c r="N6758">
        <v>12050</v>
      </c>
      <c r="O6758">
        <v>1468</v>
      </c>
      <c r="Q6758" t="s">
        <v>35</v>
      </c>
      <c r="R6758">
        <v>55.435927999999997</v>
      </c>
      <c r="S6758">
        <v>1468</v>
      </c>
      <c r="T6758">
        <v>-74.152392000000006</v>
      </c>
      <c r="U6758">
        <v>-50.182274999999997</v>
      </c>
      <c r="V6758" t="s">
        <v>2605</v>
      </c>
      <c r="W67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1468 [Natales]</v>
      </c>
      <c r="X6758" t="str">
        <f>888&amp;Cuerpos_AGUA[[#This Row],[ID_Agua]]</f>
        <v>8881468</v>
      </c>
    </row>
    <row r="6759" spans="1:24" x14ac:dyDescent="0.3">
      <c r="A6759">
        <v>12</v>
      </c>
      <c r="B6759">
        <v>124</v>
      </c>
      <c r="C6759">
        <v>12401</v>
      </c>
      <c r="D6759" t="s">
        <v>133</v>
      </c>
      <c r="E6759" t="s">
        <v>134</v>
      </c>
      <c r="F6759" t="s">
        <v>135</v>
      </c>
      <c r="G6759">
        <v>120</v>
      </c>
      <c r="H6759">
        <v>1206</v>
      </c>
      <c r="I6759">
        <v>12060</v>
      </c>
      <c r="J6759" t="s">
        <v>162</v>
      </c>
      <c r="K6759">
        <v>12</v>
      </c>
      <c r="L6759">
        <v>124</v>
      </c>
      <c r="M6759">
        <v>12401</v>
      </c>
      <c r="N6759">
        <v>12060</v>
      </c>
      <c r="O6759">
        <v>1469</v>
      </c>
      <c r="Q6759" t="s">
        <v>35</v>
      </c>
      <c r="R6759">
        <v>160.60967099999999</v>
      </c>
      <c r="S6759">
        <v>1469</v>
      </c>
      <c r="T6759">
        <v>-74.483157000000006</v>
      </c>
      <c r="U6759">
        <v>-50.171107999999997</v>
      </c>
      <c r="V6759" t="s">
        <v>2606</v>
      </c>
      <c r="W67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1469 [Natales]</v>
      </c>
      <c r="X6759" t="str">
        <f>888&amp;Cuerpos_AGUA[[#This Row],[ID_Agua]]</f>
        <v>8881469</v>
      </c>
    </row>
    <row r="6760" spans="1:24" x14ac:dyDescent="0.3">
      <c r="A6760">
        <v>12</v>
      </c>
      <c r="B6760">
        <v>124</v>
      </c>
      <c r="C6760">
        <v>12401</v>
      </c>
      <c r="D6760" t="s">
        <v>133</v>
      </c>
      <c r="E6760" t="s">
        <v>134</v>
      </c>
      <c r="F6760" t="s">
        <v>135</v>
      </c>
      <c r="G6760">
        <v>120</v>
      </c>
      <c r="H6760">
        <v>1205</v>
      </c>
      <c r="I6760">
        <v>12050</v>
      </c>
      <c r="J6760" t="s">
        <v>161</v>
      </c>
      <c r="K6760">
        <v>12</v>
      </c>
      <c r="L6760">
        <v>124</v>
      </c>
      <c r="M6760">
        <v>12401</v>
      </c>
      <c r="N6760">
        <v>12050</v>
      </c>
      <c r="O6760">
        <v>1470</v>
      </c>
      <c r="Q6760" t="s">
        <v>35</v>
      </c>
      <c r="R6760">
        <v>14.110504000000001</v>
      </c>
      <c r="S6760">
        <v>1470</v>
      </c>
      <c r="T6760">
        <v>-74.070914000000002</v>
      </c>
      <c r="U6760">
        <v>-50.185236000000003</v>
      </c>
      <c r="V6760" t="s">
        <v>2607</v>
      </c>
      <c r="W67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1470 [Natales]</v>
      </c>
      <c r="X6760" t="str">
        <f>888&amp;Cuerpos_AGUA[[#This Row],[ID_Agua]]</f>
        <v>8881470</v>
      </c>
    </row>
    <row r="6761" spans="1:24" x14ac:dyDescent="0.3">
      <c r="A6761">
        <v>12</v>
      </c>
      <c r="B6761">
        <v>124</v>
      </c>
      <c r="C6761">
        <v>12401</v>
      </c>
      <c r="D6761" t="s">
        <v>133</v>
      </c>
      <c r="E6761" t="s">
        <v>134</v>
      </c>
      <c r="F6761" t="s">
        <v>135</v>
      </c>
      <c r="G6761">
        <v>120</v>
      </c>
      <c r="H6761">
        <v>1206</v>
      </c>
      <c r="I6761">
        <v>12060</v>
      </c>
      <c r="J6761" t="s">
        <v>162</v>
      </c>
      <c r="K6761">
        <v>12</v>
      </c>
      <c r="L6761">
        <v>124</v>
      </c>
      <c r="M6761">
        <v>12401</v>
      </c>
      <c r="N6761">
        <v>12060</v>
      </c>
      <c r="O6761">
        <v>1471</v>
      </c>
      <c r="Q6761" t="s">
        <v>35</v>
      </c>
      <c r="R6761">
        <v>2503.2354369999998</v>
      </c>
      <c r="S6761">
        <v>1471</v>
      </c>
      <c r="T6761">
        <v>-74.385741999999993</v>
      </c>
      <c r="U6761">
        <v>-50.211247999999998</v>
      </c>
      <c r="V6761" t="s">
        <v>2608</v>
      </c>
      <c r="W67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1471 [Natales]</v>
      </c>
      <c r="X6761" t="str">
        <f>888&amp;Cuerpos_AGUA[[#This Row],[ID_Agua]]</f>
        <v>8881471</v>
      </c>
    </row>
    <row r="6762" spans="1:24" x14ac:dyDescent="0.3">
      <c r="A6762">
        <v>12</v>
      </c>
      <c r="B6762">
        <v>124</v>
      </c>
      <c r="C6762">
        <v>12401</v>
      </c>
      <c r="D6762" t="s">
        <v>133</v>
      </c>
      <c r="E6762" t="s">
        <v>134</v>
      </c>
      <c r="F6762" t="s">
        <v>135</v>
      </c>
      <c r="G6762">
        <v>121</v>
      </c>
      <c r="H6762">
        <v>1214</v>
      </c>
      <c r="I6762">
        <v>12140</v>
      </c>
      <c r="J6762" t="s">
        <v>163</v>
      </c>
      <c r="K6762">
        <v>12</v>
      </c>
      <c r="L6762">
        <v>124</v>
      </c>
      <c r="M6762">
        <v>12401</v>
      </c>
      <c r="N6762">
        <v>12140</v>
      </c>
      <c r="O6762">
        <v>1472</v>
      </c>
      <c r="Q6762" t="s">
        <v>35</v>
      </c>
      <c r="R6762">
        <v>183.051829</v>
      </c>
      <c r="S6762">
        <v>1472</v>
      </c>
      <c r="T6762">
        <v>-74.896479999999997</v>
      </c>
      <c r="U6762">
        <v>-50.178296000000003</v>
      </c>
      <c r="V6762" t="s">
        <v>2609</v>
      </c>
      <c r="W67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1472 [Natales]</v>
      </c>
      <c r="X6762" t="str">
        <f>888&amp;Cuerpos_AGUA[[#This Row],[ID_Agua]]</f>
        <v>8881472</v>
      </c>
    </row>
    <row r="6763" spans="1:24" x14ac:dyDescent="0.3">
      <c r="A6763">
        <v>12</v>
      </c>
      <c r="B6763">
        <v>124</v>
      </c>
      <c r="C6763">
        <v>12401</v>
      </c>
      <c r="D6763" t="s">
        <v>133</v>
      </c>
      <c r="E6763" t="s">
        <v>134</v>
      </c>
      <c r="F6763" t="s">
        <v>135</v>
      </c>
      <c r="G6763">
        <v>120</v>
      </c>
      <c r="H6763">
        <v>1205</v>
      </c>
      <c r="I6763">
        <v>12050</v>
      </c>
      <c r="J6763" t="s">
        <v>161</v>
      </c>
      <c r="K6763">
        <v>12</v>
      </c>
      <c r="L6763">
        <v>124</v>
      </c>
      <c r="M6763">
        <v>12401</v>
      </c>
      <c r="N6763">
        <v>12050</v>
      </c>
      <c r="O6763">
        <v>1473</v>
      </c>
      <c r="Q6763" t="s">
        <v>35</v>
      </c>
      <c r="R6763">
        <v>106.552651</v>
      </c>
      <c r="S6763">
        <v>1473</v>
      </c>
      <c r="T6763">
        <v>-74.124172000000002</v>
      </c>
      <c r="U6763">
        <v>-50.193471000000002</v>
      </c>
      <c r="V6763" t="s">
        <v>2610</v>
      </c>
      <c r="W67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1473 [Natales]</v>
      </c>
      <c r="X6763" t="str">
        <f>888&amp;Cuerpos_AGUA[[#This Row],[ID_Agua]]</f>
        <v>8881473</v>
      </c>
    </row>
    <row r="6764" spans="1:24" x14ac:dyDescent="0.3">
      <c r="A6764">
        <v>12</v>
      </c>
      <c r="B6764">
        <v>124</v>
      </c>
      <c r="C6764">
        <v>12401</v>
      </c>
      <c r="D6764" t="s">
        <v>133</v>
      </c>
      <c r="E6764" t="s">
        <v>134</v>
      </c>
      <c r="F6764" t="s">
        <v>135</v>
      </c>
      <c r="G6764">
        <v>121</v>
      </c>
      <c r="H6764">
        <v>1214</v>
      </c>
      <c r="I6764">
        <v>12140</v>
      </c>
      <c r="J6764" t="s">
        <v>163</v>
      </c>
      <c r="K6764">
        <v>12</v>
      </c>
      <c r="L6764">
        <v>124</v>
      </c>
      <c r="M6764">
        <v>12401</v>
      </c>
      <c r="N6764">
        <v>12140</v>
      </c>
      <c r="O6764">
        <v>1475</v>
      </c>
      <c r="Q6764" t="s">
        <v>35</v>
      </c>
      <c r="R6764">
        <v>252.35103799999999</v>
      </c>
      <c r="S6764">
        <v>1475</v>
      </c>
      <c r="T6764">
        <v>-75.088453999999999</v>
      </c>
      <c r="U6764">
        <v>-50.154476000000003</v>
      </c>
      <c r="V6764" t="s">
        <v>2611</v>
      </c>
      <c r="W67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1475 [Natales]</v>
      </c>
      <c r="X6764" t="str">
        <f>888&amp;Cuerpos_AGUA[[#This Row],[ID_Agua]]</f>
        <v>8881475</v>
      </c>
    </row>
    <row r="6765" spans="1:24" x14ac:dyDescent="0.3">
      <c r="A6765">
        <v>12</v>
      </c>
      <c r="B6765">
        <v>124</v>
      </c>
      <c r="C6765">
        <v>12401</v>
      </c>
      <c r="D6765" t="s">
        <v>133</v>
      </c>
      <c r="E6765" t="s">
        <v>134</v>
      </c>
      <c r="F6765" t="s">
        <v>135</v>
      </c>
      <c r="G6765">
        <v>120</v>
      </c>
      <c r="H6765">
        <v>1206</v>
      </c>
      <c r="I6765">
        <v>12060</v>
      </c>
      <c r="J6765" t="s">
        <v>162</v>
      </c>
      <c r="K6765">
        <v>12</v>
      </c>
      <c r="L6765">
        <v>124</v>
      </c>
      <c r="M6765">
        <v>12401</v>
      </c>
      <c r="N6765">
        <v>12060</v>
      </c>
      <c r="O6765">
        <v>1476</v>
      </c>
      <c r="Q6765" t="s">
        <v>35</v>
      </c>
      <c r="R6765">
        <v>109.341714</v>
      </c>
      <c r="S6765">
        <v>1476</v>
      </c>
      <c r="T6765">
        <v>-74.308530000000005</v>
      </c>
      <c r="U6765">
        <v>-50.191809999999997</v>
      </c>
      <c r="V6765" t="s">
        <v>2612</v>
      </c>
      <c r="W67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1476 [Natales]</v>
      </c>
      <c r="X6765" t="str">
        <f>888&amp;Cuerpos_AGUA[[#This Row],[ID_Agua]]</f>
        <v>8881476</v>
      </c>
    </row>
    <row r="6766" spans="1:24" x14ac:dyDescent="0.3">
      <c r="A6766">
        <v>12</v>
      </c>
      <c r="B6766">
        <v>124</v>
      </c>
      <c r="C6766">
        <v>12401</v>
      </c>
      <c r="D6766" t="s">
        <v>133</v>
      </c>
      <c r="E6766" t="s">
        <v>134</v>
      </c>
      <c r="F6766" t="s">
        <v>135</v>
      </c>
      <c r="G6766">
        <v>120</v>
      </c>
      <c r="H6766">
        <v>1205</v>
      </c>
      <c r="I6766">
        <v>12050</v>
      </c>
      <c r="J6766" t="s">
        <v>161</v>
      </c>
      <c r="K6766">
        <v>12</v>
      </c>
      <c r="L6766">
        <v>124</v>
      </c>
      <c r="M6766">
        <v>12401</v>
      </c>
      <c r="N6766">
        <v>12050</v>
      </c>
      <c r="O6766">
        <v>1477</v>
      </c>
      <c r="Q6766" t="s">
        <v>35</v>
      </c>
      <c r="R6766">
        <v>2078.4846539999999</v>
      </c>
      <c r="S6766">
        <v>1477</v>
      </c>
      <c r="T6766">
        <v>-73.944069999999996</v>
      </c>
      <c r="U6766">
        <v>-50.214343999999997</v>
      </c>
      <c r="V6766" t="s">
        <v>2613</v>
      </c>
      <c r="W67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1477 [Natales]</v>
      </c>
      <c r="X6766" t="str">
        <f>888&amp;Cuerpos_AGUA[[#This Row],[ID_Agua]]</f>
        <v>8881477</v>
      </c>
    </row>
    <row r="6767" spans="1:24" x14ac:dyDescent="0.3">
      <c r="A6767">
        <v>12</v>
      </c>
      <c r="B6767">
        <v>124</v>
      </c>
      <c r="C6767">
        <v>12401</v>
      </c>
      <c r="D6767" t="s">
        <v>133</v>
      </c>
      <c r="E6767" t="s">
        <v>134</v>
      </c>
      <c r="F6767" t="s">
        <v>135</v>
      </c>
      <c r="G6767">
        <v>120</v>
      </c>
      <c r="H6767">
        <v>1206</v>
      </c>
      <c r="I6767">
        <v>12060</v>
      </c>
      <c r="J6767" t="s">
        <v>162</v>
      </c>
      <c r="K6767">
        <v>12</v>
      </c>
      <c r="L6767">
        <v>124</v>
      </c>
      <c r="M6767">
        <v>12401</v>
      </c>
      <c r="N6767">
        <v>12060</v>
      </c>
      <c r="O6767">
        <v>1478</v>
      </c>
      <c r="Q6767" t="s">
        <v>35</v>
      </c>
      <c r="R6767">
        <v>26.876204999999999</v>
      </c>
      <c r="S6767">
        <v>1478</v>
      </c>
      <c r="T6767">
        <v>-74.363308000000004</v>
      </c>
      <c r="U6767">
        <v>-50.184803000000002</v>
      </c>
      <c r="V6767" t="s">
        <v>2614</v>
      </c>
      <c r="W67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1478 [Natales]</v>
      </c>
      <c r="X6767" t="str">
        <f>888&amp;Cuerpos_AGUA[[#This Row],[ID_Agua]]</f>
        <v>8881478</v>
      </c>
    </row>
    <row r="6768" spans="1:24" x14ac:dyDescent="0.3">
      <c r="A6768">
        <v>12</v>
      </c>
      <c r="B6768">
        <v>124</v>
      </c>
      <c r="C6768">
        <v>12401</v>
      </c>
      <c r="D6768" t="s">
        <v>133</v>
      </c>
      <c r="E6768" t="s">
        <v>134</v>
      </c>
      <c r="F6768" t="s">
        <v>135</v>
      </c>
      <c r="G6768">
        <v>120</v>
      </c>
      <c r="H6768">
        <v>1206</v>
      </c>
      <c r="I6768">
        <v>12060</v>
      </c>
      <c r="J6768" t="s">
        <v>162</v>
      </c>
      <c r="K6768">
        <v>12</v>
      </c>
      <c r="L6768">
        <v>124</v>
      </c>
      <c r="M6768">
        <v>12401</v>
      </c>
      <c r="N6768">
        <v>12060</v>
      </c>
      <c r="O6768">
        <v>1479</v>
      </c>
      <c r="Q6768" t="s">
        <v>35</v>
      </c>
      <c r="R6768">
        <v>26.791725</v>
      </c>
      <c r="S6768">
        <v>1479</v>
      </c>
      <c r="T6768">
        <v>-74.662771000000006</v>
      </c>
      <c r="U6768">
        <v>-50.170786999999997</v>
      </c>
      <c r="V6768" t="s">
        <v>2615</v>
      </c>
      <c r="W67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1479 [Natales]</v>
      </c>
      <c r="X6768" t="str">
        <f>888&amp;Cuerpos_AGUA[[#This Row],[ID_Agua]]</f>
        <v>8881479</v>
      </c>
    </row>
    <row r="6769" spans="1:24" x14ac:dyDescent="0.3">
      <c r="A6769">
        <v>12</v>
      </c>
      <c r="B6769">
        <v>124</v>
      </c>
      <c r="C6769">
        <v>12401</v>
      </c>
      <c r="D6769" t="s">
        <v>133</v>
      </c>
      <c r="E6769" t="s">
        <v>134</v>
      </c>
      <c r="F6769" t="s">
        <v>135</v>
      </c>
      <c r="G6769">
        <v>120</v>
      </c>
      <c r="H6769">
        <v>1206</v>
      </c>
      <c r="I6769">
        <v>12060</v>
      </c>
      <c r="J6769" t="s">
        <v>162</v>
      </c>
      <c r="K6769">
        <v>12</v>
      </c>
      <c r="L6769">
        <v>124</v>
      </c>
      <c r="M6769">
        <v>12401</v>
      </c>
      <c r="N6769">
        <v>12060</v>
      </c>
      <c r="O6769">
        <v>1480</v>
      </c>
      <c r="Q6769" t="s">
        <v>35</v>
      </c>
      <c r="R6769">
        <v>25.687118000000002</v>
      </c>
      <c r="S6769">
        <v>1480</v>
      </c>
      <c r="T6769">
        <v>-74.317598000000004</v>
      </c>
      <c r="U6769">
        <v>-50.188706000000003</v>
      </c>
      <c r="V6769" t="s">
        <v>2616</v>
      </c>
      <c r="W67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1480 [Natales]</v>
      </c>
      <c r="X6769" t="str">
        <f>888&amp;Cuerpos_AGUA[[#This Row],[ID_Agua]]</f>
        <v>8881480</v>
      </c>
    </row>
    <row r="6770" spans="1:24" x14ac:dyDescent="0.3">
      <c r="A6770">
        <v>12</v>
      </c>
      <c r="B6770">
        <v>124</v>
      </c>
      <c r="C6770">
        <v>12401</v>
      </c>
      <c r="D6770" t="s">
        <v>133</v>
      </c>
      <c r="E6770" t="s">
        <v>134</v>
      </c>
      <c r="F6770" t="s">
        <v>135</v>
      </c>
      <c r="G6770">
        <v>120</v>
      </c>
      <c r="H6770">
        <v>1206</v>
      </c>
      <c r="I6770">
        <v>12060</v>
      </c>
      <c r="J6770" t="s">
        <v>162</v>
      </c>
      <c r="K6770">
        <v>12</v>
      </c>
      <c r="L6770">
        <v>124</v>
      </c>
      <c r="M6770">
        <v>12401</v>
      </c>
      <c r="N6770">
        <v>12060</v>
      </c>
      <c r="O6770">
        <v>1481</v>
      </c>
      <c r="Q6770" t="s">
        <v>35</v>
      </c>
      <c r="R6770">
        <v>64.391737000000006</v>
      </c>
      <c r="S6770">
        <v>1481</v>
      </c>
      <c r="T6770">
        <v>-74.347948000000002</v>
      </c>
      <c r="U6770">
        <v>-50.191369999999999</v>
      </c>
      <c r="V6770" t="s">
        <v>2617</v>
      </c>
      <c r="W67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1481 [Natales]</v>
      </c>
      <c r="X6770" t="str">
        <f>888&amp;Cuerpos_AGUA[[#This Row],[ID_Agua]]</f>
        <v>8881481</v>
      </c>
    </row>
    <row r="6771" spans="1:24" x14ac:dyDescent="0.3">
      <c r="A6771">
        <v>12</v>
      </c>
      <c r="B6771">
        <v>124</v>
      </c>
      <c r="C6771">
        <v>12401</v>
      </c>
      <c r="D6771" t="s">
        <v>133</v>
      </c>
      <c r="E6771" t="s">
        <v>134</v>
      </c>
      <c r="F6771" t="s">
        <v>135</v>
      </c>
      <c r="G6771">
        <v>120</v>
      </c>
      <c r="H6771">
        <v>1205</v>
      </c>
      <c r="I6771">
        <v>12050</v>
      </c>
      <c r="J6771" t="s">
        <v>161</v>
      </c>
      <c r="K6771">
        <v>12</v>
      </c>
      <c r="L6771">
        <v>124</v>
      </c>
      <c r="M6771">
        <v>12401</v>
      </c>
      <c r="N6771">
        <v>12050</v>
      </c>
      <c r="O6771">
        <v>1482</v>
      </c>
      <c r="Q6771" t="s">
        <v>35</v>
      </c>
      <c r="R6771">
        <v>33.184342999999998</v>
      </c>
      <c r="S6771">
        <v>1482</v>
      </c>
      <c r="T6771">
        <v>-74.143735000000007</v>
      </c>
      <c r="U6771">
        <v>-50.198458000000002</v>
      </c>
      <c r="V6771" t="s">
        <v>2618</v>
      </c>
      <c r="W67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1482 [Natales]</v>
      </c>
      <c r="X6771" t="str">
        <f>888&amp;Cuerpos_AGUA[[#This Row],[ID_Agua]]</f>
        <v>8881482</v>
      </c>
    </row>
    <row r="6772" spans="1:24" x14ac:dyDescent="0.3">
      <c r="A6772">
        <v>12</v>
      </c>
      <c r="B6772">
        <v>124</v>
      </c>
      <c r="C6772">
        <v>12401</v>
      </c>
      <c r="D6772" t="s">
        <v>133</v>
      </c>
      <c r="E6772" t="s">
        <v>134</v>
      </c>
      <c r="F6772" t="s">
        <v>135</v>
      </c>
      <c r="G6772">
        <v>121</v>
      </c>
      <c r="H6772">
        <v>1214</v>
      </c>
      <c r="I6772">
        <v>12140</v>
      </c>
      <c r="J6772" t="s">
        <v>163</v>
      </c>
      <c r="K6772">
        <v>12</v>
      </c>
      <c r="L6772">
        <v>124</v>
      </c>
      <c r="M6772">
        <v>12401</v>
      </c>
      <c r="N6772">
        <v>12140</v>
      </c>
      <c r="O6772">
        <v>1484</v>
      </c>
      <c r="Q6772" t="s">
        <v>35</v>
      </c>
      <c r="R6772">
        <v>85.741693999999995</v>
      </c>
      <c r="S6772">
        <v>1484</v>
      </c>
      <c r="T6772">
        <v>-74.879298000000006</v>
      </c>
      <c r="U6772">
        <v>-50.172469</v>
      </c>
      <c r="V6772" t="s">
        <v>2619</v>
      </c>
      <c r="W67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1484 [Natales]</v>
      </c>
      <c r="X6772" t="str">
        <f>888&amp;Cuerpos_AGUA[[#This Row],[ID_Agua]]</f>
        <v>8881484</v>
      </c>
    </row>
    <row r="6773" spans="1:24" x14ac:dyDescent="0.3">
      <c r="A6773">
        <v>12</v>
      </c>
      <c r="B6773">
        <v>124</v>
      </c>
      <c r="C6773">
        <v>12401</v>
      </c>
      <c r="D6773" t="s">
        <v>133</v>
      </c>
      <c r="E6773" t="s">
        <v>134</v>
      </c>
      <c r="F6773" t="s">
        <v>135</v>
      </c>
      <c r="G6773">
        <v>121</v>
      </c>
      <c r="H6773">
        <v>1214</v>
      </c>
      <c r="I6773">
        <v>12140</v>
      </c>
      <c r="J6773" t="s">
        <v>163</v>
      </c>
      <c r="K6773">
        <v>12</v>
      </c>
      <c r="L6773">
        <v>124</v>
      </c>
      <c r="M6773">
        <v>12401</v>
      </c>
      <c r="N6773">
        <v>12140</v>
      </c>
      <c r="O6773">
        <v>1486</v>
      </c>
      <c r="Q6773" t="s">
        <v>35</v>
      </c>
      <c r="R6773">
        <v>43.177542000000003</v>
      </c>
      <c r="S6773">
        <v>1486</v>
      </c>
      <c r="T6773">
        <v>-74.844582000000003</v>
      </c>
      <c r="U6773">
        <v>-50.179268</v>
      </c>
      <c r="V6773" t="s">
        <v>2620</v>
      </c>
      <c r="W67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1486 [Natales]</v>
      </c>
      <c r="X6773" t="str">
        <f>888&amp;Cuerpos_AGUA[[#This Row],[ID_Agua]]</f>
        <v>8881486</v>
      </c>
    </row>
    <row r="6774" spans="1:24" x14ac:dyDescent="0.3">
      <c r="A6774">
        <v>12</v>
      </c>
      <c r="B6774">
        <v>124</v>
      </c>
      <c r="C6774">
        <v>12401</v>
      </c>
      <c r="D6774" t="s">
        <v>133</v>
      </c>
      <c r="E6774" t="s">
        <v>134</v>
      </c>
      <c r="F6774" t="s">
        <v>135</v>
      </c>
      <c r="G6774">
        <v>121</v>
      </c>
      <c r="H6774">
        <v>1214</v>
      </c>
      <c r="I6774">
        <v>12140</v>
      </c>
      <c r="J6774" t="s">
        <v>163</v>
      </c>
      <c r="K6774">
        <v>12</v>
      </c>
      <c r="L6774">
        <v>124</v>
      </c>
      <c r="M6774">
        <v>12401</v>
      </c>
      <c r="N6774">
        <v>12140</v>
      </c>
      <c r="O6774">
        <v>1487</v>
      </c>
      <c r="Q6774" t="s">
        <v>35</v>
      </c>
      <c r="R6774">
        <v>47.225642000000001</v>
      </c>
      <c r="S6774">
        <v>1487</v>
      </c>
      <c r="T6774">
        <v>-75.000964999999994</v>
      </c>
      <c r="U6774">
        <v>-50.172944999999999</v>
      </c>
      <c r="V6774" t="s">
        <v>2621</v>
      </c>
      <c r="W67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1487 [Natales]</v>
      </c>
      <c r="X6774" t="str">
        <f>888&amp;Cuerpos_AGUA[[#This Row],[ID_Agua]]</f>
        <v>8881487</v>
      </c>
    </row>
    <row r="6775" spans="1:24" x14ac:dyDescent="0.3">
      <c r="A6775">
        <v>12</v>
      </c>
      <c r="B6775">
        <v>124</v>
      </c>
      <c r="C6775">
        <v>12401</v>
      </c>
      <c r="D6775" t="s">
        <v>133</v>
      </c>
      <c r="E6775" t="s">
        <v>134</v>
      </c>
      <c r="F6775" t="s">
        <v>135</v>
      </c>
      <c r="G6775">
        <v>121</v>
      </c>
      <c r="H6775">
        <v>1214</v>
      </c>
      <c r="I6775">
        <v>12140</v>
      </c>
      <c r="J6775" t="s">
        <v>163</v>
      </c>
      <c r="K6775">
        <v>12</v>
      </c>
      <c r="L6775">
        <v>124</v>
      </c>
      <c r="M6775">
        <v>12401</v>
      </c>
      <c r="N6775">
        <v>12140</v>
      </c>
      <c r="O6775">
        <v>1489</v>
      </c>
      <c r="Q6775" t="s">
        <v>35</v>
      </c>
      <c r="R6775">
        <v>121.863139</v>
      </c>
      <c r="S6775">
        <v>1489</v>
      </c>
      <c r="T6775">
        <v>-75.062862999999993</v>
      </c>
      <c r="U6775">
        <v>-50.172597000000003</v>
      </c>
      <c r="V6775" t="s">
        <v>2622</v>
      </c>
      <c r="W67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1489 [Natales]</v>
      </c>
      <c r="X6775" t="str">
        <f>888&amp;Cuerpos_AGUA[[#This Row],[ID_Agua]]</f>
        <v>8881489</v>
      </c>
    </row>
    <row r="6776" spans="1:24" x14ac:dyDescent="0.3">
      <c r="A6776">
        <v>12</v>
      </c>
      <c r="B6776">
        <v>124</v>
      </c>
      <c r="C6776">
        <v>12401</v>
      </c>
      <c r="D6776" t="s">
        <v>133</v>
      </c>
      <c r="E6776" t="s">
        <v>134</v>
      </c>
      <c r="F6776" t="s">
        <v>135</v>
      </c>
      <c r="G6776">
        <v>121</v>
      </c>
      <c r="H6776">
        <v>1214</v>
      </c>
      <c r="I6776">
        <v>12140</v>
      </c>
      <c r="J6776" t="s">
        <v>163</v>
      </c>
      <c r="K6776">
        <v>12</v>
      </c>
      <c r="L6776">
        <v>124</v>
      </c>
      <c r="M6776">
        <v>12401</v>
      </c>
      <c r="N6776">
        <v>12140</v>
      </c>
      <c r="O6776">
        <v>1490</v>
      </c>
      <c r="Q6776" t="s">
        <v>35</v>
      </c>
      <c r="R6776">
        <v>56.895609</v>
      </c>
      <c r="S6776">
        <v>1490</v>
      </c>
      <c r="T6776">
        <v>-74.832060999999996</v>
      </c>
      <c r="U6776">
        <v>-50.185129000000003</v>
      </c>
      <c r="V6776" t="s">
        <v>2623</v>
      </c>
      <c r="W67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1490 [Natales]</v>
      </c>
      <c r="X6776" t="str">
        <f>888&amp;Cuerpos_AGUA[[#This Row],[ID_Agua]]</f>
        <v>8881490</v>
      </c>
    </row>
    <row r="6777" spans="1:24" x14ac:dyDescent="0.3">
      <c r="A6777">
        <v>12</v>
      </c>
      <c r="B6777">
        <v>124</v>
      </c>
      <c r="C6777">
        <v>12401</v>
      </c>
      <c r="D6777" t="s">
        <v>133</v>
      </c>
      <c r="E6777" t="s">
        <v>134</v>
      </c>
      <c r="F6777" t="s">
        <v>135</v>
      </c>
      <c r="G6777">
        <v>121</v>
      </c>
      <c r="H6777">
        <v>1214</v>
      </c>
      <c r="I6777">
        <v>12140</v>
      </c>
      <c r="J6777" t="s">
        <v>163</v>
      </c>
      <c r="K6777">
        <v>12</v>
      </c>
      <c r="L6777">
        <v>124</v>
      </c>
      <c r="M6777">
        <v>12401</v>
      </c>
      <c r="N6777">
        <v>12140</v>
      </c>
      <c r="O6777">
        <v>1491</v>
      </c>
      <c r="Q6777" t="s">
        <v>35</v>
      </c>
      <c r="R6777">
        <v>80.543695</v>
      </c>
      <c r="S6777">
        <v>1491</v>
      </c>
      <c r="T6777">
        <v>-74.981352999999999</v>
      </c>
      <c r="U6777">
        <v>-50.177815000000002</v>
      </c>
      <c r="V6777" t="s">
        <v>2624</v>
      </c>
      <c r="W67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1491 [Natales]</v>
      </c>
      <c r="X6777" t="str">
        <f>888&amp;Cuerpos_AGUA[[#This Row],[ID_Agua]]</f>
        <v>8881491</v>
      </c>
    </row>
    <row r="6778" spans="1:24" x14ac:dyDescent="0.3">
      <c r="A6778">
        <v>12</v>
      </c>
      <c r="B6778">
        <v>124</v>
      </c>
      <c r="C6778">
        <v>12401</v>
      </c>
      <c r="D6778" t="s">
        <v>133</v>
      </c>
      <c r="E6778" t="s">
        <v>134</v>
      </c>
      <c r="F6778" t="s">
        <v>135</v>
      </c>
      <c r="G6778">
        <v>121</v>
      </c>
      <c r="H6778">
        <v>1214</v>
      </c>
      <c r="I6778">
        <v>12140</v>
      </c>
      <c r="J6778" t="s">
        <v>163</v>
      </c>
      <c r="K6778">
        <v>12</v>
      </c>
      <c r="L6778">
        <v>124</v>
      </c>
      <c r="M6778">
        <v>12401</v>
      </c>
      <c r="N6778">
        <v>12140</v>
      </c>
      <c r="O6778">
        <v>1492</v>
      </c>
      <c r="Q6778" t="s">
        <v>35</v>
      </c>
      <c r="R6778">
        <v>81.529777999999993</v>
      </c>
      <c r="S6778">
        <v>1492</v>
      </c>
      <c r="T6778">
        <v>-75.107309999999998</v>
      </c>
      <c r="U6778">
        <v>-50.179817</v>
      </c>
      <c r="V6778" t="s">
        <v>2625</v>
      </c>
      <c r="W67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1492 [Natales]</v>
      </c>
      <c r="X6778" t="str">
        <f>888&amp;Cuerpos_AGUA[[#This Row],[ID_Agua]]</f>
        <v>8881492</v>
      </c>
    </row>
    <row r="6779" spans="1:24" x14ac:dyDescent="0.3">
      <c r="A6779">
        <v>12</v>
      </c>
      <c r="B6779">
        <v>124</v>
      </c>
      <c r="C6779">
        <v>12401</v>
      </c>
      <c r="D6779" t="s">
        <v>133</v>
      </c>
      <c r="E6779" t="s">
        <v>134</v>
      </c>
      <c r="F6779" t="s">
        <v>135</v>
      </c>
      <c r="G6779">
        <v>121</v>
      </c>
      <c r="H6779">
        <v>1214</v>
      </c>
      <c r="I6779">
        <v>12140</v>
      </c>
      <c r="J6779" t="s">
        <v>163</v>
      </c>
      <c r="K6779">
        <v>12</v>
      </c>
      <c r="L6779">
        <v>124</v>
      </c>
      <c r="M6779">
        <v>12401</v>
      </c>
      <c r="N6779">
        <v>12140</v>
      </c>
      <c r="O6779">
        <v>1493</v>
      </c>
      <c r="Q6779" t="s">
        <v>35</v>
      </c>
      <c r="R6779">
        <v>10.972</v>
      </c>
      <c r="S6779">
        <v>1493</v>
      </c>
      <c r="T6779">
        <v>-74.836847000000006</v>
      </c>
      <c r="U6779">
        <v>-50.188338999999999</v>
      </c>
      <c r="V6779" t="s">
        <v>2626</v>
      </c>
      <c r="W67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1493 [Natales]</v>
      </c>
      <c r="X6779" t="str">
        <f>888&amp;Cuerpos_AGUA[[#This Row],[ID_Agua]]</f>
        <v>8881493</v>
      </c>
    </row>
    <row r="6780" spans="1:24" x14ac:dyDescent="0.3">
      <c r="A6780">
        <v>12</v>
      </c>
      <c r="B6780">
        <v>124</v>
      </c>
      <c r="C6780">
        <v>12401</v>
      </c>
      <c r="D6780" t="s">
        <v>133</v>
      </c>
      <c r="E6780" t="s">
        <v>134</v>
      </c>
      <c r="F6780" t="s">
        <v>135</v>
      </c>
      <c r="G6780">
        <v>121</v>
      </c>
      <c r="H6780">
        <v>1214</v>
      </c>
      <c r="I6780">
        <v>12140</v>
      </c>
      <c r="J6780" t="s">
        <v>163</v>
      </c>
      <c r="K6780">
        <v>12</v>
      </c>
      <c r="L6780">
        <v>124</v>
      </c>
      <c r="M6780">
        <v>12401</v>
      </c>
      <c r="N6780">
        <v>12140</v>
      </c>
      <c r="O6780">
        <v>1494</v>
      </c>
      <c r="Q6780" t="s">
        <v>35</v>
      </c>
      <c r="R6780">
        <v>97.841838999999993</v>
      </c>
      <c r="S6780">
        <v>1494</v>
      </c>
      <c r="T6780">
        <v>-75.367311000000001</v>
      </c>
      <c r="U6780">
        <v>-50.163694</v>
      </c>
      <c r="V6780" t="s">
        <v>2627</v>
      </c>
      <c r="W67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1494 [Natales]</v>
      </c>
      <c r="X6780" t="str">
        <f>888&amp;Cuerpos_AGUA[[#This Row],[ID_Agua]]</f>
        <v>8881494</v>
      </c>
    </row>
    <row r="6781" spans="1:24" x14ac:dyDescent="0.3">
      <c r="A6781">
        <v>12</v>
      </c>
      <c r="B6781">
        <v>124</v>
      </c>
      <c r="C6781">
        <v>12401</v>
      </c>
      <c r="D6781" t="s">
        <v>133</v>
      </c>
      <c r="E6781" t="s">
        <v>134</v>
      </c>
      <c r="F6781" t="s">
        <v>135</v>
      </c>
      <c r="G6781">
        <v>120</v>
      </c>
      <c r="H6781">
        <v>1206</v>
      </c>
      <c r="I6781">
        <v>12060</v>
      </c>
      <c r="J6781" t="s">
        <v>162</v>
      </c>
      <c r="K6781">
        <v>12</v>
      </c>
      <c r="L6781">
        <v>124</v>
      </c>
      <c r="M6781">
        <v>12401</v>
      </c>
      <c r="N6781">
        <v>12060</v>
      </c>
      <c r="O6781">
        <v>1496</v>
      </c>
      <c r="Q6781" t="s">
        <v>35</v>
      </c>
      <c r="R6781">
        <v>70.859058000000005</v>
      </c>
      <c r="S6781">
        <v>1496</v>
      </c>
      <c r="T6781">
        <v>-74.318897000000007</v>
      </c>
      <c r="U6781">
        <v>-50.219746999999998</v>
      </c>
      <c r="V6781" t="s">
        <v>2628</v>
      </c>
      <c r="W67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1496 [Natales]</v>
      </c>
      <c r="X6781" t="str">
        <f>888&amp;Cuerpos_AGUA[[#This Row],[ID_Agua]]</f>
        <v>8881496</v>
      </c>
    </row>
    <row r="6782" spans="1:24" x14ac:dyDescent="0.3">
      <c r="A6782">
        <v>12</v>
      </c>
      <c r="B6782">
        <v>124</v>
      </c>
      <c r="C6782">
        <v>12401</v>
      </c>
      <c r="D6782" t="s">
        <v>133</v>
      </c>
      <c r="E6782" t="s">
        <v>134</v>
      </c>
      <c r="F6782" t="s">
        <v>135</v>
      </c>
      <c r="G6782">
        <v>121</v>
      </c>
      <c r="H6782">
        <v>1214</v>
      </c>
      <c r="I6782">
        <v>12140</v>
      </c>
      <c r="J6782" t="s">
        <v>163</v>
      </c>
      <c r="K6782">
        <v>12</v>
      </c>
      <c r="L6782">
        <v>124</v>
      </c>
      <c r="M6782">
        <v>12401</v>
      </c>
      <c r="N6782">
        <v>12140</v>
      </c>
      <c r="O6782">
        <v>1497</v>
      </c>
      <c r="Q6782" t="s">
        <v>35</v>
      </c>
      <c r="R6782">
        <v>195.462943</v>
      </c>
      <c r="S6782">
        <v>1497</v>
      </c>
      <c r="T6782">
        <v>-74.966143000000002</v>
      </c>
      <c r="U6782">
        <v>-50.188521999999999</v>
      </c>
      <c r="V6782" t="s">
        <v>2629</v>
      </c>
      <c r="W67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1497 [Natales]</v>
      </c>
      <c r="X6782" t="str">
        <f>888&amp;Cuerpos_AGUA[[#This Row],[ID_Agua]]</f>
        <v>8881497</v>
      </c>
    </row>
    <row r="6783" spans="1:24" x14ac:dyDescent="0.3">
      <c r="A6783">
        <v>12</v>
      </c>
      <c r="B6783">
        <v>124</v>
      </c>
      <c r="C6783">
        <v>12401</v>
      </c>
      <c r="D6783" t="s">
        <v>133</v>
      </c>
      <c r="E6783" t="s">
        <v>134</v>
      </c>
      <c r="F6783" t="s">
        <v>135</v>
      </c>
      <c r="G6783">
        <v>120</v>
      </c>
      <c r="H6783">
        <v>1206</v>
      </c>
      <c r="I6783">
        <v>12060</v>
      </c>
      <c r="J6783" t="s">
        <v>162</v>
      </c>
      <c r="K6783">
        <v>12</v>
      </c>
      <c r="L6783">
        <v>124</v>
      </c>
      <c r="M6783">
        <v>12401</v>
      </c>
      <c r="N6783">
        <v>12060</v>
      </c>
      <c r="O6783">
        <v>1498</v>
      </c>
      <c r="Q6783" t="s">
        <v>35</v>
      </c>
      <c r="R6783">
        <v>110.888955</v>
      </c>
      <c r="S6783">
        <v>1498</v>
      </c>
      <c r="T6783">
        <v>-74.211939999999998</v>
      </c>
      <c r="U6783">
        <v>-50.223880999999999</v>
      </c>
      <c r="V6783" t="s">
        <v>2630</v>
      </c>
      <c r="W67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1498 [Natales]</v>
      </c>
      <c r="X6783" t="str">
        <f>888&amp;Cuerpos_AGUA[[#This Row],[ID_Agua]]</f>
        <v>8881498</v>
      </c>
    </row>
    <row r="6784" spans="1:24" x14ac:dyDescent="0.3">
      <c r="A6784">
        <v>12</v>
      </c>
      <c r="B6784">
        <v>124</v>
      </c>
      <c r="C6784">
        <v>12401</v>
      </c>
      <c r="D6784" t="s">
        <v>133</v>
      </c>
      <c r="E6784" t="s">
        <v>134</v>
      </c>
      <c r="F6784" t="s">
        <v>135</v>
      </c>
      <c r="G6784">
        <v>120</v>
      </c>
      <c r="H6784">
        <v>1206</v>
      </c>
      <c r="I6784">
        <v>12060</v>
      </c>
      <c r="J6784" t="s">
        <v>162</v>
      </c>
      <c r="K6784">
        <v>12</v>
      </c>
      <c r="L6784">
        <v>124</v>
      </c>
      <c r="M6784">
        <v>12401</v>
      </c>
      <c r="N6784">
        <v>12060</v>
      </c>
      <c r="O6784">
        <v>1499</v>
      </c>
      <c r="Q6784" t="s">
        <v>35</v>
      </c>
      <c r="R6784">
        <v>62.256104999999998</v>
      </c>
      <c r="S6784">
        <v>1499</v>
      </c>
      <c r="T6784">
        <v>-74.292429999999996</v>
      </c>
      <c r="U6784">
        <v>-50.223208</v>
      </c>
      <c r="V6784" t="s">
        <v>2631</v>
      </c>
      <c r="W67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1499 [Natales]</v>
      </c>
      <c r="X6784" t="str">
        <f>888&amp;Cuerpos_AGUA[[#This Row],[ID_Agua]]</f>
        <v>8881499</v>
      </c>
    </row>
    <row r="6785" spans="1:24" x14ac:dyDescent="0.3">
      <c r="A6785">
        <v>12</v>
      </c>
      <c r="B6785">
        <v>124</v>
      </c>
      <c r="C6785">
        <v>12401</v>
      </c>
      <c r="D6785" t="s">
        <v>133</v>
      </c>
      <c r="E6785" t="s">
        <v>134</v>
      </c>
      <c r="F6785" t="s">
        <v>135</v>
      </c>
      <c r="G6785">
        <v>120</v>
      </c>
      <c r="H6785">
        <v>1206</v>
      </c>
      <c r="I6785">
        <v>12060</v>
      </c>
      <c r="J6785" t="s">
        <v>162</v>
      </c>
      <c r="K6785">
        <v>12</v>
      </c>
      <c r="L6785">
        <v>124</v>
      </c>
      <c r="M6785">
        <v>12401</v>
      </c>
      <c r="N6785">
        <v>12060</v>
      </c>
      <c r="O6785">
        <v>1500</v>
      </c>
      <c r="Q6785" t="s">
        <v>35</v>
      </c>
      <c r="R6785">
        <v>632.09091599999999</v>
      </c>
      <c r="S6785">
        <v>1500</v>
      </c>
      <c r="T6785">
        <v>-74.529263999999998</v>
      </c>
      <c r="U6785">
        <v>-50.223007000000003</v>
      </c>
      <c r="V6785" t="s">
        <v>2632</v>
      </c>
      <c r="W67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1500 [Natales]</v>
      </c>
      <c r="X6785" t="str">
        <f>888&amp;Cuerpos_AGUA[[#This Row],[ID_Agua]]</f>
        <v>8881500</v>
      </c>
    </row>
    <row r="6786" spans="1:24" x14ac:dyDescent="0.3">
      <c r="A6786">
        <v>12</v>
      </c>
      <c r="B6786">
        <v>124</v>
      </c>
      <c r="C6786">
        <v>12401</v>
      </c>
      <c r="D6786" t="s">
        <v>133</v>
      </c>
      <c r="E6786" t="s">
        <v>134</v>
      </c>
      <c r="F6786" t="s">
        <v>135</v>
      </c>
      <c r="G6786">
        <v>121</v>
      </c>
      <c r="H6786">
        <v>1214</v>
      </c>
      <c r="I6786">
        <v>12140</v>
      </c>
      <c r="J6786" t="s">
        <v>163</v>
      </c>
      <c r="K6786">
        <v>12</v>
      </c>
      <c r="L6786">
        <v>124</v>
      </c>
      <c r="M6786">
        <v>12401</v>
      </c>
      <c r="N6786">
        <v>12140</v>
      </c>
      <c r="O6786">
        <v>1501</v>
      </c>
      <c r="Q6786" t="s">
        <v>35</v>
      </c>
      <c r="R6786">
        <v>13.449780000000001</v>
      </c>
      <c r="S6786">
        <v>1501</v>
      </c>
      <c r="T6786">
        <v>-74.907239000000004</v>
      </c>
      <c r="U6786">
        <v>-50.195217999999997</v>
      </c>
      <c r="V6786" t="s">
        <v>2633</v>
      </c>
      <c r="W67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1501 [Natales]</v>
      </c>
      <c r="X6786" t="str">
        <f>888&amp;Cuerpos_AGUA[[#This Row],[ID_Agua]]</f>
        <v>8881501</v>
      </c>
    </row>
    <row r="6787" spans="1:24" x14ac:dyDescent="0.3">
      <c r="A6787">
        <v>12</v>
      </c>
      <c r="B6787">
        <v>124</v>
      </c>
      <c r="C6787">
        <v>12401</v>
      </c>
      <c r="D6787" t="s">
        <v>133</v>
      </c>
      <c r="E6787" t="s">
        <v>134</v>
      </c>
      <c r="F6787" t="s">
        <v>135</v>
      </c>
      <c r="G6787">
        <v>121</v>
      </c>
      <c r="H6787">
        <v>1214</v>
      </c>
      <c r="I6787">
        <v>12140</v>
      </c>
      <c r="J6787" t="s">
        <v>163</v>
      </c>
      <c r="K6787">
        <v>12</v>
      </c>
      <c r="L6787">
        <v>124</v>
      </c>
      <c r="M6787">
        <v>12401</v>
      </c>
      <c r="N6787">
        <v>12140</v>
      </c>
      <c r="O6787">
        <v>1502</v>
      </c>
      <c r="Q6787" t="s">
        <v>35</v>
      </c>
      <c r="R6787">
        <v>11.365959999999999</v>
      </c>
      <c r="S6787">
        <v>1502</v>
      </c>
      <c r="T6787">
        <v>-74.903784999999999</v>
      </c>
      <c r="U6787">
        <v>-50.195455000000003</v>
      </c>
      <c r="V6787" t="s">
        <v>2634</v>
      </c>
      <c r="W67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1502 [Natales]</v>
      </c>
      <c r="X6787" t="str">
        <f>888&amp;Cuerpos_AGUA[[#This Row],[ID_Agua]]</f>
        <v>8881502</v>
      </c>
    </row>
    <row r="6788" spans="1:24" x14ac:dyDescent="0.3">
      <c r="A6788">
        <v>12</v>
      </c>
      <c r="B6788">
        <v>124</v>
      </c>
      <c r="C6788">
        <v>12401</v>
      </c>
      <c r="D6788" t="s">
        <v>133</v>
      </c>
      <c r="E6788" t="s">
        <v>134</v>
      </c>
      <c r="F6788" t="s">
        <v>135</v>
      </c>
      <c r="G6788">
        <v>121</v>
      </c>
      <c r="H6788">
        <v>1214</v>
      </c>
      <c r="I6788">
        <v>12140</v>
      </c>
      <c r="J6788" t="s">
        <v>163</v>
      </c>
      <c r="K6788">
        <v>12</v>
      </c>
      <c r="L6788">
        <v>124</v>
      </c>
      <c r="M6788">
        <v>12401</v>
      </c>
      <c r="N6788">
        <v>12140</v>
      </c>
      <c r="O6788">
        <v>1503</v>
      </c>
      <c r="Q6788" t="s">
        <v>35</v>
      </c>
      <c r="R6788">
        <v>74.993084999999994</v>
      </c>
      <c r="S6788">
        <v>1503</v>
      </c>
      <c r="T6788">
        <v>-74.953314000000006</v>
      </c>
      <c r="U6788">
        <v>-50.198874000000004</v>
      </c>
      <c r="V6788" t="s">
        <v>2635</v>
      </c>
      <c r="W67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1503 [Natales]</v>
      </c>
      <c r="X6788" t="str">
        <f>888&amp;Cuerpos_AGUA[[#This Row],[ID_Agua]]</f>
        <v>8881503</v>
      </c>
    </row>
    <row r="6789" spans="1:24" x14ac:dyDescent="0.3">
      <c r="A6789">
        <v>12</v>
      </c>
      <c r="B6789">
        <v>124</v>
      </c>
      <c r="C6789">
        <v>12401</v>
      </c>
      <c r="D6789" t="s">
        <v>133</v>
      </c>
      <c r="E6789" t="s">
        <v>134</v>
      </c>
      <c r="F6789" t="s">
        <v>135</v>
      </c>
      <c r="G6789">
        <v>120</v>
      </c>
      <c r="H6789">
        <v>1206</v>
      </c>
      <c r="I6789">
        <v>12060</v>
      </c>
      <c r="J6789" t="s">
        <v>162</v>
      </c>
      <c r="K6789">
        <v>12</v>
      </c>
      <c r="L6789">
        <v>124</v>
      </c>
      <c r="M6789">
        <v>12401</v>
      </c>
      <c r="N6789">
        <v>12060</v>
      </c>
      <c r="O6789">
        <v>1508</v>
      </c>
      <c r="Q6789" t="s">
        <v>35</v>
      </c>
      <c r="R6789">
        <v>12.572480000000001</v>
      </c>
      <c r="S6789">
        <v>1508</v>
      </c>
      <c r="T6789">
        <v>-74.096000000000004</v>
      </c>
      <c r="U6789">
        <v>-50.238819999999997</v>
      </c>
      <c r="V6789" t="s">
        <v>2636</v>
      </c>
      <c r="W67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1508 [Natales]</v>
      </c>
      <c r="X6789" t="str">
        <f>888&amp;Cuerpos_AGUA[[#This Row],[ID_Agua]]</f>
        <v>8881508</v>
      </c>
    </row>
    <row r="6790" spans="1:24" x14ac:dyDescent="0.3">
      <c r="A6790">
        <v>12</v>
      </c>
      <c r="B6790">
        <v>124</v>
      </c>
      <c r="C6790">
        <v>12401</v>
      </c>
      <c r="D6790" t="s">
        <v>133</v>
      </c>
      <c r="E6790" t="s">
        <v>134</v>
      </c>
      <c r="F6790" t="s">
        <v>135</v>
      </c>
      <c r="G6790">
        <v>120</v>
      </c>
      <c r="H6790">
        <v>1206</v>
      </c>
      <c r="I6790">
        <v>12060</v>
      </c>
      <c r="J6790" t="s">
        <v>162</v>
      </c>
      <c r="K6790">
        <v>12</v>
      </c>
      <c r="L6790">
        <v>124</v>
      </c>
      <c r="M6790">
        <v>12401</v>
      </c>
      <c r="N6790">
        <v>12060</v>
      </c>
      <c r="O6790">
        <v>1509</v>
      </c>
      <c r="Q6790" t="s">
        <v>35</v>
      </c>
      <c r="R6790">
        <v>231.00588400000001</v>
      </c>
      <c r="S6790">
        <v>1509</v>
      </c>
      <c r="T6790">
        <v>-74.318218000000002</v>
      </c>
      <c r="U6790">
        <v>-50.236671999999999</v>
      </c>
      <c r="V6790" t="s">
        <v>2637</v>
      </c>
      <c r="W67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1509 [Natales]</v>
      </c>
      <c r="X6790" t="str">
        <f>888&amp;Cuerpos_AGUA[[#This Row],[ID_Agua]]</f>
        <v>8881509</v>
      </c>
    </row>
    <row r="6791" spans="1:24" x14ac:dyDescent="0.3">
      <c r="A6791">
        <v>12</v>
      </c>
      <c r="B6791">
        <v>124</v>
      </c>
      <c r="C6791">
        <v>12401</v>
      </c>
      <c r="D6791" t="s">
        <v>133</v>
      </c>
      <c r="E6791" t="s">
        <v>134</v>
      </c>
      <c r="F6791" t="s">
        <v>135</v>
      </c>
      <c r="G6791">
        <v>121</v>
      </c>
      <c r="H6791">
        <v>1214</v>
      </c>
      <c r="I6791">
        <v>12140</v>
      </c>
      <c r="J6791" t="s">
        <v>163</v>
      </c>
      <c r="K6791">
        <v>12</v>
      </c>
      <c r="L6791">
        <v>124</v>
      </c>
      <c r="M6791">
        <v>12401</v>
      </c>
      <c r="N6791">
        <v>12140</v>
      </c>
      <c r="O6791">
        <v>1510</v>
      </c>
      <c r="Q6791" t="s">
        <v>35</v>
      </c>
      <c r="R6791">
        <v>12.163482999999999</v>
      </c>
      <c r="S6791">
        <v>1510</v>
      </c>
      <c r="T6791">
        <v>-75.023464000000004</v>
      </c>
      <c r="U6791">
        <v>-50.197744</v>
      </c>
      <c r="V6791" t="s">
        <v>2638</v>
      </c>
      <c r="W67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1510 [Natales]</v>
      </c>
      <c r="X6791" t="str">
        <f>888&amp;Cuerpos_AGUA[[#This Row],[ID_Agua]]</f>
        <v>8881510</v>
      </c>
    </row>
    <row r="6792" spans="1:24" x14ac:dyDescent="0.3">
      <c r="A6792">
        <v>12</v>
      </c>
      <c r="B6792">
        <v>124</v>
      </c>
      <c r="C6792">
        <v>12401</v>
      </c>
      <c r="D6792" t="s">
        <v>133</v>
      </c>
      <c r="E6792" t="s">
        <v>134</v>
      </c>
      <c r="F6792" t="s">
        <v>135</v>
      </c>
      <c r="G6792">
        <v>121</v>
      </c>
      <c r="H6792">
        <v>1214</v>
      </c>
      <c r="I6792">
        <v>12140</v>
      </c>
      <c r="J6792" t="s">
        <v>163</v>
      </c>
      <c r="K6792">
        <v>12</v>
      </c>
      <c r="L6792">
        <v>124</v>
      </c>
      <c r="M6792">
        <v>12401</v>
      </c>
      <c r="N6792">
        <v>12140</v>
      </c>
      <c r="O6792">
        <v>1511</v>
      </c>
      <c r="Q6792" t="s">
        <v>35</v>
      </c>
      <c r="R6792">
        <v>42.779969999999999</v>
      </c>
      <c r="S6792">
        <v>1511</v>
      </c>
      <c r="T6792">
        <v>-75.031458000000001</v>
      </c>
      <c r="U6792">
        <v>-50.199644999999997</v>
      </c>
      <c r="V6792" t="s">
        <v>2639</v>
      </c>
      <c r="W67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1511 [Natales]</v>
      </c>
      <c r="X6792" t="str">
        <f>888&amp;Cuerpos_AGUA[[#This Row],[ID_Agua]]</f>
        <v>8881511</v>
      </c>
    </row>
    <row r="6793" spans="1:24" x14ac:dyDescent="0.3">
      <c r="A6793">
        <v>12</v>
      </c>
      <c r="B6793">
        <v>124</v>
      </c>
      <c r="C6793">
        <v>12401</v>
      </c>
      <c r="D6793" t="s">
        <v>133</v>
      </c>
      <c r="E6793" t="s">
        <v>134</v>
      </c>
      <c r="F6793" t="s">
        <v>135</v>
      </c>
      <c r="G6793">
        <v>120</v>
      </c>
      <c r="H6793">
        <v>1206</v>
      </c>
      <c r="I6793">
        <v>12060</v>
      </c>
      <c r="J6793" t="s">
        <v>162</v>
      </c>
      <c r="K6793">
        <v>12</v>
      </c>
      <c r="L6793">
        <v>124</v>
      </c>
      <c r="M6793">
        <v>12401</v>
      </c>
      <c r="N6793">
        <v>12060</v>
      </c>
      <c r="O6793">
        <v>1512</v>
      </c>
      <c r="Q6793" t="s">
        <v>35</v>
      </c>
      <c r="R6793">
        <v>29.127455000000001</v>
      </c>
      <c r="S6793">
        <v>1512</v>
      </c>
      <c r="T6793">
        <v>-74.298981999999995</v>
      </c>
      <c r="U6793">
        <v>-50.234836999999999</v>
      </c>
      <c r="V6793" t="s">
        <v>2640</v>
      </c>
      <c r="W67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1512 [Natales]</v>
      </c>
      <c r="X6793" t="str">
        <f>888&amp;Cuerpos_AGUA[[#This Row],[ID_Agua]]</f>
        <v>8881512</v>
      </c>
    </row>
    <row r="6794" spans="1:24" x14ac:dyDescent="0.3">
      <c r="A6794">
        <v>12</v>
      </c>
      <c r="B6794">
        <v>124</v>
      </c>
      <c r="C6794">
        <v>12401</v>
      </c>
      <c r="D6794" t="s">
        <v>133</v>
      </c>
      <c r="E6794" t="s">
        <v>134</v>
      </c>
      <c r="F6794" t="s">
        <v>135</v>
      </c>
      <c r="G6794">
        <v>120</v>
      </c>
      <c r="H6794">
        <v>1206</v>
      </c>
      <c r="I6794">
        <v>12060</v>
      </c>
      <c r="J6794" t="s">
        <v>162</v>
      </c>
      <c r="K6794">
        <v>12</v>
      </c>
      <c r="L6794">
        <v>124</v>
      </c>
      <c r="M6794">
        <v>12401</v>
      </c>
      <c r="N6794">
        <v>12060</v>
      </c>
      <c r="O6794">
        <v>1513</v>
      </c>
      <c r="Q6794" t="s">
        <v>35</v>
      </c>
      <c r="R6794">
        <v>167.708271</v>
      </c>
      <c r="S6794">
        <v>1513</v>
      </c>
      <c r="T6794">
        <v>-74.342614999999995</v>
      </c>
      <c r="U6794">
        <v>-50.237625000000001</v>
      </c>
      <c r="V6794" t="s">
        <v>2641</v>
      </c>
      <c r="W67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1513 [Natales]</v>
      </c>
      <c r="X6794" t="str">
        <f>888&amp;Cuerpos_AGUA[[#This Row],[ID_Agua]]</f>
        <v>8881513</v>
      </c>
    </row>
    <row r="6795" spans="1:24" x14ac:dyDescent="0.3">
      <c r="A6795">
        <v>12</v>
      </c>
      <c r="B6795">
        <v>124</v>
      </c>
      <c r="C6795">
        <v>12401</v>
      </c>
      <c r="D6795" t="s">
        <v>133</v>
      </c>
      <c r="E6795" t="s">
        <v>134</v>
      </c>
      <c r="F6795" t="s">
        <v>135</v>
      </c>
      <c r="G6795">
        <v>120</v>
      </c>
      <c r="H6795">
        <v>1206</v>
      </c>
      <c r="I6795">
        <v>12060</v>
      </c>
      <c r="J6795" t="s">
        <v>162</v>
      </c>
      <c r="K6795">
        <v>12</v>
      </c>
      <c r="L6795">
        <v>124</v>
      </c>
      <c r="M6795">
        <v>12401</v>
      </c>
      <c r="N6795">
        <v>12060</v>
      </c>
      <c r="O6795">
        <v>1514</v>
      </c>
      <c r="Q6795" t="s">
        <v>35</v>
      </c>
      <c r="R6795">
        <v>15.868933999999999</v>
      </c>
      <c r="S6795">
        <v>1514</v>
      </c>
      <c r="T6795">
        <v>-74.217067</v>
      </c>
      <c r="U6795">
        <v>-50.241647999999998</v>
      </c>
      <c r="V6795" t="s">
        <v>2642</v>
      </c>
      <c r="W67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1514 [Natales]</v>
      </c>
      <c r="X6795" t="str">
        <f>888&amp;Cuerpos_AGUA[[#This Row],[ID_Agua]]</f>
        <v>8881514</v>
      </c>
    </row>
    <row r="6796" spans="1:24" x14ac:dyDescent="0.3">
      <c r="A6796">
        <v>12</v>
      </c>
      <c r="B6796">
        <v>124</v>
      </c>
      <c r="C6796">
        <v>12401</v>
      </c>
      <c r="D6796" t="s">
        <v>133</v>
      </c>
      <c r="E6796" t="s">
        <v>134</v>
      </c>
      <c r="F6796" t="s">
        <v>135</v>
      </c>
      <c r="G6796">
        <v>121</v>
      </c>
      <c r="H6796">
        <v>1214</v>
      </c>
      <c r="I6796">
        <v>12140</v>
      </c>
      <c r="J6796" t="s">
        <v>163</v>
      </c>
      <c r="K6796">
        <v>12</v>
      </c>
      <c r="L6796">
        <v>124</v>
      </c>
      <c r="M6796">
        <v>12401</v>
      </c>
      <c r="N6796">
        <v>12140</v>
      </c>
      <c r="O6796">
        <v>1516</v>
      </c>
      <c r="Q6796" t="s">
        <v>35</v>
      </c>
      <c r="R6796">
        <v>445.39818100000002</v>
      </c>
      <c r="S6796">
        <v>1516</v>
      </c>
      <c r="T6796">
        <v>-75.038405999999995</v>
      </c>
      <c r="U6796">
        <v>-50.222352000000001</v>
      </c>
      <c r="V6796" t="s">
        <v>2643</v>
      </c>
      <c r="W67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1516 [Natales]</v>
      </c>
      <c r="X6796" t="str">
        <f>888&amp;Cuerpos_AGUA[[#This Row],[ID_Agua]]</f>
        <v>8881516</v>
      </c>
    </row>
    <row r="6797" spans="1:24" x14ac:dyDescent="0.3">
      <c r="A6797">
        <v>12</v>
      </c>
      <c r="B6797">
        <v>124</v>
      </c>
      <c r="C6797">
        <v>12401</v>
      </c>
      <c r="D6797" t="s">
        <v>133</v>
      </c>
      <c r="E6797" t="s">
        <v>134</v>
      </c>
      <c r="F6797" t="s">
        <v>135</v>
      </c>
      <c r="G6797">
        <v>120</v>
      </c>
      <c r="H6797">
        <v>1205</v>
      </c>
      <c r="I6797">
        <v>12050</v>
      </c>
      <c r="J6797" t="s">
        <v>161</v>
      </c>
      <c r="K6797">
        <v>12</v>
      </c>
      <c r="L6797">
        <v>124</v>
      </c>
      <c r="M6797">
        <v>12401</v>
      </c>
      <c r="N6797">
        <v>12050</v>
      </c>
      <c r="O6797">
        <v>1519</v>
      </c>
      <c r="Q6797" t="s">
        <v>35</v>
      </c>
      <c r="R6797">
        <v>36.864725999999997</v>
      </c>
      <c r="S6797">
        <v>1519</v>
      </c>
      <c r="T6797">
        <v>-73.900308999999993</v>
      </c>
      <c r="U6797">
        <v>-50.268935999999997</v>
      </c>
      <c r="V6797" t="s">
        <v>2644</v>
      </c>
      <c r="W67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1519 [Natales]</v>
      </c>
      <c r="X6797" t="str">
        <f>888&amp;Cuerpos_AGUA[[#This Row],[ID_Agua]]</f>
        <v>8881519</v>
      </c>
    </row>
    <row r="6798" spans="1:24" x14ac:dyDescent="0.3">
      <c r="A6798">
        <v>12</v>
      </c>
      <c r="B6798">
        <v>124</v>
      </c>
      <c r="C6798">
        <v>12401</v>
      </c>
      <c r="D6798" t="s">
        <v>133</v>
      </c>
      <c r="E6798" t="s">
        <v>134</v>
      </c>
      <c r="F6798" t="s">
        <v>135</v>
      </c>
      <c r="G6798">
        <v>120</v>
      </c>
      <c r="H6798">
        <v>1206</v>
      </c>
      <c r="I6798">
        <v>12060</v>
      </c>
      <c r="J6798" t="s">
        <v>162</v>
      </c>
      <c r="K6798">
        <v>12</v>
      </c>
      <c r="L6798">
        <v>124</v>
      </c>
      <c r="M6798">
        <v>12401</v>
      </c>
      <c r="N6798">
        <v>12060</v>
      </c>
      <c r="O6798">
        <v>1520</v>
      </c>
      <c r="Q6798" t="s">
        <v>35</v>
      </c>
      <c r="R6798">
        <v>41.291409999999999</v>
      </c>
      <c r="S6798">
        <v>1520</v>
      </c>
      <c r="T6798">
        <v>-74.122654999999995</v>
      </c>
      <c r="U6798">
        <v>-50.263181000000003</v>
      </c>
      <c r="V6798" t="s">
        <v>2645</v>
      </c>
      <c r="W67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1520 [Natales]</v>
      </c>
      <c r="X6798" t="str">
        <f>888&amp;Cuerpos_AGUA[[#This Row],[ID_Agua]]</f>
        <v>8881520</v>
      </c>
    </row>
    <row r="6799" spans="1:24" x14ac:dyDescent="0.3">
      <c r="A6799">
        <v>12</v>
      </c>
      <c r="B6799">
        <v>124</v>
      </c>
      <c r="C6799">
        <v>12401</v>
      </c>
      <c r="D6799" t="s">
        <v>133</v>
      </c>
      <c r="E6799" t="s">
        <v>134</v>
      </c>
      <c r="F6799" t="s">
        <v>135</v>
      </c>
      <c r="G6799">
        <v>120</v>
      </c>
      <c r="H6799">
        <v>1206</v>
      </c>
      <c r="I6799">
        <v>12060</v>
      </c>
      <c r="J6799" t="s">
        <v>162</v>
      </c>
      <c r="K6799">
        <v>12</v>
      </c>
      <c r="L6799">
        <v>124</v>
      </c>
      <c r="M6799">
        <v>12401</v>
      </c>
      <c r="N6799">
        <v>12060</v>
      </c>
      <c r="O6799">
        <v>1521</v>
      </c>
      <c r="Q6799" t="s">
        <v>35</v>
      </c>
      <c r="R6799">
        <v>17.963927000000002</v>
      </c>
      <c r="S6799">
        <v>1521</v>
      </c>
      <c r="T6799">
        <v>-74.151859000000002</v>
      </c>
      <c r="U6799">
        <v>-50.261758999999998</v>
      </c>
      <c r="V6799" t="s">
        <v>2646</v>
      </c>
      <c r="W67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1521 [Natales]</v>
      </c>
      <c r="X6799" t="str">
        <f>888&amp;Cuerpos_AGUA[[#This Row],[ID_Agua]]</f>
        <v>8881521</v>
      </c>
    </row>
    <row r="6800" spans="1:24" x14ac:dyDescent="0.3">
      <c r="A6800">
        <v>12</v>
      </c>
      <c r="B6800">
        <v>124</v>
      </c>
      <c r="C6800">
        <v>12401</v>
      </c>
      <c r="D6800" t="s">
        <v>133</v>
      </c>
      <c r="E6800" t="s">
        <v>134</v>
      </c>
      <c r="F6800" t="s">
        <v>135</v>
      </c>
      <c r="G6800">
        <v>120</v>
      </c>
      <c r="H6800">
        <v>1206</v>
      </c>
      <c r="I6800">
        <v>12060</v>
      </c>
      <c r="J6800" t="s">
        <v>162</v>
      </c>
      <c r="K6800">
        <v>12</v>
      </c>
      <c r="L6800">
        <v>124</v>
      </c>
      <c r="M6800">
        <v>12401</v>
      </c>
      <c r="N6800">
        <v>12060</v>
      </c>
      <c r="O6800">
        <v>1522</v>
      </c>
      <c r="Q6800" t="s">
        <v>35</v>
      </c>
      <c r="R6800">
        <v>22.481686</v>
      </c>
      <c r="S6800">
        <v>1522</v>
      </c>
      <c r="T6800">
        <v>-74.426170999999997</v>
      </c>
      <c r="U6800">
        <v>-50.249284000000003</v>
      </c>
      <c r="V6800" t="s">
        <v>2647</v>
      </c>
      <c r="W68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1522 [Natales]</v>
      </c>
      <c r="X6800" t="str">
        <f>888&amp;Cuerpos_AGUA[[#This Row],[ID_Agua]]</f>
        <v>8881522</v>
      </c>
    </row>
    <row r="6801" spans="1:24" x14ac:dyDescent="0.3">
      <c r="A6801">
        <v>12</v>
      </c>
      <c r="B6801">
        <v>124</v>
      </c>
      <c r="C6801">
        <v>12401</v>
      </c>
      <c r="D6801" t="s">
        <v>133</v>
      </c>
      <c r="E6801" t="s">
        <v>134</v>
      </c>
      <c r="F6801" t="s">
        <v>135</v>
      </c>
      <c r="G6801">
        <v>120</v>
      </c>
      <c r="H6801">
        <v>1206</v>
      </c>
      <c r="I6801">
        <v>12060</v>
      </c>
      <c r="J6801" t="s">
        <v>162</v>
      </c>
      <c r="K6801">
        <v>12</v>
      </c>
      <c r="L6801">
        <v>124</v>
      </c>
      <c r="M6801">
        <v>12401</v>
      </c>
      <c r="N6801">
        <v>12060</v>
      </c>
      <c r="O6801">
        <v>1523</v>
      </c>
      <c r="Q6801" t="s">
        <v>35</v>
      </c>
      <c r="R6801">
        <v>49.473077000000004</v>
      </c>
      <c r="S6801">
        <v>1523</v>
      </c>
      <c r="T6801">
        <v>-74.063525999999996</v>
      </c>
      <c r="U6801">
        <v>-50.268877000000003</v>
      </c>
      <c r="V6801" t="s">
        <v>2648</v>
      </c>
      <c r="W68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1523 [Natales]</v>
      </c>
      <c r="X6801" t="str">
        <f>888&amp;Cuerpos_AGUA[[#This Row],[ID_Agua]]</f>
        <v>8881523</v>
      </c>
    </row>
    <row r="6802" spans="1:24" x14ac:dyDescent="0.3">
      <c r="A6802">
        <v>12</v>
      </c>
      <c r="B6802">
        <v>124</v>
      </c>
      <c r="C6802">
        <v>12401</v>
      </c>
      <c r="D6802" t="s">
        <v>133</v>
      </c>
      <c r="E6802" t="s">
        <v>134</v>
      </c>
      <c r="F6802" t="s">
        <v>135</v>
      </c>
      <c r="G6802">
        <v>120</v>
      </c>
      <c r="H6802">
        <v>1206</v>
      </c>
      <c r="I6802">
        <v>12061</v>
      </c>
      <c r="J6802" t="s">
        <v>164</v>
      </c>
      <c r="K6802">
        <v>12</v>
      </c>
      <c r="L6802">
        <v>124</v>
      </c>
      <c r="M6802">
        <v>12401</v>
      </c>
      <c r="N6802">
        <v>12061</v>
      </c>
      <c r="O6802">
        <v>1524</v>
      </c>
      <c r="Q6802" t="s">
        <v>35</v>
      </c>
      <c r="R6802">
        <v>18.203392999999998</v>
      </c>
      <c r="S6802">
        <v>1524</v>
      </c>
      <c r="T6802">
        <v>-74.716507000000007</v>
      </c>
      <c r="U6802">
        <v>-50.237239000000002</v>
      </c>
      <c r="V6802" t="s">
        <v>2649</v>
      </c>
      <c r="W68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1524 [Natales]</v>
      </c>
      <c r="X6802" t="str">
        <f>888&amp;Cuerpos_AGUA[[#This Row],[ID_Agua]]</f>
        <v>8881524</v>
      </c>
    </row>
    <row r="6803" spans="1:24" x14ac:dyDescent="0.3">
      <c r="A6803">
        <v>12</v>
      </c>
      <c r="B6803">
        <v>124</v>
      </c>
      <c r="C6803">
        <v>12401</v>
      </c>
      <c r="D6803" t="s">
        <v>133</v>
      </c>
      <c r="E6803" t="s">
        <v>134</v>
      </c>
      <c r="F6803" t="s">
        <v>135</v>
      </c>
      <c r="G6803">
        <v>120</v>
      </c>
      <c r="H6803">
        <v>1206</v>
      </c>
      <c r="I6803">
        <v>12060</v>
      </c>
      <c r="J6803" t="s">
        <v>162</v>
      </c>
      <c r="K6803">
        <v>12</v>
      </c>
      <c r="L6803">
        <v>124</v>
      </c>
      <c r="M6803">
        <v>12401</v>
      </c>
      <c r="N6803">
        <v>12060</v>
      </c>
      <c r="O6803">
        <v>1525</v>
      </c>
      <c r="Q6803" t="s">
        <v>35</v>
      </c>
      <c r="R6803">
        <v>55.935428000000002</v>
      </c>
      <c r="S6803">
        <v>1525</v>
      </c>
      <c r="T6803">
        <v>-74.470399</v>
      </c>
      <c r="U6803">
        <v>-50.251278999999997</v>
      </c>
      <c r="V6803" t="s">
        <v>2650</v>
      </c>
      <c r="W68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1525 [Natales]</v>
      </c>
      <c r="X6803" t="str">
        <f>888&amp;Cuerpos_AGUA[[#This Row],[ID_Agua]]</f>
        <v>8881525</v>
      </c>
    </row>
    <row r="6804" spans="1:24" x14ac:dyDescent="0.3">
      <c r="A6804">
        <v>12</v>
      </c>
      <c r="B6804">
        <v>124</v>
      </c>
      <c r="C6804">
        <v>12401</v>
      </c>
      <c r="D6804" t="s">
        <v>133</v>
      </c>
      <c r="E6804" t="s">
        <v>134</v>
      </c>
      <c r="F6804" t="s">
        <v>135</v>
      </c>
      <c r="G6804">
        <v>120</v>
      </c>
      <c r="H6804">
        <v>1206</v>
      </c>
      <c r="I6804">
        <v>12060</v>
      </c>
      <c r="J6804" t="s">
        <v>162</v>
      </c>
      <c r="K6804">
        <v>12</v>
      </c>
      <c r="L6804">
        <v>124</v>
      </c>
      <c r="M6804">
        <v>12401</v>
      </c>
      <c r="N6804">
        <v>12060</v>
      </c>
      <c r="O6804">
        <v>1526</v>
      </c>
      <c r="Q6804" t="s">
        <v>35</v>
      </c>
      <c r="R6804">
        <v>36.041963000000003</v>
      </c>
      <c r="S6804">
        <v>1526</v>
      </c>
      <c r="T6804">
        <v>-74.187217000000004</v>
      </c>
      <c r="U6804">
        <v>-50.266708999999999</v>
      </c>
      <c r="V6804" t="s">
        <v>2651</v>
      </c>
      <c r="W68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1526 [Natales]</v>
      </c>
      <c r="X6804" t="str">
        <f>888&amp;Cuerpos_AGUA[[#This Row],[ID_Agua]]</f>
        <v>8881526</v>
      </c>
    </row>
    <row r="6805" spans="1:24" x14ac:dyDescent="0.3">
      <c r="A6805">
        <v>12</v>
      </c>
      <c r="B6805">
        <v>124</v>
      </c>
      <c r="C6805">
        <v>12401</v>
      </c>
      <c r="D6805" t="s">
        <v>133</v>
      </c>
      <c r="E6805" t="s">
        <v>134</v>
      </c>
      <c r="F6805" t="s">
        <v>135</v>
      </c>
      <c r="G6805">
        <v>120</v>
      </c>
      <c r="H6805">
        <v>1206</v>
      </c>
      <c r="I6805">
        <v>12060</v>
      </c>
      <c r="J6805" t="s">
        <v>162</v>
      </c>
      <c r="K6805">
        <v>12</v>
      </c>
      <c r="L6805">
        <v>124</v>
      </c>
      <c r="M6805">
        <v>12401</v>
      </c>
      <c r="N6805">
        <v>12060</v>
      </c>
      <c r="O6805">
        <v>1527</v>
      </c>
      <c r="Q6805" t="s">
        <v>35</v>
      </c>
      <c r="R6805">
        <v>76.067240999999996</v>
      </c>
      <c r="S6805">
        <v>1527</v>
      </c>
      <c r="T6805">
        <v>-74.440308999999999</v>
      </c>
      <c r="U6805">
        <v>-50.254841999999996</v>
      </c>
      <c r="V6805" t="s">
        <v>2652</v>
      </c>
      <c r="W68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1527 [Natales]</v>
      </c>
      <c r="X6805" t="str">
        <f>888&amp;Cuerpos_AGUA[[#This Row],[ID_Agua]]</f>
        <v>8881527</v>
      </c>
    </row>
    <row r="6806" spans="1:24" x14ac:dyDescent="0.3">
      <c r="A6806">
        <v>12</v>
      </c>
      <c r="B6806">
        <v>124</v>
      </c>
      <c r="C6806">
        <v>12401</v>
      </c>
      <c r="D6806" t="s">
        <v>133</v>
      </c>
      <c r="E6806" t="s">
        <v>134</v>
      </c>
      <c r="F6806" t="s">
        <v>135</v>
      </c>
      <c r="G6806">
        <v>120</v>
      </c>
      <c r="H6806">
        <v>1206</v>
      </c>
      <c r="I6806">
        <v>12060</v>
      </c>
      <c r="J6806" t="s">
        <v>162</v>
      </c>
      <c r="K6806">
        <v>12</v>
      </c>
      <c r="L6806">
        <v>124</v>
      </c>
      <c r="M6806">
        <v>12401</v>
      </c>
      <c r="N6806">
        <v>12060</v>
      </c>
      <c r="O6806">
        <v>1528</v>
      </c>
      <c r="Q6806" t="s">
        <v>35</v>
      </c>
      <c r="R6806">
        <v>29.024238</v>
      </c>
      <c r="S6806">
        <v>1528</v>
      </c>
      <c r="T6806">
        <v>-74.147054999999995</v>
      </c>
      <c r="U6806">
        <v>-50.266646999999999</v>
      </c>
      <c r="V6806" t="s">
        <v>2653</v>
      </c>
      <c r="W68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1528 [Natales]</v>
      </c>
      <c r="X6806" t="str">
        <f>888&amp;Cuerpos_AGUA[[#This Row],[ID_Agua]]</f>
        <v>8881528</v>
      </c>
    </row>
    <row r="6807" spans="1:24" x14ac:dyDescent="0.3">
      <c r="A6807">
        <v>12</v>
      </c>
      <c r="B6807">
        <v>124</v>
      </c>
      <c r="C6807">
        <v>12401</v>
      </c>
      <c r="D6807" t="s">
        <v>133</v>
      </c>
      <c r="E6807" t="s">
        <v>134</v>
      </c>
      <c r="F6807" t="s">
        <v>135</v>
      </c>
      <c r="G6807">
        <v>120</v>
      </c>
      <c r="H6807">
        <v>1206</v>
      </c>
      <c r="I6807">
        <v>12060</v>
      </c>
      <c r="J6807" t="s">
        <v>162</v>
      </c>
      <c r="K6807">
        <v>12</v>
      </c>
      <c r="L6807">
        <v>124</v>
      </c>
      <c r="M6807">
        <v>12401</v>
      </c>
      <c r="N6807">
        <v>12060</v>
      </c>
      <c r="O6807">
        <v>1531</v>
      </c>
      <c r="Q6807" t="s">
        <v>35</v>
      </c>
      <c r="R6807">
        <v>96.057805000000002</v>
      </c>
      <c r="S6807">
        <v>1531</v>
      </c>
      <c r="T6807">
        <v>-74.247811999999996</v>
      </c>
      <c r="U6807">
        <v>-50.268740000000001</v>
      </c>
      <c r="V6807" t="s">
        <v>2654</v>
      </c>
      <c r="W68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1531 [Natales]</v>
      </c>
      <c r="X6807" t="str">
        <f>888&amp;Cuerpos_AGUA[[#This Row],[ID_Agua]]</f>
        <v>8881531</v>
      </c>
    </row>
    <row r="6808" spans="1:24" x14ac:dyDescent="0.3">
      <c r="A6808">
        <v>12</v>
      </c>
      <c r="B6808">
        <v>124</v>
      </c>
      <c r="C6808">
        <v>12401</v>
      </c>
      <c r="D6808" t="s">
        <v>133</v>
      </c>
      <c r="E6808" t="s">
        <v>134</v>
      </c>
      <c r="F6808" t="s">
        <v>135</v>
      </c>
      <c r="G6808">
        <v>120</v>
      </c>
      <c r="H6808">
        <v>1206</v>
      </c>
      <c r="I6808">
        <v>12060</v>
      </c>
      <c r="J6808" t="s">
        <v>162</v>
      </c>
      <c r="K6808">
        <v>12</v>
      </c>
      <c r="L6808">
        <v>124</v>
      </c>
      <c r="M6808">
        <v>12401</v>
      </c>
      <c r="N6808">
        <v>12060</v>
      </c>
      <c r="O6808">
        <v>1532</v>
      </c>
      <c r="Q6808" t="s">
        <v>35</v>
      </c>
      <c r="R6808">
        <v>57.739542999999998</v>
      </c>
      <c r="S6808">
        <v>1532</v>
      </c>
      <c r="T6808">
        <v>-74.491471000000004</v>
      </c>
      <c r="U6808">
        <v>-50.257843000000001</v>
      </c>
      <c r="V6808" t="s">
        <v>2655</v>
      </c>
      <c r="W68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1532 [Natales]</v>
      </c>
      <c r="X6808" t="str">
        <f>888&amp;Cuerpos_AGUA[[#This Row],[ID_Agua]]</f>
        <v>8881532</v>
      </c>
    </row>
    <row r="6809" spans="1:24" x14ac:dyDescent="0.3">
      <c r="A6809">
        <v>12</v>
      </c>
      <c r="B6809">
        <v>124</v>
      </c>
      <c r="C6809">
        <v>12401</v>
      </c>
      <c r="D6809" t="s">
        <v>133</v>
      </c>
      <c r="E6809" t="s">
        <v>134</v>
      </c>
      <c r="F6809" t="s">
        <v>135</v>
      </c>
      <c r="G6809">
        <v>120</v>
      </c>
      <c r="H6809">
        <v>1206</v>
      </c>
      <c r="I6809">
        <v>12060</v>
      </c>
      <c r="J6809" t="s">
        <v>162</v>
      </c>
      <c r="K6809">
        <v>12</v>
      </c>
      <c r="L6809">
        <v>124</v>
      </c>
      <c r="M6809">
        <v>12401</v>
      </c>
      <c r="N6809">
        <v>12060</v>
      </c>
      <c r="O6809">
        <v>1533</v>
      </c>
      <c r="Q6809" t="s">
        <v>35</v>
      </c>
      <c r="R6809">
        <v>161.22456700000001</v>
      </c>
      <c r="S6809">
        <v>1533</v>
      </c>
      <c r="T6809">
        <v>-74.134517000000002</v>
      </c>
      <c r="U6809">
        <v>-50.276535000000003</v>
      </c>
      <c r="V6809" t="s">
        <v>2656</v>
      </c>
      <c r="W68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1533 [Natales]</v>
      </c>
      <c r="X6809" t="str">
        <f>888&amp;Cuerpos_AGUA[[#This Row],[ID_Agua]]</f>
        <v>8881533</v>
      </c>
    </row>
    <row r="6810" spans="1:24" x14ac:dyDescent="0.3">
      <c r="A6810">
        <v>12</v>
      </c>
      <c r="B6810">
        <v>124</v>
      </c>
      <c r="C6810">
        <v>12401</v>
      </c>
      <c r="D6810" t="s">
        <v>133</v>
      </c>
      <c r="E6810" t="s">
        <v>134</v>
      </c>
      <c r="F6810" t="s">
        <v>135</v>
      </c>
      <c r="G6810">
        <v>121</v>
      </c>
      <c r="H6810">
        <v>1214</v>
      </c>
      <c r="I6810">
        <v>12142</v>
      </c>
      <c r="J6810" t="s">
        <v>165</v>
      </c>
      <c r="K6810">
        <v>12</v>
      </c>
      <c r="L6810">
        <v>124</v>
      </c>
      <c r="M6810">
        <v>12401</v>
      </c>
      <c r="N6810">
        <v>12142</v>
      </c>
      <c r="O6810">
        <v>1534</v>
      </c>
      <c r="Q6810" t="s">
        <v>35</v>
      </c>
      <c r="R6810">
        <v>59.624575</v>
      </c>
      <c r="S6810">
        <v>1534</v>
      </c>
      <c r="T6810">
        <v>-74.904961999999998</v>
      </c>
      <c r="U6810">
        <v>-50.238618000000002</v>
      </c>
      <c r="V6810" t="s">
        <v>2657</v>
      </c>
      <c r="W68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1534 [Natales]</v>
      </c>
      <c r="X6810" t="str">
        <f>888&amp;Cuerpos_AGUA[[#This Row],[ID_Agua]]</f>
        <v>8881534</v>
      </c>
    </row>
    <row r="6811" spans="1:24" x14ac:dyDescent="0.3">
      <c r="A6811">
        <v>12</v>
      </c>
      <c r="B6811">
        <v>124</v>
      </c>
      <c r="C6811">
        <v>12401</v>
      </c>
      <c r="D6811" t="s">
        <v>133</v>
      </c>
      <c r="E6811" t="s">
        <v>134</v>
      </c>
      <c r="F6811" t="s">
        <v>135</v>
      </c>
      <c r="G6811">
        <v>121</v>
      </c>
      <c r="H6811">
        <v>1214</v>
      </c>
      <c r="I6811">
        <v>12140</v>
      </c>
      <c r="J6811" t="s">
        <v>163</v>
      </c>
      <c r="K6811">
        <v>12</v>
      </c>
      <c r="L6811">
        <v>124</v>
      </c>
      <c r="M6811">
        <v>12401</v>
      </c>
      <c r="N6811">
        <v>12140</v>
      </c>
      <c r="O6811">
        <v>1536</v>
      </c>
      <c r="Q6811" t="s">
        <v>35</v>
      </c>
      <c r="R6811">
        <v>36.511150999999998</v>
      </c>
      <c r="S6811">
        <v>1536</v>
      </c>
      <c r="T6811">
        <v>-75.057648999999998</v>
      </c>
      <c r="U6811">
        <v>-50.232021000000003</v>
      </c>
      <c r="V6811" t="s">
        <v>2658</v>
      </c>
      <c r="W68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1536 [Natales]</v>
      </c>
      <c r="X6811" t="str">
        <f>888&amp;Cuerpos_AGUA[[#This Row],[ID_Agua]]</f>
        <v>8881536</v>
      </c>
    </row>
    <row r="6812" spans="1:24" x14ac:dyDescent="0.3">
      <c r="A6812">
        <v>12</v>
      </c>
      <c r="B6812">
        <v>124</v>
      </c>
      <c r="C6812">
        <v>12401</v>
      </c>
      <c r="D6812" t="s">
        <v>133</v>
      </c>
      <c r="E6812" t="s">
        <v>134</v>
      </c>
      <c r="F6812" t="s">
        <v>135</v>
      </c>
      <c r="G6812">
        <v>120</v>
      </c>
      <c r="H6812">
        <v>1206</v>
      </c>
      <c r="I6812">
        <v>12060</v>
      </c>
      <c r="J6812" t="s">
        <v>162</v>
      </c>
      <c r="K6812">
        <v>12</v>
      </c>
      <c r="L6812">
        <v>124</v>
      </c>
      <c r="M6812">
        <v>12401</v>
      </c>
      <c r="N6812">
        <v>12060</v>
      </c>
      <c r="O6812">
        <v>1537</v>
      </c>
      <c r="Q6812" t="s">
        <v>35</v>
      </c>
      <c r="R6812">
        <v>32.540416</v>
      </c>
      <c r="S6812">
        <v>1537</v>
      </c>
      <c r="T6812">
        <v>-74.153861000000006</v>
      </c>
      <c r="U6812">
        <v>-50.276434000000002</v>
      </c>
      <c r="V6812" t="s">
        <v>2659</v>
      </c>
      <c r="W68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1537 [Natales]</v>
      </c>
      <c r="X6812" t="str">
        <f>888&amp;Cuerpos_AGUA[[#This Row],[ID_Agua]]</f>
        <v>8881537</v>
      </c>
    </row>
    <row r="6813" spans="1:24" x14ac:dyDescent="0.3">
      <c r="A6813">
        <v>12</v>
      </c>
      <c r="B6813">
        <v>124</v>
      </c>
      <c r="C6813">
        <v>12401</v>
      </c>
      <c r="D6813" t="s">
        <v>133</v>
      </c>
      <c r="E6813" t="s">
        <v>134</v>
      </c>
      <c r="F6813" t="s">
        <v>135</v>
      </c>
      <c r="G6813">
        <v>121</v>
      </c>
      <c r="H6813">
        <v>1214</v>
      </c>
      <c r="I6813">
        <v>12140</v>
      </c>
      <c r="J6813" t="s">
        <v>163</v>
      </c>
      <c r="K6813">
        <v>12</v>
      </c>
      <c r="L6813">
        <v>124</v>
      </c>
      <c r="M6813">
        <v>12401</v>
      </c>
      <c r="N6813">
        <v>12140</v>
      </c>
      <c r="O6813">
        <v>1538</v>
      </c>
      <c r="Q6813" t="s">
        <v>35</v>
      </c>
      <c r="R6813">
        <v>83.259968000000001</v>
      </c>
      <c r="S6813">
        <v>1538</v>
      </c>
      <c r="T6813">
        <v>-75.034357999999997</v>
      </c>
      <c r="U6813">
        <v>-50.232250000000001</v>
      </c>
      <c r="V6813" t="s">
        <v>2660</v>
      </c>
      <c r="W68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1538 [Natales]</v>
      </c>
      <c r="X6813" t="str">
        <f>888&amp;Cuerpos_AGUA[[#This Row],[ID_Agua]]</f>
        <v>8881538</v>
      </c>
    </row>
    <row r="6814" spans="1:24" x14ac:dyDescent="0.3">
      <c r="A6814">
        <v>12</v>
      </c>
      <c r="B6814">
        <v>124</v>
      </c>
      <c r="C6814">
        <v>12401</v>
      </c>
      <c r="D6814" t="s">
        <v>133</v>
      </c>
      <c r="E6814" t="s">
        <v>134</v>
      </c>
      <c r="F6814" t="s">
        <v>135</v>
      </c>
      <c r="G6814">
        <v>120</v>
      </c>
      <c r="H6814">
        <v>1206</v>
      </c>
      <c r="I6814">
        <v>12060</v>
      </c>
      <c r="J6814" t="s">
        <v>162</v>
      </c>
      <c r="K6814">
        <v>12</v>
      </c>
      <c r="L6814">
        <v>124</v>
      </c>
      <c r="M6814">
        <v>12401</v>
      </c>
      <c r="N6814">
        <v>12060</v>
      </c>
      <c r="O6814">
        <v>1540</v>
      </c>
      <c r="Q6814" t="s">
        <v>35</v>
      </c>
      <c r="R6814">
        <v>11.359346</v>
      </c>
      <c r="S6814">
        <v>1540</v>
      </c>
      <c r="T6814">
        <v>-73.992199999999997</v>
      </c>
      <c r="U6814">
        <v>-50.284438999999999</v>
      </c>
      <c r="V6814" t="s">
        <v>2661</v>
      </c>
      <c r="W68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1540 [Natales]</v>
      </c>
      <c r="X6814" t="str">
        <f>888&amp;Cuerpos_AGUA[[#This Row],[ID_Agua]]</f>
        <v>8881540</v>
      </c>
    </row>
    <row r="6815" spans="1:24" x14ac:dyDescent="0.3">
      <c r="A6815">
        <v>12</v>
      </c>
      <c r="B6815">
        <v>124</v>
      </c>
      <c r="C6815">
        <v>12401</v>
      </c>
      <c r="D6815" t="s">
        <v>133</v>
      </c>
      <c r="E6815" t="s">
        <v>134</v>
      </c>
      <c r="F6815" t="s">
        <v>135</v>
      </c>
      <c r="G6815">
        <v>120</v>
      </c>
      <c r="H6815">
        <v>1206</v>
      </c>
      <c r="I6815">
        <v>12060</v>
      </c>
      <c r="J6815" t="s">
        <v>162</v>
      </c>
      <c r="K6815">
        <v>12</v>
      </c>
      <c r="L6815">
        <v>124</v>
      </c>
      <c r="M6815">
        <v>12401</v>
      </c>
      <c r="N6815">
        <v>12060</v>
      </c>
      <c r="O6815">
        <v>1541</v>
      </c>
      <c r="Q6815" t="s">
        <v>35</v>
      </c>
      <c r="R6815">
        <v>258.21677399999999</v>
      </c>
      <c r="S6815">
        <v>1541</v>
      </c>
      <c r="T6815">
        <v>-73.999894999999995</v>
      </c>
      <c r="U6815">
        <v>-50.292673000000001</v>
      </c>
      <c r="V6815" t="s">
        <v>2662</v>
      </c>
      <c r="W68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1541 [Natales]</v>
      </c>
      <c r="X6815" t="str">
        <f>888&amp;Cuerpos_AGUA[[#This Row],[ID_Agua]]</f>
        <v>8881541</v>
      </c>
    </row>
    <row r="6816" spans="1:24" x14ac:dyDescent="0.3">
      <c r="A6816">
        <v>12</v>
      </c>
      <c r="B6816">
        <v>124</v>
      </c>
      <c r="C6816">
        <v>12401</v>
      </c>
      <c r="D6816" t="s">
        <v>133</v>
      </c>
      <c r="E6816" t="s">
        <v>134</v>
      </c>
      <c r="F6816" t="s">
        <v>135</v>
      </c>
      <c r="G6816">
        <v>121</v>
      </c>
      <c r="H6816">
        <v>1214</v>
      </c>
      <c r="I6816">
        <v>12140</v>
      </c>
      <c r="J6816" t="s">
        <v>163</v>
      </c>
      <c r="K6816">
        <v>12</v>
      </c>
      <c r="L6816">
        <v>124</v>
      </c>
      <c r="M6816">
        <v>12401</v>
      </c>
      <c r="N6816">
        <v>12140</v>
      </c>
      <c r="O6816">
        <v>1543</v>
      </c>
      <c r="Q6816" t="s">
        <v>35</v>
      </c>
      <c r="R6816">
        <v>39.676355999999998</v>
      </c>
      <c r="S6816">
        <v>1543</v>
      </c>
      <c r="T6816">
        <v>-75.050561999999999</v>
      </c>
      <c r="U6816">
        <v>-50.236894999999997</v>
      </c>
      <c r="V6816" t="s">
        <v>2663</v>
      </c>
      <c r="W68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1543 [Natales]</v>
      </c>
      <c r="X6816" t="str">
        <f>888&amp;Cuerpos_AGUA[[#This Row],[ID_Agua]]</f>
        <v>8881543</v>
      </c>
    </row>
    <row r="6817" spans="1:24" x14ac:dyDescent="0.3">
      <c r="A6817">
        <v>12</v>
      </c>
      <c r="B6817">
        <v>124</v>
      </c>
      <c r="C6817">
        <v>12401</v>
      </c>
      <c r="D6817" t="s">
        <v>133</v>
      </c>
      <c r="E6817" t="s">
        <v>134</v>
      </c>
      <c r="F6817" t="s">
        <v>135</v>
      </c>
      <c r="G6817">
        <v>120</v>
      </c>
      <c r="H6817">
        <v>1206</v>
      </c>
      <c r="I6817">
        <v>12060</v>
      </c>
      <c r="J6817" t="s">
        <v>162</v>
      </c>
      <c r="K6817">
        <v>12</v>
      </c>
      <c r="L6817">
        <v>124</v>
      </c>
      <c r="M6817">
        <v>12401</v>
      </c>
      <c r="N6817">
        <v>12060</v>
      </c>
      <c r="O6817">
        <v>1546</v>
      </c>
      <c r="Q6817" t="s">
        <v>35</v>
      </c>
      <c r="R6817">
        <v>27.647409</v>
      </c>
      <c r="S6817">
        <v>1546</v>
      </c>
      <c r="T6817">
        <v>-74.134215999999995</v>
      </c>
      <c r="U6817">
        <v>-50.283816999999999</v>
      </c>
      <c r="V6817" t="s">
        <v>2664</v>
      </c>
      <c r="W68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1546 [Natales]</v>
      </c>
      <c r="X6817" t="str">
        <f>888&amp;Cuerpos_AGUA[[#This Row],[ID_Agua]]</f>
        <v>8881546</v>
      </c>
    </row>
    <row r="6818" spans="1:24" x14ac:dyDescent="0.3">
      <c r="A6818">
        <v>12</v>
      </c>
      <c r="B6818">
        <v>124</v>
      </c>
      <c r="C6818">
        <v>12401</v>
      </c>
      <c r="D6818" t="s">
        <v>133</v>
      </c>
      <c r="E6818" t="s">
        <v>134</v>
      </c>
      <c r="F6818" t="s">
        <v>135</v>
      </c>
      <c r="G6818">
        <v>120</v>
      </c>
      <c r="H6818">
        <v>1206</v>
      </c>
      <c r="I6818">
        <v>12060</v>
      </c>
      <c r="J6818" t="s">
        <v>162</v>
      </c>
      <c r="K6818">
        <v>12</v>
      </c>
      <c r="L6818">
        <v>124</v>
      </c>
      <c r="M6818">
        <v>12401</v>
      </c>
      <c r="N6818">
        <v>12060</v>
      </c>
      <c r="O6818">
        <v>1548</v>
      </c>
      <c r="Q6818" t="s">
        <v>35</v>
      </c>
      <c r="R6818">
        <v>85.264314999999996</v>
      </c>
      <c r="S6818">
        <v>1548</v>
      </c>
      <c r="T6818">
        <v>-74.120480999999998</v>
      </c>
      <c r="U6818">
        <v>-50.286687999999998</v>
      </c>
      <c r="V6818" t="s">
        <v>2665</v>
      </c>
      <c r="W68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1548 [Natales]</v>
      </c>
      <c r="X6818" t="str">
        <f>888&amp;Cuerpos_AGUA[[#This Row],[ID_Agua]]</f>
        <v>8881548</v>
      </c>
    </row>
    <row r="6819" spans="1:24" x14ac:dyDescent="0.3">
      <c r="A6819">
        <v>12</v>
      </c>
      <c r="B6819">
        <v>124</v>
      </c>
      <c r="C6819">
        <v>12401</v>
      </c>
      <c r="D6819" t="s">
        <v>133</v>
      </c>
      <c r="E6819" t="s">
        <v>134</v>
      </c>
      <c r="F6819" t="s">
        <v>135</v>
      </c>
      <c r="G6819">
        <v>120</v>
      </c>
      <c r="H6819">
        <v>1206</v>
      </c>
      <c r="I6819">
        <v>12060</v>
      </c>
      <c r="J6819" t="s">
        <v>162</v>
      </c>
      <c r="K6819">
        <v>12</v>
      </c>
      <c r="L6819">
        <v>124</v>
      </c>
      <c r="M6819">
        <v>12401</v>
      </c>
      <c r="N6819">
        <v>12060</v>
      </c>
      <c r="O6819">
        <v>1549</v>
      </c>
      <c r="Q6819" t="s">
        <v>35</v>
      </c>
      <c r="R6819">
        <v>32.969982999999999</v>
      </c>
      <c r="S6819">
        <v>1549</v>
      </c>
      <c r="T6819">
        <v>-74.153977999999995</v>
      </c>
      <c r="U6819">
        <v>-50.286022000000003</v>
      </c>
      <c r="V6819" t="s">
        <v>2666</v>
      </c>
      <c r="W68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1549 [Natales]</v>
      </c>
      <c r="X6819" t="str">
        <f>888&amp;Cuerpos_AGUA[[#This Row],[ID_Agua]]</f>
        <v>8881549</v>
      </c>
    </row>
    <row r="6820" spans="1:24" x14ac:dyDescent="0.3">
      <c r="A6820">
        <v>12</v>
      </c>
      <c r="B6820">
        <v>124</v>
      </c>
      <c r="C6820">
        <v>12401</v>
      </c>
      <c r="D6820" t="s">
        <v>133</v>
      </c>
      <c r="E6820" t="s">
        <v>134</v>
      </c>
      <c r="F6820" t="s">
        <v>135</v>
      </c>
      <c r="G6820">
        <v>120</v>
      </c>
      <c r="H6820">
        <v>1206</v>
      </c>
      <c r="I6820">
        <v>12060</v>
      </c>
      <c r="J6820" t="s">
        <v>162</v>
      </c>
      <c r="K6820">
        <v>12</v>
      </c>
      <c r="L6820">
        <v>124</v>
      </c>
      <c r="M6820">
        <v>12401</v>
      </c>
      <c r="N6820">
        <v>12060</v>
      </c>
      <c r="O6820">
        <v>1550</v>
      </c>
      <c r="Q6820" t="s">
        <v>35</v>
      </c>
      <c r="R6820">
        <v>10.406855999999999</v>
      </c>
      <c r="S6820">
        <v>1550</v>
      </c>
      <c r="T6820">
        <v>-74.145262000000002</v>
      </c>
      <c r="U6820">
        <v>-50.285595000000001</v>
      </c>
      <c r="V6820" t="s">
        <v>2667</v>
      </c>
      <c r="W68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1550 [Natales]</v>
      </c>
      <c r="X6820" t="str">
        <f>888&amp;Cuerpos_AGUA[[#This Row],[ID_Agua]]</f>
        <v>8881550</v>
      </c>
    </row>
    <row r="6821" spans="1:24" x14ac:dyDescent="0.3">
      <c r="A6821">
        <v>12</v>
      </c>
      <c r="B6821">
        <v>124</v>
      </c>
      <c r="C6821">
        <v>12401</v>
      </c>
      <c r="D6821" t="s">
        <v>133</v>
      </c>
      <c r="E6821" t="s">
        <v>134</v>
      </c>
      <c r="F6821" t="s">
        <v>135</v>
      </c>
      <c r="G6821">
        <v>120</v>
      </c>
      <c r="H6821">
        <v>1206</v>
      </c>
      <c r="I6821">
        <v>12060</v>
      </c>
      <c r="J6821" t="s">
        <v>162</v>
      </c>
      <c r="K6821">
        <v>12</v>
      </c>
      <c r="L6821">
        <v>124</v>
      </c>
      <c r="M6821">
        <v>12401</v>
      </c>
      <c r="N6821">
        <v>12060</v>
      </c>
      <c r="O6821">
        <v>1551</v>
      </c>
      <c r="Q6821" t="s">
        <v>35</v>
      </c>
      <c r="R6821">
        <v>48.282860999999997</v>
      </c>
      <c r="S6821">
        <v>1551</v>
      </c>
      <c r="T6821">
        <v>-74.599328</v>
      </c>
      <c r="U6821">
        <v>-50.269047999999998</v>
      </c>
      <c r="V6821" t="s">
        <v>2668</v>
      </c>
      <c r="W68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1551 [Natales]</v>
      </c>
      <c r="X6821" t="str">
        <f>888&amp;Cuerpos_AGUA[[#This Row],[ID_Agua]]</f>
        <v>8881551</v>
      </c>
    </row>
    <row r="6822" spans="1:24" x14ac:dyDescent="0.3">
      <c r="A6822">
        <v>12</v>
      </c>
      <c r="B6822">
        <v>124</v>
      </c>
      <c r="C6822">
        <v>12401</v>
      </c>
      <c r="D6822" t="s">
        <v>133</v>
      </c>
      <c r="E6822" t="s">
        <v>134</v>
      </c>
      <c r="F6822" t="s">
        <v>135</v>
      </c>
      <c r="G6822">
        <v>120</v>
      </c>
      <c r="H6822">
        <v>1206</v>
      </c>
      <c r="I6822">
        <v>12060</v>
      </c>
      <c r="J6822" t="s">
        <v>162</v>
      </c>
      <c r="K6822">
        <v>12</v>
      </c>
      <c r="L6822">
        <v>124</v>
      </c>
      <c r="M6822">
        <v>12401</v>
      </c>
      <c r="N6822">
        <v>12060</v>
      </c>
      <c r="O6822">
        <v>1552</v>
      </c>
      <c r="Q6822" t="s">
        <v>35</v>
      </c>
      <c r="R6822">
        <v>79.986757999999995</v>
      </c>
      <c r="S6822">
        <v>1552</v>
      </c>
      <c r="T6822">
        <v>-74.388384000000002</v>
      </c>
      <c r="U6822">
        <v>-50.282117</v>
      </c>
      <c r="V6822" t="s">
        <v>2669</v>
      </c>
      <c r="W68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1552 [Natales]</v>
      </c>
      <c r="X6822" t="str">
        <f>888&amp;Cuerpos_AGUA[[#This Row],[ID_Agua]]</f>
        <v>8881552</v>
      </c>
    </row>
    <row r="6823" spans="1:24" x14ac:dyDescent="0.3">
      <c r="A6823">
        <v>12</v>
      </c>
      <c r="B6823">
        <v>124</v>
      </c>
      <c r="C6823">
        <v>12401</v>
      </c>
      <c r="D6823" t="s">
        <v>133</v>
      </c>
      <c r="E6823" t="s">
        <v>134</v>
      </c>
      <c r="F6823" t="s">
        <v>135</v>
      </c>
      <c r="G6823">
        <v>120</v>
      </c>
      <c r="H6823">
        <v>1206</v>
      </c>
      <c r="I6823">
        <v>12060</v>
      </c>
      <c r="J6823" t="s">
        <v>162</v>
      </c>
      <c r="K6823">
        <v>12</v>
      </c>
      <c r="L6823">
        <v>124</v>
      </c>
      <c r="M6823">
        <v>12401</v>
      </c>
      <c r="N6823">
        <v>12060</v>
      </c>
      <c r="O6823">
        <v>1553</v>
      </c>
      <c r="Q6823" t="s">
        <v>35</v>
      </c>
      <c r="R6823">
        <v>118.387987</v>
      </c>
      <c r="S6823">
        <v>1553</v>
      </c>
      <c r="T6823">
        <v>-74.225291999999996</v>
      </c>
      <c r="U6823">
        <v>-50.293315999999997</v>
      </c>
      <c r="V6823" t="s">
        <v>2670</v>
      </c>
      <c r="W68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1553 [Natales]</v>
      </c>
      <c r="X6823" t="str">
        <f>888&amp;Cuerpos_AGUA[[#This Row],[ID_Agua]]</f>
        <v>8881553</v>
      </c>
    </row>
    <row r="6824" spans="1:24" x14ac:dyDescent="0.3">
      <c r="A6824">
        <v>12</v>
      </c>
      <c r="B6824">
        <v>124</v>
      </c>
      <c r="C6824">
        <v>12401</v>
      </c>
      <c r="D6824" t="s">
        <v>133</v>
      </c>
      <c r="E6824" t="s">
        <v>134</v>
      </c>
      <c r="F6824" t="s">
        <v>135</v>
      </c>
      <c r="G6824">
        <v>120</v>
      </c>
      <c r="H6824">
        <v>1206</v>
      </c>
      <c r="I6824">
        <v>12060</v>
      </c>
      <c r="J6824" t="s">
        <v>162</v>
      </c>
      <c r="K6824">
        <v>12</v>
      </c>
      <c r="L6824">
        <v>124</v>
      </c>
      <c r="M6824">
        <v>12401</v>
      </c>
      <c r="N6824">
        <v>12060</v>
      </c>
      <c r="O6824">
        <v>1554</v>
      </c>
      <c r="Q6824" t="s">
        <v>35</v>
      </c>
      <c r="R6824">
        <v>154.830791</v>
      </c>
      <c r="S6824">
        <v>1554</v>
      </c>
      <c r="T6824">
        <v>-73.923449000000005</v>
      </c>
      <c r="U6824">
        <v>-50.305095000000001</v>
      </c>
      <c r="V6824" t="s">
        <v>2671</v>
      </c>
      <c r="W68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1554 [Natales]</v>
      </c>
      <c r="X6824" t="str">
        <f>888&amp;Cuerpos_AGUA[[#This Row],[ID_Agua]]</f>
        <v>8881554</v>
      </c>
    </row>
    <row r="6825" spans="1:24" x14ac:dyDescent="0.3">
      <c r="A6825">
        <v>12</v>
      </c>
      <c r="B6825">
        <v>124</v>
      </c>
      <c r="C6825">
        <v>12401</v>
      </c>
      <c r="D6825" t="s">
        <v>133</v>
      </c>
      <c r="E6825" t="s">
        <v>134</v>
      </c>
      <c r="F6825" t="s">
        <v>135</v>
      </c>
      <c r="G6825">
        <v>120</v>
      </c>
      <c r="H6825">
        <v>1206</v>
      </c>
      <c r="I6825">
        <v>12060</v>
      </c>
      <c r="J6825" t="s">
        <v>162</v>
      </c>
      <c r="K6825">
        <v>12</v>
      </c>
      <c r="L6825">
        <v>124</v>
      </c>
      <c r="M6825">
        <v>12401</v>
      </c>
      <c r="N6825">
        <v>12060</v>
      </c>
      <c r="O6825">
        <v>1555</v>
      </c>
      <c r="Q6825" t="s">
        <v>35</v>
      </c>
      <c r="R6825">
        <v>76.745099999999994</v>
      </c>
      <c r="S6825">
        <v>1555</v>
      </c>
      <c r="T6825">
        <v>-74.111425999999994</v>
      </c>
      <c r="U6825">
        <v>-50.298282999999998</v>
      </c>
      <c r="V6825" t="s">
        <v>2672</v>
      </c>
      <c r="W68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1555 [Natales]</v>
      </c>
      <c r="X6825" t="str">
        <f>888&amp;Cuerpos_AGUA[[#This Row],[ID_Agua]]</f>
        <v>8881555</v>
      </c>
    </row>
    <row r="6826" spans="1:24" x14ac:dyDescent="0.3">
      <c r="A6826">
        <v>12</v>
      </c>
      <c r="B6826">
        <v>124</v>
      </c>
      <c r="C6826">
        <v>12401</v>
      </c>
      <c r="D6826" t="s">
        <v>133</v>
      </c>
      <c r="E6826" t="s">
        <v>134</v>
      </c>
      <c r="F6826" t="s">
        <v>135</v>
      </c>
      <c r="G6826">
        <v>120</v>
      </c>
      <c r="H6826">
        <v>1206</v>
      </c>
      <c r="I6826">
        <v>12060</v>
      </c>
      <c r="J6826" t="s">
        <v>162</v>
      </c>
      <c r="K6826">
        <v>12</v>
      </c>
      <c r="L6826">
        <v>124</v>
      </c>
      <c r="M6826">
        <v>12401</v>
      </c>
      <c r="N6826">
        <v>12060</v>
      </c>
      <c r="O6826">
        <v>1556</v>
      </c>
      <c r="Q6826" t="s">
        <v>35</v>
      </c>
      <c r="R6826">
        <v>56.73265</v>
      </c>
      <c r="S6826">
        <v>1556</v>
      </c>
      <c r="T6826">
        <v>-74.167173000000005</v>
      </c>
      <c r="U6826">
        <v>-50.297888999999998</v>
      </c>
      <c r="V6826" t="s">
        <v>2673</v>
      </c>
      <c r="W68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1556 [Natales]</v>
      </c>
      <c r="X6826" t="str">
        <f>888&amp;Cuerpos_AGUA[[#This Row],[ID_Agua]]</f>
        <v>8881556</v>
      </c>
    </row>
    <row r="6827" spans="1:24" x14ac:dyDescent="0.3">
      <c r="A6827">
        <v>12</v>
      </c>
      <c r="B6827">
        <v>124</v>
      </c>
      <c r="C6827">
        <v>12401</v>
      </c>
      <c r="D6827" t="s">
        <v>133</v>
      </c>
      <c r="E6827" t="s">
        <v>134</v>
      </c>
      <c r="F6827" t="s">
        <v>135</v>
      </c>
      <c r="G6827">
        <v>120</v>
      </c>
      <c r="H6827">
        <v>1206</v>
      </c>
      <c r="I6827">
        <v>12060</v>
      </c>
      <c r="J6827" t="s">
        <v>162</v>
      </c>
      <c r="K6827">
        <v>12</v>
      </c>
      <c r="L6827">
        <v>124</v>
      </c>
      <c r="M6827">
        <v>12401</v>
      </c>
      <c r="N6827">
        <v>12060</v>
      </c>
      <c r="O6827">
        <v>1557</v>
      </c>
      <c r="Q6827" t="s">
        <v>35</v>
      </c>
      <c r="R6827">
        <v>25.052658000000001</v>
      </c>
      <c r="S6827">
        <v>1557</v>
      </c>
      <c r="T6827">
        <v>-74.591594999999998</v>
      </c>
      <c r="U6827">
        <v>-50.273432</v>
      </c>
      <c r="V6827" t="s">
        <v>2674</v>
      </c>
      <c r="W68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1557 [Natales]</v>
      </c>
      <c r="X6827" t="str">
        <f>888&amp;Cuerpos_AGUA[[#This Row],[ID_Agua]]</f>
        <v>8881557</v>
      </c>
    </row>
    <row r="6828" spans="1:24" x14ac:dyDescent="0.3">
      <c r="A6828">
        <v>12</v>
      </c>
      <c r="B6828">
        <v>124</v>
      </c>
      <c r="C6828">
        <v>12401</v>
      </c>
      <c r="D6828" t="s">
        <v>133</v>
      </c>
      <c r="E6828" t="s">
        <v>134</v>
      </c>
      <c r="F6828" t="s">
        <v>135</v>
      </c>
      <c r="G6828">
        <v>120</v>
      </c>
      <c r="H6828">
        <v>1206</v>
      </c>
      <c r="I6828">
        <v>12060</v>
      </c>
      <c r="J6828" t="s">
        <v>162</v>
      </c>
      <c r="K6828">
        <v>12</v>
      </c>
      <c r="L6828">
        <v>124</v>
      </c>
      <c r="M6828">
        <v>12401</v>
      </c>
      <c r="N6828">
        <v>12060</v>
      </c>
      <c r="O6828">
        <v>1558</v>
      </c>
      <c r="Q6828" t="s">
        <v>35</v>
      </c>
      <c r="R6828">
        <v>41.630344000000001</v>
      </c>
      <c r="S6828">
        <v>1558</v>
      </c>
      <c r="T6828">
        <v>-73.870671000000002</v>
      </c>
      <c r="U6828">
        <v>-50.307254999999998</v>
      </c>
      <c r="V6828" t="s">
        <v>2675</v>
      </c>
      <c r="W68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1558 [Natales]</v>
      </c>
      <c r="X6828" t="str">
        <f>888&amp;Cuerpos_AGUA[[#This Row],[ID_Agua]]</f>
        <v>8881558</v>
      </c>
    </row>
    <row r="6829" spans="1:24" x14ac:dyDescent="0.3">
      <c r="A6829">
        <v>12</v>
      </c>
      <c r="B6829">
        <v>124</v>
      </c>
      <c r="C6829">
        <v>12401</v>
      </c>
      <c r="D6829" t="s">
        <v>133</v>
      </c>
      <c r="E6829" t="s">
        <v>134</v>
      </c>
      <c r="F6829" t="s">
        <v>135</v>
      </c>
      <c r="G6829">
        <v>121</v>
      </c>
      <c r="H6829">
        <v>1214</v>
      </c>
      <c r="I6829">
        <v>12140</v>
      </c>
      <c r="J6829" t="s">
        <v>163</v>
      </c>
      <c r="K6829">
        <v>12</v>
      </c>
      <c r="L6829">
        <v>124</v>
      </c>
      <c r="M6829">
        <v>12401</v>
      </c>
      <c r="N6829">
        <v>12140</v>
      </c>
      <c r="O6829">
        <v>1560</v>
      </c>
      <c r="Q6829" t="s">
        <v>35</v>
      </c>
      <c r="R6829">
        <v>49.355314999999997</v>
      </c>
      <c r="S6829">
        <v>1560</v>
      </c>
      <c r="T6829">
        <v>-75.006952999999996</v>
      </c>
      <c r="U6829">
        <v>-50.256881</v>
      </c>
      <c r="V6829" t="s">
        <v>2676</v>
      </c>
      <c r="W68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1560 [Natales]</v>
      </c>
      <c r="X6829" t="str">
        <f>888&amp;Cuerpos_AGUA[[#This Row],[ID_Agua]]</f>
        <v>8881560</v>
      </c>
    </row>
    <row r="6830" spans="1:24" x14ac:dyDescent="0.3">
      <c r="A6830">
        <v>12</v>
      </c>
      <c r="B6830">
        <v>124</v>
      </c>
      <c r="C6830">
        <v>12401</v>
      </c>
      <c r="D6830" t="s">
        <v>133</v>
      </c>
      <c r="E6830" t="s">
        <v>134</v>
      </c>
      <c r="F6830" t="s">
        <v>135</v>
      </c>
      <c r="G6830">
        <v>120</v>
      </c>
      <c r="H6830">
        <v>1206</v>
      </c>
      <c r="I6830">
        <v>12060</v>
      </c>
      <c r="J6830" t="s">
        <v>162</v>
      </c>
      <c r="K6830">
        <v>12</v>
      </c>
      <c r="L6830">
        <v>124</v>
      </c>
      <c r="M6830">
        <v>12401</v>
      </c>
      <c r="N6830">
        <v>12060</v>
      </c>
      <c r="O6830">
        <v>1561</v>
      </c>
      <c r="Q6830" t="s">
        <v>35</v>
      </c>
      <c r="R6830">
        <v>93.920973000000004</v>
      </c>
      <c r="S6830">
        <v>1561</v>
      </c>
      <c r="T6830">
        <v>-74.315610000000007</v>
      </c>
      <c r="U6830">
        <v>-50.291651999999999</v>
      </c>
      <c r="V6830" t="s">
        <v>2677</v>
      </c>
      <c r="W68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1561 [Natales]</v>
      </c>
      <c r="X6830" t="str">
        <f>888&amp;Cuerpos_AGUA[[#This Row],[ID_Agua]]</f>
        <v>8881561</v>
      </c>
    </row>
    <row r="6831" spans="1:24" x14ac:dyDescent="0.3">
      <c r="A6831">
        <v>12</v>
      </c>
      <c r="B6831">
        <v>124</v>
      </c>
      <c r="C6831">
        <v>12401</v>
      </c>
      <c r="D6831" t="s">
        <v>133</v>
      </c>
      <c r="E6831" t="s">
        <v>134</v>
      </c>
      <c r="F6831" t="s">
        <v>135</v>
      </c>
      <c r="G6831">
        <v>120</v>
      </c>
      <c r="H6831">
        <v>1206</v>
      </c>
      <c r="I6831">
        <v>12060</v>
      </c>
      <c r="J6831" t="s">
        <v>162</v>
      </c>
      <c r="K6831">
        <v>12</v>
      </c>
      <c r="L6831">
        <v>124</v>
      </c>
      <c r="M6831">
        <v>12401</v>
      </c>
      <c r="N6831">
        <v>12060</v>
      </c>
      <c r="O6831">
        <v>1563</v>
      </c>
      <c r="Q6831" t="s">
        <v>35</v>
      </c>
      <c r="R6831">
        <v>180.34650600000001</v>
      </c>
      <c r="S6831">
        <v>1563</v>
      </c>
      <c r="T6831">
        <v>-74.137033000000002</v>
      </c>
      <c r="U6831">
        <v>-50.304868999999997</v>
      </c>
      <c r="V6831" t="s">
        <v>2678</v>
      </c>
      <c r="W68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1563 [Natales]</v>
      </c>
      <c r="X6831" t="str">
        <f>888&amp;Cuerpos_AGUA[[#This Row],[ID_Agua]]</f>
        <v>8881563</v>
      </c>
    </row>
    <row r="6832" spans="1:24" x14ac:dyDescent="0.3">
      <c r="A6832">
        <v>12</v>
      </c>
      <c r="B6832">
        <v>124</v>
      </c>
      <c r="C6832">
        <v>12401</v>
      </c>
      <c r="D6832" t="s">
        <v>133</v>
      </c>
      <c r="E6832" t="s">
        <v>134</v>
      </c>
      <c r="F6832" t="s">
        <v>135</v>
      </c>
      <c r="G6832">
        <v>120</v>
      </c>
      <c r="H6832">
        <v>1206</v>
      </c>
      <c r="I6832">
        <v>12060</v>
      </c>
      <c r="J6832" t="s">
        <v>162</v>
      </c>
      <c r="K6832">
        <v>12</v>
      </c>
      <c r="L6832">
        <v>124</v>
      </c>
      <c r="M6832">
        <v>12401</v>
      </c>
      <c r="N6832">
        <v>12060</v>
      </c>
      <c r="O6832">
        <v>1564</v>
      </c>
      <c r="Q6832" t="s">
        <v>35</v>
      </c>
      <c r="R6832">
        <v>82.730680000000007</v>
      </c>
      <c r="S6832">
        <v>1564</v>
      </c>
      <c r="T6832">
        <v>-74.415205999999998</v>
      </c>
      <c r="U6832">
        <v>-50.294797000000003</v>
      </c>
      <c r="V6832" t="s">
        <v>2679</v>
      </c>
      <c r="W68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1564 [Natales]</v>
      </c>
      <c r="X6832" t="str">
        <f>888&amp;Cuerpos_AGUA[[#This Row],[ID_Agua]]</f>
        <v>8881564</v>
      </c>
    </row>
    <row r="6833" spans="1:24" x14ac:dyDescent="0.3">
      <c r="A6833">
        <v>12</v>
      </c>
      <c r="B6833">
        <v>124</v>
      </c>
      <c r="C6833">
        <v>12401</v>
      </c>
      <c r="D6833" t="s">
        <v>133</v>
      </c>
      <c r="E6833" t="s">
        <v>134</v>
      </c>
      <c r="F6833" t="s">
        <v>135</v>
      </c>
      <c r="G6833">
        <v>120</v>
      </c>
      <c r="H6833">
        <v>1206</v>
      </c>
      <c r="I6833">
        <v>12060</v>
      </c>
      <c r="J6833" t="s">
        <v>162</v>
      </c>
      <c r="K6833">
        <v>12</v>
      </c>
      <c r="L6833">
        <v>124</v>
      </c>
      <c r="M6833">
        <v>12401</v>
      </c>
      <c r="N6833">
        <v>12060</v>
      </c>
      <c r="O6833">
        <v>1567</v>
      </c>
      <c r="Q6833" t="s">
        <v>35</v>
      </c>
      <c r="R6833">
        <v>82.726888000000002</v>
      </c>
      <c r="S6833">
        <v>1567</v>
      </c>
      <c r="T6833">
        <v>-74.519059999999996</v>
      </c>
      <c r="U6833">
        <v>-50.289805000000001</v>
      </c>
      <c r="V6833" t="s">
        <v>2680</v>
      </c>
      <c r="W68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1567 [Natales]</v>
      </c>
      <c r="X6833" t="str">
        <f>888&amp;Cuerpos_AGUA[[#This Row],[ID_Agua]]</f>
        <v>8881567</v>
      </c>
    </row>
    <row r="6834" spans="1:24" x14ac:dyDescent="0.3">
      <c r="A6834">
        <v>12</v>
      </c>
      <c r="B6834">
        <v>124</v>
      </c>
      <c r="C6834">
        <v>12401</v>
      </c>
      <c r="D6834" t="s">
        <v>133</v>
      </c>
      <c r="E6834" t="s">
        <v>134</v>
      </c>
      <c r="F6834" t="s">
        <v>135</v>
      </c>
      <c r="G6834">
        <v>120</v>
      </c>
      <c r="H6834">
        <v>1206</v>
      </c>
      <c r="I6834">
        <v>12060</v>
      </c>
      <c r="J6834" t="s">
        <v>162</v>
      </c>
      <c r="K6834">
        <v>12</v>
      </c>
      <c r="L6834">
        <v>124</v>
      </c>
      <c r="M6834">
        <v>12401</v>
      </c>
      <c r="N6834">
        <v>12060</v>
      </c>
      <c r="O6834">
        <v>1568</v>
      </c>
      <c r="Q6834" t="s">
        <v>35</v>
      </c>
      <c r="R6834">
        <v>172.69467499999999</v>
      </c>
      <c r="S6834">
        <v>1568</v>
      </c>
      <c r="T6834">
        <v>-74.103465999999997</v>
      </c>
      <c r="U6834">
        <v>-50.312488999999999</v>
      </c>
      <c r="V6834" t="s">
        <v>2681</v>
      </c>
      <c r="W68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1568 [Natales]</v>
      </c>
      <c r="X6834" t="str">
        <f>888&amp;Cuerpos_AGUA[[#This Row],[ID_Agua]]</f>
        <v>8881568</v>
      </c>
    </row>
    <row r="6835" spans="1:24" x14ac:dyDescent="0.3">
      <c r="A6835">
        <v>12</v>
      </c>
      <c r="B6835">
        <v>124</v>
      </c>
      <c r="C6835">
        <v>12401</v>
      </c>
      <c r="D6835" t="s">
        <v>133</v>
      </c>
      <c r="E6835" t="s">
        <v>134</v>
      </c>
      <c r="F6835" t="s">
        <v>135</v>
      </c>
      <c r="G6835">
        <v>120</v>
      </c>
      <c r="H6835">
        <v>1206</v>
      </c>
      <c r="I6835">
        <v>12060</v>
      </c>
      <c r="J6835" t="s">
        <v>162</v>
      </c>
      <c r="K6835">
        <v>12</v>
      </c>
      <c r="L6835">
        <v>124</v>
      </c>
      <c r="M6835">
        <v>12401</v>
      </c>
      <c r="N6835">
        <v>12060</v>
      </c>
      <c r="O6835">
        <v>1570</v>
      </c>
      <c r="Q6835" t="s">
        <v>35</v>
      </c>
      <c r="R6835">
        <v>73.043171999999998</v>
      </c>
      <c r="S6835">
        <v>1570</v>
      </c>
      <c r="T6835">
        <v>-74.072721000000001</v>
      </c>
      <c r="U6835">
        <v>-50.319042000000003</v>
      </c>
      <c r="V6835" t="s">
        <v>2682</v>
      </c>
      <c r="W68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1570 [Natales]</v>
      </c>
      <c r="X6835" t="str">
        <f>888&amp;Cuerpos_AGUA[[#This Row],[ID_Agua]]</f>
        <v>8881570</v>
      </c>
    </row>
    <row r="6836" spans="1:24" x14ac:dyDescent="0.3">
      <c r="A6836">
        <v>12</v>
      </c>
      <c r="B6836">
        <v>124</v>
      </c>
      <c r="C6836">
        <v>12401</v>
      </c>
      <c r="D6836" t="s">
        <v>133</v>
      </c>
      <c r="E6836" t="s">
        <v>134</v>
      </c>
      <c r="F6836" t="s">
        <v>135</v>
      </c>
      <c r="G6836">
        <v>120</v>
      </c>
      <c r="H6836">
        <v>1206</v>
      </c>
      <c r="I6836">
        <v>12060</v>
      </c>
      <c r="J6836" t="s">
        <v>162</v>
      </c>
      <c r="K6836">
        <v>12</v>
      </c>
      <c r="L6836">
        <v>124</v>
      </c>
      <c r="M6836">
        <v>12401</v>
      </c>
      <c r="N6836">
        <v>12060</v>
      </c>
      <c r="O6836">
        <v>1573</v>
      </c>
      <c r="Q6836" t="s">
        <v>35</v>
      </c>
      <c r="R6836">
        <v>20.659009999999999</v>
      </c>
      <c r="S6836">
        <v>1573</v>
      </c>
      <c r="T6836">
        <v>-74.501751999999996</v>
      </c>
      <c r="U6836">
        <v>-50.306837999999999</v>
      </c>
      <c r="V6836" t="s">
        <v>2683</v>
      </c>
      <c r="W68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1573 [Natales]</v>
      </c>
      <c r="X6836" t="str">
        <f>888&amp;Cuerpos_AGUA[[#This Row],[ID_Agua]]</f>
        <v>8881573</v>
      </c>
    </row>
    <row r="6837" spans="1:24" x14ac:dyDescent="0.3">
      <c r="A6837">
        <v>12</v>
      </c>
      <c r="B6837">
        <v>124</v>
      </c>
      <c r="C6837">
        <v>12401</v>
      </c>
      <c r="D6837" t="s">
        <v>133</v>
      </c>
      <c r="E6837" t="s">
        <v>134</v>
      </c>
      <c r="F6837" t="s">
        <v>135</v>
      </c>
      <c r="G6837">
        <v>120</v>
      </c>
      <c r="H6837">
        <v>1206</v>
      </c>
      <c r="I6837">
        <v>12060</v>
      </c>
      <c r="J6837" t="s">
        <v>162</v>
      </c>
      <c r="K6837">
        <v>12</v>
      </c>
      <c r="L6837">
        <v>124</v>
      </c>
      <c r="M6837">
        <v>12401</v>
      </c>
      <c r="N6837">
        <v>12060</v>
      </c>
      <c r="O6837">
        <v>1575</v>
      </c>
      <c r="Q6837" t="s">
        <v>35</v>
      </c>
      <c r="R6837">
        <v>37.872314000000003</v>
      </c>
      <c r="S6837">
        <v>1575</v>
      </c>
      <c r="T6837">
        <v>-74.515226999999996</v>
      </c>
      <c r="U6837">
        <v>-50.307701999999999</v>
      </c>
      <c r="V6837" t="s">
        <v>2684</v>
      </c>
      <c r="W68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1575 [Natales]</v>
      </c>
      <c r="X6837" t="str">
        <f>888&amp;Cuerpos_AGUA[[#This Row],[ID_Agua]]</f>
        <v>8881575</v>
      </c>
    </row>
    <row r="6838" spans="1:24" x14ac:dyDescent="0.3">
      <c r="A6838">
        <v>12</v>
      </c>
      <c r="B6838">
        <v>124</v>
      </c>
      <c r="C6838">
        <v>12401</v>
      </c>
      <c r="D6838" t="s">
        <v>133</v>
      </c>
      <c r="E6838" t="s">
        <v>134</v>
      </c>
      <c r="F6838" t="s">
        <v>135</v>
      </c>
      <c r="G6838">
        <v>120</v>
      </c>
      <c r="H6838">
        <v>1206</v>
      </c>
      <c r="I6838">
        <v>12060</v>
      </c>
      <c r="J6838" t="s">
        <v>162</v>
      </c>
      <c r="K6838">
        <v>12</v>
      </c>
      <c r="L6838">
        <v>124</v>
      </c>
      <c r="M6838">
        <v>12401</v>
      </c>
      <c r="N6838">
        <v>12060</v>
      </c>
      <c r="O6838">
        <v>1576</v>
      </c>
      <c r="Q6838" t="s">
        <v>35</v>
      </c>
      <c r="R6838">
        <v>240.955151</v>
      </c>
      <c r="S6838">
        <v>1576</v>
      </c>
      <c r="T6838">
        <v>-74.244365000000002</v>
      </c>
      <c r="U6838">
        <v>-50.331026000000001</v>
      </c>
      <c r="V6838" t="s">
        <v>2685</v>
      </c>
      <c r="W68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1576 [Natales]</v>
      </c>
      <c r="X6838" t="str">
        <f>888&amp;Cuerpos_AGUA[[#This Row],[ID_Agua]]</f>
        <v>8881576</v>
      </c>
    </row>
    <row r="6839" spans="1:24" x14ac:dyDescent="0.3">
      <c r="A6839">
        <v>12</v>
      </c>
      <c r="B6839">
        <v>124</v>
      </c>
      <c r="C6839">
        <v>12401</v>
      </c>
      <c r="D6839" t="s">
        <v>133</v>
      </c>
      <c r="E6839" t="s">
        <v>134</v>
      </c>
      <c r="F6839" t="s">
        <v>135</v>
      </c>
      <c r="G6839">
        <v>120</v>
      </c>
      <c r="H6839">
        <v>1206</v>
      </c>
      <c r="I6839">
        <v>12060</v>
      </c>
      <c r="J6839" t="s">
        <v>162</v>
      </c>
      <c r="K6839">
        <v>12</v>
      </c>
      <c r="L6839">
        <v>124</v>
      </c>
      <c r="M6839">
        <v>12401</v>
      </c>
      <c r="N6839">
        <v>12060</v>
      </c>
      <c r="O6839">
        <v>1577</v>
      </c>
      <c r="Q6839" t="s">
        <v>35</v>
      </c>
      <c r="R6839">
        <v>299.38413200000002</v>
      </c>
      <c r="S6839">
        <v>1577</v>
      </c>
      <c r="T6839">
        <v>-74.343442999999994</v>
      </c>
      <c r="U6839">
        <v>-50.320925000000003</v>
      </c>
      <c r="V6839" t="s">
        <v>2686</v>
      </c>
      <c r="W68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1577 [Natales]</v>
      </c>
      <c r="X6839" t="str">
        <f>888&amp;Cuerpos_AGUA[[#This Row],[ID_Agua]]</f>
        <v>8881577</v>
      </c>
    </row>
    <row r="6840" spans="1:24" x14ac:dyDescent="0.3">
      <c r="A6840">
        <v>12</v>
      </c>
      <c r="B6840">
        <v>124</v>
      </c>
      <c r="C6840">
        <v>12401</v>
      </c>
      <c r="D6840" t="s">
        <v>133</v>
      </c>
      <c r="E6840" t="s">
        <v>134</v>
      </c>
      <c r="F6840" t="s">
        <v>135</v>
      </c>
      <c r="G6840">
        <v>120</v>
      </c>
      <c r="H6840">
        <v>1206</v>
      </c>
      <c r="I6840">
        <v>12061</v>
      </c>
      <c r="J6840" t="s">
        <v>164</v>
      </c>
      <c r="K6840">
        <v>12</v>
      </c>
      <c r="L6840">
        <v>124</v>
      </c>
      <c r="M6840">
        <v>12401</v>
      </c>
      <c r="N6840">
        <v>12061</v>
      </c>
      <c r="O6840">
        <v>1578</v>
      </c>
      <c r="Q6840" t="s">
        <v>35</v>
      </c>
      <c r="R6840">
        <v>19.655791000000001</v>
      </c>
      <c r="S6840">
        <v>1578</v>
      </c>
      <c r="T6840">
        <v>-74.735878999999997</v>
      </c>
      <c r="U6840">
        <v>-50.297728999999997</v>
      </c>
      <c r="V6840" t="s">
        <v>2687</v>
      </c>
      <c r="W68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1578 [Natales]</v>
      </c>
      <c r="X6840" t="str">
        <f>888&amp;Cuerpos_AGUA[[#This Row],[ID_Agua]]</f>
        <v>8881578</v>
      </c>
    </row>
    <row r="6841" spans="1:24" x14ac:dyDescent="0.3">
      <c r="A6841">
        <v>12</v>
      </c>
      <c r="B6841">
        <v>124</v>
      </c>
      <c r="C6841">
        <v>12401</v>
      </c>
      <c r="D6841" t="s">
        <v>133</v>
      </c>
      <c r="E6841" t="s">
        <v>134</v>
      </c>
      <c r="F6841" t="s">
        <v>135</v>
      </c>
      <c r="G6841">
        <v>120</v>
      </c>
      <c r="H6841">
        <v>1206</v>
      </c>
      <c r="I6841">
        <v>12060</v>
      </c>
      <c r="J6841" t="s">
        <v>162</v>
      </c>
      <c r="K6841">
        <v>12</v>
      </c>
      <c r="L6841">
        <v>124</v>
      </c>
      <c r="M6841">
        <v>12401</v>
      </c>
      <c r="N6841">
        <v>12060</v>
      </c>
      <c r="O6841">
        <v>1581</v>
      </c>
      <c r="Q6841" t="s">
        <v>35</v>
      </c>
      <c r="R6841">
        <v>741.05546500000003</v>
      </c>
      <c r="S6841">
        <v>1581</v>
      </c>
      <c r="T6841">
        <v>-74.198881999999998</v>
      </c>
      <c r="U6841">
        <v>-50.335410000000003</v>
      </c>
      <c r="V6841" t="s">
        <v>2688</v>
      </c>
      <c r="W68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1581 [Natales]</v>
      </c>
      <c r="X6841" t="str">
        <f>888&amp;Cuerpos_AGUA[[#This Row],[ID_Agua]]</f>
        <v>8881581</v>
      </c>
    </row>
    <row r="6842" spans="1:24" x14ac:dyDescent="0.3">
      <c r="A6842">
        <v>12</v>
      </c>
      <c r="B6842">
        <v>124</v>
      </c>
      <c r="C6842">
        <v>12401</v>
      </c>
      <c r="D6842" t="s">
        <v>133</v>
      </c>
      <c r="E6842" t="s">
        <v>134</v>
      </c>
      <c r="F6842" t="s">
        <v>135</v>
      </c>
      <c r="G6842">
        <v>126</v>
      </c>
      <c r="H6842">
        <v>1260</v>
      </c>
      <c r="I6842">
        <v>99999</v>
      </c>
      <c r="J6842" t="s">
        <v>166</v>
      </c>
      <c r="K6842">
        <v>12</v>
      </c>
      <c r="L6842">
        <v>124</v>
      </c>
      <c r="M6842">
        <v>12401</v>
      </c>
      <c r="N6842">
        <v>99999</v>
      </c>
      <c r="O6842">
        <v>1582</v>
      </c>
      <c r="Q6842" t="s">
        <v>35</v>
      </c>
      <c r="R6842">
        <v>508.21947599999999</v>
      </c>
      <c r="S6842">
        <v>1582</v>
      </c>
      <c r="T6842">
        <v>-73.431438999999997</v>
      </c>
      <c r="U6842">
        <v>-50.367925999999997</v>
      </c>
      <c r="V6842" t="s">
        <v>2689</v>
      </c>
      <c r="W68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1582 [Natales]</v>
      </c>
      <c r="X6842" t="str">
        <f>888&amp;Cuerpos_AGUA[[#This Row],[ID_Agua]]</f>
        <v>8881582</v>
      </c>
    </row>
    <row r="6843" spans="1:24" x14ac:dyDescent="0.3">
      <c r="A6843">
        <v>12</v>
      </c>
      <c r="B6843">
        <v>124</v>
      </c>
      <c r="C6843">
        <v>12401</v>
      </c>
      <c r="D6843" t="s">
        <v>133</v>
      </c>
      <c r="E6843" t="s">
        <v>134</v>
      </c>
      <c r="F6843" t="s">
        <v>135</v>
      </c>
      <c r="G6843">
        <v>120</v>
      </c>
      <c r="H6843">
        <v>1206</v>
      </c>
      <c r="I6843">
        <v>12060</v>
      </c>
      <c r="J6843" t="s">
        <v>162</v>
      </c>
      <c r="K6843">
        <v>12</v>
      </c>
      <c r="L6843">
        <v>124</v>
      </c>
      <c r="M6843">
        <v>12401</v>
      </c>
      <c r="N6843">
        <v>12060</v>
      </c>
      <c r="O6843">
        <v>1584</v>
      </c>
      <c r="Q6843" t="s">
        <v>35</v>
      </c>
      <c r="R6843">
        <v>135.64987500000001</v>
      </c>
      <c r="S6843">
        <v>1584</v>
      </c>
      <c r="T6843">
        <v>-74.043552000000005</v>
      </c>
      <c r="U6843">
        <v>-50.345256999999997</v>
      </c>
      <c r="V6843" t="s">
        <v>2690</v>
      </c>
      <c r="W68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1584 [Natales]</v>
      </c>
      <c r="X6843" t="str">
        <f>888&amp;Cuerpos_AGUA[[#This Row],[ID_Agua]]</f>
        <v>8881584</v>
      </c>
    </row>
    <row r="6844" spans="1:24" x14ac:dyDescent="0.3">
      <c r="A6844">
        <v>12</v>
      </c>
      <c r="B6844">
        <v>124</v>
      </c>
      <c r="C6844">
        <v>12401</v>
      </c>
      <c r="D6844" t="s">
        <v>133</v>
      </c>
      <c r="E6844" t="s">
        <v>134</v>
      </c>
      <c r="F6844" t="s">
        <v>135</v>
      </c>
      <c r="G6844">
        <v>120</v>
      </c>
      <c r="H6844">
        <v>1206</v>
      </c>
      <c r="I6844">
        <v>12060</v>
      </c>
      <c r="J6844" t="s">
        <v>162</v>
      </c>
      <c r="K6844">
        <v>12</v>
      </c>
      <c r="L6844">
        <v>124</v>
      </c>
      <c r="M6844">
        <v>12401</v>
      </c>
      <c r="N6844">
        <v>12060</v>
      </c>
      <c r="O6844">
        <v>1586</v>
      </c>
      <c r="Q6844" t="s">
        <v>35</v>
      </c>
      <c r="R6844">
        <v>14.474102999999999</v>
      </c>
      <c r="S6844">
        <v>1586</v>
      </c>
      <c r="T6844">
        <v>-74.266666999999998</v>
      </c>
      <c r="U6844">
        <v>-50.334693000000001</v>
      </c>
      <c r="V6844" t="s">
        <v>2691</v>
      </c>
      <c r="W68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1586 [Natales]</v>
      </c>
      <c r="X6844" t="str">
        <f>888&amp;Cuerpos_AGUA[[#This Row],[ID_Agua]]</f>
        <v>8881586</v>
      </c>
    </row>
    <row r="6845" spans="1:24" x14ac:dyDescent="0.3">
      <c r="A6845">
        <v>12</v>
      </c>
      <c r="B6845">
        <v>124</v>
      </c>
      <c r="C6845">
        <v>12401</v>
      </c>
      <c r="D6845" t="s">
        <v>133</v>
      </c>
      <c r="E6845" t="s">
        <v>134</v>
      </c>
      <c r="F6845" t="s">
        <v>135</v>
      </c>
      <c r="G6845">
        <v>120</v>
      </c>
      <c r="H6845">
        <v>1206</v>
      </c>
      <c r="I6845">
        <v>12060</v>
      </c>
      <c r="J6845" t="s">
        <v>162</v>
      </c>
      <c r="K6845">
        <v>12</v>
      </c>
      <c r="L6845">
        <v>124</v>
      </c>
      <c r="M6845">
        <v>12401</v>
      </c>
      <c r="N6845">
        <v>12060</v>
      </c>
      <c r="O6845">
        <v>1587</v>
      </c>
      <c r="Q6845" t="s">
        <v>35</v>
      </c>
      <c r="R6845">
        <v>190.21673699999999</v>
      </c>
      <c r="S6845">
        <v>1587</v>
      </c>
      <c r="T6845">
        <v>-74.073148000000003</v>
      </c>
      <c r="U6845">
        <v>-50.348222</v>
      </c>
      <c r="V6845" t="s">
        <v>2692</v>
      </c>
      <c r="W68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1587 [Natales]</v>
      </c>
      <c r="X6845" t="str">
        <f>888&amp;Cuerpos_AGUA[[#This Row],[ID_Agua]]</f>
        <v>8881587</v>
      </c>
    </row>
    <row r="6846" spans="1:24" x14ac:dyDescent="0.3">
      <c r="A6846">
        <v>12</v>
      </c>
      <c r="B6846">
        <v>124</v>
      </c>
      <c r="C6846">
        <v>12401</v>
      </c>
      <c r="D6846" t="s">
        <v>133</v>
      </c>
      <c r="E6846" t="s">
        <v>134</v>
      </c>
      <c r="F6846" t="s">
        <v>135</v>
      </c>
      <c r="G6846">
        <v>121</v>
      </c>
      <c r="H6846">
        <v>1214</v>
      </c>
      <c r="I6846">
        <v>12142</v>
      </c>
      <c r="J6846" t="s">
        <v>165</v>
      </c>
      <c r="K6846">
        <v>12</v>
      </c>
      <c r="L6846">
        <v>124</v>
      </c>
      <c r="M6846">
        <v>12401</v>
      </c>
      <c r="N6846">
        <v>12142</v>
      </c>
      <c r="O6846">
        <v>1591</v>
      </c>
      <c r="Q6846" t="s">
        <v>35</v>
      </c>
      <c r="R6846">
        <v>73.530373999999995</v>
      </c>
      <c r="S6846">
        <v>1591</v>
      </c>
      <c r="T6846">
        <v>-74.955999000000006</v>
      </c>
      <c r="U6846">
        <v>-50.316426</v>
      </c>
      <c r="V6846" t="s">
        <v>2693</v>
      </c>
      <c r="W68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1591 [Natales]</v>
      </c>
      <c r="X6846" t="str">
        <f>888&amp;Cuerpos_AGUA[[#This Row],[ID_Agua]]</f>
        <v>8881591</v>
      </c>
    </row>
    <row r="6847" spans="1:24" x14ac:dyDescent="0.3">
      <c r="A6847">
        <v>12</v>
      </c>
      <c r="B6847">
        <v>124</v>
      </c>
      <c r="C6847">
        <v>12401</v>
      </c>
      <c r="D6847" t="s">
        <v>133</v>
      </c>
      <c r="E6847" t="s">
        <v>134</v>
      </c>
      <c r="F6847" t="s">
        <v>135</v>
      </c>
      <c r="G6847">
        <v>120</v>
      </c>
      <c r="H6847">
        <v>1208</v>
      </c>
      <c r="I6847">
        <v>12080</v>
      </c>
      <c r="J6847" t="s">
        <v>167</v>
      </c>
      <c r="K6847">
        <v>12</v>
      </c>
      <c r="L6847">
        <v>124</v>
      </c>
      <c r="M6847">
        <v>12401</v>
      </c>
      <c r="N6847">
        <v>12080</v>
      </c>
      <c r="O6847">
        <v>1593</v>
      </c>
      <c r="Q6847" t="s">
        <v>35</v>
      </c>
      <c r="R6847">
        <v>174.168498</v>
      </c>
      <c r="S6847">
        <v>1593</v>
      </c>
      <c r="T6847">
        <v>-73.649553999999995</v>
      </c>
      <c r="U6847">
        <v>-50.377321000000002</v>
      </c>
      <c r="V6847" t="s">
        <v>2694</v>
      </c>
      <c r="W68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1593 [Natales]</v>
      </c>
      <c r="X6847" t="str">
        <f>888&amp;Cuerpos_AGUA[[#This Row],[ID_Agua]]</f>
        <v>8881593</v>
      </c>
    </row>
    <row r="6848" spans="1:24" x14ac:dyDescent="0.3">
      <c r="A6848">
        <v>12</v>
      </c>
      <c r="B6848">
        <v>124</v>
      </c>
      <c r="C6848">
        <v>12401</v>
      </c>
      <c r="D6848" t="s">
        <v>133</v>
      </c>
      <c r="E6848" t="s">
        <v>134</v>
      </c>
      <c r="F6848" t="s">
        <v>135</v>
      </c>
      <c r="G6848">
        <v>120</v>
      </c>
      <c r="H6848">
        <v>1206</v>
      </c>
      <c r="I6848">
        <v>12060</v>
      </c>
      <c r="J6848" t="s">
        <v>162</v>
      </c>
      <c r="K6848">
        <v>12</v>
      </c>
      <c r="L6848">
        <v>124</v>
      </c>
      <c r="M6848">
        <v>12401</v>
      </c>
      <c r="N6848">
        <v>12060</v>
      </c>
      <c r="O6848">
        <v>1594</v>
      </c>
      <c r="Q6848" t="s">
        <v>35</v>
      </c>
      <c r="R6848">
        <v>25.934329000000002</v>
      </c>
      <c r="S6848">
        <v>1594</v>
      </c>
      <c r="T6848">
        <v>-74.343153000000001</v>
      </c>
      <c r="U6848">
        <v>-50.343502000000001</v>
      </c>
      <c r="V6848" t="s">
        <v>2695</v>
      </c>
      <c r="W68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1594 [Natales]</v>
      </c>
      <c r="X6848" t="str">
        <f>888&amp;Cuerpos_AGUA[[#This Row],[ID_Agua]]</f>
        <v>8881594</v>
      </c>
    </row>
    <row r="6849" spans="1:24" x14ac:dyDescent="0.3">
      <c r="A6849">
        <v>12</v>
      </c>
      <c r="B6849">
        <v>124</v>
      </c>
      <c r="C6849">
        <v>12401</v>
      </c>
      <c r="D6849" t="s">
        <v>133</v>
      </c>
      <c r="E6849" t="s">
        <v>134</v>
      </c>
      <c r="F6849" t="s">
        <v>135</v>
      </c>
      <c r="G6849">
        <v>120</v>
      </c>
      <c r="H6849">
        <v>1206</v>
      </c>
      <c r="I6849">
        <v>12060</v>
      </c>
      <c r="J6849" t="s">
        <v>162</v>
      </c>
      <c r="K6849">
        <v>12</v>
      </c>
      <c r="L6849">
        <v>124</v>
      </c>
      <c r="M6849">
        <v>12401</v>
      </c>
      <c r="N6849">
        <v>12060</v>
      </c>
      <c r="O6849">
        <v>1596</v>
      </c>
      <c r="Q6849" t="s">
        <v>35</v>
      </c>
      <c r="R6849">
        <v>25.098037999999999</v>
      </c>
      <c r="S6849">
        <v>1596</v>
      </c>
      <c r="T6849">
        <v>-74.410301000000004</v>
      </c>
      <c r="U6849">
        <v>-50.342283999999999</v>
      </c>
      <c r="V6849" t="s">
        <v>2696</v>
      </c>
      <c r="W68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1596 [Natales]</v>
      </c>
      <c r="X6849" t="str">
        <f>888&amp;Cuerpos_AGUA[[#This Row],[ID_Agua]]</f>
        <v>8881596</v>
      </c>
    </row>
    <row r="6850" spans="1:24" x14ac:dyDescent="0.3">
      <c r="A6850">
        <v>12</v>
      </c>
      <c r="B6850">
        <v>124</v>
      </c>
      <c r="C6850">
        <v>12401</v>
      </c>
      <c r="D6850" t="s">
        <v>133</v>
      </c>
      <c r="E6850" t="s">
        <v>134</v>
      </c>
      <c r="F6850" t="s">
        <v>135</v>
      </c>
      <c r="G6850">
        <v>120</v>
      </c>
      <c r="H6850">
        <v>1206</v>
      </c>
      <c r="I6850">
        <v>12060</v>
      </c>
      <c r="J6850" t="s">
        <v>162</v>
      </c>
      <c r="K6850">
        <v>12</v>
      </c>
      <c r="L6850">
        <v>124</v>
      </c>
      <c r="M6850">
        <v>12401</v>
      </c>
      <c r="N6850">
        <v>12060</v>
      </c>
      <c r="O6850">
        <v>1597</v>
      </c>
      <c r="Q6850" t="s">
        <v>35</v>
      </c>
      <c r="R6850">
        <v>64.431749999999994</v>
      </c>
      <c r="S6850">
        <v>1597</v>
      </c>
      <c r="T6850">
        <v>-74.370552000000004</v>
      </c>
      <c r="U6850">
        <v>-50.348368999999998</v>
      </c>
      <c r="V6850" t="s">
        <v>2697</v>
      </c>
      <c r="W68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1597 [Natales]</v>
      </c>
      <c r="X6850" t="str">
        <f>888&amp;Cuerpos_AGUA[[#This Row],[ID_Agua]]</f>
        <v>8881597</v>
      </c>
    </row>
    <row r="6851" spans="1:24" x14ac:dyDescent="0.3">
      <c r="A6851">
        <v>12</v>
      </c>
      <c r="B6851">
        <v>124</v>
      </c>
      <c r="C6851">
        <v>12401</v>
      </c>
      <c r="D6851" t="s">
        <v>133</v>
      </c>
      <c r="E6851" t="s">
        <v>134</v>
      </c>
      <c r="F6851" t="s">
        <v>135</v>
      </c>
      <c r="G6851">
        <v>120</v>
      </c>
      <c r="H6851">
        <v>1206</v>
      </c>
      <c r="I6851">
        <v>12060</v>
      </c>
      <c r="J6851" t="s">
        <v>162</v>
      </c>
      <c r="K6851">
        <v>12</v>
      </c>
      <c r="L6851">
        <v>124</v>
      </c>
      <c r="M6851">
        <v>12401</v>
      </c>
      <c r="N6851">
        <v>12060</v>
      </c>
      <c r="O6851">
        <v>1598</v>
      </c>
      <c r="Q6851" t="s">
        <v>35</v>
      </c>
      <c r="R6851">
        <v>1315.2593529999999</v>
      </c>
      <c r="S6851">
        <v>1598</v>
      </c>
      <c r="T6851">
        <v>-74.254250999999996</v>
      </c>
      <c r="U6851">
        <v>-50.363840000000003</v>
      </c>
      <c r="V6851" t="s">
        <v>2698</v>
      </c>
      <c r="W68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1598 [Natales]</v>
      </c>
      <c r="X6851" t="str">
        <f>888&amp;Cuerpos_AGUA[[#This Row],[ID_Agua]]</f>
        <v>8881598</v>
      </c>
    </row>
    <row r="6852" spans="1:24" x14ac:dyDescent="0.3">
      <c r="A6852">
        <v>12</v>
      </c>
      <c r="B6852">
        <v>124</v>
      </c>
      <c r="C6852">
        <v>12401</v>
      </c>
      <c r="D6852" t="s">
        <v>133</v>
      </c>
      <c r="E6852" t="s">
        <v>134</v>
      </c>
      <c r="F6852" t="s">
        <v>135</v>
      </c>
      <c r="G6852">
        <v>121</v>
      </c>
      <c r="H6852">
        <v>1214</v>
      </c>
      <c r="I6852">
        <v>12142</v>
      </c>
      <c r="J6852" t="s">
        <v>165</v>
      </c>
      <c r="K6852">
        <v>12</v>
      </c>
      <c r="L6852">
        <v>124</v>
      </c>
      <c r="M6852">
        <v>12401</v>
      </c>
      <c r="N6852">
        <v>12142</v>
      </c>
      <c r="O6852">
        <v>1602</v>
      </c>
      <c r="Q6852" t="s">
        <v>35</v>
      </c>
      <c r="R6852">
        <v>52.811400999999996</v>
      </c>
      <c r="S6852">
        <v>1602</v>
      </c>
      <c r="T6852">
        <v>-74.971526999999995</v>
      </c>
      <c r="U6852">
        <v>-50.330677999999999</v>
      </c>
      <c r="V6852" t="s">
        <v>2699</v>
      </c>
      <c r="W68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1602 [Natales]</v>
      </c>
      <c r="X6852" t="str">
        <f>888&amp;Cuerpos_AGUA[[#This Row],[ID_Agua]]</f>
        <v>8881602</v>
      </c>
    </row>
    <row r="6853" spans="1:24" x14ac:dyDescent="0.3">
      <c r="A6853">
        <v>12</v>
      </c>
      <c r="B6853">
        <v>124</v>
      </c>
      <c r="C6853">
        <v>12401</v>
      </c>
      <c r="D6853" t="s">
        <v>133</v>
      </c>
      <c r="E6853" t="s">
        <v>134</v>
      </c>
      <c r="F6853" t="s">
        <v>135</v>
      </c>
      <c r="G6853">
        <v>120</v>
      </c>
      <c r="H6853">
        <v>1206</v>
      </c>
      <c r="I6853">
        <v>12060</v>
      </c>
      <c r="J6853" t="s">
        <v>162</v>
      </c>
      <c r="K6853">
        <v>12</v>
      </c>
      <c r="L6853">
        <v>124</v>
      </c>
      <c r="M6853">
        <v>12401</v>
      </c>
      <c r="N6853">
        <v>12060</v>
      </c>
      <c r="O6853">
        <v>1604</v>
      </c>
      <c r="Q6853" t="s">
        <v>35</v>
      </c>
      <c r="R6853">
        <v>30.990736999999999</v>
      </c>
      <c r="S6853">
        <v>1604</v>
      </c>
      <c r="T6853">
        <v>-74.157705000000007</v>
      </c>
      <c r="U6853">
        <v>-50.368724</v>
      </c>
      <c r="V6853" t="s">
        <v>2700</v>
      </c>
      <c r="W68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1604 [Natales]</v>
      </c>
      <c r="X6853" t="str">
        <f>888&amp;Cuerpos_AGUA[[#This Row],[ID_Agua]]</f>
        <v>8881604</v>
      </c>
    </row>
    <row r="6854" spans="1:24" x14ac:dyDescent="0.3">
      <c r="A6854">
        <v>12</v>
      </c>
      <c r="B6854">
        <v>124</v>
      </c>
      <c r="C6854">
        <v>12401</v>
      </c>
      <c r="D6854" t="s">
        <v>133</v>
      </c>
      <c r="E6854" t="s">
        <v>134</v>
      </c>
      <c r="F6854" t="s">
        <v>135</v>
      </c>
      <c r="G6854">
        <v>120</v>
      </c>
      <c r="H6854">
        <v>1208</v>
      </c>
      <c r="I6854">
        <v>12080</v>
      </c>
      <c r="J6854" t="s">
        <v>167</v>
      </c>
      <c r="K6854">
        <v>12</v>
      </c>
      <c r="L6854">
        <v>124</v>
      </c>
      <c r="M6854">
        <v>12401</v>
      </c>
      <c r="N6854">
        <v>12080</v>
      </c>
      <c r="O6854">
        <v>1606</v>
      </c>
      <c r="Q6854" t="s">
        <v>35</v>
      </c>
      <c r="R6854">
        <v>19.208573999999999</v>
      </c>
      <c r="S6854">
        <v>1606</v>
      </c>
      <c r="T6854">
        <v>-73.611630000000005</v>
      </c>
      <c r="U6854">
        <v>-50.394610999999998</v>
      </c>
      <c r="V6854" t="s">
        <v>2701</v>
      </c>
      <c r="W68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1606 [Natales]</v>
      </c>
      <c r="X6854" t="str">
        <f>888&amp;Cuerpos_AGUA[[#This Row],[ID_Agua]]</f>
        <v>8881606</v>
      </c>
    </row>
    <row r="6855" spans="1:24" x14ac:dyDescent="0.3">
      <c r="A6855">
        <v>12</v>
      </c>
      <c r="B6855">
        <v>124</v>
      </c>
      <c r="C6855">
        <v>12401</v>
      </c>
      <c r="D6855" t="s">
        <v>133</v>
      </c>
      <c r="E6855" t="s">
        <v>134</v>
      </c>
      <c r="F6855" t="s">
        <v>135</v>
      </c>
      <c r="G6855">
        <v>120</v>
      </c>
      <c r="H6855">
        <v>1206</v>
      </c>
      <c r="I6855">
        <v>12060</v>
      </c>
      <c r="J6855" t="s">
        <v>162</v>
      </c>
      <c r="K6855">
        <v>12</v>
      </c>
      <c r="L6855">
        <v>124</v>
      </c>
      <c r="M6855">
        <v>12401</v>
      </c>
      <c r="N6855">
        <v>12060</v>
      </c>
      <c r="O6855">
        <v>1607</v>
      </c>
      <c r="Q6855" t="s">
        <v>35</v>
      </c>
      <c r="R6855">
        <v>175.069244</v>
      </c>
      <c r="S6855">
        <v>1607</v>
      </c>
      <c r="T6855">
        <v>-74.183547000000004</v>
      </c>
      <c r="U6855">
        <v>-50.381079999999997</v>
      </c>
      <c r="V6855" t="s">
        <v>2702</v>
      </c>
      <c r="W68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1607 [Natales]</v>
      </c>
      <c r="X6855" t="str">
        <f>888&amp;Cuerpos_AGUA[[#This Row],[ID_Agua]]</f>
        <v>8881607</v>
      </c>
    </row>
    <row r="6856" spans="1:24" x14ac:dyDescent="0.3">
      <c r="A6856">
        <v>12</v>
      </c>
      <c r="B6856">
        <v>124</v>
      </c>
      <c r="C6856">
        <v>12401</v>
      </c>
      <c r="D6856" t="s">
        <v>133</v>
      </c>
      <c r="E6856" t="s">
        <v>134</v>
      </c>
      <c r="F6856" t="s">
        <v>135</v>
      </c>
      <c r="G6856">
        <v>121</v>
      </c>
      <c r="H6856">
        <v>1214</v>
      </c>
      <c r="I6856">
        <v>12140</v>
      </c>
      <c r="J6856" t="s">
        <v>163</v>
      </c>
      <c r="K6856">
        <v>12</v>
      </c>
      <c r="L6856">
        <v>124</v>
      </c>
      <c r="M6856">
        <v>12401</v>
      </c>
      <c r="N6856">
        <v>12140</v>
      </c>
      <c r="O6856">
        <v>1608</v>
      </c>
      <c r="Q6856" t="s">
        <v>35</v>
      </c>
      <c r="R6856">
        <v>32.941378</v>
      </c>
      <c r="S6856">
        <v>1608</v>
      </c>
      <c r="T6856">
        <v>-75.333509000000006</v>
      </c>
      <c r="U6856">
        <v>-50.323833999999998</v>
      </c>
      <c r="V6856" t="s">
        <v>2703</v>
      </c>
      <c r="W68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1608 [Natales]</v>
      </c>
      <c r="X6856" t="str">
        <f>888&amp;Cuerpos_AGUA[[#This Row],[ID_Agua]]</f>
        <v>8881608</v>
      </c>
    </row>
    <row r="6857" spans="1:24" x14ac:dyDescent="0.3">
      <c r="A6857">
        <v>12</v>
      </c>
      <c r="B6857">
        <v>124</v>
      </c>
      <c r="C6857">
        <v>12401</v>
      </c>
      <c r="D6857" t="s">
        <v>133</v>
      </c>
      <c r="E6857" t="s">
        <v>134</v>
      </c>
      <c r="F6857" t="s">
        <v>135</v>
      </c>
      <c r="G6857">
        <v>120</v>
      </c>
      <c r="H6857">
        <v>1206</v>
      </c>
      <c r="I6857">
        <v>12060</v>
      </c>
      <c r="J6857" t="s">
        <v>162</v>
      </c>
      <c r="K6857">
        <v>12</v>
      </c>
      <c r="L6857">
        <v>124</v>
      </c>
      <c r="M6857">
        <v>12401</v>
      </c>
      <c r="N6857">
        <v>12060</v>
      </c>
      <c r="O6857">
        <v>1609</v>
      </c>
      <c r="Q6857" t="s">
        <v>35</v>
      </c>
      <c r="R6857">
        <v>126.386229</v>
      </c>
      <c r="S6857">
        <v>1609</v>
      </c>
      <c r="T6857">
        <v>-74.391966999999994</v>
      </c>
      <c r="U6857">
        <v>-50.376420000000003</v>
      </c>
      <c r="V6857" t="s">
        <v>2704</v>
      </c>
      <c r="W68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1609 [Natales]</v>
      </c>
      <c r="X6857" t="str">
        <f>888&amp;Cuerpos_AGUA[[#This Row],[ID_Agua]]</f>
        <v>8881609</v>
      </c>
    </row>
    <row r="6858" spans="1:24" x14ac:dyDescent="0.3">
      <c r="A6858">
        <v>12</v>
      </c>
      <c r="B6858">
        <v>124</v>
      </c>
      <c r="C6858">
        <v>12401</v>
      </c>
      <c r="D6858" t="s">
        <v>133</v>
      </c>
      <c r="E6858" t="s">
        <v>134</v>
      </c>
      <c r="F6858" t="s">
        <v>135</v>
      </c>
      <c r="G6858">
        <v>121</v>
      </c>
      <c r="H6858">
        <v>1214</v>
      </c>
      <c r="I6858">
        <v>12140</v>
      </c>
      <c r="J6858" t="s">
        <v>163</v>
      </c>
      <c r="K6858">
        <v>12</v>
      </c>
      <c r="L6858">
        <v>124</v>
      </c>
      <c r="M6858">
        <v>12401</v>
      </c>
      <c r="N6858">
        <v>12140</v>
      </c>
      <c r="O6858">
        <v>1610</v>
      </c>
      <c r="Q6858" t="s">
        <v>35</v>
      </c>
      <c r="R6858">
        <v>105.875625</v>
      </c>
      <c r="S6858">
        <v>1610</v>
      </c>
      <c r="T6858">
        <v>-75.177205000000001</v>
      </c>
      <c r="U6858">
        <v>-50.346977000000003</v>
      </c>
      <c r="V6858" t="s">
        <v>2705</v>
      </c>
      <c r="W68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1610 [Natales]</v>
      </c>
      <c r="X6858" t="str">
        <f>888&amp;Cuerpos_AGUA[[#This Row],[ID_Agua]]</f>
        <v>8881610</v>
      </c>
    </row>
    <row r="6859" spans="1:24" x14ac:dyDescent="0.3">
      <c r="A6859">
        <v>12</v>
      </c>
      <c r="B6859">
        <v>124</v>
      </c>
      <c r="C6859">
        <v>12401</v>
      </c>
      <c r="D6859" t="s">
        <v>133</v>
      </c>
      <c r="E6859" t="s">
        <v>134</v>
      </c>
      <c r="F6859" t="s">
        <v>135</v>
      </c>
      <c r="G6859">
        <v>120</v>
      </c>
      <c r="H6859">
        <v>1206</v>
      </c>
      <c r="I6859">
        <v>12060</v>
      </c>
      <c r="J6859" t="s">
        <v>162</v>
      </c>
      <c r="K6859">
        <v>12</v>
      </c>
      <c r="L6859">
        <v>124</v>
      </c>
      <c r="M6859">
        <v>12401</v>
      </c>
      <c r="N6859">
        <v>12060</v>
      </c>
      <c r="O6859">
        <v>1613</v>
      </c>
      <c r="Q6859" t="s">
        <v>35</v>
      </c>
      <c r="R6859">
        <v>18.919986000000002</v>
      </c>
      <c r="S6859">
        <v>1613</v>
      </c>
      <c r="T6859">
        <v>-74.232333999999994</v>
      </c>
      <c r="U6859">
        <v>-50.396250999999999</v>
      </c>
      <c r="V6859" t="s">
        <v>2706</v>
      </c>
      <c r="W68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1613 [Natales]</v>
      </c>
      <c r="X6859" t="str">
        <f>888&amp;Cuerpos_AGUA[[#This Row],[ID_Agua]]</f>
        <v>8881613</v>
      </c>
    </row>
    <row r="6860" spans="1:24" x14ac:dyDescent="0.3">
      <c r="A6860">
        <v>12</v>
      </c>
      <c r="B6860">
        <v>124</v>
      </c>
      <c r="C6860">
        <v>12401</v>
      </c>
      <c r="D6860" t="s">
        <v>133</v>
      </c>
      <c r="E6860" t="s">
        <v>134</v>
      </c>
      <c r="F6860" t="s">
        <v>135</v>
      </c>
      <c r="G6860">
        <v>123</v>
      </c>
      <c r="H6860">
        <v>1230</v>
      </c>
      <c r="I6860">
        <v>12301</v>
      </c>
      <c r="J6860" t="s">
        <v>168</v>
      </c>
      <c r="K6860">
        <v>12</v>
      </c>
      <c r="L6860">
        <v>124</v>
      </c>
      <c r="M6860">
        <v>12401</v>
      </c>
      <c r="N6860">
        <v>12301</v>
      </c>
      <c r="O6860">
        <v>1615</v>
      </c>
      <c r="Q6860" t="s">
        <v>35</v>
      </c>
      <c r="R6860">
        <v>51.747892999999998</v>
      </c>
      <c r="S6860">
        <v>1615</v>
      </c>
      <c r="T6860">
        <v>-74.598783999999995</v>
      </c>
      <c r="U6860">
        <v>-50.393313999999997</v>
      </c>
      <c r="V6860" t="s">
        <v>2707</v>
      </c>
      <c r="W68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1615 [Natales]</v>
      </c>
      <c r="X6860" t="str">
        <f>888&amp;Cuerpos_AGUA[[#This Row],[ID_Agua]]</f>
        <v>8881615</v>
      </c>
    </row>
    <row r="6861" spans="1:24" x14ac:dyDescent="0.3">
      <c r="A6861">
        <v>12</v>
      </c>
      <c r="B6861">
        <v>124</v>
      </c>
      <c r="C6861">
        <v>12401</v>
      </c>
      <c r="D6861" t="s">
        <v>133</v>
      </c>
      <c r="E6861" t="s">
        <v>134</v>
      </c>
      <c r="F6861" t="s">
        <v>135</v>
      </c>
      <c r="G6861">
        <v>123</v>
      </c>
      <c r="H6861">
        <v>1230</v>
      </c>
      <c r="I6861">
        <v>12301</v>
      </c>
      <c r="J6861" t="s">
        <v>168</v>
      </c>
      <c r="K6861">
        <v>12</v>
      </c>
      <c r="L6861">
        <v>124</v>
      </c>
      <c r="M6861">
        <v>12401</v>
      </c>
      <c r="N6861">
        <v>12301</v>
      </c>
      <c r="O6861">
        <v>1616</v>
      </c>
      <c r="Q6861" t="s">
        <v>35</v>
      </c>
      <c r="R6861">
        <v>12.992583</v>
      </c>
      <c r="S6861">
        <v>1616</v>
      </c>
      <c r="T6861">
        <v>-74.725390000000004</v>
      </c>
      <c r="U6861">
        <v>-50.385299000000003</v>
      </c>
      <c r="V6861" t="s">
        <v>2708</v>
      </c>
      <c r="W68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1616 [Natales]</v>
      </c>
      <c r="X6861" t="str">
        <f>888&amp;Cuerpos_AGUA[[#This Row],[ID_Agua]]</f>
        <v>8881616</v>
      </c>
    </row>
    <row r="6862" spans="1:24" x14ac:dyDescent="0.3">
      <c r="A6862">
        <v>12</v>
      </c>
      <c r="B6862">
        <v>124</v>
      </c>
      <c r="C6862">
        <v>12401</v>
      </c>
      <c r="D6862" t="s">
        <v>133</v>
      </c>
      <c r="E6862" t="s">
        <v>134</v>
      </c>
      <c r="F6862" t="s">
        <v>135</v>
      </c>
      <c r="G6862">
        <v>121</v>
      </c>
      <c r="H6862">
        <v>1214</v>
      </c>
      <c r="I6862">
        <v>12140</v>
      </c>
      <c r="J6862" t="s">
        <v>163</v>
      </c>
      <c r="K6862">
        <v>12</v>
      </c>
      <c r="L6862">
        <v>124</v>
      </c>
      <c r="M6862">
        <v>12401</v>
      </c>
      <c r="N6862">
        <v>12140</v>
      </c>
      <c r="O6862">
        <v>1617</v>
      </c>
      <c r="Q6862" t="s">
        <v>35</v>
      </c>
      <c r="R6862">
        <v>29.153026000000001</v>
      </c>
      <c r="S6862">
        <v>1617</v>
      </c>
      <c r="T6862">
        <v>-75.175886000000006</v>
      </c>
      <c r="U6862">
        <v>-50.364781000000001</v>
      </c>
      <c r="V6862" t="s">
        <v>2709</v>
      </c>
      <c r="W68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1617 [Natales]</v>
      </c>
      <c r="X6862" t="str">
        <f>888&amp;Cuerpos_AGUA[[#This Row],[ID_Agua]]</f>
        <v>8881617</v>
      </c>
    </row>
    <row r="6863" spans="1:24" x14ac:dyDescent="0.3">
      <c r="A6863">
        <v>12</v>
      </c>
      <c r="B6863">
        <v>124</v>
      </c>
      <c r="C6863">
        <v>12401</v>
      </c>
      <c r="D6863" t="s">
        <v>133</v>
      </c>
      <c r="E6863" t="s">
        <v>134</v>
      </c>
      <c r="F6863" t="s">
        <v>135</v>
      </c>
      <c r="G6863">
        <v>123</v>
      </c>
      <c r="H6863">
        <v>1230</v>
      </c>
      <c r="I6863">
        <v>12301</v>
      </c>
      <c r="J6863" t="s">
        <v>168</v>
      </c>
      <c r="K6863">
        <v>12</v>
      </c>
      <c r="L6863">
        <v>124</v>
      </c>
      <c r="M6863">
        <v>12401</v>
      </c>
      <c r="N6863">
        <v>12301</v>
      </c>
      <c r="O6863">
        <v>1618</v>
      </c>
      <c r="Q6863" t="s">
        <v>35</v>
      </c>
      <c r="R6863">
        <v>39.546798000000003</v>
      </c>
      <c r="S6863">
        <v>1618</v>
      </c>
      <c r="T6863">
        <v>-74.571788999999995</v>
      </c>
      <c r="U6863">
        <v>-50.395927999999998</v>
      </c>
      <c r="V6863" t="s">
        <v>2710</v>
      </c>
      <c r="W68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1618 [Natales]</v>
      </c>
      <c r="X6863" t="str">
        <f>888&amp;Cuerpos_AGUA[[#This Row],[ID_Agua]]</f>
        <v>8881618</v>
      </c>
    </row>
    <row r="6864" spans="1:24" x14ac:dyDescent="0.3">
      <c r="A6864">
        <v>12</v>
      </c>
      <c r="B6864">
        <v>124</v>
      </c>
      <c r="C6864">
        <v>12401</v>
      </c>
      <c r="D6864" t="s">
        <v>133</v>
      </c>
      <c r="E6864" t="s">
        <v>134</v>
      </c>
      <c r="F6864" t="s">
        <v>135</v>
      </c>
      <c r="G6864">
        <v>123</v>
      </c>
      <c r="H6864">
        <v>1230</v>
      </c>
      <c r="I6864">
        <v>12301</v>
      </c>
      <c r="J6864" t="s">
        <v>168</v>
      </c>
      <c r="K6864">
        <v>12</v>
      </c>
      <c r="L6864">
        <v>124</v>
      </c>
      <c r="M6864">
        <v>12401</v>
      </c>
      <c r="N6864">
        <v>12301</v>
      </c>
      <c r="O6864">
        <v>1621</v>
      </c>
      <c r="Q6864" t="s">
        <v>35</v>
      </c>
      <c r="R6864">
        <v>35.743012</v>
      </c>
      <c r="S6864">
        <v>1621</v>
      </c>
      <c r="T6864">
        <v>-74.697452999999996</v>
      </c>
      <c r="U6864">
        <v>-50.395508</v>
      </c>
      <c r="V6864" t="s">
        <v>2711</v>
      </c>
      <c r="W68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1621 [Natales]</v>
      </c>
      <c r="X6864" t="str">
        <f>888&amp;Cuerpos_AGUA[[#This Row],[ID_Agua]]</f>
        <v>8881621</v>
      </c>
    </row>
    <row r="6865" spans="1:24" x14ac:dyDescent="0.3">
      <c r="A6865">
        <v>12</v>
      </c>
      <c r="B6865">
        <v>124</v>
      </c>
      <c r="C6865">
        <v>12401</v>
      </c>
      <c r="D6865" t="s">
        <v>133</v>
      </c>
      <c r="E6865" t="s">
        <v>134</v>
      </c>
      <c r="F6865" t="s">
        <v>135</v>
      </c>
      <c r="G6865">
        <v>120</v>
      </c>
      <c r="H6865">
        <v>1208</v>
      </c>
      <c r="I6865">
        <v>12080</v>
      </c>
      <c r="J6865" t="s">
        <v>167</v>
      </c>
      <c r="K6865">
        <v>12</v>
      </c>
      <c r="L6865">
        <v>124</v>
      </c>
      <c r="M6865">
        <v>12401</v>
      </c>
      <c r="N6865">
        <v>12080</v>
      </c>
      <c r="O6865">
        <v>1622</v>
      </c>
      <c r="Q6865" t="s">
        <v>35</v>
      </c>
      <c r="R6865">
        <v>32.943463999999999</v>
      </c>
      <c r="S6865">
        <v>1622</v>
      </c>
      <c r="T6865">
        <v>-74.024458999999993</v>
      </c>
      <c r="U6865">
        <v>-50.425933000000001</v>
      </c>
      <c r="V6865" t="s">
        <v>2712</v>
      </c>
      <c r="W68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1622 [Natales]</v>
      </c>
      <c r="X6865" t="str">
        <f>888&amp;Cuerpos_AGUA[[#This Row],[ID_Agua]]</f>
        <v>8881622</v>
      </c>
    </row>
    <row r="6866" spans="1:24" x14ac:dyDescent="0.3">
      <c r="A6866">
        <v>12</v>
      </c>
      <c r="B6866">
        <v>124</v>
      </c>
      <c r="C6866">
        <v>12401</v>
      </c>
      <c r="D6866" t="s">
        <v>133</v>
      </c>
      <c r="E6866" t="s">
        <v>134</v>
      </c>
      <c r="F6866" t="s">
        <v>135</v>
      </c>
      <c r="G6866">
        <v>123</v>
      </c>
      <c r="H6866">
        <v>1230</v>
      </c>
      <c r="I6866">
        <v>12301</v>
      </c>
      <c r="J6866" t="s">
        <v>168</v>
      </c>
      <c r="K6866">
        <v>12</v>
      </c>
      <c r="L6866">
        <v>124</v>
      </c>
      <c r="M6866">
        <v>12401</v>
      </c>
      <c r="N6866">
        <v>12301</v>
      </c>
      <c r="O6866">
        <v>1623</v>
      </c>
      <c r="Q6866" t="s">
        <v>35</v>
      </c>
      <c r="R6866">
        <v>103.441979</v>
      </c>
      <c r="S6866">
        <v>1623</v>
      </c>
      <c r="T6866">
        <v>-74.561164000000005</v>
      </c>
      <c r="U6866">
        <v>-50.403382999999998</v>
      </c>
      <c r="V6866" t="s">
        <v>2713</v>
      </c>
      <c r="W68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1623 [Natales]</v>
      </c>
      <c r="X6866" t="str">
        <f>888&amp;Cuerpos_AGUA[[#This Row],[ID_Agua]]</f>
        <v>8881623</v>
      </c>
    </row>
    <row r="6867" spans="1:24" x14ac:dyDescent="0.3">
      <c r="A6867">
        <v>12</v>
      </c>
      <c r="B6867">
        <v>124</v>
      </c>
      <c r="C6867">
        <v>12401</v>
      </c>
      <c r="D6867" t="s">
        <v>133</v>
      </c>
      <c r="E6867" t="s">
        <v>134</v>
      </c>
      <c r="F6867" t="s">
        <v>135</v>
      </c>
      <c r="G6867">
        <v>120</v>
      </c>
      <c r="H6867">
        <v>1208</v>
      </c>
      <c r="I6867">
        <v>12080</v>
      </c>
      <c r="J6867" t="s">
        <v>167</v>
      </c>
      <c r="K6867">
        <v>12</v>
      </c>
      <c r="L6867">
        <v>124</v>
      </c>
      <c r="M6867">
        <v>12401</v>
      </c>
      <c r="N6867">
        <v>12080</v>
      </c>
      <c r="O6867">
        <v>1626</v>
      </c>
      <c r="Q6867" t="s">
        <v>35</v>
      </c>
      <c r="R6867">
        <v>26.511410000000001</v>
      </c>
      <c r="S6867">
        <v>1626</v>
      </c>
      <c r="T6867">
        <v>-74.118267000000003</v>
      </c>
      <c r="U6867">
        <v>-50.424087999999998</v>
      </c>
      <c r="V6867" t="s">
        <v>2714</v>
      </c>
      <c r="W68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1626 [Natales]</v>
      </c>
      <c r="X6867" t="str">
        <f>888&amp;Cuerpos_AGUA[[#This Row],[ID_Agua]]</f>
        <v>8881626</v>
      </c>
    </row>
    <row r="6868" spans="1:24" x14ac:dyDescent="0.3">
      <c r="A6868">
        <v>12</v>
      </c>
      <c r="B6868">
        <v>124</v>
      </c>
      <c r="C6868">
        <v>12401</v>
      </c>
      <c r="D6868" t="s">
        <v>133</v>
      </c>
      <c r="E6868" t="s">
        <v>134</v>
      </c>
      <c r="F6868" t="s">
        <v>135</v>
      </c>
      <c r="G6868">
        <v>123</v>
      </c>
      <c r="H6868">
        <v>1230</v>
      </c>
      <c r="I6868">
        <v>12301</v>
      </c>
      <c r="J6868" t="s">
        <v>168</v>
      </c>
      <c r="K6868">
        <v>12</v>
      </c>
      <c r="L6868">
        <v>124</v>
      </c>
      <c r="M6868">
        <v>12401</v>
      </c>
      <c r="N6868">
        <v>12301</v>
      </c>
      <c r="O6868">
        <v>1627</v>
      </c>
      <c r="Q6868" t="s">
        <v>35</v>
      </c>
      <c r="R6868">
        <v>16.343647000000001</v>
      </c>
      <c r="S6868">
        <v>1627</v>
      </c>
      <c r="T6868">
        <v>-74.725909000000001</v>
      </c>
      <c r="U6868">
        <v>-50.396985999999998</v>
      </c>
      <c r="V6868" t="s">
        <v>2715</v>
      </c>
      <c r="W68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1627 [Natales]</v>
      </c>
      <c r="X6868" t="str">
        <f>888&amp;Cuerpos_AGUA[[#This Row],[ID_Agua]]</f>
        <v>8881627</v>
      </c>
    </row>
    <row r="6869" spans="1:24" x14ac:dyDescent="0.3">
      <c r="A6869">
        <v>12</v>
      </c>
      <c r="B6869">
        <v>124</v>
      </c>
      <c r="C6869">
        <v>12401</v>
      </c>
      <c r="D6869" t="s">
        <v>133</v>
      </c>
      <c r="E6869" t="s">
        <v>134</v>
      </c>
      <c r="F6869" t="s">
        <v>135</v>
      </c>
      <c r="G6869">
        <v>121</v>
      </c>
      <c r="H6869">
        <v>1214</v>
      </c>
      <c r="I6869">
        <v>12140</v>
      </c>
      <c r="J6869" t="s">
        <v>163</v>
      </c>
      <c r="K6869">
        <v>12</v>
      </c>
      <c r="L6869">
        <v>124</v>
      </c>
      <c r="M6869">
        <v>12401</v>
      </c>
      <c r="N6869">
        <v>12140</v>
      </c>
      <c r="O6869">
        <v>1632</v>
      </c>
      <c r="Q6869" t="s">
        <v>35</v>
      </c>
      <c r="R6869">
        <v>39.982140999999999</v>
      </c>
      <c r="S6869">
        <v>1632</v>
      </c>
      <c r="T6869">
        <v>-75.210606999999996</v>
      </c>
      <c r="U6869">
        <v>-50.377676999999998</v>
      </c>
      <c r="V6869" t="s">
        <v>2716</v>
      </c>
      <c r="W68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1632 [Natales]</v>
      </c>
      <c r="X6869" t="str">
        <f>888&amp;Cuerpos_AGUA[[#This Row],[ID_Agua]]</f>
        <v>8881632</v>
      </c>
    </row>
    <row r="6870" spans="1:24" x14ac:dyDescent="0.3">
      <c r="A6870">
        <v>12</v>
      </c>
      <c r="B6870">
        <v>124</v>
      </c>
      <c r="C6870">
        <v>12401</v>
      </c>
      <c r="D6870" t="s">
        <v>133</v>
      </c>
      <c r="E6870" t="s">
        <v>134</v>
      </c>
      <c r="F6870" t="s">
        <v>135</v>
      </c>
      <c r="G6870">
        <v>120</v>
      </c>
      <c r="H6870">
        <v>1206</v>
      </c>
      <c r="I6870">
        <v>12060</v>
      </c>
      <c r="J6870" t="s">
        <v>162</v>
      </c>
      <c r="K6870">
        <v>12</v>
      </c>
      <c r="L6870">
        <v>124</v>
      </c>
      <c r="M6870">
        <v>12401</v>
      </c>
      <c r="N6870">
        <v>12060</v>
      </c>
      <c r="O6870">
        <v>1633</v>
      </c>
      <c r="Q6870" t="s">
        <v>35</v>
      </c>
      <c r="R6870">
        <v>56.707241000000003</v>
      </c>
      <c r="S6870">
        <v>1633</v>
      </c>
      <c r="T6870">
        <v>-74.265174999999999</v>
      </c>
      <c r="U6870">
        <v>-50.426955999999997</v>
      </c>
      <c r="V6870" t="s">
        <v>2717</v>
      </c>
      <c r="W68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1633 [Natales]</v>
      </c>
      <c r="X6870" t="str">
        <f>888&amp;Cuerpos_AGUA[[#This Row],[ID_Agua]]</f>
        <v>8881633</v>
      </c>
    </row>
    <row r="6871" spans="1:24" x14ac:dyDescent="0.3">
      <c r="A6871">
        <v>12</v>
      </c>
      <c r="B6871">
        <v>124</v>
      </c>
      <c r="C6871">
        <v>12401</v>
      </c>
      <c r="D6871" t="s">
        <v>133</v>
      </c>
      <c r="E6871" t="s">
        <v>134</v>
      </c>
      <c r="F6871" t="s">
        <v>135</v>
      </c>
      <c r="G6871">
        <v>120</v>
      </c>
      <c r="H6871">
        <v>1206</v>
      </c>
      <c r="I6871">
        <v>12060</v>
      </c>
      <c r="J6871" t="s">
        <v>162</v>
      </c>
      <c r="K6871">
        <v>12</v>
      </c>
      <c r="L6871">
        <v>124</v>
      </c>
      <c r="M6871">
        <v>12401</v>
      </c>
      <c r="N6871">
        <v>12060</v>
      </c>
      <c r="O6871">
        <v>1635</v>
      </c>
      <c r="Q6871" t="s">
        <v>35</v>
      </c>
      <c r="R6871">
        <v>13.945938</v>
      </c>
      <c r="S6871">
        <v>1635</v>
      </c>
      <c r="T6871">
        <v>-74.289703000000003</v>
      </c>
      <c r="U6871">
        <v>-50.428170999999999</v>
      </c>
      <c r="V6871" t="s">
        <v>2718</v>
      </c>
      <c r="W68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1635 [Natales]</v>
      </c>
      <c r="X6871" t="str">
        <f>888&amp;Cuerpos_AGUA[[#This Row],[ID_Agua]]</f>
        <v>8881635</v>
      </c>
    </row>
    <row r="6872" spans="1:24" x14ac:dyDescent="0.3">
      <c r="A6872">
        <v>12</v>
      </c>
      <c r="B6872">
        <v>124</v>
      </c>
      <c r="C6872">
        <v>12401</v>
      </c>
      <c r="D6872" t="s">
        <v>133</v>
      </c>
      <c r="E6872" t="s">
        <v>134</v>
      </c>
      <c r="F6872" t="s">
        <v>135</v>
      </c>
      <c r="G6872">
        <v>123</v>
      </c>
      <c r="H6872">
        <v>1230</v>
      </c>
      <c r="I6872">
        <v>12301</v>
      </c>
      <c r="J6872" t="s">
        <v>168</v>
      </c>
      <c r="K6872">
        <v>12</v>
      </c>
      <c r="L6872">
        <v>124</v>
      </c>
      <c r="M6872">
        <v>12401</v>
      </c>
      <c r="N6872">
        <v>12301</v>
      </c>
      <c r="O6872">
        <v>1636</v>
      </c>
      <c r="Q6872" t="s">
        <v>35</v>
      </c>
      <c r="R6872">
        <v>96.901546999999994</v>
      </c>
      <c r="S6872">
        <v>1636</v>
      </c>
      <c r="T6872">
        <v>-74.694254999999998</v>
      </c>
      <c r="U6872">
        <v>-50.416884000000003</v>
      </c>
      <c r="V6872" t="s">
        <v>2719</v>
      </c>
      <c r="W68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1636 [Natales]</v>
      </c>
      <c r="X6872" t="str">
        <f>888&amp;Cuerpos_AGUA[[#This Row],[ID_Agua]]</f>
        <v>8881636</v>
      </c>
    </row>
    <row r="6873" spans="1:24" x14ac:dyDescent="0.3">
      <c r="A6873">
        <v>12</v>
      </c>
      <c r="B6873">
        <v>124</v>
      </c>
      <c r="C6873">
        <v>12401</v>
      </c>
      <c r="D6873" t="s">
        <v>133</v>
      </c>
      <c r="E6873" t="s">
        <v>134</v>
      </c>
      <c r="F6873" t="s">
        <v>135</v>
      </c>
      <c r="G6873">
        <v>123</v>
      </c>
      <c r="H6873">
        <v>1230</v>
      </c>
      <c r="I6873">
        <v>12301</v>
      </c>
      <c r="J6873" t="s">
        <v>168</v>
      </c>
      <c r="K6873">
        <v>12</v>
      </c>
      <c r="L6873">
        <v>124</v>
      </c>
      <c r="M6873">
        <v>12401</v>
      </c>
      <c r="N6873">
        <v>12301</v>
      </c>
      <c r="O6873">
        <v>1637</v>
      </c>
      <c r="Q6873" t="s">
        <v>35</v>
      </c>
      <c r="R6873">
        <v>130.233541</v>
      </c>
      <c r="S6873">
        <v>1637</v>
      </c>
      <c r="T6873">
        <v>-74.725588000000002</v>
      </c>
      <c r="U6873">
        <v>-50.413440999999999</v>
      </c>
      <c r="V6873" t="s">
        <v>2720</v>
      </c>
      <c r="W68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1637 [Natales]</v>
      </c>
      <c r="X6873" t="str">
        <f>888&amp;Cuerpos_AGUA[[#This Row],[ID_Agua]]</f>
        <v>8881637</v>
      </c>
    </row>
    <row r="6874" spans="1:24" x14ac:dyDescent="0.3">
      <c r="A6874">
        <v>12</v>
      </c>
      <c r="B6874">
        <v>124</v>
      </c>
      <c r="C6874">
        <v>12401</v>
      </c>
      <c r="D6874" t="s">
        <v>133</v>
      </c>
      <c r="E6874" t="s">
        <v>134</v>
      </c>
      <c r="F6874" t="s">
        <v>135</v>
      </c>
      <c r="G6874">
        <v>123</v>
      </c>
      <c r="H6874">
        <v>1230</v>
      </c>
      <c r="I6874">
        <v>12300</v>
      </c>
      <c r="J6874" t="s">
        <v>169</v>
      </c>
      <c r="K6874">
        <v>12</v>
      </c>
      <c r="L6874">
        <v>124</v>
      </c>
      <c r="M6874">
        <v>12401</v>
      </c>
      <c r="N6874">
        <v>12300</v>
      </c>
      <c r="O6874">
        <v>1638</v>
      </c>
      <c r="Q6874" t="s">
        <v>35</v>
      </c>
      <c r="R6874">
        <v>24.195478999999999</v>
      </c>
      <c r="S6874">
        <v>1638</v>
      </c>
      <c r="T6874">
        <v>-74.534841999999998</v>
      </c>
      <c r="U6874">
        <v>-50.420765000000003</v>
      </c>
      <c r="V6874" t="s">
        <v>2721</v>
      </c>
      <c r="W68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1638 [Natales]</v>
      </c>
      <c r="X6874" t="str">
        <f>888&amp;Cuerpos_AGUA[[#This Row],[ID_Agua]]</f>
        <v>8881638</v>
      </c>
    </row>
    <row r="6875" spans="1:24" x14ac:dyDescent="0.3">
      <c r="A6875">
        <v>12</v>
      </c>
      <c r="B6875">
        <v>124</v>
      </c>
      <c r="C6875">
        <v>12401</v>
      </c>
      <c r="D6875" t="s">
        <v>133</v>
      </c>
      <c r="E6875" t="s">
        <v>134</v>
      </c>
      <c r="F6875" t="s">
        <v>135</v>
      </c>
      <c r="G6875">
        <v>123</v>
      </c>
      <c r="H6875">
        <v>1230</v>
      </c>
      <c r="I6875">
        <v>12301</v>
      </c>
      <c r="J6875" t="s">
        <v>168</v>
      </c>
      <c r="K6875">
        <v>12</v>
      </c>
      <c r="L6875">
        <v>124</v>
      </c>
      <c r="M6875">
        <v>12401</v>
      </c>
      <c r="N6875">
        <v>12301</v>
      </c>
      <c r="O6875">
        <v>1640</v>
      </c>
      <c r="Q6875" t="s">
        <v>35</v>
      </c>
      <c r="R6875">
        <v>95.634557000000001</v>
      </c>
      <c r="S6875">
        <v>1640</v>
      </c>
      <c r="T6875">
        <v>-74.709764000000007</v>
      </c>
      <c r="U6875">
        <v>-50.417014999999999</v>
      </c>
      <c r="V6875" t="s">
        <v>2722</v>
      </c>
      <c r="W68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1640 [Natales]</v>
      </c>
      <c r="X6875" t="str">
        <f>888&amp;Cuerpos_AGUA[[#This Row],[ID_Agua]]</f>
        <v>8881640</v>
      </c>
    </row>
    <row r="6876" spans="1:24" x14ac:dyDescent="0.3">
      <c r="A6876">
        <v>12</v>
      </c>
      <c r="B6876">
        <v>124</v>
      </c>
      <c r="C6876">
        <v>12401</v>
      </c>
      <c r="D6876" t="s">
        <v>133</v>
      </c>
      <c r="E6876" t="s">
        <v>134</v>
      </c>
      <c r="F6876" t="s">
        <v>135</v>
      </c>
      <c r="G6876">
        <v>121</v>
      </c>
      <c r="H6876">
        <v>1214</v>
      </c>
      <c r="I6876">
        <v>12140</v>
      </c>
      <c r="J6876" t="s">
        <v>163</v>
      </c>
      <c r="K6876">
        <v>12</v>
      </c>
      <c r="L6876">
        <v>124</v>
      </c>
      <c r="M6876">
        <v>12401</v>
      </c>
      <c r="N6876">
        <v>12140</v>
      </c>
      <c r="O6876">
        <v>1641</v>
      </c>
      <c r="Q6876" t="s">
        <v>35</v>
      </c>
      <c r="R6876">
        <v>70.100284000000002</v>
      </c>
      <c r="S6876">
        <v>1641</v>
      </c>
      <c r="T6876">
        <v>-75.188503999999995</v>
      </c>
      <c r="U6876">
        <v>-50.396535999999998</v>
      </c>
      <c r="V6876" t="s">
        <v>2723</v>
      </c>
      <c r="W68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1641 [Natales]</v>
      </c>
      <c r="X6876" t="str">
        <f>888&amp;Cuerpos_AGUA[[#This Row],[ID_Agua]]</f>
        <v>8881641</v>
      </c>
    </row>
    <row r="6877" spans="1:24" x14ac:dyDescent="0.3">
      <c r="A6877">
        <v>12</v>
      </c>
      <c r="B6877">
        <v>124</v>
      </c>
      <c r="C6877">
        <v>12401</v>
      </c>
      <c r="D6877" t="s">
        <v>133</v>
      </c>
      <c r="E6877" t="s">
        <v>134</v>
      </c>
      <c r="F6877" t="s">
        <v>135</v>
      </c>
      <c r="G6877">
        <v>120</v>
      </c>
      <c r="H6877">
        <v>1208</v>
      </c>
      <c r="I6877">
        <v>12080</v>
      </c>
      <c r="J6877" t="s">
        <v>167</v>
      </c>
      <c r="K6877">
        <v>12</v>
      </c>
      <c r="L6877">
        <v>124</v>
      </c>
      <c r="M6877">
        <v>12401</v>
      </c>
      <c r="N6877">
        <v>12080</v>
      </c>
      <c r="O6877">
        <v>1642</v>
      </c>
      <c r="Q6877" t="s">
        <v>35</v>
      </c>
      <c r="R6877">
        <v>47.635533000000002</v>
      </c>
      <c r="S6877">
        <v>1642</v>
      </c>
      <c r="T6877">
        <v>-74.041054000000003</v>
      </c>
      <c r="U6877">
        <v>-50.455258999999998</v>
      </c>
      <c r="V6877" t="s">
        <v>2724</v>
      </c>
      <c r="W68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1642 [Natales]</v>
      </c>
      <c r="X6877" t="str">
        <f>888&amp;Cuerpos_AGUA[[#This Row],[ID_Agua]]</f>
        <v>8881642</v>
      </c>
    </row>
    <row r="6878" spans="1:24" x14ac:dyDescent="0.3">
      <c r="A6878">
        <v>12</v>
      </c>
      <c r="B6878">
        <v>124</v>
      </c>
      <c r="C6878">
        <v>12401</v>
      </c>
      <c r="D6878" t="s">
        <v>133</v>
      </c>
      <c r="E6878" t="s">
        <v>134</v>
      </c>
      <c r="F6878" t="s">
        <v>135</v>
      </c>
      <c r="G6878">
        <v>123</v>
      </c>
      <c r="H6878">
        <v>1230</v>
      </c>
      <c r="I6878">
        <v>12301</v>
      </c>
      <c r="J6878" t="s">
        <v>168</v>
      </c>
      <c r="K6878">
        <v>12</v>
      </c>
      <c r="L6878">
        <v>124</v>
      </c>
      <c r="M6878">
        <v>12401</v>
      </c>
      <c r="N6878">
        <v>12301</v>
      </c>
      <c r="O6878">
        <v>1644</v>
      </c>
      <c r="Q6878" t="s">
        <v>35</v>
      </c>
      <c r="R6878">
        <v>130.93706599999999</v>
      </c>
      <c r="S6878">
        <v>1644</v>
      </c>
      <c r="T6878">
        <v>-74.692212999999995</v>
      </c>
      <c r="U6878">
        <v>-50.429195</v>
      </c>
      <c r="V6878" t="s">
        <v>2725</v>
      </c>
      <c r="W68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1644 [Natales]</v>
      </c>
      <c r="X6878" t="str">
        <f>888&amp;Cuerpos_AGUA[[#This Row],[ID_Agua]]</f>
        <v>8881644</v>
      </c>
    </row>
    <row r="6879" spans="1:24" x14ac:dyDescent="0.3">
      <c r="A6879">
        <v>12</v>
      </c>
      <c r="B6879">
        <v>124</v>
      </c>
      <c r="C6879">
        <v>12401</v>
      </c>
      <c r="D6879" t="s">
        <v>133</v>
      </c>
      <c r="E6879" t="s">
        <v>134</v>
      </c>
      <c r="F6879" t="s">
        <v>135</v>
      </c>
      <c r="G6879">
        <v>121</v>
      </c>
      <c r="H6879">
        <v>1214</v>
      </c>
      <c r="I6879">
        <v>12140</v>
      </c>
      <c r="J6879" t="s">
        <v>163</v>
      </c>
      <c r="K6879">
        <v>12</v>
      </c>
      <c r="L6879">
        <v>124</v>
      </c>
      <c r="M6879">
        <v>12401</v>
      </c>
      <c r="N6879">
        <v>12140</v>
      </c>
      <c r="O6879">
        <v>1645</v>
      </c>
      <c r="Q6879" t="s">
        <v>35</v>
      </c>
      <c r="R6879">
        <v>20.342372000000001</v>
      </c>
      <c r="S6879">
        <v>1645</v>
      </c>
      <c r="T6879">
        <v>-75.221587999999997</v>
      </c>
      <c r="U6879">
        <v>-50.400041999999999</v>
      </c>
      <c r="V6879" t="s">
        <v>2726</v>
      </c>
      <c r="W68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1645 [Natales]</v>
      </c>
      <c r="X6879" t="str">
        <f>888&amp;Cuerpos_AGUA[[#This Row],[ID_Agua]]</f>
        <v>8881645</v>
      </c>
    </row>
    <row r="6880" spans="1:24" x14ac:dyDescent="0.3">
      <c r="A6880">
        <v>12</v>
      </c>
      <c r="B6880">
        <v>124</v>
      </c>
      <c r="C6880">
        <v>12401</v>
      </c>
      <c r="D6880" t="s">
        <v>133</v>
      </c>
      <c r="E6880" t="s">
        <v>134</v>
      </c>
      <c r="F6880" t="s">
        <v>135</v>
      </c>
      <c r="G6880">
        <v>123</v>
      </c>
      <c r="H6880">
        <v>1230</v>
      </c>
      <c r="I6880">
        <v>12300</v>
      </c>
      <c r="J6880" t="s">
        <v>169</v>
      </c>
      <c r="K6880">
        <v>12</v>
      </c>
      <c r="L6880">
        <v>124</v>
      </c>
      <c r="M6880">
        <v>12401</v>
      </c>
      <c r="N6880">
        <v>12300</v>
      </c>
      <c r="O6880">
        <v>1647</v>
      </c>
      <c r="Q6880" t="s">
        <v>35</v>
      </c>
      <c r="R6880">
        <v>36.785316999999999</v>
      </c>
      <c r="S6880">
        <v>1647</v>
      </c>
      <c r="T6880">
        <v>-74.576960999999997</v>
      </c>
      <c r="U6880">
        <v>-50.438361</v>
      </c>
      <c r="V6880" t="s">
        <v>2727</v>
      </c>
      <c r="W68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1647 [Natales]</v>
      </c>
      <c r="X6880" t="str">
        <f>888&amp;Cuerpos_AGUA[[#This Row],[ID_Agua]]</f>
        <v>8881647</v>
      </c>
    </row>
    <row r="6881" spans="1:24" x14ac:dyDescent="0.3">
      <c r="A6881">
        <v>12</v>
      </c>
      <c r="B6881">
        <v>124</v>
      </c>
      <c r="C6881">
        <v>12401</v>
      </c>
      <c r="D6881" t="s">
        <v>133</v>
      </c>
      <c r="E6881" t="s">
        <v>134</v>
      </c>
      <c r="F6881" t="s">
        <v>135</v>
      </c>
      <c r="G6881">
        <v>123</v>
      </c>
      <c r="H6881">
        <v>1230</v>
      </c>
      <c r="I6881">
        <v>12300</v>
      </c>
      <c r="J6881" t="s">
        <v>169</v>
      </c>
      <c r="K6881">
        <v>12</v>
      </c>
      <c r="L6881">
        <v>124</v>
      </c>
      <c r="M6881">
        <v>12401</v>
      </c>
      <c r="N6881">
        <v>12300</v>
      </c>
      <c r="O6881">
        <v>1648</v>
      </c>
      <c r="Q6881" t="s">
        <v>35</v>
      </c>
      <c r="R6881">
        <v>18.987126</v>
      </c>
      <c r="S6881">
        <v>1648</v>
      </c>
      <c r="T6881">
        <v>-74.537465999999995</v>
      </c>
      <c r="U6881">
        <v>-50.439760999999997</v>
      </c>
      <c r="V6881" t="s">
        <v>2728</v>
      </c>
      <c r="W68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1648 [Natales]</v>
      </c>
      <c r="X6881" t="str">
        <f>888&amp;Cuerpos_AGUA[[#This Row],[ID_Agua]]</f>
        <v>8881648</v>
      </c>
    </row>
    <row r="6882" spans="1:24" x14ac:dyDescent="0.3">
      <c r="A6882">
        <v>12</v>
      </c>
      <c r="B6882">
        <v>124</v>
      </c>
      <c r="C6882">
        <v>12401</v>
      </c>
      <c r="D6882" t="s">
        <v>133</v>
      </c>
      <c r="E6882" t="s">
        <v>134</v>
      </c>
      <c r="F6882" t="s">
        <v>135</v>
      </c>
      <c r="G6882">
        <v>123</v>
      </c>
      <c r="H6882">
        <v>1230</v>
      </c>
      <c r="I6882">
        <v>12301</v>
      </c>
      <c r="J6882" t="s">
        <v>168</v>
      </c>
      <c r="K6882">
        <v>12</v>
      </c>
      <c r="L6882">
        <v>124</v>
      </c>
      <c r="M6882">
        <v>12401</v>
      </c>
      <c r="N6882">
        <v>12301</v>
      </c>
      <c r="O6882">
        <v>1650</v>
      </c>
      <c r="Q6882" t="s">
        <v>35</v>
      </c>
      <c r="R6882">
        <v>110.27407700000001</v>
      </c>
      <c r="S6882">
        <v>1650</v>
      </c>
      <c r="T6882">
        <v>-74.727870999999993</v>
      </c>
      <c r="U6882">
        <v>-50.441397000000002</v>
      </c>
      <c r="V6882" t="s">
        <v>2729</v>
      </c>
      <c r="W68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1650 [Natales]</v>
      </c>
      <c r="X6882" t="str">
        <f>888&amp;Cuerpos_AGUA[[#This Row],[ID_Agua]]</f>
        <v>8881650</v>
      </c>
    </row>
    <row r="6883" spans="1:24" x14ac:dyDescent="0.3">
      <c r="A6883">
        <v>12</v>
      </c>
      <c r="B6883">
        <v>124</v>
      </c>
      <c r="C6883">
        <v>12401</v>
      </c>
      <c r="D6883" t="s">
        <v>133</v>
      </c>
      <c r="E6883" t="s">
        <v>134</v>
      </c>
      <c r="F6883" t="s">
        <v>135</v>
      </c>
      <c r="G6883">
        <v>123</v>
      </c>
      <c r="H6883">
        <v>1230</v>
      </c>
      <c r="I6883">
        <v>12301</v>
      </c>
      <c r="J6883" t="s">
        <v>168</v>
      </c>
      <c r="K6883">
        <v>12</v>
      </c>
      <c r="L6883">
        <v>124</v>
      </c>
      <c r="M6883">
        <v>12401</v>
      </c>
      <c r="N6883">
        <v>12301</v>
      </c>
      <c r="O6883">
        <v>1651</v>
      </c>
      <c r="Q6883" t="s">
        <v>35</v>
      </c>
      <c r="R6883">
        <v>11.410323</v>
      </c>
      <c r="S6883">
        <v>1651</v>
      </c>
      <c r="T6883">
        <v>-74.729077000000004</v>
      </c>
      <c r="U6883">
        <v>-50.433622</v>
      </c>
      <c r="V6883" t="s">
        <v>2730</v>
      </c>
      <c r="W68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1651 [Natales]</v>
      </c>
      <c r="X6883" t="str">
        <f>888&amp;Cuerpos_AGUA[[#This Row],[ID_Agua]]</f>
        <v>8881651</v>
      </c>
    </row>
    <row r="6884" spans="1:24" x14ac:dyDescent="0.3">
      <c r="A6884">
        <v>12</v>
      </c>
      <c r="B6884">
        <v>124</v>
      </c>
      <c r="C6884">
        <v>12401</v>
      </c>
      <c r="D6884" t="s">
        <v>133</v>
      </c>
      <c r="E6884" t="s">
        <v>134</v>
      </c>
      <c r="F6884" t="s">
        <v>135</v>
      </c>
      <c r="G6884">
        <v>123</v>
      </c>
      <c r="H6884">
        <v>1230</v>
      </c>
      <c r="I6884">
        <v>12301</v>
      </c>
      <c r="J6884" t="s">
        <v>168</v>
      </c>
      <c r="K6884">
        <v>12</v>
      </c>
      <c r="L6884">
        <v>124</v>
      </c>
      <c r="M6884">
        <v>12401</v>
      </c>
      <c r="N6884">
        <v>12301</v>
      </c>
      <c r="O6884">
        <v>1652</v>
      </c>
      <c r="Q6884" t="s">
        <v>35</v>
      </c>
      <c r="R6884">
        <v>15.030117000000001</v>
      </c>
      <c r="S6884">
        <v>1652</v>
      </c>
      <c r="T6884">
        <v>-74.733632999999998</v>
      </c>
      <c r="U6884">
        <v>-50.433892999999998</v>
      </c>
      <c r="V6884" t="s">
        <v>2731</v>
      </c>
      <c r="W68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1652 [Natales]</v>
      </c>
      <c r="X6884" t="str">
        <f>888&amp;Cuerpos_AGUA[[#This Row],[ID_Agua]]</f>
        <v>8881652</v>
      </c>
    </row>
    <row r="6885" spans="1:24" x14ac:dyDescent="0.3">
      <c r="A6885">
        <v>12</v>
      </c>
      <c r="B6885">
        <v>124</v>
      </c>
      <c r="C6885">
        <v>12401</v>
      </c>
      <c r="D6885" t="s">
        <v>133</v>
      </c>
      <c r="E6885" t="s">
        <v>134</v>
      </c>
      <c r="F6885" t="s">
        <v>135</v>
      </c>
      <c r="G6885">
        <v>123</v>
      </c>
      <c r="H6885">
        <v>1230</v>
      </c>
      <c r="I6885">
        <v>12300</v>
      </c>
      <c r="J6885" t="s">
        <v>169</v>
      </c>
      <c r="K6885">
        <v>12</v>
      </c>
      <c r="L6885">
        <v>124</v>
      </c>
      <c r="M6885">
        <v>12401</v>
      </c>
      <c r="N6885">
        <v>12300</v>
      </c>
      <c r="O6885">
        <v>1653</v>
      </c>
      <c r="Q6885" t="s">
        <v>35</v>
      </c>
      <c r="R6885">
        <v>39.665588</v>
      </c>
      <c r="S6885">
        <v>1653</v>
      </c>
      <c r="T6885">
        <v>-74.600792999999996</v>
      </c>
      <c r="U6885">
        <v>-50.444898000000002</v>
      </c>
      <c r="V6885" t="s">
        <v>2732</v>
      </c>
      <c r="W68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1653 [Natales]</v>
      </c>
      <c r="X6885" t="str">
        <f>888&amp;Cuerpos_AGUA[[#This Row],[ID_Agua]]</f>
        <v>8881653</v>
      </c>
    </row>
    <row r="6886" spans="1:24" x14ac:dyDescent="0.3">
      <c r="A6886">
        <v>12</v>
      </c>
      <c r="B6886">
        <v>124</v>
      </c>
      <c r="C6886">
        <v>12401</v>
      </c>
      <c r="D6886" t="s">
        <v>133</v>
      </c>
      <c r="E6886" t="s">
        <v>134</v>
      </c>
      <c r="F6886" t="s">
        <v>135</v>
      </c>
      <c r="G6886">
        <v>123</v>
      </c>
      <c r="H6886">
        <v>1230</v>
      </c>
      <c r="I6886">
        <v>12301</v>
      </c>
      <c r="J6886" t="s">
        <v>168</v>
      </c>
      <c r="K6886">
        <v>12</v>
      </c>
      <c r="L6886">
        <v>124</v>
      </c>
      <c r="M6886">
        <v>12401</v>
      </c>
      <c r="N6886">
        <v>12301</v>
      </c>
      <c r="O6886">
        <v>1654</v>
      </c>
      <c r="Q6886" t="s">
        <v>35</v>
      </c>
      <c r="R6886">
        <v>13.046296</v>
      </c>
      <c r="S6886">
        <v>1654</v>
      </c>
      <c r="T6886">
        <v>-74.731593000000004</v>
      </c>
      <c r="U6886">
        <v>-50.440027999999998</v>
      </c>
      <c r="V6886" t="s">
        <v>2733</v>
      </c>
      <c r="W68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1654 [Natales]</v>
      </c>
      <c r="X6886" t="str">
        <f>888&amp;Cuerpos_AGUA[[#This Row],[ID_Agua]]</f>
        <v>8881654</v>
      </c>
    </row>
    <row r="6887" spans="1:24" x14ac:dyDescent="0.3">
      <c r="A6887">
        <v>12</v>
      </c>
      <c r="B6887">
        <v>124</v>
      </c>
      <c r="C6887">
        <v>12401</v>
      </c>
      <c r="D6887" t="s">
        <v>133</v>
      </c>
      <c r="E6887" t="s">
        <v>134</v>
      </c>
      <c r="F6887" t="s">
        <v>135</v>
      </c>
      <c r="G6887">
        <v>123</v>
      </c>
      <c r="H6887">
        <v>1230</v>
      </c>
      <c r="I6887">
        <v>12300</v>
      </c>
      <c r="J6887" t="s">
        <v>169</v>
      </c>
      <c r="K6887">
        <v>12</v>
      </c>
      <c r="L6887">
        <v>124</v>
      </c>
      <c r="M6887">
        <v>12401</v>
      </c>
      <c r="N6887">
        <v>12300</v>
      </c>
      <c r="O6887">
        <v>1655</v>
      </c>
      <c r="Q6887" t="s">
        <v>35</v>
      </c>
      <c r="R6887">
        <v>74.580247999999997</v>
      </c>
      <c r="S6887">
        <v>1655</v>
      </c>
      <c r="T6887">
        <v>-74.515861000000001</v>
      </c>
      <c r="U6887">
        <v>-50.458357999999997</v>
      </c>
      <c r="V6887" t="s">
        <v>2734</v>
      </c>
      <c r="W68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1655 [Natales]</v>
      </c>
      <c r="X6887" t="str">
        <f>888&amp;Cuerpos_AGUA[[#This Row],[ID_Agua]]</f>
        <v>8881655</v>
      </c>
    </row>
    <row r="6888" spans="1:24" x14ac:dyDescent="0.3">
      <c r="A6888">
        <v>12</v>
      </c>
      <c r="B6888">
        <v>124</v>
      </c>
      <c r="C6888">
        <v>12401</v>
      </c>
      <c r="D6888" t="s">
        <v>133</v>
      </c>
      <c r="E6888" t="s">
        <v>134</v>
      </c>
      <c r="F6888" t="s">
        <v>135</v>
      </c>
      <c r="G6888">
        <v>123</v>
      </c>
      <c r="H6888">
        <v>1230</v>
      </c>
      <c r="I6888">
        <v>12301</v>
      </c>
      <c r="J6888" t="s">
        <v>168</v>
      </c>
      <c r="K6888">
        <v>12</v>
      </c>
      <c r="L6888">
        <v>124</v>
      </c>
      <c r="M6888">
        <v>12401</v>
      </c>
      <c r="N6888">
        <v>12301</v>
      </c>
      <c r="O6888">
        <v>1656</v>
      </c>
      <c r="Q6888" t="s">
        <v>35</v>
      </c>
      <c r="R6888">
        <v>10.117210999999999</v>
      </c>
      <c r="S6888">
        <v>1656</v>
      </c>
      <c r="T6888">
        <v>-74.742436999999995</v>
      </c>
      <c r="U6888">
        <v>-50.441619000000003</v>
      </c>
      <c r="V6888" t="s">
        <v>2735</v>
      </c>
      <c r="W68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1656 [Natales]</v>
      </c>
      <c r="X6888" t="str">
        <f>888&amp;Cuerpos_AGUA[[#This Row],[ID_Agua]]</f>
        <v>8881656</v>
      </c>
    </row>
    <row r="6889" spans="1:24" x14ac:dyDescent="0.3">
      <c r="A6889">
        <v>12</v>
      </c>
      <c r="B6889">
        <v>124</v>
      </c>
      <c r="C6889">
        <v>12401</v>
      </c>
      <c r="D6889" t="s">
        <v>133</v>
      </c>
      <c r="E6889" t="s">
        <v>134</v>
      </c>
      <c r="F6889" t="s">
        <v>135</v>
      </c>
      <c r="G6889">
        <v>120</v>
      </c>
      <c r="H6889">
        <v>1208</v>
      </c>
      <c r="I6889">
        <v>12080</v>
      </c>
      <c r="J6889" t="s">
        <v>167</v>
      </c>
      <c r="K6889">
        <v>12</v>
      </c>
      <c r="L6889">
        <v>124</v>
      </c>
      <c r="M6889">
        <v>12401</v>
      </c>
      <c r="N6889">
        <v>12080</v>
      </c>
      <c r="O6889">
        <v>1657</v>
      </c>
      <c r="Q6889" t="s">
        <v>35</v>
      </c>
      <c r="R6889">
        <v>32.654003000000003</v>
      </c>
      <c r="S6889">
        <v>1657</v>
      </c>
      <c r="T6889">
        <v>-73.731966</v>
      </c>
      <c r="U6889">
        <v>-50.489064999999997</v>
      </c>
      <c r="V6889" t="s">
        <v>2736</v>
      </c>
      <c r="W68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1657 [Natales]</v>
      </c>
      <c r="X6889" t="str">
        <f>888&amp;Cuerpos_AGUA[[#This Row],[ID_Agua]]</f>
        <v>8881657</v>
      </c>
    </row>
    <row r="6890" spans="1:24" x14ac:dyDescent="0.3">
      <c r="A6890">
        <v>12</v>
      </c>
      <c r="B6890">
        <v>124</v>
      </c>
      <c r="C6890">
        <v>12401</v>
      </c>
      <c r="D6890" t="s">
        <v>133</v>
      </c>
      <c r="E6890" t="s">
        <v>134</v>
      </c>
      <c r="F6890" t="s">
        <v>135</v>
      </c>
      <c r="G6890">
        <v>123</v>
      </c>
      <c r="H6890">
        <v>1230</v>
      </c>
      <c r="I6890">
        <v>12300</v>
      </c>
      <c r="J6890" t="s">
        <v>169</v>
      </c>
      <c r="K6890">
        <v>12</v>
      </c>
      <c r="L6890">
        <v>124</v>
      </c>
      <c r="M6890">
        <v>12401</v>
      </c>
      <c r="N6890">
        <v>12300</v>
      </c>
      <c r="O6890">
        <v>1658</v>
      </c>
      <c r="Q6890" t="s">
        <v>35</v>
      </c>
      <c r="R6890">
        <v>19.170604999999998</v>
      </c>
      <c r="S6890">
        <v>1658</v>
      </c>
      <c r="T6890">
        <v>-74.529662999999999</v>
      </c>
      <c r="U6890">
        <v>-50.453378000000001</v>
      </c>
      <c r="V6890" t="s">
        <v>2737</v>
      </c>
      <c r="W68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1658 [Natales]</v>
      </c>
      <c r="X6890" t="str">
        <f>888&amp;Cuerpos_AGUA[[#This Row],[ID_Agua]]</f>
        <v>8881658</v>
      </c>
    </row>
    <row r="6891" spans="1:24" x14ac:dyDescent="0.3">
      <c r="A6891">
        <v>12</v>
      </c>
      <c r="B6891">
        <v>124</v>
      </c>
      <c r="C6891">
        <v>12401</v>
      </c>
      <c r="D6891" t="s">
        <v>133</v>
      </c>
      <c r="E6891" t="s">
        <v>134</v>
      </c>
      <c r="F6891" t="s">
        <v>135</v>
      </c>
      <c r="G6891">
        <v>123</v>
      </c>
      <c r="H6891">
        <v>1230</v>
      </c>
      <c r="I6891">
        <v>12300</v>
      </c>
      <c r="J6891" t="s">
        <v>169</v>
      </c>
      <c r="K6891">
        <v>12</v>
      </c>
      <c r="L6891">
        <v>124</v>
      </c>
      <c r="M6891">
        <v>12401</v>
      </c>
      <c r="N6891">
        <v>12300</v>
      </c>
      <c r="O6891">
        <v>1659</v>
      </c>
      <c r="Q6891" t="s">
        <v>35</v>
      </c>
      <c r="R6891">
        <v>57.640425999999998</v>
      </c>
      <c r="S6891">
        <v>1659</v>
      </c>
      <c r="T6891">
        <v>-74.576853</v>
      </c>
      <c r="U6891">
        <v>-50.454188000000002</v>
      </c>
      <c r="V6891" t="s">
        <v>2738</v>
      </c>
      <c r="W68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1659 [Natales]</v>
      </c>
      <c r="X6891" t="str">
        <f>888&amp;Cuerpos_AGUA[[#This Row],[ID_Agua]]</f>
        <v>8881659</v>
      </c>
    </row>
    <row r="6892" spans="1:24" x14ac:dyDescent="0.3">
      <c r="A6892">
        <v>12</v>
      </c>
      <c r="B6892">
        <v>124</v>
      </c>
      <c r="C6892">
        <v>12401</v>
      </c>
      <c r="D6892" t="s">
        <v>133</v>
      </c>
      <c r="E6892" t="s">
        <v>134</v>
      </c>
      <c r="F6892" t="s">
        <v>135</v>
      </c>
      <c r="G6892">
        <v>123</v>
      </c>
      <c r="H6892">
        <v>1230</v>
      </c>
      <c r="I6892">
        <v>12300</v>
      </c>
      <c r="J6892" t="s">
        <v>169</v>
      </c>
      <c r="K6892">
        <v>12</v>
      </c>
      <c r="L6892">
        <v>124</v>
      </c>
      <c r="M6892">
        <v>12401</v>
      </c>
      <c r="N6892">
        <v>12300</v>
      </c>
      <c r="O6892">
        <v>1661</v>
      </c>
      <c r="Q6892" t="s">
        <v>35</v>
      </c>
      <c r="R6892">
        <v>68.671059</v>
      </c>
      <c r="S6892">
        <v>1661</v>
      </c>
      <c r="T6892">
        <v>-74.376058999999998</v>
      </c>
      <c r="U6892">
        <v>-50.465601999999997</v>
      </c>
      <c r="V6892" t="s">
        <v>2739</v>
      </c>
      <c r="W68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1661 [Natales]</v>
      </c>
      <c r="X6892" t="str">
        <f>888&amp;Cuerpos_AGUA[[#This Row],[ID_Agua]]</f>
        <v>8881661</v>
      </c>
    </row>
    <row r="6893" spans="1:24" x14ac:dyDescent="0.3">
      <c r="A6893">
        <v>12</v>
      </c>
      <c r="B6893">
        <v>124</v>
      </c>
      <c r="C6893">
        <v>12401</v>
      </c>
      <c r="D6893" t="s">
        <v>133</v>
      </c>
      <c r="E6893" t="s">
        <v>134</v>
      </c>
      <c r="F6893" t="s">
        <v>135</v>
      </c>
      <c r="G6893">
        <v>123</v>
      </c>
      <c r="H6893">
        <v>1230</v>
      </c>
      <c r="I6893">
        <v>12300</v>
      </c>
      <c r="J6893" t="s">
        <v>169</v>
      </c>
      <c r="K6893">
        <v>12</v>
      </c>
      <c r="L6893">
        <v>124</v>
      </c>
      <c r="M6893">
        <v>12401</v>
      </c>
      <c r="N6893">
        <v>12300</v>
      </c>
      <c r="O6893">
        <v>1666</v>
      </c>
      <c r="Q6893" t="s">
        <v>35</v>
      </c>
      <c r="R6893">
        <v>314.828981</v>
      </c>
      <c r="S6893">
        <v>1666</v>
      </c>
      <c r="T6893">
        <v>-74.574611000000004</v>
      </c>
      <c r="U6893">
        <v>-50.465221999999997</v>
      </c>
      <c r="V6893" t="s">
        <v>2740</v>
      </c>
      <c r="W68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1666 [Natales]</v>
      </c>
      <c r="X6893" t="str">
        <f>888&amp;Cuerpos_AGUA[[#This Row],[ID_Agua]]</f>
        <v>8881666</v>
      </c>
    </row>
    <row r="6894" spans="1:24" x14ac:dyDescent="0.3">
      <c r="A6894">
        <v>12</v>
      </c>
      <c r="B6894">
        <v>124</v>
      </c>
      <c r="C6894">
        <v>12401</v>
      </c>
      <c r="D6894" t="s">
        <v>133</v>
      </c>
      <c r="E6894" t="s">
        <v>134</v>
      </c>
      <c r="F6894" t="s">
        <v>135</v>
      </c>
      <c r="G6894">
        <v>120</v>
      </c>
      <c r="H6894">
        <v>1207</v>
      </c>
      <c r="I6894">
        <v>12070</v>
      </c>
      <c r="J6894" t="s">
        <v>170</v>
      </c>
      <c r="K6894">
        <v>12</v>
      </c>
      <c r="L6894">
        <v>124</v>
      </c>
      <c r="M6894">
        <v>12401</v>
      </c>
      <c r="N6894">
        <v>12070</v>
      </c>
      <c r="O6894">
        <v>1667</v>
      </c>
      <c r="Q6894" t="s">
        <v>35</v>
      </c>
      <c r="R6894">
        <v>19.354125</v>
      </c>
      <c r="S6894">
        <v>1667</v>
      </c>
      <c r="T6894">
        <v>-74.214631999999995</v>
      </c>
      <c r="U6894">
        <v>-50.480321000000004</v>
      </c>
      <c r="V6894" t="s">
        <v>2741</v>
      </c>
      <c r="W68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1667 [Natales]</v>
      </c>
      <c r="X6894" t="str">
        <f>888&amp;Cuerpos_AGUA[[#This Row],[ID_Agua]]</f>
        <v>8881667</v>
      </c>
    </row>
    <row r="6895" spans="1:24" x14ac:dyDescent="0.3">
      <c r="A6895">
        <v>12</v>
      </c>
      <c r="B6895">
        <v>124</v>
      </c>
      <c r="C6895">
        <v>12401</v>
      </c>
      <c r="D6895" t="s">
        <v>133</v>
      </c>
      <c r="E6895" t="s">
        <v>134</v>
      </c>
      <c r="F6895" t="s">
        <v>135</v>
      </c>
      <c r="G6895">
        <v>123</v>
      </c>
      <c r="H6895">
        <v>1230</v>
      </c>
      <c r="I6895">
        <v>12301</v>
      </c>
      <c r="J6895" t="s">
        <v>168</v>
      </c>
      <c r="K6895">
        <v>12</v>
      </c>
      <c r="L6895">
        <v>124</v>
      </c>
      <c r="M6895">
        <v>12401</v>
      </c>
      <c r="N6895">
        <v>12301</v>
      </c>
      <c r="O6895">
        <v>1668</v>
      </c>
      <c r="Q6895" t="s">
        <v>35</v>
      </c>
      <c r="R6895">
        <v>63.511681000000003</v>
      </c>
      <c r="S6895">
        <v>1668</v>
      </c>
      <c r="T6895">
        <v>-74.690843999999998</v>
      </c>
      <c r="U6895">
        <v>-50.458680000000001</v>
      </c>
      <c r="V6895" t="s">
        <v>2742</v>
      </c>
      <c r="W68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1668 [Natales]</v>
      </c>
      <c r="X6895" t="str">
        <f>888&amp;Cuerpos_AGUA[[#This Row],[ID_Agua]]</f>
        <v>8881668</v>
      </c>
    </row>
    <row r="6896" spans="1:24" x14ac:dyDescent="0.3">
      <c r="A6896">
        <v>12</v>
      </c>
      <c r="B6896">
        <v>124</v>
      </c>
      <c r="C6896">
        <v>12401</v>
      </c>
      <c r="D6896" t="s">
        <v>133</v>
      </c>
      <c r="E6896" t="s">
        <v>134</v>
      </c>
      <c r="F6896" t="s">
        <v>135</v>
      </c>
      <c r="G6896">
        <v>120</v>
      </c>
      <c r="H6896">
        <v>1208</v>
      </c>
      <c r="I6896">
        <v>12080</v>
      </c>
      <c r="J6896" t="s">
        <v>167</v>
      </c>
      <c r="K6896">
        <v>12</v>
      </c>
      <c r="L6896">
        <v>124</v>
      </c>
      <c r="M6896">
        <v>12401</v>
      </c>
      <c r="N6896">
        <v>12080</v>
      </c>
      <c r="O6896">
        <v>1673</v>
      </c>
      <c r="Q6896" t="s">
        <v>35</v>
      </c>
      <c r="R6896">
        <v>221.01534599999999</v>
      </c>
      <c r="S6896">
        <v>1673</v>
      </c>
      <c r="T6896">
        <v>-73.826665000000006</v>
      </c>
      <c r="U6896">
        <v>-50.502713</v>
      </c>
      <c r="V6896" t="s">
        <v>2743</v>
      </c>
      <c r="W68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1673 [Natales]</v>
      </c>
      <c r="X6896" t="str">
        <f>888&amp;Cuerpos_AGUA[[#This Row],[ID_Agua]]</f>
        <v>8881673</v>
      </c>
    </row>
    <row r="6897" spans="1:24" x14ac:dyDescent="0.3">
      <c r="A6897">
        <v>12</v>
      </c>
      <c r="B6897">
        <v>124</v>
      </c>
      <c r="C6897">
        <v>12401</v>
      </c>
      <c r="D6897" t="s">
        <v>133</v>
      </c>
      <c r="E6897" t="s">
        <v>134</v>
      </c>
      <c r="F6897" t="s">
        <v>135</v>
      </c>
      <c r="G6897">
        <v>123</v>
      </c>
      <c r="H6897">
        <v>1230</v>
      </c>
      <c r="I6897">
        <v>12301</v>
      </c>
      <c r="J6897" t="s">
        <v>168</v>
      </c>
      <c r="K6897">
        <v>12</v>
      </c>
      <c r="L6897">
        <v>124</v>
      </c>
      <c r="M6897">
        <v>12401</v>
      </c>
      <c r="N6897">
        <v>12301</v>
      </c>
      <c r="O6897">
        <v>1674</v>
      </c>
      <c r="Q6897" t="s">
        <v>35</v>
      </c>
      <c r="R6897">
        <v>27.135202</v>
      </c>
      <c r="S6897">
        <v>1674</v>
      </c>
      <c r="T6897">
        <v>-74.680895000000007</v>
      </c>
      <c r="U6897">
        <v>-50.462418999999997</v>
      </c>
      <c r="V6897" t="s">
        <v>2744</v>
      </c>
      <c r="W68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1674 [Natales]</v>
      </c>
      <c r="X6897" t="str">
        <f>888&amp;Cuerpos_AGUA[[#This Row],[ID_Agua]]</f>
        <v>8881674</v>
      </c>
    </row>
    <row r="6898" spans="1:24" x14ac:dyDescent="0.3">
      <c r="A6898">
        <v>12</v>
      </c>
      <c r="B6898">
        <v>124</v>
      </c>
      <c r="C6898">
        <v>12401</v>
      </c>
      <c r="D6898" t="s">
        <v>133</v>
      </c>
      <c r="E6898" t="s">
        <v>134</v>
      </c>
      <c r="F6898" t="s">
        <v>135</v>
      </c>
      <c r="G6898">
        <v>120</v>
      </c>
      <c r="H6898">
        <v>1207</v>
      </c>
      <c r="I6898">
        <v>12070</v>
      </c>
      <c r="J6898" t="s">
        <v>170</v>
      </c>
      <c r="K6898">
        <v>12</v>
      </c>
      <c r="L6898">
        <v>124</v>
      </c>
      <c r="M6898">
        <v>12401</v>
      </c>
      <c r="N6898">
        <v>12070</v>
      </c>
      <c r="O6898">
        <v>1675</v>
      </c>
      <c r="Q6898" t="s">
        <v>35</v>
      </c>
      <c r="R6898">
        <v>15.220745000000001</v>
      </c>
      <c r="S6898">
        <v>1675</v>
      </c>
      <c r="T6898">
        <v>-74.224355000000003</v>
      </c>
      <c r="U6898">
        <v>-50.484082000000001</v>
      </c>
      <c r="V6898" t="s">
        <v>2745</v>
      </c>
      <c r="W68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1675 [Natales]</v>
      </c>
      <c r="X6898" t="str">
        <f>888&amp;Cuerpos_AGUA[[#This Row],[ID_Agua]]</f>
        <v>8881675</v>
      </c>
    </row>
    <row r="6899" spans="1:24" x14ac:dyDescent="0.3">
      <c r="A6899">
        <v>12</v>
      </c>
      <c r="B6899">
        <v>124</v>
      </c>
      <c r="C6899">
        <v>12401</v>
      </c>
      <c r="D6899" t="s">
        <v>133</v>
      </c>
      <c r="E6899" t="s">
        <v>134</v>
      </c>
      <c r="F6899" t="s">
        <v>135</v>
      </c>
      <c r="G6899">
        <v>123</v>
      </c>
      <c r="H6899">
        <v>1230</v>
      </c>
      <c r="I6899">
        <v>12301</v>
      </c>
      <c r="J6899" t="s">
        <v>168</v>
      </c>
      <c r="K6899">
        <v>12</v>
      </c>
      <c r="L6899">
        <v>124</v>
      </c>
      <c r="M6899">
        <v>12401</v>
      </c>
      <c r="N6899">
        <v>12301</v>
      </c>
      <c r="O6899">
        <v>1676</v>
      </c>
      <c r="Q6899" t="s">
        <v>35</v>
      </c>
      <c r="R6899">
        <v>32.396832000000003</v>
      </c>
      <c r="S6899">
        <v>1676</v>
      </c>
      <c r="T6899">
        <v>-74.714492000000007</v>
      </c>
      <c r="U6899">
        <v>-50.464185000000001</v>
      </c>
      <c r="V6899" t="s">
        <v>2746</v>
      </c>
      <c r="W68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1676 [Natales]</v>
      </c>
      <c r="X6899" t="str">
        <f>888&amp;Cuerpos_AGUA[[#This Row],[ID_Agua]]</f>
        <v>8881676</v>
      </c>
    </row>
    <row r="6900" spans="1:24" x14ac:dyDescent="0.3">
      <c r="A6900">
        <v>12</v>
      </c>
      <c r="B6900">
        <v>124</v>
      </c>
      <c r="C6900">
        <v>12401</v>
      </c>
      <c r="D6900" t="s">
        <v>133</v>
      </c>
      <c r="E6900" t="s">
        <v>134</v>
      </c>
      <c r="F6900" t="s">
        <v>135</v>
      </c>
      <c r="G6900">
        <v>123</v>
      </c>
      <c r="H6900">
        <v>1230</v>
      </c>
      <c r="I6900">
        <v>12300</v>
      </c>
      <c r="J6900" t="s">
        <v>169</v>
      </c>
      <c r="K6900">
        <v>12</v>
      </c>
      <c r="L6900">
        <v>124</v>
      </c>
      <c r="M6900">
        <v>12401</v>
      </c>
      <c r="N6900">
        <v>12300</v>
      </c>
      <c r="O6900">
        <v>1678</v>
      </c>
      <c r="Q6900" t="s">
        <v>35</v>
      </c>
      <c r="R6900">
        <v>27.798855</v>
      </c>
      <c r="S6900">
        <v>1678</v>
      </c>
      <c r="T6900">
        <v>-74.592467999999997</v>
      </c>
      <c r="U6900">
        <v>-50.469965000000002</v>
      </c>
      <c r="V6900" t="s">
        <v>2747</v>
      </c>
      <c r="W69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1678 [Natales]</v>
      </c>
      <c r="X6900" t="str">
        <f>888&amp;Cuerpos_AGUA[[#This Row],[ID_Agua]]</f>
        <v>8881678</v>
      </c>
    </row>
    <row r="6901" spans="1:24" x14ac:dyDescent="0.3">
      <c r="A6901">
        <v>12</v>
      </c>
      <c r="B6901">
        <v>124</v>
      </c>
      <c r="C6901">
        <v>12401</v>
      </c>
      <c r="D6901" t="s">
        <v>133</v>
      </c>
      <c r="E6901" t="s">
        <v>134</v>
      </c>
      <c r="F6901" t="s">
        <v>135</v>
      </c>
      <c r="G6901">
        <v>123</v>
      </c>
      <c r="H6901">
        <v>1230</v>
      </c>
      <c r="I6901">
        <v>12301</v>
      </c>
      <c r="J6901" t="s">
        <v>168</v>
      </c>
      <c r="K6901">
        <v>12</v>
      </c>
      <c r="L6901">
        <v>124</v>
      </c>
      <c r="M6901">
        <v>12401</v>
      </c>
      <c r="N6901">
        <v>12301</v>
      </c>
      <c r="O6901">
        <v>1680</v>
      </c>
      <c r="Q6901" t="s">
        <v>35</v>
      </c>
      <c r="R6901">
        <v>12.353935999999999</v>
      </c>
      <c r="S6901">
        <v>1680</v>
      </c>
      <c r="T6901">
        <v>-74.706727999999998</v>
      </c>
      <c r="U6901">
        <v>-50.464346999999997</v>
      </c>
      <c r="V6901" t="s">
        <v>2748</v>
      </c>
      <c r="W69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1680 [Natales]</v>
      </c>
      <c r="X6901" t="str">
        <f>888&amp;Cuerpos_AGUA[[#This Row],[ID_Agua]]</f>
        <v>8881680</v>
      </c>
    </row>
    <row r="6902" spans="1:24" x14ac:dyDescent="0.3">
      <c r="A6902">
        <v>12</v>
      </c>
      <c r="B6902">
        <v>124</v>
      </c>
      <c r="C6902">
        <v>12401</v>
      </c>
      <c r="D6902" t="s">
        <v>133</v>
      </c>
      <c r="E6902" t="s">
        <v>134</v>
      </c>
      <c r="F6902" t="s">
        <v>135</v>
      </c>
      <c r="G6902">
        <v>123</v>
      </c>
      <c r="H6902">
        <v>1230</v>
      </c>
      <c r="I6902">
        <v>12301</v>
      </c>
      <c r="J6902" t="s">
        <v>168</v>
      </c>
      <c r="K6902">
        <v>12</v>
      </c>
      <c r="L6902">
        <v>124</v>
      </c>
      <c r="M6902">
        <v>12401</v>
      </c>
      <c r="N6902">
        <v>12301</v>
      </c>
      <c r="O6902">
        <v>1681</v>
      </c>
      <c r="Q6902" t="s">
        <v>35</v>
      </c>
      <c r="R6902">
        <v>13.286848000000001</v>
      </c>
      <c r="S6902">
        <v>1681</v>
      </c>
      <c r="T6902">
        <v>-74.725177000000002</v>
      </c>
      <c r="U6902">
        <v>-50.464714000000001</v>
      </c>
      <c r="V6902" t="s">
        <v>2749</v>
      </c>
      <c r="W69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1681 [Natales]</v>
      </c>
      <c r="X6902" t="str">
        <f>888&amp;Cuerpos_AGUA[[#This Row],[ID_Agua]]</f>
        <v>8881681</v>
      </c>
    </row>
    <row r="6903" spans="1:24" x14ac:dyDescent="0.3">
      <c r="A6903">
        <v>12</v>
      </c>
      <c r="B6903">
        <v>124</v>
      </c>
      <c r="C6903">
        <v>12401</v>
      </c>
      <c r="D6903" t="s">
        <v>133</v>
      </c>
      <c r="E6903" t="s">
        <v>134</v>
      </c>
      <c r="F6903" t="s">
        <v>135</v>
      </c>
      <c r="G6903">
        <v>120</v>
      </c>
      <c r="H6903">
        <v>1207</v>
      </c>
      <c r="I6903">
        <v>12070</v>
      </c>
      <c r="J6903" t="s">
        <v>170</v>
      </c>
      <c r="K6903">
        <v>12</v>
      </c>
      <c r="L6903">
        <v>124</v>
      </c>
      <c r="M6903">
        <v>12401</v>
      </c>
      <c r="N6903">
        <v>12070</v>
      </c>
      <c r="O6903">
        <v>1683</v>
      </c>
      <c r="Q6903" t="s">
        <v>35</v>
      </c>
      <c r="R6903">
        <v>24.902875999999999</v>
      </c>
      <c r="S6903">
        <v>1683</v>
      </c>
      <c r="T6903">
        <v>-74.249043</v>
      </c>
      <c r="U6903">
        <v>-50.488191999999998</v>
      </c>
      <c r="V6903" t="s">
        <v>2750</v>
      </c>
      <c r="W69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1683 [Natales]</v>
      </c>
      <c r="X6903" t="str">
        <f>888&amp;Cuerpos_AGUA[[#This Row],[ID_Agua]]</f>
        <v>8881683</v>
      </c>
    </row>
    <row r="6904" spans="1:24" x14ac:dyDescent="0.3">
      <c r="A6904">
        <v>12</v>
      </c>
      <c r="B6904">
        <v>124</v>
      </c>
      <c r="C6904">
        <v>12401</v>
      </c>
      <c r="D6904" t="s">
        <v>133</v>
      </c>
      <c r="E6904" t="s">
        <v>134</v>
      </c>
      <c r="F6904" t="s">
        <v>135</v>
      </c>
      <c r="G6904">
        <v>120</v>
      </c>
      <c r="H6904">
        <v>1207</v>
      </c>
      <c r="I6904">
        <v>12070</v>
      </c>
      <c r="J6904" t="s">
        <v>170</v>
      </c>
      <c r="K6904">
        <v>12</v>
      </c>
      <c r="L6904">
        <v>124</v>
      </c>
      <c r="M6904">
        <v>12401</v>
      </c>
      <c r="N6904">
        <v>12070</v>
      </c>
      <c r="O6904">
        <v>1684</v>
      </c>
      <c r="Q6904" t="s">
        <v>35</v>
      </c>
      <c r="R6904">
        <v>77.282917999999995</v>
      </c>
      <c r="S6904">
        <v>1684</v>
      </c>
      <c r="T6904">
        <v>-74.235118999999997</v>
      </c>
      <c r="U6904">
        <v>-50.493414000000001</v>
      </c>
      <c r="V6904" t="s">
        <v>2751</v>
      </c>
      <c r="W69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1684 [Natales]</v>
      </c>
      <c r="X6904" t="str">
        <f>888&amp;Cuerpos_AGUA[[#This Row],[ID_Agua]]</f>
        <v>8881684</v>
      </c>
    </row>
    <row r="6905" spans="1:24" x14ac:dyDescent="0.3">
      <c r="A6905">
        <v>12</v>
      </c>
      <c r="B6905">
        <v>124</v>
      </c>
      <c r="C6905">
        <v>12401</v>
      </c>
      <c r="D6905" t="s">
        <v>133</v>
      </c>
      <c r="E6905" t="s">
        <v>134</v>
      </c>
      <c r="F6905" t="s">
        <v>135</v>
      </c>
      <c r="G6905">
        <v>123</v>
      </c>
      <c r="H6905">
        <v>1230</v>
      </c>
      <c r="I6905">
        <v>12300</v>
      </c>
      <c r="J6905" t="s">
        <v>169</v>
      </c>
      <c r="K6905">
        <v>12</v>
      </c>
      <c r="L6905">
        <v>124</v>
      </c>
      <c r="M6905">
        <v>12401</v>
      </c>
      <c r="N6905">
        <v>12300</v>
      </c>
      <c r="O6905">
        <v>1685</v>
      </c>
      <c r="Q6905" t="s">
        <v>35</v>
      </c>
      <c r="R6905">
        <v>79.737970000000004</v>
      </c>
      <c r="S6905">
        <v>1685</v>
      </c>
      <c r="T6905">
        <v>-74.520433999999995</v>
      </c>
      <c r="U6905">
        <v>-50.478223</v>
      </c>
      <c r="V6905" t="s">
        <v>2752</v>
      </c>
      <c r="W69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1685 [Natales]</v>
      </c>
      <c r="X6905" t="str">
        <f>888&amp;Cuerpos_AGUA[[#This Row],[ID_Agua]]</f>
        <v>8881685</v>
      </c>
    </row>
    <row r="6906" spans="1:24" x14ac:dyDescent="0.3">
      <c r="A6906">
        <v>12</v>
      </c>
      <c r="B6906">
        <v>124</v>
      </c>
      <c r="C6906">
        <v>12401</v>
      </c>
      <c r="D6906" t="s">
        <v>133</v>
      </c>
      <c r="E6906" t="s">
        <v>134</v>
      </c>
      <c r="F6906" t="s">
        <v>135</v>
      </c>
      <c r="G6906">
        <v>120</v>
      </c>
      <c r="H6906">
        <v>1208</v>
      </c>
      <c r="I6906">
        <v>12080</v>
      </c>
      <c r="J6906" t="s">
        <v>167</v>
      </c>
      <c r="K6906">
        <v>12</v>
      </c>
      <c r="L6906">
        <v>124</v>
      </c>
      <c r="M6906">
        <v>12401</v>
      </c>
      <c r="N6906">
        <v>12080</v>
      </c>
      <c r="O6906">
        <v>1688</v>
      </c>
      <c r="Q6906" t="s">
        <v>35</v>
      </c>
      <c r="R6906">
        <v>43.446072000000001</v>
      </c>
      <c r="S6906">
        <v>1688</v>
      </c>
      <c r="T6906">
        <v>-73.809037000000004</v>
      </c>
      <c r="U6906">
        <v>-50.514682000000001</v>
      </c>
      <c r="V6906" t="s">
        <v>2753</v>
      </c>
      <c r="W69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1688 [Natales]</v>
      </c>
      <c r="X6906" t="str">
        <f>888&amp;Cuerpos_AGUA[[#This Row],[ID_Agua]]</f>
        <v>8881688</v>
      </c>
    </row>
    <row r="6907" spans="1:24" x14ac:dyDescent="0.3">
      <c r="A6907">
        <v>12</v>
      </c>
      <c r="B6907">
        <v>124</v>
      </c>
      <c r="C6907">
        <v>12401</v>
      </c>
      <c r="D6907" t="s">
        <v>133</v>
      </c>
      <c r="E6907" t="s">
        <v>134</v>
      </c>
      <c r="F6907" t="s">
        <v>135</v>
      </c>
      <c r="G6907">
        <v>123</v>
      </c>
      <c r="H6907">
        <v>1230</v>
      </c>
      <c r="I6907">
        <v>12301</v>
      </c>
      <c r="J6907" t="s">
        <v>168</v>
      </c>
      <c r="K6907">
        <v>12</v>
      </c>
      <c r="L6907">
        <v>124</v>
      </c>
      <c r="M6907">
        <v>12401</v>
      </c>
      <c r="N6907">
        <v>12301</v>
      </c>
      <c r="O6907">
        <v>1691</v>
      </c>
      <c r="Q6907" t="s">
        <v>35</v>
      </c>
      <c r="R6907">
        <v>22.612300999999999</v>
      </c>
      <c r="S6907">
        <v>1691</v>
      </c>
      <c r="T6907">
        <v>-74.739952000000002</v>
      </c>
      <c r="U6907">
        <v>-50.476360999999997</v>
      </c>
      <c r="V6907" t="s">
        <v>2754</v>
      </c>
      <c r="W69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1691 [Natales]</v>
      </c>
      <c r="X6907" t="str">
        <f>888&amp;Cuerpos_AGUA[[#This Row],[ID_Agua]]</f>
        <v>8881691</v>
      </c>
    </row>
    <row r="6908" spans="1:24" x14ac:dyDescent="0.3">
      <c r="A6908">
        <v>12</v>
      </c>
      <c r="B6908">
        <v>124</v>
      </c>
      <c r="C6908">
        <v>12401</v>
      </c>
      <c r="D6908" t="s">
        <v>133</v>
      </c>
      <c r="E6908" t="s">
        <v>134</v>
      </c>
      <c r="F6908" t="s">
        <v>135</v>
      </c>
      <c r="G6908">
        <v>123</v>
      </c>
      <c r="H6908">
        <v>1230</v>
      </c>
      <c r="I6908">
        <v>12301</v>
      </c>
      <c r="J6908" t="s">
        <v>168</v>
      </c>
      <c r="K6908">
        <v>12</v>
      </c>
      <c r="L6908">
        <v>124</v>
      </c>
      <c r="M6908">
        <v>12401</v>
      </c>
      <c r="N6908">
        <v>12301</v>
      </c>
      <c r="O6908">
        <v>1695</v>
      </c>
      <c r="Q6908" t="s">
        <v>35</v>
      </c>
      <c r="R6908">
        <v>75.795676</v>
      </c>
      <c r="S6908">
        <v>1695</v>
      </c>
      <c r="T6908">
        <v>-74.759448000000006</v>
      </c>
      <c r="U6908">
        <v>-50.477477999999998</v>
      </c>
      <c r="V6908" t="s">
        <v>2755</v>
      </c>
      <c r="W69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1695 [Natales]</v>
      </c>
      <c r="X6908" t="str">
        <f>888&amp;Cuerpos_AGUA[[#This Row],[ID_Agua]]</f>
        <v>8881695</v>
      </c>
    </row>
    <row r="6909" spans="1:24" x14ac:dyDescent="0.3">
      <c r="A6909">
        <v>12</v>
      </c>
      <c r="B6909">
        <v>124</v>
      </c>
      <c r="C6909">
        <v>12401</v>
      </c>
      <c r="D6909" t="s">
        <v>133</v>
      </c>
      <c r="E6909" t="s">
        <v>134</v>
      </c>
      <c r="F6909" t="s">
        <v>135</v>
      </c>
      <c r="G6909">
        <v>120</v>
      </c>
      <c r="H6909">
        <v>1208</v>
      </c>
      <c r="I6909">
        <v>12080</v>
      </c>
      <c r="J6909" t="s">
        <v>167</v>
      </c>
      <c r="K6909">
        <v>12</v>
      </c>
      <c r="L6909">
        <v>124</v>
      </c>
      <c r="M6909">
        <v>12401</v>
      </c>
      <c r="N6909">
        <v>12080</v>
      </c>
      <c r="O6909">
        <v>1696</v>
      </c>
      <c r="Q6909" t="s">
        <v>35</v>
      </c>
      <c r="R6909">
        <v>95.709592000000001</v>
      </c>
      <c r="S6909">
        <v>1696</v>
      </c>
      <c r="T6909">
        <v>-73.822480999999996</v>
      </c>
      <c r="U6909">
        <v>-50.521932</v>
      </c>
      <c r="V6909" t="s">
        <v>2756</v>
      </c>
      <c r="W69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1696 [Natales]</v>
      </c>
      <c r="X6909" t="str">
        <f>888&amp;Cuerpos_AGUA[[#This Row],[ID_Agua]]</f>
        <v>8881696</v>
      </c>
    </row>
    <row r="6910" spans="1:24" x14ac:dyDescent="0.3">
      <c r="A6910">
        <v>12</v>
      </c>
      <c r="B6910">
        <v>124</v>
      </c>
      <c r="C6910">
        <v>12401</v>
      </c>
      <c r="D6910" t="s">
        <v>133</v>
      </c>
      <c r="E6910" t="s">
        <v>134</v>
      </c>
      <c r="F6910" t="s">
        <v>135</v>
      </c>
      <c r="G6910">
        <v>121</v>
      </c>
      <c r="H6910">
        <v>1214</v>
      </c>
      <c r="I6910">
        <v>12140</v>
      </c>
      <c r="J6910" t="s">
        <v>163</v>
      </c>
      <c r="K6910">
        <v>12</v>
      </c>
      <c r="L6910">
        <v>124</v>
      </c>
      <c r="M6910">
        <v>12401</v>
      </c>
      <c r="N6910">
        <v>12140</v>
      </c>
      <c r="O6910">
        <v>1697</v>
      </c>
      <c r="Q6910" t="s">
        <v>35</v>
      </c>
      <c r="R6910">
        <v>16.204196</v>
      </c>
      <c r="S6910">
        <v>1697</v>
      </c>
      <c r="T6910">
        <v>-75.260643000000002</v>
      </c>
      <c r="U6910">
        <v>-50.453375999999999</v>
      </c>
      <c r="V6910" t="s">
        <v>2757</v>
      </c>
      <c r="W69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1697 [Natales]</v>
      </c>
      <c r="X6910" t="str">
        <f>888&amp;Cuerpos_AGUA[[#This Row],[ID_Agua]]</f>
        <v>8881697</v>
      </c>
    </row>
    <row r="6911" spans="1:24" x14ac:dyDescent="0.3">
      <c r="A6911">
        <v>12</v>
      </c>
      <c r="B6911">
        <v>124</v>
      </c>
      <c r="C6911">
        <v>12401</v>
      </c>
      <c r="D6911" t="s">
        <v>133</v>
      </c>
      <c r="E6911" t="s">
        <v>134</v>
      </c>
      <c r="F6911" t="s">
        <v>135</v>
      </c>
      <c r="G6911">
        <v>120</v>
      </c>
      <c r="H6911">
        <v>1207</v>
      </c>
      <c r="I6911">
        <v>12070</v>
      </c>
      <c r="J6911" t="s">
        <v>170</v>
      </c>
      <c r="K6911">
        <v>12</v>
      </c>
      <c r="L6911">
        <v>124</v>
      </c>
      <c r="M6911">
        <v>12401</v>
      </c>
      <c r="N6911">
        <v>12070</v>
      </c>
      <c r="O6911">
        <v>1698</v>
      </c>
      <c r="Q6911" t="s">
        <v>35</v>
      </c>
      <c r="R6911">
        <v>55.154254000000002</v>
      </c>
      <c r="S6911">
        <v>1698</v>
      </c>
      <c r="T6911">
        <v>-74.194019999999995</v>
      </c>
      <c r="U6911">
        <v>-50.506039999999999</v>
      </c>
      <c r="V6911" t="s">
        <v>2758</v>
      </c>
      <c r="W69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1698 [Natales]</v>
      </c>
      <c r="X6911" t="str">
        <f>888&amp;Cuerpos_AGUA[[#This Row],[ID_Agua]]</f>
        <v>8881698</v>
      </c>
    </row>
    <row r="6912" spans="1:24" x14ac:dyDescent="0.3">
      <c r="A6912">
        <v>12</v>
      </c>
      <c r="B6912">
        <v>124</v>
      </c>
      <c r="C6912">
        <v>12401</v>
      </c>
      <c r="D6912" t="s">
        <v>133</v>
      </c>
      <c r="E6912" t="s">
        <v>134</v>
      </c>
      <c r="F6912" t="s">
        <v>135</v>
      </c>
      <c r="G6912">
        <v>123</v>
      </c>
      <c r="H6912">
        <v>1230</v>
      </c>
      <c r="I6912">
        <v>12301</v>
      </c>
      <c r="J6912" t="s">
        <v>168</v>
      </c>
      <c r="K6912">
        <v>12</v>
      </c>
      <c r="L6912">
        <v>124</v>
      </c>
      <c r="M6912">
        <v>12401</v>
      </c>
      <c r="N6912">
        <v>12301</v>
      </c>
      <c r="O6912">
        <v>1699</v>
      </c>
      <c r="Q6912" t="s">
        <v>35</v>
      </c>
      <c r="R6912">
        <v>30.823336000000001</v>
      </c>
      <c r="S6912">
        <v>1699</v>
      </c>
      <c r="T6912">
        <v>-74.738961000000003</v>
      </c>
      <c r="U6912">
        <v>-50.480426999999999</v>
      </c>
      <c r="V6912" t="s">
        <v>2759</v>
      </c>
      <c r="W69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1699 [Natales]</v>
      </c>
      <c r="X6912" t="str">
        <f>888&amp;Cuerpos_AGUA[[#This Row],[ID_Agua]]</f>
        <v>8881699</v>
      </c>
    </row>
    <row r="6913" spans="1:24" x14ac:dyDescent="0.3">
      <c r="A6913">
        <v>12</v>
      </c>
      <c r="B6913">
        <v>124</v>
      </c>
      <c r="C6913">
        <v>12401</v>
      </c>
      <c r="D6913" t="s">
        <v>133</v>
      </c>
      <c r="E6913" t="s">
        <v>134</v>
      </c>
      <c r="F6913" t="s">
        <v>135</v>
      </c>
      <c r="G6913">
        <v>123</v>
      </c>
      <c r="H6913">
        <v>1230</v>
      </c>
      <c r="I6913">
        <v>12301</v>
      </c>
      <c r="J6913" t="s">
        <v>168</v>
      </c>
      <c r="K6913">
        <v>12</v>
      </c>
      <c r="L6913">
        <v>124</v>
      </c>
      <c r="M6913">
        <v>12401</v>
      </c>
      <c r="N6913">
        <v>12301</v>
      </c>
      <c r="O6913">
        <v>1701</v>
      </c>
      <c r="Q6913" t="s">
        <v>35</v>
      </c>
      <c r="R6913">
        <v>15.052826</v>
      </c>
      <c r="S6913">
        <v>1701</v>
      </c>
      <c r="T6913">
        <v>-74.754411000000005</v>
      </c>
      <c r="U6913">
        <v>-50.481622000000002</v>
      </c>
      <c r="V6913" t="s">
        <v>2760</v>
      </c>
      <c r="W69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1701 [Natales]</v>
      </c>
      <c r="X6913" t="str">
        <f>888&amp;Cuerpos_AGUA[[#This Row],[ID_Agua]]</f>
        <v>8881701</v>
      </c>
    </row>
    <row r="6914" spans="1:24" x14ac:dyDescent="0.3">
      <c r="A6914">
        <v>12</v>
      </c>
      <c r="B6914">
        <v>124</v>
      </c>
      <c r="C6914">
        <v>12401</v>
      </c>
      <c r="D6914" t="s">
        <v>133</v>
      </c>
      <c r="E6914" t="s">
        <v>134</v>
      </c>
      <c r="F6914" t="s">
        <v>135</v>
      </c>
      <c r="G6914">
        <v>120</v>
      </c>
      <c r="H6914">
        <v>1207</v>
      </c>
      <c r="I6914">
        <v>12070</v>
      </c>
      <c r="J6914" t="s">
        <v>170</v>
      </c>
      <c r="K6914">
        <v>12</v>
      </c>
      <c r="L6914">
        <v>124</v>
      </c>
      <c r="M6914">
        <v>12401</v>
      </c>
      <c r="N6914">
        <v>12070</v>
      </c>
      <c r="O6914">
        <v>1702</v>
      </c>
      <c r="Q6914" t="s">
        <v>35</v>
      </c>
      <c r="R6914">
        <v>28.705960000000001</v>
      </c>
      <c r="S6914">
        <v>1702</v>
      </c>
      <c r="T6914">
        <v>-74.238793000000001</v>
      </c>
      <c r="U6914">
        <v>-50.507787</v>
      </c>
      <c r="V6914" t="s">
        <v>2761</v>
      </c>
      <c r="W69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1702 [Natales]</v>
      </c>
      <c r="X6914" t="str">
        <f>888&amp;Cuerpos_AGUA[[#This Row],[ID_Agua]]</f>
        <v>8881702</v>
      </c>
    </row>
    <row r="6915" spans="1:24" x14ac:dyDescent="0.3">
      <c r="A6915">
        <v>12</v>
      </c>
      <c r="B6915">
        <v>124</v>
      </c>
      <c r="C6915">
        <v>12401</v>
      </c>
      <c r="D6915" t="s">
        <v>133</v>
      </c>
      <c r="E6915" t="s">
        <v>134</v>
      </c>
      <c r="F6915" t="s">
        <v>135</v>
      </c>
      <c r="G6915">
        <v>123</v>
      </c>
      <c r="H6915">
        <v>1230</v>
      </c>
      <c r="I6915">
        <v>12301</v>
      </c>
      <c r="J6915" t="s">
        <v>168</v>
      </c>
      <c r="K6915">
        <v>12</v>
      </c>
      <c r="L6915">
        <v>124</v>
      </c>
      <c r="M6915">
        <v>12401</v>
      </c>
      <c r="N6915">
        <v>12301</v>
      </c>
      <c r="O6915">
        <v>1703</v>
      </c>
      <c r="Q6915" t="s">
        <v>35</v>
      </c>
      <c r="R6915">
        <v>11.227111000000001</v>
      </c>
      <c r="S6915">
        <v>1703</v>
      </c>
      <c r="T6915">
        <v>-74.729253999999997</v>
      </c>
      <c r="U6915">
        <v>-50.484200999999999</v>
      </c>
      <c r="V6915" t="s">
        <v>2762</v>
      </c>
      <c r="W69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1703 [Natales]</v>
      </c>
      <c r="X6915" t="str">
        <f>888&amp;Cuerpos_AGUA[[#This Row],[ID_Agua]]</f>
        <v>8881703</v>
      </c>
    </row>
    <row r="6916" spans="1:24" x14ac:dyDescent="0.3">
      <c r="A6916">
        <v>12</v>
      </c>
      <c r="B6916">
        <v>124</v>
      </c>
      <c r="C6916">
        <v>12401</v>
      </c>
      <c r="D6916" t="s">
        <v>133</v>
      </c>
      <c r="E6916" t="s">
        <v>134</v>
      </c>
      <c r="F6916" t="s">
        <v>135</v>
      </c>
      <c r="G6916">
        <v>120</v>
      </c>
      <c r="H6916">
        <v>1207</v>
      </c>
      <c r="I6916">
        <v>12070</v>
      </c>
      <c r="J6916" t="s">
        <v>170</v>
      </c>
      <c r="K6916">
        <v>12</v>
      </c>
      <c r="L6916">
        <v>124</v>
      </c>
      <c r="M6916">
        <v>12401</v>
      </c>
      <c r="N6916">
        <v>12070</v>
      </c>
      <c r="O6916">
        <v>1705</v>
      </c>
      <c r="Q6916" t="s">
        <v>35</v>
      </c>
      <c r="R6916">
        <v>22.81963</v>
      </c>
      <c r="S6916">
        <v>1705</v>
      </c>
      <c r="T6916">
        <v>-74.180773000000002</v>
      </c>
      <c r="U6916">
        <v>-50.510883</v>
      </c>
      <c r="V6916" t="s">
        <v>2763</v>
      </c>
      <c r="W69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1705 [Natales]</v>
      </c>
      <c r="X6916" t="str">
        <f>888&amp;Cuerpos_AGUA[[#This Row],[ID_Agua]]</f>
        <v>8881705</v>
      </c>
    </row>
    <row r="6917" spans="1:24" x14ac:dyDescent="0.3">
      <c r="A6917">
        <v>12</v>
      </c>
      <c r="B6917">
        <v>124</v>
      </c>
      <c r="C6917">
        <v>12401</v>
      </c>
      <c r="D6917" t="s">
        <v>133</v>
      </c>
      <c r="E6917" t="s">
        <v>134</v>
      </c>
      <c r="F6917" t="s">
        <v>135</v>
      </c>
      <c r="G6917">
        <v>123</v>
      </c>
      <c r="H6917">
        <v>1230</v>
      </c>
      <c r="I6917">
        <v>12301</v>
      </c>
      <c r="J6917" t="s">
        <v>168</v>
      </c>
      <c r="K6917">
        <v>12</v>
      </c>
      <c r="L6917">
        <v>124</v>
      </c>
      <c r="M6917">
        <v>12401</v>
      </c>
      <c r="N6917">
        <v>12301</v>
      </c>
      <c r="O6917">
        <v>1707</v>
      </c>
      <c r="Q6917" t="s">
        <v>35</v>
      </c>
      <c r="R6917">
        <v>29.967867999999999</v>
      </c>
      <c r="S6917">
        <v>1707</v>
      </c>
      <c r="T6917">
        <v>-74.745943999999994</v>
      </c>
      <c r="U6917">
        <v>-50.485737</v>
      </c>
      <c r="V6917" t="s">
        <v>2764</v>
      </c>
      <c r="W69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1707 [Natales]</v>
      </c>
      <c r="X6917" t="str">
        <f>888&amp;Cuerpos_AGUA[[#This Row],[ID_Agua]]</f>
        <v>8881707</v>
      </c>
    </row>
    <row r="6918" spans="1:24" x14ac:dyDescent="0.3">
      <c r="A6918">
        <v>12</v>
      </c>
      <c r="B6918">
        <v>124</v>
      </c>
      <c r="C6918">
        <v>12401</v>
      </c>
      <c r="D6918" t="s">
        <v>133</v>
      </c>
      <c r="E6918" t="s">
        <v>134</v>
      </c>
      <c r="F6918" t="s">
        <v>135</v>
      </c>
      <c r="G6918">
        <v>120</v>
      </c>
      <c r="H6918">
        <v>1207</v>
      </c>
      <c r="I6918">
        <v>12070</v>
      </c>
      <c r="J6918" t="s">
        <v>170</v>
      </c>
      <c r="K6918">
        <v>12</v>
      </c>
      <c r="L6918">
        <v>124</v>
      </c>
      <c r="M6918">
        <v>12401</v>
      </c>
      <c r="N6918">
        <v>12070</v>
      </c>
      <c r="O6918">
        <v>1708</v>
      </c>
      <c r="Q6918" t="s">
        <v>35</v>
      </c>
      <c r="R6918">
        <v>11.379162000000001</v>
      </c>
      <c r="S6918">
        <v>1708</v>
      </c>
      <c r="T6918">
        <v>-74.264864000000003</v>
      </c>
      <c r="U6918">
        <v>-50.509011999999998</v>
      </c>
      <c r="V6918" t="s">
        <v>2765</v>
      </c>
      <c r="W69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1708 [Natales]</v>
      </c>
      <c r="X6918" t="str">
        <f>888&amp;Cuerpos_AGUA[[#This Row],[ID_Agua]]</f>
        <v>8881708</v>
      </c>
    </row>
    <row r="6919" spans="1:24" x14ac:dyDescent="0.3">
      <c r="A6919">
        <v>12</v>
      </c>
      <c r="B6919">
        <v>124</v>
      </c>
      <c r="C6919">
        <v>12401</v>
      </c>
      <c r="D6919" t="s">
        <v>133</v>
      </c>
      <c r="E6919" t="s">
        <v>134</v>
      </c>
      <c r="F6919" t="s">
        <v>135</v>
      </c>
      <c r="G6919">
        <v>120</v>
      </c>
      <c r="H6919">
        <v>1207</v>
      </c>
      <c r="I6919">
        <v>12070</v>
      </c>
      <c r="J6919" t="s">
        <v>170</v>
      </c>
      <c r="K6919">
        <v>12</v>
      </c>
      <c r="L6919">
        <v>124</v>
      </c>
      <c r="M6919">
        <v>12401</v>
      </c>
      <c r="N6919">
        <v>12070</v>
      </c>
      <c r="O6919">
        <v>1709</v>
      </c>
      <c r="Q6919" t="s">
        <v>35</v>
      </c>
      <c r="R6919">
        <v>78.435057</v>
      </c>
      <c r="S6919">
        <v>1709</v>
      </c>
      <c r="T6919">
        <v>-74.211582000000007</v>
      </c>
      <c r="U6919">
        <v>-50.513475999999997</v>
      </c>
      <c r="V6919" t="s">
        <v>2766</v>
      </c>
      <c r="W69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1709 [Natales]</v>
      </c>
      <c r="X6919" t="str">
        <f>888&amp;Cuerpos_AGUA[[#This Row],[ID_Agua]]</f>
        <v>8881709</v>
      </c>
    </row>
    <row r="6920" spans="1:24" x14ac:dyDescent="0.3">
      <c r="A6920">
        <v>12</v>
      </c>
      <c r="B6920">
        <v>124</v>
      </c>
      <c r="C6920">
        <v>12401</v>
      </c>
      <c r="D6920" t="s">
        <v>133</v>
      </c>
      <c r="E6920" t="s">
        <v>134</v>
      </c>
      <c r="F6920" t="s">
        <v>135</v>
      </c>
      <c r="G6920">
        <v>123</v>
      </c>
      <c r="H6920">
        <v>1230</v>
      </c>
      <c r="I6920">
        <v>12301</v>
      </c>
      <c r="J6920" t="s">
        <v>168</v>
      </c>
      <c r="K6920">
        <v>12</v>
      </c>
      <c r="L6920">
        <v>124</v>
      </c>
      <c r="M6920">
        <v>12401</v>
      </c>
      <c r="N6920">
        <v>12301</v>
      </c>
      <c r="O6920">
        <v>1710</v>
      </c>
      <c r="Q6920" t="s">
        <v>35</v>
      </c>
      <c r="R6920">
        <v>73.041380000000004</v>
      </c>
      <c r="S6920">
        <v>1710</v>
      </c>
      <c r="T6920">
        <v>-74.764097000000007</v>
      </c>
      <c r="U6920">
        <v>-50.487143000000003</v>
      </c>
      <c r="V6920" t="s">
        <v>2767</v>
      </c>
      <c r="W69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1710 [Natales]</v>
      </c>
      <c r="X6920" t="str">
        <f>888&amp;Cuerpos_AGUA[[#This Row],[ID_Agua]]</f>
        <v>8881710</v>
      </c>
    </row>
    <row r="6921" spans="1:24" x14ac:dyDescent="0.3">
      <c r="A6921">
        <v>12</v>
      </c>
      <c r="B6921">
        <v>124</v>
      </c>
      <c r="C6921">
        <v>12401</v>
      </c>
      <c r="D6921" t="s">
        <v>133</v>
      </c>
      <c r="E6921" t="s">
        <v>134</v>
      </c>
      <c r="F6921" t="s">
        <v>135</v>
      </c>
      <c r="G6921">
        <v>123</v>
      </c>
      <c r="H6921">
        <v>1230</v>
      </c>
      <c r="I6921">
        <v>12300</v>
      </c>
      <c r="J6921" t="s">
        <v>169</v>
      </c>
      <c r="K6921">
        <v>12</v>
      </c>
      <c r="L6921">
        <v>124</v>
      </c>
      <c r="M6921">
        <v>12401</v>
      </c>
      <c r="N6921">
        <v>12300</v>
      </c>
      <c r="O6921">
        <v>1711</v>
      </c>
      <c r="Q6921" t="s">
        <v>35</v>
      </c>
      <c r="R6921">
        <v>16.354904000000001</v>
      </c>
      <c r="S6921">
        <v>1711</v>
      </c>
      <c r="T6921">
        <v>-74.394655999999998</v>
      </c>
      <c r="U6921">
        <v>-50.506501</v>
      </c>
      <c r="V6921" t="s">
        <v>2768</v>
      </c>
      <c r="W69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1711 [Natales]</v>
      </c>
      <c r="X6921" t="str">
        <f>888&amp;Cuerpos_AGUA[[#This Row],[ID_Agua]]</f>
        <v>8881711</v>
      </c>
    </row>
    <row r="6922" spans="1:24" x14ac:dyDescent="0.3">
      <c r="A6922">
        <v>12</v>
      </c>
      <c r="B6922">
        <v>124</v>
      </c>
      <c r="C6922">
        <v>12401</v>
      </c>
      <c r="D6922" t="s">
        <v>133</v>
      </c>
      <c r="E6922" t="s">
        <v>134</v>
      </c>
      <c r="F6922" t="s">
        <v>135</v>
      </c>
      <c r="G6922">
        <v>123</v>
      </c>
      <c r="H6922">
        <v>1230</v>
      </c>
      <c r="I6922">
        <v>12300</v>
      </c>
      <c r="J6922" t="s">
        <v>169</v>
      </c>
      <c r="K6922">
        <v>12</v>
      </c>
      <c r="L6922">
        <v>124</v>
      </c>
      <c r="M6922">
        <v>12401</v>
      </c>
      <c r="N6922">
        <v>12300</v>
      </c>
      <c r="O6922">
        <v>1712</v>
      </c>
      <c r="Q6922" t="s">
        <v>35</v>
      </c>
      <c r="R6922">
        <v>21.107879000000001</v>
      </c>
      <c r="S6922">
        <v>1712</v>
      </c>
      <c r="T6922">
        <v>-74.396360000000001</v>
      </c>
      <c r="U6922">
        <v>-50.512813999999999</v>
      </c>
      <c r="V6922" t="s">
        <v>2769</v>
      </c>
      <c r="W69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1712 [Natales]</v>
      </c>
      <c r="X6922" t="str">
        <f>888&amp;Cuerpos_AGUA[[#This Row],[ID_Agua]]</f>
        <v>8881712</v>
      </c>
    </row>
    <row r="6923" spans="1:24" x14ac:dyDescent="0.3">
      <c r="A6923">
        <v>12</v>
      </c>
      <c r="B6923">
        <v>124</v>
      </c>
      <c r="C6923">
        <v>12401</v>
      </c>
      <c r="D6923" t="s">
        <v>133</v>
      </c>
      <c r="E6923" t="s">
        <v>134</v>
      </c>
      <c r="F6923" t="s">
        <v>135</v>
      </c>
      <c r="G6923">
        <v>122</v>
      </c>
      <c r="H6923">
        <v>1220</v>
      </c>
      <c r="I6923">
        <v>12200</v>
      </c>
      <c r="J6923" t="s">
        <v>171</v>
      </c>
      <c r="K6923">
        <v>12</v>
      </c>
      <c r="L6923">
        <v>124</v>
      </c>
      <c r="M6923">
        <v>12401</v>
      </c>
      <c r="N6923">
        <v>12200</v>
      </c>
      <c r="O6923">
        <v>1713</v>
      </c>
      <c r="Q6923" t="s">
        <v>35</v>
      </c>
      <c r="R6923">
        <v>55.528646000000002</v>
      </c>
      <c r="S6923">
        <v>1713</v>
      </c>
      <c r="T6923">
        <v>-73.674823000000004</v>
      </c>
      <c r="U6923">
        <v>-50.548561999999997</v>
      </c>
      <c r="V6923" t="s">
        <v>2770</v>
      </c>
      <c r="W69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1713 [Natales]</v>
      </c>
      <c r="X6923" t="str">
        <f>888&amp;Cuerpos_AGUA[[#This Row],[ID_Agua]]</f>
        <v>8881713</v>
      </c>
    </row>
    <row r="6924" spans="1:24" x14ac:dyDescent="0.3">
      <c r="A6924">
        <v>12</v>
      </c>
      <c r="B6924">
        <v>124</v>
      </c>
      <c r="C6924">
        <v>12401</v>
      </c>
      <c r="D6924" t="s">
        <v>133</v>
      </c>
      <c r="E6924" t="s">
        <v>134</v>
      </c>
      <c r="F6924" t="s">
        <v>135</v>
      </c>
      <c r="G6924">
        <v>120</v>
      </c>
      <c r="H6924">
        <v>1208</v>
      </c>
      <c r="I6924">
        <v>12080</v>
      </c>
      <c r="J6924" t="s">
        <v>167</v>
      </c>
      <c r="K6924">
        <v>12</v>
      </c>
      <c r="L6924">
        <v>124</v>
      </c>
      <c r="M6924">
        <v>12401</v>
      </c>
      <c r="N6924">
        <v>12080</v>
      </c>
      <c r="O6924">
        <v>1714</v>
      </c>
      <c r="Q6924" t="s">
        <v>35</v>
      </c>
      <c r="R6924">
        <v>57.790286999999999</v>
      </c>
      <c r="S6924">
        <v>1714</v>
      </c>
      <c r="T6924">
        <v>-73.806573999999998</v>
      </c>
      <c r="U6924">
        <v>-50.542029999999997</v>
      </c>
      <c r="V6924" t="s">
        <v>2771</v>
      </c>
      <c r="W69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1714 [Natales]</v>
      </c>
      <c r="X6924" t="str">
        <f>888&amp;Cuerpos_AGUA[[#This Row],[ID_Agua]]</f>
        <v>8881714</v>
      </c>
    </row>
    <row r="6925" spans="1:24" x14ac:dyDescent="0.3">
      <c r="A6925">
        <v>12</v>
      </c>
      <c r="B6925">
        <v>124</v>
      </c>
      <c r="C6925">
        <v>12401</v>
      </c>
      <c r="D6925" t="s">
        <v>133</v>
      </c>
      <c r="E6925" t="s">
        <v>134</v>
      </c>
      <c r="F6925" t="s">
        <v>135</v>
      </c>
      <c r="G6925">
        <v>120</v>
      </c>
      <c r="H6925">
        <v>1208</v>
      </c>
      <c r="I6925">
        <v>12080</v>
      </c>
      <c r="J6925" t="s">
        <v>167</v>
      </c>
      <c r="K6925">
        <v>12</v>
      </c>
      <c r="L6925">
        <v>124</v>
      </c>
      <c r="M6925">
        <v>12401</v>
      </c>
      <c r="N6925">
        <v>12080</v>
      </c>
      <c r="O6925">
        <v>1715</v>
      </c>
      <c r="Q6925" t="s">
        <v>35</v>
      </c>
      <c r="R6925">
        <v>59.851458999999998</v>
      </c>
      <c r="S6925">
        <v>1715</v>
      </c>
      <c r="T6925">
        <v>-73.839371</v>
      </c>
      <c r="U6925">
        <v>-50.544711999999997</v>
      </c>
      <c r="V6925" t="s">
        <v>2772</v>
      </c>
      <c r="W69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1715 [Natales]</v>
      </c>
      <c r="X6925" t="str">
        <f>888&amp;Cuerpos_AGUA[[#This Row],[ID_Agua]]</f>
        <v>8881715</v>
      </c>
    </row>
    <row r="6926" spans="1:24" x14ac:dyDescent="0.3">
      <c r="A6926">
        <v>12</v>
      </c>
      <c r="B6926">
        <v>124</v>
      </c>
      <c r="C6926">
        <v>12401</v>
      </c>
      <c r="D6926" t="s">
        <v>133</v>
      </c>
      <c r="E6926" t="s">
        <v>134</v>
      </c>
      <c r="F6926" t="s">
        <v>135</v>
      </c>
      <c r="G6926">
        <v>120</v>
      </c>
      <c r="H6926">
        <v>1207</v>
      </c>
      <c r="I6926">
        <v>12070</v>
      </c>
      <c r="J6926" t="s">
        <v>170</v>
      </c>
      <c r="K6926">
        <v>12</v>
      </c>
      <c r="L6926">
        <v>124</v>
      </c>
      <c r="M6926">
        <v>12401</v>
      </c>
      <c r="N6926">
        <v>12070</v>
      </c>
      <c r="O6926">
        <v>1718</v>
      </c>
      <c r="Q6926" t="s">
        <v>35</v>
      </c>
      <c r="R6926">
        <v>18.176041000000001</v>
      </c>
      <c r="S6926">
        <v>1718</v>
      </c>
      <c r="T6926">
        <v>-74.043769999999995</v>
      </c>
      <c r="U6926">
        <v>-50.538437000000002</v>
      </c>
      <c r="V6926" t="s">
        <v>2773</v>
      </c>
      <c r="W69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1718 [Natales]</v>
      </c>
      <c r="X6926" t="str">
        <f>888&amp;Cuerpos_AGUA[[#This Row],[ID_Agua]]</f>
        <v>8881718</v>
      </c>
    </row>
    <row r="6927" spans="1:24" x14ac:dyDescent="0.3">
      <c r="A6927">
        <v>12</v>
      </c>
      <c r="B6927">
        <v>124</v>
      </c>
      <c r="C6927">
        <v>12401</v>
      </c>
      <c r="D6927" t="s">
        <v>133</v>
      </c>
      <c r="E6927" t="s">
        <v>134</v>
      </c>
      <c r="F6927" t="s">
        <v>135</v>
      </c>
      <c r="G6927">
        <v>120</v>
      </c>
      <c r="H6927">
        <v>1207</v>
      </c>
      <c r="I6927">
        <v>12070</v>
      </c>
      <c r="J6927" t="s">
        <v>170</v>
      </c>
      <c r="K6927">
        <v>12</v>
      </c>
      <c r="L6927">
        <v>124</v>
      </c>
      <c r="M6927">
        <v>12401</v>
      </c>
      <c r="N6927">
        <v>12070</v>
      </c>
      <c r="O6927">
        <v>1719</v>
      </c>
      <c r="Q6927" t="s">
        <v>35</v>
      </c>
      <c r="R6927">
        <v>26.669509000000001</v>
      </c>
      <c r="S6927">
        <v>1719</v>
      </c>
      <c r="T6927">
        <v>-74.027769000000006</v>
      </c>
      <c r="U6927">
        <v>-50.541201000000001</v>
      </c>
      <c r="V6927" t="s">
        <v>2774</v>
      </c>
      <c r="W69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1719 [Natales]</v>
      </c>
      <c r="X6927" t="str">
        <f>888&amp;Cuerpos_AGUA[[#This Row],[ID_Agua]]</f>
        <v>8881719</v>
      </c>
    </row>
    <row r="6928" spans="1:24" x14ac:dyDescent="0.3">
      <c r="A6928">
        <v>12</v>
      </c>
      <c r="B6928">
        <v>124</v>
      </c>
      <c r="C6928">
        <v>12401</v>
      </c>
      <c r="D6928" t="s">
        <v>133</v>
      </c>
      <c r="E6928" t="s">
        <v>134</v>
      </c>
      <c r="F6928" t="s">
        <v>135</v>
      </c>
      <c r="G6928">
        <v>120</v>
      </c>
      <c r="H6928">
        <v>1208</v>
      </c>
      <c r="I6928">
        <v>12080</v>
      </c>
      <c r="J6928" t="s">
        <v>167</v>
      </c>
      <c r="K6928">
        <v>12</v>
      </c>
      <c r="L6928">
        <v>124</v>
      </c>
      <c r="M6928">
        <v>12401</v>
      </c>
      <c r="N6928">
        <v>12080</v>
      </c>
      <c r="O6928">
        <v>1720</v>
      </c>
      <c r="Q6928" t="s">
        <v>35</v>
      </c>
      <c r="R6928">
        <v>18.412752000000001</v>
      </c>
      <c r="S6928">
        <v>1720</v>
      </c>
      <c r="T6928">
        <v>-73.789569</v>
      </c>
      <c r="U6928">
        <v>-50.549377</v>
      </c>
      <c r="V6928" t="s">
        <v>2775</v>
      </c>
      <c r="W69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1720 [Natales]</v>
      </c>
      <c r="X6928" t="str">
        <f>888&amp;Cuerpos_AGUA[[#This Row],[ID_Agua]]</f>
        <v>8881720</v>
      </c>
    </row>
    <row r="6929" spans="1:24" x14ac:dyDescent="0.3">
      <c r="A6929">
        <v>12</v>
      </c>
      <c r="B6929">
        <v>124</v>
      </c>
      <c r="C6929">
        <v>12401</v>
      </c>
      <c r="D6929" t="s">
        <v>133</v>
      </c>
      <c r="E6929" t="s">
        <v>134</v>
      </c>
      <c r="F6929" t="s">
        <v>135</v>
      </c>
      <c r="G6929">
        <v>120</v>
      </c>
      <c r="H6929">
        <v>1207</v>
      </c>
      <c r="I6929">
        <v>12070</v>
      </c>
      <c r="J6929" t="s">
        <v>170</v>
      </c>
      <c r="K6929">
        <v>12</v>
      </c>
      <c r="L6929">
        <v>124</v>
      </c>
      <c r="M6929">
        <v>12401</v>
      </c>
      <c r="N6929">
        <v>12070</v>
      </c>
      <c r="O6929">
        <v>1722</v>
      </c>
      <c r="Q6929" t="s">
        <v>35</v>
      </c>
      <c r="R6929">
        <v>22.033266000000001</v>
      </c>
      <c r="S6929">
        <v>1722</v>
      </c>
      <c r="T6929">
        <v>-74.186359999999993</v>
      </c>
      <c r="U6929">
        <v>-50.535120999999997</v>
      </c>
      <c r="V6929" t="s">
        <v>2776</v>
      </c>
      <c r="W69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1722 [Natales]</v>
      </c>
      <c r="X6929" t="str">
        <f>888&amp;Cuerpos_AGUA[[#This Row],[ID_Agua]]</f>
        <v>8881722</v>
      </c>
    </row>
    <row r="6930" spans="1:24" x14ac:dyDescent="0.3">
      <c r="A6930">
        <v>12</v>
      </c>
      <c r="B6930">
        <v>124</v>
      </c>
      <c r="C6930">
        <v>12401</v>
      </c>
      <c r="D6930" t="s">
        <v>133</v>
      </c>
      <c r="E6930" t="s">
        <v>134</v>
      </c>
      <c r="F6930" t="s">
        <v>135</v>
      </c>
      <c r="G6930">
        <v>120</v>
      </c>
      <c r="H6930">
        <v>1207</v>
      </c>
      <c r="I6930">
        <v>12070</v>
      </c>
      <c r="J6930" t="s">
        <v>170</v>
      </c>
      <c r="K6930">
        <v>12</v>
      </c>
      <c r="L6930">
        <v>124</v>
      </c>
      <c r="M6930">
        <v>12401</v>
      </c>
      <c r="N6930">
        <v>12070</v>
      </c>
      <c r="O6930">
        <v>1723</v>
      </c>
      <c r="Q6930" t="s">
        <v>35</v>
      </c>
      <c r="R6930">
        <v>65.982787999999999</v>
      </c>
      <c r="S6930">
        <v>1723</v>
      </c>
      <c r="T6930">
        <v>-74.234797</v>
      </c>
      <c r="U6930">
        <v>-50.537447999999998</v>
      </c>
      <c r="V6930" t="s">
        <v>2777</v>
      </c>
      <c r="W69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1723 [Natales]</v>
      </c>
      <c r="X6930" t="str">
        <f>888&amp;Cuerpos_AGUA[[#This Row],[ID_Agua]]</f>
        <v>8881723</v>
      </c>
    </row>
    <row r="6931" spans="1:24" x14ac:dyDescent="0.3">
      <c r="A6931">
        <v>12</v>
      </c>
      <c r="B6931">
        <v>124</v>
      </c>
      <c r="C6931">
        <v>12401</v>
      </c>
      <c r="D6931" t="s">
        <v>133</v>
      </c>
      <c r="E6931" t="s">
        <v>134</v>
      </c>
      <c r="F6931" t="s">
        <v>135</v>
      </c>
      <c r="G6931">
        <v>120</v>
      </c>
      <c r="H6931">
        <v>1207</v>
      </c>
      <c r="I6931">
        <v>12070</v>
      </c>
      <c r="J6931" t="s">
        <v>170</v>
      </c>
      <c r="K6931">
        <v>12</v>
      </c>
      <c r="L6931">
        <v>124</v>
      </c>
      <c r="M6931">
        <v>12401</v>
      </c>
      <c r="N6931">
        <v>12070</v>
      </c>
      <c r="O6931">
        <v>1724</v>
      </c>
      <c r="Q6931" t="s">
        <v>35</v>
      </c>
      <c r="R6931">
        <v>48.584431000000002</v>
      </c>
      <c r="S6931">
        <v>1724</v>
      </c>
      <c r="T6931">
        <v>-74.178905</v>
      </c>
      <c r="U6931">
        <v>-50.541446000000001</v>
      </c>
      <c r="V6931" t="s">
        <v>2778</v>
      </c>
      <c r="W69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1724 [Natales]</v>
      </c>
      <c r="X6931" t="str">
        <f>888&amp;Cuerpos_AGUA[[#This Row],[ID_Agua]]</f>
        <v>8881724</v>
      </c>
    </row>
    <row r="6932" spans="1:24" x14ac:dyDescent="0.3">
      <c r="A6932">
        <v>12</v>
      </c>
      <c r="B6932">
        <v>124</v>
      </c>
      <c r="C6932">
        <v>12401</v>
      </c>
      <c r="D6932" t="s">
        <v>133</v>
      </c>
      <c r="E6932" t="s">
        <v>134</v>
      </c>
      <c r="F6932" t="s">
        <v>135</v>
      </c>
      <c r="G6932">
        <v>120</v>
      </c>
      <c r="H6932">
        <v>1207</v>
      </c>
      <c r="I6932">
        <v>12070</v>
      </c>
      <c r="J6932" t="s">
        <v>170</v>
      </c>
      <c r="K6932">
        <v>12</v>
      </c>
      <c r="L6932">
        <v>124</v>
      </c>
      <c r="M6932">
        <v>12401</v>
      </c>
      <c r="N6932">
        <v>12070</v>
      </c>
      <c r="O6932">
        <v>1725</v>
      </c>
      <c r="Q6932" t="s">
        <v>35</v>
      </c>
      <c r="R6932">
        <v>64.478925000000004</v>
      </c>
      <c r="S6932">
        <v>1725</v>
      </c>
      <c r="T6932">
        <v>-74.109897000000004</v>
      </c>
      <c r="U6932">
        <v>-50.545561999999997</v>
      </c>
      <c r="V6932" t="s">
        <v>2779</v>
      </c>
      <c r="W69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1725 [Natales]</v>
      </c>
      <c r="X6932" t="str">
        <f>888&amp;Cuerpos_AGUA[[#This Row],[ID_Agua]]</f>
        <v>8881725</v>
      </c>
    </row>
    <row r="6933" spans="1:24" x14ac:dyDescent="0.3">
      <c r="A6933">
        <v>12</v>
      </c>
      <c r="B6933">
        <v>124</v>
      </c>
      <c r="C6933">
        <v>12401</v>
      </c>
      <c r="D6933" t="s">
        <v>133</v>
      </c>
      <c r="E6933" t="s">
        <v>134</v>
      </c>
      <c r="F6933" t="s">
        <v>135</v>
      </c>
      <c r="G6933">
        <v>120</v>
      </c>
      <c r="H6933">
        <v>1207</v>
      </c>
      <c r="I6933">
        <v>12070</v>
      </c>
      <c r="J6933" t="s">
        <v>170</v>
      </c>
      <c r="K6933">
        <v>12</v>
      </c>
      <c r="L6933">
        <v>124</v>
      </c>
      <c r="M6933">
        <v>12401</v>
      </c>
      <c r="N6933">
        <v>12070</v>
      </c>
      <c r="O6933">
        <v>1726</v>
      </c>
      <c r="Q6933" t="s">
        <v>35</v>
      </c>
      <c r="R6933">
        <v>24.647392</v>
      </c>
      <c r="S6933">
        <v>1726</v>
      </c>
      <c r="T6933">
        <v>-74.098412999999994</v>
      </c>
      <c r="U6933">
        <v>-50.548073000000002</v>
      </c>
      <c r="V6933" t="s">
        <v>2780</v>
      </c>
      <c r="W69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1726 [Natales]</v>
      </c>
      <c r="X6933" t="str">
        <f>888&amp;Cuerpos_AGUA[[#This Row],[ID_Agua]]</f>
        <v>8881726</v>
      </c>
    </row>
    <row r="6934" spans="1:24" x14ac:dyDescent="0.3">
      <c r="A6934">
        <v>12</v>
      </c>
      <c r="B6934">
        <v>124</v>
      </c>
      <c r="C6934">
        <v>12401</v>
      </c>
      <c r="D6934" t="s">
        <v>133</v>
      </c>
      <c r="E6934" t="s">
        <v>134</v>
      </c>
      <c r="F6934" t="s">
        <v>135</v>
      </c>
      <c r="G6934">
        <v>120</v>
      </c>
      <c r="H6934">
        <v>1207</v>
      </c>
      <c r="I6934">
        <v>12070</v>
      </c>
      <c r="J6934" t="s">
        <v>170</v>
      </c>
      <c r="K6934">
        <v>12</v>
      </c>
      <c r="L6934">
        <v>124</v>
      </c>
      <c r="M6934">
        <v>12401</v>
      </c>
      <c r="N6934">
        <v>12070</v>
      </c>
      <c r="O6934">
        <v>1728</v>
      </c>
      <c r="Q6934" t="s">
        <v>35</v>
      </c>
      <c r="R6934">
        <v>18.040645999999999</v>
      </c>
      <c r="S6934">
        <v>1728</v>
      </c>
      <c r="T6934">
        <v>-74.100389000000007</v>
      </c>
      <c r="U6934">
        <v>-50.551765000000003</v>
      </c>
      <c r="V6934" t="s">
        <v>2781</v>
      </c>
      <c r="W69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1728 [Natales]</v>
      </c>
      <c r="X6934" t="str">
        <f>888&amp;Cuerpos_AGUA[[#This Row],[ID_Agua]]</f>
        <v>8881728</v>
      </c>
    </row>
    <row r="6935" spans="1:24" x14ac:dyDescent="0.3">
      <c r="A6935">
        <v>12</v>
      </c>
      <c r="B6935">
        <v>124</v>
      </c>
      <c r="C6935">
        <v>12401</v>
      </c>
      <c r="D6935" t="s">
        <v>133</v>
      </c>
      <c r="E6935" t="s">
        <v>134</v>
      </c>
      <c r="F6935" t="s">
        <v>135</v>
      </c>
      <c r="G6935">
        <v>120</v>
      </c>
      <c r="H6935">
        <v>1207</v>
      </c>
      <c r="I6935">
        <v>12070</v>
      </c>
      <c r="J6935" t="s">
        <v>170</v>
      </c>
      <c r="K6935">
        <v>12</v>
      </c>
      <c r="L6935">
        <v>124</v>
      </c>
      <c r="M6935">
        <v>12401</v>
      </c>
      <c r="N6935">
        <v>12070</v>
      </c>
      <c r="O6935">
        <v>1730</v>
      </c>
      <c r="Q6935" t="s">
        <v>35</v>
      </c>
      <c r="R6935">
        <v>15.59488</v>
      </c>
      <c r="S6935">
        <v>1730</v>
      </c>
      <c r="T6935">
        <v>-73.913324000000003</v>
      </c>
      <c r="U6935">
        <v>-50.562610999999997</v>
      </c>
      <c r="V6935" t="s">
        <v>2782</v>
      </c>
      <c r="W69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1730 [Natales]</v>
      </c>
      <c r="X6935" t="str">
        <f>888&amp;Cuerpos_AGUA[[#This Row],[ID_Agua]]</f>
        <v>8881730</v>
      </c>
    </row>
    <row r="6936" spans="1:24" x14ac:dyDescent="0.3">
      <c r="A6936">
        <v>12</v>
      </c>
      <c r="B6936">
        <v>124</v>
      </c>
      <c r="C6936">
        <v>12401</v>
      </c>
      <c r="D6936" t="s">
        <v>133</v>
      </c>
      <c r="E6936" t="s">
        <v>134</v>
      </c>
      <c r="F6936" t="s">
        <v>135</v>
      </c>
      <c r="G6936">
        <v>123</v>
      </c>
      <c r="H6936">
        <v>1230</v>
      </c>
      <c r="I6936">
        <v>12302</v>
      </c>
      <c r="J6936" t="s">
        <v>172</v>
      </c>
      <c r="K6936">
        <v>12</v>
      </c>
      <c r="L6936">
        <v>124</v>
      </c>
      <c r="M6936">
        <v>12401</v>
      </c>
      <c r="N6936">
        <v>12302</v>
      </c>
      <c r="O6936">
        <v>1731</v>
      </c>
      <c r="Q6936" t="s">
        <v>35</v>
      </c>
      <c r="R6936">
        <v>76.878547999999995</v>
      </c>
      <c r="S6936">
        <v>1731</v>
      </c>
      <c r="T6936">
        <v>-74.593788000000004</v>
      </c>
      <c r="U6936">
        <v>-50.532738999999999</v>
      </c>
      <c r="V6936" t="s">
        <v>2783</v>
      </c>
      <c r="W69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1731 [Natales]</v>
      </c>
      <c r="X6936" t="str">
        <f>888&amp;Cuerpos_AGUA[[#This Row],[ID_Agua]]</f>
        <v>8881731</v>
      </c>
    </row>
    <row r="6937" spans="1:24" x14ac:dyDescent="0.3">
      <c r="A6937">
        <v>12</v>
      </c>
      <c r="B6937">
        <v>124</v>
      </c>
      <c r="C6937">
        <v>12401</v>
      </c>
      <c r="D6937" t="s">
        <v>133</v>
      </c>
      <c r="E6937" t="s">
        <v>134</v>
      </c>
      <c r="F6937" t="s">
        <v>135</v>
      </c>
      <c r="G6937">
        <v>122</v>
      </c>
      <c r="H6937">
        <v>1220</v>
      </c>
      <c r="I6937">
        <v>12200</v>
      </c>
      <c r="J6937" t="s">
        <v>171</v>
      </c>
      <c r="K6937">
        <v>12</v>
      </c>
      <c r="L6937">
        <v>124</v>
      </c>
      <c r="M6937">
        <v>12401</v>
      </c>
      <c r="N6937">
        <v>12200</v>
      </c>
      <c r="O6937">
        <v>1732</v>
      </c>
      <c r="Q6937" t="s">
        <v>35</v>
      </c>
      <c r="R6937">
        <v>383.45317399999999</v>
      </c>
      <c r="S6937">
        <v>1732</v>
      </c>
      <c r="T6937">
        <v>-73.664517000000004</v>
      </c>
      <c r="U6937">
        <v>-50.578617999999999</v>
      </c>
      <c r="V6937" t="s">
        <v>2784</v>
      </c>
      <c r="W69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1732 [Natales]</v>
      </c>
      <c r="X6937" t="str">
        <f>888&amp;Cuerpos_AGUA[[#This Row],[ID_Agua]]</f>
        <v>8881732</v>
      </c>
    </row>
    <row r="6938" spans="1:24" x14ac:dyDescent="0.3">
      <c r="A6938">
        <v>12</v>
      </c>
      <c r="B6938">
        <v>124</v>
      </c>
      <c r="C6938">
        <v>12401</v>
      </c>
      <c r="D6938" t="s">
        <v>133</v>
      </c>
      <c r="E6938" t="s">
        <v>134</v>
      </c>
      <c r="F6938" t="s">
        <v>135</v>
      </c>
      <c r="G6938">
        <v>120</v>
      </c>
      <c r="H6938">
        <v>1207</v>
      </c>
      <c r="I6938">
        <v>12070</v>
      </c>
      <c r="J6938" t="s">
        <v>170</v>
      </c>
      <c r="K6938">
        <v>12</v>
      </c>
      <c r="L6938">
        <v>124</v>
      </c>
      <c r="M6938">
        <v>12401</v>
      </c>
      <c r="N6938">
        <v>12070</v>
      </c>
      <c r="O6938">
        <v>1733</v>
      </c>
      <c r="Q6938" t="s">
        <v>35</v>
      </c>
      <c r="R6938">
        <v>41.566144999999999</v>
      </c>
      <c r="S6938">
        <v>1733</v>
      </c>
      <c r="T6938">
        <v>-73.882293000000004</v>
      </c>
      <c r="U6938">
        <v>-50.566332000000003</v>
      </c>
      <c r="V6938" t="s">
        <v>2785</v>
      </c>
      <c r="W69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1733 [Natales]</v>
      </c>
      <c r="X6938" t="str">
        <f>888&amp;Cuerpos_AGUA[[#This Row],[ID_Agua]]</f>
        <v>8881733</v>
      </c>
    </row>
    <row r="6939" spans="1:24" x14ac:dyDescent="0.3">
      <c r="A6939">
        <v>12</v>
      </c>
      <c r="B6939">
        <v>124</v>
      </c>
      <c r="C6939">
        <v>12401</v>
      </c>
      <c r="D6939" t="s">
        <v>133</v>
      </c>
      <c r="E6939" t="s">
        <v>134</v>
      </c>
      <c r="F6939" t="s">
        <v>135</v>
      </c>
      <c r="G6939">
        <v>120</v>
      </c>
      <c r="H6939">
        <v>1207</v>
      </c>
      <c r="I6939">
        <v>12070</v>
      </c>
      <c r="J6939" t="s">
        <v>170</v>
      </c>
      <c r="K6939">
        <v>12</v>
      </c>
      <c r="L6939">
        <v>124</v>
      </c>
      <c r="M6939">
        <v>12401</v>
      </c>
      <c r="N6939">
        <v>12070</v>
      </c>
      <c r="O6939">
        <v>1734</v>
      </c>
      <c r="Q6939" t="s">
        <v>35</v>
      </c>
      <c r="R6939">
        <v>63.195371000000002</v>
      </c>
      <c r="S6939">
        <v>1734</v>
      </c>
      <c r="T6939">
        <v>-73.876366000000004</v>
      </c>
      <c r="U6939">
        <v>-50.573957999999998</v>
      </c>
      <c r="V6939" t="s">
        <v>2786</v>
      </c>
      <c r="W69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1734 [Natales]</v>
      </c>
      <c r="X6939" t="str">
        <f>888&amp;Cuerpos_AGUA[[#This Row],[ID_Agua]]</f>
        <v>8881734</v>
      </c>
    </row>
    <row r="6940" spans="1:24" x14ac:dyDescent="0.3">
      <c r="A6940">
        <v>12</v>
      </c>
      <c r="B6940">
        <v>124</v>
      </c>
      <c r="C6940">
        <v>12401</v>
      </c>
      <c r="D6940" t="s">
        <v>133</v>
      </c>
      <c r="E6940" t="s">
        <v>134</v>
      </c>
      <c r="F6940" t="s">
        <v>135</v>
      </c>
      <c r="G6940">
        <v>121</v>
      </c>
      <c r="H6940">
        <v>1215</v>
      </c>
      <c r="I6940">
        <v>12150</v>
      </c>
      <c r="J6940" t="s">
        <v>173</v>
      </c>
      <c r="K6940">
        <v>12</v>
      </c>
      <c r="L6940">
        <v>124</v>
      </c>
      <c r="M6940">
        <v>12401</v>
      </c>
      <c r="N6940">
        <v>12150</v>
      </c>
      <c r="O6940">
        <v>1735</v>
      </c>
      <c r="Q6940" t="s">
        <v>35</v>
      </c>
      <c r="R6940">
        <v>93.635925999999998</v>
      </c>
      <c r="S6940">
        <v>1735</v>
      </c>
      <c r="T6940">
        <v>-75.351658999999998</v>
      </c>
      <c r="U6940">
        <v>-50.506999</v>
      </c>
      <c r="V6940" t="s">
        <v>2787</v>
      </c>
      <c r="W69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1735 [Natales]</v>
      </c>
      <c r="X6940" t="str">
        <f>888&amp;Cuerpos_AGUA[[#This Row],[ID_Agua]]</f>
        <v>8881735</v>
      </c>
    </row>
    <row r="6941" spans="1:24" x14ac:dyDescent="0.3">
      <c r="A6941">
        <v>12</v>
      </c>
      <c r="B6941">
        <v>124</v>
      </c>
      <c r="C6941">
        <v>12401</v>
      </c>
      <c r="D6941" t="s">
        <v>133</v>
      </c>
      <c r="E6941" t="s">
        <v>134</v>
      </c>
      <c r="F6941" t="s">
        <v>135</v>
      </c>
      <c r="G6941">
        <v>120</v>
      </c>
      <c r="H6941">
        <v>1207</v>
      </c>
      <c r="I6941">
        <v>12070</v>
      </c>
      <c r="J6941" t="s">
        <v>170</v>
      </c>
      <c r="K6941">
        <v>12</v>
      </c>
      <c r="L6941">
        <v>124</v>
      </c>
      <c r="M6941">
        <v>12401</v>
      </c>
      <c r="N6941">
        <v>12070</v>
      </c>
      <c r="O6941">
        <v>1737</v>
      </c>
      <c r="Q6941" t="s">
        <v>35</v>
      </c>
      <c r="R6941">
        <v>196.07902999999999</v>
      </c>
      <c r="S6941">
        <v>1737</v>
      </c>
      <c r="T6941">
        <v>-73.882193000000001</v>
      </c>
      <c r="U6941">
        <v>-50.581878000000003</v>
      </c>
      <c r="V6941" t="s">
        <v>2788</v>
      </c>
      <c r="W69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1737 [Natales]</v>
      </c>
      <c r="X6941" t="str">
        <f>888&amp;Cuerpos_AGUA[[#This Row],[ID_Agua]]</f>
        <v>8881737</v>
      </c>
    </row>
    <row r="6942" spans="1:24" x14ac:dyDescent="0.3">
      <c r="A6942">
        <v>12</v>
      </c>
      <c r="B6942">
        <v>124</v>
      </c>
      <c r="C6942">
        <v>12401</v>
      </c>
      <c r="D6942" t="s">
        <v>133</v>
      </c>
      <c r="E6942" t="s">
        <v>134</v>
      </c>
      <c r="F6942" t="s">
        <v>135</v>
      </c>
      <c r="G6942">
        <v>120</v>
      </c>
      <c r="H6942">
        <v>1207</v>
      </c>
      <c r="I6942">
        <v>12070</v>
      </c>
      <c r="J6942" t="s">
        <v>170</v>
      </c>
      <c r="K6942">
        <v>12</v>
      </c>
      <c r="L6942">
        <v>124</v>
      </c>
      <c r="M6942">
        <v>12401</v>
      </c>
      <c r="N6942">
        <v>12070</v>
      </c>
      <c r="O6942">
        <v>1738</v>
      </c>
      <c r="Q6942" t="s">
        <v>35</v>
      </c>
      <c r="R6942">
        <v>19.771839</v>
      </c>
      <c r="S6942">
        <v>1738</v>
      </c>
      <c r="T6942">
        <v>-74.144766000000004</v>
      </c>
      <c r="U6942">
        <v>-50.564359000000003</v>
      </c>
      <c r="V6942" t="s">
        <v>2789</v>
      </c>
      <c r="W69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1738 [Natales]</v>
      </c>
      <c r="X6942" t="str">
        <f>888&amp;Cuerpos_AGUA[[#This Row],[ID_Agua]]</f>
        <v>8881738</v>
      </c>
    </row>
    <row r="6943" spans="1:24" x14ac:dyDescent="0.3">
      <c r="A6943">
        <v>12</v>
      </c>
      <c r="B6943">
        <v>124</v>
      </c>
      <c r="C6943">
        <v>12401</v>
      </c>
      <c r="D6943" t="s">
        <v>133</v>
      </c>
      <c r="E6943" t="s">
        <v>134</v>
      </c>
      <c r="F6943" t="s">
        <v>135</v>
      </c>
      <c r="G6943">
        <v>120</v>
      </c>
      <c r="H6943">
        <v>1207</v>
      </c>
      <c r="I6943">
        <v>12070</v>
      </c>
      <c r="J6943" t="s">
        <v>170</v>
      </c>
      <c r="K6943">
        <v>12</v>
      </c>
      <c r="L6943">
        <v>124</v>
      </c>
      <c r="M6943">
        <v>12401</v>
      </c>
      <c r="N6943">
        <v>12070</v>
      </c>
      <c r="O6943">
        <v>1742</v>
      </c>
      <c r="Q6943" t="s">
        <v>35</v>
      </c>
      <c r="R6943">
        <v>154.329206</v>
      </c>
      <c r="S6943">
        <v>1742</v>
      </c>
      <c r="T6943">
        <v>-73.973093000000006</v>
      </c>
      <c r="U6943">
        <v>-50.593108999999998</v>
      </c>
      <c r="V6943" t="s">
        <v>2790</v>
      </c>
      <c r="W69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1742 [Natales]</v>
      </c>
      <c r="X6943" t="str">
        <f>888&amp;Cuerpos_AGUA[[#This Row],[ID_Agua]]</f>
        <v>8881742</v>
      </c>
    </row>
    <row r="6944" spans="1:24" x14ac:dyDescent="0.3">
      <c r="A6944">
        <v>12</v>
      </c>
      <c r="B6944">
        <v>124</v>
      </c>
      <c r="C6944">
        <v>12401</v>
      </c>
      <c r="D6944" t="s">
        <v>133</v>
      </c>
      <c r="E6944" t="s">
        <v>134</v>
      </c>
      <c r="F6944" t="s">
        <v>135</v>
      </c>
      <c r="G6944">
        <v>120</v>
      </c>
      <c r="H6944">
        <v>1207</v>
      </c>
      <c r="I6944">
        <v>12070</v>
      </c>
      <c r="J6944" t="s">
        <v>170</v>
      </c>
      <c r="K6944">
        <v>12</v>
      </c>
      <c r="L6944">
        <v>124</v>
      </c>
      <c r="M6944">
        <v>12401</v>
      </c>
      <c r="N6944">
        <v>12070</v>
      </c>
      <c r="O6944">
        <v>1743</v>
      </c>
      <c r="Q6944" t="s">
        <v>35</v>
      </c>
      <c r="R6944">
        <v>689.84131000000002</v>
      </c>
      <c r="S6944">
        <v>1743</v>
      </c>
      <c r="T6944">
        <v>-74.172310999999993</v>
      </c>
      <c r="U6944">
        <v>-50.592357</v>
      </c>
      <c r="V6944" t="s">
        <v>2791</v>
      </c>
      <c r="W69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1743 [Natales]</v>
      </c>
      <c r="X6944" t="str">
        <f>888&amp;Cuerpos_AGUA[[#This Row],[ID_Agua]]</f>
        <v>8881743</v>
      </c>
    </row>
    <row r="6945" spans="1:24" x14ac:dyDescent="0.3">
      <c r="A6945">
        <v>12</v>
      </c>
      <c r="B6945">
        <v>124</v>
      </c>
      <c r="C6945">
        <v>12401</v>
      </c>
      <c r="D6945" t="s">
        <v>133</v>
      </c>
      <c r="E6945" t="s">
        <v>134</v>
      </c>
      <c r="F6945" t="s">
        <v>135</v>
      </c>
      <c r="G6945">
        <v>123</v>
      </c>
      <c r="H6945">
        <v>1230</v>
      </c>
      <c r="I6945">
        <v>12302</v>
      </c>
      <c r="J6945" t="s">
        <v>172</v>
      </c>
      <c r="K6945">
        <v>12</v>
      </c>
      <c r="L6945">
        <v>124</v>
      </c>
      <c r="M6945">
        <v>12401</v>
      </c>
      <c r="N6945">
        <v>12302</v>
      </c>
      <c r="O6945">
        <v>1744</v>
      </c>
      <c r="Q6945" t="s">
        <v>35</v>
      </c>
      <c r="R6945">
        <v>19.726510000000001</v>
      </c>
      <c r="S6945">
        <v>1744</v>
      </c>
      <c r="T6945">
        <v>-74.643370000000004</v>
      </c>
      <c r="U6945">
        <v>-50.560420999999998</v>
      </c>
      <c r="V6945" t="s">
        <v>2792</v>
      </c>
      <c r="W69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1744 [Natales]</v>
      </c>
      <c r="X6945" t="str">
        <f>888&amp;Cuerpos_AGUA[[#This Row],[ID_Agua]]</f>
        <v>8881744</v>
      </c>
    </row>
    <row r="6946" spans="1:24" x14ac:dyDescent="0.3">
      <c r="A6946">
        <v>12</v>
      </c>
      <c r="B6946">
        <v>124</v>
      </c>
      <c r="C6946">
        <v>12401</v>
      </c>
      <c r="D6946" t="s">
        <v>133</v>
      </c>
      <c r="E6946" t="s">
        <v>134</v>
      </c>
      <c r="F6946" t="s">
        <v>135</v>
      </c>
      <c r="G6946">
        <v>120</v>
      </c>
      <c r="H6946">
        <v>1207</v>
      </c>
      <c r="I6946">
        <v>12070</v>
      </c>
      <c r="J6946" t="s">
        <v>170</v>
      </c>
      <c r="K6946">
        <v>12</v>
      </c>
      <c r="L6946">
        <v>124</v>
      </c>
      <c r="M6946">
        <v>12401</v>
      </c>
      <c r="N6946">
        <v>12070</v>
      </c>
      <c r="O6946">
        <v>1745</v>
      </c>
      <c r="Q6946" t="s">
        <v>35</v>
      </c>
      <c r="R6946">
        <v>20.493739999999999</v>
      </c>
      <c r="S6946">
        <v>1745</v>
      </c>
      <c r="T6946">
        <v>-73.898587000000006</v>
      </c>
      <c r="U6946">
        <v>-50.595632999999999</v>
      </c>
      <c r="V6946" t="s">
        <v>2793</v>
      </c>
      <c r="W69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1745 [Natales]</v>
      </c>
      <c r="X6946" t="str">
        <f>888&amp;Cuerpos_AGUA[[#This Row],[ID_Agua]]</f>
        <v>8881745</v>
      </c>
    </row>
    <row r="6947" spans="1:24" x14ac:dyDescent="0.3">
      <c r="A6947">
        <v>12</v>
      </c>
      <c r="B6947">
        <v>124</v>
      </c>
      <c r="C6947">
        <v>12401</v>
      </c>
      <c r="D6947" t="s">
        <v>133</v>
      </c>
      <c r="E6947" t="s">
        <v>134</v>
      </c>
      <c r="F6947" t="s">
        <v>135</v>
      </c>
      <c r="G6947">
        <v>121</v>
      </c>
      <c r="H6947">
        <v>1215</v>
      </c>
      <c r="I6947">
        <v>12150</v>
      </c>
      <c r="J6947" t="s">
        <v>173</v>
      </c>
      <c r="K6947">
        <v>12</v>
      </c>
      <c r="L6947">
        <v>124</v>
      </c>
      <c r="M6947">
        <v>12401</v>
      </c>
      <c r="N6947">
        <v>12150</v>
      </c>
      <c r="O6947">
        <v>1747</v>
      </c>
      <c r="Q6947" t="s">
        <v>35</v>
      </c>
      <c r="R6947">
        <v>39.290672999999998</v>
      </c>
      <c r="S6947">
        <v>1747</v>
      </c>
      <c r="T6947">
        <v>-75.425638000000006</v>
      </c>
      <c r="U6947">
        <v>-50.525011999999997</v>
      </c>
      <c r="V6947" t="s">
        <v>2794</v>
      </c>
      <c r="W69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1747 [Natales]</v>
      </c>
      <c r="X6947" t="str">
        <f>888&amp;Cuerpos_AGUA[[#This Row],[ID_Agua]]</f>
        <v>8881747</v>
      </c>
    </row>
    <row r="6948" spans="1:24" x14ac:dyDescent="0.3">
      <c r="A6948">
        <v>12</v>
      </c>
      <c r="B6948">
        <v>124</v>
      </c>
      <c r="C6948">
        <v>12401</v>
      </c>
      <c r="D6948" t="s">
        <v>133</v>
      </c>
      <c r="E6948" t="s">
        <v>134</v>
      </c>
      <c r="F6948" t="s">
        <v>135</v>
      </c>
      <c r="G6948">
        <v>120</v>
      </c>
      <c r="H6948">
        <v>1207</v>
      </c>
      <c r="I6948">
        <v>12070</v>
      </c>
      <c r="J6948" t="s">
        <v>170</v>
      </c>
      <c r="K6948">
        <v>12</v>
      </c>
      <c r="L6948">
        <v>124</v>
      </c>
      <c r="M6948">
        <v>12401</v>
      </c>
      <c r="N6948">
        <v>12070</v>
      </c>
      <c r="O6948">
        <v>1748</v>
      </c>
      <c r="Q6948" t="s">
        <v>35</v>
      </c>
      <c r="R6948">
        <v>37.364716999999999</v>
      </c>
      <c r="S6948">
        <v>1748</v>
      </c>
      <c r="T6948">
        <v>-74.050235000000001</v>
      </c>
      <c r="U6948">
        <v>-50.593159999999997</v>
      </c>
      <c r="V6948" t="s">
        <v>2795</v>
      </c>
      <c r="W69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1748 [Natales]</v>
      </c>
      <c r="X6948" t="str">
        <f>888&amp;Cuerpos_AGUA[[#This Row],[ID_Agua]]</f>
        <v>8881748</v>
      </c>
    </row>
    <row r="6949" spans="1:24" x14ac:dyDescent="0.3">
      <c r="A6949">
        <v>12</v>
      </c>
      <c r="B6949">
        <v>124</v>
      </c>
      <c r="C6949">
        <v>12401</v>
      </c>
      <c r="D6949" t="s">
        <v>133</v>
      </c>
      <c r="E6949" t="s">
        <v>134</v>
      </c>
      <c r="F6949" t="s">
        <v>135</v>
      </c>
      <c r="G6949">
        <v>120</v>
      </c>
      <c r="H6949">
        <v>1207</v>
      </c>
      <c r="I6949">
        <v>12070</v>
      </c>
      <c r="J6949" t="s">
        <v>170</v>
      </c>
      <c r="K6949">
        <v>12</v>
      </c>
      <c r="L6949">
        <v>124</v>
      </c>
      <c r="M6949">
        <v>12401</v>
      </c>
      <c r="N6949">
        <v>12070</v>
      </c>
      <c r="O6949">
        <v>1749</v>
      </c>
      <c r="Q6949" t="s">
        <v>35</v>
      </c>
      <c r="R6949">
        <v>17.790915999999999</v>
      </c>
      <c r="S6949">
        <v>1749</v>
      </c>
      <c r="T6949">
        <v>-73.873712999999995</v>
      </c>
      <c r="U6949">
        <v>-50.601557</v>
      </c>
      <c r="V6949" t="s">
        <v>2796</v>
      </c>
      <c r="W69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1749 [Natales]</v>
      </c>
      <c r="X6949" t="str">
        <f>888&amp;Cuerpos_AGUA[[#This Row],[ID_Agua]]</f>
        <v>8881749</v>
      </c>
    </row>
    <row r="6950" spans="1:24" x14ac:dyDescent="0.3">
      <c r="A6950">
        <v>12</v>
      </c>
      <c r="B6950">
        <v>124</v>
      </c>
      <c r="C6950">
        <v>12401</v>
      </c>
      <c r="D6950" t="s">
        <v>133</v>
      </c>
      <c r="E6950" t="s">
        <v>134</v>
      </c>
      <c r="F6950" t="s">
        <v>135</v>
      </c>
      <c r="G6950">
        <v>120</v>
      </c>
      <c r="H6950">
        <v>1207</v>
      </c>
      <c r="I6950">
        <v>12070</v>
      </c>
      <c r="J6950" t="s">
        <v>170</v>
      </c>
      <c r="K6950">
        <v>12</v>
      </c>
      <c r="L6950">
        <v>124</v>
      </c>
      <c r="M6950">
        <v>12401</v>
      </c>
      <c r="N6950">
        <v>12070</v>
      </c>
      <c r="O6950">
        <v>1750</v>
      </c>
      <c r="Q6950" t="s">
        <v>35</v>
      </c>
      <c r="R6950">
        <v>39.132852999999997</v>
      </c>
      <c r="S6950">
        <v>1750</v>
      </c>
      <c r="T6950">
        <v>-74.081733</v>
      </c>
      <c r="U6950">
        <v>-50.595190000000002</v>
      </c>
      <c r="V6950" t="s">
        <v>2797</v>
      </c>
      <c r="W69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1750 [Natales]</v>
      </c>
      <c r="X6950" t="str">
        <f>888&amp;Cuerpos_AGUA[[#This Row],[ID_Agua]]</f>
        <v>8881750</v>
      </c>
    </row>
    <row r="6951" spans="1:24" x14ac:dyDescent="0.3">
      <c r="A6951">
        <v>12</v>
      </c>
      <c r="B6951">
        <v>124</v>
      </c>
      <c r="C6951">
        <v>12401</v>
      </c>
      <c r="D6951" t="s">
        <v>133</v>
      </c>
      <c r="E6951" t="s">
        <v>134</v>
      </c>
      <c r="F6951" t="s">
        <v>135</v>
      </c>
      <c r="G6951">
        <v>120</v>
      </c>
      <c r="H6951">
        <v>1207</v>
      </c>
      <c r="I6951">
        <v>12070</v>
      </c>
      <c r="J6951" t="s">
        <v>170</v>
      </c>
      <c r="K6951">
        <v>12</v>
      </c>
      <c r="L6951">
        <v>124</v>
      </c>
      <c r="M6951">
        <v>12401</v>
      </c>
      <c r="N6951">
        <v>12070</v>
      </c>
      <c r="O6951">
        <v>1751</v>
      </c>
      <c r="Q6951" t="s">
        <v>35</v>
      </c>
      <c r="R6951">
        <v>19.836252000000002</v>
      </c>
      <c r="S6951">
        <v>1751</v>
      </c>
      <c r="T6951">
        <v>-74.155361999999997</v>
      </c>
      <c r="U6951">
        <v>-50.594163000000002</v>
      </c>
      <c r="V6951" t="s">
        <v>2798</v>
      </c>
      <c r="W69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1751 [Natales]</v>
      </c>
      <c r="X6951" t="str">
        <f>888&amp;Cuerpos_AGUA[[#This Row],[ID_Agua]]</f>
        <v>8881751</v>
      </c>
    </row>
    <row r="6952" spans="1:24" x14ac:dyDescent="0.3">
      <c r="A6952">
        <v>12</v>
      </c>
      <c r="B6952">
        <v>124</v>
      </c>
      <c r="C6952">
        <v>12401</v>
      </c>
      <c r="D6952" t="s">
        <v>133</v>
      </c>
      <c r="E6952" t="s">
        <v>134</v>
      </c>
      <c r="F6952" t="s">
        <v>135</v>
      </c>
      <c r="G6952">
        <v>120</v>
      </c>
      <c r="H6952">
        <v>1207</v>
      </c>
      <c r="I6952">
        <v>12070</v>
      </c>
      <c r="J6952" t="s">
        <v>170</v>
      </c>
      <c r="K6952">
        <v>12</v>
      </c>
      <c r="L6952">
        <v>124</v>
      </c>
      <c r="M6952">
        <v>12401</v>
      </c>
      <c r="N6952">
        <v>12070</v>
      </c>
      <c r="O6952">
        <v>1752</v>
      </c>
      <c r="Q6952" t="s">
        <v>35</v>
      </c>
      <c r="R6952">
        <v>171.15444500000001</v>
      </c>
      <c r="S6952">
        <v>1752</v>
      </c>
      <c r="T6952">
        <v>-74.012478999999999</v>
      </c>
      <c r="U6952">
        <v>-50.603946000000001</v>
      </c>
      <c r="V6952" t="s">
        <v>2799</v>
      </c>
      <c r="W69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1752 [Natales]</v>
      </c>
      <c r="X6952" t="str">
        <f>888&amp;Cuerpos_AGUA[[#This Row],[ID_Agua]]</f>
        <v>8881752</v>
      </c>
    </row>
    <row r="6953" spans="1:24" x14ac:dyDescent="0.3">
      <c r="A6953">
        <v>12</v>
      </c>
      <c r="B6953">
        <v>124</v>
      </c>
      <c r="C6953">
        <v>12401</v>
      </c>
      <c r="D6953" t="s">
        <v>133</v>
      </c>
      <c r="E6953" t="s">
        <v>134</v>
      </c>
      <c r="F6953" t="s">
        <v>135</v>
      </c>
      <c r="G6953">
        <v>120</v>
      </c>
      <c r="H6953">
        <v>1207</v>
      </c>
      <c r="I6953">
        <v>12070</v>
      </c>
      <c r="J6953" t="s">
        <v>170</v>
      </c>
      <c r="K6953">
        <v>12</v>
      </c>
      <c r="L6953">
        <v>124</v>
      </c>
      <c r="M6953">
        <v>12401</v>
      </c>
      <c r="N6953">
        <v>12070</v>
      </c>
      <c r="O6953">
        <v>1753</v>
      </c>
      <c r="Q6953" t="s">
        <v>35</v>
      </c>
      <c r="R6953">
        <v>94.692216999999999</v>
      </c>
      <c r="S6953">
        <v>1753</v>
      </c>
      <c r="T6953">
        <v>-73.976106000000001</v>
      </c>
      <c r="U6953">
        <v>-50.613320999999999</v>
      </c>
      <c r="V6953" t="s">
        <v>2800</v>
      </c>
      <c r="W69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1753 [Natales]</v>
      </c>
      <c r="X6953" t="str">
        <f>888&amp;Cuerpos_AGUA[[#This Row],[ID_Agua]]</f>
        <v>8881753</v>
      </c>
    </row>
    <row r="6954" spans="1:24" x14ac:dyDescent="0.3">
      <c r="A6954">
        <v>12</v>
      </c>
      <c r="B6954">
        <v>124</v>
      </c>
      <c r="C6954">
        <v>12401</v>
      </c>
      <c r="D6954" t="s">
        <v>133</v>
      </c>
      <c r="E6954" t="s">
        <v>134</v>
      </c>
      <c r="F6954" t="s">
        <v>135</v>
      </c>
      <c r="G6954">
        <v>121</v>
      </c>
      <c r="H6954">
        <v>1215</v>
      </c>
      <c r="I6954">
        <v>12150</v>
      </c>
      <c r="J6954" t="s">
        <v>173</v>
      </c>
      <c r="K6954">
        <v>12</v>
      </c>
      <c r="L6954">
        <v>124</v>
      </c>
      <c r="M6954">
        <v>12401</v>
      </c>
      <c r="N6954">
        <v>12150</v>
      </c>
      <c r="O6954">
        <v>1754</v>
      </c>
      <c r="Q6954" t="s">
        <v>35</v>
      </c>
      <c r="R6954">
        <v>18.157665999999999</v>
      </c>
      <c r="S6954">
        <v>1754</v>
      </c>
      <c r="T6954">
        <v>-75.414139000000006</v>
      </c>
      <c r="U6954">
        <v>-50.540433999999998</v>
      </c>
      <c r="V6954" t="s">
        <v>2801</v>
      </c>
      <c r="W69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1754 [Natales]</v>
      </c>
      <c r="X6954" t="str">
        <f>888&amp;Cuerpos_AGUA[[#This Row],[ID_Agua]]</f>
        <v>8881754</v>
      </c>
    </row>
    <row r="6955" spans="1:24" x14ac:dyDescent="0.3">
      <c r="A6955">
        <v>12</v>
      </c>
      <c r="B6955">
        <v>124</v>
      </c>
      <c r="C6955">
        <v>12401</v>
      </c>
      <c r="D6955" t="s">
        <v>133</v>
      </c>
      <c r="E6955" t="s">
        <v>134</v>
      </c>
      <c r="F6955" t="s">
        <v>135</v>
      </c>
      <c r="G6955">
        <v>121</v>
      </c>
      <c r="H6955">
        <v>1215</v>
      </c>
      <c r="I6955">
        <v>12150</v>
      </c>
      <c r="J6955" t="s">
        <v>173</v>
      </c>
      <c r="K6955">
        <v>12</v>
      </c>
      <c r="L6955">
        <v>124</v>
      </c>
      <c r="M6955">
        <v>12401</v>
      </c>
      <c r="N6955">
        <v>12150</v>
      </c>
      <c r="O6955">
        <v>1755</v>
      </c>
      <c r="Q6955" t="s">
        <v>35</v>
      </c>
      <c r="R6955">
        <v>17.790490999999999</v>
      </c>
      <c r="S6955">
        <v>1755</v>
      </c>
      <c r="T6955">
        <v>-75.423812999999996</v>
      </c>
      <c r="U6955">
        <v>-50.540892999999997</v>
      </c>
      <c r="V6955" t="s">
        <v>2802</v>
      </c>
      <c r="W69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1755 [Natales]</v>
      </c>
      <c r="X6955" t="str">
        <f>888&amp;Cuerpos_AGUA[[#This Row],[ID_Agua]]</f>
        <v>8881755</v>
      </c>
    </row>
    <row r="6956" spans="1:24" x14ac:dyDescent="0.3">
      <c r="A6956">
        <v>12</v>
      </c>
      <c r="B6956">
        <v>124</v>
      </c>
      <c r="C6956">
        <v>12401</v>
      </c>
      <c r="D6956" t="s">
        <v>133</v>
      </c>
      <c r="E6956" t="s">
        <v>134</v>
      </c>
      <c r="F6956" t="s">
        <v>135</v>
      </c>
      <c r="G6956">
        <v>121</v>
      </c>
      <c r="H6956">
        <v>1215</v>
      </c>
      <c r="I6956">
        <v>12150</v>
      </c>
      <c r="J6956" t="s">
        <v>173</v>
      </c>
      <c r="K6956">
        <v>12</v>
      </c>
      <c r="L6956">
        <v>124</v>
      </c>
      <c r="M6956">
        <v>12401</v>
      </c>
      <c r="N6956">
        <v>12150</v>
      </c>
      <c r="O6956">
        <v>1757</v>
      </c>
      <c r="Q6956" t="s">
        <v>35</v>
      </c>
      <c r="R6956">
        <v>247.004257</v>
      </c>
      <c r="S6956">
        <v>1757</v>
      </c>
      <c r="T6956">
        <v>-75.370579000000006</v>
      </c>
      <c r="U6956">
        <v>-50.547764000000001</v>
      </c>
      <c r="V6956" t="s">
        <v>2803</v>
      </c>
      <c r="W69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1757 [Natales]</v>
      </c>
      <c r="X6956" t="str">
        <f>888&amp;Cuerpos_AGUA[[#This Row],[ID_Agua]]</f>
        <v>8881757</v>
      </c>
    </row>
    <row r="6957" spans="1:24" x14ac:dyDescent="0.3">
      <c r="A6957">
        <v>12</v>
      </c>
      <c r="B6957">
        <v>124</v>
      </c>
      <c r="C6957">
        <v>12401</v>
      </c>
      <c r="D6957" t="s">
        <v>133</v>
      </c>
      <c r="E6957" t="s">
        <v>134</v>
      </c>
      <c r="F6957" t="s">
        <v>135</v>
      </c>
      <c r="G6957">
        <v>120</v>
      </c>
      <c r="H6957">
        <v>1207</v>
      </c>
      <c r="I6957">
        <v>12070</v>
      </c>
      <c r="J6957" t="s">
        <v>170</v>
      </c>
      <c r="K6957">
        <v>12</v>
      </c>
      <c r="L6957">
        <v>124</v>
      </c>
      <c r="M6957">
        <v>12401</v>
      </c>
      <c r="N6957">
        <v>12070</v>
      </c>
      <c r="O6957">
        <v>1758</v>
      </c>
      <c r="Q6957" t="s">
        <v>35</v>
      </c>
      <c r="R6957">
        <v>12.229784</v>
      </c>
      <c r="S6957">
        <v>1758</v>
      </c>
      <c r="T6957">
        <v>-74.137535</v>
      </c>
      <c r="U6957">
        <v>-50.610480000000003</v>
      </c>
      <c r="V6957" t="s">
        <v>2804</v>
      </c>
      <c r="W69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1758 [Natales]</v>
      </c>
      <c r="X6957" t="str">
        <f>888&amp;Cuerpos_AGUA[[#This Row],[ID_Agua]]</f>
        <v>8881758</v>
      </c>
    </row>
    <row r="6958" spans="1:24" x14ac:dyDescent="0.3">
      <c r="A6958">
        <v>12</v>
      </c>
      <c r="B6958">
        <v>124</v>
      </c>
      <c r="C6958">
        <v>12401</v>
      </c>
      <c r="D6958" t="s">
        <v>133</v>
      </c>
      <c r="E6958" t="s">
        <v>134</v>
      </c>
      <c r="F6958" t="s">
        <v>135</v>
      </c>
      <c r="G6958">
        <v>120</v>
      </c>
      <c r="H6958">
        <v>1207</v>
      </c>
      <c r="I6958">
        <v>12070</v>
      </c>
      <c r="J6958" t="s">
        <v>170</v>
      </c>
      <c r="K6958">
        <v>12</v>
      </c>
      <c r="L6958">
        <v>124</v>
      </c>
      <c r="M6958">
        <v>12401</v>
      </c>
      <c r="N6958">
        <v>12070</v>
      </c>
      <c r="O6958">
        <v>1759</v>
      </c>
      <c r="Q6958" t="s">
        <v>35</v>
      </c>
      <c r="R6958">
        <v>58.407336999999998</v>
      </c>
      <c r="S6958">
        <v>1759</v>
      </c>
      <c r="T6958">
        <v>-74.041836000000004</v>
      </c>
      <c r="U6958">
        <v>-50.617488000000002</v>
      </c>
      <c r="V6958" t="s">
        <v>2805</v>
      </c>
      <c r="W69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1759 [Natales]</v>
      </c>
      <c r="X6958" t="str">
        <f>888&amp;Cuerpos_AGUA[[#This Row],[ID_Agua]]</f>
        <v>8881759</v>
      </c>
    </row>
    <row r="6959" spans="1:24" x14ac:dyDescent="0.3">
      <c r="A6959">
        <v>12</v>
      </c>
      <c r="B6959">
        <v>124</v>
      </c>
      <c r="C6959">
        <v>12401</v>
      </c>
      <c r="D6959" t="s">
        <v>133</v>
      </c>
      <c r="E6959" t="s">
        <v>134</v>
      </c>
      <c r="F6959" t="s">
        <v>135</v>
      </c>
      <c r="G6959">
        <v>122</v>
      </c>
      <c r="H6959">
        <v>1220</v>
      </c>
      <c r="I6959">
        <v>12200</v>
      </c>
      <c r="J6959" t="s">
        <v>171</v>
      </c>
      <c r="K6959">
        <v>12</v>
      </c>
      <c r="L6959">
        <v>124</v>
      </c>
      <c r="M6959">
        <v>12401</v>
      </c>
      <c r="N6959">
        <v>12200</v>
      </c>
      <c r="O6959">
        <v>1764</v>
      </c>
      <c r="Q6959" t="s">
        <v>35</v>
      </c>
      <c r="R6959">
        <v>72.949009000000004</v>
      </c>
      <c r="S6959">
        <v>1764</v>
      </c>
      <c r="T6959">
        <v>-73.501362999999998</v>
      </c>
      <c r="U6959">
        <v>-50.644534</v>
      </c>
      <c r="V6959" t="s">
        <v>2806</v>
      </c>
      <c r="W69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1764 [Natales]</v>
      </c>
      <c r="X6959" t="str">
        <f>888&amp;Cuerpos_AGUA[[#This Row],[ID_Agua]]</f>
        <v>8881764</v>
      </c>
    </row>
    <row r="6960" spans="1:24" x14ac:dyDescent="0.3">
      <c r="A6960">
        <v>12</v>
      </c>
      <c r="B6960">
        <v>124</v>
      </c>
      <c r="C6960">
        <v>12401</v>
      </c>
      <c r="D6960" t="s">
        <v>133</v>
      </c>
      <c r="E6960" t="s">
        <v>134</v>
      </c>
      <c r="F6960" t="s">
        <v>135</v>
      </c>
      <c r="G6960">
        <v>120</v>
      </c>
      <c r="H6960">
        <v>1207</v>
      </c>
      <c r="I6960">
        <v>12070</v>
      </c>
      <c r="J6960" t="s">
        <v>170</v>
      </c>
      <c r="K6960">
        <v>12</v>
      </c>
      <c r="L6960">
        <v>124</v>
      </c>
      <c r="M6960">
        <v>12401</v>
      </c>
      <c r="N6960">
        <v>12070</v>
      </c>
      <c r="O6960">
        <v>1765</v>
      </c>
      <c r="Q6960" t="s">
        <v>35</v>
      </c>
      <c r="R6960">
        <v>34.538786999999999</v>
      </c>
      <c r="S6960">
        <v>1765</v>
      </c>
      <c r="T6960">
        <v>-74.136589000000001</v>
      </c>
      <c r="U6960">
        <v>-50.619964000000003</v>
      </c>
      <c r="V6960" t="s">
        <v>2807</v>
      </c>
      <c r="W69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1765 [Natales]</v>
      </c>
      <c r="X6960" t="str">
        <f>888&amp;Cuerpos_AGUA[[#This Row],[ID_Agua]]</f>
        <v>8881765</v>
      </c>
    </row>
    <row r="6961" spans="1:24" x14ac:dyDescent="0.3">
      <c r="A6961">
        <v>12</v>
      </c>
      <c r="B6961">
        <v>124</v>
      </c>
      <c r="C6961">
        <v>12401</v>
      </c>
      <c r="D6961" t="s">
        <v>133</v>
      </c>
      <c r="E6961" t="s">
        <v>134</v>
      </c>
      <c r="F6961" t="s">
        <v>135</v>
      </c>
      <c r="G6961">
        <v>120</v>
      </c>
      <c r="H6961">
        <v>1207</v>
      </c>
      <c r="I6961">
        <v>12070</v>
      </c>
      <c r="J6961" t="s">
        <v>170</v>
      </c>
      <c r="K6961">
        <v>12</v>
      </c>
      <c r="L6961">
        <v>124</v>
      </c>
      <c r="M6961">
        <v>12401</v>
      </c>
      <c r="N6961">
        <v>12070</v>
      </c>
      <c r="O6961">
        <v>1766</v>
      </c>
      <c r="Q6961" t="s">
        <v>35</v>
      </c>
      <c r="R6961">
        <v>20.156365000000001</v>
      </c>
      <c r="S6961">
        <v>1766</v>
      </c>
      <c r="T6961">
        <v>-74.048991000000001</v>
      </c>
      <c r="U6961">
        <v>-50.623949000000003</v>
      </c>
      <c r="V6961" t="s">
        <v>2808</v>
      </c>
      <c r="W69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1766 [Natales]</v>
      </c>
      <c r="X6961" t="str">
        <f>888&amp;Cuerpos_AGUA[[#This Row],[ID_Agua]]</f>
        <v>8881766</v>
      </c>
    </row>
    <row r="6962" spans="1:24" x14ac:dyDescent="0.3">
      <c r="A6962">
        <v>12</v>
      </c>
      <c r="B6962">
        <v>124</v>
      </c>
      <c r="C6962">
        <v>12401</v>
      </c>
      <c r="D6962" t="s">
        <v>133</v>
      </c>
      <c r="E6962" t="s">
        <v>134</v>
      </c>
      <c r="F6962" t="s">
        <v>135</v>
      </c>
      <c r="G6962">
        <v>123</v>
      </c>
      <c r="H6962">
        <v>1230</v>
      </c>
      <c r="I6962">
        <v>12300</v>
      </c>
      <c r="J6962" t="s">
        <v>169</v>
      </c>
      <c r="K6962">
        <v>12</v>
      </c>
      <c r="L6962">
        <v>124</v>
      </c>
      <c r="M6962">
        <v>12401</v>
      </c>
      <c r="N6962">
        <v>12300</v>
      </c>
      <c r="O6962">
        <v>1769</v>
      </c>
      <c r="Q6962" t="s">
        <v>35</v>
      </c>
      <c r="R6962">
        <v>18.738325</v>
      </c>
      <c r="S6962">
        <v>1769</v>
      </c>
      <c r="T6962">
        <v>-74.283302000000006</v>
      </c>
      <c r="U6962">
        <v>-50.622292999999999</v>
      </c>
      <c r="V6962" t="s">
        <v>2809</v>
      </c>
      <c r="W69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1769 [Natales]</v>
      </c>
      <c r="X6962" t="str">
        <f>888&amp;Cuerpos_AGUA[[#This Row],[ID_Agua]]</f>
        <v>8881769</v>
      </c>
    </row>
    <row r="6963" spans="1:24" x14ac:dyDescent="0.3">
      <c r="A6963">
        <v>12</v>
      </c>
      <c r="B6963">
        <v>124</v>
      </c>
      <c r="C6963">
        <v>12401</v>
      </c>
      <c r="D6963" t="s">
        <v>133</v>
      </c>
      <c r="E6963" t="s">
        <v>134</v>
      </c>
      <c r="F6963" t="s">
        <v>135</v>
      </c>
      <c r="G6963">
        <v>123</v>
      </c>
      <c r="H6963">
        <v>1230</v>
      </c>
      <c r="I6963">
        <v>12300</v>
      </c>
      <c r="J6963" t="s">
        <v>169</v>
      </c>
      <c r="K6963">
        <v>12</v>
      </c>
      <c r="L6963">
        <v>124</v>
      </c>
      <c r="M6963">
        <v>12401</v>
      </c>
      <c r="N6963">
        <v>12300</v>
      </c>
      <c r="O6963">
        <v>1770</v>
      </c>
      <c r="Q6963" t="s">
        <v>35</v>
      </c>
      <c r="R6963">
        <v>17.477537999999999</v>
      </c>
      <c r="S6963">
        <v>1770</v>
      </c>
      <c r="T6963">
        <v>-74.286584000000005</v>
      </c>
      <c r="U6963">
        <v>-50.624884999999999</v>
      </c>
      <c r="V6963" t="s">
        <v>2810</v>
      </c>
      <c r="W69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1770 [Natales]</v>
      </c>
      <c r="X6963" t="str">
        <f>888&amp;Cuerpos_AGUA[[#This Row],[ID_Agua]]</f>
        <v>8881770</v>
      </c>
    </row>
    <row r="6964" spans="1:24" x14ac:dyDescent="0.3">
      <c r="A6964">
        <v>12</v>
      </c>
      <c r="B6964">
        <v>124</v>
      </c>
      <c r="C6964">
        <v>12401</v>
      </c>
      <c r="D6964" t="s">
        <v>133</v>
      </c>
      <c r="E6964" t="s">
        <v>134</v>
      </c>
      <c r="F6964" t="s">
        <v>135</v>
      </c>
      <c r="G6964">
        <v>120</v>
      </c>
      <c r="H6964">
        <v>1207</v>
      </c>
      <c r="I6964">
        <v>12070</v>
      </c>
      <c r="J6964" t="s">
        <v>170</v>
      </c>
      <c r="K6964">
        <v>12</v>
      </c>
      <c r="L6964">
        <v>124</v>
      </c>
      <c r="M6964">
        <v>12401</v>
      </c>
      <c r="N6964">
        <v>12070</v>
      </c>
      <c r="O6964">
        <v>1771</v>
      </c>
      <c r="Q6964" t="s">
        <v>35</v>
      </c>
      <c r="R6964">
        <v>40.078023000000002</v>
      </c>
      <c r="S6964">
        <v>1771</v>
      </c>
      <c r="T6964">
        <v>-74.183487</v>
      </c>
      <c r="U6964">
        <v>-50.637495999999999</v>
      </c>
      <c r="V6964" t="s">
        <v>2811</v>
      </c>
      <c r="W69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1771 [Natales]</v>
      </c>
      <c r="X6964" t="str">
        <f>888&amp;Cuerpos_AGUA[[#This Row],[ID_Agua]]</f>
        <v>8881771</v>
      </c>
    </row>
    <row r="6965" spans="1:24" x14ac:dyDescent="0.3">
      <c r="A6965">
        <v>12</v>
      </c>
      <c r="B6965">
        <v>124</v>
      </c>
      <c r="C6965">
        <v>12401</v>
      </c>
      <c r="D6965" t="s">
        <v>133</v>
      </c>
      <c r="E6965" t="s">
        <v>134</v>
      </c>
      <c r="F6965" t="s">
        <v>135</v>
      </c>
      <c r="G6965">
        <v>121</v>
      </c>
      <c r="H6965">
        <v>1215</v>
      </c>
      <c r="I6965">
        <v>12150</v>
      </c>
      <c r="J6965" t="s">
        <v>173</v>
      </c>
      <c r="K6965">
        <v>12</v>
      </c>
      <c r="L6965">
        <v>124</v>
      </c>
      <c r="M6965">
        <v>12401</v>
      </c>
      <c r="N6965">
        <v>12150</v>
      </c>
      <c r="O6965">
        <v>1772</v>
      </c>
      <c r="Q6965" t="s">
        <v>35</v>
      </c>
      <c r="R6965">
        <v>124.00169699999999</v>
      </c>
      <c r="S6965">
        <v>1772</v>
      </c>
      <c r="T6965">
        <v>-75.327082000000004</v>
      </c>
      <c r="U6965">
        <v>-50.585526999999999</v>
      </c>
      <c r="V6965" t="s">
        <v>2812</v>
      </c>
      <c r="W69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1772 [Natales]</v>
      </c>
      <c r="X6965" t="str">
        <f>888&amp;Cuerpos_AGUA[[#This Row],[ID_Agua]]</f>
        <v>8881772</v>
      </c>
    </row>
    <row r="6966" spans="1:24" x14ac:dyDescent="0.3">
      <c r="A6966">
        <v>12</v>
      </c>
      <c r="B6966">
        <v>124</v>
      </c>
      <c r="C6966">
        <v>12401</v>
      </c>
      <c r="D6966" t="s">
        <v>133</v>
      </c>
      <c r="E6966" t="s">
        <v>134</v>
      </c>
      <c r="F6966" t="s">
        <v>135</v>
      </c>
      <c r="G6966">
        <v>120</v>
      </c>
      <c r="H6966">
        <v>1207</v>
      </c>
      <c r="I6966">
        <v>12070</v>
      </c>
      <c r="J6966" t="s">
        <v>170</v>
      </c>
      <c r="K6966">
        <v>12</v>
      </c>
      <c r="L6966">
        <v>124</v>
      </c>
      <c r="M6966">
        <v>12401</v>
      </c>
      <c r="N6966">
        <v>12070</v>
      </c>
      <c r="O6966">
        <v>1773</v>
      </c>
      <c r="Q6966" t="s">
        <v>35</v>
      </c>
      <c r="R6966">
        <v>133.07270299999999</v>
      </c>
      <c r="S6966">
        <v>1773</v>
      </c>
      <c r="T6966">
        <v>-73.840058999999997</v>
      </c>
      <c r="U6966">
        <v>-50.654620999999999</v>
      </c>
      <c r="V6966" t="s">
        <v>2813</v>
      </c>
      <c r="W69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1773 [Natales]</v>
      </c>
      <c r="X6966" t="str">
        <f>888&amp;Cuerpos_AGUA[[#This Row],[ID_Agua]]</f>
        <v>8881773</v>
      </c>
    </row>
    <row r="6967" spans="1:24" x14ac:dyDescent="0.3">
      <c r="A6967">
        <v>12</v>
      </c>
      <c r="B6967">
        <v>124</v>
      </c>
      <c r="C6967">
        <v>12401</v>
      </c>
      <c r="D6967" t="s">
        <v>133</v>
      </c>
      <c r="E6967" t="s">
        <v>134</v>
      </c>
      <c r="F6967" t="s">
        <v>135</v>
      </c>
      <c r="G6967">
        <v>123</v>
      </c>
      <c r="H6967">
        <v>1230</v>
      </c>
      <c r="I6967">
        <v>12300</v>
      </c>
      <c r="J6967" t="s">
        <v>169</v>
      </c>
      <c r="K6967">
        <v>12</v>
      </c>
      <c r="L6967">
        <v>124</v>
      </c>
      <c r="M6967">
        <v>12401</v>
      </c>
      <c r="N6967">
        <v>12300</v>
      </c>
      <c r="O6967">
        <v>1774</v>
      </c>
      <c r="Q6967" t="s">
        <v>35</v>
      </c>
      <c r="R6967">
        <v>33.281101</v>
      </c>
      <c r="S6967">
        <v>1774</v>
      </c>
      <c r="T6967">
        <v>-74.276351000000005</v>
      </c>
      <c r="U6967">
        <v>-50.637056999999999</v>
      </c>
      <c r="V6967" t="s">
        <v>2814</v>
      </c>
      <c r="W69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1774 [Natales]</v>
      </c>
      <c r="X6967" t="str">
        <f>888&amp;Cuerpos_AGUA[[#This Row],[ID_Agua]]</f>
        <v>8881774</v>
      </c>
    </row>
    <row r="6968" spans="1:24" x14ac:dyDescent="0.3">
      <c r="A6968">
        <v>12</v>
      </c>
      <c r="B6968">
        <v>124</v>
      </c>
      <c r="C6968">
        <v>12401</v>
      </c>
      <c r="D6968" t="s">
        <v>133</v>
      </c>
      <c r="E6968" t="s">
        <v>134</v>
      </c>
      <c r="F6968" t="s">
        <v>135</v>
      </c>
      <c r="G6968">
        <v>120</v>
      </c>
      <c r="H6968">
        <v>1207</v>
      </c>
      <c r="I6968">
        <v>12070</v>
      </c>
      <c r="J6968" t="s">
        <v>170</v>
      </c>
      <c r="K6968">
        <v>12</v>
      </c>
      <c r="L6968">
        <v>124</v>
      </c>
      <c r="M6968">
        <v>12401</v>
      </c>
      <c r="N6968">
        <v>12070</v>
      </c>
      <c r="O6968">
        <v>1775</v>
      </c>
      <c r="Q6968" t="s">
        <v>35</v>
      </c>
      <c r="R6968">
        <v>377.10736700000001</v>
      </c>
      <c r="S6968">
        <v>1775</v>
      </c>
      <c r="T6968">
        <v>-74.047150000000002</v>
      </c>
      <c r="U6968">
        <v>-50.671523999999998</v>
      </c>
      <c r="V6968" t="s">
        <v>2815</v>
      </c>
      <c r="W69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1775 [Natales]</v>
      </c>
      <c r="X6968" t="str">
        <f>888&amp;Cuerpos_AGUA[[#This Row],[ID_Agua]]</f>
        <v>8881775</v>
      </c>
    </row>
    <row r="6969" spans="1:24" x14ac:dyDescent="0.3">
      <c r="A6969">
        <v>12</v>
      </c>
      <c r="B6969">
        <v>124</v>
      </c>
      <c r="C6969">
        <v>12401</v>
      </c>
      <c r="D6969" t="s">
        <v>133</v>
      </c>
      <c r="E6969" t="s">
        <v>134</v>
      </c>
      <c r="F6969" t="s">
        <v>135</v>
      </c>
      <c r="G6969">
        <v>123</v>
      </c>
      <c r="H6969">
        <v>1230</v>
      </c>
      <c r="I6969">
        <v>12300</v>
      </c>
      <c r="J6969" t="s">
        <v>169</v>
      </c>
      <c r="K6969">
        <v>12</v>
      </c>
      <c r="L6969">
        <v>124</v>
      </c>
      <c r="M6969">
        <v>12401</v>
      </c>
      <c r="N6969">
        <v>12300</v>
      </c>
      <c r="O6969">
        <v>1777</v>
      </c>
      <c r="Q6969" t="s">
        <v>35</v>
      </c>
      <c r="R6969">
        <v>66.537195999999994</v>
      </c>
      <c r="S6969">
        <v>1777</v>
      </c>
      <c r="T6969">
        <v>-74.273719</v>
      </c>
      <c r="U6969">
        <v>-50.643818000000003</v>
      </c>
      <c r="V6969" t="s">
        <v>2816</v>
      </c>
      <c r="W69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1777 [Natales]</v>
      </c>
      <c r="X6969" t="str">
        <f>888&amp;Cuerpos_AGUA[[#This Row],[ID_Agua]]</f>
        <v>8881777</v>
      </c>
    </row>
    <row r="6970" spans="1:24" x14ac:dyDescent="0.3">
      <c r="A6970">
        <v>12</v>
      </c>
      <c r="B6970">
        <v>124</v>
      </c>
      <c r="C6970">
        <v>12401</v>
      </c>
      <c r="D6970" t="s">
        <v>133</v>
      </c>
      <c r="E6970" t="s">
        <v>134</v>
      </c>
      <c r="F6970" t="s">
        <v>135</v>
      </c>
      <c r="G6970">
        <v>123</v>
      </c>
      <c r="H6970">
        <v>1230</v>
      </c>
      <c r="I6970">
        <v>12300</v>
      </c>
      <c r="J6970" t="s">
        <v>169</v>
      </c>
      <c r="K6970">
        <v>12</v>
      </c>
      <c r="L6970">
        <v>124</v>
      </c>
      <c r="M6970">
        <v>12401</v>
      </c>
      <c r="N6970">
        <v>12300</v>
      </c>
      <c r="O6970">
        <v>1778</v>
      </c>
      <c r="Q6970" t="s">
        <v>35</v>
      </c>
      <c r="R6970">
        <v>38.872813999999998</v>
      </c>
      <c r="S6970">
        <v>1778</v>
      </c>
      <c r="T6970">
        <v>-74.287188999999998</v>
      </c>
      <c r="U6970">
        <v>-50.643205000000002</v>
      </c>
      <c r="V6970" t="s">
        <v>2817</v>
      </c>
      <c r="W69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1778 [Natales]</v>
      </c>
      <c r="X6970" t="str">
        <f>888&amp;Cuerpos_AGUA[[#This Row],[ID_Agua]]</f>
        <v>8881778</v>
      </c>
    </row>
    <row r="6971" spans="1:24" x14ac:dyDescent="0.3">
      <c r="A6971">
        <v>12</v>
      </c>
      <c r="B6971">
        <v>124</v>
      </c>
      <c r="C6971">
        <v>12401</v>
      </c>
      <c r="D6971" t="s">
        <v>133</v>
      </c>
      <c r="E6971" t="s">
        <v>134</v>
      </c>
      <c r="F6971" t="s">
        <v>135</v>
      </c>
      <c r="G6971">
        <v>120</v>
      </c>
      <c r="H6971">
        <v>1207</v>
      </c>
      <c r="I6971">
        <v>12070</v>
      </c>
      <c r="J6971" t="s">
        <v>170</v>
      </c>
      <c r="K6971">
        <v>12</v>
      </c>
      <c r="L6971">
        <v>124</v>
      </c>
      <c r="M6971">
        <v>12401</v>
      </c>
      <c r="N6971">
        <v>12070</v>
      </c>
      <c r="O6971">
        <v>1780</v>
      </c>
      <c r="Q6971" t="s">
        <v>35</v>
      </c>
      <c r="R6971">
        <v>74.255644000000004</v>
      </c>
      <c r="S6971">
        <v>1780</v>
      </c>
      <c r="T6971">
        <v>-73.918142000000003</v>
      </c>
      <c r="U6971">
        <v>-50.662095000000001</v>
      </c>
      <c r="V6971" t="s">
        <v>2818</v>
      </c>
      <c r="W69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1780 [Natales]</v>
      </c>
      <c r="X6971" t="str">
        <f>888&amp;Cuerpos_AGUA[[#This Row],[ID_Agua]]</f>
        <v>8881780</v>
      </c>
    </row>
    <row r="6972" spans="1:24" x14ac:dyDescent="0.3">
      <c r="A6972">
        <v>12</v>
      </c>
      <c r="B6972">
        <v>124</v>
      </c>
      <c r="C6972">
        <v>12401</v>
      </c>
      <c r="D6972" t="s">
        <v>133</v>
      </c>
      <c r="E6972" t="s">
        <v>134</v>
      </c>
      <c r="F6972" t="s">
        <v>135</v>
      </c>
      <c r="G6972">
        <v>122</v>
      </c>
      <c r="H6972">
        <v>1221</v>
      </c>
      <c r="I6972">
        <v>12210</v>
      </c>
      <c r="J6972" t="s">
        <v>174</v>
      </c>
      <c r="K6972">
        <v>12</v>
      </c>
      <c r="L6972">
        <v>124</v>
      </c>
      <c r="M6972">
        <v>12401</v>
      </c>
      <c r="N6972">
        <v>12210</v>
      </c>
      <c r="O6972">
        <v>1781</v>
      </c>
      <c r="Q6972" t="s">
        <v>35</v>
      </c>
      <c r="R6972">
        <v>31.940615000000001</v>
      </c>
      <c r="S6972">
        <v>1781</v>
      </c>
      <c r="T6972">
        <v>-73.523168999999996</v>
      </c>
      <c r="U6972">
        <v>-50.67839</v>
      </c>
      <c r="V6972" t="s">
        <v>2819</v>
      </c>
      <c r="W69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1781 [Natales]</v>
      </c>
      <c r="X6972" t="str">
        <f>888&amp;Cuerpos_AGUA[[#This Row],[ID_Agua]]</f>
        <v>8881781</v>
      </c>
    </row>
    <row r="6973" spans="1:24" x14ac:dyDescent="0.3">
      <c r="A6973">
        <v>12</v>
      </c>
      <c r="B6973">
        <v>124</v>
      </c>
      <c r="C6973">
        <v>12401</v>
      </c>
      <c r="D6973" t="s">
        <v>133</v>
      </c>
      <c r="E6973" t="s">
        <v>134</v>
      </c>
      <c r="F6973" t="s">
        <v>135</v>
      </c>
      <c r="G6973">
        <v>123</v>
      </c>
      <c r="H6973">
        <v>1230</v>
      </c>
      <c r="I6973">
        <v>12300</v>
      </c>
      <c r="J6973" t="s">
        <v>169</v>
      </c>
      <c r="K6973">
        <v>12</v>
      </c>
      <c r="L6973">
        <v>124</v>
      </c>
      <c r="M6973">
        <v>12401</v>
      </c>
      <c r="N6973">
        <v>12300</v>
      </c>
      <c r="O6973">
        <v>1782</v>
      </c>
      <c r="Q6973" t="s">
        <v>35</v>
      </c>
      <c r="R6973">
        <v>97.077220999999994</v>
      </c>
      <c r="S6973">
        <v>1782</v>
      </c>
      <c r="T6973">
        <v>-74.466335999999998</v>
      </c>
      <c r="U6973">
        <v>-50.645918000000002</v>
      </c>
      <c r="V6973" t="s">
        <v>2820</v>
      </c>
      <c r="W69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1782 [Natales]</v>
      </c>
      <c r="X6973" t="str">
        <f>888&amp;Cuerpos_AGUA[[#This Row],[ID_Agua]]</f>
        <v>8881782</v>
      </c>
    </row>
    <row r="6974" spans="1:24" x14ac:dyDescent="0.3">
      <c r="A6974">
        <v>12</v>
      </c>
      <c r="B6974">
        <v>124</v>
      </c>
      <c r="C6974">
        <v>12401</v>
      </c>
      <c r="D6974" t="s">
        <v>133</v>
      </c>
      <c r="E6974" t="s">
        <v>134</v>
      </c>
      <c r="F6974" t="s">
        <v>135</v>
      </c>
      <c r="G6974">
        <v>123</v>
      </c>
      <c r="H6974">
        <v>1230</v>
      </c>
      <c r="I6974">
        <v>12300</v>
      </c>
      <c r="J6974" t="s">
        <v>169</v>
      </c>
      <c r="K6974">
        <v>12</v>
      </c>
      <c r="L6974">
        <v>124</v>
      </c>
      <c r="M6974">
        <v>12401</v>
      </c>
      <c r="N6974">
        <v>12300</v>
      </c>
      <c r="O6974">
        <v>1783</v>
      </c>
      <c r="Q6974" t="s">
        <v>35</v>
      </c>
      <c r="R6974">
        <v>49.973550000000003</v>
      </c>
      <c r="S6974">
        <v>1783</v>
      </c>
      <c r="T6974">
        <v>-74.295412999999996</v>
      </c>
      <c r="U6974">
        <v>-50.648808000000002</v>
      </c>
      <c r="V6974" t="s">
        <v>2821</v>
      </c>
      <c r="W69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1783 [Natales]</v>
      </c>
      <c r="X6974" t="str">
        <f>888&amp;Cuerpos_AGUA[[#This Row],[ID_Agua]]</f>
        <v>8881783</v>
      </c>
    </row>
    <row r="6975" spans="1:24" x14ac:dyDescent="0.3">
      <c r="A6975">
        <v>12</v>
      </c>
      <c r="B6975">
        <v>124</v>
      </c>
      <c r="C6975">
        <v>12401</v>
      </c>
      <c r="D6975" t="s">
        <v>133</v>
      </c>
      <c r="E6975" t="s">
        <v>134</v>
      </c>
      <c r="F6975" t="s">
        <v>135</v>
      </c>
      <c r="G6975">
        <v>120</v>
      </c>
      <c r="H6975">
        <v>1207</v>
      </c>
      <c r="I6975">
        <v>12070</v>
      </c>
      <c r="J6975" t="s">
        <v>170</v>
      </c>
      <c r="K6975">
        <v>12</v>
      </c>
      <c r="L6975">
        <v>124</v>
      </c>
      <c r="M6975">
        <v>12401</v>
      </c>
      <c r="N6975">
        <v>12070</v>
      </c>
      <c r="O6975">
        <v>1785</v>
      </c>
      <c r="Q6975" t="s">
        <v>35</v>
      </c>
      <c r="R6975">
        <v>185.47006999999999</v>
      </c>
      <c r="S6975">
        <v>1785</v>
      </c>
      <c r="T6975">
        <v>-74.085029000000006</v>
      </c>
      <c r="U6975">
        <v>-50.663302999999999</v>
      </c>
      <c r="V6975" t="s">
        <v>2822</v>
      </c>
      <c r="W69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1785 [Natales]</v>
      </c>
      <c r="X6975" t="str">
        <f>888&amp;Cuerpos_AGUA[[#This Row],[ID_Agua]]</f>
        <v>8881785</v>
      </c>
    </row>
    <row r="6976" spans="1:24" x14ac:dyDescent="0.3">
      <c r="A6976">
        <v>12</v>
      </c>
      <c r="B6976">
        <v>124</v>
      </c>
      <c r="C6976">
        <v>12401</v>
      </c>
      <c r="D6976" t="s">
        <v>133</v>
      </c>
      <c r="E6976" t="s">
        <v>134</v>
      </c>
      <c r="F6976" t="s">
        <v>135</v>
      </c>
      <c r="G6976">
        <v>120</v>
      </c>
      <c r="H6976">
        <v>1207</v>
      </c>
      <c r="I6976">
        <v>12070</v>
      </c>
      <c r="J6976" t="s">
        <v>170</v>
      </c>
      <c r="K6976">
        <v>12</v>
      </c>
      <c r="L6976">
        <v>124</v>
      </c>
      <c r="M6976">
        <v>12401</v>
      </c>
      <c r="N6976">
        <v>12070</v>
      </c>
      <c r="O6976">
        <v>1786</v>
      </c>
      <c r="Q6976" t="s">
        <v>35</v>
      </c>
      <c r="R6976">
        <v>339.323308</v>
      </c>
      <c r="S6976">
        <v>1786</v>
      </c>
      <c r="T6976">
        <v>-73.953429</v>
      </c>
      <c r="U6976">
        <v>-50.671408999999997</v>
      </c>
      <c r="V6976" t="s">
        <v>2823</v>
      </c>
      <c r="W69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1786 [Natales]</v>
      </c>
      <c r="X6976" t="str">
        <f>888&amp;Cuerpos_AGUA[[#This Row],[ID_Agua]]</f>
        <v>8881786</v>
      </c>
    </row>
    <row r="6977" spans="1:24" x14ac:dyDescent="0.3">
      <c r="A6977">
        <v>12</v>
      </c>
      <c r="B6977">
        <v>124</v>
      </c>
      <c r="C6977">
        <v>12401</v>
      </c>
      <c r="D6977" t="s">
        <v>133</v>
      </c>
      <c r="E6977" t="s">
        <v>134</v>
      </c>
      <c r="F6977" t="s">
        <v>135</v>
      </c>
      <c r="G6977">
        <v>120</v>
      </c>
      <c r="H6977">
        <v>1207</v>
      </c>
      <c r="I6977">
        <v>12070</v>
      </c>
      <c r="J6977" t="s">
        <v>170</v>
      </c>
      <c r="K6977">
        <v>12</v>
      </c>
      <c r="L6977">
        <v>124</v>
      </c>
      <c r="M6977">
        <v>12401</v>
      </c>
      <c r="N6977">
        <v>12070</v>
      </c>
      <c r="O6977">
        <v>1787</v>
      </c>
      <c r="Q6977" t="s">
        <v>35</v>
      </c>
      <c r="R6977">
        <v>10.287867</v>
      </c>
      <c r="S6977">
        <v>1787</v>
      </c>
      <c r="T6977">
        <v>-73.925436000000005</v>
      </c>
      <c r="U6977">
        <v>-50.668922999999999</v>
      </c>
      <c r="V6977" t="s">
        <v>2824</v>
      </c>
      <c r="W69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1787 [Natales]</v>
      </c>
      <c r="X6977" t="str">
        <f>888&amp;Cuerpos_AGUA[[#This Row],[ID_Agua]]</f>
        <v>8881787</v>
      </c>
    </row>
    <row r="6978" spans="1:24" x14ac:dyDescent="0.3">
      <c r="A6978">
        <v>12</v>
      </c>
      <c r="B6978">
        <v>124</v>
      </c>
      <c r="C6978">
        <v>12401</v>
      </c>
      <c r="D6978" t="s">
        <v>133</v>
      </c>
      <c r="E6978" t="s">
        <v>134</v>
      </c>
      <c r="F6978" t="s">
        <v>135</v>
      </c>
      <c r="G6978">
        <v>123</v>
      </c>
      <c r="H6978">
        <v>1230</v>
      </c>
      <c r="I6978">
        <v>12300</v>
      </c>
      <c r="J6978" t="s">
        <v>169</v>
      </c>
      <c r="K6978">
        <v>12</v>
      </c>
      <c r="L6978">
        <v>124</v>
      </c>
      <c r="M6978">
        <v>12401</v>
      </c>
      <c r="N6978">
        <v>12300</v>
      </c>
      <c r="O6978">
        <v>1788</v>
      </c>
      <c r="Q6978" t="s">
        <v>35</v>
      </c>
      <c r="R6978">
        <v>111.17283</v>
      </c>
      <c r="S6978">
        <v>1788</v>
      </c>
      <c r="T6978">
        <v>-74.292595000000006</v>
      </c>
      <c r="U6978">
        <v>-50.656987000000001</v>
      </c>
      <c r="V6978" t="s">
        <v>2825</v>
      </c>
      <c r="W69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1788 [Natales]</v>
      </c>
      <c r="X6978" t="str">
        <f>888&amp;Cuerpos_AGUA[[#This Row],[ID_Agua]]</f>
        <v>8881788</v>
      </c>
    </row>
    <row r="6979" spans="1:24" x14ac:dyDescent="0.3">
      <c r="A6979">
        <v>12</v>
      </c>
      <c r="B6979">
        <v>124</v>
      </c>
      <c r="C6979">
        <v>12401</v>
      </c>
      <c r="D6979" t="s">
        <v>133</v>
      </c>
      <c r="E6979" t="s">
        <v>134</v>
      </c>
      <c r="F6979" t="s">
        <v>135</v>
      </c>
      <c r="G6979">
        <v>120</v>
      </c>
      <c r="H6979">
        <v>1207</v>
      </c>
      <c r="I6979">
        <v>12070</v>
      </c>
      <c r="J6979" t="s">
        <v>170</v>
      </c>
      <c r="K6979">
        <v>12</v>
      </c>
      <c r="L6979">
        <v>124</v>
      </c>
      <c r="M6979">
        <v>12401</v>
      </c>
      <c r="N6979">
        <v>12070</v>
      </c>
      <c r="O6979">
        <v>1791</v>
      </c>
      <c r="Q6979" t="s">
        <v>35</v>
      </c>
      <c r="R6979">
        <v>201.95998800000001</v>
      </c>
      <c r="S6979">
        <v>1791</v>
      </c>
      <c r="T6979">
        <v>-73.953795</v>
      </c>
      <c r="U6979">
        <v>-50.690302000000003</v>
      </c>
      <c r="V6979" t="s">
        <v>2826</v>
      </c>
      <c r="W69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1791 [Natales]</v>
      </c>
      <c r="X6979" t="str">
        <f>888&amp;Cuerpos_AGUA[[#This Row],[ID_Agua]]</f>
        <v>8881791</v>
      </c>
    </row>
    <row r="6980" spans="1:24" x14ac:dyDescent="0.3">
      <c r="A6980">
        <v>12</v>
      </c>
      <c r="B6980">
        <v>124</v>
      </c>
      <c r="C6980">
        <v>12401</v>
      </c>
      <c r="D6980" t="s">
        <v>133</v>
      </c>
      <c r="E6980" t="s">
        <v>134</v>
      </c>
      <c r="F6980" t="s">
        <v>135</v>
      </c>
      <c r="G6980">
        <v>120</v>
      </c>
      <c r="H6980">
        <v>1207</v>
      </c>
      <c r="I6980">
        <v>12070</v>
      </c>
      <c r="J6980" t="s">
        <v>170</v>
      </c>
      <c r="K6980">
        <v>12</v>
      </c>
      <c r="L6980">
        <v>124</v>
      </c>
      <c r="M6980">
        <v>12401</v>
      </c>
      <c r="N6980">
        <v>12070</v>
      </c>
      <c r="O6980">
        <v>1792</v>
      </c>
      <c r="Q6980" t="s">
        <v>35</v>
      </c>
      <c r="R6980">
        <v>623.33582699999999</v>
      </c>
      <c r="S6980">
        <v>1792</v>
      </c>
      <c r="T6980">
        <v>-73.995542999999998</v>
      </c>
      <c r="U6980">
        <v>-50.694906000000003</v>
      </c>
      <c r="V6980" t="s">
        <v>2827</v>
      </c>
      <c r="W69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1792 [Natales]</v>
      </c>
      <c r="X6980" t="str">
        <f>888&amp;Cuerpos_AGUA[[#This Row],[ID_Agua]]</f>
        <v>8881792</v>
      </c>
    </row>
    <row r="6981" spans="1:24" x14ac:dyDescent="0.3">
      <c r="A6981">
        <v>12</v>
      </c>
      <c r="B6981">
        <v>124</v>
      </c>
      <c r="C6981">
        <v>12401</v>
      </c>
      <c r="D6981" t="s">
        <v>133</v>
      </c>
      <c r="E6981" t="s">
        <v>134</v>
      </c>
      <c r="F6981" t="s">
        <v>135</v>
      </c>
      <c r="G6981">
        <v>120</v>
      </c>
      <c r="H6981">
        <v>1207</v>
      </c>
      <c r="I6981">
        <v>12070</v>
      </c>
      <c r="J6981" t="s">
        <v>170</v>
      </c>
      <c r="K6981">
        <v>12</v>
      </c>
      <c r="L6981">
        <v>124</v>
      </c>
      <c r="M6981">
        <v>12401</v>
      </c>
      <c r="N6981">
        <v>12070</v>
      </c>
      <c r="O6981">
        <v>1793</v>
      </c>
      <c r="Q6981" t="s">
        <v>35</v>
      </c>
      <c r="R6981">
        <v>36.696165000000001</v>
      </c>
      <c r="S6981">
        <v>1793</v>
      </c>
      <c r="T6981">
        <v>-74.148383999999993</v>
      </c>
      <c r="U6981">
        <v>-50.691721999999999</v>
      </c>
      <c r="V6981" t="s">
        <v>2828</v>
      </c>
      <c r="W69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1793 [Natales]</v>
      </c>
      <c r="X6981" t="str">
        <f>888&amp;Cuerpos_AGUA[[#This Row],[ID_Agua]]</f>
        <v>8881793</v>
      </c>
    </row>
    <row r="6982" spans="1:24" x14ac:dyDescent="0.3">
      <c r="A6982">
        <v>12</v>
      </c>
      <c r="B6982">
        <v>124</v>
      </c>
      <c r="C6982">
        <v>12401</v>
      </c>
      <c r="D6982" t="s">
        <v>133</v>
      </c>
      <c r="E6982" t="s">
        <v>134</v>
      </c>
      <c r="F6982" t="s">
        <v>135</v>
      </c>
      <c r="G6982">
        <v>123</v>
      </c>
      <c r="H6982">
        <v>1231</v>
      </c>
      <c r="I6982">
        <v>12310</v>
      </c>
      <c r="J6982" t="s">
        <v>175</v>
      </c>
      <c r="K6982">
        <v>12</v>
      </c>
      <c r="L6982">
        <v>124</v>
      </c>
      <c r="M6982">
        <v>12401</v>
      </c>
      <c r="N6982">
        <v>12310</v>
      </c>
      <c r="O6982">
        <v>1794</v>
      </c>
      <c r="Q6982" t="s">
        <v>35</v>
      </c>
      <c r="R6982">
        <v>29.366633</v>
      </c>
      <c r="S6982">
        <v>1794</v>
      </c>
      <c r="T6982">
        <v>-75.039804000000004</v>
      </c>
      <c r="U6982">
        <v>-50.657572000000002</v>
      </c>
      <c r="V6982" t="s">
        <v>2829</v>
      </c>
      <c r="W69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1794 [Natales]</v>
      </c>
      <c r="X6982" t="str">
        <f>888&amp;Cuerpos_AGUA[[#This Row],[ID_Agua]]</f>
        <v>8881794</v>
      </c>
    </row>
    <row r="6983" spans="1:24" x14ac:dyDescent="0.3">
      <c r="A6983">
        <v>12</v>
      </c>
      <c r="B6983">
        <v>124</v>
      </c>
      <c r="C6983">
        <v>12401</v>
      </c>
      <c r="D6983" t="s">
        <v>133</v>
      </c>
      <c r="E6983" t="s">
        <v>134</v>
      </c>
      <c r="F6983" t="s">
        <v>135</v>
      </c>
      <c r="G6983">
        <v>123</v>
      </c>
      <c r="H6983">
        <v>1231</v>
      </c>
      <c r="I6983">
        <v>12311</v>
      </c>
      <c r="J6983" t="s">
        <v>176</v>
      </c>
      <c r="K6983">
        <v>12</v>
      </c>
      <c r="L6983">
        <v>124</v>
      </c>
      <c r="M6983">
        <v>12401</v>
      </c>
      <c r="N6983">
        <v>12311</v>
      </c>
      <c r="O6983">
        <v>1795</v>
      </c>
      <c r="Q6983" t="s">
        <v>35</v>
      </c>
      <c r="R6983">
        <v>36.182065999999999</v>
      </c>
      <c r="S6983">
        <v>1795</v>
      </c>
      <c r="T6983">
        <v>-74.727641000000006</v>
      </c>
      <c r="U6983">
        <v>-50.670254</v>
      </c>
      <c r="V6983" t="s">
        <v>2830</v>
      </c>
      <c r="W69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1795 [Natales]</v>
      </c>
      <c r="X6983" t="str">
        <f>888&amp;Cuerpos_AGUA[[#This Row],[ID_Agua]]</f>
        <v>8881795</v>
      </c>
    </row>
    <row r="6984" spans="1:24" x14ac:dyDescent="0.3">
      <c r="A6984">
        <v>12</v>
      </c>
      <c r="B6984">
        <v>124</v>
      </c>
      <c r="C6984">
        <v>12401</v>
      </c>
      <c r="D6984" t="s">
        <v>133</v>
      </c>
      <c r="E6984" t="s">
        <v>134</v>
      </c>
      <c r="F6984" t="s">
        <v>135</v>
      </c>
      <c r="G6984">
        <v>123</v>
      </c>
      <c r="H6984">
        <v>1231</v>
      </c>
      <c r="I6984">
        <v>12311</v>
      </c>
      <c r="J6984" t="s">
        <v>176</v>
      </c>
      <c r="K6984">
        <v>12</v>
      </c>
      <c r="L6984">
        <v>124</v>
      </c>
      <c r="M6984">
        <v>12401</v>
      </c>
      <c r="N6984">
        <v>12311</v>
      </c>
      <c r="O6984">
        <v>1796</v>
      </c>
      <c r="Q6984" t="s">
        <v>35</v>
      </c>
      <c r="R6984">
        <v>12.992213</v>
      </c>
      <c r="S6984">
        <v>1796</v>
      </c>
      <c r="T6984">
        <v>-74.723084999999998</v>
      </c>
      <c r="U6984">
        <v>-50.676561999999997</v>
      </c>
      <c r="V6984" t="s">
        <v>2831</v>
      </c>
      <c r="W69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1796 [Natales]</v>
      </c>
      <c r="X6984" t="str">
        <f>888&amp;Cuerpos_AGUA[[#This Row],[ID_Agua]]</f>
        <v>8881796</v>
      </c>
    </row>
    <row r="6985" spans="1:24" x14ac:dyDescent="0.3">
      <c r="A6985">
        <v>12</v>
      </c>
      <c r="B6985">
        <v>124</v>
      </c>
      <c r="C6985">
        <v>12401</v>
      </c>
      <c r="D6985" t="s">
        <v>133</v>
      </c>
      <c r="E6985" t="s">
        <v>134</v>
      </c>
      <c r="F6985" t="s">
        <v>135</v>
      </c>
      <c r="G6985">
        <v>120</v>
      </c>
      <c r="H6985">
        <v>1207</v>
      </c>
      <c r="I6985">
        <v>12070</v>
      </c>
      <c r="J6985" t="s">
        <v>170</v>
      </c>
      <c r="K6985">
        <v>12</v>
      </c>
      <c r="L6985">
        <v>124</v>
      </c>
      <c r="M6985">
        <v>12401</v>
      </c>
      <c r="N6985">
        <v>12070</v>
      </c>
      <c r="O6985">
        <v>1799</v>
      </c>
      <c r="Q6985" t="s">
        <v>35</v>
      </c>
      <c r="R6985">
        <v>13.042179000000001</v>
      </c>
      <c r="S6985">
        <v>1799</v>
      </c>
      <c r="T6985">
        <v>-74.143473</v>
      </c>
      <c r="U6985">
        <v>-50.710203</v>
      </c>
      <c r="V6985" t="s">
        <v>2832</v>
      </c>
      <c r="W69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1799 [Natales]</v>
      </c>
      <c r="X6985" t="str">
        <f>888&amp;Cuerpos_AGUA[[#This Row],[ID_Agua]]</f>
        <v>8881799</v>
      </c>
    </row>
    <row r="6986" spans="1:24" x14ac:dyDescent="0.3">
      <c r="A6986">
        <v>12</v>
      </c>
      <c r="B6986">
        <v>124</v>
      </c>
      <c r="C6986">
        <v>12401</v>
      </c>
      <c r="D6986" t="s">
        <v>133</v>
      </c>
      <c r="E6986" t="s">
        <v>134</v>
      </c>
      <c r="F6986" t="s">
        <v>135</v>
      </c>
      <c r="G6986">
        <v>120</v>
      </c>
      <c r="H6986">
        <v>1207</v>
      </c>
      <c r="I6986">
        <v>12070</v>
      </c>
      <c r="J6986" t="s">
        <v>170</v>
      </c>
      <c r="K6986">
        <v>12</v>
      </c>
      <c r="L6986">
        <v>124</v>
      </c>
      <c r="M6986">
        <v>12401</v>
      </c>
      <c r="N6986">
        <v>12070</v>
      </c>
      <c r="O6986">
        <v>1800</v>
      </c>
      <c r="Q6986" t="s">
        <v>35</v>
      </c>
      <c r="R6986">
        <v>138.39073400000001</v>
      </c>
      <c r="S6986">
        <v>1800</v>
      </c>
      <c r="T6986">
        <v>-73.846847999999994</v>
      </c>
      <c r="U6986">
        <v>-50.728358</v>
      </c>
      <c r="V6986" t="s">
        <v>2833</v>
      </c>
      <c r="W69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1800 [Natales]</v>
      </c>
      <c r="X6986" t="str">
        <f>888&amp;Cuerpos_AGUA[[#This Row],[ID_Agua]]</f>
        <v>8881800</v>
      </c>
    </row>
    <row r="6987" spans="1:24" x14ac:dyDescent="0.3">
      <c r="A6987">
        <v>12</v>
      </c>
      <c r="B6987">
        <v>124</v>
      </c>
      <c r="C6987">
        <v>12401</v>
      </c>
      <c r="D6987" t="s">
        <v>133</v>
      </c>
      <c r="E6987" t="s">
        <v>134</v>
      </c>
      <c r="F6987" t="s">
        <v>135</v>
      </c>
      <c r="G6987">
        <v>123</v>
      </c>
      <c r="H6987">
        <v>1231</v>
      </c>
      <c r="I6987">
        <v>12310</v>
      </c>
      <c r="J6987" t="s">
        <v>175</v>
      </c>
      <c r="K6987">
        <v>12</v>
      </c>
      <c r="L6987">
        <v>124</v>
      </c>
      <c r="M6987">
        <v>12401</v>
      </c>
      <c r="N6987">
        <v>12310</v>
      </c>
      <c r="O6987">
        <v>1802</v>
      </c>
      <c r="Q6987" t="s">
        <v>35</v>
      </c>
      <c r="R6987">
        <v>24.171976000000001</v>
      </c>
      <c r="S6987">
        <v>1802</v>
      </c>
      <c r="T6987">
        <v>-75.018033000000003</v>
      </c>
      <c r="U6987">
        <v>-50.672055</v>
      </c>
      <c r="V6987" t="s">
        <v>2834</v>
      </c>
      <c r="W69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1802 [Natales]</v>
      </c>
      <c r="X6987" t="str">
        <f>888&amp;Cuerpos_AGUA[[#This Row],[ID_Agua]]</f>
        <v>8881802</v>
      </c>
    </row>
    <row r="6988" spans="1:24" x14ac:dyDescent="0.3">
      <c r="A6988">
        <v>12</v>
      </c>
      <c r="B6988">
        <v>124</v>
      </c>
      <c r="C6988">
        <v>12401</v>
      </c>
      <c r="D6988" t="s">
        <v>133</v>
      </c>
      <c r="E6988" t="s">
        <v>134</v>
      </c>
      <c r="F6988" t="s">
        <v>135</v>
      </c>
      <c r="G6988">
        <v>123</v>
      </c>
      <c r="H6988">
        <v>1231</v>
      </c>
      <c r="I6988">
        <v>12310</v>
      </c>
      <c r="J6988" t="s">
        <v>175</v>
      </c>
      <c r="K6988">
        <v>12</v>
      </c>
      <c r="L6988">
        <v>124</v>
      </c>
      <c r="M6988">
        <v>12401</v>
      </c>
      <c r="N6988">
        <v>12310</v>
      </c>
      <c r="O6988">
        <v>1803</v>
      </c>
      <c r="Q6988" t="s">
        <v>35</v>
      </c>
      <c r="R6988">
        <v>74.522182000000001</v>
      </c>
      <c r="S6988">
        <v>1803</v>
      </c>
      <c r="T6988">
        <v>-75.013845000000003</v>
      </c>
      <c r="U6988">
        <v>-50.676082000000001</v>
      </c>
      <c r="V6988" t="s">
        <v>2835</v>
      </c>
      <c r="W69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1803 [Natales]</v>
      </c>
      <c r="X6988" t="str">
        <f>888&amp;Cuerpos_AGUA[[#This Row],[ID_Agua]]</f>
        <v>8881803</v>
      </c>
    </row>
    <row r="6989" spans="1:24" x14ac:dyDescent="0.3">
      <c r="A6989">
        <v>12</v>
      </c>
      <c r="B6989">
        <v>124</v>
      </c>
      <c r="C6989">
        <v>12401</v>
      </c>
      <c r="D6989" t="s">
        <v>133</v>
      </c>
      <c r="E6989" t="s">
        <v>134</v>
      </c>
      <c r="F6989" t="s">
        <v>135</v>
      </c>
      <c r="G6989">
        <v>122</v>
      </c>
      <c r="H6989">
        <v>1221</v>
      </c>
      <c r="I6989">
        <v>12210</v>
      </c>
      <c r="J6989" t="s">
        <v>174</v>
      </c>
      <c r="K6989">
        <v>12</v>
      </c>
      <c r="L6989">
        <v>124</v>
      </c>
      <c r="M6989">
        <v>12401</v>
      </c>
      <c r="N6989">
        <v>12210</v>
      </c>
      <c r="O6989">
        <v>1804</v>
      </c>
      <c r="Q6989" t="s">
        <v>35</v>
      </c>
      <c r="R6989">
        <v>202.71314699999999</v>
      </c>
      <c r="S6989">
        <v>1804</v>
      </c>
      <c r="T6989">
        <v>-73.703220999999999</v>
      </c>
      <c r="U6989">
        <v>-50.734788999999999</v>
      </c>
      <c r="V6989" t="s">
        <v>2836</v>
      </c>
      <c r="W69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1804 [Natales]</v>
      </c>
      <c r="X6989" t="str">
        <f>888&amp;Cuerpos_AGUA[[#This Row],[ID_Agua]]</f>
        <v>8881804</v>
      </c>
    </row>
    <row r="6990" spans="1:24" x14ac:dyDescent="0.3">
      <c r="A6990">
        <v>12</v>
      </c>
      <c r="B6990">
        <v>124</v>
      </c>
      <c r="C6990">
        <v>12401</v>
      </c>
      <c r="D6990" t="s">
        <v>133</v>
      </c>
      <c r="E6990" t="s">
        <v>134</v>
      </c>
      <c r="F6990" t="s">
        <v>135</v>
      </c>
      <c r="G6990">
        <v>120</v>
      </c>
      <c r="H6990">
        <v>1207</v>
      </c>
      <c r="I6990">
        <v>12070</v>
      </c>
      <c r="J6990" t="s">
        <v>170</v>
      </c>
      <c r="K6990">
        <v>12</v>
      </c>
      <c r="L6990">
        <v>124</v>
      </c>
      <c r="M6990">
        <v>12401</v>
      </c>
      <c r="N6990">
        <v>12070</v>
      </c>
      <c r="O6990">
        <v>1805</v>
      </c>
      <c r="Q6990" t="s">
        <v>35</v>
      </c>
      <c r="R6990">
        <v>53.645510000000002</v>
      </c>
      <c r="S6990">
        <v>1805</v>
      </c>
      <c r="T6990">
        <v>-73.980152000000004</v>
      </c>
      <c r="U6990">
        <v>-50.730545999999997</v>
      </c>
      <c r="V6990" t="s">
        <v>2837</v>
      </c>
      <c r="W69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1805 [Natales]</v>
      </c>
      <c r="X6990" t="str">
        <f>888&amp;Cuerpos_AGUA[[#This Row],[ID_Agua]]</f>
        <v>8881805</v>
      </c>
    </row>
    <row r="6991" spans="1:24" x14ac:dyDescent="0.3">
      <c r="A6991">
        <v>12</v>
      </c>
      <c r="B6991">
        <v>124</v>
      </c>
      <c r="C6991">
        <v>12401</v>
      </c>
      <c r="D6991" t="s">
        <v>133</v>
      </c>
      <c r="E6991" t="s">
        <v>134</v>
      </c>
      <c r="F6991" t="s">
        <v>135</v>
      </c>
      <c r="G6991">
        <v>120</v>
      </c>
      <c r="H6991">
        <v>1207</v>
      </c>
      <c r="I6991">
        <v>12070</v>
      </c>
      <c r="J6991" t="s">
        <v>170</v>
      </c>
      <c r="K6991">
        <v>12</v>
      </c>
      <c r="L6991">
        <v>124</v>
      </c>
      <c r="M6991">
        <v>12401</v>
      </c>
      <c r="N6991">
        <v>12070</v>
      </c>
      <c r="O6991">
        <v>1806</v>
      </c>
      <c r="Q6991" t="s">
        <v>35</v>
      </c>
      <c r="R6991">
        <v>140.55673300000001</v>
      </c>
      <c r="S6991">
        <v>1806</v>
      </c>
      <c r="T6991">
        <v>-73.922810999999996</v>
      </c>
      <c r="U6991">
        <v>-50.734053000000003</v>
      </c>
      <c r="V6991" t="s">
        <v>2838</v>
      </c>
      <c r="W69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1806 [Natales]</v>
      </c>
      <c r="X6991" t="str">
        <f>888&amp;Cuerpos_AGUA[[#This Row],[ID_Agua]]</f>
        <v>8881806</v>
      </c>
    </row>
    <row r="6992" spans="1:24" x14ac:dyDescent="0.3">
      <c r="A6992">
        <v>12</v>
      </c>
      <c r="B6992">
        <v>124</v>
      </c>
      <c r="C6992">
        <v>12401</v>
      </c>
      <c r="D6992" t="s">
        <v>133</v>
      </c>
      <c r="E6992" t="s">
        <v>134</v>
      </c>
      <c r="F6992" t="s">
        <v>135</v>
      </c>
      <c r="G6992">
        <v>123</v>
      </c>
      <c r="H6992">
        <v>1231</v>
      </c>
      <c r="I6992">
        <v>12311</v>
      </c>
      <c r="J6992" t="s">
        <v>176</v>
      </c>
      <c r="K6992">
        <v>12</v>
      </c>
      <c r="L6992">
        <v>124</v>
      </c>
      <c r="M6992">
        <v>12401</v>
      </c>
      <c r="N6992">
        <v>12311</v>
      </c>
      <c r="O6992">
        <v>1808</v>
      </c>
      <c r="Q6992" t="s">
        <v>35</v>
      </c>
      <c r="R6992">
        <v>20.578717999999999</v>
      </c>
      <c r="S6992">
        <v>1808</v>
      </c>
      <c r="T6992">
        <v>-74.855348000000006</v>
      </c>
      <c r="U6992">
        <v>-50.695042999999998</v>
      </c>
      <c r="V6992" t="s">
        <v>2839</v>
      </c>
      <c r="W69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1808 [Natales]</v>
      </c>
      <c r="X6992" t="str">
        <f>888&amp;Cuerpos_AGUA[[#This Row],[ID_Agua]]</f>
        <v>8881808</v>
      </c>
    </row>
    <row r="6993" spans="1:24" x14ac:dyDescent="0.3">
      <c r="A6993">
        <v>12</v>
      </c>
      <c r="B6993">
        <v>124</v>
      </c>
      <c r="C6993">
        <v>12401</v>
      </c>
      <c r="D6993" t="s">
        <v>133</v>
      </c>
      <c r="E6993" t="s">
        <v>134</v>
      </c>
      <c r="F6993" t="s">
        <v>135</v>
      </c>
      <c r="G6993">
        <v>123</v>
      </c>
      <c r="H6993">
        <v>1231</v>
      </c>
      <c r="I6993">
        <v>12312</v>
      </c>
      <c r="J6993" t="s">
        <v>177</v>
      </c>
      <c r="K6993">
        <v>12</v>
      </c>
      <c r="L6993">
        <v>124</v>
      </c>
      <c r="M6993">
        <v>12401</v>
      </c>
      <c r="N6993">
        <v>12312</v>
      </c>
      <c r="O6993">
        <v>1809</v>
      </c>
      <c r="Q6993" t="s">
        <v>35</v>
      </c>
      <c r="R6993">
        <v>12.657938</v>
      </c>
      <c r="S6993">
        <v>1809</v>
      </c>
      <c r="T6993">
        <v>-74.642028999999994</v>
      </c>
      <c r="U6993">
        <v>-50.715944999999998</v>
      </c>
      <c r="V6993" t="s">
        <v>2840</v>
      </c>
      <c r="W69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1809 [Natales]</v>
      </c>
      <c r="X6993" t="str">
        <f>888&amp;Cuerpos_AGUA[[#This Row],[ID_Agua]]</f>
        <v>8881809</v>
      </c>
    </row>
    <row r="6994" spans="1:24" x14ac:dyDescent="0.3">
      <c r="A6994">
        <v>12</v>
      </c>
      <c r="B6994">
        <v>124</v>
      </c>
      <c r="C6994">
        <v>12401</v>
      </c>
      <c r="D6994" t="s">
        <v>133</v>
      </c>
      <c r="E6994" t="s">
        <v>134</v>
      </c>
      <c r="F6994" t="s">
        <v>135</v>
      </c>
      <c r="G6994">
        <v>123</v>
      </c>
      <c r="H6994">
        <v>1230</v>
      </c>
      <c r="I6994">
        <v>12300</v>
      </c>
      <c r="J6994" t="s">
        <v>169</v>
      </c>
      <c r="K6994">
        <v>12</v>
      </c>
      <c r="L6994">
        <v>124</v>
      </c>
      <c r="M6994">
        <v>12401</v>
      </c>
      <c r="N6994">
        <v>12300</v>
      </c>
      <c r="O6994">
        <v>1812</v>
      </c>
      <c r="Q6994" t="s">
        <v>35</v>
      </c>
      <c r="R6994">
        <v>30.774901</v>
      </c>
      <c r="S6994">
        <v>1812</v>
      </c>
      <c r="T6994">
        <v>-74.245797999999994</v>
      </c>
      <c r="U6994">
        <v>-50.744605999999997</v>
      </c>
      <c r="V6994" t="s">
        <v>2842</v>
      </c>
      <c r="W69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1812 [Natales]</v>
      </c>
      <c r="X6994" t="str">
        <f>888&amp;Cuerpos_AGUA[[#This Row],[ID_Agua]]</f>
        <v>8881812</v>
      </c>
    </row>
    <row r="6995" spans="1:24" x14ac:dyDescent="0.3">
      <c r="A6995">
        <v>12</v>
      </c>
      <c r="B6995">
        <v>124</v>
      </c>
      <c r="C6995">
        <v>12401</v>
      </c>
      <c r="D6995" t="s">
        <v>133</v>
      </c>
      <c r="E6995" t="s">
        <v>134</v>
      </c>
      <c r="F6995" t="s">
        <v>135</v>
      </c>
      <c r="G6995">
        <v>123</v>
      </c>
      <c r="H6995">
        <v>1231</v>
      </c>
      <c r="I6995">
        <v>12312</v>
      </c>
      <c r="J6995" t="s">
        <v>177</v>
      </c>
      <c r="K6995">
        <v>12</v>
      </c>
      <c r="L6995">
        <v>124</v>
      </c>
      <c r="M6995">
        <v>12401</v>
      </c>
      <c r="N6995">
        <v>12312</v>
      </c>
      <c r="O6995">
        <v>1814</v>
      </c>
      <c r="Q6995" t="s">
        <v>35</v>
      </c>
      <c r="R6995">
        <v>15.704758999999999</v>
      </c>
      <c r="S6995">
        <v>1814</v>
      </c>
      <c r="T6995">
        <v>-74.610381000000004</v>
      </c>
      <c r="U6995">
        <v>-50.728150999999997</v>
      </c>
      <c r="V6995" t="s">
        <v>2843</v>
      </c>
      <c r="W69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1814 [Natales]</v>
      </c>
      <c r="X6995" t="str">
        <f>888&amp;Cuerpos_AGUA[[#This Row],[ID_Agua]]</f>
        <v>8881814</v>
      </c>
    </row>
    <row r="6996" spans="1:24" x14ac:dyDescent="0.3">
      <c r="A6996">
        <v>12</v>
      </c>
      <c r="B6996">
        <v>124</v>
      </c>
      <c r="C6996">
        <v>12401</v>
      </c>
      <c r="D6996" t="s">
        <v>133</v>
      </c>
      <c r="E6996" t="s">
        <v>134</v>
      </c>
      <c r="F6996" t="s">
        <v>135</v>
      </c>
      <c r="G6996">
        <v>123</v>
      </c>
      <c r="H6996">
        <v>1231</v>
      </c>
      <c r="I6996">
        <v>12312</v>
      </c>
      <c r="J6996" t="s">
        <v>177</v>
      </c>
      <c r="K6996">
        <v>12</v>
      </c>
      <c r="L6996">
        <v>124</v>
      </c>
      <c r="M6996">
        <v>12401</v>
      </c>
      <c r="N6996">
        <v>12312</v>
      </c>
      <c r="O6996">
        <v>1815</v>
      </c>
      <c r="Q6996" t="s">
        <v>35</v>
      </c>
      <c r="R6996">
        <v>82.649063999999996</v>
      </c>
      <c r="S6996">
        <v>1815</v>
      </c>
      <c r="T6996">
        <v>-74.626966999999993</v>
      </c>
      <c r="U6996">
        <v>-50.730432999999998</v>
      </c>
      <c r="V6996" t="s">
        <v>2844</v>
      </c>
      <c r="W69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1815 [Natales]</v>
      </c>
      <c r="X6996" t="str">
        <f>888&amp;Cuerpos_AGUA[[#This Row],[ID_Agua]]</f>
        <v>8881815</v>
      </c>
    </row>
    <row r="6997" spans="1:24" x14ac:dyDescent="0.3">
      <c r="A6997">
        <v>12</v>
      </c>
      <c r="B6997">
        <v>124</v>
      </c>
      <c r="C6997">
        <v>12401</v>
      </c>
      <c r="D6997" t="s">
        <v>133</v>
      </c>
      <c r="E6997" t="s">
        <v>134</v>
      </c>
      <c r="F6997" t="s">
        <v>135</v>
      </c>
      <c r="G6997">
        <v>123</v>
      </c>
      <c r="H6997">
        <v>1231</v>
      </c>
      <c r="I6997">
        <v>12312</v>
      </c>
      <c r="J6997" t="s">
        <v>177</v>
      </c>
      <c r="K6997">
        <v>12</v>
      </c>
      <c r="L6997">
        <v>124</v>
      </c>
      <c r="M6997">
        <v>12401</v>
      </c>
      <c r="N6997">
        <v>12312</v>
      </c>
      <c r="O6997">
        <v>1816</v>
      </c>
      <c r="Q6997" t="s">
        <v>35</v>
      </c>
      <c r="R6997">
        <v>14.709391</v>
      </c>
      <c r="S6997">
        <v>1816</v>
      </c>
      <c r="T6997">
        <v>-74.655368999999993</v>
      </c>
      <c r="U6997">
        <v>-50.727899000000001</v>
      </c>
      <c r="V6997" t="s">
        <v>2845</v>
      </c>
      <c r="W69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1816 [Natales]</v>
      </c>
      <c r="X6997" t="str">
        <f>888&amp;Cuerpos_AGUA[[#This Row],[ID_Agua]]</f>
        <v>8881816</v>
      </c>
    </row>
    <row r="6998" spans="1:24" x14ac:dyDescent="0.3">
      <c r="A6998">
        <v>12</v>
      </c>
      <c r="B6998">
        <v>124</v>
      </c>
      <c r="C6998">
        <v>12401</v>
      </c>
      <c r="D6998" t="s">
        <v>133</v>
      </c>
      <c r="E6998" t="s">
        <v>134</v>
      </c>
      <c r="F6998" t="s">
        <v>135</v>
      </c>
      <c r="G6998">
        <v>120</v>
      </c>
      <c r="H6998">
        <v>1207</v>
      </c>
      <c r="I6998">
        <v>12070</v>
      </c>
      <c r="J6998" t="s">
        <v>170</v>
      </c>
      <c r="K6998">
        <v>12</v>
      </c>
      <c r="L6998">
        <v>124</v>
      </c>
      <c r="M6998">
        <v>12401</v>
      </c>
      <c r="N6998">
        <v>12070</v>
      </c>
      <c r="O6998">
        <v>1817</v>
      </c>
      <c r="Q6998" t="s">
        <v>35</v>
      </c>
      <c r="R6998">
        <v>33.987690999999998</v>
      </c>
      <c r="S6998">
        <v>1817</v>
      </c>
      <c r="T6998">
        <v>-74.011202999999995</v>
      </c>
      <c r="U6998">
        <v>-50.758223999999998</v>
      </c>
      <c r="V6998" t="s">
        <v>2846</v>
      </c>
      <c r="W69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1817 [Natales]</v>
      </c>
      <c r="X6998" t="str">
        <f>888&amp;Cuerpos_AGUA[[#This Row],[ID_Agua]]</f>
        <v>8881817</v>
      </c>
    </row>
    <row r="6999" spans="1:24" x14ac:dyDescent="0.3">
      <c r="A6999">
        <v>12</v>
      </c>
      <c r="B6999">
        <v>124</v>
      </c>
      <c r="C6999">
        <v>12401</v>
      </c>
      <c r="D6999" t="s">
        <v>133</v>
      </c>
      <c r="E6999" t="s">
        <v>134</v>
      </c>
      <c r="F6999" t="s">
        <v>135</v>
      </c>
      <c r="G6999">
        <v>120</v>
      </c>
      <c r="H6999">
        <v>1207</v>
      </c>
      <c r="I6999">
        <v>12070</v>
      </c>
      <c r="J6999" t="s">
        <v>170</v>
      </c>
      <c r="K6999">
        <v>12</v>
      </c>
      <c r="L6999">
        <v>124</v>
      </c>
      <c r="M6999">
        <v>12401</v>
      </c>
      <c r="N6999">
        <v>12070</v>
      </c>
      <c r="O6999">
        <v>1818</v>
      </c>
      <c r="Q6999" t="s">
        <v>35</v>
      </c>
      <c r="R6999">
        <v>236.413251</v>
      </c>
      <c r="S6999">
        <v>1818</v>
      </c>
      <c r="T6999">
        <v>-73.923355999999998</v>
      </c>
      <c r="U6999">
        <v>-50.777425999999998</v>
      </c>
      <c r="V6999" t="s">
        <v>2847</v>
      </c>
      <c r="W69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1818 [Natales]</v>
      </c>
      <c r="X6999" t="str">
        <f>888&amp;Cuerpos_AGUA[[#This Row],[ID_Agua]]</f>
        <v>8881818</v>
      </c>
    </row>
    <row r="7000" spans="1:24" x14ac:dyDescent="0.3">
      <c r="A7000">
        <v>12</v>
      </c>
      <c r="B7000">
        <v>124</v>
      </c>
      <c r="C7000">
        <v>12401</v>
      </c>
      <c r="D7000" t="s">
        <v>133</v>
      </c>
      <c r="E7000" t="s">
        <v>134</v>
      </c>
      <c r="F7000" t="s">
        <v>135</v>
      </c>
      <c r="G7000">
        <v>120</v>
      </c>
      <c r="H7000">
        <v>1207</v>
      </c>
      <c r="I7000">
        <v>12070</v>
      </c>
      <c r="J7000" t="s">
        <v>170</v>
      </c>
      <c r="K7000">
        <v>12</v>
      </c>
      <c r="L7000">
        <v>124</v>
      </c>
      <c r="M7000">
        <v>12401</v>
      </c>
      <c r="N7000">
        <v>12070</v>
      </c>
      <c r="O7000">
        <v>1819</v>
      </c>
      <c r="Q7000" t="s">
        <v>35</v>
      </c>
      <c r="R7000">
        <v>83.113482000000005</v>
      </c>
      <c r="S7000">
        <v>1819</v>
      </c>
      <c r="T7000">
        <v>-73.989936999999998</v>
      </c>
      <c r="U7000">
        <v>-50.767718000000002</v>
      </c>
      <c r="V7000" t="s">
        <v>2848</v>
      </c>
      <c r="W70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1819 [Natales]</v>
      </c>
      <c r="X7000" t="str">
        <f>888&amp;Cuerpos_AGUA[[#This Row],[ID_Agua]]</f>
        <v>8881819</v>
      </c>
    </row>
    <row r="7001" spans="1:24" x14ac:dyDescent="0.3">
      <c r="A7001">
        <v>12</v>
      </c>
      <c r="B7001">
        <v>124</v>
      </c>
      <c r="C7001">
        <v>12401</v>
      </c>
      <c r="D7001" t="s">
        <v>133</v>
      </c>
      <c r="E7001" t="s">
        <v>134</v>
      </c>
      <c r="F7001" t="s">
        <v>135</v>
      </c>
      <c r="G7001">
        <v>120</v>
      </c>
      <c r="H7001">
        <v>1207</v>
      </c>
      <c r="I7001">
        <v>12070</v>
      </c>
      <c r="J7001" t="s">
        <v>170</v>
      </c>
      <c r="K7001">
        <v>12</v>
      </c>
      <c r="L7001">
        <v>124</v>
      </c>
      <c r="M7001">
        <v>12401</v>
      </c>
      <c r="N7001">
        <v>12070</v>
      </c>
      <c r="O7001">
        <v>1821</v>
      </c>
      <c r="Q7001" t="s">
        <v>35</v>
      </c>
      <c r="R7001">
        <v>215.828484</v>
      </c>
      <c r="S7001">
        <v>1821</v>
      </c>
      <c r="T7001">
        <v>-74.060398000000006</v>
      </c>
      <c r="U7001">
        <v>-50.770142</v>
      </c>
      <c r="V7001" t="s">
        <v>2849</v>
      </c>
      <c r="W70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1821 [Natales]</v>
      </c>
      <c r="X7001" t="str">
        <f>888&amp;Cuerpos_AGUA[[#This Row],[ID_Agua]]</f>
        <v>8881821</v>
      </c>
    </row>
    <row r="7002" spans="1:24" x14ac:dyDescent="0.3">
      <c r="A7002">
        <v>12</v>
      </c>
      <c r="B7002">
        <v>124</v>
      </c>
      <c r="C7002">
        <v>12401</v>
      </c>
      <c r="D7002" t="s">
        <v>133</v>
      </c>
      <c r="E7002" t="s">
        <v>134</v>
      </c>
      <c r="F7002" t="s">
        <v>135</v>
      </c>
      <c r="G7002">
        <v>120</v>
      </c>
      <c r="H7002">
        <v>1207</v>
      </c>
      <c r="I7002">
        <v>12070</v>
      </c>
      <c r="J7002" t="s">
        <v>170</v>
      </c>
      <c r="K7002">
        <v>12</v>
      </c>
      <c r="L7002">
        <v>124</v>
      </c>
      <c r="M7002">
        <v>12401</v>
      </c>
      <c r="N7002">
        <v>12070</v>
      </c>
      <c r="O7002">
        <v>1822</v>
      </c>
      <c r="Q7002" t="s">
        <v>35</v>
      </c>
      <c r="R7002">
        <v>105.60374</v>
      </c>
      <c r="S7002">
        <v>1822</v>
      </c>
      <c r="T7002">
        <v>-73.873406000000003</v>
      </c>
      <c r="U7002">
        <v>-50.775897999999998</v>
      </c>
      <c r="V7002" t="s">
        <v>2850</v>
      </c>
      <c r="W70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1822 [Natales]</v>
      </c>
      <c r="X7002" t="str">
        <f>888&amp;Cuerpos_AGUA[[#This Row],[ID_Agua]]</f>
        <v>8881822</v>
      </c>
    </row>
    <row r="7003" spans="1:24" x14ac:dyDescent="0.3">
      <c r="A7003">
        <v>12</v>
      </c>
      <c r="B7003">
        <v>124</v>
      </c>
      <c r="C7003">
        <v>12401</v>
      </c>
      <c r="D7003" t="s">
        <v>133</v>
      </c>
      <c r="E7003" t="s">
        <v>134</v>
      </c>
      <c r="F7003" t="s">
        <v>135</v>
      </c>
      <c r="G7003">
        <v>123</v>
      </c>
      <c r="H7003">
        <v>1231</v>
      </c>
      <c r="I7003">
        <v>12310</v>
      </c>
      <c r="J7003" t="s">
        <v>175</v>
      </c>
      <c r="K7003">
        <v>12</v>
      </c>
      <c r="L7003">
        <v>124</v>
      </c>
      <c r="M7003">
        <v>12401</v>
      </c>
      <c r="N7003">
        <v>12310</v>
      </c>
      <c r="O7003">
        <v>1823</v>
      </c>
      <c r="Q7003" t="s">
        <v>35</v>
      </c>
      <c r="R7003">
        <v>51.386011000000003</v>
      </c>
      <c r="S7003">
        <v>1823</v>
      </c>
      <c r="T7003">
        <v>-75.011474000000007</v>
      </c>
      <c r="U7003">
        <v>-50.722197999999999</v>
      </c>
      <c r="V7003" t="s">
        <v>2851</v>
      </c>
      <c r="W70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1823 [Natales]</v>
      </c>
      <c r="X7003" t="str">
        <f>888&amp;Cuerpos_AGUA[[#This Row],[ID_Agua]]</f>
        <v>8881823</v>
      </c>
    </row>
    <row r="7004" spans="1:24" x14ac:dyDescent="0.3">
      <c r="A7004">
        <v>12</v>
      </c>
      <c r="B7004">
        <v>124</v>
      </c>
      <c r="C7004">
        <v>12401</v>
      </c>
      <c r="D7004" t="s">
        <v>133</v>
      </c>
      <c r="E7004" t="s">
        <v>134</v>
      </c>
      <c r="F7004" t="s">
        <v>135</v>
      </c>
      <c r="G7004">
        <v>123</v>
      </c>
      <c r="H7004">
        <v>1230</v>
      </c>
      <c r="I7004">
        <v>12300</v>
      </c>
      <c r="J7004" t="s">
        <v>169</v>
      </c>
      <c r="K7004">
        <v>12</v>
      </c>
      <c r="L7004">
        <v>124</v>
      </c>
      <c r="M7004">
        <v>12401</v>
      </c>
      <c r="N7004">
        <v>12300</v>
      </c>
      <c r="O7004">
        <v>1824</v>
      </c>
      <c r="Q7004" t="s">
        <v>35</v>
      </c>
      <c r="R7004">
        <v>245.40696800000001</v>
      </c>
      <c r="S7004">
        <v>1824</v>
      </c>
      <c r="T7004">
        <v>-74.191371000000004</v>
      </c>
      <c r="U7004">
        <v>-50.776220000000002</v>
      </c>
      <c r="V7004" t="s">
        <v>2852</v>
      </c>
      <c r="W70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1824 [Natales]</v>
      </c>
      <c r="X7004" t="str">
        <f>888&amp;Cuerpos_AGUA[[#This Row],[ID_Agua]]</f>
        <v>8881824</v>
      </c>
    </row>
    <row r="7005" spans="1:24" x14ac:dyDescent="0.3">
      <c r="A7005">
        <v>12</v>
      </c>
      <c r="B7005">
        <v>124</v>
      </c>
      <c r="C7005">
        <v>12401</v>
      </c>
      <c r="D7005" t="s">
        <v>133</v>
      </c>
      <c r="E7005" t="s">
        <v>134</v>
      </c>
      <c r="F7005" t="s">
        <v>135</v>
      </c>
      <c r="G7005">
        <v>120</v>
      </c>
      <c r="H7005">
        <v>1207</v>
      </c>
      <c r="I7005">
        <v>12070</v>
      </c>
      <c r="J7005" t="s">
        <v>170</v>
      </c>
      <c r="K7005">
        <v>12</v>
      </c>
      <c r="L7005">
        <v>124</v>
      </c>
      <c r="M7005">
        <v>12401</v>
      </c>
      <c r="N7005">
        <v>12070</v>
      </c>
      <c r="O7005">
        <v>1825</v>
      </c>
      <c r="Q7005" t="s">
        <v>35</v>
      </c>
      <c r="R7005">
        <v>14.535227000000001</v>
      </c>
      <c r="S7005">
        <v>1825</v>
      </c>
      <c r="T7005">
        <v>-73.934147999999993</v>
      </c>
      <c r="U7005">
        <v>-50.772477000000002</v>
      </c>
      <c r="V7005" t="s">
        <v>2853</v>
      </c>
      <c r="W70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1825 [Natales]</v>
      </c>
      <c r="X7005" t="str">
        <f>888&amp;Cuerpos_AGUA[[#This Row],[ID_Agua]]</f>
        <v>8881825</v>
      </c>
    </row>
    <row r="7006" spans="1:24" x14ac:dyDescent="0.3">
      <c r="A7006">
        <v>12</v>
      </c>
      <c r="B7006">
        <v>124</v>
      </c>
      <c r="C7006">
        <v>12401</v>
      </c>
      <c r="D7006" t="s">
        <v>133</v>
      </c>
      <c r="E7006" t="s">
        <v>134</v>
      </c>
      <c r="F7006" t="s">
        <v>135</v>
      </c>
      <c r="G7006">
        <v>123</v>
      </c>
      <c r="H7006">
        <v>1231</v>
      </c>
      <c r="I7006">
        <v>12312</v>
      </c>
      <c r="J7006" t="s">
        <v>177</v>
      </c>
      <c r="K7006">
        <v>12</v>
      </c>
      <c r="L7006">
        <v>124</v>
      </c>
      <c r="M7006">
        <v>12401</v>
      </c>
      <c r="N7006">
        <v>12312</v>
      </c>
      <c r="O7006">
        <v>1826</v>
      </c>
      <c r="Q7006" t="s">
        <v>35</v>
      </c>
      <c r="R7006">
        <v>58.535212000000001</v>
      </c>
      <c r="S7006">
        <v>1826</v>
      </c>
      <c r="T7006">
        <v>-74.639492000000004</v>
      </c>
      <c r="U7006">
        <v>-50.740918999999998</v>
      </c>
      <c r="V7006" t="s">
        <v>2854</v>
      </c>
      <c r="W70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1826 [Natales]</v>
      </c>
      <c r="X7006" t="str">
        <f>888&amp;Cuerpos_AGUA[[#This Row],[ID_Agua]]</f>
        <v>8881826</v>
      </c>
    </row>
    <row r="7007" spans="1:24" x14ac:dyDescent="0.3">
      <c r="A7007">
        <v>12</v>
      </c>
      <c r="B7007">
        <v>124</v>
      </c>
      <c r="C7007">
        <v>12401</v>
      </c>
      <c r="D7007" t="s">
        <v>133</v>
      </c>
      <c r="E7007" t="s">
        <v>134</v>
      </c>
      <c r="F7007" t="s">
        <v>135</v>
      </c>
      <c r="G7007">
        <v>123</v>
      </c>
      <c r="H7007">
        <v>1231</v>
      </c>
      <c r="I7007">
        <v>12311</v>
      </c>
      <c r="J7007" t="s">
        <v>176</v>
      </c>
      <c r="K7007">
        <v>12</v>
      </c>
      <c r="L7007">
        <v>124</v>
      </c>
      <c r="M7007">
        <v>12401</v>
      </c>
      <c r="N7007">
        <v>12311</v>
      </c>
      <c r="O7007">
        <v>1827</v>
      </c>
      <c r="Q7007" t="s">
        <v>35</v>
      </c>
      <c r="R7007">
        <v>61.637684</v>
      </c>
      <c r="S7007">
        <v>1827</v>
      </c>
      <c r="T7007">
        <v>-74.868011999999993</v>
      </c>
      <c r="U7007">
        <v>-50.730826</v>
      </c>
      <c r="V7007" t="s">
        <v>2855</v>
      </c>
      <c r="W70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1827 [Natales]</v>
      </c>
      <c r="X7007" t="str">
        <f>888&amp;Cuerpos_AGUA[[#This Row],[ID_Agua]]</f>
        <v>8881827</v>
      </c>
    </row>
    <row r="7008" spans="1:24" x14ac:dyDescent="0.3">
      <c r="A7008">
        <v>12</v>
      </c>
      <c r="B7008">
        <v>124</v>
      </c>
      <c r="C7008">
        <v>12401</v>
      </c>
      <c r="D7008" t="s">
        <v>133</v>
      </c>
      <c r="E7008" t="s">
        <v>134</v>
      </c>
      <c r="F7008" t="s">
        <v>135</v>
      </c>
      <c r="G7008">
        <v>123</v>
      </c>
      <c r="H7008">
        <v>1230</v>
      </c>
      <c r="I7008">
        <v>12300</v>
      </c>
      <c r="J7008" t="s">
        <v>169</v>
      </c>
      <c r="K7008">
        <v>12</v>
      </c>
      <c r="L7008">
        <v>124</v>
      </c>
      <c r="M7008">
        <v>12401</v>
      </c>
      <c r="N7008">
        <v>12300</v>
      </c>
      <c r="O7008">
        <v>1831</v>
      </c>
      <c r="Q7008" t="s">
        <v>35</v>
      </c>
      <c r="R7008">
        <v>158.82882799999999</v>
      </c>
      <c r="S7008">
        <v>1831</v>
      </c>
      <c r="T7008">
        <v>-74.343010000000007</v>
      </c>
      <c r="U7008">
        <v>-50.769188</v>
      </c>
      <c r="V7008" t="s">
        <v>2856</v>
      </c>
      <c r="W70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1831 [Natales]</v>
      </c>
      <c r="X7008" t="str">
        <f>888&amp;Cuerpos_AGUA[[#This Row],[ID_Agua]]</f>
        <v>8881831</v>
      </c>
    </row>
    <row r="7009" spans="1:24" x14ac:dyDescent="0.3">
      <c r="A7009">
        <v>12</v>
      </c>
      <c r="B7009">
        <v>124</v>
      </c>
      <c r="C7009">
        <v>12401</v>
      </c>
      <c r="D7009" t="s">
        <v>133</v>
      </c>
      <c r="E7009" t="s">
        <v>134</v>
      </c>
      <c r="F7009" t="s">
        <v>135</v>
      </c>
      <c r="G7009">
        <v>123</v>
      </c>
      <c r="H7009">
        <v>1231</v>
      </c>
      <c r="I7009">
        <v>12312</v>
      </c>
      <c r="J7009" t="s">
        <v>177</v>
      </c>
      <c r="K7009">
        <v>12</v>
      </c>
      <c r="L7009">
        <v>124</v>
      </c>
      <c r="M7009">
        <v>12401</v>
      </c>
      <c r="N7009">
        <v>12312</v>
      </c>
      <c r="O7009">
        <v>1832</v>
      </c>
      <c r="Q7009" t="s">
        <v>35</v>
      </c>
      <c r="R7009">
        <v>51.582720999999999</v>
      </c>
      <c r="S7009">
        <v>1832</v>
      </c>
      <c r="T7009">
        <v>-74.629384999999999</v>
      </c>
      <c r="U7009">
        <v>-50.749814000000001</v>
      </c>
      <c r="V7009" t="s">
        <v>2857</v>
      </c>
      <c r="W70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1832 [Natales]</v>
      </c>
      <c r="X7009" t="str">
        <f>888&amp;Cuerpos_AGUA[[#This Row],[ID_Agua]]</f>
        <v>8881832</v>
      </c>
    </row>
    <row r="7010" spans="1:24" x14ac:dyDescent="0.3">
      <c r="A7010">
        <v>12</v>
      </c>
      <c r="B7010">
        <v>124</v>
      </c>
      <c r="C7010">
        <v>12401</v>
      </c>
      <c r="D7010" t="s">
        <v>133</v>
      </c>
      <c r="E7010" t="s">
        <v>134</v>
      </c>
      <c r="F7010" t="s">
        <v>135</v>
      </c>
      <c r="G7010">
        <v>122</v>
      </c>
      <c r="H7010">
        <v>1221</v>
      </c>
      <c r="I7010">
        <v>12210</v>
      </c>
      <c r="J7010" t="s">
        <v>174</v>
      </c>
      <c r="K7010">
        <v>12</v>
      </c>
      <c r="L7010">
        <v>124</v>
      </c>
      <c r="M7010">
        <v>12401</v>
      </c>
      <c r="N7010">
        <v>12210</v>
      </c>
      <c r="O7010">
        <v>1834</v>
      </c>
      <c r="Q7010" t="s">
        <v>35</v>
      </c>
      <c r="R7010">
        <v>1071.0217210000001</v>
      </c>
      <c r="S7010">
        <v>1834</v>
      </c>
      <c r="T7010">
        <v>-73.729044000000002</v>
      </c>
      <c r="U7010">
        <v>-50.797092999999997</v>
      </c>
      <c r="V7010" t="s">
        <v>2858</v>
      </c>
      <c r="W70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1834 [Natales]</v>
      </c>
      <c r="X7010" t="str">
        <f>888&amp;Cuerpos_AGUA[[#This Row],[ID_Agua]]</f>
        <v>8881834</v>
      </c>
    </row>
    <row r="7011" spans="1:24" x14ac:dyDescent="0.3">
      <c r="A7011">
        <v>12</v>
      </c>
      <c r="B7011">
        <v>124</v>
      </c>
      <c r="C7011">
        <v>12401</v>
      </c>
      <c r="D7011" t="s">
        <v>133</v>
      </c>
      <c r="E7011" t="s">
        <v>134</v>
      </c>
      <c r="F7011" t="s">
        <v>135</v>
      </c>
      <c r="G7011">
        <v>120</v>
      </c>
      <c r="H7011">
        <v>1207</v>
      </c>
      <c r="I7011">
        <v>12070</v>
      </c>
      <c r="J7011" t="s">
        <v>170</v>
      </c>
      <c r="K7011">
        <v>12</v>
      </c>
      <c r="L7011">
        <v>124</v>
      </c>
      <c r="M7011">
        <v>12401</v>
      </c>
      <c r="N7011">
        <v>12070</v>
      </c>
      <c r="O7011">
        <v>1836</v>
      </c>
      <c r="Q7011" t="s">
        <v>35</v>
      </c>
      <c r="R7011">
        <v>578.41324099999997</v>
      </c>
      <c r="S7011">
        <v>1836</v>
      </c>
      <c r="T7011">
        <v>-73.985344999999995</v>
      </c>
      <c r="U7011">
        <v>-50.789447000000003</v>
      </c>
      <c r="V7011" t="s">
        <v>2859</v>
      </c>
      <c r="W70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1836 [Natales]</v>
      </c>
      <c r="X7011" t="str">
        <f>888&amp;Cuerpos_AGUA[[#This Row],[ID_Agua]]</f>
        <v>8881836</v>
      </c>
    </row>
    <row r="7012" spans="1:24" x14ac:dyDescent="0.3">
      <c r="A7012">
        <v>12</v>
      </c>
      <c r="B7012">
        <v>124</v>
      </c>
      <c r="C7012">
        <v>12401</v>
      </c>
      <c r="D7012" t="s">
        <v>133</v>
      </c>
      <c r="E7012" t="s">
        <v>134</v>
      </c>
      <c r="F7012" t="s">
        <v>135</v>
      </c>
      <c r="G7012">
        <v>120</v>
      </c>
      <c r="H7012">
        <v>1207</v>
      </c>
      <c r="I7012">
        <v>12070</v>
      </c>
      <c r="J7012" t="s">
        <v>170</v>
      </c>
      <c r="K7012">
        <v>12</v>
      </c>
      <c r="L7012">
        <v>124</v>
      </c>
      <c r="M7012">
        <v>12401</v>
      </c>
      <c r="N7012">
        <v>12070</v>
      </c>
      <c r="O7012">
        <v>1838</v>
      </c>
      <c r="Q7012" t="s">
        <v>35</v>
      </c>
      <c r="R7012">
        <v>37.774363999999998</v>
      </c>
      <c r="S7012">
        <v>1838</v>
      </c>
      <c r="T7012">
        <v>-74.084585000000004</v>
      </c>
      <c r="U7012">
        <v>-50.778719000000002</v>
      </c>
      <c r="V7012" t="s">
        <v>2861</v>
      </c>
      <c r="W70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1838 [Natales]</v>
      </c>
      <c r="X7012" t="str">
        <f>888&amp;Cuerpos_AGUA[[#This Row],[ID_Agua]]</f>
        <v>8881838</v>
      </c>
    </row>
    <row r="7013" spans="1:24" x14ac:dyDescent="0.3">
      <c r="A7013">
        <v>12</v>
      </c>
      <c r="B7013">
        <v>124</v>
      </c>
      <c r="C7013">
        <v>12401</v>
      </c>
      <c r="D7013" t="s">
        <v>133</v>
      </c>
      <c r="E7013" t="s">
        <v>134</v>
      </c>
      <c r="F7013" t="s">
        <v>135</v>
      </c>
      <c r="G7013">
        <v>122</v>
      </c>
      <c r="H7013">
        <v>1221</v>
      </c>
      <c r="I7013">
        <v>12210</v>
      </c>
      <c r="J7013" t="s">
        <v>174</v>
      </c>
      <c r="K7013">
        <v>12</v>
      </c>
      <c r="L7013">
        <v>124</v>
      </c>
      <c r="M7013">
        <v>12401</v>
      </c>
      <c r="N7013">
        <v>12210</v>
      </c>
      <c r="O7013">
        <v>1839</v>
      </c>
      <c r="Q7013" t="s">
        <v>35</v>
      </c>
      <c r="R7013">
        <v>15.346166999999999</v>
      </c>
      <c r="S7013">
        <v>1839</v>
      </c>
      <c r="T7013">
        <v>-73.763993999999997</v>
      </c>
      <c r="U7013">
        <v>-50.791221</v>
      </c>
      <c r="V7013" t="s">
        <v>2862</v>
      </c>
      <c r="W70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1839 [Natales]</v>
      </c>
      <c r="X7013" t="str">
        <f>888&amp;Cuerpos_AGUA[[#This Row],[ID_Agua]]</f>
        <v>8881839</v>
      </c>
    </row>
    <row r="7014" spans="1:24" x14ac:dyDescent="0.3">
      <c r="A7014">
        <v>12</v>
      </c>
      <c r="B7014">
        <v>124</v>
      </c>
      <c r="C7014">
        <v>12401</v>
      </c>
      <c r="D7014" t="s">
        <v>133</v>
      </c>
      <c r="E7014" t="s">
        <v>134</v>
      </c>
      <c r="F7014" t="s">
        <v>135</v>
      </c>
      <c r="G7014">
        <v>121</v>
      </c>
      <c r="H7014">
        <v>1215</v>
      </c>
      <c r="I7014">
        <v>12150</v>
      </c>
      <c r="J7014" t="s">
        <v>173</v>
      </c>
      <c r="K7014">
        <v>12</v>
      </c>
      <c r="L7014">
        <v>124</v>
      </c>
      <c r="M7014">
        <v>12401</v>
      </c>
      <c r="N7014">
        <v>12150</v>
      </c>
      <c r="O7014">
        <v>1840</v>
      </c>
      <c r="Q7014" t="s">
        <v>35</v>
      </c>
      <c r="R7014">
        <v>29.651668999999998</v>
      </c>
      <c r="S7014">
        <v>1840</v>
      </c>
      <c r="T7014">
        <v>-75.346909999999994</v>
      </c>
      <c r="U7014">
        <v>-50.717568999999997</v>
      </c>
      <c r="V7014" t="s">
        <v>2863</v>
      </c>
      <c r="W70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1840 [Natales]</v>
      </c>
      <c r="X7014" t="str">
        <f>888&amp;Cuerpos_AGUA[[#This Row],[ID_Agua]]</f>
        <v>8881840</v>
      </c>
    </row>
    <row r="7015" spans="1:24" x14ac:dyDescent="0.3">
      <c r="A7015">
        <v>12</v>
      </c>
      <c r="B7015">
        <v>124</v>
      </c>
      <c r="C7015">
        <v>12401</v>
      </c>
      <c r="D7015" t="s">
        <v>133</v>
      </c>
      <c r="E7015" t="s">
        <v>134</v>
      </c>
      <c r="F7015" t="s">
        <v>135</v>
      </c>
      <c r="G7015">
        <v>120</v>
      </c>
      <c r="H7015">
        <v>1207</v>
      </c>
      <c r="I7015">
        <v>12070</v>
      </c>
      <c r="J7015" t="s">
        <v>170</v>
      </c>
      <c r="K7015">
        <v>12</v>
      </c>
      <c r="L7015">
        <v>124</v>
      </c>
      <c r="M7015">
        <v>12401</v>
      </c>
      <c r="N7015">
        <v>12070</v>
      </c>
      <c r="O7015">
        <v>1841</v>
      </c>
      <c r="Q7015" t="s">
        <v>35</v>
      </c>
      <c r="R7015">
        <v>115.65316900000001</v>
      </c>
      <c r="S7015">
        <v>1841</v>
      </c>
      <c r="T7015">
        <v>-74.071410999999998</v>
      </c>
      <c r="U7015">
        <v>-50.784120000000001</v>
      </c>
      <c r="V7015" t="s">
        <v>2864</v>
      </c>
      <c r="W70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1841 [Natales]</v>
      </c>
      <c r="X7015" t="str">
        <f>888&amp;Cuerpos_AGUA[[#This Row],[ID_Agua]]</f>
        <v>8881841</v>
      </c>
    </row>
    <row r="7016" spans="1:24" x14ac:dyDescent="0.3">
      <c r="A7016">
        <v>12</v>
      </c>
      <c r="B7016">
        <v>124</v>
      </c>
      <c r="C7016">
        <v>12401</v>
      </c>
      <c r="D7016" t="s">
        <v>133</v>
      </c>
      <c r="E7016" t="s">
        <v>134</v>
      </c>
      <c r="F7016" t="s">
        <v>135</v>
      </c>
      <c r="G7016">
        <v>123</v>
      </c>
      <c r="H7016">
        <v>1231</v>
      </c>
      <c r="I7016">
        <v>12310</v>
      </c>
      <c r="J7016" t="s">
        <v>175</v>
      </c>
      <c r="K7016">
        <v>12</v>
      </c>
      <c r="L7016">
        <v>124</v>
      </c>
      <c r="M7016">
        <v>12401</v>
      </c>
      <c r="N7016">
        <v>12310</v>
      </c>
      <c r="O7016">
        <v>1842</v>
      </c>
      <c r="Q7016" t="s">
        <v>35</v>
      </c>
      <c r="R7016">
        <v>49.775678999999997</v>
      </c>
      <c r="S7016">
        <v>1842</v>
      </c>
      <c r="T7016">
        <v>-75.012147999999996</v>
      </c>
      <c r="U7016">
        <v>-50.744008999999998</v>
      </c>
      <c r="V7016" t="s">
        <v>2865</v>
      </c>
      <c r="W70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1842 [Natales]</v>
      </c>
      <c r="X7016" t="str">
        <f>888&amp;Cuerpos_AGUA[[#This Row],[ID_Agua]]</f>
        <v>8881842</v>
      </c>
    </row>
    <row r="7017" spans="1:24" x14ac:dyDescent="0.3">
      <c r="A7017">
        <v>12</v>
      </c>
      <c r="B7017">
        <v>124</v>
      </c>
      <c r="C7017">
        <v>12401</v>
      </c>
      <c r="D7017" t="s">
        <v>133</v>
      </c>
      <c r="E7017" t="s">
        <v>134</v>
      </c>
      <c r="F7017" t="s">
        <v>135</v>
      </c>
      <c r="G7017">
        <v>123</v>
      </c>
      <c r="H7017">
        <v>1231</v>
      </c>
      <c r="I7017">
        <v>12312</v>
      </c>
      <c r="J7017" t="s">
        <v>177</v>
      </c>
      <c r="K7017">
        <v>12</v>
      </c>
      <c r="L7017">
        <v>124</v>
      </c>
      <c r="M7017">
        <v>12401</v>
      </c>
      <c r="N7017">
        <v>12312</v>
      </c>
      <c r="O7017">
        <v>1846</v>
      </c>
      <c r="Q7017" t="s">
        <v>35</v>
      </c>
      <c r="R7017">
        <v>40.614235999999998</v>
      </c>
      <c r="S7017">
        <v>1846</v>
      </c>
      <c r="T7017">
        <v>-74.548891999999995</v>
      </c>
      <c r="U7017">
        <v>-50.766064999999998</v>
      </c>
      <c r="V7017" t="s">
        <v>2866</v>
      </c>
      <c r="W70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1846 [Natales]</v>
      </c>
      <c r="X7017" t="str">
        <f>888&amp;Cuerpos_AGUA[[#This Row],[ID_Agua]]</f>
        <v>8881846</v>
      </c>
    </row>
    <row r="7018" spans="1:24" x14ac:dyDescent="0.3">
      <c r="A7018">
        <v>12</v>
      </c>
      <c r="B7018">
        <v>124</v>
      </c>
      <c r="C7018">
        <v>12401</v>
      </c>
      <c r="D7018" t="s">
        <v>133</v>
      </c>
      <c r="E7018" t="s">
        <v>134</v>
      </c>
      <c r="F7018" t="s">
        <v>135</v>
      </c>
      <c r="G7018">
        <v>123</v>
      </c>
      <c r="H7018">
        <v>1231</v>
      </c>
      <c r="I7018">
        <v>12312</v>
      </c>
      <c r="J7018" t="s">
        <v>177</v>
      </c>
      <c r="K7018">
        <v>12</v>
      </c>
      <c r="L7018">
        <v>124</v>
      </c>
      <c r="M7018">
        <v>12401</v>
      </c>
      <c r="N7018">
        <v>12312</v>
      </c>
      <c r="O7018">
        <v>1849</v>
      </c>
      <c r="Q7018" t="s">
        <v>35</v>
      </c>
      <c r="R7018">
        <v>150.76526200000001</v>
      </c>
      <c r="S7018">
        <v>1849</v>
      </c>
      <c r="T7018">
        <v>-74.451184999999995</v>
      </c>
      <c r="U7018">
        <v>-50.773757000000003</v>
      </c>
      <c r="V7018" t="s">
        <v>2868</v>
      </c>
      <c r="W70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1849 [Natales]</v>
      </c>
      <c r="X7018" t="str">
        <f>888&amp;Cuerpos_AGUA[[#This Row],[ID_Agua]]</f>
        <v>8881849</v>
      </c>
    </row>
    <row r="7019" spans="1:24" x14ac:dyDescent="0.3">
      <c r="A7019">
        <v>12</v>
      </c>
      <c r="B7019">
        <v>124</v>
      </c>
      <c r="C7019">
        <v>12401</v>
      </c>
      <c r="D7019" t="s">
        <v>133</v>
      </c>
      <c r="E7019" t="s">
        <v>134</v>
      </c>
      <c r="F7019" t="s">
        <v>135</v>
      </c>
      <c r="G7019">
        <v>123</v>
      </c>
      <c r="H7019">
        <v>1231</v>
      </c>
      <c r="I7019">
        <v>12312</v>
      </c>
      <c r="J7019" t="s">
        <v>177</v>
      </c>
      <c r="K7019">
        <v>12</v>
      </c>
      <c r="L7019">
        <v>124</v>
      </c>
      <c r="M7019">
        <v>12401</v>
      </c>
      <c r="N7019">
        <v>12312</v>
      </c>
      <c r="O7019">
        <v>1852</v>
      </c>
      <c r="Q7019" t="s">
        <v>35</v>
      </c>
      <c r="R7019">
        <v>495.096406</v>
      </c>
      <c r="S7019">
        <v>1852</v>
      </c>
      <c r="T7019">
        <v>-74.489148999999998</v>
      </c>
      <c r="U7019">
        <v>-50.784174</v>
      </c>
      <c r="V7019" t="s">
        <v>2870</v>
      </c>
      <c r="W70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1852 [Natales]</v>
      </c>
      <c r="X7019" t="str">
        <f>888&amp;Cuerpos_AGUA[[#This Row],[ID_Agua]]</f>
        <v>8881852</v>
      </c>
    </row>
    <row r="7020" spans="1:24" x14ac:dyDescent="0.3">
      <c r="A7020">
        <v>12</v>
      </c>
      <c r="B7020">
        <v>124</v>
      </c>
      <c r="C7020">
        <v>12401</v>
      </c>
      <c r="D7020" t="s">
        <v>133</v>
      </c>
      <c r="E7020" t="s">
        <v>134</v>
      </c>
      <c r="F7020" t="s">
        <v>135</v>
      </c>
      <c r="G7020">
        <v>123</v>
      </c>
      <c r="H7020">
        <v>1230</v>
      </c>
      <c r="I7020">
        <v>12300</v>
      </c>
      <c r="J7020" t="s">
        <v>169</v>
      </c>
      <c r="K7020">
        <v>12</v>
      </c>
      <c r="L7020">
        <v>124</v>
      </c>
      <c r="M7020">
        <v>12401</v>
      </c>
      <c r="N7020">
        <v>12300</v>
      </c>
      <c r="O7020">
        <v>1853</v>
      </c>
      <c r="Q7020" t="s">
        <v>35</v>
      </c>
      <c r="R7020">
        <v>16.540845999999998</v>
      </c>
      <c r="S7020">
        <v>1853</v>
      </c>
      <c r="T7020">
        <v>-74.335048999999998</v>
      </c>
      <c r="U7020">
        <v>-50.781402</v>
      </c>
      <c r="V7020" t="s">
        <v>2871</v>
      </c>
      <c r="W70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1853 [Natales]</v>
      </c>
      <c r="X7020" t="str">
        <f>888&amp;Cuerpos_AGUA[[#This Row],[ID_Agua]]</f>
        <v>8881853</v>
      </c>
    </row>
    <row r="7021" spans="1:24" x14ac:dyDescent="0.3">
      <c r="A7021">
        <v>12</v>
      </c>
      <c r="B7021">
        <v>124</v>
      </c>
      <c r="C7021">
        <v>12401</v>
      </c>
      <c r="D7021" t="s">
        <v>133</v>
      </c>
      <c r="E7021" t="s">
        <v>134</v>
      </c>
      <c r="F7021" t="s">
        <v>135</v>
      </c>
      <c r="G7021">
        <v>120</v>
      </c>
      <c r="H7021">
        <v>1207</v>
      </c>
      <c r="I7021">
        <v>12070</v>
      </c>
      <c r="J7021" t="s">
        <v>170</v>
      </c>
      <c r="K7021">
        <v>12</v>
      </c>
      <c r="L7021">
        <v>124</v>
      </c>
      <c r="M7021">
        <v>12401</v>
      </c>
      <c r="N7021">
        <v>12070</v>
      </c>
      <c r="O7021">
        <v>1854</v>
      </c>
      <c r="Q7021" t="s">
        <v>35</v>
      </c>
      <c r="R7021">
        <v>20.367576</v>
      </c>
      <c r="S7021">
        <v>1854</v>
      </c>
      <c r="T7021">
        <v>-74.059640000000002</v>
      </c>
      <c r="U7021">
        <v>-50.796737999999998</v>
      </c>
      <c r="V7021" t="s">
        <v>2872</v>
      </c>
      <c r="W70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1854 [Natales]</v>
      </c>
      <c r="X7021" t="str">
        <f>888&amp;Cuerpos_AGUA[[#This Row],[ID_Agua]]</f>
        <v>8881854</v>
      </c>
    </row>
    <row r="7022" spans="1:24" x14ac:dyDescent="0.3">
      <c r="A7022">
        <v>12</v>
      </c>
      <c r="B7022">
        <v>124</v>
      </c>
      <c r="C7022">
        <v>12401</v>
      </c>
      <c r="D7022" t="s">
        <v>133</v>
      </c>
      <c r="E7022" t="s">
        <v>134</v>
      </c>
      <c r="F7022" t="s">
        <v>135</v>
      </c>
      <c r="G7022">
        <v>120</v>
      </c>
      <c r="H7022">
        <v>1207</v>
      </c>
      <c r="I7022">
        <v>12070</v>
      </c>
      <c r="J7022" t="s">
        <v>170</v>
      </c>
      <c r="K7022">
        <v>12</v>
      </c>
      <c r="L7022">
        <v>124</v>
      </c>
      <c r="M7022">
        <v>12401</v>
      </c>
      <c r="N7022">
        <v>12070</v>
      </c>
      <c r="O7022">
        <v>1856</v>
      </c>
      <c r="Q7022" t="s">
        <v>35</v>
      </c>
      <c r="R7022">
        <v>13.95885</v>
      </c>
      <c r="S7022">
        <v>1856</v>
      </c>
      <c r="T7022">
        <v>-74.064638000000002</v>
      </c>
      <c r="U7022">
        <v>-50.799584000000003</v>
      </c>
      <c r="V7022" t="s">
        <v>2874</v>
      </c>
      <c r="W70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1856 [Natales]</v>
      </c>
      <c r="X7022" t="str">
        <f>888&amp;Cuerpos_AGUA[[#This Row],[ID_Agua]]</f>
        <v>8881856</v>
      </c>
    </row>
    <row r="7023" spans="1:24" x14ac:dyDescent="0.3">
      <c r="A7023">
        <v>12</v>
      </c>
      <c r="B7023">
        <v>124</v>
      </c>
      <c r="C7023">
        <v>12401</v>
      </c>
      <c r="D7023" t="s">
        <v>133</v>
      </c>
      <c r="E7023" t="s">
        <v>134</v>
      </c>
      <c r="F7023" t="s">
        <v>135</v>
      </c>
      <c r="G7023">
        <v>120</v>
      </c>
      <c r="H7023">
        <v>1207</v>
      </c>
      <c r="I7023">
        <v>12070</v>
      </c>
      <c r="J7023" t="s">
        <v>170</v>
      </c>
      <c r="K7023">
        <v>12</v>
      </c>
      <c r="L7023">
        <v>124</v>
      </c>
      <c r="M7023">
        <v>12401</v>
      </c>
      <c r="N7023">
        <v>12070</v>
      </c>
      <c r="O7023">
        <v>1857</v>
      </c>
      <c r="Q7023" t="s">
        <v>35</v>
      </c>
      <c r="R7023">
        <v>70.612604000000005</v>
      </c>
      <c r="S7023">
        <v>1857</v>
      </c>
      <c r="T7023">
        <v>-73.957215000000005</v>
      </c>
      <c r="U7023">
        <v>-50.806376</v>
      </c>
      <c r="V7023" t="s">
        <v>2875</v>
      </c>
      <c r="W70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1857 [Natales]</v>
      </c>
      <c r="X7023" t="str">
        <f>888&amp;Cuerpos_AGUA[[#This Row],[ID_Agua]]</f>
        <v>8881857</v>
      </c>
    </row>
    <row r="7024" spans="1:24" x14ac:dyDescent="0.3">
      <c r="A7024">
        <v>12</v>
      </c>
      <c r="B7024">
        <v>124</v>
      </c>
      <c r="C7024">
        <v>12401</v>
      </c>
      <c r="D7024" t="s">
        <v>133</v>
      </c>
      <c r="E7024" t="s">
        <v>134</v>
      </c>
      <c r="F7024" t="s">
        <v>135</v>
      </c>
      <c r="G7024">
        <v>123</v>
      </c>
      <c r="H7024">
        <v>1230</v>
      </c>
      <c r="I7024">
        <v>12300</v>
      </c>
      <c r="J7024" t="s">
        <v>169</v>
      </c>
      <c r="K7024">
        <v>12</v>
      </c>
      <c r="L7024">
        <v>124</v>
      </c>
      <c r="M7024">
        <v>12401</v>
      </c>
      <c r="N7024">
        <v>12300</v>
      </c>
      <c r="O7024">
        <v>1859</v>
      </c>
      <c r="Q7024" t="s">
        <v>35</v>
      </c>
      <c r="R7024">
        <v>182.22009399999999</v>
      </c>
      <c r="S7024">
        <v>1859</v>
      </c>
      <c r="T7024">
        <v>-74.182541999999998</v>
      </c>
      <c r="U7024">
        <v>-50.807104000000002</v>
      </c>
      <c r="V7024" t="s">
        <v>2877</v>
      </c>
      <c r="W70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1859 [Natales]</v>
      </c>
      <c r="X7024" t="str">
        <f>888&amp;Cuerpos_AGUA[[#This Row],[ID_Agua]]</f>
        <v>8881859</v>
      </c>
    </row>
    <row r="7025" spans="1:24" x14ac:dyDescent="0.3">
      <c r="A7025">
        <v>12</v>
      </c>
      <c r="B7025">
        <v>124</v>
      </c>
      <c r="C7025">
        <v>12401</v>
      </c>
      <c r="D7025" t="s">
        <v>133</v>
      </c>
      <c r="E7025" t="s">
        <v>134</v>
      </c>
      <c r="F7025" t="s">
        <v>135</v>
      </c>
      <c r="G7025">
        <v>120</v>
      </c>
      <c r="H7025">
        <v>1207</v>
      </c>
      <c r="I7025">
        <v>12070</v>
      </c>
      <c r="J7025" t="s">
        <v>170</v>
      </c>
      <c r="K7025">
        <v>12</v>
      </c>
      <c r="L7025">
        <v>124</v>
      </c>
      <c r="M7025">
        <v>12401</v>
      </c>
      <c r="N7025">
        <v>12070</v>
      </c>
      <c r="O7025">
        <v>1860</v>
      </c>
      <c r="Q7025" t="s">
        <v>35</v>
      </c>
      <c r="R7025">
        <v>37.052864999999997</v>
      </c>
      <c r="S7025">
        <v>1860</v>
      </c>
      <c r="T7025">
        <v>-74.042686000000003</v>
      </c>
      <c r="U7025">
        <v>-50.803637999999999</v>
      </c>
      <c r="V7025" t="s">
        <v>2878</v>
      </c>
      <c r="W70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1860 [Natales]</v>
      </c>
      <c r="X7025" t="str">
        <f>888&amp;Cuerpos_AGUA[[#This Row],[ID_Agua]]</f>
        <v>8881860</v>
      </c>
    </row>
    <row r="7026" spans="1:24" x14ac:dyDescent="0.3">
      <c r="A7026">
        <v>12</v>
      </c>
      <c r="B7026">
        <v>124</v>
      </c>
      <c r="C7026">
        <v>12401</v>
      </c>
      <c r="D7026" t="s">
        <v>133</v>
      </c>
      <c r="E7026" t="s">
        <v>134</v>
      </c>
      <c r="F7026" t="s">
        <v>135</v>
      </c>
      <c r="G7026">
        <v>123</v>
      </c>
      <c r="H7026">
        <v>1230</v>
      </c>
      <c r="I7026">
        <v>12300</v>
      </c>
      <c r="J7026" t="s">
        <v>169</v>
      </c>
      <c r="K7026">
        <v>12</v>
      </c>
      <c r="L7026">
        <v>124</v>
      </c>
      <c r="M7026">
        <v>12401</v>
      </c>
      <c r="N7026">
        <v>12300</v>
      </c>
      <c r="O7026">
        <v>1861</v>
      </c>
      <c r="Q7026" t="s">
        <v>35</v>
      </c>
      <c r="R7026">
        <v>73.418822000000006</v>
      </c>
      <c r="S7026">
        <v>1861</v>
      </c>
      <c r="T7026">
        <v>-74.166314999999997</v>
      </c>
      <c r="U7026">
        <v>-50.801833999999999</v>
      </c>
      <c r="V7026" t="s">
        <v>2879</v>
      </c>
      <c r="W70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1861 [Natales]</v>
      </c>
      <c r="X7026" t="str">
        <f>888&amp;Cuerpos_AGUA[[#This Row],[ID_Agua]]</f>
        <v>8881861</v>
      </c>
    </row>
    <row r="7027" spans="1:24" x14ac:dyDescent="0.3">
      <c r="A7027">
        <v>12</v>
      </c>
      <c r="B7027">
        <v>124</v>
      </c>
      <c r="C7027">
        <v>12401</v>
      </c>
      <c r="D7027" t="s">
        <v>133</v>
      </c>
      <c r="E7027" t="s">
        <v>134</v>
      </c>
      <c r="F7027" t="s">
        <v>135</v>
      </c>
      <c r="G7027">
        <v>120</v>
      </c>
      <c r="H7027">
        <v>1207</v>
      </c>
      <c r="I7027">
        <v>12070</v>
      </c>
      <c r="J7027" t="s">
        <v>170</v>
      </c>
      <c r="K7027">
        <v>12</v>
      </c>
      <c r="L7027">
        <v>124</v>
      </c>
      <c r="M7027">
        <v>12401</v>
      </c>
      <c r="N7027">
        <v>12070</v>
      </c>
      <c r="O7027">
        <v>1862</v>
      </c>
      <c r="Q7027" t="s">
        <v>35</v>
      </c>
      <c r="R7027">
        <v>74.185713000000007</v>
      </c>
      <c r="S7027">
        <v>1862</v>
      </c>
      <c r="T7027">
        <v>-73.936798999999993</v>
      </c>
      <c r="U7027">
        <v>-50.813133999999998</v>
      </c>
      <c r="V7027" t="s">
        <v>2880</v>
      </c>
      <c r="W70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1862 [Natales]</v>
      </c>
      <c r="X7027" t="str">
        <f>888&amp;Cuerpos_AGUA[[#This Row],[ID_Agua]]</f>
        <v>8881862</v>
      </c>
    </row>
    <row r="7028" spans="1:24" x14ac:dyDescent="0.3">
      <c r="A7028">
        <v>12</v>
      </c>
      <c r="B7028">
        <v>124</v>
      </c>
      <c r="C7028">
        <v>12401</v>
      </c>
      <c r="D7028" t="s">
        <v>133</v>
      </c>
      <c r="E7028" t="s">
        <v>134</v>
      </c>
      <c r="F7028" t="s">
        <v>135</v>
      </c>
      <c r="G7028">
        <v>123</v>
      </c>
      <c r="H7028">
        <v>1230</v>
      </c>
      <c r="I7028">
        <v>12300</v>
      </c>
      <c r="J7028" t="s">
        <v>169</v>
      </c>
      <c r="K7028">
        <v>12</v>
      </c>
      <c r="L7028">
        <v>124</v>
      </c>
      <c r="M7028">
        <v>12401</v>
      </c>
      <c r="N7028">
        <v>12300</v>
      </c>
      <c r="O7028">
        <v>1865</v>
      </c>
      <c r="Q7028" t="s">
        <v>35</v>
      </c>
      <c r="R7028">
        <v>13.798448</v>
      </c>
      <c r="S7028">
        <v>1865</v>
      </c>
      <c r="T7028">
        <v>-74.243228999999999</v>
      </c>
      <c r="U7028">
        <v>-50.800201999999999</v>
      </c>
      <c r="V7028" t="s">
        <v>2881</v>
      </c>
      <c r="W70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1865 [Natales]</v>
      </c>
      <c r="X7028" t="str">
        <f>888&amp;Cuerpos_AGUA[[#This Row],[ID_Agua]]</f>
        <v>8881865</v>
      </c>
    </row>
    <row r="7029" spans="1:24" x14ac:dyDescent="0.3">
      <c r="A7029">
        <v>12</v>
      </c>
      <c r="B7029">
        <v>124</v>
      </c>
      <c r="C7029">
        <v>12401</v>
      </c>
      <c r="D7029" t="s">
        <v>133</v>
      </c>
      <c r="E7029" t="s">
        <v>134</v>
      </c>
      <c r="F7029" t="s">
        <v>135</v>
      </c>
      <c r="G7029">
        <v>120</v>
      </c>
      <c r="H7029">
        <v>1207</v>
      </c>
      <c r="I7029">
        <v>12070</v>
      </c>
      <c r="J7029" t="s">
        <v>170</v>
      </c>
      <c r="K7029">
        <v>12</v>
      </c>
      <c r="L7029">
        <v>124</v>
      </c>
      <c r="M7029">
        <v>12401</v>
      </c>
      <c r="N7029">
        <v>12070</v>
      </c>
      <c r="O7029">
        <v>1869</v>
      </c>
      <c r="Q7029" t="s">
        <v>35</v>
      </c>
      <c r="R7029">
        <v>76.479906</v>
      </c>
      <c r="S7029">
        <v>1869</v>
      </c>
      <c r="T7029">
        <v>-73.962397999999993</v>
      </c>
      <c r="U7029">
        <v>-50.817385000000002</v>
      </c>
      <c r="V7029" t="s">
        <v>2882</v>
      </c>
      <c r="W70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1869 [Natales]</v>
      </c>
      <c r="X7029" t="str">
        <f>888&amp;Cuerpos_AGUA[[#This Row],[ID_Agua]]</f>
        <v>8881869</v>
      </c>
    </row>
    <row r="7030" spans="1:24" x14ac:dyDescent="0.3">
      <c r="A7030">
        <v>12</v>
      </c>
      <c r="B7030">
        <v>124</v>
      </c>
      <c r="C7030">
        <v>12401</v>
      </c>
      <c r="D7030" t="s">
        <v>133</v>
      </c>
      <c r="E7030" t="s">
        <v>134</v>
      </c>
      <c r="F7030" t="s">
        <v>135</v>
      </c>
      <c r="G7030">
        <v>120</v>
      </c>
      <c r="H7030">
        <v>1207</v>
      </c>
      <c r="I7030">
        <v>12070</v>
      </c>
      <c r="J7030" t="s">
        <v>170</v>
      </c>
      <c r="K7030">
        <v>12</v>
      </c>
      <c r="L7030">
        <v>124</v>
      </c>
      <c r="M7030">
        <v>12401</v>
      </c>
      <c r="N7030">
        <v>12070</v>
      </c>
      <c r="O7030">
        <v>1871</v>
      </c>
      <c r="Q7030" t="s">
        <v>35</v>
      </c>
      <c r="R7030">
        <v>111.28858200000001</v>
      </c>
      <c r="S7030">
        <v>1871</v>
      </c>
      <c r="T7030">
        <v>-74.020028999999994</v>
      </c>
      <c r="U7030">
        <v>-50.822069999999997</v>
      </c>
      <c r="V7030" t="s">
        <v>2884</v>
      </c>
      <c r="W70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1871 [Natales]</v>
      </c>
      <c r="X7030" t="str">
        <f>888&amp;Cuerpos_AGUA[[#This Row],[ID_Agua]]</f>
        <v>8881871</v>
      </c>
    </row>
    <row r="7031" spans="1:24" x14ac:dyDescent="0.3">
      <c r="A7031">
        <v>12</v>
      </c>
      <c r="B7031">
        <v>124</v>
      </c>
      <c r="C7031">
        <v>12401</v>
      </c>
      <c r="D7031" t="s">
        <v>133</v>
      </c>
      <c r="E7031" t="s">
        <v>134</v>
      </c>
      <c r="F7031" t="s">
        <v>135</v>
      </c>
      <c r="G7031">
        <v>120</v>
      </c>
      <c r="H7031">
        <v>1207</v>
      </c>
      <c r="I7031">
        <v>12070</v>
      </c>
      <c r="J7031" t="s">
        <v>170</v>
      </c>
      <c r="K7031">
        <v>12</v>
      </c>
      <c r="L7031">
        <v>124</v>
      </c>
      <c r="M7031">
        <v>12401</v>
      </c>
      <c r="N7031">
        <v>12070</v>
      </c>
      <c r="O7031">
        <v>1873</v>
      </c>
      <c r="Q7031" t="s">
        <v>35</v>
      </c>
      <c r="R7031">
        <v>23.949473000000001</v>
      </c>
      <c r="S7031">
        <v>1873</v>
      </c>
      <c r="T7031">
        <v>-73.939851000000004</v>
      </c>
      <c r="U7031">
        <v>-50.830171999999997</v>
      </c>
      <c r="V7031" t="s">
        <v>2886</v>
      </c>
      <c r="W70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1873 [Natales]</v>
      </c>
      <c r="X7031" t="str">
        <f>888&amp;Cuerpos_AGUA[[#This Row],[ID_Agua]]</f>
        <v>8881873</v>
      </c>
    </row>
    <row r="7032" spans="1:24" x14ac:dyDescent="0.3">
      <c r="A7032">
        <v>12</v>
      </c>
      <c r="B7032">
        <v>124</v>
      </c>
      <c r="C7032">
        <v>12401</v>
      </c>
      <c r="D7032" t="s">
        <v>133</v>
      </c>
      <c r="E7032" t="s">
        <v>134</v>
      </c>
      <c r="F7032" t="s">
        <v>135</v>
      </c>
      <c r="G7032">
        <v>122</v>
      </c>
      <c r="H7032">
        <v>1221</v>
      </c>
      <c r="I7032">
        <v>12210</v>
      </c>
      <c r="J7032" t="s">
        <v>174</v>
      </c>
      <c r="K7032">
        <v>12</v>
      </c>
      <c r="L7032">
        <v>124</v>
      </c>
      <c r="M7032">
        <v>12401</v>
      </c>
      <c r="N7032">
        <v>12210</v>
      </c>
      <c r="O7032">
        <v>1882</v>
      </c>
      <c r="Q7032" t="s">
        <v>35</v>
      </c>
      <c r="R7032">
        <v>79.231701999999999</v>
      </c>
      <c r="S7032">
        <v>1882</v>
      </c>
      <c r="T7032">
        <v>-73.805256</v>
      </c>
      <c r="U7032">
        <v>-50.856859</v>
      </c>
      <c r="V7032" t="s">
        <v>2889</v>
      </c>
      <c r="W70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1882 [Natales]</v>
      </c>
      <c r="X7032" t="str">
        <f>888&amp;Cuerpos_AGUA[[#This Row],[ID_Agua]]</f>
        <v>8881882</v>
      </c>
    </row>
    <row r="7033" spans="1:24" x14ac:dyDescent="0.3">
      <c r="A7033">
        <v>12</v>
      </c>
      <c r="B7033">
        <v>124</v>
      </c>
      <c r="C7033">
        <v>12401</v>
      </c>
      <c r="D7033" t="s">
        <v>133</v>
      </c>
      <c r="E7033" t="s">
        <v>134</v>
      </c>
      <c r="F7033" t="s">
        <v>135</v>
      </c>
      <c r="G7033">
        <v>122</v>
      </c>
      <c r="H7033">
        <v>1221</v>
      </c>
      <c r="I7033">
        <v>12210</v>
      </c>
      <c r="J7033" t="s">
        <v>174</v>
      </c>
      <c r="K7033">
        <v>12</v>
      </c>
      <c r="L7033">
        <v>124</v>
      </c>
      <c r="M7033">
        <v>12401</v>
      </c>
      <c r="N7033">
        <v>12210</v>
      </c>
      <c r="O7033">
        <v>1886</v>
      </c>
      <c r="Q7033" t="s">
        <v>35</v>
      </c>
      <c r="R7033">
        <v>44.752650000000003</v>
      </c>
      <c r="S7033">
        <v>1886</v>
      </c>
      <c r="T7033">
        <v>-73.819777000000002</v>
      </c>
      <c r="U7033">
        <v>-50.857947000000003</v>
      </c>
      <c r="V7033" t="s">
        <v>2891</v>
      </c>
      <c r="W70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1886 [Natales]</v>
      </c>
      <c r="X7033" t="str">
        <f>888&amp;Cuerpos_AGUA[[#This Row],[ID_Agua]]</f>
        <v>8881886</v>
      </c>
    </row>
    <row r="7034" spans="1:24" x14ac:dyDescent="0.3">
      <c r="A7034">
        <v>12</v>
      </c>
      <c r="B7034">
        <v>124</v>
      </c>
      <c r="C7034">
        <v>12401</v>
      </c>
      <c r="D7034" t="s">
        <v>133</v>
      </c>
      <c r="E7034" t="s">
        <v>134</v>
      </c>
      <c r="F7034" t="s">
        <v>135</v>
      </c>
      <c r="G7034">
        <v>122</v>
      </c>
      <c r="H7034">
        <v>1221</v>
      </c>
      <c r="I7034">
        <v>12210</v>
      </c>
      <c r="J7034" t="s">
        <v>174</v>
      </c>
      <c r="K7034">
        <v>12</v>
      </c>
      <c r="L7034">
        <v>124</v>
      </c>
      <c r="M7034">
        <v>12401</v>
      </c>
      <c r="N7034">
        <v>12210</v>
      </c>
      <c r="O7034">
        <v>1888</v>
      </c>
      <c r="Q7034" t="s">
        <v>35</v>
      </c>
      <c r="R7034">
        <v>29.84759</v>
      </c>
      <c r="S7034">
        <v>1888</v>
      </c>
      <c r="T7034">
        <v>-73.806289000000007</v>
      </c>
      <c r="U7034">
        <v>-50.862237</v>
      </c>
      <c r="V7034" t="s">
        <v>2892</v>
      </c>
      <c r="W70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1888 [Natales]</v>
      </c>
      <c r="X7034" t="str">
        <f>888&amp;Cuerpos_AGUA[[#This Row],[ID_Agua]]</f>
        <v>8881888</v>
      </c>
    </row>
    <row r="7035" spans="1:24" x14ac:dyDescent="0.3">
      <c r="A7035">
        <v>12</v>
      </c>
      <c r="B7035">
        <v>124</v>
      </c>
      <c r="C7035">
        <v>12401</v>
      </c>
      <c r="D7035" t="s">
        <v>133</v>
      </c>
      <c r="E7035" t="s">
        <v>134</v>
      </c>
      <c r="F7035" t="s">
        <v>135</v>
      </c>
      <c r="G7035">
        <v>122</v>
      </c>
      <c r="H7035">
        <v>1221</v>
      </c>
      <c r="I7035">
        <v>12210</v>
      </c>
      <c r="J7035" t="s">
        <v>174</v>
      </c>
      <c r="K7035">
        <v>12</v>
      </c>
      <c r="L7035">
        <v>124</v>
      </c>
      <c r="M7035">
        <v>12401</v>
      </c>
      <c r="N7035">
        <v>12210</v>
      </c>
      <c r="O7035">
        <v>1890</v>
      </c>
      <c r="Q7035" t="s">
        <v>35</v>
      </c>
      <c r="R7035">
        <v>168.456098</v>
      </c>
      <c r="S7035">
        <v>1890</v>
      </c>
      <c r="T7035">
        <v>-73.781510999999995</v>
      </c>
      <c r="U7035">
        <v>-50.865867000000001</v>
      </c>
      <c r="V7035" t="s">
        <v>2893</v>
      </c>
      <c r="W70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1890 [Natales]</v>
      </c>
      <c r="X7035" t="str">
        <f>888&amp;Cuerpos_AGUA[[#This Row],[ID_Agua]]</f>
        <v>8881890</v>
      </c>
    </row>
    <row r="7036" spans="1:24" x14ac:dyDescent="0.3">
      <c r="A7036">
        <v>12</v>
      </c>
      <c r="B7036">
        <v>124</v>
      </c>
      <c r="C7036">
        <v>12401</v>
      </c>
      <c r="D7036" t="s">
        <v>133</v>
      </c>
      <c r="E7036" t="s">
        <v>134</v>
      </c>
      <c r="F7036" t="s">
        <v>135</v>
      </c>
      <c r="G7036">
        <v>123</v>
      </c>
      <c r="H7036">
        <v>1231</v>
      </c>
      <c r="I7036">
        <v>12312</v>
      </c>
      <c r="J7036" t="s">
        <v>177</v>
      </c>
      <c r="K7036">
        <v>12</v>
      </c>
      <c r="L7036">
        <v>124</v>
      </c>
      <c r="M7036">
        <v>12401</v>
      </c>
      <c r="N7036">
        <v>12312</v>
      </c>
      <c r="O7036">
        <v>1903</v>
      </c>
      <c r="Q7036" t="s">
        <v>35</v>
      </c>
      <c r="R7036">
        <v>201.912103</v>
      </c>
      <c r="S7036">
        <v>1903</v>
      </c>
      <c r="T7036">
        <v>-74.436216000000002</v>
      </c>
      <c r="U7036">
        <v>-50.861257999999999</v>
      </c>
      <c r="V7036" t="s">
        <v>2894</v>
      </c>
      <c r="W70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1903 [Natales]</v>
      </c>
      <c r="X7036" t="str">
        <f>888&amp;Cuerpos_AGUA[[#This Row],[ID_Agua]]</f>
        <v>8881903</v>
      </c>
    </row>
    <row r="7037" spans="1:24" x14ac:dyDescent="0.3">
      <c r="A7037">
        <v>12</v>
      </c>
      <c r="B7037">
        <v>124</v>
      </c>
      <c r="C7037">
        <v>12401</v>
      </c>
      <c r="D7037" t="s">
        <v>133</v>
      </c>
      <c r="E7037" t="s">
        <v>134</v>
      </c>
      <c r="F7037" t="s">
        <v>135</v>
      </c>
      <c r="G7037">
        <v>122</v>
      </c>
      <c r="H7037">
        <v>1222</v>
      </c>
      <c r="I7037">
        <v>12220</v>
      </c>
      <c r="J7037" t="s">
        <v>183</v>
      </c>
      <c r="K7037">
        <v>12</v>
      </c>
      <c r="L7037">
        <v>124</v>
      </c>
      <c r="M7037">
        <v>12401</v>
      </c>
      <c r="N7037">
        <v>12220</v>
      </c>
      <c r="O7037">
        <v>1912</v>
      </c>
      <c r="Q7037" t="s">
        <v>35</v>
      </c>
      <c r="R7037">
        <v>55.125025000000001</v>
      </c>
      <c r="S7037">
        <v>1912</v>
      </c>
      <c r="T7037">
        <v>-73.968881999999994</v>
      </c>
      <c r="U7037">
        <v>-50.894295999999997</v>
      </c>
      <c r="V7037" t="s">
        <v>2896</v>
      </c>
      <c r="W70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1912 [Natales]</v>
      </c>
      <c r="X7037" t="str">
        <f>888&amp;Cuerpos_AGUA[[#This Row],[ID_Agua]]</f>
        <v>8881912</v>
      </c>
    </row>
    <row r="7038" spans="1:24" x14ac:dyDescent="0.3">
      <c r="A7038">
        <v>12</v>
      </c>
      <c r="B7038">
        <v>124</v>
      </c>
      <c r="C7038">
        <v>12401</v>
      </c>
      <c r="D7038" t="s">
        <v>133</v>
      </c>
      <c r="E7038" t="s">
        <v>134</v>
      </c>
      <c r="F7038" t="s">
        <v>135</v>
      </c>
      <c r="G7038">
        <v>122</v>
      </c>
      <c r="H7038">
        <v>1222</v>
      </c>
      <c r="I7038">
        <v>12220</v>
      </c>
      <c r="J7038" t="s">
        <v>183</v>
      </c>
      <c r="K7038">
        <v>12</v>
      </c>
      <c r="L7038">
        <v>124</v>
      </c>
      <c r="M7038">
        <v>12401</v>
      </c>
      <c r="N7038">
        <v>12220</v>
      </c>
      <c r="O7038">
        <v>1917</v>
      </c>
      <c r="Q7038" t="s">
        <v>35</v>
      </c>
      <c r="R7038">
        <v>134.30356800000001</v>
      </c>
      <c r="S7038">
        <v>1917</v>
      </c>
      <c r="T7038">
        <v>-74.110788999999997</v>
      </c>
      <c r="U7038">
        <v>-50.898490000000002</v>
      </c>
      <c r="V7038" t="s">
        <v>2898</v>
      </c>
      <c r="W70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1917 [Natales]</v>
      </c>
      <c r="X7038" t="str">
        <f>888&amp;Cuerpos_AGUA[[#This Row],[ID_Agua]]</f>
        <v>8881917</v>
      </c>
    </row>
    <row r="7039" spans="1:24" x14ac:dyDescent="0.3">
      <c r="A7039">
        <v>12</v>
      </c>
      <c r="B7039">
        <v>124</v>
      </c>
      <c r="C7039">
        <v>12401</v>
      </c>
      <c r="D7039" t="s">
        <v>133</v>
      </c>
      <c r="E7039" t="s">
        <v>134</v>
      </c>
      <c r="F7039" t="s">
        <v>135</v>
      </c>
      <c r="G7039">
        <v>122</v>
      </c>
      <c r="H7039">
        <v>1222</v>
      </c>
      <c r="I7039">
        <v>12220</v>
      </c>
      <c r="J7039" t="s">
        <v>183</v>
      </c>
      <c r="K7039">
        <v>12</v>
      </c>
      <c r="L7039">
        <v>124</v>
      </c>
      <c r="M7039">
        <v>12401</v>
      </c>
      <c r="N7039">
        <v>12220</v>
      </c>
      <c r="O7039">
        <v>1919</v>
      </c>
      <c r="Q7039" t="s">
        <v>35</v>
      </c>
      <c r="R7039">
        <v>29.441434999999998</v>
      </c>
      <c r="S7039">
        <v>1919</v>
      </c>
      <c r="T7039">
        <v>-74.176884999999999</v>
      </c>
      <c r="U7039">
        <v>-50.891598999999999</v>
      </c>
      <c r="V7039" t="s">
        <v>2900</v>
      </c>
      <c r="W70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1919 [Natales]</v>
      </c>
      <c r="X7039" t="str">
        <f>888&amp;Cuerpos_AGUA[[#This Row],[ID_Agua]]</f>
        <v>8881919</v>
      </c>
    </row>
    <row r="7040" spans="1:24" x14ac:dyDescent="0.3">
      <c r="A7040">
        <v>12</v>
      </c>
      <c r="B7040">
        <v>124</v>
      </c>
      <c r="C7040">
        <v>12401</v>
      </c>
      <c r="D7040" t="s">
        <v>133</v>
      </c>
      <c r="E7040" t="s">
        <v>134</v>
      </c>
      <c r="F7040" t="s">
        <v>135</v>
      </c>
      <c r="G7040">
        <v>122</v>
      </c>
      <c r="H7040">
        <v>1222</v>
      </c>
      <c r="I7040">
        <v>12220</v>
      </c>
      <c r="J7040" t="s">
        <v>183</v>
      </c>
      <c r="K7040">
        <v>12</v>
      </c>
      <c r="L7040">
        <v>124</v>
      </c>
      <c r="M7040">
        <v>12401</v>
      </c>
      <c r="N7040">
        <v>12220</v>
      </c>
      <c r="O7040">
        <v>1923</v>
      </c>
      <c r="Q7040" t="s">
        <v>35</v>
      </c>
      <c r="R7040">
        <v>230.66130100000001</v>
      </c>
      <c r="S7040">
        <v>1923</v>
      </c>
      <c r="T7040">
        <v>-73.875992999999994</v>
      </c>
      <c r="U7040">
        <v>-50.907429</v>
      </c>
      <c r="V7040" t="s">
        <v>2901</v>
      </c>
      <c r="W70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1923 [Natales]</v>
      </c>
      <c r="X7040" t="str">
        <f>888&amp;Cuerpos_AGUA[[#This Row],[ID_Agua]]</f>
        <v>8881923</v>
      </c>
    </row>
    <row r="7041" spans="1:24" x14ac:dyDescent="0.3">
      <c r="A7041">
        <v>12</v>
      </c>
      <c r="B7041">
        <v>124</v>
      </c>
      <c r="C7041">
        <v>12401</v>
      </c>
      <c r="D7041" t="s">
        <v>133</v>
      </c>
      <c r="E7041" t="s">
        <v>134</v>
      </c>
      <c r="F7041" t="s">
        <v>135</v>
      </c>
      <c r="G7041">
        <v>122</v>
      </c>
      <c r="H7041">
        <v>1222</v>
      </c>
      <c r="I7041">
        <v>12220</v>
      </c>
      <c r="J7041" t="s">
        <v>183</v>
      </c>
      <c r="K7041">
        <v>12</v>
      </c>
      <c r="L7041">
        <v>124</v>
      </c>
      <c r="M7041">
        <v>12401</v>
      </c>
      <c r="N7041">
        <v>12220</v>
      </c>
      <c r="O7041">
        <v>1929</v>
      </c>
      <c r="Q7041" t="s">
        <v>35</v>
      </c>
      <c r="R7041">
        <v>69.860373999999993</v>
      </c>
      <c r="S7041">
        <v>1929</v>
      </c>
      <c r="T7041">
        <v>-73.952685000000002</v>
      </c>
      <c r="U7041">
        <v>-50.905593000000003</v>
      </c>
      <c r="V7041" t="s">
        <v>2902</v>
      </c>
      <c r="W70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1929 [Natales]</v>
      </c>
      <c r="X7041" t="str">
        <f>888&amp;Cuerpos_AGUA[[#This Row],[ID_Agua]]</f>
        <v>8881929</v>
      </c>
    </row>
    <row r="7042" spans="1:24" x14ac:dyDescent="0.3">
      <c r="A7042">
        <v>12</v>
      </c>
      <c r="B7042">
        <v>124</v>
      </c>
      <c r="C7042">
        <v>12401</v>
      </c>
      <c r="D7042" t="s">
        <v>133</v>
      </c>
      <c r="E7042" t="s">
        <v>134</v>
      </c>
      <c r="F7042" t="s">
        <v>135</v>
      </c>
      <c r="G7042">
        <v>122</v>
      </c>
      <c r="H7042">
        <v>1222</v>
      </c>
      <c r="I7042">
        <v>12220</v>
      </c>
      <c r="J7042" t="s">
        <v>183</v>
      </c>
      <c r="K7042">
        <v>12</v>
      </c>
      <c r="L7042">
        <v>124</v>
      </c>
      <c r="M7042">
        <v>12401</v>
      </c>
      <c r="N7042">
        <v>12220</v>
      </c>
      <c r="O7042">
        <v>1931</v>
      </c>
      <c r="Q7042" t="s">
        <v>35</v>
      </c>
      <c r="R7042">
        <v>1015.420208</v>
      </c>
      <c r="S7042">
        <v>1931</v>
      </c>
      <c r="T7042">
        <v>-74.013015999999993</v>
      </c>
      <c r="U7042">
        <v>-50.922536999999998</v>
      </c>
      <c r="V7042" t="s">
        <v>2903</v>
      </c>
      <c r="W70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1931 [Natales]</v>
      </c>
      <c r="X7042" t="str">
        <f>888&amp;Cuerpos_AGUA[[#This Row],[ID_Agua]]</f>
        <v>8881931</v>
      </c>
    </row>
    <row r="7043" spans="1:24" x14ac:dyDescent="0.3">
      <c r="A7043">
        <v>12</v>
      </c>
      <c r="B7043">
        <v>124</v>
      </c>
      <c r="C7043">
        <v>12401</v>
      </c>
      <c r="D7043" t="s">
        <v>133</v>
      </c>
      <c r="E7043" t="s">
        <v>134</v>
      </c>
      <c r="F7043" t="s">
        <v>135</v>
      </c>
      <c r="G7043">
        <v>122</v>
      </c>
      <c r="H7043">
        <v>1222</v>
      </c>
      <c r="I7043">
        <v>12220</v>
      </c>
      <c r="J7043" t="s">
        <v>183</v>
      </c>
      <c r="K7043">
        <v>12</v>
      </c>
      <c r="L7043">
        <v>124</v>
      </c>
      <c r="M7043">
        <v>12401</v>
      </c>
      <c r="N7043">
        <v>12220</v>
      </c>
      <c r="O7043">
        <v>1933</v>
      </c>
      <c r="Q7043" t="s">
        <v>35</v>
      </c>
      <c r="R7043">
        <v>18.514422</v>
      </c>
      <c r="S7043">
        <v>1933</v>
      </c>
      <c r="T7043">
        <v>-74.13682</v>
      </c>
      <c r="U7043">
        <v>-50.897713000000003</v>
      </c>
      <c r="V7043" t="s">
        <v>2904</v>
      </c>
      <c r="W70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1933 [Natales]</v>
      </c>
      <c r="X7043" t="str">
        <f>888&amp;Cuerpos_AGUA[[#This Row],[ID_Agua]]</f>
        <v>8881933</v>
      </c>
    </row>
    <row r="7044" spans="1:24" x14ac:dyDescent="0.3">
      <c r="A7044">
        <v>12</v>
      </c>
      <c r="B7044">
        <v>124</v>
      </c>
      <c r="C7044">
        <v>12401</v>
      </c>
      <c r="D7044" t="s">
        <v>133</v>
      </c>
      <c r="E7044" t="s">
        <v>134</v>
      </c>
      <c r="F7044" t="s">
        <v>135</v>
      </c>
      <c r="G7044">
        <v>122</v>
      </c>
      <c r="H7044">
        <v>1222</v>
      </c>
      <c r="I7044">
        <v>12220</v>
      </c>
      <c r="J7044" t="s">
        <v>183</v>
      </c>
      <c r="K7044">
        <v>12</v>
      </c>
      <c r="L7044">
        <v>124</v>
      </c>
      <c r="M7044">
        <v>12401</v>
      </c>
      <c r="N7044">
        <v>12220</v>
      </c>
      <c r="O7044">
        <v>1937</v>
      </c>
      <c r="Q7044" t="s">
        <v>35</v>
      </c>
      <c r="R7044">
        <v>16.056660000000001</v>
      </c>
      <c r="S7044">
        <v>1937</v>
      </c>
      <c r="T7044">
        <v>-73.892643000000007</v>
      </c>
      <c r="U7044">
        <v>-50.909542000000002</v>
      </c>
      <c r="V7044" t="s">
        <v>2905</v>
      </c>
      <c r="W70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1937 [Natales]</v>
      </c>
      <c r="X7044" t="str">
        <f>888&amp;Cuerpos_AGUA[[#This Row],[ID_Agua]]</f>
        <v>8881937</v>
      </c>
    </row>
    <row r="7045" spans="1:24" x14ac:dyDescent="0.3">
      <c r="A7045">
        <v>12</v>
      </c>
      <c r="B7045">
        <v>124</v>
      </c>
      <c r="C7045">
        <v>12401</v>
      </c>
      <c r="D7045" t="s">
        <v>133</v>
      </c>
      <c r="E7045" t="s">
        <v>134</v>
      </c>
      <c r="F7045" t="s">
        <v>135</v>
      </c>
      <c r="G7045">
        <v>122</v>
      </c>
      <c r="H7045">
        <v>1222</v>
      </c>
      <c r="I7045">
        <v>12220</v>
      </c>
      <c r="J7045" t="s">
        <v>183</v>
      </c>
      <c r="K7045">
        <v>12</v>
      </c>
      <c r="L7045">
        <v>124</v>
      </c>
      <c r="M7045">
        <v>12401</v>
      </c>
      <c r="N7045">
        <v>12220</v>
      </c>
      <c r="O7045">
        <v>1941</v>
      </c>
      <c r="Q7045" t="s">
        <v>35</v>
      </c>
      <c r="R7045">
        <v>17.303426999999999</v>
      </c>
      <c r="S7045">
        <v>1941</v>
      </c>
      <c r="T7045">
        <v>-74.052119000000005</v>
      </c>
      <c r="U7045">
        <v>-50.905788999999999</v>
      </c>
      <c r="V7045" t="s">
        <v>2906</v>
      </c>
      <c r="W70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1941 [Natales]</v>
      </c>
      <c r="X7045" t="str">
        <f>888&amp;Cuerpos_AGUA[[#This Row],[ID_Agua]]</f>
        <v>8881941</v>
      </c>
    </row>
    <row r="7046" spans="1:24" x14ac:dyDescent="0.3">
      <c r="A7046">
        <v>12</v>
      </c>
      <c r="B7046">
        <v>124</v>
      </c>
      <c r="C7046">
        <v>12401</v>
      </c>
      <c r="D7046" t="s">
        <v>133</v>
      </c>
      <c r="E7046" t="s">
        <v>134</v>
      </c>
      <c r="F7046" t="s">
        <v>135</v>
      </c>
      <c r="G7046">
        <v>122</v>
      </c>
      <c r="H7046">
        <v>1222</v>
      </c>
      <c r="I7046">
        <v>12220</v>
      </c>
      <c r="J7046" t="s">
        <v>183</v>
      </c>
      <c r="K7046">
        <v>12</v>
      </c>
      <c r="L7046">
        <v>124</v>
      </c>
      <c r="M7046">
        <v>12401</v>
      </c>
      <c r="N7046">
        <v>12220</v>
      </c>
      <c r="O7046">
        <v>1942</v>
      </c>
      <c r="Q7046" t="s">
        <v>35</v>
      </c>
      <c r="R7046">
        <v>67.977794000000003</v>
      </c>
      <c r="S7046">
        <v>1942</v>
      </c>
      <c r="T7046">
        <v>-73.947141999999999</v>
      </c>
      <c r="U7046">
        <v>-50.912554</v>
      </c>
      <c r="V7046" t="s">
        <v>2907</v>
      </c>
      <c r="W70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1942 [Natales]</v>
      </c>
      <c r="X7046" t="str">
        <f>888&amp;Cuerpos_AGUA[[#This Row],[ID_Agua]]</f>
        <v>8881942</v>
      </c>
    </row>
    <row r="7047" spans="1:24" x14ac:dyDescent="0.3">
      <c r="A7047">
        <v>12</v>
      </c>
      <c r="B7047">
        <v>124</v>
      </c>
      <c r="C7047">
        <v>12401</v>
      </c>
      <c r="D7047" t="s">
        <v>133</v>
      </c>
      <c r="E7047" t="s">
        <v>134</v>
      </c>
      <c r="F7047" t="s">
        <v>135</v>
      </c>
      <c r="G7047">
        <v>122</v>
      </c>
      <c r="H7047">
        <v>1222</v>
      </c>
      <c r="I7047">
        <v>12220</v>
      </c>
      <c r="J7047" t="s">
        <v>183</v>
      </c>
      <c r="K7047">
        <v>12</v>
      </c>
      <c r="L7047">
        <v>124</v>
      </c>
      <c r="M7047">
        <v>12401</v>
      </c>
      <c r="N7047">
        <v>12220</v>
      </c>
      <c r="O7047">
        <v>1944</v>
      </c>
      <c r="Q7047" t="s">
        <v>35</v>
      </c>
      <c r="R7047">
        <v>10.699463</v>
      </c>
      <c r="S7047">
        <v>1944</v>
      </c>
      <c r="T7047">
        <v>-74.159959999999998</v>
      </c>
      <c r="U7047">
        <v>-50.903664999999997</v>
      </c>
      <c r="V7047" t="s">
        <v>2908</v>
      </c>
      <c r="W70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1944 [Natales]</v>
      </c>
      <c r="X7047" t="str">
        <f>888&amp;Cuerpos_AGUA[[#This Row],[ID_Agua]]</f>
        <v>8881944</v>
      </c>
    </row>
    <row r="7048" spans="1:24" x14ac:dyDescent="0.3">
      <c r="A7048">
        <v>12</v>
      </c>
      <c r="B7048">
        <v>124</v>
      </c>
      <c r="C7048">
        <v>12401</v>
      </c>
      <c r="D7048" t="s">
        <v>133</v>
      </c>
      <c r="E7048" t="s">
        <v>134</v>
      </c>
      <c r="F7048" t="s">
        <v>135</v>
      </c>
      <c r="G7048">
        <v>122</v>
      </c>
      <c r="H7048">
        <v>1222</v>
      </c>
      <c r="I7048">
        <v>12220</v>
      </c>
      <c r="J7048" t="s">
        <v>183</v>
      </c>
      <c r="K7048">
        <v>12</v>
      </c>
      <c r="L7048">
        <v>124</v>
      </c>
      <c r="M7048">
        <v>12401</v>
      </c>
      <c r="N7048">
        <v>12220</v>
      </c>
      <c r="O7048">
        <v>1945</v>
      </c>
      <c r="Q7048" t="s">
        <v>35</v>
      </c>
      <c r="R7048">
        <v>31.213156999999999</v>
      </c>
      <c r="S7048">
        <v>1945</v>
      </c>
      <c r="T7048">
        <v>-73.873991000000004</v>
      </c>
      <c r="U7048">
        <v>-50.916978999999998</v>
      </c>
      <c r="V7048" t="s">
        <v>2909</v>
      </c>
      <c r="W70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1945 [Natales]</v>
      </c>
      <c r="X7048" t="str">
        <f>888&amp;Cuerpos_AGUA[[#This Row],[ID_Agua]]</f>
        <v>8881945</v>
      </c>
    </row>
    <row r="7049" spans="1:24" x14ac:dyDescent="0.3">
      <c r="A7049">
        <v>12</v>
      </c>
      <c r="B7049">
        <v>124</v>
      </c>
      <c r="C7049">
        <v>12401</v>
      </c>
      <c r="D7049" t="s">
        <v>133</v>
      </c>
      <c r="E7049" t="s">
        <v>134</v>
      </c>
      <c r="F7049" t="s">
        <v>135</v>
      </c>
      <c r="G7049">
        <v>122</v>
      </c>
      <c r="H7049">
        <v>1222</v>
      </c>
      <c r="I7049">
        <v>12220</v>
      </c>
      <c r="J7049" t="s">
        <v>183</v>
      </c>
      <c r="K7049">
        <v>12</v>
      </c>
      <c r="L7049">
        <v>124</v>
      </c>
      <c r="M7049">
        <v>12401</v>
      </c>
      <c r="N7049">
        <v>12220</v>
      </c>
      <c r="O7049">
        <v>1952</v>
      </c>
      <c r="Q7049" t="s">
        <v>35</v>
      </c>
      <c r="R7049">
        <v>12.841710000000001</v>
      </c>
      <c r="S7049">
        <v>1952</v>
      </c>
      <c r="T7049">
        <v>-73.923546999999999</v>
      </c>
      <c r="U7049">
        <v>-50.923592999999997</v>
      </c>
      <c r="V7049" t="s">
        <v>2910</v>
      </c>
      <c r="W70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1952 [Natales]</v>
      </c>
      <c r="X7049" t="str">
        <f>888&amp;Cuerpos_AGUA[[#This Row],[ID_Agua]]</f>
        <v>8881952</v>
      </c>
    </row>
    <row r="7050" spans="1:24" x14ac:dyDescent="0.3">
      <c r="A7050">
        <v>12</v>
      </c>
      <c r="B7050">
        <v>124</v>
      </c>
      <c r="C7050">
        <v>12401</v>
      </c>
      <c r="D7050" t="s">
        <v>133</v>
      </c>
      <c r="E7050" t="s">
        <v>134</v>
      </c>
      <c r="F7050" t="s">
        <v>135</v>
      </c>
      <c r="G7050">
        <v>122</v>
      </c>
      <c r="H7050">
        <v>1222</v>
      </c>
      <c r="I7050">
        <v>12220</v>
      </c>
      <c r="J7050" t="s">
        <v>183</v>
      </c>
      <c r="K7050">
        <v>12</v>
      </c>
      <c r="L7050">
        <v>124</v>
      </c>
      <c r="M7050">
        <v>12401</v>
      </c>
      <c r="N7050">
        <v>12220</v>
      </c>
      <c r="O7050">
        <v>1956</v>
      </c>
      <c r="Q7050" t="s">
        <v>35</v>
      </c>
      <c r="R7050">
        <v>29.868948</v>
      </c>
      <c r="S7050">
        <v>1956</v>
      </c>
      <c r="T7050">
        <v>-73.878792000000004</v>
      </c>
      <c r="U7050">
        <v>-50.930593999999999</v>
      </c>
      <c r="V7050" t="s">
        <v>2912</v>
      </c>
      <c r="W70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1956 [Natales]</v>
      </c>
      <c r="X7050" t="str">
        <f>888&amp;Cuerpos_AGUA[[#This Row],[ID_Agua]]</f>
        <v>8881956</v>
      </c>
    </row>
    <row r="7051" spans="1:24" x14ac:dyDescent="0.3">
      <c r="A7051">
        <v>12</v>
      </c>
      <c r="B7051">
        <v>124</v>
      </c>
      <c r="C7051">
        <v>12401</v>
      </c>
      <c r="D7051" t="s">
        <v>133</v>
      </c>
      <c r="E7051" t="s">
        <v>134</v>
      </c>
      <c r="F7051" t="s">
        <v>135</v>
      </c>
      <c r="G7051">
        <v>122</v>
      </c>
      <c r="H7051">
        <v>1222</v>
      </c>
      <c r="I7051">
        <v>12220</v>
      </c>
      <c r="J7051" t="s">
        <v>183</v>
      </c>
      <c r="K7051">
        <v>12</v>
      </c>
      <c r="L7051">
        <v>124</v>
      </c>
      <c r="M7051">
        <v>12401</v>
      </c>
      <c r="N7051">
        <v>12220</v>
      </c>
      <c r="O7051">
        <v>1958</v>
      </c>
      <c r="Q7051" t="s">
        <v>35</v>
      </c>
      <c r="R7051">
        <v>62.797158000000003</v>
      </c>
      <c r="S7051">
        <v>1958</v>
      </c>
      <c r="T7051">
        <v>-74.206175000000002</v>
      </c>
      <c r="U7051">
        <v>-50.924168000000002</v>
      </c>
      <c r="V7051" t="s">
        <v>2913</v>
      </c>
      <c r="W70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1958 [Natales]</v>
      </c>
      <c r="X7051" t="str">
        <f>888&amp;Cuerpos_AGUA[[#This Row],[ID_Agua]]</f>
        <v>8881958</v>
      </c>
    </row>
    <row r="7052" spans="1:24" x14ac:dyDescent="0.3">
      <c r="A7052">
        <v>12</v>
      </c>
      <c r="B7052">
        <v>124</v>
      </c>
      <c r="C7052">
        <v>12401</v>
      </c>
      <c r="D7052" t="s">
        <v>133</v>
      </c>
      <c r="E7052" t="s">
        <v>134</v>
      </c>
      <c r="F7052" t="s">
        <v>135</v>
      </c>
      <c r="G7052">
        <v>122</v>
      </c>
      <c r="H7052">
        <v>1222</v>
      </c>
      <c r="I7052">
        <v>12220</v>
      </c>
      <c r="J7052" t="s">
        <v>183</v>
      </c>
      <c r="K7052">
        <v>12</v>
      </c>
      <c r="L7052">
        <v>124</v>
      </c>
      <c r="M7052">
        <v>12401</v>
      </c>
      <c r="N7052">
        <v>12220</v>
      </c>
      <c r="O7052">
        <v>1959</v>
      </c>
      <c r="Q7052" t="s">
        <v>35</v>
      </c>
      <c r="R7052">
        <v>35.789459000000001</v>
      </c>
      <c r="S7052">
        <v>1959</v>
      </c>
      <c r="T7052">
        <v>-74.068415999999999</v>
      </c>
      <c r="U7052">
        <v>-50.932664000000003</v>
      </c>
      <c r="V7052" t="s">
        <v>2914</v>
      </c>
      <c r="W70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1959 [Natales]</v>
      </c>
      <c r="X7052" t="str">
        <f>888&amp;Cuerpos_AGUA[[#This Row],[ID_Agua]]</f>
        <v>8881959</v>
      </c>
    </row>
    <row r="7053" spans="1:24" x14ac:dyDescent="0.3">
      <c r="A7053">
        <v>12</v>
      </c>
      <c r="B7053">
        <v>124</v>
      </c>
      <c r="C7053">
        <v>12401</v>
      </c>
      <c r="D7053" t="s">
        <v>133</v>
      </c>
      <c r="E7053" t="s">
        <v>134</v>
      </c>
      <c r="F7053" t="s">
        <v>135</v>
      </c>
      <c r="G7053">
        <v>122</v>
      </c>
      <c r="H7053">
        <v>1222</v>
      </c>
      <c r="I7053">
        <v>12220</v>
      </c>
      <c r="J7053" t="s">
        <v>183</v>
      </c>
      <c r="K7053">
        <v>12</v>
      </c>
      <c r="L7053">
        <v>124</v>
      </c>
      <c r="M7053">
        <v>12401</v>
      </c>
      <c r="N7053">
        <v>12220</v>
      </c>
      <c r="O7053">
        <v>1961</v>
      </c>
      <c r="Q7053" t="s">
        <v>35</v>
      </c>
      <c r="R7053">
        <v>21.218395999999998</v>
      </c>
      <c r="S7053">
        <v>1961</v>
      </c>
      <c r="T7053">
        <v>-74.135119000000003</v>
      </c>
      <c r="U7053">
        <v>-50.933295000000001</v>
      </c>
      <c r="V7053" t="s">
        <v>2915</v>
      </c>
      <c r="W70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1961 [Natales]</v>
      </c>
      <c r="X7053" t="str">
        <f>888&amp;Cuerpos_AGUA[[#This Row],[ID_Agua]]</f>
        <v>8881961</v>
      </c>
    </row>
    <row r="7054" spans="1:24" x14ac:dyDescent="0.3">
      <c r="A7054">
        <v>12</v>
      </c>
      <c r="B7054">
        <v>124</v>
      </c>
      <c r="C7054">
        <v>12401</v>
      </c>
      <c r="D7054" t="s">
        <v>133</v>
      </c>
      <c r="E7054" t="s">
        <v>134</v>
      </c>
      <c r="F7054" t="s">
        <v>135</v>
      </c>
      <c r="G7054">
        <v>122</v>
      </c>
      <c r="H7054">
        <v>1222</v>
      </c>
      <c r="I7054">
        <v>12220</v>
      </c>
      <c r="J7054" t="s">
        <v>183</v>
      </c>
      <c r="K7054">
        <v>12</v>
      </c>
      <c r="L7054">
        <v>124</v>
      </c>
      <c r="M7054">
        <v>12401</v>
      </c>
      <c r="N7054">
        <v>12220</v>
      </c>
      <c r="O7054">
        <v>1962</v>
      </c>
      <c r="Q7054" t="s">
        <v>35</v>
      </c>
      <c r="R7054">
        <v>46.199359000000001</v>
      </c>
      <c r="S7054">
        <v>1962</v>
      </c>
      <c r="T7054">
        <v>-74.083944000000002</v>
      </c>
      <c r="U7054">
        <v>-50.937372000000003</v>
      </c>
      <c r="V7054" t="s">
        <v>2916</v>
      </c>
      <c r="W70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1962 [Natales]</v>
      </c>
      <c r="X7054" t="str">
        <f>888&amp;Cuerpos_AGUA[[#This Row],[ID_Agua]]</f>
        <v>8881962</v>
      </c>
    </row>
    <row r="7055" spans="1:24" x14ac:dyDescent="0.3">
      <c r="A7055">
        <v>12</v>
      </c>
      <c r="B7055">
        <v>124</v>
      </c>
      <c r="C7055">
        <v>12401</v>
      </c>
      <c r="D7055" t="s">
        <v>133</v>
      </c>
      <c r="E7055" t="s">
        <v>134</v>
      </c>
      <c r="F7055" t="s">
        <v>135</v>
      </c>
      <c r="G7055">
        <v>122</v>
      </c>
      <c r="H7055">
        <v>1223</v>
      </c>
      <c r="I7055">
        <v>12232</v>
      </c>
      <c r="J7055" t="s">
        <v>186</v>
      </c>
      <c r="K7055">
        <v>12</v>
      </c>
      <c r="L7055">
        <v>124</v>
      </c>
      <c r="M7055">
        <v>12401</v>
      </c>
      <c r="N7055">
        <v>12232</v>
      </c>
      <c r="O7055">
        <v>1963</v>
      </c>
      <c r="Q7055" t="s">
        <v>35</v>
      </c>
      <c r="R7055">
        <v>283.56347499999998</v>
      </c>
      <c r="S7055">
        <v>1963</v>
      </c>
      <c r="T7055">
        <v>-73.910041000000007</v>
      </c>
      <c r="U7055">
        <v>-50.954568000000002</v>
      </c>
      <c r="V7055" t="s">
        <v>2917</v>
      </c>
      <c r="W70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1963 [Natales]</v>
      </c>
      <c r="X7055" t="str">
        <f>888&amp;Cuerpos_AGUA[[#This Row],[ID_Agua]]</f>
        <v>8881963</v>
      </c>
    </row>
    <row r="7056" spans="1:24" x14ac:dyDescent="0.3">
      <c r="A7056">
        <v>12</v>
      </c>
      <c r="B7056">
        <v>124</v>
      </c>
      <c r="C7056">
        <v>12401</v>
      </c>
      <c r="D7056" t="s">
        <v>133</v>
      </c>
      <c r="E7056" t="s">
        <v>134</v>
      </c>
      <c r="F7056" t="s">
        <v>135</v>
      </c>
      <c r="G7056">
        <v>122</v>
      </c>
      <c r="H7056">
        <v>1222</v>
      </c>
      <c r="I7056">
        <v>12220</v>
      </c>
      <c r="J7056" t="s">
        <v>183</v>
      </c>
      <c r="K7056">
        <v>12</v>
      </c>
      <c r="L7056">
        <v>124</v>
      </c>
      <c r="M7056">
        <v>12401</v>
      </c>
      <c r="N7056">
        <v>12220</v>
      </c>
      <c r="O7056">
        <v>1964</v>
      </c>
      <c r="Q7056" t="s">
        <v>35</v>
      </c>
      <c r="R7056">
        <v>33.746861000000003</v>
      </c>
      <c r="S7056">
        <v>1964</v>
      </c>
      <c r="T7056">
        <v>-74.096626999999998</v>
      </c>
      <c r="U7056">
        <v>-50.938898000000002</v>
      </c>
      <c r="V7056" t="s">
        <v>2918</v>
      </c>
      <c r="W70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1964 [Natales]</v>
      </c>
      <c r="X7056" t="str">
        <f>888&amp;Cuerpos_AGUA[[#This Row],[ID_Agua]]</f>
        <v>8881964</v>
      </c>
    </row>
    <row r="7057" spans="1:24" x14ac:dyDescent="0.3">
      <c r="A7057">
        <v>12</v>
      </c>
      <c r="B7057">
        <v>124</v>
      </c>
      <c r="C7057">
        <v>12401</v>
      </c>
      <c r="D7057" t="s">
        <v>133</v>
      </c>
      <c r="E7057" t="s">
        <v>134</v>
      </c>
      <c r="F7057" t="s">
        <v>135</v>
      </c>
      <c r="G7057">
        <v>122</v>
      </c>
      <c r="H7057">
        <v>1222</v>
      </c>
      <c r="I7057">
        <v>12220</v>
      </c>
      <c r="J7057" t="s">
        <v>183</v>
      </c>
      <c r="K7057">
        <v>12</v>
      </c>
      <c r="L7057">
        <v>124</v>
      </c>
      <c r="M7057">
        <v>12401</v>
      </c>
      <c r="N7057">
        <v>12220</v>
      </c>
      <c r="O7057">
        <v>1967</v>
      </c>
      <c r="Q7057" t="s">
        <v>35</v>
      </c>
      <c r="R7057">
        <v>10.904477999999999</v>
      </c>
      <c r="S7057">
        <v>1967</v>
      </c>
      <c r="T7057">
        <v>-73.947068999999999</v>
      </c>
      <c r="U7057">
        <v>-50.946669999999997</v>
      </c>
      <c r="V7057" t="s">
        <v>2920</v>
      </c>
      <c r="W70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1967 [Natales]</v>
      </c>
      <c r="X7057" t="str">
        <f>888&amp;Cuerpos_AGUA[[#This Row],[ID_Agua]]</f>
        <v>8881967</v>
      </c>
    </row>
    <row r="7058" spans="1:24" x14ac:dyDescent="0.3">
      <c r="A7058">
        <v>12</v>
      </c>
      <c r="B7058">
        <v>124</v>
      </c>
      <c r="C7058">
        <v>12401</v>
      </c>
      <c r="D7058" t="s">
        <v>133</v>
      </c>
      <c r="E7058" t="s">
        <v>134</v>
      </c>
      <c r="F7058" t="s">
        <v>135</v>
      </c>
      <c r="G7058">
        <v>122</v>
      </c>
      <c r="H7058">
        <v>1222</v>
      </c>
      <c r="I7058">
        <v>12220</v>
      </c>
      <c r="J7058" t="s">
        <v>183</v>
      </c>
      <c r="K7058">
        <v>12</v>
      </c>
      <c r="L7058">
        <v>124</v>
      </c>
      <c r="M7058">
        <v>12401</v>
      </c>
      <c r="N7058">
        <v>12220</v>
      </c>
      <c r="O7058">
        <v>1968</v>
      </c>
      <c r="Q7058" t="s">
        <v>35</v>
      </c>
      <c r="R7058">
        <v>19.435953999999999</v>
      </c>
      <c r="S7058">
        <v>1968</v>
      </c>
      <c r="T7058">
        <v>-74.035297</v>
      </c>
      <c r="U7058">
        <v>-50.943494000000001</v>
      </c>
      <c r="V7058" t="s">
        <v>2921</v>
      </c>
      <c r="W70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1968 [Natales]</v>
      </c>
      <c r="X7058" t="str">
        <f>888&amp;Cuerpos_AGUA[[#This Row],[ID_Agua]]</f>
        <v>8881968</v>
      </c>
    </row>
    <row r="7059" spans="1:24" x14ac:dyDescent="0.3">
      <c r="A7059">
        <v>12</v>
      </c>
      <c r="B7059">
        <v>124</v>
      </c>
      <c r="C7059">
        <v>12401</v>
      </c>
      <c r="D7059" t="s">
        <v>133</v>
      </c>
      <c r="E7059" t="s">
        <v>134</v>
      </c>
      <c r="F7059" t="s">
        <v>135</v>
      </c>
      <c r="G7059">
        <v>122</v>
      </c>
      <c r="H7059">
        <v>1222</v>
      </c>
      <c r="I7059">
        <v>12220</v>
      </c>
      <c r="J7059" t="s">
        <v>183</v>
      </c>
      <c r="K7059">
        <v>12</v>
      </c>
      <c r="L7059">
        <v>124</v>
      </c>
      <c r="M7059">
        <v>12401</v>
      </c>
      <c r="N7059">
        <v>12220</v>
      </c>
      <c r="O7059">
        <v>1970</v>
      </c>
      <c r="Q7059" t="s">
        <v>35</v>
      </c>
      <c r="R7059">
        <v>27.634436999999998</v>
      </c>
      <c r="S7059">
        <v>1970</v>
      </c>
      <c r="T7059">
        <v>-74.055711000000002</v>
      </c>
      <c r="U7059">
        <v>-50.946919999999999</v>
      </c>
      <c r="V7059" t="s">
        <v>2922</v>
      </c>
      <c r="W70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1970 [Natales]</v>
      </c>
      <c r="X7059" t="str">
        <f>888&amp;Cuerpos_AGUA[[#This Row],[ID_Agua]]</f>
        <v>8881970</v>
      </c>
    </row>
    <row r="7060" spans="1:24" x14ac:dyDescent="0.3">
      <c r="A7060">
        <v>12</v>
      </c>
      <c r="B7060">
        <v>124</v>
      </c>
      <c r="C7060">
        <v>12401</v>
      </c>
      <c r="D7060" t="s">
        <v>133</v>
      </c>
      <c r="E7060" t="s">
        <v>134</v>
      </c>
      <c r="F7060" t="s">
        <v>135</v>
      </c>
      <c r="G7060">
        <v>122</v>
      </c>
      <c r="H7060">
        <v>1222</v>
      </c>
      <c r="I7060">
        <v>12220</v>
      </c>
      <c r="J7060" t="s">
        <v>183</v>
      </c>
      <c r="K7060">
        <v>12</v>
      </c>
      <c r="L7060">
        <v>124</v>
      </c>
      <c r="M7060">
        <v>12401</v>
      </c>
      <c r="N7060">
        <v>12220</v>
      </c>
      <c r="O7060">
        <v>1971</v>
      </c>
      <c r="Q7060" t="s">
        <v>35</v>
      </c>
      <c r="R7060">
        <v>18.470621000000001</v>
      </c>
      <c r="S7060">
        <v>1971</v>
      </c>
      <c r="T7060">
        <v>-74.093030999999996</v>
      </c>
      <c r="U7060">
        <v>-50.944657999999997</v>
      </c>
      <c r="V7060" t="s">
        <v>2923</v>
      </c>
      <c r="W70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1971 [Natales]</v>
      </c>
      <c r="X7060" t="str">
        <f>888&amp;Cuerpos_AGUA[[#This Row],[ID_Agua]]</f>
        <v>8881971</v>
      </c>
    </row>
    <row r="7061" spans="1:24" x14ac:dyDescent="0.3">
      <c r="A7061">
        <v>12</v>
      </c>
      <c r="B7061">
        <v>124</v>
      </c>
      <c r="C7061">
        <v>12401</v>
      </c>
      <c r="D7061" t="s">
        <v>133</v>
      </c>
      <c r="E7061" t="s">
        <v>134</v>
      </c>
      <c r="F7061" t="s">
        <v>135</v>
      </c>
      <c r="G7061">
        <v>122</v>
      </c>
      <c r="H7061">
        <v>1222</v>
      </c>
      <c r="I7061">
        <v>12220</v>
      </c>
      <c r="J7061" t="s">
        <v>183</v>
      </c>
      <c r="K7061">
        <v>12</v>
      </c>
      <c r="L7061">
        <v>124</v>
      </c>
      <c r="M7061">
        <v>12401</v>
      </c>
      <c r="N7061">
        <v>12220</v>
      </c>
      <c r="O7061">
        <v>1978</v>
      </c>
      <c r="Q7061" t="s">
        <v>35</v>
      </c>
      <c r="R7061">
        <v>11.289396</v>
      </c>
      <c r="S7061">
        <v>1978</v>
      </c>
      <c r="T7061">
        <v>-74.079213999999993</v>
      </c>
      <c r="U7061">
        <v>-50.947730999999997</v>
      </c>
      <c r="V7061" t="s">
        <v>2925</v>
      </c>
      <c r="W70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1978 [Natales]</v>
      </c>
      <c r="X7061" t="str">
        <f>888&amp;Cuerpos_AGUA[[#This Row],[ID_Agua]]</f>
        <v>8881978</v>
      </c>
    </row>
    <row r="7062" spans="1:24" x14ac:dyDescent="0.3">
      <c r="A7062">
        <v>12</v>
      </c>
      <c r="B7062">
        <v>124</v>
      </c>
      <c r="C7062">
        <v>12401</v>
      </c>
      <c r="D7062" t="s">
        <v>133</v>
      </c>
      <c r="E7062" t="s">
        <v>134</v>
      </c>
      <c r="F7062" t="s">
        <v>135</v>
      </c>
      <c r="G7062">
        <v>122</v>
      </c>
      <c r="H7062">
        <v>1222</v>
      </c>
      <c r="I7062">
        <v>12220</v>
      </c>
      <c r="J7062" t="s">
        <v>183</v>
      </c>
      <c r="K7062">
        <v>12</v>
      </c>
      <c r="L7062">
        <v>124</v>
      </c>
      <c r="M7062">
        <v>12401</v>
      </c>
      <c r="N7062">
        <v>12220</v>
      </c>
      <c r="O7062">
        <v>1980</v>
      </c>
      <c r="Q7062" t="s">
        <v>35</v>
      </c>
      <c r="R7062">
        <v>11.317000999999999</v>
      </c>
      <c r="S7062">
        <v>1980</v>
      </c>
      <c r="T7062">
        <v>-74.099960999999993</v>
      </c>
      <c r="U7062">
        <v>-50.947091999999998</v>
      </c>
      <c r="V7062" t="s">
        <v>2926</v>
      </c>
      <c r="W70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1980 [Natales]</v>
      </c>
      <c r="X7062" t="str">
        <f>888&amp;Cuerpos_AGUA[[#This Row],[ID_Agua]]</f>
        <v>8881980</v>
      </c>
    </row>
    <row r="7063" spans="1:24" x14ac:dyDescent="0.3">
      <c r="A7063">
        <v>12</v>
      </c>
      <c r="B7063">
        <v>124</v>
      </c>
      <c r="C7063">
        <v>12401</v>
      </c>
      <c r="D7063" t="s">
        <v>133</v>
      </c>
      <c r="E7063" t="s">
        <v>134</v>
      </c>
      <c r="F7063" t="s">
        <v>135</v>
      </c>
      <c r="G7063">
        <v>122</v>
      </c>
      <c r="H7063">
        <v>1222</v>
      </c>
      <c r="I7063">
        <v>12220</v>
      </c>
      <c r="J7063" t="s">
        <v>183</v>
      </c>
      <c r="K7063">
        <v>12</v>
      </c>
      <c r="L7063">
        <v>124</v>
      </c>
      <c r="M7063">
        <v>12401</v>
      </c>
      <c r="N7063">
        <v>12220</v>
      </c>
      <c r="O7063">
        <v>1981</v>
      </c>
      <c r="Q7063" t="s">
        <v>35</v>
      </c>
      <c r="R7063">
        <v>48.387241000000003</v>
      </c>
      <c r="S7063">
        <v>1981</v>
      </c>
      <c r="T7063">
        <v>-74.091204000000005</v>
      </c>
      <c r="U7063">
        <v>-50.952260000000003</v>
      </c>
      <c r="V7063" t="s">
        <v>2927</v>
      </c>
      <c r="W70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1981 [Natales]</v>
      </c>
      <c r="X7063" t="str">
        <f>888&amp;Cuerpos_AGUA[[#This Row],[ID_Agua]]</f>
        <v>8881981</v>
      </c>
    </row>
    <row r="7064" spans="1:24" x14ac:dyDescent="0.3">
      <c r="A7064">
        <v>12</v>
      </c>
      <c r="B7064">
        <v>124</v>
      </c>
      <c r="C7064">
        <v>12401</v>
      </c>
      <c r="D7064" t="s">
        <v>133</v>
      </c>
      <c r="E7064" t="s">
        <v>134</v>
      </c>
      <c r="F7064" t="s">
        <v>135</v>
      </c>
      <c r="G7064">
        <v>122</v>
      </c>
      <c r="H7064">
        <v>1222</v>
      </c>
      <c r="I7064">
        <v>12220</v>
      </c>
      <c r="J7064" t="s">
        <v>183</v>
      </c>
      <c r="K7064">
        <v>12</v>
      </c>
      <c r="L7064">
        <v>124</v>
      </c>
      <c r="M7064">
        <v>12401</v>
      </c>
      <c r="N7064">
        <v>12220</v>
      </c>
      <c r="O7064">
        <v>1983</v>
      </c>
      <c r="Q7064" t="s">
        <v>35</v>
      </c>
      <c r="R7064">
        <v>86.771466000000004</v>
      </c>
      <c r="S7064">
        <v>1983</v>
      </c>
      <c r="T7064">
        <v>-74.122641000000002</v>
      </c>
      <c r="U7064">
        <v>-50.950786000000001</v>
      </c>
      <c r="V7064" t="s">
        <v>2929</v>
      </c>
      <c r="W70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1983 [Natales]</v>
      </c>
      <c r="X7064" t="str">
        <f>888&amp;Cuerpos_AGUA[[#This Row],[ID_Agua]]</f>
        <v>8881983</v>
      </c>
    </row>
    <row r="7065" spans="1:24" x14ac:dyDescent="0.3">
      <c r="A7065">
        <v>12</v>
      </c>
      <c r="B7065">
        <v>124</v>
      </c>
      <c r="C7065">
        <v>12401</v>
      </c>
      <c r="D7065" t="s">
        <v>133</v>
      </c>
      <c r="E7065" t="s">
        <v>134</v>
      </c>
      <c r="F7065" t="s">
        <v>135</v>
      </c>
      <c r="G7065">
        <v>122</v>
      </c>
      <c r="H7065">
        <v>1222</v>
      </c>
      <c r="I7065">
        <v>12220</v>
      </c>
      <c r="J7065" t="s">
        <v>183</v>
      </c>
      <c r="K7065">
        <v>12</v>
      </c>
      <c r="L7065">
        <v>124</v>
      </c>
      <c r="M7065">
        <v>12401</v>
      </c>
      <c r="N7065">
        <v>12220</v>
      </c>
      <c r="O7065">
        <v>1986</v>
      </c>
      <c r="Q7065" t="s">
        <v>35</v>
      </c>
      <c r="R7065">
        <v>10.698084</v>
      </c>
      <c r="S7065">
        <v>1986</v>
      </c>
      <c r="T7065">
        <v>-73.956525999999997</v>
      </c>
      <c r="U7065">
        <v>-50.956263999999997</v>
      </c>
      <c r="V7065" t="s">
        <v>2931</v>
      </c>
      <c r="W70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1986 [Natales]</v>
      </c>
      <c r="X7065" t="str">
        <f>888&amp;Cuerpos_AGUA[[#This Row],[ID_Agua]]</f>
        <v>8881986</v>
      </c>
    </row>
    <row r="7066" spans="1:24" x14ac:dyDescent="0.3">
      <c r="A7066">
        <v>12</v>
      </c>
      <c r="B7066">
        <v>124</v>
      </c>
      <c r="C7066">
        <v>12401</v>
      </c>
      <c r="D7066" t="s">
        <v>133</v>
      </c>
      <c r="E7066" t="s">
        <v>134</v>
      </c>
      <c r="F7066" t="s">
        <v>135</v>
      </c>
      <c r="G7066">
        <v>122</v>
      </c>
      <c r="H7066">
        <v>1221</v>
      </c>
      <c r="I7066">
        <v>12210</v>
      </c>
      <c r="J7066" t="s">
        <v>174</v>
      </c>
      <c r="K7066">
        <v>12</v>
      </c>
      <c r="L7066">
        <v>124</v>
      </c>
      <c r="M7066">
        <v>12401</v>
      </c>
      <c r="N7066">
        <v>12210</v>
      </c>
      <c r="O7066">
        <v>2000</v>
      </c>
      <c r="Q7066" t="s">
        <v>35</v>
      </c>
      <c r="R7066">
        <v>15.591062000000001</v>
      </c>
      <c r="S7066">
        <v>2000</v>
      </c>
      <c r="T7066">
        <v>-73.749881000000002</v>
      </c>
      <c r="U7066">
        <v>-50.973188999999998</v>
      </c>
      <c r="V7066" t="s">
        <v>2935</v>
      </c>
      <c r="W70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2000 [Natales]</v>
      </c>
      <c r="X7066" t="str">
        <f>888&amp;Cuerpos_AGUA[[#This Row],[ID_Agua]]</f>
        <v>8882000</v>
      </c>
    </row>
    <row r="7067" spans="1:24" x14ac:dyDescent="0.3">
      <c r="A7067">
        <v>12</v>
      </c>
      <c r="B7067">
        <v>124</v>
      </c>
      <c r="C7067">
        <v>12401</v>
      </c>
      <c r="D7067" t="s">
        <v>133</v>
      </c>
      <c r="E7067" t="s">
        <v>134</v>
      </c>
      <c r="F7067" t="s">
        <v>135</v>
      </c>
      <c r="G7067">
        <v>122</v>
      </c>
      <c r="H7067">
        <v>1222</v>
      </c>
      <c r="I7067">
        <v>12220</v>
      </c>
      <c r="J7067" t="s">
        <v>183</v>
      </c>
      <c r="K7067">
        <v>12</v>
      </c>
      <c r="L7067">
        <v>124</v>
      </c>
      <c r="M7067">
        <v>12401</v>
      </c>
      <c r="N7067">
        <v>12220</v>
      </c>
      <c r="O7067">
        <v>2004</v>
      </c>
      <c r="Q7067" t="s">
        <v>35</v>
      </c>
      <c r="R7067">
        <v>204.691171</v>
      </c>
      <c r="S7067">
        <v>2004</v>
      </c>
      <c r="T7067">
        <v>-73.991909000000007</v>
      </c>
      <c r="U7067">
        <v>-50.974406000000002</v>
      </c>
      <c r="V7067" t="s">
        <v>2937</v>
      </c>
      <c r="W70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2004 [Natales]</v>
      </c>
      <c r="X7067" t="str">
        <f>888&amp;Cuerpos_AGUA[[#This Row],[ID_Agua]]</f>
        <v>8882004</v>
      </c>
    </row>
    <row r="7068" spans="1:24" x14ac:dyDescent="0.3">
      <c r="A7068">
        <v>12</v>
      </c>
      <c r="B7068">
        <v>124</v>
      </c>
      <c r="C7068">
        <v>12401</v>
      </c>
      <c r="D7068" t="s">
        <v>133</v>
      </c>
      <c r="E7068" t="s">
        <v>134</v>
      </c>
      <c r="F7068" t="s">
        <v>135</v>
      </c>
      <c r="G7068">
        <v>122</v>
      </c>
      <c r="H7068">
        <v>1222</v>
      </c>
      <c r="I7068">
        <v>12220</v>
      </c>
      <c r="J7068" t="s">
        <v>183</v>
      </c>
      <c r="K7068">
        <v>12</v>
      </c>
      <c r="L7068">
        <v>124</v>
      </c>
      <c r="M7068">
        <v>12401</v>
      </c>
      <c r="N7068">
        <v>12220</v>
      </c>
      <c r="O7068">
        <v>2007</v>
      </c>
      <c r="Q7068" t="s">
        <v>35</v>
      </c>
      <c r="R7068">
        <v>93.953851</v>
      </c>
      <c r="S7068">
        <v>2007</v>
      </c>
      <c r="T7068">
        <v>-74.187251000000003</v>
      </c>
      <c r="U7068">
        <v>-50.960030000000003</v>
      </c>
      <c r="V7068" t="s">
        <v>2938</v>
      </c>
      <c r="W70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2007 [Natales]</v>
      </c>
      <c r="X7068" t="str">
        <f>888&amp;Cuerpos_AGUA[[#This Row],[ID_Agua]]</f>
        <v>8882007</v>
      </c>
    </row>
    <row r="7069" spans="1:24" x14ac:dyDescent="0.3">
      <c r="A7069">
        <v>12</v>
      </c>
      <c r="B7069">
        <v>124</v>
      </c>
      <c r="C7069">
        <v>12401</v>
      </c>
      <c r="D7069" t="s">
        <v>133</v>
      </c>
      <c r="E7069" t="s">
        <v>134</v>
      </c>
      <c r="F7069" t="s">
        <v>135</v>
      </c>
      <c r="G7069">
        <v>122</v>
      </c>
      <c r="H7069">
        <v>1222</v>
      </c>
      <c r="I7069">
        <v>12220</v>
      </c>
      <c r="J7069" t="s">
        <v>183</v>
      </c>
      <c r="K7069">
        <v>12</v>
      </c>
      <c r="L7069">
        <v>124</v>
      </c>
      <c r="M7069">
        <v>12401</v>
      </c>
      <c r="N7069">
        <v>12220</v>
      </c>
      <c r="O7069">
        <v>2010</v>
      </c>
      <c r="Q7069" t="s">
        <v>35</v>
      </c>
      <c r="R7069">
        <v>373.79619700000001</v>
      </c>
      <c r="S7069">
        <v>2010</v>
      </c>
      <c r="T7069">
        <v>-74.232856999999996</v>
      </c>
      <c r="U7069">
        <v>-50.955432999999999</v>
      </c>
      <c r="V7069" t="s">
        <v>2939</v>
      </c>
      <c r="W70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2010 [Natales]</v>
      </c>
      <c r="X7069" t="str">
        <f>888&amp;Cuerpos_AGUA[[#This Row],[ID_Agua]]</f>
        <v>8882010</v>
      </c>
    </row>
    <row r="7070" spans="1:24" x14ac:dyDescent="0.3">
      <c r="A7070">
        <v>12</v>
      </c>
      <c r="B7070">
        <v>124</v>
      </c>
      <c r="C7070">
        <v>12401</v>
      </c>
      <c r="D7070" t="s">
        <v>133</v>
      </c>
      <c r="E7070" t="s">
        <v>134</v>
      </c>
      <c r="F7070" t="s">
        <v>135</v>
      </c>
      <c r="G7070">
        <v>122</v>
      </c>
      <c r="H7070">
        <v>1223</v>
      </c>
      <c r="I7070">
        <v>12232</v>
      </c>
      <c r="J7070" t="s">
        <v>186</v>
      </c>
      <c r="K7070">
        <v>12</v>
      </c>
      <c r="L7070">
        <v>124</v>
      </c>
      <c r="M7070">
        <v>12401</v>
      </c>
      <c r="N7070">
        <v>12232</v>
      </c>
      <c r="O7070">
        <v>2012</v>
      </c>
      <c r="Q7070" t="s">
        <v>35</v>
      </c>
      <c r="R7070">
        <v>582.94411100000002</v>
      </c>
      <c r="S7070">
        <v>2012</v>
      </c>
      <c r="T7070">
        <v>-73.790910999999994</v>
      </c>
      <c r="U7070">
        <v>-50.987904999999998</v>
      </c>
      <c r="V7070" t="s">
        <v>2941</v>
      </c>
      <c r="W70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2012 [Natales]</v>
      </c>
      <c r="X7070" t="str">
        <f>888&amp;Cuerpos_AGUA[[#This Row],[ID_Agua]]</f>
        <v>8882012</v>
      </c>
    </row>
    <row r="7071" spans="1:24" x14ac:dyDescent="0.3">
      <c r="A7071">
        <v>12</v>
      </c>
      <c r="B7071">
        <v>124</v>
      </c>
      <c r="C7071">
        <v>12401</v>
      </c>
      <c r="D7071" t="s">
        <v>133</v>
      </c>
      <c r="E7071" t="s">
        <v>134</v>
      </c>
      <c r="F7071" t="s">
        <v>135</v>
      </c>
      <c r="G7071">
        <v>122</v>
      </c>
      <c r="H7071">
        <v>1222</v>
      </c>
      <c r="I7071">
        <v>12220</v>
      </c>
      <c r="J7071" t="s">
        <v>183</v>
      </c>
      <c r="K7071">
        <v>12</v>
      </c>
      <c r="L7071">
        <v>124</v>
      </c>
      <c r="M7071">
        <v>12401</v>
      </c>
      <c r="N7071">
        <v>12220</v>
      </c>
      <c r="O7071">
        <v>2013</v>
      </c>
      <c r="Q7071" t="s">
        <v>35</v>
      </c>
      <c r="R7071">
        <v>18.864217</v>
      </c>
      <c r="S7071">
        <v>2013</v>
      </c>
      <c r="T7071">
        <v>-73.926443000000006</v>
      </c>
      <c r="U7071">
        <v>-50.970340999999998</v>
      </c>
      <c r="V7071" t="s">
        <v>2942</v>
      </c>
      <c r="W70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2013 [Natales]</v>
      </c>
      <c r="X7071" t="str">
        <f>888&amp;Cuerpos_AGUA[[#This Row],[ID_Agua]]</f>
        <v>8882013</v>
      </c>
    </row>
    <row r="7072" spans="1:24" x14ac:dyDescent="0.3">
      <c r="A7072">
        <v>12</v>
      </c>
      <c r="B7072">
        <v>124</v>
      </c>
      <c r="C7072">
        <v>12401</v>
      </c>
      <c r="D7072" t="s">
        <v>133</v>
      </c>
      <c r="E7072" t="s">
        <v>134</v>
      </c>
      <c r="F7072" t="s">
        <v>135</v>
      </c>
      <c r="G7072">
        <v>122</v>
      </c>
      <c r="H7072">
        <v>1222</v>
      </c>
      <c r="I7072">
        <v>12220</v>
      </c>
      <c r="J7072" t="s">
        <v>183</v>
      </c>
      <c r="K7072">
        <v>12</v>
      </c>
      <c r="L7072">
        <v>124</v>
      </c>
      <c r="M7072">
        <v>12401</v>
      </c>
      <c r="N7072">
        <v>12220</v>
      </c>
      <c r="O7072">
        <v>2017</v>
      </c>
      <c r="Q7072" t="s">
        <v>35</v>
      </c>
      <c r="R7072">
        <v>20.616866999999999</v>
      </c>
      <c r="S7072">
        <v>2017</v>
      </c>
      <c r="T7072">
        <v>-74.218969999999999</v>
      </c>
      <c r="U7072">
        <v>-50.957748000000002</v>
      </c>
      <c r="V7072" t="s">
        <v>2943</v>
      </c>
      <c r="W70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2017 [Natales]</v>
      </c>
      <c r="X7072" t="str">
        <f>888&amp;Cuerpos_AGUA[[#This Row],[ID_Agua]]</f>
        <v>8882017</v>
      </c>
    </row>
    <row r="7073" spans="1:24" x14ac:dyDescent="0.3">
      <c r="A7073">
        <v>12</v>
      </c>
      <c r="B7073">
        <v>124</v>
      </c>
      <c r="C7073">
        <v>12401</v>
      </c>
      <c r="D7073" t="s">
        <v>133</v>
      </c>
      <c r="E7073" t="s">
        <v>134</v>
      </c>
      <c r="F7073" t="s">
        <v>135</v>
      </c>
      <c r="G7073">
        <v>122</v>
      </c>
      <c r="H7073">
        <v>1223</v>
      </c>
      <c r="I7073">
        <v>12232</v>
      </c>
      <c r="J7073" t="s">
        <v>186</v>
      </c>
      <c r="K7073">
        <v>12</v>
      </c>
      <c r="L7073">
        <v>124</v>
      </c>
      <c r="M7073">
        <v>12401</v>
      </c>
      <c r="N7073">
        <v>12232</v>
      </c>
      <c r="O7073">
        <v>2020</v>
      </c>
      <c r="Q7073" t="s">
        <v>35</v>
      </c>
      <c r="R7073">
        <v>719.68460000000005</v>
      </c>
      <c r="S7073">
        <v>2020</v>
      </c>
      <c r="T7073">
        <v>-73.860917000000001</v>
      </c>
      <c r="U7073">
        <v>-50.995995000000001</v>
      </c>
      <c r="V7073" t="s">
        <v>2944</v>
      </c>
      <c r="W70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2020 [Natales]</v>
      </c>
      <c r="X7073" t="str">
        <f>888&amp;Cuerpos_AGUA[[#This Row],[ID_Agua]]</f>
        <v>8882020</v>
      </c>
    </row>
    <row r="7074" spans="1:24" x14ac:dyDescent="0.3">
      <c r="A7074">
        <v>12</v>
      </c>
      <c r="B7074">
        <v>124</v>
      </c>
      <c r="C7074">
        <v>12401</v>
      </c>
      <c r="D7074" t="s">
        <v>133</v>
      </c>
      <c r="E7074" t="s">
        <v>134</v>
      </c>
      <c r="F7074" t="s">
        <v>135</v>
      </c>
      <c r="G7074">
        <v>122</v>
      </c>
      <c r="H7074">
        <v>1222</v>
      </c>
      <c r="I7074">
        <v>12220</v>
      </c>
      <c r="J7074" t="s">
        <v>183</v>
      </c>
      <c r="K7074">
        <v>12</v>
      </c>
      <c r="L7074">
        <v>124</v>
      </c>
      <c r="M7074">
        <v>12401</v>
      </c>
      <c r="N7074">
        <v>12220</v>
      </c>
      <c r="O7074">
        <v>2030</v>
      </c>
      <c r="Q7074" t="s">
        <v>35</v>
      </c>
      <c r="R7074">
        <v>14.306925</v>
      </c>
      <c r="S7074">
        <v>2030</v>
      </c>
      <c r="T7074">
        <v>-73.984159000000005</v>
      </c>
      <c r="U7074">
        <v>-50.971648000000002</v>
      </c>
      <c r="V7074" t="s">
        <v>2947</v>
      </c>
      <c r="W70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2030 [Natales]</v>
      </c>
      <c r="X7074" t="str">
        <f>888&amp;Cuerpos_AGUA[[#This Row],[ID_Agua]]</f>
        <v>8882030</v>
      </c>
    </row>
    <row r="7075" spans="1:24" x14ac:dyDescent="0.3">
      <c r="A7075">
        <v>12</v>
      </c>
      <c r="B7075">
        <v>124</v>
      </c>
      <c r="C7075">
        <v>12401</v>
      </c>
      <c r="D7075" t="s">
        <v>133</v>
      </c>
      <c r="E7075" t="s">
        <v>134</v>
      </c>
      <c r="F7075" t="s">
        <v>135</v>
      </c>
      <c r="G7075">
        <v>122</v>
      </c>
      <c r="H7075">
        <v>1222</v>
      </c>
      <c r="I7075">
        <v>12220</v>
      </c>
      <c r="J7075" t="s">
        <v>183</v>
      </c>
      <c r="K7075">
        <v>12</v>
      </c>
      <c r="L7075">
        <v>124</v>
      </c>
      <c r="M7075">
        <v>12401</v>
      </c>
      <c r="N7075">
        <v>12220</v>
      </c>
      <c r="O7075">
        <v>2033</v>
      </c>
      <c r="Q7075" t="s">
        <v>35</v>
      </c>
      <c r="R7075">
        <v>11.766923999999999</v>
      </c>
      <c r="S7075">
        <v>2033</v>
      </c>
      <c r="T7075">
        <v>-73.964675</v>
      </c>
      <c r="U7075">
        <v>-50.973474000000003</v>
      </c>
      <c r="V7075" t="s">
        <v>2948</v>
      </c>
      <c r="W70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2033 [Natales]</v>
      </c>
      <c r="X7075" t="str">
        <f>888&amp;Cuerpos_AGUA[[#This Row],[ID_Agua]]</f>
        <v>8882033</v>
      </c>
    </row>
    <row r="7076" spans="1:24" x14ac:dyDescent="0.3">
      <c r="A7076">
        <v>12</v>
      </c>
      <c r="B7076">
        <v>124</v>
      </c>
      <c r="C7076">
        <v>12401</v>
      </c>
      <c r="D7076" t="s">
        <v>133</v>
      </c>
      <c r="E7076" t="s">
        <v>134</v>
      </c>
      <c r="F7076" t="s">
        <v>135</v>
      </c>
      <c r="G7076">
        <v>122</v>
      </c>
      <c r="H7076">
        <v>1223</v>
      </c>
      <c r="I7076">
        <v>12232</v>
      </c>
      <c r="J7076" t="s">
        <v>186</v>
      </c>
      <c r="K7076">
        <v>12</v>
      </c>
      <c r="L7076">
        <v>124</v>
      </c>
      <c r="M7076">
        <v>12401</v>
      </c>
      <c r="N7076">
        <v>12232</v>
      </c>
      <c r="O7076">
        <v>2034</v>
      </c>
      <c r="Q7076" t="s">
        <v>35</v>
      </c>
      <c r="R7076">
        <v>138.55308400000001</v>
      </c>
      <c r="S7076">
        <v>2034</v>
      </c>
      <c r="T7076">
        <v>-73.745841999999996</v>
      </c>
      <c r="U7076">
        <v>-50.985191</v>
      </c>
      <c r="V7076" t="s">
        <v>2949</v>
      </c>
      <c r="W70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2034 [Natales]</v>
      </c>
      <c r="X7076" t="str">
        <f>888&amp;Cuerpos_AGUA[[#This Row],[ID_Agua]]</f>
        <v>8882034</v>
      </c>
    </row>
    <row r="7077" spans="1:24" x14ac:dyDescent="0.3">
      <c r="A7077">
        <v>12</v>
      </c>
      <c r="B7077">
        <v>124</v>
      </c>
      <c r="C7077">
        <v>12401</v>
      </c>
      <c r="D7077" t="s">
        <v>133</v>
      </c>
      <c r="E7077" t="s">
        <v>134</v>
      </c>
      <c r="F7077" t="s">
        <v>135</v>
      </c>
      <c r="G7077">
        <v>123</v>
      </c>
      <c r="H7077">
        <v>1231</v>
      </c>
      <c r="I7077">
        <v>12313</v>
      </c>
      <c r="J7077" t="s">
        <v>191</v>
      </c>
      <c r="K7077">
        <v>12</v>
      </c>
      <c r="L7077">
        <v>124</v>
      </c>
      <c r="M7077">
        <v>12401</v>
      </c>
      <c r="N7077">
        <v>12313</v>
      </c>
      <c r="O7077">
        <v>2047</v>
      </c>
      <c r="Q7077" t="s">
        <v>35</v>
      </c>
      <c r="R7077">
        <v>58.784852000000001</v>
      </c>
      <c r="S7077">
        <v>2047</v>
      </c>
      <c r="T7077">
        <v>-74.290328000000002</v>
      </c>
      <c r="U7077">
        <v>-50.969804000000003</v>
      </c>
      <c r="V7077" t="s">
        <v>2952</v>
      </c>
      <c r="W70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2047 [Natales]</v>
      </c>
      <c r="X7077" t="str">
        <f>888&amp;Cuerpos_AGUA[[#This Row],[ID_Agua]]</f>
        <v>8882047</v>
      </c>
    </row>
    <row r="7078" spans="1:24" x14ac:dyDescent="0.3">
      <c r="A7078">
        <v>12</v>
      </c>
      <c r="B7078">
        <v>124</v>
      </c>
      <c r="C7078">
        <v>12401</v>
      </c>
      <c r="D7078" t="s">
        <v>133</v>
      </c>
      <c r="E7078" t="s">
        <v>134</v>
      </c>
      <c r="F7078" t="s">
        <v>135</v>
      </c>
      <c r="G7078">
        <v>122</v>
      </c>
      <c r="H7078">
        <v>1222</v>
      </c>
      <c r="I7078">
        <v>12220</v>
      </c>
      <c r="J7078" t="s">
        <v>183</v>
      </c>
      <c r="K7078">
        <v>12</v>
      </c>
      <c r="L7078">
        <v>124</v>
      </c>
      <c r="M7078">
        <v>12401</v>
      </c>
      <c r="N7078">
        <v>12220</v>
      </c>
      <c r="O7078">
        <v>2056</v>
      </c>
      <c r="Q7078" t="s">
        <v>35</v>
      </c>
      <c r="R7078">
        <v>29.385100000000001</v>
      </c>
      <c r="S7078">
        <v>2056</v>
      </c>
      <c r="T7078">
        <v>-74.208022</v>
      </c>
      <c r="U7078">
        <v>-50.974539</v>
      </c>
      <c r="V7078" t="s">
        <v>2955</v>
      </c>
      <c r="W70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2056 [Natales]</v>
      </c>
      <c r="X7078" t="str">
        <f>888&amp;Cuerpos_AGUA[[#This Row],[ID_Agua]]</f>
        <v>8882056</v>
      </c>
    </row>
    <row r="7079" spans="1:24" x14ac:dyDescent="0.3">
      <c r="A7079">
        <v>12</v>
      </c>
      <c r="B7079">
        <v>124</v>
      </c>
      <c r="C7079">
        <v>12401</v>
      </c>
      <c r="D7079" t="s">
        <v>133</v>
      </c>
      <c r="E7079" t="s">
        <v>134</v>
      </c>
      <c r="F7079" t="s">
        <v>135</v>
      </c>
      <c r="G7079">
        <v>122</v>
      </c>
      <c r="H7079">
        <v>1222</v>
      </c>
      <c r="I7079">
        <v>12220</v>
      </c>
      <c r="J7079" t="s">
        <v>183</v>
      </c>
      <c r="K7079">
        <v>12</v>
      </c>
      <c r="L7079">
        <v>124</v>
      </c>
      <c r="M7079">
        <v>12401</v>
      </c>
      <c r="N7079">
        <v>12220</v>
      </c>
      <c r="O7079">
        <v>2071</v>
      </c>
      <c r="Q7079" t="s">
        <v>35</v>
      </c>
      <c r="R7079">
        <v>505.66147699999999</v>
      </c>
      <c r="S7079">
        <v>2071</v>
      </c>
      <c r="T7079">
        <v>-73.924797999999996</v>
      </c>
      <c r="U7079">
        <v>-50.998907000000003</v>
      </c>
      <c r="V7079" t="s">
        <v>2960</v>
      </c>
      <c r="W70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2071 [Natales]</v>
      </c>
      <c r="X7079" t="str">
        <f>888&amp;Cuerpos_AGUA[[#This Row],[ID_Agua]]</f>
        <v>8882071</v>
      </c>
    </row>
    <row r="7080" spans="1:24" x14ac:dyDescent="0.3">
      <c r="A7080">
        <v>12</v>
      </c>
      <c r="B7080">
        <v>124</v>
      </c>
      <c r="C7080">
        <v>12401</v>
      </c>
      <c r="D7080" t="s">
        <v>133</v>
      </c>
      <c r="E7080" t="s">
        <v>134</v>
      </c>
      <c r="F7080" t="s">
        <v>135</v>
      </c>
      <c r="G7080">
        <v>122</v>
      </c>
      <c r="H7080">
        <v>1222</v>
      </c>
      <c r="I7080">
        <v>12220</v>
      </c>
      <c r="J7080" t="s">
        <v>183</v>
      </c>
      <c r="K7080">
        <v>12</v>
      </c>
      <c r="L7080">
        <v>124</v>
      </c>
      <c r="M7080">
        <v>12401</v>
      </c>
      <c r="N7080">
        <v>12220</v>
      </c>
      <c r="O7080">
        <v>2073</v>
      </c>
      <c r="Q7080" t="s">
        <v>35</v>
      </c>
      <c r="R7080">
        <v>62.579842999999997</v>
      </c>
      <c r="S7080">
        <v>2073</v>
      </c>
      <c r="T7080">
        <v>-73.983221999999998</v>
      </c>
      <c r="U7080">
        <v>-50.995657999999999</v>
      </c>
      <c r="V7080" t="s">
        <v>2962</v>
      </c>
      <c r="W70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2073 [Natales]</v>
      </c>
      <c r="X7080" t="str">
        <f>888&amp;Cuerpos_AGUA[[#This Row],[ID_Agua]]</f>
        <v>8882073</v>
      </c>
    </row>
    <row r="7081" spans="1:24" x14ac:dyDescent="0.3">
      <c r="A7081">
        <v>12</v>
      </c>
      <c r="B7081">
        <v>124</v>
      </c>
      <c r="C7081">
        <v>12401</v>
      </c>
      <c r="D7081" t="s">
        <v>133</v>
      </c>
      <c r="E7081" t="s">
        <v>134</v>
      </c>
      <c r="F7081" t="s">
        <v>135</v>
      </c>
      <c r="G7081">
        <v>122</v>
      </c>
      <c r="H7081">
        <v>1222</v>
      </c>
      <c r="I7081">
        <v>12220</v>
      </c>
      <c r="J7081" t="s">
        <v>183</v>
      </c>
      <c r="K7081">
        <v>12</v>
      </c>
      <c r="L7081">
        <v>124</v>
      </c>
      <c r="M7081">
        <v>12401</v>
      </c>
      <c r="N7081">
        <v>12220</v>
      </c>
      <c r="O7081">
        <v>2083</v>
      </c>
      <c r="Q7081" t="s">
        <v>35</v>
      </c>
      <c r="R7081">
        <v>17.522279999999999</v>
      </c>
      <c r="S7081">
        <v>2083</v>
      </c>
      <c r="T7081">
        <v>-74.193333999999993</v>
      </c>
      <c r="U7081">
        <v>-50.984400999999998</v>
      </c>
      <c r="V7081" t="s">
        <v>2966</v>
      </c>
      <c r="W70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2083 [Natales]</v>
      </c>
      <c r="X7081" t="str">
        <f>888&amp;Cuerpos_AGUA[[#This Row],[ID_Agua]]</f>
        <v>8882083</v>
      </c>
    </row>
    <row r="7082" spans="1:24" x14ac:dyDescent="0.3">
      <c r="A7082">
        <v>12</v>
      </c>
      <c r="B7082">
        <v>124</v>
      </c>
      <c r="C7082">
        <v>12401</v>
      </c>
      <c r="D7082" t="s">
        <v>133</v>
      </c>
      <c r="E7082" t="s">
        <v>134</v>
      </c>
      <c r="F7082" t="s">
        <v>135</v>
      </c>
      <c r="G7082">
        <v>123</v>
      </c>
      <c r="H7082">
        <v>1231</v>
      </c>
      <c r="I7082">
        <v>12312</v>
      </c>
      <c r="J7082" t="s">
        <v>177</v>
      </c>
      <c r="K7082">
        <v>12</v>
      </c>
      <c r="L7082">
        <v>124</v>
      </c>
      <c r="M7082">
        <v>12401</v>
      </c>
      <c r="N7082">
        <v>12312</v>
      </c>
      <c r="O7082">
        <v>2084</v>
      </c>
      <c r="Q7082" t="s">
        <v>35</v>
      </c>
      <c r="R7082">
        <v>10.593296</v>
      </c>
      <c r="S7082">
        <v>2084</v>
      </c>
      <c r="T7082">
        <v>-74.407392999999999</v>
      </c>
      <c r="U7082">
        <v>-50.974643</v>
      </c>
      <c r="V7082" t="s">
        <v>2967</v>
      </c>
      <c r="W70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2084 [Natales]</v>
      </c>
      <c r="X7082" t="str">
        <f>888&amp;Cuerpos_AGUA[[#This Row],[ID_Agua]]</f>
        <v>8882084</v>
      </c>
    </row>
    <row r="7083" spans="1:24" x14ac:dyDescent="0.3">
      <c r="A7083">
        <v>12</v>
      </c>
      <c r="B7083">
        <v>124</v>
      </c>
      <c r="C7083">
        <v>12401</v>
      </c>
      <c r="D7083" t="s">
        <v>133</v>
      </c>
      <c r="E7083" t="s">
        <v>134</v>
      </c>
      <c r="F7083" t="s">
        <v>135</v>
      </c>
      <c r="G7083">
        <v>122</v>
      </c>
      <c r="H7083">
        <v>1222</v>
      </c>
      <c r="I7083">
        <v>12220</v>
      </c>
      <c r="J7083" t="s">
        <v>183</v>
      </c>
      <c r="K7083">
        <v>12</v>
      </c>
      <c r="L7083">
        <v>124</v>
      </c>
      <c r="M7083">
        <v>12401</v>
      </c>
      <c r="N7083">
        <v>12220</v>
      </c>
      <c r="O7083">
        <v>2086</v>
      </c>
      <c r="Q7083" t="s">
        <v>35</v>
      </c>
      <c r="R7083">
        <v>50.359115000000003</v>
      </c>
      <c r="S7083">
        <v>2086</v>
      </c>
      <c r="T7083">
        <v>-74.207037</v>
      </c>
      <c r="U7083">
        <v>-50.986525</v>
      </c>
      <c r="V7083" t="s">
        <v>2968</v>
      </c>
      <c r="W70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2086 [Natales]</v>
      </c>
      <c r="X7083" t="str">
        <f>888&amp;Cuerpos_AGUA[[#This Row],[ID_Agua]]</f>
        <v>8882086</v>
      </c>
    </row>
    <row r="7084" spans="1:24" x14ac:dyDescent="0.3">
      <c r="A7084">
        <v>12</v>
      </c>
      <c r="B7084">
        <v>124</v>
      </c>
      <c r="C7084">
        <v>12401</v>
      </c>
      <c r="D7084" t="s">
        <v>133</v>
      </c>
      <c r="E7084" t="s">
        <v>134</v>
      </c>
      <c r="F7084" t="s">
        <v>135</v>
      </c>
      <c r="G7084">
        <v>123</v>
      </c>
      <c r="H7084">
        <v>1231</v>
      </c>
      <c r="I7084">
        <v>12313</v>
      </c>
      <c r="J7084" t="s">
        <v>191</v>
      </c>
      <c r="K7084">
        <v>12</v>
      </c>
      <c r="L7084">
        <v>124</v>
      </c>
      <c r="M7084">
        <v>12401</v>
      </c>
      <c r="N7084">
        <v>12313</v>
      </c>
      <c r="O7084">
        <v>2091</v>
      </c>
      <c r="Q7084" t="s">
        <v>35</v>
      </c>
      <c r="R7084">
        <v>21.73311</v>
      </c>
      <c r="S7084">
        <v>2091</v>
      </c>
      <c r="T7084">
        <v>-74.305085000000005</v>
      </c>
      <c r="U7084">
        <v>-50.985469999999999</v>
      </c>
      <c r="V7084" t="s">
        <v>2970</v>
      </c>
      <c r="W70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2091 [Natales]</v>
      </c>
      <c r="X7084" t="str">
        <f>888&amp;Cuerpos_AGUA[[#This Row],[ID_Agua]]</f>
        <v>8882091</v>
      </c>
    </row>
    <row r="7085" spans="1:24" x14ac:dyDescent="0.3">
      <c r="A7085">
        <v>12</v>
      </c>
      <c r="B7085">
        <v>124</v>
      </c>
      <c r="C7085">
        <v>12401</v>
      </c>
      <c r="D7085" t="s">
        <v>133</v>
      </c>
      <c r="E7085" t="s">
        <v>134</v>
      </c>
      <c r="F7085" t="s">
        <v>135</v>
      </c>
      <c r="G7085">
        <v>122</v>
      </c>
      <c r="H7085">
        <v>1223</v>
      </c>
      <c r="I7085">
        <v>12232</v>
      </c>
      <c r="J7085" t="s">
        <v>186</v>
      </c>
      <c r="K7085">
        <v>12</v>
      </c>
      <c r="L7085">
        <v>124</v>
      </c>
      <c r="M7085">
        <v>12401</v>
      </c>
      <c r="N7085">
        <v>12232</v>
      </c>
      <c r="O7085">
        <v>2108</v>
      </c>
      <c r="Q7085" t="s">
        <v>35</v>
      </c>
      <c r="R7085">
        <v>11.798346</v>
      </c>
      <c r="S7085">
        <v>2108</v>
      </c>
      <c r="T7085">
        <v>-73.856238000000005</v>
      </c>
      <c r="U7085">
        <v>-51.015309999999999</v>
      </c>
      <c r="V7085" t="s">
        <v>2975</v>
      </c>
      <c r="W70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2108 [Natales]</v>
      </c>
      <c r="X7085" t="str">
        <f>888&amp;Cuerpos_AGUA[[#This Row],[ID_Agua]]</f>
        <v>8882108</v>
      </c>
    </row>
    <row r="7086" spans="1:24" x14ac:dyDescent="0.3">
      <c r="A7086">
        <v>12</v>
      </c>
      <c r="B7086">
        <v>124</v>
      </c>
      <c r="C7086">
        <v>12401</v>
      </c>
      <c r="D7086" t="s">
        <v>133</v>
      </c>
      <c r="E7086" t="s">
        <v>134</v>
      </c>
      <c r="F7086" t="s">
        <v>135</v>
      </c>
      <c r="G7086">
        <v>122</v>
      </c>
      <c r="H7086">
        <v>1222</v>
      </c>
      <c r="I7086">
        <v>12220</v>
      </c>
      <c r="J7086" t="s">
        <v>183</v>
      </c>
      <c r="K7086">
        <v>12</v>
      </c>
      <c r="L7086">
        <v>124</v>
      </c>
      <c r="M7086">
        <v>12401</v>
      </c>
      <c r="N7086">
        <v>12220</v>
      </c>
      <c r="O7086">
        <v>2111</v>
      </c>
      <c r="Q7086" t="s">
        <v>35</v>
      </c>
      <c r="R7086">
        <v>316.07183500000002</v>
      </c>
      <c r="S7086">
        <v>2111</v>
      </c>
      <c r="T7086">
        <v>-73.892600000000002</v>
      </c>
      <c r="U7086">
        <v>-51.026949999999999</v>
      </c>
      <c r="V7086" t="s">
        <v>2976</v>
      </c>
      <c r="W70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2111 [Natales]</v>
      </c>
      <c r="X7086" t="str">
        <f>888&amp;Cuerpos_AGUA[[#This Row],[ID_Agua]]</f>
        <v>8882111</v>
      </c>
    </row>
    <row r="7087" spans="1:24" x14ac:dyDescent="0.3">
      <c r="A7087">
        <v>12</v>
      </c>
      <c r="B7087">
        <v>124</v>
      </c>
      <c r="C7087">
        <v>12401</v>
      </c>
      <c r="D7087" t="s">
        <v>133</v>
      </c>
      <c r="E7087" t="s">
        <v>134</v>
      </c>
      <c r="F7087" t="s">
        <v>135</v>
      </c>
      <c r="G7087">
        <v>122</v>
      </c>
      <c r="H7087">
        <v>1222</v>
      </c>
      <c r="I7087">
        <v>12220</v>
      </c>
      <c r="J7087" t="s">
        <v>183</v>
      </c>
      <c r="K7087">
        <v>12</v>
      </c>
      <c r="L7087">
        <v>124</v>
      </c>
      <c r="M7087">
        <v>12401</v>
      </c>
      <c r="N7087">
        <v>12220</v>
      </c>
      <c r="O7087">
        <v>2112</v>
      </c>
      <c r="Q7087" t="s">
        <v>35</v>
      </c>
      <c r="R7087">
        <v>58.120418999999998</v>
      </c>
      <c r="S7087">
        <v>2112</v>
      </c>
      <c r="T7087">
        <v>-74.011269999999996</v>
      </c>
      <c r="U7087">
        <v>-51.012963999999997</v>
      </c>
      <c r="V7087" t="s">
        <v>2977</v>
      </c>
      <c r="W70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2112 [Natales]</v>
      </c>
      <c r="X7087" t="str">
        <f>888&amp;Cuerpos_AGUA[[#This Row],[ID_Agua]]</f>
        <v>8882112</v>
      </c>
    </row>
    <row r="7088" spans="1:24" x14ac:dyDescent="0.3">
      <c r="A7088">
        <v>12</v>
      </c>
      <c r="B7088">
        <v>124</v>
      </c>
      <c r="C7088">
        <v>12401</v>
      </c>
      <c r="D7088" t="s">
        <v>133</v>
      </c>
      <c r="E7088" t="s">
        <v>134</v>
      </c>
      <c r="F7088" t="s">
        <v>135</v>
      </c>
      <c r="G7088">
        <v>122</v>
      </c>
      <c r="H7088">
        <v>1222</v>
      </c>
      <c r="I7088">
        <v>12220</v>
      </c>
      <c r="J7088" t="s">
        <v>183</v>
      </c>
      <c r="K7088">
        <v>12</v>
      </c>
      <c r="L7088">
        <v>124</v>
      </c>
      <c r="M7088">
        <v>12401</v>
      </c>
      <c r="N7088">
        <v>12220</v>
      </c>
      <c r="O7088">
        <v>2114</v>
      </c>
      <c r="Q7088" t="s">
        <v>35</v>
      </c>
      <c r="R7088">
        <v>11.162883000000001</v>
      </c>
      <c r="S7088">
        <v>2114</v>
      </c>
      <c r="T7088">
        <v>-73.980536999999998</v>
      </c>
      <c r="U7088">
        <v>-51.014121000000003</v>
      </c>
      <c r="V7088" t="s">
        <v>2979</v>
      </c>
      <c r="W70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2114 [Natales]</v>
      </c>
      <c r="X7088" t="str">
        <f>888&amp;Cuerpos_AGUA[[#This Row],[ID_Agua]]</f>
        <v>8882114</v>
      </c>
    </row>
    <row r="7089" spans="1:24" x14ac:dyDescent="0.3">
      <c r="A7089">
        <v>12</v>
      </c>
      <c r="B7089">
        <v>124</v>
      </c>
      <c r="C7089">
        <v>12401</v>
      </c>
      <c r="D7089" t="s">
        <v>133</v>
      </c>
      <c r="E7089" t="s">
        <v>134</v>
      </c>
      <c r="F7089" t="s">
        <v>135</v>
      </c>
      <c r="G7089">
        <v>122</v>
      </c>
      <c r="H7089">
        <v>1223</v>
      </c>
      <c r="I7089">
        <v>12232</v>
      </c>
      <c r="J7089" t="s">
        <v>186</v>
      </c>
      <c r="K7089">
        <v>12</v>
      </c>
      <c r="L7089">
        <v>124</v>
      </c>
      <c r="M7089">
        <v>12401</v>
      </c>
      <c r="N7089">
        <v>12232</v>
      </c>
      <c r="O7089">
        <v>2127</v>
      </c>
      <c r="Q7089" t="s">
        <v>35</v>
      </c>
      <c r="R7089">
        <v>60.012928000000002</v>
      </c>
      <c r="S7089">
        <v>2127</v>
      </c>
      <c r="T7089">
        <v>-73.746560000000002</v>
      </c>
      <c r="U7089">
        <v>-51.033819999999999</v>
      </c>
      <c r="V7089" t="s">
        <v>2986</v>
      </c>
      <c r="W70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2127 [Natales]</v>
      </c>
      <c r="X7089" t="str">
        <f>888&amp;Cuerpos_AGUA[[#This Row],[ID_Agua]]</f>
        <v>8882127</v>
      </c>
    </row>
    <row r="7090" spans="1:24" x14ac:dyDescent="0.3">
      <c r="A7090">
        <v>12</v>
      </c>
      <c r="B7090">
        <v>124</v>
      </c>
      <c r="C7090">
        <v>12401</v>
      </c>
      <c r="D7090" t="s">
        <v>133</v>
      </c>
      <c r="E7090" t="s">
        <v>134</v>
      </c>
      <c r="F7090" t="s">
        <v>135</v>
      </c>
      <c r="G7090">
        <v>122</v>
      </c>
      <c r="H7090">
        <v>1223</v>
      </c>
      <c r="I7090">
        <v>12232</v>
      </c>
      <c r="J7090" t="s">
        <v>186</v>
      </c>
      <c r="K7090">
        <v>12</v>
      </c>
      <c r="L7090">
        <v>124</v>
      </c>
      <c r="M7090">
        <v>12401</v>
      </c>
      <c r="N7090">
        <v>12232</v>
      </c>
      <c r="O7090">
        <v>2136</v>
      </c>
      <c r="Q7090" t="s">
        <v>35</v>
      </c>
      <c r="R7090">
        <v>135.508715</v>
      </c>
      <c r="S7090">
        <v>2136</v>
      </c>
      <c r="T7090">
        <v>-73.780731000000003</v>
      </c>
      <c r="U7090">
        <v>-51.041319000000001</v>
      </c>
      <c r="V7090" t="s">
        <v>2989</v>
      </c>
      <c r="W70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2136 [Natales]</v>
      </c>
      <c r="X7090" t="str">
        <f>888&amp;Cuerpos_AGUA[[#This Row],[ID_Agua]]</f>
        <v>8882136</v>
      </c>
    </row>
    <row r="7091" spans="1:24" x14ac:dyDescent="0.3">
      <c r="A7091">
        <v>12</v>
      </c>
      <c r="B7091">
        <v>124</v>
      </c>
      <c r="C7091">
        <v>12401</v>
      </c>
      <c r="D7091" t="s">
        <v>133</v>
      </c>
      <c r="E7091" t="s">
        <v>134</v>
      </c>
      <c r="F7091" t="s">
        <v>135</v>
      </c>
      <c r="G7091">
        <v>122</v>
      </c>
      <c r="H7091">
        <v>1222</v>
      </c>
      <c r="I7091">
        <v>12220</v>
      </c>
      <c r="J7091" t="s">
        <v>183</v>
      </c>
      <c r="K7091">
        <v>12</v>
      </c>
      <c r="L7091">
        <v>124</v>
      </c>
      <c r="M7091">
        <v>12401</v>
      </c>
      <c r="N7091">
        <v>12220</v>
      </c>
      <c r="O7091">
        <v>2140</v>
      </c>
      <c r="Q7091" t="s">
        <v>35</v>
      </c>
      <c r="R7091">
        <v>17.736443999999999</v>
      </c>
      <c r="S7091">
        <v>2140</v>
      </c>
      <c r="T7091">
        <v>-73.912974000000006</v>
      </c>
      <c r="U7091">
        <v>-51.035451999999999</v>
      </c>
      <c r="V7091" t="s">
        <v>2991</v>
      </c>
      <c r="W70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2140 [Natales]</v>
      </c>
      <c r="X7091" t="str">
        <f>888&amp;Cuerpos_AGUA[[#This Row],[ID_Agua]]</f>
        <v>8882140</v>
      </c>
    </row>
    <row r="7092" spans="1:24" x14ac:dyDescent="0.3">
      <c r="A7092">
        <v>12</v>
      </c>
      <c r="B7092">
        <v>124</v>
      </c>
      <c r="C7092">
        <v>12401</v>
      </c>
      <c r="D7092" t="s">
        <v>133</v>
      </c>
      <c r="E7092" t="s">
        <v>134</v>
      </c>
      <c r="F7092" t="s">
        <v>135</v>
      </c>
      <c r="G7092">
        <v>122</v>
      </c>
      <c r="H7092">
        <v>1222</v>
      </c>
      <c r="I7092">
        <v>12220</v>
      </c>
      <c r="J7092" t="s">
        <v>183</v>
      </c>
      <c r="K7092">
        <v>12</v>
      </c>
      <c r="L7092">
        <v>124</v>
      </c>
      <c r="M7092">
        <v>12401</v>
      </c>
      <c r="N7092">
        <v>12220</v>
      </c>
      <c r="O7092">
        <v>2142</v>
      </c>
      <c r="Q7092" t="s">
        <v>35</v>
      </c>
      <c r="R7092">
        <v>75.376919000000001</v>
      </c>
      <c r="S7092">
        <v>2142</v>
      </c>
      <c r="T7092">
        <v>-74.013503999999998</v>
      </c>
      <c r="U7092">
        <v>-51.038338000000003</v>
      </c>
      <c r="V7092" t="s">
        <v>2992</v>
      </c>
      <c r="W70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2142 [Natales]</v>
      </c>
      <c r="X7092" t="str">
        <f>888&amp;Cuerpos_AGUA[[#This Row],[ID_Agua]]</f>
        <v>8882142</v>
      </c>
    </row>
    <row r="7093" spans="1:24" x14ac:dyDescent="0.3">
      <c r="A7093">
        <v>12</v>
      </c>
      <c r="B7093">
        <v>124</v>
      </c>
      <c r="C7093">
        <v>12401</v>
      </c>
      <c r="D7093" t="s">
        <v>133</v>
      </c>
      <c r="E7093" t="s">
        <v>134</v>
      </c>
      <c r="F7093" t="s">
        <v>135</v>
      </c>
      <c r="G7093">
        <v>122</v>
      </c>
      <c r="H7093">
        <v>1223</v>
      </c>
      <c r="I7093">
        <v>12232</v>
      </c>
      <c r="J7093" t="s">
        <v>186</v>
      </c>
      <c r="K7093">
        <v>12</v>
      </c>
      <c r="L7093">
        <v>124</v>
      </c>
      <c r="M7093">
        <v>12401</v>
      </c>
      <c r="N7093">
        <v>12232</v>
      </c>
      <c r="O7093">
        <v>2144</v>
      </c>
      <c r="Q7093" t="s">
        <v>35</v>
      </c>
      <c r="R7093">
        <v>878.97427000000005</v>
      </c>
      <c r="S7093">
        <v>2144</v>
      </c>
      <c r="T7093">
        <v>-73.719393999999994</v>
      </c>
      <c r="U7093">
        <v>-51.054617999999998</v>
      </c>
      <c r="V7093" t="s">
        <v>2993</v>
      </c>
      <c r="W70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2144 [Natales]</v>
      </c>
      <c r="X7093" t="str">
        <f>888&amp;Cuerpos_AGUA[[#This Row],[ID_Agua]]</f>
        <v>8882144</v>
      </c>
    </row>
    <row r="7094" spans="1:24" x14ac:dyDescent="0.3">
      <c r="A7094">
        <v>12</v>
      </c>
      <c r="B7094">
        <v>124</v>
      </c>
      <c r="C7094">
        <v>12401</v>
      </c>
      <c r="D7094" t="s">
        <v>133</v>
      </c>
      <c r="E7094" t="s">
        <v>134</v>
      </c>
      <c r="F7094" t="s">
        <v>135</v>
      </c>
      <c r="G7094">
        <v>122</v>
      </c>
      <c r="H7094">
        <v>1222</v>
      </c>
      <c r="I7094">
        <v>12220</v>
      </c>
      <c r="J7094" t="s">
        <v>183</v>
      </c>
      <c r="K7094">
        <v>12</v>
      </c>
      <c r="L7094">
        <v>124</v>
      </c>
      <c r="M7094">
        <v>12401</v>
      </c>
      <c r="N7094">
        <v>12220</v>
      </c>
      <c r="O7094">
        <v>2154</v>
      </c>
      <c r="Q7094" t="s">
        <v>35</v>
      </c>
      <c r="R7094">
        <v>14.936617999999999</v>
      </c>
      <c r="S7094">
        <v>2154</v>
      </c>
      <c r="T7094">
        <v>-73.815839999999994</v>
      </c>
      <c r="U7094">
        <v>-51.050365999999997</v>
      </c>
      <c r="V7094" t="s">
        <v>2997</v>
      </c>
      <c r="W70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2154 [Natales]</v>
      </c>
      <c r="X7094" t="str">
        <f>888&amp;Cuerpos_AGUA[[#This Row],[ID_Agua]]</f>
        <v>8882154</v>
      </c>
    </row>
    <row r="7095" spans="1:24" x14ac:dyDescent="0.3">
      <c r="A7095">
        <v>12</v>
      </c>
      <c r="B7095">
        <v>124</v>
      </c>
      <c r="C7095">
        <v>12401</v>
      </c>
      <c r="D7095" t="s">
        <v>133</v>
      </c>
      <c r="E7095" t="s">
        <v>134</v>
      </c>
      <c r="F7095" t="s">
        <v>135</v>
      </c>
      <c r="G7095">
        <v>124</v>
      </c>
      <c r="H7095">
        <v>1240</v>
      </c>
      <c r="I7095">
        <v>12403</v>
      </c>
      <c r="J7095" t="s">
        <v>193</v>
      </c>
      <c r="K7095">
        <v>12</v>
      </c>
      <c r="L7095">
        <v>124</v>
      </c>
      <c r="M7095">
        <v>12401</v>
      </c>
      <c r="N7095">
        <v>12403</v>
      </c>
      <c r="O7095">
        <v>2158</v>
      </c>
      <c r="Q7095" t="s">
        <v>35</v>
      </c>
      <c r="R7095">
        <v>10.907752</v>
      </c>
      <c r="S7095">
        <v>2158</v>
      </c>
      <c r="T7095">
        <v>-72.263996000000006</v>
      </c>
      <c r="U7095">
        <v>-52.183750000000003</v>
      </c>
      <c r="V7095" t="s">
        <v>2998</v>
      </c>
      <c r="W70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2158 [Natales]</v>
      </c>
      <c r="X7095" t="str">
        <f>888&amp;Cuerpos_AGUA[[#This Row],[ID_Agua]]</f>
        <v>8882158</v>
      </c>
    </row>
    <row r="7096" spans="1:24" x14ac:dyDescent="0.3">
      <c r="A7096">
        <v>12</v>
      </c>
      <c r="B7096">
        <v>124</v>
      </c>
      <c r="C7096">
        <v>12401</v>
      </c>
      <c r="D7096" t="s">
        <v>133</v>
      </c>
      <c r="E7096" t="s">
        <v>134</v>
      </c>
      <c r="F7096" t="s">
        <v>135</v>
      </c>
      <c r="G7096">
        <v>126</v>
      </c>
      <c r="H7096">
        <v>1260</v>
      </c>
      <c r="I7096">
        <v>12600</v>
      </c>
      <c r="J7096" t="s">
        <v>194</v>
      </c>
      <c r="K7096">
        <v>12</v>
      </c>
      <c r="L7096">
        <v>124</v>
      </c>
      <c r="M7096">
        <v>12401</v>
      </c>
      <c r="N7096">
        <v>12600</v>
      </c>
      <c r="O7096">
        <v>2190</v>
      </c>
      <c r="Q7096" t="s">
        <v>35</v>
      </c>
      <c r="R7096">
        <v>10.520382</v>
      </c>
      <c r="S7096">
        <v>2190</v>
      </c>
      <c r="T7096">
        <v>-72.240626000000006</v>
      </c>
      <c r="U7096">
        <v>-52.192982999999998</v>
      </c>
      <c r="V7096" t="s">
        <v>2999</v>
      </c>
      <c r="W70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2190 [Natales]</v>
      </c>
      <c r="X7096" t="str">
        <f>888&amp;Cuerpos_AGUA[[#This Row],[ID_Agua]]</f>
        <v>8882190</v>
      </c>
    </row>
    <row r="7097" spans="1:24" x14ac:dyDescent="0.3">
      <c r="A7097">
        <v>12</v>
      </c>
      <c r="B7097">
        <v>124</v>
      </c>
      <c r="C7097">
        <v>12401</v>
      </c>
      <c r="D7097" t="s">
        <v>133</v>
      </c>
      <c r="E7097" t="s">
        <v>134</v>
      </c>
      <c r="F7097" t="s">
        <v>135</v>
      </c>
      <c r="G7097">
        <v>124</v>
      </c>
      <c r="H7097">
        <v>1240</v>
      </c>
      <c r="I7097">
        <v>12403</v>
      </c>
      <c r="J7097" t="s">
        <v>193</v>
      </c>
      <c r="K7097">
        <v>12</v>
      </c>
      <c r="L7097">
        <v>124</v>
      </c>
      <c r="M7097">
        <v>12401</v>
      </c>
      <c r="N7097">
        <v>12403</v>
      </c>
      <c r="O7097">
        <v>2191</v>
      </c>
      <c r="Q7097" t="s">
        <v>35</v>
      </c>
      <c r="R7097">
        <v>24.855038</v>
      </c>
      <c r="S7097">
        <v>2191</v>
      </c>
      <c r="T7097">
        <v>-72.274861999999999</v>
      </c>
      <c r="U7097">
        <v>-52.194038999999997</v>
      </c>
      <c r="V7097" t="s">
        <v>3000</v>
      </c>
      <c r="W70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2191 [Natales]</v>
      </c>
      <c r="X7097" t="str">
        <f>888&amp;Cuerpos_AGUA[[#This Row],[ID_Agua]]</f>
        <v>8882191</v>
      </c>
    </row>
    <row r="7098" spans="1:24" x14ac:dyDescent="0.3">
      <c r="A7098">
        <v>12</v>
      </c>
      <c r="B7098">
        <v>124</v>
      </c>
      <c r="C7098">
        <v>12401</v>
      </c>
      <c r="D7098" t="s">
        <v>133</v>
      </c>
      <c r="E7098" t="s">
        <v>134</v>
      </c>
      <c r="F7098" t="s">
        <v>135</v>
      </c>
      <c r="G7098">
        <v>124</v>
      </c>
      <c r="H7098">
        <v>1240</v>
      </c>
      <c r="I7098">
        <v>12403</v>
      </c>
      <c r="J7098" t="s">
        <v>193</v>
      </c>
      <c r="K7098">
        <v>12</v>
      </c>
      <c r="L7098">
        <v>124</v>
      </c>
      <c r="M7098">
        <v>12401</v>
      </c>
      <c r="N7098">
        <v>12403</v>
      </c>
      <c r="O7098">
        <v>2193</v>
      </c>
      <c r="Q7098" t="s">
        <v>35</v>
      </c>
      <c r="R7098">
        <v>14.377727999999999</v>
      </c>
      <c r="S7098">
        <v>2193</v>
      </c>
      <c r="T7098">
        <v>-72.259863999999993</v>
      </c>
      <c r="U7098">
        <v>-52.194780000000002</v>
      </c>
      <c r="V7098" t="s">
        <v>3001</v>
      </c>
      <c r="W70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2193 [Natales]</v>
      </c>
      <c r="X7098" t="str">
        <f>888&amp;Cuerpos_AGUA[[#This Row],[ID_Agua]]</f>
        <v>8882193</v>
      </c>
    </row>
    <row r="7099" spans="1:24" x14ac:dyDescent="0.3">
      <c r="A7099">
        <v>12</v>
      </c>
      <c r="B7099">
        <v>124</v>
      </c>
      <c r="C7099">
        <v>12401</v>
      </c>
      <c r="D7099" t="s">
        <v>133</v>
      </c>
      <c r="E7099" t="s">
        <v>134</v>
      </c>
      <c r="F7099" t="s">
        <v>135</v>
      </c>
      <c r="G7099">
        <v>122</v>
      </c>
      <c r="H7099">
        <v>1222</v>
      </c>
      <c r="I7099">
        <v>12220</v>
      </c>
      <c r="J7099" t="s">
        <v>183</v>
      </c>
      <c r="K7099">
        <v>12</v>
      </c>
      <c r="L7099">
        <v>124</v>
      </c>
      <c r="M7099">
        <v>12401</v>
      </c>
      <c r="N7099">
        <v>12220</v>
      </c>
      <c r="O7099">
        <v>2552</v>
      </c>
      <c r="Q7099" t="s">
        <v>35</v>
      </c>
      <c r="R7099">
        <v>21.770631999999999</v>
      </c>
      <c r="S7099">
        <v>2552</v>
      </c>
      <c r="T7099">
        <v>-73.971992</v>
      </c>
      <c r="U7099">
        <v>-51.044705</v>
      </c>
      <c r="V7099" t="s">
        <v>3182</v>
      </c>
      <c r="W70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2552 [Natales]</v>
      </c>
      <c r="X7099" t="str">
        <f>888&amp;Cuerpos_AGUA[[#This Row],[ID_Agua]]</f>
        <v>8882552</v>
      </c>
    </row>
    <row r="7100" spans="1:24" x14ac:dyDescent="0.3">
      <c r="A7100">
        <v>12</v>
      </c>
      <c r="B7100">
        <v>124</v>
      </c>
      <c r="C7100">
        <v>12401</v>
      </c>
      <c r="D7100" t="s">
        <v>133</v>
      </c>
      <c r="E7100" t="s">
        <v>134</v>
      </c>
      <c r="F7100" t="s">
        <v>135</v>
      </c>
      <c r="G7100">
        <v>122</v>
      </c>
      <c r="H7100">
        <v>1222</v>
      </c>
      <c r="I7100">
        <v>12220</v>
      </c>
      <c r="J7100" t="s">
        <v>183</v>
      </c>
      <c r="K7100">
        <v>12</v>
      </c>
      <c r="L7100">
        <v>124</v>
      </c>
      <c r="M7100">
        <v>12401</v>
      </c>
      <c r="N7100">
        <v>12220</v>
      </c>
      <c r="O7100">
        <v>2553</v>
      </c>
      <c r="Q7100" t="s">
        <v>35</v>
      </c>
      <c r="R7100">
        <v>15.57907</v>
      </c>
      <c r="S7100">
        <v>2553</v>
      </c>
      <c r="T7100">
        <v>-73.914343000000002</v>
      </c>
      <c r="U7100">
        <v>-51.047345</v>
      </c>
      <c r="V7100" t="s">
        <v>3183</v>
      </c>
      <c r="W71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2553 [Natales]</v>
      </c>
      <c r="X7100" t="str">
        <f>888&amp;Cuerpos_AGUA[[#This Row],[ID_Agua]]</f>
        <v>8882553</v>
      </c>
    </row>
    <row r="7101" spans="1:24" x14ac:dyDescent="0.3">
      <c r="A7101">
        <v>12</v>
      </c>
      <c r="B7101">
        <v>124</v>
      </c>
      <c r="C7101">
        <v>12401</v>
      </c>
      <c r="D7101" t="s">
        <v>133</v>
      </c>
      <c r="E7101" t="s">
        <v>134</v>
      </c>
      <c r="F7101" t="s">
        <v>135</v>
      </c>
      <c r="G7101">
        <v>122</v>
      </c>
      <c r="H7101">
        <v>1223</v>
      </c>
      <c r="I7101">
        <v>12232</v>
      </c>
      <c r="J7101" t="s">
        <v>186</v>
      </c>
      <c r="K7101">
        <v>12</v>
      </c>
      <c r="L7101">
        <v>124</v>
      </c>
      <c r="M7101">
        <v>12401</v>
      </c>
      <c r="N7101">
        <v>12232</v>
      </c>
      <c r="O7101">
        <v>2577</v>
      </c>
      <c r="Q7101" t="s">
        <v>35</v>
      </c>
      <c r="R7101">
        <v>36.285378999999999</v>
      </c>
      <c r="S7101">
        <v>2577</v>
      </c>
      <c r="T7101">
        <v>-73.681963999999994</v>
      </c>
      <c r="U7101">
        <v>-51.07676</v>
      </c>
      <c r="V7101" t="s">
        <v>3196</v>
      </c>
      <c r="W71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2577 [Natales]</v>
      </c>
      <c r="X7101" t="str">
        <f>888&amp;Cuerpos_AGUA[[#This Row],[ID_Agua]]</f>
        <v>8882577</v>
      </c>
    </row>
    <row r="7102" spans="1:24" x14ac:dyDescent="0.3">
      <c r="A7102">
        <v>12</v>
      </c>
      <c r="B7102">
        <v>124</v>
      </c>
      <c r="C7102">
        <v>12401</v>
      </c>
      <c r="D7102" t="s">
        <v>133</v>
      </c>
      <c r="E7102" t="s">
        <v>134</v>
      </c>
      <c r="F7102" t="s">
        <v>135</v>
      </c>
      <c r="G7102">
        <v>122</v>
      </c>
      <c r="H7102">
        <v>1223</v>
      </c>
      <c r="I7102">
        <v>12232</v>
      </c>
      <c r="J7102" t="s">
        <v>186</v>
      </c>
      <c r="K7102">
        <v>12</v>
      </c>
      <c r="L7102">
        <v>124</v>
      </c>
      <c r="M7102">
        <v>12401</v>
      </c>
      <c r="N7102">
        <v>12232</v>
      </c>
      <c r="O7102">
        <v>2580</v>
      </c>
      <c r="Q7102" t="s">
        <v>35</v>
      </c>
      <c r="R7102">
        <v>97.448884000000007</v>
      </c>
      <c r="S7102">
        <v>2580</v>
      </c>
      <c r="T7102">
        <v>-73.656716000000003</v>
      </c>
      <c r="U7102">
        <v>-51.078707999999999</v>
      </c>
      <c r="V7102" t="s">
        <v>3198</v>
      </c>
      <c r="W71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2580 [Natales]</v>
      </c>
      <c r="X7102" t="str">
        <f>888&amp;Cuerpos_AGUA[[#This Row],[ID_Agua]]</f>
        <v>8882580</v>
      </c>
    </row>
    <row r="7103" spans="1:24" x14ac:dyDescent="0.3">
      <c r="A7103">
        <v>12</v>
      </c>
      <c r="B7103">
        <v>124</v>
      </c>
      <c r="C7103">
        <v>12401</v>
      </c>
      <c r="D7103" t="s">
        <v>133</v>
      </c>
      <c r="E7103" t="s">
        <v>134</v>
      </c>
      <c r="F7103" t="s">
        <v>135</v>
      </c>
      <c r="G7103">
        <v>122</v>
      </c>
      <c r="H7103">
        <v>1222</v>
      </c>
      <c r="I7103">
        <v>12220</v>
      </c>
      <c r="J7103" t="s">
        <v>183</v>
      </c>
      <c r="K7103">
        <v>12</v>
      </c>
      <c r="L7103">
        <v>124</v>
      </c>
      <c r="M7103">
        <v>12401</v>
      </c>
      <c r="N7103">
        <v>12220</v>
      </c>
      <c r="O7103">
        <v>2583</v>
      </c>
      <c r="Q7103" t="s">
        <v>35</v>
      </c>
      <c r="R7103">
        <v>11.05485</v>
      </c>
      <c r="S7103">
        <v>2583</v>
      </c>
      <c r="T7103">
        <v>-73.987440000000007</v>
      </c>
      <c r="U7103">
        <v>-51.066327000000001</v>
      </c>
      <c r="V7103" t="s">
        <v>3199</v>
      </c>
      <c r="W71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2583 [Natales]</v>
      </c>
      <c r="X7103" t="str">
        <f>888&amp;Cuerpos_AGUA[[#This Row],[ID_Agua]]</f>
        <v>8882583</v>
      </c>
    </row>
    <row r="7104" spans="1:24" x14ac:dyDescent="0.3">
      <c r="A7104">
        <v>12</v>
      </c>
      <c r="B7104">
        <v>124</v>
      </c>
      <c r="C7104">
        <v>12401</v>
      </c>
      <c r="D7104" t="s">
        <v>133</v>
      </c>
      <c r="E7104" t="s">
        <v>134</v>
      </c>
      <c r="F7104" t="s">
        <v>135</v>
      </c>
      <c r="G7104">
        <v>122</v>
      </c>
      <c r="H7104">
        <v>1222</v>
      </c>
      <c r="I7104">
        <v>12220</v>
      </c>
      <c r="J7104" t="s">
        <v>183</v>
      </c>
      <c r="K7104">
        <v>12</v>
      </c>
      <c r="L7104">
        <v>124</v>
      </c>
      <c r="M7104">
        <v>12401</v>
      </c>
      <c r="N7104">
        <v>12220</v>
      </c>
      <c r="O7104">
        <v>2607</v>
      </c>
      <c r="Q7104" t="s">
        <v>35</v>
      </c>
      <c r="R7104">
        <v>20.488488</v>
      </c>
      <c r="S7104">
        <v>2607</v>
      </c>
      <c r="T7104">
        <v>-73.981866999999994</v>
      </c>
      <c r="U7104">
        <v>-51.093394000000004</v>
      </c>
      <c r="V7104" t="s">
        <v>3208</v>
      </c>
      <c r="W71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2607 [Natales]</v>
      </c>
      <c r="X7104" t="str">
        <f>888&amp;Cuerpos_AGUA[[#This Row],[ID_Agua]]</f>
        <v>8882607</v>
      </c>
    </row>
    <row r="7105" spans="1:24" x14ac:dyDescent="0.3">
      <c r="A7105">
        <v>12</v>
      </c>
      <c r="B7105">
        <v>124</v>
      </c>
      <c r="C7105">
        <v>12401</v>
      </c>
      <c r="D7105" t="s">
        <v>133</v>
      </c>
      <c r="E7105" t="s">
        <v>134</v>
      </c>
      <c r="F7105" t="s">
        <v>135</v>
      </c>
      <c r="G7105">
        <v>123</v>
      </c>
      <c r="H7105">
        <v>1231</v>
      </c>
      <c r="I7105">
        <v>12312</v>
      </c>
      <c r="J7105" t="s">
        <v>177</v>
      </c>
      <c r="K7105">
        <v>12</v>
      </c>
      <c r="L7105">
        <v>124</v>
      </c>
      <c r="M7105">
        <v>12401</v>
      </c>
      <c r="N7105">
        <v>12312</v>
      </c>
      <c r="O7105">
        <v>2611</v>
      </c>
      <c r="Q7105" t="s">
        <v>35</v>
      </c>
      <c r="R7105">
        <v>46.046881999999997</v>
      </c>
      <c r="S7105">
        <v>2611</v>
      </c>
      <c r="T7105">
        <v>-74.639312000000004</v>
      </c>
      <c r="U7105">
        <v>-51.079904999999997</v>
      </c>
      <c r="V7105" t="s">
        <v>3212</v>
      </c>
      <c r="W71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2611 [Natales]</v>
      </c>
      <c r="X7105" t="str">
        <f>888&amp;Cuerpos_AGUA[[#This Row],[ID_Agua]]</f>
        <v>8882611</v>
      </c>
    </row>
    <row r="7106" spans="1:24" x14ac:dyDescent="0.3">
      <c r="A7106">
        <v>12</v>
      </c>
      <c r="B7106">
        <v>124</v>
      </c>
      <c r="C7106">
        <v>12401</v>
      </c>
      <c r="D7106" t="s">
        <v>133</v>
      </c>
      <c r="E7106" t="s">
        <v>134</v>
      </c>
      <c r="F7106" t="s">
        <v>135</v>
      </c>
      <c r="G7106">
        <v>122</v>
      </c>
      <c r="H7106">
        <v>1223</v>
      </c>
      <c r="I7106">
        <v>12232</v>
      </c>
      <c r="J7106" t="s">
        <v>186</v>
      </c>
      <c r="K7106">
        <v>12</v>
      </c>
      <c r="L7106">
        <v>124</v>
      </c>
      <c r="M7106">
        <v>12401</v>
      </c>
      <c r="N7106">
        <v>12232</v>
      </c>
      <c r="O7106">
        <v>2627</v>
      </c>
      <c r="Q7106" t="s">
        <v>35</v>
      </c>
      <c r="R7106">
        <v>534.17820800000004</v>
      </c>
      <c r="S7106">
        <v>2627</v>
      </c>
      <c r="T7106">
        <v>-73.631158999999997</v>
      </c>
      <c r="U7106">
        <v>-51.185490999999999</v>
      </c>
      <c r="V7106" t="s">
        <v>3219</v>
      </c>
      <c r="W71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2627 [Natales]</v>
      </c>
      <c r="X7106" t="str">
        <f>888&amp;Cuerpos_AGUA[[#This Row],[ID_Agua]]</f>
        <v>8882627</v>
      </c>
    </row>
    <row r="7107" spans="1:24" x14ac:dyDescent="0.3">
      <c r="A7107">
        <v>12</v>
      </c>
      <c r="B7107">
        <v>124</v>
      </c>
      <c r="C7107">
        <v>12401</v>
      </c>
      <c r="D7107" t="s">
        <v>133</v>
      </c>
      <c r="E7107" t="s">
        <v>134</v>
      </c>
      <c r="F7107" t="s">
        <v>135</v>
      </c>
      <c r="G7107">
        <v>122</v>
      </c>
      <c r="H7107">
        <v>1223</v>
      </c>
      <c r="I7107">
        <v>12232</v>
      </c>
      <c r="J7107" t="s">
        <v>186</v>
      </c>
      <c r="K7107">
        <v>12</v>
      </c>
      <c r="L7107">
        <v>124</v>
      </c>
      <c r="M7107">
        <v>12401</v>
      </c>
      <c r="N7107">
        <v>12232</v>
      </c>
      <c r="O7107">
        <v>2631</v>
      </c>
      <c r="Q7107" t="s">
        <v>35</v>
      </c>
      <c r="R7107">
        <v>119.51242000000001</v>
      </c>
      <c r="S7107">
        <v>2631</v>
      </c>
      <c r="T7107">
        <v>-73.646818999999994</v>
      </c>
      <c r="U7107">
        <v>-51.202795000000002</v>
      </c>
      <c r="V7107" t="s">
        <v>3222</v>
      </c>
      <c r="W71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2631 [Natales]</v>
      </c>
      <c r="X7107" t="str">
        <f>888&amp;Cuerpos_AGUA[[#This Row],[ID_Agua]]</f>
        <v>8882631</v>
      </c>
    </row>
    <row r="7108" spans="1:24" x14ac:dyDescent="0.3">
      <c r="A7108">
        <v>12</v>
      </c>
      <c r="B7108">
        <v>124</v>
      </c>
      <c r="C7108">
        <v>12401</v>
      </c>
      <c r="D7108" t="s">
        <v>133</v>
      </c>
      <c r="E7108" t="s">
        <v>134</v>
      </c>
      <c r="F7108" t="s">
        <v>135</v>
      </c>
      <c r="G7108">
        <v>122</v>
      </c>
      <c r="H7108">
        <v>1222</v>
      </c>
      <c r="I7108">
        <v>12220</v>
      </c>
      <c r="J7108" t="s">
        <v>183</v>
      </c>
      <c r="K7108">
        <v>12</v>
      </c>
      <c r="L7108">
        <v>124</v>
      </c>
      <c r="M7108">
        <v>12401</v>
      </c>
      <c r="N7108">
        <v>12220</v>
      </c>
      <c r="O7108">
        <v>2634</v>
      </c>
      <c r="Q7108" t="s">
        <v>35</v>
      </c>
      <c r="R7108">
        <v>53.137557000000001</v>
      </c>
      <c r="S7108">
        <v>2634</v>
      </c>
      <c r="T7108">
        <v>-73.808661999999998</v>
      </c>
      <c r="U7108">
        <v>-51.201397999999998</v>
      </c>
      <c r="V7108" t="s">
        <v>3224</v>
      </c>
      <c r="W71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2634 [Natales]</v>
      </c>
      <c r="X7108" t="str">
        <f>888&amp;Cuerpos_AGUA[[#This Row],[ID_Agua]]</f>
        <v>8882634</v>
      </c>
    </row>
    <row r="7109" spans="1:24" x14ac:dyDescent="0.3">
      <c r="A7109">
        <v>12</v>
      </c>
      <c r="B7109">
        <v>124</v>
      </c>
      <c r="C7109">
        <v>12401</v>
      </c>
      <c r="D7109" t="s">
        <v>133</v>
      </c>
      <c r="E7109" t="s">
        <v>134</v>
      </c>
      <c r="F7109" t="s">
        <v>135</v>
      </c>
      <c r="G7109">
        <v>123</v>
      </c>
      <c r="H7109">
        <v>1231</v>
      </c>
      <c r="I7109">
        <v>12314</v>
      </c>
      <c r="J7109" t="s">
        <v>264</v>
      </c>
      <c r="K7109">
        <v>12</v>
      </c>
      <c r="L7109">
        <v>124</v>
      </c>
      <c r="M7109">
        <v>12401</v>
      </c>
      <c r="N7109">
        <v>12314</v>
      </c>
      <c r="O7109">
        <v>2665</v>
      </c>
      <c r="Q7109" t="s">
        <v>35</v>
      </c>
      <c r="R7109">
        <v>14.004054</v>
      </c>
      <c r="S7109">
        <v>2665</v>
      </c>
      <c r="T7109">
        <v>-74.391335999999995</v>
      </c>
      <c r="U7109">
        <v>-51.216957999999998</v>
      </c>
      <c r="V7109" t="s">
        <v>3244</v>
      </c>
      <c r="W71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2665 [Natales]</v>
      </c>
      <c r="X7109" t="str">
        <f>888&amp;Cuerpos_AGUA[[#This Row],[ID_Agua]]</f>
        <v>8882665</v>
      </c>
    </row>
    <row r="7110" spans="1:24" x14ac:dyDescent="0.3">
      <c r="A7110">
        <v>12</v>
      </c>
      <c r="B7110">
        <v>124</v>
      </c>
      <c r="C7110">
        <v>12401</v>
      </c>
      <c r="D7110" t="s">
        <v>133</v>
      </c>
      <c r="E7110" t="s">
        <v>134</v>
      </c>
      <c r="F7110" t="s">
        <v>135</v>
      </c>
      <c r="G7110">
        <v>122</v>
      </c>
      <c r="H7110">
        <v>1223</v>
      </c>
      <c r="I7110">
        <v>12232</v>
      </c>
      <c r="J7110" t="s">
        <v>186</v>
      </c>
      <c r="K7110">
        <v>12</v>
      </c>
      <c r="L7110">
        <v>124</v>
      </c>
      <c r="M7110">
        <v>12401</v>
      </c>
      <c r="N7110">
        <v>12232</v>
      </c>
      <c r="O7110">
        <v>2677</v>
      </c>
      <c r="Q7110" t="s">
        <v>35</v>
      </c>
      <c r="R7110">
        <v>142.910191</v>
      </c>
      <c r="S7110">
        <v>2677</v>
      </c>
      <c r="T7110">
        <v>-73.612159000000005</v>
      </c>
      <c r="U7110">
        <v>-51.268315999999999</v>
      </c>
      <c r="V7110" t="s">
        <v>3249</v>
      </c>
      <c r="W71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2677 [Natales]</v>
      </c>
      <c r="X7110" t="str">
        <f>888&amp;Cuerpos_AGUA[[#This Row],[ID_Agua]]</f>
        <v>8882677</v>
      </c>
    </row>
    <row r="7111" spans="1:24" x14ac:dyDescent="0.3">
      <c r="A7111">
        <v>12</v>
      </c>
      <c r="B7111">
        <v>124</v>
      </c>
      <c r="C7111">
        <v>12401</v>
      </c>
      <c r="D7111" t="s">
        <v>133</v>
      </c>
      <c r="E7111" t="s">
        <v>134</v>
      </c>
      <c r="F7111" t="s">
        <v>135</v>
      </c>
      <c r="G7111">
        <v>122</v>
      </c>
      <c r="H7111">
        <v>1223</v>
      </c>
      <c r="I7111">
        <v>12232</v>
      </c>
      <c r="J7111" t="s">
        <v>186</v>
      </c>
      <c r="K7111">
        <v>12</v>
      </c>
      <c r="L7111">
        <v>124</v>
      </c>
      <c r="M7111">
        <v>12401</v>
      </c>
      <c r="N7111">
        <v>12232</v>
      </c>
      <c r="O7111">
        <v>2682</v>
      </c>
      <c r="Q7111" t="s">
        <v>35</v>
      </c>
      <c r="R7111">
        <v>23.594878000000001</v>
      </c>
      <c r="S7111">
        <v>2682</v>
      </c>
      <c r="T7111">
        <v>-73.616371999999998</v>
      </c>
      <c r="U7111">
        <v>-51.277973000000003</v>
      </c>
      <c r="V7111" t="s">
        <v>3252</v>
      </c>
      <c r="W71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2682 [Natales]</v>
      </c>
      <c r="X7111" t="str">
        <f>888&amp;Cuerpos_AGUA[[#This Row],[ID_Agua]]</f>
        <v>8882682</v>
      </c>
    </row>
    <row r="7112" spans="1:24" x14ac:dyDescent="0.3">
      <c r="A7112">
        <v>12</v>
      </c>
      <c r="B7112">
        <v>124</v>
      </c>
      <c r="C7112">
        <v>12401</v>
      </c>
      <c r="D7112" t="s">
        <v>133</v>
      </c>
      <c r="E7112" t="s">
        <v>134</v>
      </c>
      <c r="F7112" t="s">
        <v>135</v>
      </c>
      <c r="G7112">
        <v>122</v>
      </c>
      <c r="H7112">
        <v>1223</v>
      </c>
      <c r="I7112">
        <v>12232</v>
      </c>
      <c r="J7112" t="s">
        <v>186</v>
      </c>
      <c r="K7112">
        <v>12</v>
      </c>
      <c r="L7112">
        <v>124</v>
      </c>
      <c r="M7112">
        <v>12401</v>
      </c>
      <c r="N7112">
        <v>12232</v>
      </c>
      <c r="O7112">
        <v>2688</v>
      </c>
      <c r="Q7112" t="s">
        <v>35</v>
      </c>
      <c r="R7112">
        <v>116.177831</v>
      </c>
      <c r="S7112">
        <v>2688</v>
      </c>
      <c r="T7112">
        <v>-73.625007999999994</v>
      </c>
      <c r="U7112">
        <v>-51.299399999999999</v>
      </c>
      <c r="V7112" t="s">
        <v>3255</v>
      </c>
      <c r="W71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2688 [Natales]</v>
      </c>
      <c r="X7112" t="str">
        <f>888&amp;Cuerpos_AGUA[[#This Row],[ID_Agua]]</f>
        <v>8882688</v>
      </c>
    </row>
    <row r="7113" spans="1:24" x14ac:dyDescent="0.3">
      <c r="A7113">
        <v>12</v>
      </c>
      <c r="B7113">
        <v>124</v>
      </c>
      <c r="C7113">
        <v>12401</v>
      </c>
      <c r="D7113" t="s">
        <v>133</v>
      </c>
      <c r="E7113" t="s">
        <v>134</v>
      </c>
      <c r="F7113" t="s">
        <v>135</v>
      </c>
      <c r="G7113">
        <v>122</v>
      </c>
      <c r="H7113">
        <v>1223</v>
      </c>
      <c r="I7113">
        <v>12232</v>
      </c>
      <c r="J7113" t="s">
        <v>186</v>
      </c>
      <c r="K7113">
        <v>12</v>
      </c>
      <c r="L7113">
        <v>124</v>
      </c>
      <c r="M7113">
        <v>12401</v>
      </c>
      <c r="N7113">
        <v>12232</v>
      </c>
      <c r="O7113">
        <v>2692</v>
      </c>
      <c r="Q7113" t="s">
        <v>35</v>
      </c>
      <c r="R7113">
        <v>173.24565200000001</v>
      </c>
      <c r="S7113">
        <v>2692</v>
      </c>
      <c r="T7113">
        <v>-73.594858000000002</v>
      </c>
      <c r="U7113">
        <v>-51.304174000000003</v>
      </c>
      <c r="V7113" t="s">
        <v>3257</v>
      </c>
      <c r="W71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2692 [Natales]</v>
      </c>
      <c r="X7113" t="str">
        <f>888&amp;Cuerpos_AGUA[[#This Row],[ID_Agua]]</f>
        <v>8882692</v>
      </c>
    </row>
    <row r="7114" spans="1:24" x14ac:dyDescent="0.3">
      <c r="A7114">
        <v>12</v>
      </c>
      <c r="B7114">
        <v>124</v>
      </c>
      <c r="C7114">
        <v>12401</v>
      </c>
      <c r="D7114" t="s">
        <v>133</v>
      </c>
      <c r="E7114" t="s">
        <v>134</v>
      </c>
      <c r="F7114" t="s">
        <v>135</v>
      </c>
      <c r="G7114">
        <v>123</v>
      </c>
      <c r="H7114">
        <v>1232</v>
      </c>
      <c r="I7114">
        <v>12320</v>
      </c>
      <c r="J7114" t="s">
        <v>266</v>
      </c>
      <c r="K7114">
        <v>12</v>
      </c>
      <c r="L7114">
        <v>124</v>
      </c>
      <c r="M7114">
        <v>12401</v>
      </c>
      <c r="N7114">
        <v>12320</v>
      </c>
      <c r="O7114">
        <v>2706</v>
      </c>
      <c r="Q7114" t="s">
        <v>35</v>
      </c>
      <c r="R7114">
        <v>426.87423100000001</v>
      </c>
      <c r="S7114">
        <v>2706</v>
      </c>
      <c r="T7114">
        <v>-74.675686999999996</v>
      </c>
      <c r="U7114">
        <v>-51.282541000000002</v>
      </c>
      <c r="V7114" t="s">
        <v>3260</v>
      </c>
      <c r="W71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2706 [Natales]</v>
      </c>
      <c r="X7114" t="str">
        <f>888&amp;Cuerpos_AGUA[[#This Row],[ID_Agua]]</f>
        <v>8882706</v>
      </c>
    </row>
    <row r="7115" spans="1:24" x14ac:dyDescent="0.3">
      <c r="A7115">
        <v>12</v>
      </c>
      <c r="B7115">
        <v>124</v>
      </c>
      <c r="C7115">
        <v>12401</v>
      </c>
      <c r="D7115" t="s">
        <v>133</v>
      </c>
      <c r="E7115" t="s">
        <v>134</v>
      </c>
      <c r="F7115" t="s">
        <v>135</v>
      </c>
      <c r="G7115">
        <v>122</v>
      </c>
      <c r="H7115">
        <v>1228</v>
      </c>
      <c r="I7115">
        <v>12289</v>
      </c>
      <c r="J7115" t="s">
        <v>259</v>
      </c>
      <c r="K7115">
        <v>12</v>
      </c>
      <c r="L7115">
        <v>124</v>
      </c>
      <c r="M7115">
        <v>12401</v>
      </c>
      <c r="N7115">
        <v>12289</v>
      </c>
      <c r="O7115">
        <v>2707</v>
      </c>
      <c r="Q7115" t="s">
        <v>35</v>
      </c>
      <c r="R7115">
        <v>28.279330999999999</v>
      </c>
      <c r="S7115">
        <v>2707</v>
      </c>
      <c r="T7115">
        <v>-73.243916999999996</v>
      </c>
      <c r="U7115">
        <v>-51.341267000000002</v>
      </c>
      <c r="V7115" t="s">
        <v>3261</v>
      </c>
      <c r="W71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2707 [Natales]</v>
      </c>
      <c r="X7115" t="str">
        <f>888&amp;Cuerpos_AGUA[[#This Row],[ID_Agua]]</f>
        <v>8882707</v>
      </c>
    </row>
    <row r="7116" spans="1:24" x14ac:dyDescent="0.3">
      <c r="A7116">
        <v>12</v>
      </c>
      <c r="B7116">
        <v>124</v>
      </c>
      <c r="C7116">
        <v>12401</v>
      </c>
      <c r="D7116" t="s">
        <v>133</v>
      </c>
      <c r="E7116" t="s">
        <v>134</v>
      </c>
      <c r="F7116" t="s">
        <v>135</v>
      </c>
      <c r="G7116">
        <v>122</v>
      </c>
      <c r="H7116">
        <v>1228</v>
      </c>
      <c r="I7116">
        <v>12289</v>
      </c>
      <c r="J7116" t="s">
        <v>259</v>
      </c>
      <c r="K7116">
        <v>12</v>
      </c>
      <c r="L7116">
        <v>124</v>
      </c>
      <c r="M7116">
        <v>12401</v>
      </c>
      <c r="N7116">
        <v>12289</v>
      </c>
      <c r="O7116">
        <v>2708</v>
      </c>
      <c r="Q7116" t="s">
        <v>35</v>
      </c>
      <c r="R7116">
        <v>10.763764</v>
      </c>
      <c r="S7116">
        <v>2708</v>
      </c>
      <c r="T7116">
        <v>-73.174689000000001</v>
      </c>
      <c r="U7116">
        <v>-51.343420999999999</v>
      </c>
      <c r="V7116" t="s">
        <v>3262</v>
      </c>
      <c r="W71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2708 [Natales]</v>
      </c>
      <c r="X7116" t="str">
        <f>888&amp;Cuerpos_AGUA[[#This Row],[ID_Agua]]</f>
        <v>8882708</v>
      </c>
    </row>
    <row r="7117" spans="1:24" x14ac:dyDescent="0.3">
      <c r="A7117">
        <v>12</v>
      </c>
      <c r="B7117">
        <v>124</v>
      </c>
      <c r="C7117">
        <v>12401</v>
      </c>
      <c r="D7117" t="s">
        <v>133</v>
      </c>
      <c r="E7117" t="s">
        <v>134</v>
      </c>
      <c r="F7117" t="s">
        <v>135</v>
      </c>
      <c r="G7117">
        <v>122</v>
      </c>
      <c r="H7117">
        <v>1228</v>
      </c>
      <c r="I7117">
        <v>12288</v>
      </c>
      <c r="J7117" t="s">
        <v>258</v>
      </c>
      <c r="K7117">
        <v>12</v>
      </c>
      <c r="L7117">
        <v>124</v>
      </c>
      <c r="M7117">
        <v>12401</v>
      </c>
      <c r="N7117">
        <v>12288</v>
      </c>
      <c r="O7117">
        <v>2709</v>
      </c>
      <c r="Q7117" t="s">
        <v>35</v>
      </c>
      <c r="R7117">
        <v>36.274236999999999</v>
      </c>
      <c r="S7117">
        <v>2709</v>
      </c>
      <c r="T7117">
        <v>-73.274044000000004</v>
      </c>
      <c r="U7117">
        <v>-51.345224999999999</v>
      </c>
      <c r="V7117" t="s">
        <v>3263</v>
      </c>
      <c r="W71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2709 [Natales]</v>
      </c>
      <c r="X7117" t="str">
        <f>888&amp;Cuerpos_AGUA[[#This Row],[ID_Agua]]</f>
        <v>8882709</v>
      </c>
    </row>
    <row r="7118" spans="1:24" x14ac:dyDescent="0.3">
      <c r="A7118">
        <v>12</v>
      </c>
      <c r="B7118">
        <v>124</v>
      </c>
      <c r="C7118">
        <v>12401</v>
      </c>
      <c r="D7118" t="s">
        <v>133</v>
      </c>
      <c r="E7118" t="s">
        <v>134</v>
      </c>
      <c r="F7118" t="s">
        <v>135</v>
      </c>
      <c r="G7118">
        <v>122</v>
      </c>
      <c r="H7118">
        <v>1223</v>
      </c>
      <c r="I7118">
        <v>12231</v>
      </c>
      <c r="J7118" t="s">
        <v>267</v>
      </c>
      <c r="K7118">
        <v>12</v>
      </c>
      <c r="L7118">
        <v>124</v>
      </c>
      <c r="M7118">
        <v>12401</v>
      </c>
      <c r="N7118">
        <v>12231</v>
      </c>
      <c r="O7118">
        <v>2711</v>
      </c>
      <c r="Q7118" t="s">
        <v>35</v>
      </c>
      <c r="R7118">
        <v>586.92761199999995</v>
      </c>
      <c r="S7118">
        <v>2711</v>
      </c>
      <c r="T7118">
        <v>-73.782338999999993</v>
      </c>
      <c r="U7118">
        <v>-51.337426000000001</v>
      </c>
      <c r="V7118" t="s">
        <v>3265</v>
      </c>
      <c r="W71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2711 [Natales]</v>
      </c>
      <c r="X7118" t="str">
        <f>888&amp;Cuerpos_AGUA[[#This Row],[ID_Agua]]</f>
        <v>8882711</v>
      </c>
    </row>
    <row r="7119" spans="1:24" x14ac:dyDescent="0.3">
      <c r="A7119">
        <v>12</v>
      </c>
      <c r="B7119">
        <v>124</v>
      </c>
      <c r="C7119">
        <v>12401</v>
      </c>
      <c r="D7119" t="s">
        <v>133</v>
      </c>
      <c r="E7119" t="s">
        <v>134</v>
      </c>
      <c r="F7119" t="s">
        <v>135</v>
      </c>
      <c r="G7119">
        <v>123</v>
      </c>
      <c r="H7119">
        <v>1232</v>
      </c>
      <c r="I7119">
        <v>12322</v>
      </c>
      <c r="J7119" t="s">
        <v>268</v>
      </c>
      <c r="K7119">
        <v>12</v>
      </c>
      <c r="L7119">
        <v>124</v>
      </c>
      <c r="M7119">
        <v>12401</v>
      </c>
      <c r="N7119">
        <v>12322</v>
      </c>
      <c r="O7119">
        <v>2713</v>
      </c>
      <c r="Q7119" t="s">
        <v>35</v>
      </c>
      <c r="R7119">
        <v>231.25886</v>
      </c>
      <c r="S7119">
        <v>2713</v>
      </c>
      <c r="T7119">
        <v>-75.007194999999996</v>
      </c>
      <c r="U7119">
        <v>-51.278249000000002</v>
      </c>
      <c r="V7119" t="s">
        <v>3266</v>
      </c>
      <c r="W71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2713 [Natales]</v>
      </c>
      <c r="X7119" t="str">
        <f>888&amp;Cuerpos_AGUA[[#This Row],[ID_Agua]]</f>
        <v>8882713</v>
      </c>
    </row>
    <row r="7120" spans="1:24" x14ac:dyDescent="0.3">
      <c r="A7120">
        <v>12</v>
      </c>
      <c r="B7120">
        <v>124</v>
      </c>
      <c r="C7120">
        <v>12401</v>
      </c>
      <c r="D7120" t="s">
        <v>133</v>
      </c>
      <c r="E7120" t="s">
        <v>134</v>
      </c>
      <c r="F7120" t="s">
        <v>135</v>
      </c>
      <c r="G7120">
        <v>122</v>
      </c>
      <c r="H7120">
        <v>1228</v>
      </c>
      <c r="I7120">
        <v>12288</v>
      </c>
      <c r="J7120" t="s">
        <v>258</v>
      </c>
      <c r="K7120">
        <v>12</v>
      </c>
      <c r="L7120">
        <v>124</v>
      </c>
      <c r="M7120">
        <v>12401</v>
      </c>
      <c r="N7120">
        <v>12288</v>
      </c>
      <c r="O7120">
        <v>2714</v>
      </c>
      <c r="Q7120" t="s">
        <v>35</v>
      </c>
      <c r="R7120">
        <v>716.84386400000005</v>
      </c>
      <c r="S7120">
        <v>2714</v>
      </c>
      <c r="T7120">
        <v>-73.283401999999995</v>
      </c>
      <c r="U7120">
        <v>-51.357672999999998</v>
      </c>
      <c r="V7120" t="s">
        <v>3267</v>
      </c>
      <c r="W71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2714 [Natales]</v>
      </c>
      <c r="X7120" t="str">
        <f>888&amp;Cuerpos_AGUA[[#This Row],[ID_Agua]]</f>
        <v>8882714</v>
      </c>
    </row>
    <row r="7121" spans="1:24" x14ac:dyDescent="0.3">
      <c r="A7121">
        <v>12</v>
      </c>
      <c r="B7121">
        <v>124</v>
      </c>
      <c r="C7121">
        <v>12401</v>
      </c>
      <c r="D7121" t="s">
        <v>133</v>
      </c>
      <c r="E7121" t="s">
        <v>134</v>
      </c>
      <c r="F7121" t="s">
        <v>135</v>
      </c>
      <c r="G7121">
        <v>122</v>
      </c>
      <c r="H7121">
        <v>1223</v>
      </c>
      <c r="I7121">
        <v>12230</v>
      </c>
      <c r="J7121" t="s">
        <v>269</v>
      </c>
      <c r="K7121">
        <v>12</v>
      </c>
      <c r="L7121">
        <v>124</v>
      </c>
      <c r="M7121">
        <v>12401</v>
      </c>
      <c r="N7121">
        <v>12230</v>
      </c>
      <c r="O7121">
        <v>2715</v>
      </c>
      <c r="Q7121" t="s">
        <v>35</v>
      </c>
      <c r="R7121">
        <v>483.89005200000003</v>
      </c>
      <c r="S7121">
        <v>2715</v>
      </c>
      <c r="T7121">
        <v>-73.996814999999998</v>
      </c>
      <c r="U7121">
        <v>-51.342325000000002</v>
      </c>
      <c r="V7121" t="s">
        <v>3268</v>
      </c>
      <c r="W71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2715 [Natales]</v>
      </c>
      <c r="X7121" t="str">
        <f>888&amp;Cuerpos_AGUA[[#This Row],[ID_Agua]]</f>
        <v>8882715</v>
      </c>
    </row>
    <row r="7122" spans="1:24" x14ac:dyDescent="0.3">
      <c r="A7122">
        <v>12</v>
      </c>
      <c r="B7122">
        <v>124</v>
      </c>
      <c r="C7122">
        <v>12401</v>
      </c>
      <c r="D7122" t="s">
        <v>133</v>
      </c>
      <c r="E7122" t="s">
        <v>134</v>
      </c>
      <c r="F7122" t="s">
        <v>135</v>
      </c>
      <c r="G7122">
        <v>122</v>
      </c>
      <c r="H7122">
        <v>1223</v>
      </c>
      <c r="I7122">
        <v>12231</v>
      </c>
      <c r="J7122" t="s">
        <v>267</v>
      </c>
      <c r="K7122">
        <v>12</v>
      </c>
      <c r="L7122">
        <v>124</v>
      </c>
      <c r="M7122">
        <v>12401</v>
      </c>
      <c r="N7122">
        <v>12231</v>
      </c>
      <c r="O7122">
        <v>2716</v>
      </c>
      <c r="Q7122" t="s">
        <v>35</v>
      </c>
      <c r="R7122">
        <v>156.448657</v>
      </c>
      <c r="S7122">
        <v>2716</v>
      </c>
      <c r="T7122">
        <v>-73.837845999999999</v>
      </c>
      <c r="U7122">
        <v>-51.349093000000003</v>
      </c>
      <c r="V7122" t="s">
        <v>3269</v>
      </c>
      <c r="W71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2716 [Natales]</v>
      </c>
      <c r="X7122" t="str">
        <f>888&amp;Cuerpos_AGUA[[#This Row],[ID_Agua]]</f>
        <v>8882716</v>
      </c>
    </row>
    <row r="7123" spans="1:24" x14ac:dyDescent="0.3">
      <c r="A7123">
        <v>12</v>
      </c>
      <c r="B7123">
        <v>124</v>
      </c>
      <c r="C7123">
        <v>12401</v>
      </c>
      <c r="D7123" t="s">
        <v>133</v>
      </c>
      <c r="E7123" t="s">
        <v>134</v>
      </c>
      <c r="F7123" t="s">
        <v>135</v>
      </c>
      <c r="G7123">
        <v>122</v>
      </c>
      <c r="H7123">
        <v>1223</v>
      </c>
      <c r="I7123">
        <v>12231</v>
      </c>
      <c r="J7123" t="s">
        <v>267</v>
      </c>
      <c r="K7123">
        <v>12</v>
      </c>
      <c r="L7123">
        <v>124</v>
      </c>
      <c r="M7123">
        <v>12401</v>
      </c>
      <c r="N7123">
        <v>12231</v>
      </c>
      <c r="O7123">
        <v>2718</v>
      </c>
      <c r="Q7123" t="s">
        <v>35</v>
      </c>
      <c r="R7123">
        <v>60.340801999999996</v>
      </c>
      <c r="S7123">
        <v>2718</v>
      </c>
      <c r="T7123">
        <v>-73.824893000000003</v>
      </c>
      <c r="U7123">
        <v>-51.351326</v>
      </c>
      <c r="V7123" t="s">
        <v>3271</v>
      </c>
      <c r="W71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2718 [Natales]</v>
      </c>
      <c r="X7123" t="str">
        <f>888&amp;Cuerpos_AGUA[[#This Row],[ID_Agua]]</f>
        <v>8882718</v>
      </c>
    </row>
    <row r="7124" spans="1:24" x14ac:dyDescent="0.3">
      <c r="A7124">
        <v>12</v>
      </c>
      <c r="B7124">
        <v>124</v>
      </c>
      <c r="C7124">
        <v>12401</v>
      </c>
      <c r="D7124" t="s">
        <v>133</v>
      </c>
      <c r="E7124" t="s">
        <v>134</v>
      </c>
      <c r="F7124" t="s">
        <v>135</v>
      </c>
      <c r="G7124">
        <v>122</v>
      </c>
      <c r="H7124">
        <v>1223</v>
      </c>
      <c r="I7124">
        <v>12231</v>
      </c>
      <c r="J7124" t="s">
        <v>267</v>
      </c>
      <c r="K7124">
        <v>12</v>
      </c>
      <c r="L7124">
        <v>124</v>
      </c>
      <c r="M7124">
        <v>12401</v>
      </c>
      <c r="N7124">
        <v>12231</v>
      </c>
      <c r="O7124">
        <v>2719</v>
      </c>
      <c r="Q7124" t="s">
        <v>35</v>
      </c>
      <c r="R7124">
        <v>152.28364999999999</v>
      </c>
      <c r="S7124">
        <v>2719</v>
      </c>
      <c r="T7124">
        <v>-73.813196000000005</v>
      </c>
      <c r="U7124">
        <v>-51.357996999999997</v>
      </c>
      <c r="V7124" t="s">
        <v>3272</v>
      </c>
      <c r="W71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2719 [Natales]</v>
      </c>
      <c r="X7124" t="str">
        <f>888&amp;Cuerpos_AGUA[[#This Row],[ID_Agua]]</f>
        <v>8882719</v>
      </c>
    </row>
    <row r="7125" spans="1:24" x14ac:dyDescent="0.3">
      <c r="A7125">
        <v>12</v>
      </c>
      <c r="B7125">
        <v>124</v>
      </c>
      <c r="C7125">
        <v>12401</v>
      </c>
      <c r="D7125" t="s">
        <v>133</v>
      </c>
      <c r="E7125" t="s">
        <v>134</v>
      </c>
      <c r="F7125" t="s">
        <v>135</v>
      </c>
      <c r="G7125">
        <v>122</v>
      </c>
      <c r="H7125">
        <v>1223</v>
      </c>
      <c r="I7125">
        <v>12231</v>
      </c>
      <c r="J7125" t="s">
        <v>267</v>
      </c>
      <c r="K7125">
        <v>12</v>
      </c>
      <c r="L7125">
        <v>124</v>
      </c>
      <c r="M7125">
        <v>12401</v>
      </c>
      <c r="N7125">
        <v>12231</v>
      </c>
      <c r="O7125">
        <v>2720</v>
      </c>
      <c r="Q7125" t="s">
        <v>35</v>
      </c>
      <c r="R7125">
        <v>34.878221000000003</v>
      </c>
      <c r="S7125">
        <v>2720</v>
      </c>
      <c r="T7125">
        <v>-73.796366000000006</v>
      </c>
      <c r="U7125">
        <v>-51.360616999999998</v>
      </c>
      <c r="V7125" t="s">
        <v>3273</v>
      </c>
      <c r="W71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2720 [Natales]</v>
      </c>
      <c r="X7125" t="str">
        <f>888&amp;Cuerpos_AGUA[[#This Row],[ID_Agua]]</f>
        <v>8882720</v>
      </c>
    </row>
    <row r="7126" spans="1:24" x14ac:dyDescent="0.3">
      <c r="A7126">
        <v>12</v>
      </c>
      <c r="B7126">
        <v>124</v>
      </c>
      <c r="C7126">
        <v>12401</v>
      </c>
      <c r="D7126" t="s">
        <v>133</v>
      </c>
      <c r="E7126" t="s">
        <v>134</v>
      </c>
      <c r="F7126" t="s">
        <v>135</v>
      </c>
      <c r="G7126">
        <v>122</v>
      </c>
      <c r="H7126">
        <v>1228</v>
      </c>
      <c r="I7126">
        <v>12289</v>
      </c>
      <c r="J7126" t="s">
        <v>259</v>
      </c>
      <c r="K7126">
        <v>12</v>
      </c>
      <c r="L7126">
        <v>124</v>
      </c>
      <c r="M7126">
        <v>12401</v>
      </c>
      <c r="N7126">
        <v>12289</v>
      </c>
      <c r="O7126">
        <v>2724</v>
      </c>
      <c r="Q7126" t="s">
        <v>35</v>
      </c>
      <c r="R7126">
        <v>41.388471000000003</v>
      </c>
      <c r="S7126">
        <v>2724</v>
      </c>
      <c r="T7126">
        <v>-73.087007</v>
      </c>
      <c r="U7126">
        <v>-51.400452999999999</v>
      </c>
      <c r="V7126" t="s">
        <v>3275</v>
      </c>
      <c r="W71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2724 [Natales]</v>
      </c>
      <c r="X7126" t="str">
        <f>888&amp;Cuerpos_AGUA[[#This Row],[ID_Agua]]</f>
        <v>8882724</v>
      </c>
    </row>
    <row r="7127" spans="1:24" x14ac:dyDescent="0.3">
      <c r="A7127">
        <v>12</v>
      </c>
      <c r="B7127">
        <v>124</v>
      </c>
      <c r="C7127">
        <v>12401</v>
      </c>
      <c r="D7127" t="s">
        <v>133</v>
      </c>
      <c r="E7127" t="s">
        <v>134</v>
      </c>
      <c r="F7127" t="s">
        <v>135</v>
      </c>
      <c r="G7127">
        <v>122</v>
      </c>
      <c r="H7127">
        <v>1223</v>
      </c>
      <c r="I7127">
        <v>12230</v>
      </c>
      <c r="J7127" t="s">
        <v>269</v>
      </c>
      <c r="K7127">
        <v>12</v>
      </c>
      <c r="L7127">
        <v>124</v>
      </c>
      <c r="M7127">
        <v>12401</v>
      </c>
      <c r="N7127">
        <v>12230</v>
      </c>
      <c r="O7127">
        <v>2726</v>
      </c>
      <c r="Q7127" t="s">
        <v>35</v>
      </c>
      <c r="R7127">
        <v>24.213453000000001</v>
      </c>
      <c r="S7127">
        <v>2726</v>
      </c>
      <c r="T7127">
        <v>-74.016705999999999</v>
      </c>
      <c r="U7127">
        <v>-51.371662000000001</v>
      </c>
      <c r="V7127" t="s">
        <v>3277</v>
      </c>
      <c r="W71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2726 [Natales]</v>
      </c>
      <c r="X7127" t="str">
        <f>888&amp;Cuerpos_AGUA[[#This Row],[ID_Agua]]</f>
        <v>8882726</v>
      </c>
    </row>
    <row r="7128" spans="1:24" x14ac:dyDescent="0.3">
      <c r="A7128">
        <v>12</v>
      </c>
      <c r="B7128">
        <v>124</v>
      </c>
      <c r="C7128">
        <v>12401</v>
      </c>
      <c r="D7128" t="s">
        <v>133</v>
      </c>
      <c r="E7128" t="s">
        <v>134</v>
      </c>
      <c r="F7128" t="s">
        <v>135</v>
      </c>
      <c r="G7128">
        <v>122</v>
      </c>
      <c r="H7128">
        <v>1223</v>
      </c>
      <c r="I7128">
        <v>12232</v>
      </c>
      <c r="J7128" t="s">
        <v>186</v>
      </c>
      <c r="K7128">
        <v>12</v>
      </c>
      <c r="L7128">
        <v>124</v>
      </c>
      <c r="M7128">
        <v>12401</v>
      </c>
      <c r="N7128">
        <v>12232</v>
      </c>
      <c r="O7128">
        <v>2729</v>
      </c>
      <c r="Q7128" t="s">
        <v>35</v>
      </c>
      <c r="R7128">
        <v>187.00336799999999</v>
      </c>
      <c r="S7128">
        <v>2729</v>
      </c>
      <c r="T7128">
        <v>-73.626670000000004</v>
      </c>
      <c r="U7128">
        <v>-51.404428000000003</v>
      </c>
      <c r="V7128" t="s">
        <v>3279</v>
      </c>
      <c r="W71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2729 [Natales]</v>
      </c>
      <c r="X7128" t="str">
        <f>888&amp;Cuerpos_AGUA[[#This Row],[ID_Agua]]</f>
        <v>8882729</v>
      </c>
    </row>
    <row r="7129" spans="1:24" x14ac:dyDescent="0.3">
      <c r="A7129">
        <v>12</v>
      </c>
      <c r="B7129">
        <v>124</v>
      </c>
      <c r="C7129">
        <v>12401</v>
      </c>
      <c r="D7129" t="s">
        <v>133</v>
      </c>
      <c r="E7129" t="s">
        <v>134</v>
      </c>
      <c r="F7129" t="s">
        <v>135</v>
      </c>
      <c r="G7129">
        <v>123</v>
      </c>
      <c r="H7129">
        <v>1233</v>
      </c>
      <c r="I7129">
        <v>12330</v>
      </c>
      <c r="J7129" t="s">
        <v>271</v>
      </c>
      <c r="K7129">
        <v>12</v>
      </c>
      <c r="L7129">
        <v>124</v>
      </c>
      <c r="M7129">
        <v>12401</v>
      </c>
      <c r="N7129">
        <v>12330</v>
      </c>
      <c r="O7129">
        <v>2730</v>
      </c>
      <c r="Q7129" t="s">
        <v>35</v>
      </c>
      <c r="R7129">
        <v>61.658127</v>
      </c>
      <c r="S7129">
        <v>2730</v>
      </c>
      <c r="T7129">
        <v>-74.169061999999997</v>
      </c>
      <c r="U7129">
        <v>-51.384030000000003</v>
      </c>
      <c r="V7129" t="s">
        <v>3280</v>
      </c>
      <c r="W71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2730 [Natales]</v>
      </c>
      <c r="X7129" t="str">
        <f>888&amp;Cuerpos_AGUA[[#This Row],[ID_Agua]]</f>
        <v>8882730</v>
      </c>
    </row>
    <row r="7130" spans="1:24" x14ac:dyDescent="0.3">
      <c r="A7130">
        <v>12</v>
      </c>
      <c r="B7130">
        <v>124</v>
      </c>
      <c r="C7130">
        <v>12401</v>
      </c>
      <c r="D7130" t="s">
        <v>133</v>
      </c>
      <c r="E7130" t="s">
        <v>134</v>
      </c>
      <c r="F7130" t="s">
        <v>135</v>
      </c>
      <c r="G7130">
        <v>123</v>
      </c>
      <c r="H7130">
        <v>1233</v>
      </c>
      <c r="I7130">
        <v>12330</v>
      </c>
      <c r="J7130" t="s">
        <v>271</v>
      </c>
      <c r="K7130">
        <v>12</v>
      </c>
      <c r="L7130">
        <v>124</v>
      </c>
      <c r="M7130">
        <v>12401</v>
      </c>
      <c r="N7130">
        <v>12330</v>
      </c>
      <c r="O7130">
        <v>2732</v>
      </c>
      <c r="Q7130" t="s">
        <v>35</v>
      </c>
      <c r="R7130">
        <v>32.385731999999997</v>
      </c>
      <c r="S7130">
        <v>2732</v>
      </c>
      <c r="T7130">
        <v>-74.139291999999998</v>
      </c>
      <c r="U7130">
        <v>-51.379229000000002</v>
      </c>
      <c r="V7130" t="s">
        <v>3281</v>
      </c>
      <c r="W71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2732 [Natales]</v>
      </c>
      <c r="X7130" t="str">
        <f>888&amp;Cuerpos_AGUA[[#This Row],[ID_Agua]]</f>
        <v>8882732</v>
      </c>
    </row>
    <row r="7131" spans="1:24" x14ac:dyDescent="0.3">
      <c r="A7131">
        <v>12</v>
      </c>
      <c r="B7131">
        <v>124</v>
      </c>
      <c r="C7131">
        <v>12401</v>
      </c>
      <c r="D7131" t="s">
        <v>133</v>
      </c>
      <c r="E7131" t="s">
        <v>134</v>
      </c>
      <c r="F7131" t="s">
        <v>135</v>
      </c>
      <c r="G7131">
        <v>123</v>
      </c>
      <c r="H7131">
        <v>1233</v>
      </c>
      <c r="I7131">
        <v>12330</v>
      </c>
      <c r="J7131" t="s">
        <v>271</v>
      </c>
      <c r="K7131">
        <v>12</v>
      </c>
      <c r="L7131">
        <v>124</v>
      </c>
      <c r="M7131">
        <v>12401</v>
      </c>
      <c r="N7131">
        <v>12330</v>
      </c>
      <c r="O7131">
        <v>2733</v>
      </c>
      <c r="Q7131" t="s">
        <v>35</v>
      </c>
      <c r="R7131">
        <v>10.184894</v>
      </c>
      <c r="S7131">
        <v>2733</v>
      </c>
      <c r="T7131">
        <v>-74.344386</v>
      </c>
      <c r="U7131">
        <v>-51.374864000000002</v>
      </c>
      <c r="V7131" t="s">
        <v>3282</v>
      </c>
      <c r="W71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2733 [Natales]</v>
      </c>
      <c r="X7131" t="str">
        <f>888&amp;Cuerpos_AGUA[[#This Row],[ID_Agua]]</f>
        <v>8882733</v>
      </c>
    </row>
    <row r="7132" spans="1:24" x14ac:dyDescent="0.3">
      <c r="A7132">
        <v>12</v>
      </c>
      <c r="B7132">
        <v>124</v>
      </c>
      <c r="C7132">
        <v>12401</v>
      </c>
      <c r="D7132" t="s">
        <v>133</v>
      </c>
      <c r="E7132" t="s">
        <v>134</v>
      </c>
      <c r="F7132" t="s">
        <v>135</v>
      </c>
      <c r="G7132">
        <v>123</v>
      </c>
      <c r="H7132">
        <v>1233</v>
      </c>
      <c r="I7132">
        <v>12330</v>
      </c>
      <c r="J7132" t="s">
        <v>271</v>
      </c>
      <c r="K7132">
        <v>12</v>
      </c>
      <c r="L7132">
        <v>124</v>
      </c>
      <c r="M7132">
        <v>12401</v>
      </c>
      <c r="N7132">
        <v>12330</v>
      </c>
      <c r="O7132">
        <v>2734</v>
      </c>
      <c r="Q7132" t="s">
        <v>35</v>
      </c>
      <c r="R7132">
        <v>11.671427</v>
      </c>
      <c r="S7132">
        <v>2734</v>
      </c>
      <c r="T7132">
        <v>-74.351757000000006</v>
      </c>
      <c r="U7132">
        <v>-51.375143999999999</v>
      </c>
      <c r="V7132" t="s">
        <v>3283</v>
      </c>
      <c r="W71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2734 [Natales]</v>
      </c>
      <c r="X7132" t="str">
        <f>888&amp;Cuerpos_AGUA[[#This Row],[ID_Agua]]</f>
        <v>8882734</v>
      </c>
    </row>
    <row r="7133" spans="1:24" x14ac:dyDescent="0.3">
      <c r="A7133">
        <v>12</v>
      </c>
      <c r="B7133">
        <v>124</v>
      </c>
      <c r="C7133">
        <v>12401</v>
      </c>
      <c r="D7133" t="s">
        <v>133</v>
      </c>
      <c r="E7133" t="s">
        <v>134</v>
      </c>
      <c r="F7133" t="s">
        <v>135</v>
      </c>
      <c r="G7133">
        <v>122</v>
      </c>
      <c r="H7133">
        <v>1223</v>
      </c>
      <c r="I7133">
        <v>12232</v>
      </c>
      <c r="J7133" t="s">
        <v>186</v>
      </c>
      <c r="K7133">
        <v>12</v>
      </c>
      <c r="L7133">
        <v>124</v>
      </c>
      <c r="M7133">
        <v>12401</v>
      </c>
      <c r="N7133">
        <v>12232</v>
      </c>
      <c r="O7133">
        <v>2735</v>
      </c>
      <c r="Q7133" t="s">
        <v>35</v>
      </c>
      <c r="R7133">
        <v>146.23674199999999</v>
      </c>
      <c r="S7133">
        <v>2735</v>
      </c>
      <c r="T7133">
        <v>-73.534402999999998</v>
      </c>
      <c r="U7133">
        <v>-51.414378999999997</v>
      </c>
      <c r="V7133" t="s">
        <v>3284</v>
      </c>
      <c r="W71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2735 [Natales]</v>
      </c>
      <c r="X7133" t="str">
        <f>888&amp;Cuerpos_AGUA[[#This Row],[ID_Agua]]</f>
        <v>8882735</v>
      </c>
    </row>
    <row r="7134" spans="1:24" x14ac:dyDescent="0.3">
      <c r="A7134">
        <v>12</v>
      </c>
      <c r="B7134">
        <v>124</v>
      </c>
      <c r="C7134">
        <v>12401</v>
      </c>
      <c r="D7134" t="s">
        <v>133</v>
      </c>
      <c r="E7134" t="s">
        <v>134</v>
      </c>
      <c r="F7134" t="s">
        <v>135</v>
      </c>
      <c r="G7134">
        <v>123</v>
      </c>
      <c r="H7134">
        <v>1233</v>
      </c>
      <c r="I7134">
        <v>12330</v>
      </c>
      <c r="J7134" t="s">
        <v>271</v>
      </c>
      <c r="K7134">
        <v>12</v>
      </c>
      <c r="L7134">
        <v>124</v>
      </c>
      <c r="M7134">
        <v>12401</v>
      </c>
      <c r="N7134">
        <v>12330</v>
      </c>
      <c r="O7134">
        <v>2736</v>
      </c>
      <c r="Q7134" t="s">
        <v>35</v>
      </c>
      <c r="R7134">
        <v>178.81945899999999</v>
      </c>
      <c r="S7134">
        <v>2736</v>
      </c>
      <c r="T7134">
        <v>-74.118063000000006</v>
      </c>
      <c r="U7134">
        <v>-51.392094999999998</v>
      </c>
      <c r="V7134" t="s">
        <v>3285</v>
      </c>
      <c r="W71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2736 [Natales]</v>
      </c>
      <c r="X7134" t="str">
        <f>888&amp;Cuerpos_AGUA[[#This Row],[ID_Agua]]</f>
        <v>8882736</v>
      </c>
    </row>
    <row r="7135" spans="1:24" x14ac:dyDescent="0.3">
      <c r="A7135">
        <v>12</v>
      </c>
      <c r="B7135">
        <v>124</v>
      </c>
      <c r="C7135">
        <v>12401</v>
      </c>
      <c r="D7135" t="s">
        <v>133</v>
      </c>
      <c r="E7135" t="s">
        <v>134</v>
      </c>
      <c r="F7135" t="s">
        <v>135</v>
      </c>
      <c r="G7135">
        <v>123</v>
      </c>
      <c r="H7135">
        <v>1233</v>
      </c>
      <c r="I7135">
        <v>12330</v>
      </c>
      <c r="J7135" t="s">
        <v>271</v>
      </c>
      <c r="K7135">
        <v>12</v>
      </c>
      <c r="L7135">
        <v>124</v>
      </c>
      <c r="M7135">
        <v>12401</v>
      </c>
      <c r="N7135">
        <v>12330</v>
      </c>
      <c r="O7135">
        <v>2737</v>
      </c>
      <c r="Q7135" t="s">
        <v>35</v>
      </c>
      <c r="R7135">
        <v>325.23572999999999</v>
      </c>
      <c r="S7135">
        <v>2737</v>
      </c>
      <c r="T7135">
        <v>-74.158961000000005</v>
      </c>
      <c r="U7135">
        <v>-51.394728999999998</v>
      </c>
      <c r="V7135" t="s">
        <v>3286</v>
      </c>
      <c r="W71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2737 [Natales]</v>
      </c>
      <c r="X7135" t="str">
        <f>888&amp;Cuerpos_AGUA[[#This Row],[ID_Agua]]</f>
        <v>8882737</v>
      </c>
    </row>
    <row r="7136" spans="1:24" x14ac:dyDescent="0.3">
      <c r="A7136">
        <v>12</v>
      </c>
      <c r="B7136">
        <v>124</v>
      </c>
      <c r="C7136">
        <v>12401</v>
      </c>
      <c r="D7136" t="s">
        <v>133</v>
      </c>
      <c r="E7136" t="s">
        <v>134</v>
      </c>
      <c r="F7136" t="s">
        <v>135</v>
      </c>
      <c r="G7136">
        <v>122</v>
      </c>
      <c r="H7136">
        <v>1227</v>
      </c>
      <c r="I7136">
        <v>12273</v>
      </c>
      <c r="J7136" t="s">
        <v>272</v>
      </c>
      <c r="K7136">
        <v>12</v>
      </c>
      <c r="L7136">
        <v>124</v>
      </c>
      <c r="M7136">
        <v>12401</v>
      </c>
      <c r="N7136">
        <v>12273</v>
      </c>
      <c r="O7136">
        <v>2738</v>
      </c>
      <c r="Q7136" t="s">
        <v>35</v>
      </c>
      <c r="R7136">
        <v>41.878408</v>
      </c>
      <c r="S7136">
        <v>2738</v>
      </c>
      <c r="T7136">
        <v>-73.251790999999997</v>
      </c>
      <c r="U7136">
        <v>-51.427920999999998</v>
      </c>
      <c r="V7136" t="s">
        <v>3287</v>
      </c>
      <c r="W71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2738 [Natales]</v>
      </c>
      <c r="X7136" t="str">
        <f>888&amp;Cuerpos_AGUA[[#This Row],[ID_Agua]]</f>
        <v>8882738</v>
      </c>
    </row>
    <row r="7137" spans="1:24" x14ac:dyDescent="0.3">
      <c r="A7137">
        <v>12</v>
      </c>
      <c r="B7137">
        <v>124</v>
      </c>
      <c r="C7137">
        <v>12401</v>
      </c>
      <c r="D7137" t="s">
        <v>133</v>
      </c>
      <c r="E7137" t="s">
        <v>134</v>
      </c>
      <c r="F7137" t="s">
        <v>135</v>
      </c>
      <c r="G7137">
        <v>123</v>
      </c>
      <c r="H7137">
        <v>1233</v>
      </c>
      <c r="I7137">
        <v>12330</v>
      </c>
      <c r="J7137" t="s">
        <v>271</v>
      </c>
      <c r="K7137">
        <v>12</v>
      </c>
      <c r="L7137">
        <v>124</v>
      </c>
      <c r="M7137">
        <v>12401</v>
      </c>
      <c r="N7137">
        <v>12330</v>
      </c>
      <c r="O7137">
        <v>2739</v>
      </c>
      <c r="Q7137" t="s">
        <v>35</v>
      </c>
      <c r="R7137">
        <v>37.919373</v>
      </c>
      <c r="S7137">
        <v>2739</v>
      </c>
      <c r="T7137">
        <v>-74.346654000000001</v>
      </c>
      <c r="U7137">
        <v>-51.380983000000001</v>
      </c>
      <c r="V7137" t="s">
        <v>3288</v>
      </c>
      <c r="W71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2739 [Natales]</v>
      </c>
      <c r="X7137" t="str">
        <f>888&amp;Cuerpos_AGUA[[#This Row],[ID_Agua]]</f>
        <v>8882739</v>
      </c>
    </row>
    <row r="7138" spans="1:24" x14ac:dyDescent="0.3">
      <c r="A7138">
        <v>12</v>
      </c>
      <c r="B7138">
        <v>124</v>
      </c>
      <c r="C7138">
        <v>12401</v>
      </c>
      <c r="D7138" t="s">
        <v>133</v>
      </c>
      <c r="E7138" t="s">
        <v>134</v>
      </c>
      <c r="F7138" t="s">
        <v>135</v>
      </c>
      <c r="G7138">
        <v>122</v>
      </c>
      <c r="H7138">
        <v>1223</v>
      </c>
      <c r="I7138">
        <v>12232</v>
      </c>
      <c r="J7138" t="s">
        <v>186</v>
      </c>
      <c r="K7138">
        <v>12</v>
      </c>
      <c r="L7138">
        <v>124</v>
      </c>
      <c r="M7138">
        <v>12401</v>
      </c>
      <c r="N7138">
        <v>12232</v>
      </c>
      <c r="O7138">
        <v>2740</v>
      </c>
      <c r="Q7138" t="s">
        <v>35</v>
      </c>
      <c r="R7138">
        <v>49.193457000000002</v>
      </c>
      <c r="S7138">
        <v>2740</v>
      </c>
      <c r="T7138">
        <v>-73.629689999999997</v>
      </c>
      <c r="U7138">
        <v>-51.420907</v>
      </c>
      <c r="V7138" t="s">
        <v>3289</v>
      </c>
      <c r="W71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2740 [Natales]</v>
      </c>
      <c r="X7138" t="str">
        <f>888&amp;Cuerpos_AGUA[[#This Row],[ID_Agua]]</f>
        <v>8882740</v>
      </c>
    </row>
    <row r="7139" spans="1:24" x14ac:dyDescent="0.3">
      <c r="A7139">
        <v>12</v>
      </c>
      <c r="B7139">
        <v>124</v>
      </c>
      <c r="C7139">
        <v>12401</v>
      </c>
      <c r="D7139" t="s">
        <v>133</v>
      </c>
      <c r="E7139" t="s">
        <v>134</v>
      </c>
      <c r="F7139" t="s">
        <v>135</v>
      </c>
      <c r="G7139">
        <v>122</v>
      </c>
      <c r="H7139">
        <v>1227</v>
      </c>
      <c r="I7139">
        <v>12273</v>
      </c>
      <c r="J7139" t="s">
        <v>272</v>
      </c>
      <c r="K7139">
        <v>12</v>
      </c>
      <c r="L7139">
        <v>124</v>
      </c>
      <c r="M7139">
        <v>12401</v>
      </c>
      <c r="N7139">
        <v>12273</v>
      </c>
      <c r="O7139">
        <v>2741</v>
      </c>
      <c r="Q7139" t="s">
        <v>35</v>
      </c>
      <c r="R7139">
        <v>257.79571299999998</v>
      </c>
      <c r="S7139">
        <v>2741</v>
      </c>
      <c r="T7139">
        <v>-73.409587000000002</v>
      </c>
      <c r="U7139">
        <v>-51.433053000000001</v>
      </c>
      <c r="V7139" t="s">
        <v>3290</v>
      </c>
      <c r="W71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2741 [Natales]</v>
      </c>
      <c r="X7139" t="str">
        <f>888&amp;Cuerpos_AGUA[[#This Row],[ID_Agua]]</f>
        <v>8882741</v>
      </c>
    </row>
    <row r="7140" spans="1:24" x14ac:dyDescent="0.3">
      <c r="A7140">
        <v>12</v>
      </c>
      <c r="B7140">
        <v>124</v>
      </c>
      <c r="C7140">
        <v>12401</v>
      </c>
      <c r="D7140" t="s">
        <v>133</v>
      </c>
      <c r="E7140" t="s">
        <v>134</v>
      </c>
      <c r="F7140" t="s">
        <v>135</v>
      </c>
      <c r="G7140">
        <v>123</v>
      </c>
      <c r="H7140">
        <v>1233</v>
      </c>
      <c r="I7140">
        <v>12330</v>
      </c>
      <c r="J7140" t="s">
        <v>271</v>
      </c>
      <c r="K7140">
        <v>12</v>
      </c>
      <c r="L7140">
        <v>124</v>
      </c>
      <c r="M7140">
        <v>12401</v>
      </c>
      <c r="N7140">
        <v>12330</v>
      </c>
      <c r="O7140">
        <v>2742</v>
      </c>
      <c r="Q7140" t="s">
        <v>35</v>
      </c>
      <c r="R7140">
        <v>141.71538100000001</v>
      </c>
      <c r="S7140">
        <v>2742</v>
      </c>
      <c r="T7140">
        <v>-74.191747000000007</v>
      </c>
      <c r="U7140">
        <v>-51.401833000000003</v>
      </c>
      <c r="V7140" t="s">
        <v>3291</v>
      </c>
      <c r="W71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2742 [Natales]</v>
      </c>
      <c r="X7140" t="str">
        <f>888&amp;Cuerpos_AGUA[[#This Row],[ID_Agua]]</f>
        <v>8882742</v>
      </c>
    </row>
    <row r="7141" spans="1:24" x14ac:dyDescent="0.3">
      <c r="A7141">
        <v>12</v>
      </c>
      <c r="B7141">
        <v>124</v>
      </c>
      <c r="C7141">
        <v>12401</v>
      </c>
      <c r="D7141" t="s">
        <v>133</v>
      </c>
      <c r="E7141" t="s">
        <v>134</v>
      </c>
      <c r="F7141" t="s">
        <v>135</v>
      </c>
      <c r="G7141">
        <v>122</v>
      </c>
      <c r="H7141">
        <v>1227</v>
      </c>
      <c r="I7141">
        <v>12273</v>
      </c>
      <c r="J7141" t="s">
        <v>272</v>
      </c>
      <c r="K7141">
        <v>12</v>
      </c>
      <c r="L7141">
        <v>124</v>
      </c>
      <c r="M7141">
        <v>12401</v>
      </c>
      <c r="N7141">
        <v>12273</v>
      </c>
      <c r="O7141">
        <v>2744</v>
      </c>
      <c r="Q7141" t="s">
        <v>35</v>
      </c>
      <c r="R7141">
        <v>52.409477000000003</v>
      </c>
      <c r="S7141">
        <v>2744</v>
      </c>
      <c r="T7141">
        <v>-73.247175999999996</v>
      </c>
      <c r="U7141">
        <v>-51.445157000000002</v>
      </c>
      <c r="V7141" t="s">
        <v>3292</v>
      </c>
      <c r="W71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2744 [Natales]</v>
      </c>
      <c r="X7141" t="str">
        <f>888&amp;Cuerpos_AGUA[[#This Row],[ID_Agua]]</f>
        <v>8882744</v>
      </c>
    </row>
    <row r="7142" spans="1:24" x14ac:dyDescent="0.3">
      <c r="A7142">
        <v>12</v>
      </c>
      <c r="B7142">
        <v>124</v>
      </c>
      <c r="C7142">
        <v>12401</v>
      </c>
      <c r="D7142" t="s">
        <v>133</v>
      </c>
      <c r="E7142" t="s">
        <v>134</v>
      </c>
      <c r="F7142" t="s">
        <v>135</v>
      </c>
      <c r="G7142">
        <v>123</v>
      </c>
      <c r="H7142">
        <v>1232</v>
      </c>
      <c r="I7142">
        <v>12320</v>
      </c>
      <c r="J7142" t="s">
        <v>266</v>
      </c>
      <c r="K7142">
        <v>12</v>
      </c>
      <c r="L7142">
        <v>124</v>
      </c>
      <c r="M7142">
        <v>12401</v>
      </c>
      <c r="N7142">
        <v>12320</v>
      </c>
      <c r="O7142">
        <v>2745</v>
      </c>
      <c r="Q7142" t="s">
        <v>35</v>
      </c>
      <c r="R7142">
        <v>254.964122</v>
      </c>
      <c r="S7142">
        <v>2745</v>
      </c>
      <c r="T7142">
        <v>-74.769347999999994</v>
      </c>
      <c r="U7142">
        <v>-51.385334</v>
      </c>
      <c r="V7142" t="s">
        <v>3293</v>
      </c>
      <c r="W71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2745 [Natales]</v>
      </c>
      <c r="X7142" t="str">
        <f>888&amp;Cuerpos_AGUA[[#This Row],[ID_Agua]]</f>
        <v>8882745</v>
      </c>
    </row>
    <row r="7143" spans="1:24" x14ac:dyDescent="0.3">
      <c r="A7143">
        <v>12</v>
      </c>
      <c r="B7143">
        <v>124</v>
      </c>
      <c r="C7143">
        <v>12401</v>
      </c>
      <c r="D7143" t="s">
        <v>133</v>
      </c>
      <c r="E7143" t="s">
        <v>134</v>
      </c>
      <c r="F7143" t="s">
        <v>135</v>
      </c>
      <c r="G7143">
        <v>123</v>
      </c>
      <c r="H7143">
        <v>1233</v>
      </c>
      <c r="I7143">
        <v>12330</v>
      </c>
      <c r="J7143" t="s">
        <v>271</v>
      </c>
      <c r="K7143">
        <v>12</v>
      </c>
      <c r="L7143">
        <v>124</v>
      </c>
      <c r="M7143">
        <v>12401</v>
      </c>
      <c r="N7143">
        <v>12330</v>
      </c>
      <c r="O7143">
        <v>2746</v>
      </c>
      <c r="Q7143" t="s">
        <v>35</v>
      </c>
      <c r="R7143">
        <v>244.789646</v>
      </c>
      <c r="S7143">
        <v>2746</v>
      </c>
      <c r="T7143">
        <v>-74.102045000000004</v>
      </c>
      <c r="U7143">
        <v>-51.419741000000002</v>
      </c>
      <c r="V7143" t="s">
        <v>3294</v>
      </c>
      <c r="W71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2746 [Natales]</v>
      </c>
      <c r="X7143" t="str">
        <f>888&amp;Cuerpos_AGUA[[#This Row],[ID_Agua]]</f>
        <v>8882746</v>
      </c>
    </row>
    <row r="7144" spans="1:24" x14ac:dyDescent="0.3">
      <c r="A7144">
        <v>12</v>
      </c>
      <c r="B7144">
        <v>124</v>
      </c>
      <c r="C7144">
        <v>12401</v>
      </c>
      <c r="D7144" t="s">
        <v>133</v>
      </c>
      <c r="E7144" t="s">
        <v>134</v>
      </c>
      <c r="F7144" t="s">
        <v>135</v>
      </c>
      <c r="G7144">
        <v>122</v>
      </c>
      <c r="H7144">
        <v>1227</v>
      </c>
      <c r="I7144">
        <v>12273</v>
      </c>
      <c r="J7144" t="s">
        <v>272</v>
      </c>
      <c r="K7144">
        <v>12</v>
      </c>
      <c r="L7144">
        <v>124</v>
      </c>
      <c r="M7144">
        <v>12401</v>
      </c>
      <c r="N7144">
        <v>12273</v>
      </c>
      <c r="O7144">
        <v>2747</v>
      </c>
      <c r="Q7144" t="s">
        <v>35</v>
      </c>
      <c r="R7144">
        <v>38.618527</v>
      </c>
      <c r="S7144">
        <v>2747</v>
      </c>
      <c r="T7144">
        <v>-73.408473000000001</v>
      </c>
      <c r="U7144">
        <v>-51.442005999999999</v>
      </c>
      <c r="V7144" t="s">
        <v>3295</v>
      </c>
      <c r="W71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2747 [Natales]</v>
      </c>
      <c r="X7144" t="str">
        <f>888&amp;Cuerpos_AGUA[[#This Row],[ID_Agua]]</f>
        <v>8882747</v>
      </c>
    </row>
    <row r="7145" spans="1:24" x14ac:dyDescent="0.3">
      <c r="A7145">
        <v>12</v>
      </c>
      <c r="B7145">
        <v>124</v>
      </c>
      <c r="C7145">
        <v>12401</v>
      </c>
      <c r="D7145" t="s">
        <v>133</v>
      </c>
      <c r="E7145" t="s">
        <v>134</v>
      </c>
      <c r="F7145" t="s">
        <v>135</v>
      </c>
      <c r="G7145">
        <v>122</v>
      </c>
      <c r="H7145">
        <v>1227</v>
      </c>
      <c r="I7145">
        <v>12273</v>
      </c>
      <c r="J7145" t="s">
        <v>272</v>
      </c>
      <c r="K7145">
        <v>12</v>
      </c>
      <c r="L7145">
        <v>124</v>
      </c>
      <c r="M7145">
        <v>12401</v>
      </c>
      <c r="N7145">
        <v>12273</v>
      </c>
      <c r="O7145">
        <v>2748</v>
      </c>
      <c r="Q7145" t="s">
        <v>35</v>
      </c>
      <c r="R7145">
        <v>18.394597000000001</v>
      </c>
      <c r="S7145">
        <v>2748</v>
      </c>
      <c r="T7145">
        <v>-73.236054999999993</v>
      </c>
      <c r="U7145">
        <v>-51.450809999999997</v>
      </c>
      <c r="V7145" t="s">
        <v>3296</v>
      </c>
      <c r="W71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2748 [Natales]</v>
      </c>
      <c r="X7145" t="str">
        <f>888&amp;Cuerpos_AGUA[[#This Row],[ID_Agua]]</f>
        <v>8882748</v>
      </c>
    </row>
    <row r="7146" spans="1:24" x14ac:dyDescent="0.3">
      <c r="A7146">
        <v>12</v>
      </c>
      <c r="B7146">
        <v>124</v>
      </c>
      <c r="C7146">
        <v>12401</v>
      </c>
      <c r="D7146" t="s">
        <v>133</v>
      </c>
      <c r="E7146" t="s">
        <v>134</v>
      </c>
      <c r="F7146" t="s">
        <v>135</v>
      </c>
      <c r="G7146">
        <v>122</v>
      </c>
      <c r="H7146">
        <v>1227</v>
      </c>
      <c r="I7146">
        <v>12273</v>
      </c>
      <c r="J7146" t="s">
        <v>272</v>
      </c>
      <c r="K7146">
        <v>12</v>
      </c>
      <c r="L7146">
        <v>124</v>
      </c>
      <c r="M7146">
        <v>12401</v>
      </c>
      <c r="N7146">
        <v>12273</v>
      </c>
      <c r="O7146">
        <v>2751</v>
      </c>
      <c r="Q7146" t="s">
        <v>35</v>
      </c>
      <c r="R7146">
        <v>111.48489499999999</v>
      </c>
      <c r="S7146">
        <v>2751</v>
      </c>
      <c r="T7146">
        <v>-73.436620000000005</v>
      </c>
      <c r="U7146">
        <v>-51.469692000000002</v>
      </c>
      <c r="V7146" t="s">
        <v>3298</v>
      </c>
      <c r="W71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2751 [Natales]</v>
      </c>
      <c r="X7146" t="str">
        <f>888&amp;Cuerpos_AGUA[[#This Row],[ID_Agua]]</f>
        <v>8882751</v>
      </c>
    </row>
    <row r="7147" spans="1:24" x14ac:dyDescent="0.3">
      <c r="A7147">
        <v>12</v>
      </c>
      <c r="B7147">
        <v>124</v>
      </c>
      <c r="C7147">
        <v>12401</v>
      </c>
      <c r="D7147" t="s">
        <v>133</v>
      </c>
      <c r="E7147" t="s">
        <v>134</v>
      </c>
      <c r="F7147" t="s">
        <v>135</v>
      </c>
      <c r="G7147">
        <v>122</v>
      </c>
      <c r="H7147">
        <v>1223</v>
      </c>
      <c r="I7147">
        <v>12232</v>
      </c>
      <c r="J7147" t="s">
        <v>186</v>
      </c>
      <c r="K7147">
        <v>12</v>
      </c>
      <c r="L7147">
        <v>124</v>
      </c>
      <c r="M7147">
        <v>12401</v>
      </c>
      <c r="N7147">
        <v>12232</v>
      </c>
      <c r="O7147">
        <v>2752</v>
      </c>
      <c r="Q7147" t="s">
        <v>35</v>
      </c>
      <c r="R7147">
        <v>1188.3565020000001</v>
      </c>
      <c r="S7147">
        <v>2752</v>
      </c>
      <c r="T7147">
        <v>-73.557101000000003</v>
      </c>
      <c r="U7147">
        <v>-51.480823999999998</v>
      </c>
      <c r="V7147" t="s">
        <v>3299</v>
      </c>
      <c r="W71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2752 [Natales]</v>
      </c>
      <c r="X7147" t="str">
        <f>888&amp;Cuerpos_AGUA[[#This Row],[ID_Agua]]</f>
        <v>8882752</v>
      </c>
    </row>
    <row r="7148" spans="1:24" x14ac:dyDescent="0.3">
      <c r="A7148">
        <v>12</v>
      </c>
      <c r="B7148">
        <v>124</v>
      </c>
      <c r="C7148">
        <v>12401</v>
      </c>
      <c r="D7148" t="s">
        <v>133</v>
      </c>
      <c r="E7148" t="s">
        <v>134</v>
      </c>
      <c r="F7148" t="s">
        <v>135</v>
      </c>
      <c r="G7148">
        <v>122</v>
      </c>
      <c r="H7148">
        <v>1229</v>
      </c>
      <c r="I7148">
        <v>12291</v>
      </c>
      <c r="J7148" t="s">
        <v>273</v>
      </c>
      <c r="K7148">
        <v>12</v>
      </c>
      <c r="L7148">
        <v>124</v>
      </c>
      <c r="M7148">
        <v>12401</v>
      </c>
      <c r="N7148">
        <v>12291</v>
      </c>
      <c r="O7148">
        <v>2753</v>
      </c>
      <c r="Q7148" t="s">
        <v>35</v>
      </c>
      <c r="R7148">
        <v>2290.713655</v>
      </c>
      <c r="S7148">
        <v>2753</v>
      </c>
      <c r="T7148">
        <v>-72.649621999999994</v>
      </c>
      <c r="U7148">
        <v>-51.527214999999998</v>
      </c>
      <c r="V7148" t="s">
        <v>3300</v>
      </c>
      <c r="W71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2753 [Natales]</v>
      </c>
      <c r="X7148" t="str">
        <f>888&amp;Cuerpos_AGUA[[#This Row],[ID_Agua]]</f>
        <v>8882753</v>
      </c>
    </row>
    <row r="7149" spans="1:24" x14ac:dyDescent="0.3">
      <c r="A7149">
        <v>12</v>
      </c>
      <c r="B7149">
        <v>124</v>
      </c>
      <c r="C7149">
        <v>12401</v>
      </c>
      <c r="D7149" t="s">
        <v>133</v>
      </c>
      <c r="E7149" t="s">
        <v>134</v>
      </c>
      <c r="F7149" t="s">
        <v>135</v>
      </c>
      <c r="G7149">
        <v>122</v>
      </c>
      <c r="H7149">
        <v>1227</v>
      </c>
      <c r="I7149">
        <v>12272</v>
      </c>
      <c r="J7149" t="s">
        <v>275</v>
      </c>
      <c r="K7149">
        <v>12</v>
      </c>
      <c r="L7149">
        <v>124</v>
      </c>
      <c r="M7149">
        <v>12401</v>
      </c>
      <c r="N7149">
        <v>12272</v>
      </c>
      <c r="O7149">
        <v>2755</v>
      </c>
      <c r="Q7149" t="s">
        <v>35</v>
      </c>
      <c r="R7149">
        <v>842.47509200000002</v>
      </c>
      <c r="S7149">
        <v>2755</v>
      </c>
      <c r="T7149">
        <v>-73.294087000000005</v>
      </c>
      <c r="U7149">
        <v>-51.504705000000001</v>
      </c>
      <c r="V7149" t="s">
        <v>3302</v>
      </c>
      <c r="W71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2755 [Natales]</v>
      </c>
      <c r="X7149" t="str">
        <f>888&amp;Cuerpos_AGUA[[#This Row],[ID_Agua]]</f>
        <v>8882755</v>
      </c>
    </row>
    <row r="7150" spans="1:24" x14ac:dyDescent="0.3">
      <c r="A7150">
        <v>12</v>
      </c>
      <c r="B7150">
        <v>124</v>
      </c>
      <c r="C7150">
        <v>12401</v>
      </c>
      <c r="D7150" t="s">
        <v>133</v>
      </c>
      <c r="E7150" t="s">
        <v>134</v>
      </c>
      <c r="F7150" t="s">
        <v>135</v>
      </c>
      <c r="G7150">
        <v>122</v>
      </c>
      <c r="H7150">
        <v>1224</v>
      </c>
      <c r="I7150">
        <v>12240</v>
      </c>
      <c r="J7150" t="s">
        <v>276</v>
      </c>
      <c r="K7150">
        <v>12</v>
      </c>
      <c r="L7150">
        <v>124</v>
      </c>
      <c r="M7150">
        <v>12401</v>
      </c>
      <c r="N7150">
        <v>12240</v>
      </c>
      <c r="O7150">
        <v>2756</v>
      </c>
      <c r="Q7150" t="s">
        <v>35</v>
      </c>
      <c r="R7150">
        <v>23.641202</v>
      </c>
      <c r="S7150">
        <v>2756</v>
      </c>
      <c r="T7150">
        <v>-73.715113000000002</v>
      </c>
      <c r="U7150">
        <v>-51.481658000000003</v>
      </c>
      <c r="V7150" t="s">
        <v>3303</v>
      </c>
      <c r="W71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2756 [Natales]</v>
      </c>
      <c r="X7150" t="str">
        <f>888&amp;Cuerpos_AGUA[[#This Row],[ID_Agua]]</f>
        <v>8882756</v>
      </c>
    </row>
    <row r="7151" spans="1:24" x14ac:dyDescent="0.3">
      <c r="A7151">
        <v>12</v>
      </c>
      <c r="B7151">
        <v>124</v>
      </c>
      <c r="C7151">
        <v>12401</v>
      </c>
      <c r="D7151" t="s">
        <v>133</v>
      </c>
      <c r="E7151" t="s">
        <v>134</v>
      </c>
      <c r="F7151" t="s">
        <v>135</v>
      </c>
      <c r="G7151">
        <v>122</v>
      </c>
      <c r="H7151">
        <v>1227</v>
      </c>
      <c r="I7151">
        <v>12272</v>
      </c>
      <c r="J7151" t="s">
        <v>275</v>
      </c>
      <c r="K7151">
        <v>12</v>
      </c>
      <c r="L7151">
        <v>124</v>
      </c>
      <c r="M7151">
        <v>12401</v>
      </c>
      <c r="N7151">
        <v>12272</v>
      </c>
      <c r="O7151">
        <v>2757</v>
      </c>
      <c r="Q7151" t="s">
        <v>35</v>
      </c>
      <c r="R7151">
        <v>27.660667</v>
      </c>
      <c r="S7151">
        <v>2757</v>
      </c>
      <c r="T7151">
        <v>-73.218254000000002</v>
      </c>
      <c r="U7151">
        <v>-51.507510000000003</v>
      </c>
      <c r="V7151" t="s">
        <v>3304</v>
      </c>
      <c r="W71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2757 [Natales]</v>
      </c>
      <c r="X7151" t="str">
        <f>888&amp;Cuerpos_AGUA[[#This Row],[ID_Agua]]</f>
        <v>8882757</v>
      </c>
    </row>
    <row r="7152" spans="1:24" x14ac:dyDescent="0.3">
      <c r="A7152">
        <v>12</v>
      </c>
      <c r="B7152">
        <v>124</v>
      </c>
      <c r="C7152">
        <v>12401</v>
      </c>
      <c r="D7152" t="s">
        <v>133</v>
      </c>
      <c r="E7152" t="s">
        <v>134</v>
      </c>
      <c r="F7152" t="s">
        <v>135</v>
      </c>
      <c r="G7152">
        <v>122</v>
      </c>
      <c r="H7152">
        <v>1229</v>
      </c>
      <c r="I7152">
        <v>12291</v>
      </c>
      <c r="J7152" t="s">
        <v>273</v>
      </c>
      <c r="K7152">
        <v>12</v>
      </c>
      <c r="L7152">
        <v>124</v>
      </c>
      <c r="M7152">
        <v>12401</v>
      </c>
      <c r="N7152">
        <v>12291</v>
      </c>
      <c r="O7152">
        <v>2758</v>
      </c>
      <c r="Q7152" t="s">
        <v>35</v>
      </c>
      <c r="R7152">
        <v>510.78468900000001</v>
      </c>
      <c r="S7152">
        <v>2758</v>
      </c>
      <c r="T7152">
        <v>-72.474999999999994</v>
      </c>
      <c r="U7152">
        <v>-51.542355000000001</v>
      </c>
      <c r="V7152" t="s">
        <v>3305</v>
      </c>
      <c r="W71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2758 [Natales]</v>
      </c>
      <c r="X7152" t="str">
        <f>888&amp;Cuerpos_AGUA[[#This Row],[ID_Agua]]</f>
        <v>8882758</v>
      </c>
    </row>
    <row r="7153" spans="1:24" x14ac:dyDescent="0.3">
      <c r="A7153">
        <v>12</v>
      </c>
      <c r="B7153">
        <v>124</v>
      </c>
      <c r="C7153">
        <v>12401</v>
      </c>
      <c r="D7153" t="s">
        <v>133</v>
      </c>
      <c r="E7153" t="s">
        <v>134</v>
      </c>
      <c r="F7153" t="s">
        <v>135</v>
      </c>
      <c r="G7153">
        <v>122</v>
      </c>
      <c r="H7153">
        <v>1229</v>
      </c>
      <c r="I7153">
        <v>12291</v>
      </c>
      <c r="J7153" t="s">
        <v>273</v>
      </c>
      <c r="K7153">
        <v>12</v>
      </c>
      <c r="L7153">
        <v>124</v>
      </c>
      <c r="M7153">
        <v>12401</v>
      </c>
      <c r="N7153">
        <v>12291</v>
      </c>
      <c r="O7153">
        <v>2759</v>
      </c>
      <c r="Q7153" t="s">
        <v>35</v>
      </c>
      <c r="R7153">
        <v>10.150359</v>
      </c>
      <c r="S7153">
        <v>2759</v>
      </c>
      <c r="T7153">
        <v>-72.671661999999998</v>
      </c>
      <c r="U7153">
        <v>-51.526305000000001</v>
      </c>
      <c r="V7153" t="s">
        <v>3306</v>
      </c>
      <c r="W71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2759 [Natales]</v>
      </c>
      <c r="X7153" t="str">
        <f>888&amp;Cuerpos_AGUA[[#This Row],[ID_Agua]]</f>
        <v>8882759</v>
      </c>
    </row>
    <row r="7154" spans="1:24" x14ac:dyDescent="0.3">
      <c r="A7154">
        <v>12</v>
      </c>
      <c r="B7154">
        <v>124</v>
      </c>
      <c r="C7154">
        <v>12401</v>
      </c>
      <c r="D7154" t="s">
        <v>133</v>
      </c>
      <c r="E7154" t="s">
        <v>134</v>
      </c>
      <c r="F7154" t="s">
        <v>135</v>
      </c>
      <c r="G7154">
        <v>122</v>
      </c>
      <c r="H7154">
        <v>1223</v>
      </c>
      <c r="I7154">
        <v>12232</v>
      </c>
      <c r="J7154" t="s">
        <v>186</v>
      </c>
      <c r="K7154">
        <v>12</v>
      </c>
      <c r="L7154">
        <v>124</v>
      </c>
      <c r="M7154">
        <v>12401</v>
      </c>
      <c r="N7154">
        <v>12232</v>
      </c>
      <c r="O7154">
        <v>2760</v>
      </c>
      <c r="Q7154" t="s">
        <v>35</v>
      </c>
      <c r="R7154">
        <v>224.80953400000001</v>
      </c>
      <c r="S7154">
        <v>2760</v>
      </c>
      <c r="T7154">
        <v>-73.601484999999997</v>
      </c>
      <c r="U7154">
        <v>-51.497388000000001</v>
      </c>
      <c r="V7154" t="s">
        <v>3307</v>
      </c>
      <c r="W71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2760 [Natales]</v>
      </c>
      <c r="X7154" t="str">
        <f>888&amp;Cuerpos_AGUA[[#This Row],[ID_Agua]]</f>
        <v>8882760</v>
      </c>
    </row>
    <row r="7155" spans="1:24" x14ac:dyDescent="0.3">
      <c r="A7155">
        <v>12</v>
      </c>
      <c r="B7155">
        <v>124</v>
      </c>
      <c r="C7155">
        <v>12401</v>
      </c>
      <c r="D7155" t="s">
        <v>133</v>
      </c>
      <c r="E7155" t="s">
        <v>134</v>
      </c>
      <c r="F7155" t="s">
        <v>135</v>
      </c>
      <c r="G7155">
        <v>122</v>
      </c>
      <c r="H7155">
        <v>1227</v>
      </c>
      <c r="I7155">
        <v>12272</v>
      </c>
      <c r="J7155" t="s">
        <v>275</v>
      </c>
      <c r="K7155">
        <v>12</v>
      </c>
      <c r="L7155">
        <v>124</v>
      </c>
      <c r="M7155">
        <v>12401</v>
      </c>
      <c r="N7155">
        <v>12272</v>
      </c>
      <c r="O7155">
        <v>2761</v>
      </c>
      <c r="Q7155" t="s">
        <v>35</v>
      </c>
      <c r="R7155">
        <v>52.310223999999998</v>
      </c>
      <c r="S7155">
        <v>2761</v>
      </c>
      <c r="T7155">
        <v>-73.227318999999994</v>
      </c>
      <c r="U7155">
        <v>-51.513576999999998</v>
      </c>
      <c r="V7155" t="s">
        <v>3308</v>
      </c>
      <c r="W71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2761 [Natales]</v>
      </c>
      <c r="X7155" t="str">
        <f>888&amp;Cuerpos_AGUA[[#This Row],[ID_Agua]]</f>
        <v>8882761</v>
      </c>
    </row>
    <row r="7156" spans="1:24" x14ac:dyDescent="0.3">
      <c r="A7156">
        <v>12</v>
      </c>
      <c r="B7156">
        <v>124</v>
      </c>
      <c r="C7156">
        <v>12401</v>
      </c>
      <c r="D7156" t="s">
        <v>133</v>
      </c>
      <c r="E7156" t="s">
        <v>134</v>
      </c>
      <c r="F7156" t="s">
        <v>135</v>
      </c>
      <c r="G7156">
        <v>122</v>
      </c>
      <c r="H7156">
        <v>1224</v>
      </c>
      <c r="I7156">
        <v>12240</v>
      </c>
      <c r="J7156" t="s">
        <v>276</v>
      </c>
      <c r="K7156">
        <v>12</v>
      </c>
      <c r="L7156">
        <v>124</v>
      </c>
      <c r="M7156">
        <v>12401</v>
      </c>
      <c r="N7156">
        <v>12240</v>
      </c>
      <c r="O7156">
        <v>2762</v>
      </c>
      <c r="Q7156" t="s">
        <v>35</v>
      </c>
      <c r="R7156">
        <v>103.77267399999999</v>
      </c>
      <c r="S7156">
        <v>2762</v>
      </c>
      <c r="T7156">
        <v>-73.786575999999997</v>
      </c>
      <c r="U7156">
        <v>-51.495130000000003</v>
      </c>
      <c r="V7156" t="s">
        <v>3309</v>
      </c>
      <c r="W71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2762 [Natales]</v>
      </c>
      <c r="X7156" t="str">
        <f>888&amp;Cuerpos_AGUA[[#This Row],[ID_Agua]]</f>
        <v>8882762</v>
      </c>
    </row>
    <row r="7157" spans="1:24" x14ac:dyDescent="0.3">
      <c r="A7157">
        <v>12</v>
      </c>
      <c r="B7157">
        <v>124</v>
      </c>
      <c r="C7157">
        <v>12401</v>
      </c>
      <c r="D7157" t="s">
        <v>133</v>
      </c>
      <c r="E7157" t="s">
        <v>134</v>
      </c>
      <c r="F7157" t="s">
        <v>135</v>
      </c>
      <c r="G7157">
        <v>122</v>
      </c>
      <c r="H7157">
        <v>1223</v>
      </c>
      <c r="I7157">
        <v>12232</v>
      </c>
      <c r="J7157" t="s">
        <v>186</v>
      </c>
      <c r="K7157">
        <v>12</v>
      </c>
      <c r="L7157">
        <v>124</v>
      </c>
      <c r="M7157">
        <v>12401</v>
      </c>
      <c r="N7157">
        <v>12232</v>
      </c>
      <c r="O7157">
        <v>2763</v>
      </c>
      <c r="Q7157" t="s">
        <v>35</v>
      </c>
      <c r="R7157">
        <v>1589.1593680000001</v>
      </c>
      <c r="S7157">
        <v>2763</v>
      </c>
      <c r="T7157">
        <v>-73.538482000000002</v>
      </c>
      <c r="U7157">
        <v>-51.522564000000003</v>
      </c>
      <c r="V7157" t="s">
        <v>3310</v>
      </c>
      <c r="W71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2763 [Natales]</v>
      </c>
      <c r="X7157" t="str">
        <f>888&amp;Cuerpos_AGUA[[#This Row],[ID_Agua]]</f>
        <v>8882763</v>
      </c>
    </row>
    <row r="7158" spans="1:24" x14ac:dyDescent="0.3">
      <c r="A7158">
        <v>12</v>
      </c>
      <c r="B7158">
        <v>124</v>
      </c>
      <c r="C7158">
        <v>12401</v>
      </c>
      <c r="D7158" t="s">
        <v>133</v>
      </c>
      <c r="E7158" t="s">
        <v>134</v>
      </c>
      <c r="F7158" t="s">
        <v>135</v>
      </c>
      <c r="G7158">
        <v>122</v>
      </c>
      <c r="H7158">
        <v>1223</v>
      </c>
      <c r="I7158">
        <v>12232</v>
      </c>
      <c r="J7158" t="s">
        <v>186</v>
      </c>
      <c r="K7158">
        <v>12</v>
      </c>
      <c r="L7158">
        <v>124</v>
      </c>
      <c r="M7158">
        <v>12401</v>
      </c>
      <c r="N7158">
        <v>12232</v>
      </c>
      <c r="O7158">
        <v>2764</v>
      </c>
      <c r="Q7158" t="s">
        <v>35</v>
      </c>
      <c r="R7158">
        <v>77.294910999999999</v>
      </c>
      <c r="S7158">
        <v>2764</v>
      </c>
      <c r="T7158">
        <v>-73.579138</v>
      </c>
      <c r="U7158">
        <v>-51.507983000000003</v>
      </c>
      <c r="V7158" t="s">
        <v>3311</v>
      </c>
      <c r="W71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2764 [Natales]</v>
      </c>
      <c r="X7158" t="str">
        <f>888&amp;Cuerpos_AGUA[[#This Row],[ID_Agua]]</f>
        <v>8882764</v>
      </c>
    </row>
    <row r="7159" spans="1:24" x14ac:dyDescent="0.3">
      <c r="A7159">
        <v>12</v>
      </c>
      <c r="B7159">
        <v>124</v>
      </c>
      <c r="C7159">
        <v>12401</v>
      </c>
      <c r="D7159" t="s">
        <v>133</v>
      </c>
      <c r="E7159" t="s">
        <v>134</v>
      </c>
      <c r="F7159" t="s">
        <v>135</v>
      </c>
      <c r="G7159">
        <v>122</v>
      </c>
      <c r="H7159">
        <v>1227</v>
      </c>
      <c r="I7159">
        <v>12271</v>
      </c>
      <c r="J7159" t="s">
        <v>277</v>
      </c>
      <c r="K7159">
        <v>12</v>
      </c>
      <c r="L7159">
        <v>124</v>
      </c>
      <c r="M7159">
        <v>12401</v>
      </c>
      <c r="N7159">
        <v>12271</v>
      </c>
      <c r="O7159">
        <v>2766</v>
      </c>
      <c r="Q7159" t="s">
        <v>35</v>
      </c>
      <c r="R7159">
        <v>145.545784</v>
      </c>
      <c r="S7159">
        <v>2766</v>
      </c>
      <c r="T7159">
        <v>-72.994110000000006</v>
      </c>
      <c r="U7159">
        <v>-51.530123000000003</v>
      </c>
      <c r="V7159" t="s">
        <v>3313</v>
      </c>
      <c r="W71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2766 [Natales]</v>
      </c>
      <c r="X7159" t="str">
        <f>888&amp;Cuerpos_AGUA[[#This Row],[ID_Agua]]</f>
        <v>8882766</v>
      </c>
    </row>
    <row r="7160" spans="1:24" x14ac:dyDescent="0.3">
      <c r="A7160">
        <v>12</v>
      </c>
      <c r="B7160">
        <v>124</v>
      </c>
      <c r="C7160">
        <v>12401</v>
      </c>
      <c r="D7160" t="s">
        <v>133</v>
      </c>
      <c r="E7160" t="s">
        <v>134</v>
      </c>
      <c r="F7160" t="s">
        <v>135</v>
      </c>
      <c r="G7160">
        <v>122</v>
      </c>
      <c r="H7160">
        <v>1227</v>
      </c>
      <c r="I7160">
        <v>12272</v>
      </c>
      <c r="J7160" t="s">
        <v>275</v>
      </c>
      <c r="K7160">
        <v>12</v>
      </c>
      <c r="L7160">
        <v>124</v>
      </c>
      <c r="M7160">
        <v>12401</v>
      </c>
      <c r="N7160">
        <v>12272</v>
      </c>
      <c r="O7160">
        <v>2767</v>
      </c>
      <c r="Q7160" t="s">
        <v>35</v>
      </c>
      <c r="R7160">
        <v>15.970867999999999</v>
      </c>
      <c r="S7160">
        <v>2767</v>
      </c>
      <c r="T7160">
        <v>-73.218638999999996</v>
      </c>
      <c r="U7160">
        <v>-51.526744000000001</v>
      </c>
      <c r="V7160" t="s">
        <v>3314</v>
      </c>
      <c r="W71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2767 [Natales]</v>
      </c>
      <c r="X7160" t="str">
        <f>888&amp;Cuerpos_AGUA[[#This Row],[ID_Agua]]</f>
        <v>8882767</v>
      </c>
    </row>
    <row r="7161" spans="1:24" x14ac:dyDescent="0.3">
      <c r="A7161">
        <v>12</v>
      </c>
      <c r="B7161">
        <v>124</v>
      </c>
      <c r="C7161">
        <v>12401</v>
      </c>
      <c r="D7161" t="s">
        <v>133</v>
      </c>
      <c r="E7161" t="s">
        <v>134</v>
      </c>
      <c r="F7161" t="s">
        <v>135</v>
      </c>
      <c r="G7161">
        <v>122</v>
      </c>
      <c r="H7161">
        <v>1227</v>
      </c>
      <c r="I7161">
        <v>12272</v>
      </c>
      <c r="J7161" t="s">
        <v>275</v>
      </c>
      <c r="K7161">
        <v>12</v>
      </c>
      <c r="L7161">
        <v>124</v>
      </c>
      <c r="M7161">
        <v>12401</v>
      </c>
      <c r="N7161">
        <v>12272</v>
      </c>
      <c r="O7161">
        <v>2768</v>
      </c>
      <c r="Q7161" t="s">
        <v>35</v>
      </c>
      <c r="R7161">
        <v>776.99046799999996</v>
      </c>
      <c r="S7161">
        <v>2768</v>
      </c>
      <c r="T7161">
        <v>-73.211941999999993</v>
      </c>
      <c r="U7161">
        <v>-51.549177</v>
      </c>
      <c r="V7161" t="s">
        <v>3315</v>
      </c>
      <c r="W71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2768 [Natales]</v>
      </c>
      <c r="X7161" t="str">
        <f>888&amp;Cuerpos_AGUA[[#This Row],[ID_Agua]]</f>
        <v>8882768</v>
      </c>
    </row>
    <row r="7162" spans="1:24" x14ac:dyDescent="0.3">
      <c r="A7162">
        <v>12</v>
      </c>
      <c r="B7162">
        <v>124</v>
      </c>
      <c r="C7162">
        <v>12401</v>
      </c>
      <c r="D7162" t="s">
        <v>133</v>
      </c>
      <c r="E7162" t="s">
        <v>134</v>
      </c>
      <c r="F7162" t="s">
        <v>135</v>
      </c>
      <c r="G7162">
        <v>122</v>
      </c>
      <c r="H7162">
        <v>1229</v>
      </c>
      <c r="I7162">
        <v>12291</v>
      </c>
      <c r="J7162" t="s">
        <v>273</v>
      </c>
      <c r="K7162">
        <v>12</v>
      </c>
      <c r="L7162">
        <v>124</v>
      </c>
      <c r="M7162">
        <v>12401</v>
      </c>
      <c r="N7162">
        <v>12291</v>
      </c>
      <c r="O7162">
        <v>2770</v>
      </c>
      <c r="Q7162" t="s">
        <v>35</v>
      </c>
      <c r="R7162">
        <v>311.95798500000001</v>
      </c>
      <c r="S7162">
        <v>2770</v>
      </c>
      <c r="T7162">
        <v>-72.448256000000001</v>
      </c>
      <c r="U7162">
        <v>-51.558304999999997</v>
      </c>
      <c r="V7162" t="s">
        <v>3317</v>
      </c>
      <c r="W71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2770 [Natales]</v>
      </c>
      <c r="X7162" t="str">
        <f>888&amp;Cuerpos_AGUA[[#This Row],[ID_Agua]]</f>
        <v>8882770</v>
      </c>
    </row>
    <row r="7163" spans="1:24" x14ac:dyDescent="0.3">
      <c r="A7163">
        <v>12</v>
      </c>
      <c r="B7163">
        <v>124</v>
      </c>
      <c r="C7163">
        <v>12401</v>
      </c>
      <c r="D7163" t="s">
        <v>133</v>
      </c>
      <c r="E7163" t="s">
        <v>134</v>
      </c>
      <c r="F7163" t="s">
        <v>135</v>
      </c>
      <c r="G7163">
        <v>122</v>
      </c>
      <c r="H7163">
        <v>1224</v>
      </c>
      <c r="I7163">
        <v>12240</v>
      </c>
      <c r="J7163" t="s">
        <v>276</v>
      </c>
      <c r="K7163">
        <v>12</v>
      </c>
      <c r="L7163">
        <v>124</v>
      </c>
      <c r="M7163">
        <v>12401</v>
      </c>
      <c r="N7163">
        <v>12240</v>
      </c>
      <c r="O7163">
        <v>2773</v>
      </c>
      <c r="Q7163" t="s">
        <v>35</v>
      </c>
      <c r="R7163">
        <v>89.191165999999996</v>
      </c>
      <c r="S7163">
        <v>2773</v>
      </c>
      <c r="T7163">
        <v>-73.751825999999994</v>
      </c>
      <c r="U7163">
        <v>-51.517657999999997</v>
      </c>
      <c r="V7163" t="s">
        <v>3319</v>
      </c>
      <c r="W71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2773 [Natales]</v>
      </c>
      <c r="X7163" t="str">
        <f>888&amp;Cuerpos_AGUA[[#This Row],[ID_Agua]]</f>
        <v>8882773</v>
      </c>
    </row>
    <row r="7164" spans="1:24" x14ac:dyDescent="0.3">
      <c r="A7164">
        <v>12</v>
      </c>
      <c r="B7164">
        <v>124</v>
      </c>
      <c r="C7164">
        <v>12401</v>
      </c>
      <c r="D7164" t="s">
        <v>133</v>
      </c>
      <c r="E7164" t="s">
        <v>134</v>
      </c>
      <c r="F7164" t="s">
        <v>135</v>
      </c>
      <c r="G7164">
        <v>122</v>
      </c>
      <c r="H7164">
        <v>1224</v>
      </c>
      <c r="I7164">
        <v>12240</v>
      </c>
      <c r="J7164" t="s">
        <v>276</v>
      </c>
      <c r="K7164">
        <v>12</v>
      </c>
      <c r="L7164">
        <v>124</v>
      </c>
      <c r="M7164">
        <v>12401</v>
      </c>
      <c r="N7164">
        <v>12240</v>
      </c>
      <c r="O7164">
        <v>2774</v>
      </c>
      <c r="Q7164" t="s">
        <v>35</v>
      </c>
      <c r="R7164">
        <v>70.568031000000005</v>
      </c>
      <c r="S7164">
        <v>2774</v>
      </c>
      <c r="T7164">
        <v>-73.828180000000003</v>
      </c>
      <c r="U7164">
        <v>-51.516886</v>
      </c>
      <c r="V7164" t="s">
        <v>3320</v>
      </c>
      <c r="W71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2774 [Natales]</v>
      </c>
      <c r="X7164" t="str">
        <f>888&amp;Cuerpos_AGUA[[#This Row],[ID_Agua]]</f>
        <v>8882774</v>
      </c>
    </row>
    <row r="7165" spans="1:24" x14ac:dyDescent="0.3">
      <c r="A7165">
        <v>12</v>
      </c>
      <c r="B7165">
        <v>124</v>
      </c>
      <c r="C7165">
        <v>12401</v>
      </c>
      <c r="D7165" t="s">
        <v>133</v>
      </c>
      <c r="E7165" t="s">
        <v>134</v>
      </c>
      <c r="F7165" t="s">
        <v>135</v>
      </c>
      <c r="G7165">
        <v>122</v>
      </c>
      <c r="H7165">
        <v>1227</v>
      </c>
      <c r="I7165">
        <v>12272</v>
      </c>
      <c r="J7165" t="s">
        <v>275</v>
      </c>
      <c r="K7165">
        <v>12</v>
      </c>
      <c r="L7165">
        <v>124</v>
      </c>
      <c r="M7165">
        <v>12401</v>
      </c>
      <c r="N7165">
        <v>12272</v>
      </c>
      <c r="O7165">
        <v>2777</v>
      </c>
      <c r="Q7165" t="s">
        <v>35</v>
      </c>
      <c r="R7165">
        <v>12.0199</v>
      </c>
      <c r="S7165">
        <v>2777</v>
      </c>
      <c r="T7165">
        <v>-73.100847000000002</v>
      </c>
      <c r="U7165">
        <v>-51.549833999999997</v>
      </c>
      <c r="V7165" t="s">
        <v>3321</v>
      </c>
      <c r="W71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2777 [Natales]</v>
      </c>
      <c r="X7165" t="str">
        <f>888&amp;Cuerpos_AGUA[[#This Row],[ID_Agua]]</f>
        <v>8882777</v>
      </c>
    </row>
    <row r="7166" spans="1:24" x14ac:dyDescent="0.3">
      <c r="A7166">
        <v>12</v>
      </c>
      <c r="B7166">
        <v>124</v>
      </c>
      <c r="C7166">
        <v>12401</v>
      </c>
      <c r="D7166" t="s">
        <v>133</v>
      </c>
      <c r="E7166" t="s">
        <v>134</v>
      </c>
      <c r="F7166" t="s">
        <v>135</v>
      </c>
      <c r="G7166">
        <v>122</v>
      </c>
      <c r="H7166">
        <v>1223</v>
      </c>
      <c r="I7166">
        <v>12232</v>
      </c>
      <c r="J7166" t="s">
        <v>186</v>
      </c>
      <c r="K7166">
        <v>12</v>
      </c>
      <c r="L7166">
        <v>124</v>
      </c>
      <c r="M7166">
        <v>12401</v>
      </c>
      <c r="N7166">
        <v>12232</v>
      </c>
      <c r="O7166">
        <v>2778</v>
      </c>
      <c r="Q7166" t="s">
        <v>35</v>
      </c>
      <c r="R7166">
        <v>13.206201999999999</v>
      </c>
      <c r="S7166">
        <v>2778</v>
      </c>
      <c r="T7166">
        <v>-73.597509000000002</v>
      </c>
      <c r="U7166">
        <v>-51.532915000000003</v>
      </c>
      <c r="V7166" t="s">
        <v>3322</v>
      </c>
      <c r="W71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2778 [Natales]</v>
      </c>
      <c r="X7166" t="str">
        <f>888&amp;Cuerpos_AGUA[[#This Row],[ID_Agua]]</f>
        <v>8882778</v>
      </c>
    </row>
    <row r="7167" spans="1:24" x14ac:dyDescent="0.3">
      <c r="A7167">
        <v>12</v>
      </c>
      <c r="B7167">
        <v>124</v>
      </c>
      <c r="C7167">
        <v>12401</v>
      </c>
      <c r="D7167" t="s">
        <v>133</v>
      </c>
      <c r="E7167" t="s">
        <v>134</v>
      </c>
      <c r="F7167" t="s">
        <v>135</v>
      </c>
      <c r="G7167">
        <v>122</v>
      </c>
      <c r="H7167">
        <v>1224</v>
      </c>
      <c r="I7167">
        <v>12240</v>
      </c>
      <c r="J7167" t="s">
        <v>276</v>
      </c>
      <c r="K7167">
        <v>12</v>
      </c>
      <c r="L7167">
        <v>124</v>
      </c>
      <c r="M7167">
        <v>12401</v>
      </c>
      <c r="N7167">
        <v>12240</v>
      </c>
      <c r="O7167">
        <v>2781</v>
      </c>
      <c r="Q7167" t="s">
        <v>35</v>
      </c>
      <c r="R7167">
        <v>16.540939000000002</v>
      </c>
      <c r="S7167">
        <v>2781</v>
      </c>
      <c r="T7167">
        <v>-73.722448</v>
      </c>
      <c r="U7167">
        <v>-51.535271000000002</v>
      </c>
      <c r="V7167" t="s">
        <v>3323</v>
      </c>
      <c r="W71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2781 [Natales]</v>
      </c>
      <c r="X7167" t="str">
        <f>888&amp;Cuerpos_AGUA[[#This Row],[ID_Agua]]</f>
        <v>8882781</v>
      </c>
    </row>
    <row r="7168" spans="1:24" x14ac:dyDescent="0.3">
      <c r="A7168">
        <v>12</v>
      </c>
      <c r="B7168">
        <v>124</v>
      </c>
      <c r="C7168">
        <v>12401</v>
      </c>
      <c r="D7168" t="s">
        <v>133</v>
      </c>
      <c r="E7168" t="s">
        <v>134</v>
      </c>
      <c r="F7168" t="s">
        <v>135</v>
      </c>
      <c r="G7168">
        <v>122</v>
      </c>
      <c r="H7168">
        <v>1227</v>
      </c>
      <c r="I7168">
        <v>12271</v>
      </c>
      <c r="J7168" t="s">
        <v>277</v>
      </c>
      <c r="K7168">
        <v>12</v>
      </c>
      <c r="L7168">
        <v>124</v>
      </c>
      <c r="M7168">
        <v>12401</v>
      </c>
      <c r="N7168">
        <v>12271</v>
      </c>
      <c r="O7168">
        <v>2782</v>
      </c>
      <c r="Q7168" t="s">
        <v>35</v>
      </c>
      <c r="R7168">
        <v>43.737352000000001</v>
      </c>
      <c r="S7168">
        <v>2782</v>
      </c>
      <c r="T7168">
        <v>-72.997123999999999</v>
      </c>
      <c r="U7168">
        <v>-51.567883000000002</v>
      </c>
      <c r="V7168" t="s">
        <v>3324</v>
      </c>
      <c r="W71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2782 [Natales]</v>
      </c>
      <c r="X7168" t="str">
        <f>888&amp;Cuerpos_AGUA[[#This Row],[ID_Agua]]</f>
        <v>8882782</v>
      </c>
    </row>
    <row r="7169" spans="1:24" x14ac:dyDescent="0.3">
      <c r="A7169">
        <v>12</v>
      </c>
      <c r="B7169">
        <v>124</v>
      </c>
      <c r="C7169">
        <v>12401</v>
      </c>
      <c r="D7169" t="s">
        <v>133</v>
      </c>
      <c r="E7169" t="s">
        <v>134</v>
      </c>
      <c r="F7169" t="s">
        <v>135</v>
      </c>
      <c r="G7169">
        <v>122</v>
      </c>
      <c r="H7169">
        <v>1224</v>
      </c>
      <c r="I7169">
        <v>12240</v>
      </c>
      <c r="J7169" t="s">
        <v>276</v>
      </c>
      <c r="K7169">
        <v>12</v>
      </c>
      <c r="L7169">
        <v>124</v>
      </c>
      <c r="M7169">
        <v>12401</v>
      </c>
      <c r="N7169">
        <v>12240</v>
      </c>
      <c r="O7169">
        <v>2783</v>
      </c>
      <c r="Q7169" t="s">
        <v>35</v>
      </c>
      <c r="R7169">
        <v>627.14855799999998</v>
      </c>
      <c r="S7169">
        <v>2783</v>
      </c>
      <c r="T7169">
        <v>-73.761225999999994</v>
      </c>
      <c r="U7169">
        <v>-51.551178999999998</v>
      </c>
      <c r="V7169" t="s">
        <v>3325</v>
      </c>
      <c r="W71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2783 [Natales]</v>
      </c>
      <c r="X7169" t="str">
        <f>888&amp;Cuerpos_AGUA[[#This Row],[ID_Agua]]</f>
        <v>8882783</v>
      </c>
    </row>
    <row r="7170" spans="1:24" x14ac:dyDescent="0.3">
      <c r="A7170">
        <v>12</v>
      </c>
      <c r="B7170">
        <v>124</v>
      </c>
      <c r="C7170">
        <v>12401</v>
      </c>
      <c r="D7170" t="s">
        <v>133</v>
      </c>
      <c r="E7170" t="s">
        <v>134</v>
      </c>
      <c r="F7170" t="s">
        <v>135</v>
      </c>
      <c r="G7170">
        <v>122</v>
      </c>
      <c r="H7170">
        <v>1223</v>
      </c>
      <c r="I7170">
        <v>12232</v>
      </c>
      <c r="J7170" t="s">
        <v>186</v>
      </c>
      <c r="K7170">
        <v>12</v>
      </c>
      <c r="L7170">
        <v>124</v>
      </c>
      <c r="M7170">
        <v>12401</v>
      </c>
      <c r="N7170">
        <v>12232</v>
      </c>
      <c r="O7170">
        <v>2784</v>
      </c>
      <c r="Q7170" t="s">
        <v>35</v>
      </c>
      <c r="R7170">
        <v>59.843938999999999</v>
      </c>
      <c r="S7170">
        <v>2784</v>
      </c>
      <c r="T7170">
        <v>-73.558317000000002</v>
      </c>
      <c r="U7170">
        <v>-51.555335999999997</v>
      </c>
      <c r="V7170" t="s">
        <v>3326</v>
      </c>
      <c r="W71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2784 [Natales]</v>
      </c>
      <c r="X7170" t="str">
        <f>888&amp;Cuerpos_AGUA[[#This Row],[ID_Agua]]</f>
        <v>8882784</v>
      </c>
    </row>
    <row r="7171" spans="1:24" x14ac:dyDescent="0.3">
      <c r="A7171">
        <v>12</v>
      </c>
      <c r="B7171">
        <v>124</v>
      </c>
      <c r="C7171">
        <v>12401</v>
      </c>
      <c r="D7171" t="s">
        <v>133</v>
      </c>
      <c r="E7171" t="s">
        <v>134</v>
      </c>
      <c r="F7171" t="s">
        <v>135</v>
      </c>
      <c r="G7171">
        <v>122</v>
      </c>
      <c r="H7171">
        <v>1224</v>
      </c>
      <c r="I7171">
        <v>12240</v>
      </c>
      <c r="J7171" t="s">
        <v>276</v>
      </c>
      <c r="K7171">
        <v>12</v>
      </c>
      <c r="L7171">
        <v>124</v>
      </c>
      <c r="M7171">
        <v>12401</v>
      </c>
      <c r="N7171">
        <v>12240</v>
      </c>
      <c r="O7171">
        <v>2785</v>
      </c>
      <c r="Q7171" t="s">
        <v>35</v>
      </c>
      <c r="R7171">
        <v>322.24845599999998</v>
      </c>
      <c r="S7171">
        <v>2785</v>
      </c>
      <c r="T7171">
        <v>-73.838903000000002</v>
      </c>
      <c r="U7171">
        <v>-51.555635000000002</v>
      </c>
      <c r="V7171" t="s">
        <v>3327</v>
      </c>
      <c r="W71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2785 [Natales]</v>
      </c>
      <c r="X7171" t="str">
        <f>888&amp;Cuerpos_AGUA[[#This Row],[ID_Agua]]</f>
        <v>8882785</v>
      </c>
    </row>
    <row r="7172" spans="1:24" x14ac:dyDescent="0.3">
      <c r="A7172">
        <v>12</v>
      </c>
      <c r="B7172">
        <v>124</v>
      </c>
      <c r="C7172">
        <v>12401</v>
      </c>
      <c r="D7172" t="s">
        <v>133</v>
      </c>
      <c r="E7172" t="s">
        <v>134</v>
      </c>
      <c r="F7172" t="s">
        <v>135</v>
      </c>
      <c r="G7172">
        <v>122</v>
      </c>
      <c r="H7172">
        <v>1223</v>
      </c>
      <c r="I7172">
        <v>12232</v>
      </c>
      <c r="J7172" t="s">
        <v>186</v>
      </c>
      <c r="K7172">
        <v>12</v>
      </c>
      <c r="L7172">
        <v>124</v>
      </c>
      <c r="M7172">
        <v>12401</v>
      </c>
      <c r="N7172">
        <v>12232</v>
      </c>
      <c r="O7172">
        <v>2786</v>
      </c>
      <c r="Q7172" t="s">
        <v>35</v>
      </c>
      <c r="R7172">
        <v>54.471131999999997</v>
      </c>
      <c r="S7172">
        <v>2786</v>
      </c>
      <c r="T7172">
        <v>-73.539996000000002</v>
      </c>
      <c r="U7172">
        <v>-51.565226000000003</v>
      </c>
      <c r="V7172" t="s">
        <v>3328</v>
      </c>
      <c r="W71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2786 [Natales]</v>
      </c>
      <c r="X7172" t="str">
        <f>888&amp;Cuerpos_AGUA[[#This Row],[ID_Agua]]</f>
        <v>8882786</v>
      </c>
    </row>
    <row r="7173" spans="1:24" x14ac:dyDescent="0.3">
      <c r="A7173">
        <v>12</v>
      </c>
      <c r="B7173">
        <v>124</v>
      </c>
      <c r="C7173">
        <v>12401</v>
      </c>
      <c r="D7173" t="s">
        <v>133</v>
      </c>
      <c r="E7173" t="s">
        <v>134</v>
      </c>
      <c r="F7173" t="s">
        <v>135</v>
      </c>
      <c r="G7173">
        <v>122</v>
      </c>
      <c r="H7173">
        <v>1227</v>
      </c>
      <c r="I7173">
        <v>12270</v>
      </c>
      <c r="J7173" t="s">
        <v>278</v>
      </c>
      <c r="K7173">
        <v>12</v>
      </c>
      <c r="L7173">
        <v>124</v>
      </c>
      <c r="M7173">
        <v>12401</v>
      </c>
      <c r="N7173">
        <v>12270</v>
      </c>
      <c r="O7173">
        <v>2787</v>
      </c>
      <c r="Q7173" t="s">
        <v>35</v>
      </c>
      <c r="R7173">
        <v>284.750022</v>
      </c>
      <c r="S7173">
        <v>2787</v>
      </c>
      <c r="T7173">
        <v>-73.306065000000004</v>
      </c>
      <c r="U7173">
        <v>-51.583655</v>
      </c>
      <c r="V7173" t="s">
        <v>3329</v>
      </c>
      <c r="W71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2787 [Natales]</v>
      </c>
      <c r="X7173" t="str">
        <f>888&amp;Cuerpos_AGUA[[#This Row],[ID_Agua]]</f>
        <v>8882787</v>
      </c>
    </row>
    <row r="7174" spans="1:24" x14ac:dyDescent="0.3">
      <c r="A7174">
        <v>12</v>
      </c>
      <c r="B7174">
        <v>124</v>
      </c>
      <c r="C7174">
        <v>12401</v>
      </c>
      <c r="D7174" t="s">
        <v>133</v>
      </c>
      <c r="E7174" t="s">
        <v>134</v>
      </c>
      <c r="F7174" t="s">
        <v>135</v>
      </c>
      <c r="G7174">
        <v>122</v>
      </c>
      <c r="H7174">
        <v>1223</v>
      </c>
      <c r="I7174">
        <v>12232</v>
      </c>
      <c r="J7174" t="s">
        <v>186</v>
      </c>
      <c r="K7174">
        <v>12</v>
      </c>
      <c r="L7174">
        <v>124</v>
      </c>
      <c r="M7174">
        <v>12401</v>
      </c>
      <c r="N7174">
        <v>12232</v>
      </c>
      <c r="O7174">
        <v>2788</v>
      </c>
      <c r="Q7174" t="s">
        <v>35</v>
      </c>
      <c r="R7174">
        <v>173.72869800000001</v>
      </c>
      <c r="S7174">
        <v>2788</v>
      </c>
      <c r="T7174">
        <v>-73.561412000000004</v>
      </c>
      <c r="U7174">
        <v>-51.565930999999999</v>
      </c>
      <c r="V7174" t="s">
        <v>3330</v>
      </c>
      <c r="W71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2788 [Natales]</v>
      </c>
      <c r="X7174" t="str">
        <f>888&amp;Cuerpos_AGUA[[#This Row],[ID_Agua]]</f>
        <v>8882788</v>
      </c>
    </row>
    <row r="7175" spans="1:24" x14ac:dyDescent="0.3">
      <c r="A7175">
        <v>12</v>
      </c>
      <c r="B7175">
        <v>124</v>
      </c>
      <c r="C7175">
        <v>12401</v>
      </c>
      <c r="D7175" t="s">
        <v>133</v>
      </c>
      <c r="E7175" t="s">
        <v>134</v>
      </c>
      <c r="F7175" t="s">
        <v>135</v>
      </c>
      <c r="G7175">
        <v>122</v>
      </c>
      <c r="H7175">
        <v>1224</v>
      </c>
      <c r="I7175">
        <v>12240</v>
      </c>
      <c r="J7175" t="s">
        <v>276</v>
      </c>
      <c r="K7175">
        <v>12</v>
      </c>
      <c r="L7175">
        <v>124</v>
      </c>
      <c r="M7175">
        <v>12401</v>
      </c>
      <c r="N7175">
        <v>12240</v>
      </c>
      <c r="O7175">
        <v>2789</v>
      </c>
      <c r="Q7175" t="s">
        <v>35</v>
      </c>
      <c r="R7175">
        <v>111.854919</v>
      </c>
      <c r="S7175">
        <v>2789</v>
      </c>
      <c r="T7175">
        <v>-73.817655000000002</v>
      </c>
      <c r="U7175">
        <v>-51.557611000000001</v>
      </c>
      <c r="V7175" t="s">
        <v>3331</v>
      </c>
      <c r="W71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2789 [Natales]</v>
      </c>
      <c r="X7175" t="str">
        <f>888&amp;Cuerpos_AGUA[[#This Row],[ID_Agua]]</f>
        <v>8882789</v>
      </c>
    </row>
    <row r="7176" spans="1:24" x14ac:dyDescent="0.3">
      <c r="A7176">
        <v>12</v>
      </c>
      <c r="B7176">
        <v>124</v>
      </c>
      <c r="C7176">
        <v>12401</v>
      </c>
      <c r="D7176" t="s">
        <v>133</v>
      </c>
      <c r="E7176" t="s">
        <v>134</v>
      </c>
      <c r="F7176" t="s">
        <v>135</v>
      </c>
      <c r="G7176">
        <v>122</v>
      </c>
      <c r="H7176">
        <v>1227</v>
      </c>
      <c r="I7176">
        <v>12270</v>
      </c>
      <c r="J7176" t="s">
        <v>278</v>
      </c>
      <c r="K7176">
        <v>12</v>
      </c>
      <c r="L7176">
        <v>124</v>
      </c>
      <c r="M7176">
        <v>12401</v>
      </c>
      <c r="N7176">
        <v>12270</v>
      </c>
      <c r="O7176">
        <v>2790</v>
      </c>
      <c r="Q7176" t="s">
        <v>35</v>
      </c>
      <c r="R7176">
        <v>295.02364399999999</v>
      </c>
      <c r="S7176">
        <v>2790</v>
      </c>
      <c r="T7176">
        <v>-73.340452999999997</v>
      </c>
      <c r="U7176">
        <v>-51.589494000000002</v>
      </c>
      <c r="V7176" t="s">
        <v>3332</v>
      </c>
      <c r="W71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2790 [Natales]</v>
      </c>
      <c r="X7176" t="str">
        <f>888&amp;Cuerpos_AGUA[[#This Row],[ID_Agua]]</f>
        <v>8882790</v>
      </c>
    </row>
    <row r="7177" spans="1:24" x14ac:dyDescent="0.3">
      <c r="A7177">
        <v>12</v>
      </c>
      <c r="B7177">
        <v>124</v>
      </c>
      <c r="C7177">
        <v>12401</v>
      </c>
      <c r="D7177" t="s">
        <v>133</v>
      </c>
      <c r="E7177" t="s">
        <v>134</v>
      </c>
      <c r="F7177" t="s">
        <v>135</v>
      </c>
      <c r="G7177">
        <v>122</v>
      </c>
      <c r="H7177">
        <v>1227</v>
      </c>
      <c r="I7177">
        <v>12270</v>
      </c>
      <c r="J7177" t="s">
        <v>278</v>
      </c>
      <c r="K7177">
        <v>12</v>
      </c>
      <c r="L7177">
        <v>124</v>
      </c>
      <c r="M7177">
        <v>12401</v>
      </c>
      <c r="N7177">
        <v>12270</v>
      </c>
      <c r="O7177">
        <v>2791</v>
      </c>
      <c r="Q7177" t="s">
        <v>35</v>
      </c>
      <c r="R7177">
        <v>43.165953999999999</v>
      </c>
      <c r="S7177">
        <v>2791</v>
      </c>
      <c r="T7177">
        <v>-73.326330999999996</v>
      </c>
      <c r="U7177">
        <v>-51.583271000000003</v>
      </c>
      <c r="V7177" t="s">
        <v>3333</v>
      </c>
      <c r="W71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2791 [Natales]</v>
      </c>
      <c r="X7177" t="str">
        <f>888&amp;Cuerpos_AGUA[[#This Row],[ID_Agua]]</f>
        <v>8882791</v>
      </c>
    </row>
    <row r="7178" spans="1:24" x14ac:dyDescent="0.3">
      <c r="A7178">
        <v>12</v>
      </c>
      <c r="B7178">
        <v>124</v>
      </c>
      <c r="C7178">
        <v>12401</v>
      </c>
      <c r="D7178" t="s">
        <v>133</v>
      </c>
      <c r="E7178" t="s">
        <v>134</v>
      </c>
      <c r="F7178" t="s">
        <v>135</v>
      </c>
      <c r="G7178">
        <v>122</v>
      </c>
      <c r="H7178">
        <v>1225</v>
      </c>
      <c r="I7178">
        <v>12250</v>
      </c>
      <c r="J7178" t="s">
        <v>279</v>
      </c>
      <c r="K7178">
        <v>12</v>
      </c>
      <c r="L7178">
        <v>124</v>
      </c>
      <c r="M7178">
        <v>12401</v>
      </c>
      <c r="N7178">
        <v>12250</v>
      </c>
      <c r="O7178">
        <v>2792</v>
      </c>
      <c r="Q7178" t="s">
        <v>35</v>
      </c>
      <c r="R7178">
        <v>94.637334999999993</v>
      </c>
      <c r="S7178">
        <v>2792</v>
      </c>
      <c r="T7178">
        <v>-73.430716000000004</v>
      </c>
      <c r="U7178">
        <v>-51.584617999999999</v>
      </c>
      <c r="V7178" t="s">
        <v>3334</v>
      </c>
      <c r="W71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2792 [Natales]</v>
      </c>
      <c r="X7178" t="str">
        <f>888&amp;Cuerpos_AGUA[[#This Row],[ID_Agua]]</f>
        <v>8882792</v>
      </c>
    </row>
    <row r="7179" spans="1:24" x14ac:dyDescent="0.3">
      <c r="A7179">
        <v>12</v>
      </c>
      <c r="B7179">
        <v>124</v>
      </c>
      <c r="C7179">
        <v>12401</v>
      </c>
      <c r="D7179" t="s">
        <v>133</v>
      </c>
      <c r="E7179" t="s">
        <v>134</v>
      </c>
      <c r="F7179" t="s">
        <v>135</v>
      </c>
      <c r="G7179">
        <v>122</v>
      </c>
      <c r="H7179">
        <v>1223</v>
      </c>
      <c r="I7179">
        <v>12232</v>
      </c>
      <c r="J7179" t="s">
        <v>186</v>
      </c>
      <c r="K7179">
        <v>12</v>
      </c>
      <c r="L7179">
        <v>124</v>
      </c>
      <c r="M7179">
        <v>12401</v>
      </c>
      <c r="N7179">
        <v>12232</v>
      </c>
      <c r="O7179">
        <v>2793</v>
      </c>
      <c r="Q7179" t="s">
        <v>35</v>
      </c>
      <c r="R7179">
        <v>74.674826999999993</v>
      </c>
      <c r="S7179">
        <v>2793</v>
      </c>
      <c r="T7179">
        <v>-73.588168999999994</v>
      </c>
      <c r="U7179">
        <v>-51.578287000000003</v>
      </c>
      <c r="V7179" t="s">
        <v>3335</v>
      </c>
      <c r="W71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2793 [Natales]</v>
      </c>
      <c r="X7179" t="str">
        <f>888&amp;Cuerpos_AGUA[[#This Row],[ID_Agua]]</f>
        <v>8882793</v>
      </c>
    </row>
    <row r="7180" spans="1:24" x14ac:dyDescent="0.3">
      <c r="A7180">
        <v>12</v>
      </c>
      <c r="B7180">
        <v>124</v>
      </c>
      <c r="C7180">
        <v>12401</v>
      </c>
      <c r="D7180" t="s">
        <v>133</v>
      </c>
      <c r="E7180" t="s">
        <v>134</v>
      </c>
      <c r="F7180" t="s">
        <v>135</v>
      </c>
      <c r="G7180">
        <v>122</v>
      </c>
      <c r="H7180">
        <v>1227</v>
      </c>
      <c r="I7180">
        <v>12272</v>
      </c>
      <c r="J7180" t="s">
        <v>275</v>
      </c>
      <c r="K7180">
        <v>12</v>
      </c>
      <c r="L7180">
        <v>124</v>
      </c>
      <c r="M7180">
        <v>12401</v>
      </c>
      <c r="N7180">
        <v>12272</v>
      </c>
      <c r="O7180">
        <v>2794</v>
      </c>
      <c r="Q7180" t="s">
        <v>35</v>
      </c>
      <c r="R7180">
        <v>78.136804999999995</v>
      </c>
      <c r="S7180">
        <v>2794</v>
      </c>
      <c r="T7180">
        <v>-73.146351999999993</v>
      </c>
      <c r="U7180">
        <v>-51.602347000000002</v>
      </c>
      <c r="V7180" t="s">
        <v>3336</v>
      </c>
      <c r="W71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2794 [Natales]</v>
      </c>
      <c r="X7180" t="str">
        <f>888&amp;Cuerpos_AGUA[[#This Row],[ID_Agua]]</f>
        <v>8882794</v>
      </c>
    </row>
    <row r="7181" spans="1:24" x14ac:dyDescent="0.3">
      <c r="A7181">
        <v>12</v>
      </c>
      <c r="B7181">
        <v>124</v>
      </c>
      <c r="C7181">
        <v>12401</v>
      </c>
      <c r="D7181" t="s">
        <v>133</v>
      </c>
      <c r="E7181" t="s">
        <v>134</v>
      </c>
      <c r="F7181" t="s">
        <v>135</v>
      </c>
      <c r="G7181">
        <v>122</v>
      </c>
      <c r="H7181">
        <v>1225</v>
      </c>
      <c r="I7181">
        <v>12250</v>
      </c>
      <c r="J7181" t="s">
        <v>279</v>
      </c>
      <c r="K7181">
        <v>12</v>
      </c>
      <c r="L7181">
        <v>124</v>
      </c>
      <c r="M7181">
        <v>12401</v>
      </c>
      <c r="N7181">
        <v>12250</v>
      </c>
      <c r="O7181">
        <v>2795</v>
      </c>
      <c r="Q7181" t="s">
        <v>35</v>
      </c>
      <c r="R7181">
        <v>195.81061700000001</v>
      </c>
      <c r="S7181">
        <v>2795</v>
      </c>
      <c r="T7181">
        <v>-73.413212999999999</v>
      </c>
      <c r="U7181">
        <v>-51.597285999999997</v>
      </c>
      <c r="V7181" t="s">
        <v>3337</v>
      </c>
      <c r="W71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2795 [Natales]</v>
      </c>
      <c r="X7181" t="str">
        <f>888&amp;Cuerpos_AGUA[[#This Row],[ID_Agua]]</f>
        <v>8882795</v>
      </c>
    </row>
    <row r="7182" spans="1:24" x14ac:dyDescent="0.3">
      <c r="A7182">
        <v>12</v>
      </c>
      <c r="B7182">
        <v>124</v>
      </c>
      <c r="C7182">
        <v>12401</v>
      </c>
      <c r="D7182" t="s">
        <v>133</v>
      </c>
      <c r="E7182" t="s">
        <v>134</v>
      </c>
      <c r="F7182" t="s">
        <v>135</v>
      </c>
      <c r="G7182">
        <v>122</v>
      </c>
      <c r="H7182">
        <v>1227</v>
      </c>
      <c r="I7182">
        <v>12270</v>
      </c>
      <c r="J7182" t="s">
        <v>278</v>
      </c>
      <c r="K7182">
        <v>12</v>
      </c>
      <c r="L7182">
        <v>124</v>
      </c>
      <c r="M7182">
        <v>12401</v>
      </c>
      <c r="N7182">
        <v>12270</v>
      </c>
      <c r="O7182">
        <v>2796</v>
      </c>
      <c r="Q7182" t="s">
        <v>35</v>
      </c>
      <c r="R7182">
        <v>226.246239</v>
      </c>
      <c r="S7182">
        <v>2796</v>
      </c>
      <c r="T7182">
        <v>-73.368943000000002</v>
      </c>
      <c r="U7182">
        <v>-51.597914000000003</v>
      </c>
      <c r="V7182" t="s">
        <v>3338</v>
      </c>
      <c r="W71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2796 [Natales]</v>
      </c>
      <c r="X7182" t="str">
        <f>888&amp;Cuerpos_AGUA[[#This Row],[ID_Agua]]</f>
        <v>8882796</v>
      </c>
    </row>
    <row r="7183" spans="1:24" x14ac:dyDescent="0.3">
      <c r="A7183">
        <v>12</v>
      </c>
      <c r="B7183">
        <v>124</v>
      </c>
      <c r="C7183">
        <v>12401</v>
      </c>
      <c r="D7183" t="s">
        <v>133</v>
      </c>
      <c r="E7183" t="s">
        <v>134</v>
      </c>
      <c r="F7183" t="s">
        <v>135</v>
      </c>
      <c r="G7183">
        <v>122</v>
      </c>
      <c r="H7183">
        <v>1223</v>
      </c>
      <c r="I7183">
        <v>12232</v>
      </c>
      <c r="J7183" t="s">
        <v>186</v>
      </c>
      <c r="K7183">
        <v>12</v>
      </c>
      <c r="L7183">
        <v>124</v>
      </c>
      <c r="M7183">
        <v>12401</v>
      </c>
      <c r="N7183">
        <v>12232</v>
      </c>
      <c r="O7183">
        <v>2797</v>
      </c>
      <c r="Q7183" t="s">
        <v>35</v>
      </c>
      <c r="R7183">
        <v>133.24041700000001</v>
      </c>
      <c r="S7183">
        <v>2797</v>
      </c>
      <c r="T7183">
        <v>-73.589425000000006</v>
      </c>
      <c r="U7183">
        <v>-51.588174000000002</v>
      </c>
      <c r="V7183" t="s">
        <v>3339</v>
      </c>
      <c r="W71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2797 [Natales]</v>
      </c>
      <c r="X7183" t="str">
        <f>888&amp;Cuerpos_AGUA[[#This Row],[ID_Agua]]</f>
        <v>8882797</v>
      </c>
    </row>
    <row r="7184" spans="1:24" x14ac:dyDescent="0.3">
      <c r="A7184">
        <v>12</v>
      </c>
      <c r="B7184">
        <v>124</v>
      </c>
      <c r="C7184">
        <v>12401</v>
      </c>
      <c r="D7184" t="s">
        <v>133</v>
      </c>
      <c r="E7184" t="s">
        <v>134</v>
      </c>
      <c r="F7184" t="s">
        <v>135</v>
      </c>
      <c r="G7184">
        <v>122</v>
      </c>
      <c r="H7184">
        <v>1225</v>
      </c>
      <c r="I7184">
        <v>12250</v>
      </c>
      <c r="J7184" t="s">
        <v>279</v>
      </c>
      <c r="K7184">
        <v>12</v>
      </c>
      <c r="L7184">
        <v>124</v>
      </c>
      <c r="M7184">
        <v>12401</v>
      </c>
      <c r="N7184">
        <v>12250</v>
      </c>
      <c r="O7184">
        <v>2798</v>
      </c>
      <c r="Q7184" t="s">
        <v>35</v>
      </c>
      <c r="R7184">
        <v>210.92468</v>
      </c>
      <c r="S7184">
        <v>2798</v>
      </c>
      <c r="T7184">
        <v>-73.544797000000003</v>
      </c>
      <c r="U7184">
        <v>-51.596798</v>
      </c>
      <c r="V7184" t="s">
        <v>3340</v>
      </c>
      <c r="W71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2798 [Natales]</v>
      </c>
      <c r="X7184" t="str">
        <f>888&amp;Cuerpos_AGUA[[#This Row],[ID_Agua]]</f>
        <v>8882798</v>
      </c>
    </row>
    <row r="7185" spans="1:24" x14ac:dyDescent="0.3">
      <c r="A7185">
        <v>12</v>
      </c>
      <c r="B7185">
        <v>124</v>
      </c>
      <c r="C7185">
        <v>12401</v>
      </c>
      <c r="D7185" t="s">
        <v>133</v>
      </c>
      <c r="E7185" t="s">
        <v>134</v>
      </c>
      <c r="F7185" t="s">
        <v>135</v>
      </c>
      <c r="G7185">
        <v>123</v>
      </c>
      <c r="H7185">
        <v>1233</v>
      </c>
      <c r="I7185">
        <v>12331</v>
      </c>
      <c r="J7185" t="s">
        <v>280</v>
      </c>
      <c r="K7185">
        <v>12</v>
      </c>
      <c r="L7185">
        <v>124</v>
      </c>
      <c r="M7185">
        <v>12401</v>
      </c>
      <c r="N7185">
        <v>12331</v>
      </c>
      <c r="O7185">
        <v>2803</v>
      </c>
      <c r="Q7185" t="s">
        <v>35</v>
      </c>
      <c r="R7185">
        <v>77.348307000000005</v>
      </c>
      <c r="S7185">
        <v>2803</v>
      </c>
      <c r="T7185">
        <v>-74.371869000000004</v>
      </c>
      <c r="U7185">
        <v>-51.562665000000003</v>
      </c>
      <c r="V7185" t="s">
        <v>3341</v>
      </c>
      <c r="W71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2803 [Natales]</v>
      </c>
      <c r="X7185" t="str">
        <f>888&amp;Cuerpos_AGUA[[#This Row],[ID_Agua]]</f>
        <v>8882803</v>
      </c>
    </row>
    <row r="7186" spans="1:24" x14ac:dyDescent="0.3">
      <c r="A7186">
        <v>12</v>
      </c>
      <c r="B7186">
        <v>124</v>
      </c>
      <c r="C7186">
        <v>12401</v>
      </c>
      <c r="D7186" t="s">
        <v>133</v>
      </c>
      <c r="E7186" t="s">
        <v>134</v>
      </c>
      <c r="F7186" t="s">
        <v>135</v>
      </c>
      <c r="G7186">
        <v>122</v>
      </c>
      <c r="H7186">
        <v>1224</v>
      </c>
      <c r="I7186">
        <v>12240</v>
      </c>
      <c r="J7186" t="s">
        <v>276</v>
      </c>
      <c r="K7186">
        <v>12</v>
      </c>
      <c r="L7186">
        <v>124</v>
      </c>
      <c r="M7186">
        <v>12401</v>
      </c>
      <c r="N7186">
        <v>12240</v>
      </c>
      <c r="O7186">
        <v>2804</v>
      </c>
      <c r="Q7186" t="s">
        <v>35</v>
      </c>
      <c r="R7186">
        <v>592.88226199999997</v>
      </c>
      <c r="S7186">
        <v>2804</v>
      </c>
      <c r="T7186">
        <v>-73.788608999999994</v>
      </c>
      <c r="U7186">
        <v>-51.595950000000002</v>
      </c>
      <c r="V7186" t="s">
        <v>3342</v>
      </c>
      <c r="W71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2804 [Natales]</v>
      </c>
      <c r="X7186" t="str">
        <f>888&amp;Cuerpos_AGUA[[#This Row],[ID_Agua]]</f>
        <v>8882804</v>
      </c>
    </row>
    <row r="7187" spans="1:24" x14ac:dyDescent="0.3">
      <c r="A7187">
        <v>12</v>
      </c>
      <c r="B7187">
        <v>124</v>
      </c>
      <c r="C7187">
        <v>12401</v>
      </c>
      <c r="D7187" t="s">
        <v>133</v>
      </c>
      <c r="E7187" t="s">
        <v>134</v>
      </c>
      <c r="F7187" t="s">
        <v>135</v>
      </c>
      <c r="G7187">
        <v>122</v>
      </c>
      <c r="H7187">
        <v>1224</v>
      </c>
      <c r="I7187">
        <v>12240</v>
      </c>
      <c r="J7187" t="s">
        <v>276</v>
      </c>
      <c r="K7187">
        <v>12</v>
      </c>
      <c r="L7187">
        <v>124</v>
      </c>
      <c r="M7187">
        <v>12401</v>
      </c>
      <c r="N7187">
        <v>12240</v>
      </c>
      <c r="O7187">
        <v>2805</v>
      </c>
      <c r="Q7187" t="s">
        <v>35</v>
      </c>
      <c r="R7187">
        <v>13.139502999999999</v>
      </c>
      <c r="S7187">
        <v>2805</v>
      </c>
      <c r="T7187">
        <v>-73.848596999999998</v>
      </c>
      <c r="U7187">
        <v>-51.587907999999999</v>
      </c>
      <c r="V7187" t="s">
        <v>3343</v>
      </c>
      <c r="W71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2805 [Natales]</v>
      </c>
      <c r="X7187" t="str">
        <f>888&amp;Cuerpos_AGUA[[#This Row],[ID_Agua]]</f>
        <v>8882805</v>
      </c>
    </row>
    <row r="7188" spans="1:24" x14ac:dyDescent="0.3">
      <c r="A7188">
        <v>12</v>
      </c>
      <c r="B7188">
        <v>124</v>
      </c>
      <c r="C7188">
        <v>12401</v>
      </c>
      <c r="D7188" t="s">
        <v>133</v>
      </c>
      <c r="E7188" t="s">
        <v>134</v>
      </c>
      <c r="F7188" t="s">
        <v>135</v>
      </c>
      <c r="G7188">
        <v>123</v>
      </c>
      <c r="H7188">
        <v>1233</v>
      </c>
      <c r="I7188">
        <v>12331</v>
      </c>
      <c r="J7188" t="s">
        <v>280</v>
      </c>
      <c r="K7188">
        <v>12</v>
      </c>
      <c r="L7188">
        <v>124</v>
      </c>
      <c r="M7188">
        <v>12401</v>
      </c>
      <c r="N7188">
        <v>12331</v>
      </c>
      <c r="O7188">
        <v>2806</v>
      </c>
      <c r="Q7188" t="s">
        <v>35</v>
      </c>
      <c r="R7188">
        <v>29.666445</v>
      </c>
      <c r="S7188">
        <v>2806</v>
      </c>
      <c r="T7188">
        <v>-74.363806999999994</v>
      </c>
      <c r="U7188">
        <v>-51.567948000000001</v>
      </c>
      <c r="V7188" t="s">
        <v>3344</v>
      </c>
      <c r="W71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2806 [Natales]</v>
      </c>
      <c r="X7188" t="str">
        <f>888&amp;Cuerpos_AGUA[[#This Row],[ID_Agua]]</f>
        <v>8882806</v>
      </c>
    </row>
    <row r="7189" spans="1:24" x14ac:dyDescent="0.3">
      <c r="A7189">
        <v>12</v>
      </c>
      <c r="B7189">
        <v>124</v>
      </c>
      <c r="C7189">
        <v>12401</v>
      </c>
      <c r="D7189" t="s">
        <v>133</v>
      </c>
      <c r="E7189" t="s">
        <v>134</v>
      </c>
      <c r="F7189" t="s">
        <v>135</v>
      </c>
      <c r="G7189">
        <v>122</v>
      </c>
      <c r="H7189">
        <v>1229</v>
      </c>
      <c r="I7189">
        <v>12292</v>
      </c>
      <c r="J7189" t="s">
        <v>281</v>
      </c>
      <c r="K7189">
        <v>12</v>
      </c>
      <c r="L7189">
        <v>124</v>
      </c>
      <c r="M7189">
        <v>12401</v>
      </c>
      <c r="N7189">
        <v>12292</v>
      </c>
      <c r="O7189">
        <v>2807</v>
      </c>
      <c r="Q7189" t="s">
        <v>35</v>
      </c>
      <c r="R7189">
        <v>44.211986000000003</v>
      </c>
      <c r="S7189">
        <v>2807</v>
      </c>
      <c r="T7189">
        <v>-72.607231999999996</v>
      </c>
      <c r="U7189">
        <v>-51.637138999999998</v>
      </c>
      <c r="V7189" t="s">
        <v>3345</v>
      </c>
      <c r="W71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2807 [Natales]</v>
      </c>
      <c r="X7189" t="str">
        <f>888&amp;Cuerpos_AGUA[[#This Row],[ID_Agua]]</f>
        <v>8882807</v>
      </c>
    </row>
    <row r="7190" spans="1:24" x14ac:dyDescent="0.3">
      <c r="A7190">
        <v>12</v>
      </c>
      <c r="B7190">
        <v>124</v>
      </c>
      <c r="C7190">
        <v>12401</v>
      </c>
      <c r="D7190" t="s">
        <v>133</v>
      </c>
      <c r="E7190" t="s">
        <v>134</v>
      </c>
      <c r="F7190" t="s">
        <v>135</v>
      </c>
      <c r="G7190">
        <v>122</v>
      </c>
      <c r="H7190">
        <v>1224</v>
      </c>
      <c r="I7190">
        <v>12240</v>
      </c>
      <c r="J7190" t="s">
        <v>276</v>
      </c>
      <c r="K7190">
        <v>12</v>
      </c>
      <c r="L7190">
        <v>124</v>
      </c>
      <c r="M7190">
        <v>12401</v>
      </c>
      <c r="N7190">
        <v>12240</v>
      </c>
      <c r="O7190">
        <v>2808</v>
      </c>
      <c r="Q7190" t="s">
        <v>35</v>
      </c>
      <c r="R7190">
        <v>16.193995999999999</v>
      </c>
      <c r="S7190">
        <v>2808</v>
      </c>
      <c r="T7190">
        <v>-73.804992999999996</v>
      </c>
      <c r="U7190">
        <v>-51.596330000000002</v>
      </c>
      <c r="V7190" t="s">
        <v>3346</v>
      </c>
      <c r="W71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2808 [Natales]</v>
      </c>
      <c r="X7190" t="str">
        <f>888&amp;Cuerpos_AGUA[[#This Row],[ID_Agua]]</f>
        <v>8882808</v>
      </c>
    </row>
    <row r="7191" spans="1:24" x14ac:dyDescent="0.3">
      <c r="A7191">
        <v>12</v>
      </c>
      <c r="B7191">
        <v>124</v>
      </c>
      <c r="C7191">
        <v>12401</v>
      </c>
      <c r="D7191" t="s">
        <v>133</v>
      </c>
      <c r="E7191" t="s">
        <v>134</v>
      </c>
      <c r="F7191" t="s">
        <v>135</v>
      </c>
      <c r="G7191">
        <v>122</v>
      </c>
      <c r="H7191">
        <v>1227</v>
      </c>
      <c r="I7191">
        <v>12270</v>
      </c>
      <c r="J7191" t="s">
        <v>278</v>
      </c>
      <c r="K7191">
        <v>12</v>
      </c>
      <c r="L7191">
        <v>124</v>
      </c>
      <c r="M7191">
        <v>12401</v>
      </c>
      <c r="N7191">
        <v>12270</v>
      </c>
      <c r="O7191">
        <v>2809</v>
      </c>
      <c r="Q7191" t="s">
        <v>35</v>
      </c>
      <c r="R7191">
        <v>20.717772</v>
      </c>
      <c r="S7191">
        <v>2809</v>
      </c>
      <c r="T7191">
        <v>-73.135795999999999</v>
      </c>
      <c r="U7191">
        <v>-51.628554999999999</v>
      </c>
      <c r="V7191" t="s">
        <v>3347</v>
      </c>
      <c r="W71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2809 [Natales]</v>
      </c>
      <c r="X7191" t="str">
        <f>888&amp;Cuerpos_AGUA[[#This Row],[ID_Agua]]</f>
        <v>8882809</v>
      </c>
    </row>
    <row r="7192" spans="1:24" x14ac:dyDescent="0.3">
      <c r="A7192">
        <v>12</v>
      </c>
      <c r="B7192">
        <v>124</v>
      </c>
      <c r="C7192">
        <v>12401</v>
      </c>
      <c r="D7192" t="s">
        <v>133</v>
      </c>
      <c r="E7192" t="s">
        <v>134</v>
      </c>
      <c r="F7192" t="s">
        <v>135</v>
      </c>
      <c r="G7192">
        <v>122</v>
      </c>
      <c r="H7192">
        <v>1225</v>
      </c>
      <c r="I7192">
        <v>12250</v>
      </c>
      <c r="J7192" t="s">
        <v>279</v>
      </c>
      <c r="K7192">
        <v>12</v>
      </c>
      <c r="L7192">
        <v>124</v>
      </c>
      <c r="M7192">
        <v>12401</v>
      </c>
      <c r="N7192">
        <v>12250</v>
      </c>
      <c r="O7192">
        <v>2810</v>
      </c>
      <c r="Q7192" t="s">
        <v>35</v>
      </c>
      <c r="R7192">
        <v>155.26941600000001</v>
      </c>
      <c r="S7192">
        <v>2810</v>
      </c>
      <c r="T7192">
        <v>-73.443005999999997</v>
      </c>
      <c r="U7192">
        <v>-51.619723</v>
      </c>
      <c r="V7192" t="s">
        <v>3348</v>
      </c>
      <c r="W71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2810 [Natales]</v>
      </c>
      <c r="X7192" t="str">
        <f>888&amp;Cuerpos_AGUA[[#This Row],[ID_Agua]]</f>
        <v>8882810</v>
      </c>
    </row>
    <row r="7193" spans="1:24" x14ac:dyDescent="0.3">
      <c r="A7193">
        <v>12</v>
      </c>
      <c r="B7193">
        <v>124</v>
      </c>
      <c r="C7193">
        <v>12401</v>
      </c>
      <c r="D7193" t="s">
        <v>133</v>
      </c>
      <c r="E7193" t="s">
        <v>134</v>
      </c>
      <c r="F7193" t="s">
        <v>135</v>
      </c>
      <c r="G7193">
        <v>123</v>
      </c>
      <c r="H7193">
        <v>1233</v>
      </c>
      <c r="I7193">
        <v>12331</v>
      </c>
      <c r="J7193" t="s">
        <v>280</v>
      </c>
      <c r="K7193">
        <v>12</v>
      </c>
      <c r="L7193">
        <v>124</v>
      </c>
      <c r="M7193">
        <v>12401</v>
      </c>
      <c r="N7193">
        <v>12331</v>
      </c>
      <c r="O7193">
        <v>2811</v>
      </c>
      <c r="Q7193" t="s">
        <v>35</v>
      </c>
      <c r="R7193">
        <v>16.711653999999999</v>
      </c>
      <c r="S7193">
        <v>2811</v>
      </c>
      <c r="T7193">
        <v>-74.397711000000001</v>
      </c>
      <c r="U7193">
        <v>-51.578955000000001</v>
      </c>
      <c r="V7193" t="s">
        <v>3349</v>
      </c>
      <c r="W71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2811 [Natales]</v>
      </c>
      <c r="X7193" t="str">
        <f>888&amp;Cuerpos_AGUA[[#This Row],[ID_Agua]]</f>
        <v>8882811</v>
      </c>
    </row>
    <row r="7194" spans="1:24" x14ac:dyDescent="0.3">
      <c r="A7194">
        <v>12</v>
      </c>
      <c r="B7194">
        <v>124</v>
      </c>
      <c r="C7194">
        <v>12401</v>
      </c>
      <c r="D7194" t="s">
        <v>133</v>
      </c>
      <c r="E7194" t="s">
        <v>134</v>
      </c>
      <c r="F7194" t="s">
        <v>135</v>
      </c>
      <c r="G7194">
        <v>122</v>
      </c>
      <c r="H7194">
        <v>1227</v>
      </c>
      <c r="I7194">
        <v>12271</v>
      </c>
      <c r="J7194" t="s">
        <v>277</v>
      </c>
      <c r="K7194">
        <v>12</v>
      </c>
      <c r="L7194">
        <v>124</v>
      </c>
      <c r="M7194">
        <v>12401</v>
      </c>
      <c r="N7194">
        <v>12271</v>
      </c>
      <c r="O7194">
        <v>2812</v>
      </c>
      <c r="Q7194" t="s">
        <v>35</v>
      </c>
      <c r="R7194">
        <v>23.813122</v>
      </c>
      <c r="S7194">
        <v>2812</v>
      </c>
      <c r="T7194">
        <v>-73.108652000000006</v>
      </c>
      <c r="U7194">
        <v>-51.633161000000001</v>
      </c>
      <c r="V7194" t="s">
        <v>3350</v>
      </c>
      <c r="W71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2812 [Natales]</v>
      </c>
      <c r="X7194" t="str">
        <f>888&amp;Cuerpos_AGUA[[#This Row],[ID_Agua]]</f>
        <v>8882812</v>
      </c>
    </row>
    <row r="7195" spans="1:24" x14ac:dyDescent="0.3">
      <c r="A7195">
        <v>12</v>
      </c>
      <c r="B7195">
        <v>124</v>
      </c>
      <c r="C7195">
        <v>12401</v>
      </c>
      <c r="D7195" t="s">
        <v>133</v>
      </c>
      <c r="E7195" t="s">
        <v>134</v>
      </c>
      <c r="F7195" t="s">
        <v>135</v>
      </c>
      <c r="G7195">
        <v>122</v>
      </c>
      <c r="H7195">
        <v>1225</v>
      </c>
      <c r="I7195">
        <v>12250</v>
      </c>
      <c r="J7195" t="s">
        <v>279</v>
      </c>
      <c r="K7195">
        <v>12</v>
      </c>
      <c r="L7195">
        <v>124</v>
      </c>
      <c r="M7195">
        <v>12401</v>
      </c>
      <c r="N7195">
        <v>12250</v>
      </c>
      <c r="O7195">
        <v>2813</v>
      </c>
      <c r="Q7195" t="s">
        <v>35</v>
      </c>
      <c r="R7195">
        <v>17.128402999999999</v>
      </c>
      <c r="S7195">
        <v>2813</v>
      </c>
      <c r="T7195">
        <v>-73.418209000000004</v>
      </c>
      <c r="U7195">
        <v>-51.624951000000003</v>
      </c>
      <c r="V7195" t="s">
        <v>3351</v>
      </c>
      <c r="W71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2813 [Natales]</v>
      </c>
      <c r="X7195" t="str">
        <f>888&amp;Cuerpos_AGUA[[#This Row],[ID_Agua]]</f>
        <v>8882813</v>
      </c>
    </row>
    <row r="7196" spans="1:24" x14ac:dyDescent="0.3">
      <c r="A7196">
        <v>12</v>
      </c>
      <c r="B7196">
        <v>124</v>
      </c>
      <c r="C7196">
        <v>12401</v>
      </c>
      <c r="D7196" t="s">
        <v>133</v>
      </c>
      <c r="E7196" t="s">
        <v>134</v>
      </c>
      <c r="F7196" t="s">
        <v>135</v>
      </c>
      <c r="G7196">
        <v>122</v>
      </c>
      <c r="H7196">
        <v>1225</v>
      </c>
      <c r="I7196">
        <v>12250</v>
      </c>
      <c r="J7196" t="s">
        <v>279</v>
      </c>
      <c r="K7196">
        <v>12</v>
      </c>
      <c r="L7196">
        <v>124</v>
      </c>
      <c r="M7196">
        <v>12401</v>
      </c>
      <c r="N7196">
        <v>12250</v>
      </c>
      <c r="O7196">
        <v>2814</v>
      </c>
      <c r="Q7196" t="s">
        <v>35</v>
      </c>
      <c r="R7196">
        <v>13.756857999999999</v>
      </c>
      <c r="S7196">
        <v>2814</v>
      </c>
      <c r="T7196">
        <v>-73.412406000000004</v>
      </c>
      <c r="U7196">
        <v>-51.626415000000001</v>
      </c>
      <c r="V7196" t="s">
        <v>3352</v>
      </c>
      <c r="W71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2814 [Natales]</v>
      </c>
      <c r="X7196" t="str">
        <f>888&amp;Cuerpos_AGUA[[#This Row],[ID_Agua]]</f>
        <v>8882814</v>
      </c>
    </row>
    <row r="7197" spans="1:24" x14ac:dyDescent="0.3">
      <c r="A7197">
        <v>12</v>
      </c>
      <c r="B7197">
        <v>124</v>
      </c>
      <c r="C7197">
        <v>12401</v>
      </c>
      <c r="D7197" t="s">
        <v>133</v>
      </c>
      <c r="E7197" t="s">
        <v>134</v>
      </c>
      <c r="F7197" t="s">
        <v>135</v>
      </c>
      <c r="G7197">
        <v>122</v>
      </c>
      <c r="H7197">
        <v>1227</v>
      </c>
      <c r="I7197">
        <v>12270</v>
      </c>
      <c r="J7197" t="s">
        <v>278</v>
      </c>
      <c r="K7197">
        <v>12</v>
      </c>
      <c r="L7197">
        <v>124</v>
      </c>
      <c r="M7197">
        <v>12401</v>
      </c>
      <c r="N7197">
        <v>12270</v>
      </c>
      <c r="O7197">
        <v>2815</v>
      </c>
      <c r="Q7197" t="s">
        <v>35</v>
      </c>
      <c r="R7197">
        <v>36.159903999999997</v>
      </c>
      <c r="S7197">
        <v>2815</v>
      </c>
      <c r="T7197">
        <v>-73.146743000000001</v>
      </c>
      <c r="U7197">
        <v>-51.642446</v>
      </c>
      <c r="V7197" t="s">
        <v>3353</v>
      </c>
      <c r="W71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2815 [Natales]</v>
      </c>
      <c r="X7197" t="str">
        <f>888&amp;Cuerpos_AGUA[[#This Row],[ID_Agua]]</f>
        <v>8882815</v>
      </c>
    </row>
    <row r="7198" spans="1:24" x14ac:dyDescent="0.3">
      <c r="A7198">
        <v>12</v>
      </c>
      <c r="B7198">
        <v>124</v>
      </c>
      <c r="C7198">
        <v>12401</v>
      </c>
      <c r="D7198" t="s">
        <v>133</v>
      </c>
      <c r="E7198" t="s">
        <v>134</v>
      </c>
      <c r="F7198" t="s">
        <v>135</v>
      </c>
      <c r="G7198">
        <v>122</v>
      </c>
      <c r="H7198">
        <v>1227</v>
      </c>
      <c r="I7198">
        <v>12271</v>
      </c>
      <c r="J7198" t="s">
        <v>277</v>
      </c>
      <c r="K7198">
        <v>12</v>
      </c>
      <c r="L7198">
        <v>124</v>
      </c>
      <c r="M7198">
        <v>12401</v>
      </c>
      <c r="N7198">
        <v>12271</v>
      </c>
      <c r="O7198">
        <v>2817</v>
      </c>
      <c r="Q7198" t="s">
        <v>35</v>
      </c>
      <c r="R7198">
        <v>20.567202000000002</v>
      </c>
      <c r="S7198">
        <v>2817</v>
      </c>
      <c r="T7198">
        <v>-72.761003000000002</v>
      </c>
      <c r="U7198">
        <v>-51.656387000000002</v>
      </c>
      <c r="V7198" t="s">
        <v>3354</v>
      </c>
      <c r="W71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2817 [Natales]</v>
      </c>
      <c r="X7198" t="str">
        <f>888&amp;Cuerpos_AGUA[[#This Row],[ID_Agua]]</f>
        <v>8882817</v>
      </c>
    </row>
    <row r="7199" spans="1:24" x14ac:dyDescent="0.3">
      <c r="A7199">
        <v>12</v>
      </c>
      <c r="B7199">
        <v>124</v>
      </c>
      <c r="C7199">
        <v>12401</v>
      </c>
      <c r="D7199" t="s">
        <v>133</v>
      </c>
      <c r="E7199" t="s">
        <v>134</v>
      </c>
      <c r="F7199" t="s">
        <v>135</v>
      </c>
      <c r="G7199">
        <v>122</v>
      </c>
      <c r="H7199">
        <v>1227</v>
      </c>
      <c r="I7199">
        <v>12270</v>
      </c>
      <c r="J7199" t="s">
        <v>278</v>
      </c>
      <c r="K7199">
        <v>12</v>
      </c>
      <c r="L7199">
        <v>124</v>
      </c>
      <c r="M7199">
        <v>12401</v>
      </c>
      <c r="N7199">
        <v>12270</v>
      </c>
      <c r="O7199">
        <v>2818</v>
      </c>
      <c r="Q7199" t="s">
        <v>35</v>
      </c>
      <c r="R7199">
        <v>44.018577000000001</v>
      </c>
      <c r="S7199">
        <v>2818</v>
      </c>
      <c r="T7199">
        <v>-73.093654000000001</v>
      </c>
      <c r="U7199">
        <v>-51.651608000000003</v>
      </c>
      <c r="V7199" t="s">
        <v>3355</v>
      </c>
      <c r="W71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2818 [Natales]</v>
      </c>
      <c r="X7199" t="str">
        <f>888&amp;Cuerpos_AGUA[[#This Row],[ID_Agua]]</f>
        <v>8882818</v>
      </c>
    </row>
    <row r="7200" spans="1:24" x14ac:dyDescent="0.3">
      <c r="A7200">
        <v>12</v>
      </c>
      <c r="B7200">
        <v>124</v>
      </c>
      <c r="C7200">
        <v>12401</v>
      </c>
      <c r="D7200" t="s">
        <v>133</v>
      </c>
      <c r="E7200" t="s">
        <v>134</v>
      </c>
      <c r="F7200" t="s">
        <v>135</v>
      </c>
      <c r="G7200">
        <v>122</v>
      </c>
      <c r="H7200">
        <v>1227</v>
      </c>
      <c r="I7200">
        <v>12271</v>
      </c>
      <c r="J7200" t="s">
        <v>277</v>
      </c>
      <c r="K7200">
        <v>12</v>
      </c>
      <c r="L7200">
        <v>124</v>
      </c>
      <c r="M7200">
        <v>12401</v>
      </c>
      <c r="N7200">
        <v>12271</v>
      </c>
      <c r="O7200">
        <v>2819</v>
      </c>
      <c r="Q7200" t="s">
        <v>35</v>
      </c>
      <c r="R7200">
        <v>52.179116999999998</v>
      </c>
      <c r="S7200">
        <v>2819</v>
      </c>
      <c r="T7200">
        <v>-72.757158000000004</v>
      </c>
      <c r="U7200">
        <v>-51.662891000000002</v>
      </c>
      <c r="V7200" t="s">
        <v>3356</v>
      </c>
      <c r="W72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2819 [Natales]</v>
      </c>
      <c r="X7200" t="str">
        <f>888&amp;Cuerpos_AGUA[[#This Row],[ID_Agua]]</f>
        <v>8882819</v>
      </c>
    </row>
    <row r="7201" spans="1:24" x14ac:dyDescent="0.3">
      <c r="A7201">
        <v>12</v>
      </c>
      <c r="B7201">
        <v>124</v>
      </c>
      <c r="C7201">
        <v>12401</v>
      </c>
      <c r="D7201" t="s">
        <v>133</v>
      </c>
      <c r="E7201" t="s">
        <v>134</v>
      </c>
      <c r="F7201" t="s">
        <v>135</v>
      </c>
      <c r="G7201">
        <v>122</v>
      </c>
      <c r="H7201">
        <v>1227</v>
      </c>
      <c r="I7201">
        <v>12270</v>
      </c>
      <c r="J7201" t="s">
        <v>278</v>
      </c>
      <c r="K7201">
        <v>12</v>
      </c>
      <c r="L7201">
        <v>124</v>
      </c>
      <c r="M7201">
        <v>12401</v>
      </c>
      <c r="N7201">
        <v>12270</v>
      </c>
      <c r="O7201">
        <v>2821</v>
      </c>
      <c r="Q7201" t="s">
        <v>35</v>
      </c>
      <c r="R7201">
        <v>52.266309999999997</v>
      </c>
      <c r="S7201">
        <v>2821</v>
      </c>
      <c r="T7201">
        <v>-73.139225999999994</v>
      </c>
      <c r="U7201">
        <v>-51.652240999999997</v>
      </c>
      <c r="V7201" t="s">
        <v>3357</v>
      </c>
      <c r="W72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2821 [Natales]</v>
      </c>
      <c r="X7201" t="str">
        <f>888&amp;Cuerpos_AGUA[[#This Row],[ID_Agua]]</f>
        <v>8882821</v>
      </c>
    </row>
    <row r="7202" spans="1:24" x14ac:dyDescent="0.3">
      <c r="A7202">
        <v>12</v>
      </c>
      <c r="B7202">
        <v>124</v>
      </c>
      <c r="C7202">
        <v>12401</v>
      </c>
      <c r="D7202" t="s">
        <v>133</v>
      </c>
      <c r="E7202" t="s">
        <v>134</v>
      </c>
      <c r="F7202" t="s">
        <v>135</v>
      </c>
      <c r="G7202">
        <v>122</v>
      </c>
      <c r="H7202">
        <v>1227</v>
      </c>
      <c r="I7202">
        <v>12270</v>
      </c>
      <c r="J7202" t="s">
        <v>278</v>
      </c>
      <c r="K7202">
        <v>12</v>
      </c>
      <c r="L7202">
        <v>124</v>
      </c>
      <c r="M7202">
        <v>12401</v>
      </c>
      <c r="N7202">
        <v>12270</v>
      </c>
      <c r="O7202">
        <v>2822</v>
      </c>
      <c r="Q7202" t="s">
        <v>35</v>
      </c>
      <c r="R7202">
        <v>69.507499999999993</v>
      </c>
      <c r="S7202">
        <v>2822</v>
      </c>
      <c r="T7202">
        <v>-73.085220000000007</v>
      </c>
      <c r="U7202">
        <v>-51.658104000000002</v>
      </c>
      <c r="V7202" t="s">
        <v>3358</v>
      </c>
      <c r="W72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2822 [Natales]</v>
      </c>
      <c r="X7202" t="str">
        <f>888&amp;Cuerpos_AGUA[[#This Row],[ID_Agua]]</f>
        <v>8882822</v>
      </c>
    </row>
    <row r="7203" spans="1:24" x14ac:dyDescent="0.3">
      <c r="A7203">
        <v>12</v>
      </c>
      <c r="B7203">
        <v>124</v>
      </c>
      <c r="C7203">
        <v>12401</v>
      </c>
      <c r="D7203" t="s">
        <v>133</v>
      </c>
      <c r="E7203" t="s">
        <v>134</v>
      </c>
      <c r="F7203" t="s">
        <v>135</v>
      </c>
      <c r="G7203">
        <v>122</v>
      </c>
      <c r="H7203">
        <v>1227</v>
      </c>
      <c r="I7203">
        <v>12271</v>
      </c>
      <c r="J7203" t="s">
        <v>277</v>
      </c>
      <c r="K7203">
        <v>12</v>
      </c>
      <c r="L7203">
        <v>124</v>
      </c>
      <c r="M7203">
        <v>12401</v>
      </c>
      <c r="N7203">
        <v>12271</v>
      </c>
      <c r="O7203">
        <v>2823</v>
      </c>
      <c r="Q7203" t="s">
        <v>35</v>
      </c>
      <c r="R7203">
        <v>412.32389599999999</v>
      </c>
      <c r="S7203">
        <v>2823</v>
      </c>
      <c r="T7203">
        <v>-72.745853999999994</v>
      </c>
      <c r="U7203">
        <v>-51.685769000000001</v>
      </c>
      <c r="V7203" t="s">
        <v>3359</v>
      </c>
      <c r="W72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2823 [Natales]</v>
      </c>
      <c r="X7203" t="str">
        <f>888&amp;Cuerpos_AGUA[[#This Row],[ID_Agua]]</f>
        <v>8882823</v>
      </c>
    </row>
    <row r="7204" spans="1:24" x14ac:dyDescent="0.3">
      <c r="A7204">
        <v>12</v>
      </c>
      <c r="B7204">
        <v>124</v>
      </c>
      <c r="C7204">
        <v>12401</v>
      </c>
      <c r="D7204" t="s">
        <v>133</v>
      </c>
      <c r="E7204" t="s">
        <v>134</v>
      </c>
      <c r="F7204" t="s">
        <v>135</v>
      </c>
      <c r="G7204">
        <v>123</v>
      </c>
      <c r="H7204">
        <v>1233</v>
      </c>
      <c r="I7204">
        <v>12331</v>
      </c>
      <c r="J7204" t="s">
        <v>280</v>
      </c>
      <c r="K7204">
        <v>12</v>
      </c>
      <c r="L7204">
        <v>124</v>
      </c>
      <c r="M7204">
        <v>12401</v>
      </c>
      <c r="N7204">
        <v>12331</v>
      </c>
      <c r="O7204">
        <v>2824</v>
      </c>
      <c r="Q7204" t="s">
        <v>35</v>
      </c>
      <c r="R7204">
        <v>137.95915199999999</v>
      </c>
      <c r="S7204">
        <v>2824</v>
      </c>
      <c r="T7204">
        <v>-74.108224000000007</v>
      </c>
      <c r="U7204">
        <v>-51.638466999999999</v>
      </c>
      <c r="V7204" t="s">
        <v>3360</v>
      </c>
      <c r="W72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2824 [Natales]</v>
      </c>
      <c r="X7204" t="str">
        <f>888&amp;Cuerpos_AGUA[[#This Row],[ID_Agua]]</f>
        <v>8882824</v>
      </c>
    </row>
    <row r="7205" spans="1:24" x14ac:dyDescent="0.3">
      <c r="A7205">
        <v>12</v>
      </c>
      <c r="B7205">
        <v>124</v>
      </c>
      <c r="C7205">
        <v>12401</v>
      </c>
      <c r="D7205" t="s">
        <v>133</v>
      </c>
      <c r="E7205" t="s">
        <v>134</v>
      </c>
      <c r="F7205" t="s">
        <v>135</v>
      </c>
      <c r="G7205">
        <v>122</v>
      </c>
      <c r="H7205">
        <v>1227</v>
      </c>
      <c r="I7205">
        <v>12270</v>
      </c>
      <c r="J7205" t="s">
        <v>278</v>
      </c>
      <c r="K7205">
        <v>12</v>
      </c>
      <c r="L7205">
        <v>124</v>
      </c>
      <c r="M7205">
        <v>12401</v>
      </c>
      <c r="N7205">
        <v>12270</v>
      </c>
      <c r="O7205">
        <v>2825</v>
      </c>
      <c r="Q7205" t="s">
        <v>35</v>
      </c>
      <c r="R7205">
        <v>421.97351700000002</v>
      </c>
      <c r="S7205">
        <v>2825</v>
      </c>
      <c r="T7205">
        <v>-73.047689000000005</v>
      </c>
      <c r="U7205">
        <v>-51.691420999999998</v>
      </c>
      <c r="V7205" t="s">
        <v>3361</v>
      </c>
      <c r="W72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2825 [Natales]</v>
      </c>
      <c r="X7205" t="str">
        <f>888&amp;Cuerpos_AGUA[[#This Row],[ID_Agua]]</f>
        <v>8882825</v>
      </c>
    </row>
    <row r="7206" spans="1:24" x14ac:dyDescent="0.3">
      <c r="A7206">
        <v>12</v>
      </c>
      <c r="B7206">
        <v>124</v>
      </c>
      <c r="C7206">
        <v>12401</v>
      </c>
      <c r="D7206" t="s">
        <v>133</v>
      </c>
      <c r="E7206" t="s">
        <v>134</v>
      </c>
      <c r="F7206" t="s">
        <v>135</v>
      </c>
      <c r="G7206">
        <v>122</v>
      </c>
      <c r="H7206">
        <v>1227</v>
      </c>
      <c r="I7206">
        <v>12271</v>
      </c>
      <c r="J7206" t="s">
        <v>277</v>
      </c>
      <c r="K7206">
        <v>12</v>
      </c>
      <c r="L7206">
        <v>124</v>
      </c>
      <c r="M7206">
        <v>12401</v>
      </c>
      <c r="N7206">
        <v>12271</v>
      </c>
      <c r="O7206">
        <v>2826</v>
      </c>
      <c r="Q7206" t="s">
        <v>35</v>
      </c>
      <c r="R7206">
        <v>12.830643999999999</v>
      </c>
      <c r="S7206">
        <v>2826</v>
      </c>
      <c r="T7206">
        <v>-72.748602000000005</v>
      </c>
      <c r="U7206">
        <v>-51.699216999999997</v>
      </c>
      <c r="V7206" t="s">
        <v>3362</v>
      </c>
      <c r="W72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2826 [Natales]</v>
      </c>
      <c r="X7206" t="str">
        <f>888&amp;Cuerpos_AGUA[[#This Row],[ID_Agua]]</f>
        <v>8882826</v>
      </c>
    </row>
    <row r="7207" spans="1:24" x14ac:dyDescent="0.3">
      <c r="A7207">
        <v>12</v>
      </c>
      <c r="B7207">
        <v>124</v>
      </c>
      <c r="C7207">
        <v>12401</v>
      </c>
      <c r="D7207" t="s">
        <v>133</v>
      </c>
      <c r="E7207" t="s">
        <v>134</v>
      </c>
      <c r="F7207" t="s">
        <v>135</v>
      </c>
      <c r="G7207">
        <v>122</v>
      </c>
      <c r="H7207">
        <v>1226</v>
      </c>
      <c r="I7207">
        <v>12262</v>
      </c>
      <c r="J7207" t="s">
        <v>282</v>
      </c>
      <c r="K7207">
        <v>12</v>
      </c>
      <c r="L7207">
        <v>124</v>
      </c>
      <c r="M7207">
        <v>12401</v>
      </c>
      <c r="N7207">
        <v>12262</v>
      </c>
      <c r="O7207">
        <v>2827</v>
      </c>
      <c r="Q7207" t="s">
        <v>35</v>
      </c>
      <c r="R7207">
        <v>197.908085</v>
      </c>
      <c r="S7207">
        <v>2827</v>
      </c>
      <c r="T7207">
        <v>-73.294022999999996</v>
      </c>
      <c r="U7207">
        <v>-51.691913999999997</v>
      </c>
      <c r="V7207" t="s">
        <v>3363</v>
      </c>
      <c r="W72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2827 [Natales]</v>
      </c>
      <c r="X7207" t="str">
        <f>888&amp;Cuerpos_AGUA[[#This Row],[ID_Agua]]</f>
        <v>8882827</v>
      </c>
    </row>
    <row r="7208" spans="1:24" x14ac:dyDescent="0.3">
      <c r="A7208">
        <v>12</v>
      </c>
      <c r="B7208">
        <v>124</v>
      </c>
      <c r="C7208">
        <v>12401</v>
      </c>
      <c r="D7208" t="s">
        <v>133</v>
      </c>
      <c r="E7208" t="s">
        <v>134</v>
      </c>
      <c r="F7208" t="s">
        <v>135</v>
      </c>
      <c r="G7208">
        <v>122</v>
      </c>
      <c r="H7208">
        <v>1229</v>
      </c>
      <c r="I7208">
        <v>12293</v>
      </c>
      <c r="J7208" t="s">
        <v>283</v>
      </c>
      <c r="K7208">
        <v>12</v>
      </c>
      <c r="L7208">
        <v>124</v>
      </c>
      <c r="M7208">
        <v>12401</v>
      </c>
      <c r="N7208">
        <v>12293</v>
      </c>
      <c r="O7208">
        <v>2829</v>
      </c>
      <c r="Q7208" t="s">
        <v>35</v>
      </c>
      <c r="R7208">
        <v>13.251082</v>
      </c>
      <c r="S7208">
        <v>2829</v>
      </c>
      <c r="T7208">
        <v>-72.476900000000001</v>
      </c>
      <c r="U7208">
        <v>-51.740434999999998</v>
      </c>
      <c r="V7208" t="s">
        <v>3364</v>
      </c>
      <c r="W72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2829 [Natales]</v>
      </c>
      <c r="X7208" t="str">
        <f>888&amp;Cuerpos_AGUA[[#This Row],[ID_Agua]]</f>
        <v>8882829</v>
      </c>
    </row>
    <row r="7209" spans="1:24" x14ac:dyDescent="0.3">
      <c r="A7209">
        <v>12</v>
      </c>
      <c r="B7209">
        <v>124</v>
      </c>
      <c r="C7209">
        <v>12401</v>
      </c>
      <c r="D7209" t="s">
        <v>133</v>
      </c>
      <c r="E7209" t="s">
        <v>134</v>
      </c>
      <c r="F7209" t="s">
        <v>135</v>
      </c>
      <c r="G7209">
        <v>122</v>
      </c>
      <c r="H7209">
        <v>1225</v>
      </c>
      <c r="I7209">
        <v>12250</v>
      </c>
      <c r="J7209" t="s">
        <v>279</v>
      </c>
      <c r="K7209">
        <v>12</v>
      </c>
      <c r="L7209">
        <v>124</v>
      </c>
      <c r="M7209">
        <v>12401</v>
      </c>
      <c r="N7209">
        <v>12250</v>
      </c>
      <c r="O7209">
        <v>2831</v>
      </c>
      <c r="Q7209" t="s">
        <v>35</v>
      </c>
      <c r="R7209">
        <v>121.30596799999999</v>
      </c>
      <c r="S7209">
        <v>2831</v>
      </c>
      <c r="T7209">
        <v>-73.447468000000001</v>
      </c>
      <c r="U7209">
        <v>-51.731546999999999</v>
      </c>
      <c r="V7209" t="s">
        <v>3366</v>
      </c>
      <c r="W72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2831 [Natales]</v>
      </c>
      <c r="X7209" t="str">
        <f>888&amp;Cuerpos_AGUA[[#This Row],[ID_Agua]]</f>
        <v>8882831</v>
      </c>
    </row>
    <row r="7210" spans="1:24" x14ac:dyDescent="0.3">
      <c r="A7210">
        <v>12</v>
      </c>
      <c r="B7210">
        <v>124</v>
      </c>
      <c r="C7210">
        <v>12401</v>
      </c>
      <c r="D7210" t="s">
        <v>133</v>
      </c>
      <c r="E7210" t="s">
        <v>134</v>
      </c>
      <c r="F7210" t="s">
        <v>135</v>
      </c>
      <c r="G7210">
        <v>122</v>
      </c>
      <c r="H7210">
        <v>1226</v>
      </c>
      <c r="I7210">
        <v>12262</v>
      </c>
      <c r="J7210" t="s">
        <v>282</v>
      </c>
      <c r="K7210">
        <v>12</v>
      </c>
      <c r="L7210">
        <v>124</v>
      </c>
      <c r="M7210">
        <v>12401</v>
      </c>
      <c r="N7210">
        <v>12262</v>
      </c>
      <c r="O7210">
        <v>2832</v>
      </c>
      <c r="Q7210" t="s">
        <v>35</v>
      </c>
      <c r="R7210">
        <v>95.560435999999996</v>
      </c>
      <c r="S7210">
        <v>2832</v>
      </c>
      <c r="T7210">
        <v>-73.229107999999997</v>
      </c>
      <c r="U7210">
        <v>-51.748987999999997</v>
      </c>
      <c r="V7210" t="s">
        <v>3367</v>
      </c>
      <c r="W72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2832 [Natales]</v>
      </c>
      <c r="X7210" t="str">
        <f>888&amp;Cuerpos_AGUA[[#This Row],[ID_Agua]]</f>
        <v>8882832</v>
      </c>
    </row>
    <row r="7211" spans="1:24" x14ac:dyDescent="0.3">
      <c r="A7211">
        <v>12</v>
      </c>
      <c r="B7211">
        <v>124</v>
      </c>
      <c r="C7211">
        <v>12401</v>
      </c>
      <c r="D7211" t="s">
        <v>133</v>
      </c>
      <c r="E7211" t="s">
        <v>134</v>
      </c>
      <c r="F7211" t="s">
        <v>135</v>
      </c>
      <c r="G7211">
        <v>122</v>
      </c>
      <c r="H7211">
        <v>1225</v>
      </c>
      <c r="I7211">
        <v>12250</v>
      </c>
      <c r="J7211" t="s">
        <v>279</v>
      </c>
      <c r="K7211">
        <v>12</v>
      </c>
      <c r="L7211">
        <v>124</v>
      </c>
      <c r="M7211">
        <v>12401</v>
      </c>
      <c r="N7211">
        <v>12250</v>
      </c>
      <c r="O7211">
        <v>2833</v>
      </c>
      <c r="Q7211" t="s">
        <v>35</v>
      </c>
      <c r="R7211">
        <v>20.012955000000002</v>
      </c>
      <c r="S7211">
        <v>2833</v>
      </c>
      <c r="T7211">
        <v>-73.448682000000005</v>
      </c>
      <c r="U7211">
        <v>-51.740566000000001</v>
      </c>
      <c r="V7211" t="s">
        <v>3368</v>
      </c>
      <c r="W72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2833 [Natales]</v>
      </c>
      <c r="X7211" t="str">
        <f>888&amp;Cuerpos_AGUA[[#This Row],[ID_Agua]]</f>
        <v>8882833</v>
      </c>
    </row>
    <row r="7212" spans="1:24" x14ac:dyDescent="0.3">
      <c r="A7212">
        <v>12</v>
      </c>
      <c r="B7212">
        <v>124</v>
      </c>
      <c r="C7212">
        <v>12401</v>
      </c>
      <c r="D7212" t="s">
        <v>133</v>
      </c>
      <c r="E7212" t="s">
        <v>134</v>
      </c>
      <c r="F7212" t="s">
        <v>135</v>
      </c>
      <c r="G7212">
        <v>122</v>
      </c>
      <c r="H7212">
        <v>1226</v>
      </c>
      <c r="I7212">
        <v>12262</v>
      </c>
      <c r="J7212" t="s">
        <v>282</v>
      </c>
      <c r="K7212">
        <v>12</v>
      </c>
      <c r="L7212">
        <v>124</v>
      </c>
      <c r="M7212">
        <v>12401</v>
      </c>
      <c r="N7212">
        <v>12262</v>
      </c>
      <c r="O7212">
        <v>2834</v>
      </c>
      <c r="Q7212" t="s">
        <v>35</v>
      </c>
      <c r="R7212">
        <v>19.063884999999999</v>
      </c>
      <c r="S7212">
        <v>2834</v>
      </c>
      <c r="T7212">
        <v>-73.204149999999998</v>
      </c>
      <c r="U7212">
        <v>-51.750461999999999</v>
      </c>
      <c r="V7212" t="s">
        <v>3369</v>
      </c>
      <c r="W72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2834 [Natales]</v>
      </c>
      <c r="X7212" t="str">
        <f>888&amp;Cuerpos_AGUA[[#This Row],[ID_Agua]]</f>
        <v>8882834</v>
      </c>
    </row>
    <row r="7213" spans="1:24" x14ac:dyDescent="0.3">
      <c r="A7213">
        <v>12</v>
      </c>
      <c r="B7213">
        <v>124</v>
      </c>
      <c r="C7213">
        <v>12401</v>
      </c>
      <c r="D7213" t="s">
        <v>133</v>
      </c>
      <c r="E7213" t="s">
        <v>134</v>
      </c>
      <c r="F7213" t="s">
        <v>135</v>
      </c>
      <c r="G7213">
        <v>122</v>
      </c>
      <c r="H7213">
        <v>1226</v>
      </c>
      <c r="I7213">
        <v>12262</v>
      </c>
      <c r="J7213" t="s">
        <v>282</v>
      </c>
      <c r="K7213">
        <v>12</v>
      </c>
      <c r="L7213">
        <v>124</v>
      </c>
      <c r="M7213">
        <v>12401</v>
      </c>
      <c r="N7213">
        <v>12262</v>
      </c>
      <c r="O7213">
        <v>2835</v>
      </c>
      <c r="Q7213" t="s">
        <v>35</v>
      </c>
      <c r="R7213">
        <v>23.425982999999999</v>
      </c>
      <c r="S7213">
        <v>2835</v>
      </c>
      <c r="T7213">
        <v>-73.212885999999997</v>
      </c>
      <c r="U7213">
        <v>-51.751083999999999</v>
      </c>
      <c r="V7213" t="s">
        <v>3370</v>
      </c>
      <c r="W72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2835 [Natales]</v>
      </c>
      <c r="X7213" t="str">
        <f>888&amp;Cuerpos_AGUA[[#This Row],[ID_Agua]]</f>
        <v>8882835</v>
      </c>
    </row>
    <row r="7214" spans="1:24" x14ac:dyDescent="0.3">
      <c r="A7214">
        <v>12</v>
      </c>
      <c r="B7214">
        <v>124</v>
      </c>
      <c r="C7214">
        <v>12401</v>
      </c>
      <c r="D7214" t="s">
        <v>133</v>
      </c>
      <c r="E7214" t="s">
        <v>134</v>
      </c>
      <c r="F7214" t="s">
        <v>135</v>
      </c>
      <c r="G7214">
        <v>122</v>
      </c>
      <c r="H7214">
        <v>1226</v>
      </c>
      <c r="I7214">
        <v>12262</v>
      </c>
      <c r="J7214" t="s">
        <v>282</v>
      </c>
      <c r="K7214">
        <v>12</v>
      </c>
      <c r="L7214">
        <v>124</v>
      </c>
      <c r="M7214">
        <v>12401</v>
      </c>
      <c r="N7214">
        <v>12262</v>
      </c>
      <c r="O7214">
        <v>2836</v>
      </c>
      <c r="Q7214" t="s">
        <v>35</v>
      </c>
      <c r="R7214">
        <v>42.650990999999998</v>
      </c>
      <c r="S7214">
        <v>2836</v>
      </c>
      <c r="T7214">
        <v>-73.245705999999998</v>
      </c>
      <c r="U7214">
        <v>-51.759081000000002</v>
      </c>
      <c r="V7214" t="s">
        <v>3371</v>
      </c>
      <c r="W72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2836 [Natales]</v>
      </c>
      <c r="X7214" t="str">
        <f>888&amp;Cuerpos_AGUA[[#This Row],[ID_Agua]]</f>
        <v>8882836</v>
      </c>
    </row>
    <row r="7215" spans="1:24" x14ac:dyDescent="0.3">
      <c r="A7215">
        <v>12</v>
      </c>
      <c r="B7215">
        <v>124</v>
      </c>
      <c r="C7215">
        <v>12401</v>
      </c>
      <c r="D7215" t="s">
        <v>133</v>
      </c>
      <c r="E7215" t="s">
        <v>134</v>
      </c>
      <c r="F7215" t="s">
        <v>135</v>
      </c>
      <c r="G7215">
        <v>122</v>
      </c>
      <c r="H7215">
        <v>1226</v>
      </c>
      <c r="I7215">
        <v>12262</v>
      </c>
      <c r="J7215" t="s">
        <v>282</v>
      </c>
      <c r="K7215">
        <v>12</v>
      </c>
      <c r="L7215">
        <v>124</v>
      </c>
      <c r="M7215">
        <v>12401</v>
      </c>
      <c r="N7215">
        <v>12262</v>
      </c>
      <c r="O7215">
        <v>2837</v>
      </c>
      <c r="Q7215" t="s">
        <v>35</v>
      </c>
      <c r="R7215">
        <v>12.727312</v>
      </c>
      <c r="S7215">
        <v>2837</v>
      </c>
      <c r="T7215">
        <v>-73.236875999999995</v>
      </c>
      <c r="U7215">
        <v>-51.765552999999997</v>
      </c>
      <c r="V7215" t="s">
        <v>3372</v>
      </c>
      <c r="W72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2837 [Natales]</v>
      </c>
      <c r="X7215" t="str">
        <f>888&amp;Cuerpos_AGUA[[#This Row],[ID_Agua]]</f>
        <v>8882837</v>
      </c>
    </row>
    <row r="7216" spans="1:24" x14ac:dyDescent="0.3">
      <c r="A7216">
        <v>12</v>
      </c>
      <c r="B7216">
        <v>124</v>
      </c>
      <c r="C7216">
        <v>12401</v>
      </c>
      <c r="D7216" t="s">
        <v>133</v>
      </c>
      <c r="E7216" t="s">
        <v>134</v>
      </c>
      <c r="F7216" t="s">
        <v>135</v>
      </c>
      <c r="G7216">
        <v>122</v>
      </c>
      <c r="H7216">
        <v>1226</v>
      </c>
      <c r="I7216">
        <v>12262</v>
      </c>
      <c r="J7216" t="s">
        <v>282</v>
      </c>
      <c r="K7216">
        <v>12</v>
      </c>
      <c r="L7216">
        <v>124</v>
      </c>
      <c r="M7216">
        <v>12401</v>
      </c>
      <c r="N7216">
        <v>12262</v>
      </c>
      <c r="O7216">
        <v>2838</v>
      </c>
      <c r="Q7216" t="s">
        <v>35</v>
      </c>
      <c r="R7216">
        <v>110.88982799999999</v>
      </c>
      <c r="S7216">
        <v>2838</v>
      </c>
      <c r="T7216">
        <v>-73.215491999999998</v>
      </c>
      <c r="U7216">
        <v>-51.774270999999999</v>
      </c>
      <c r="V7216" t="s">
        <v>3373</v>
      </c>
      <c r="W72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2838 [Natales]</v>
      </c>
      <c r="X7216" t="str">
        <f>888&amp;Cuerpos_AGUA[[#This Row],[ID_Agua]]</f>
        <v>8882838</v>
      </c>
    </row>
    <row r="7217" spans="1:24" x14ac:dyDescent="0.3">
      <c r="A7217">
        <v>12</v>
      </c>
      <c r="B7217">
        <v>124</v>
      </c>
      <c r="C7217">
        <v>12401</v>
      </c>
      <c r="D7217" t="s">
        <v>133</v>
      </c>
      <c r="E7217" t="s">
        <v>134</v>
      </c>
      <c r="F7217" t="s">
        <v>135</v>
      </c>
      <c r="G7217">
        <v>122</v>
      </c>
      <c r="H7217">
        <v>1226</v>
      </c>
      <c r="I7217">
        <v>12262</v>
      </c>
      <c r="J7217" t="s">
        <v>282</v>
      </c>
      <c r="K7217">
        <v>12</v>
      </c>
      <c r="L7217">
        <v>124</v>
      </c>
      <c r="M7217">
        <v>12401</v>
      </c>
      <c r="N7217">
        <v>12262</v>
      </c>
      <c r="O7217">
        <v>2840</v>
      </c>
      <c r="Q7217" t="s">
        <v>35</v>
      </c>
      <c r="R7217">
        <v>11.189056000000001</v>
      </c>
      <c r="S7217">
        <v>2840</v>
      </c>
      <c r="T7217">
        <v>-73.179255999999995</v>
      </c>
      <c r="U7217">
        <v>-51.774563999999998</v>
      </c>
      <c r="V7217" t="s">
        <v>3374</v>
      </c>
      <c r="W72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2840 [Natales]</v>
      </c>
      <c r="X7217" t="str">
        <f>888&amp;Cuerpos_AGUA[[#This Row],[ID_Agua]]</f>
        <v>8882840</v>
      </c>
    </row>
    <row r="7218" spans="1:24" x14ac:dyDescent="0.3">
      <c r="A7218">
        <v>12</v>
      </c>
      <c r="B7218">
        <v>124</v>
      </c>
      <c r="C7218">
        <v>12401</v>
      </c>
      <c r="D7218" t="s">
        <v>133</v>
      </c>
      <c r="E7218" t="s">
        <v>134</v>
      </c>
      <c r="F7218" t="s">
        <v>135</v>
      </c>
      <c r="G7218">
        <v>122</v>
      </c>
      <c r="H7218">
        <v>1226</v>
      </c>
      <c r="I7218">
        <v>12262</v>
      </c>
      <c r="J7218" t="s">
        <v>282</v>
      </c>
      <c r="K7218">
        <v>12</v>
      </c>
      <c r="L7218">
        <v>124</v>
      </c>
      <c r="M7218">
        <v>12401</v>
      </c>
      <c r="N7218">
        <v>12262</v>
      </c>
      <c r="O7218">
        <v>2846</v>
      </c>
      <c r="Q7218" t="s">
        <v>35</v>
      </c>
      <c r="R7218">
        <v>247.029933</v>
      </c>
      <c r="S7218">
        <v>2846</v>
      </c>
      <c r="T7218">
        <v>-73.241425000000007</v>
      </c>
      <c r="U7218">
        <v>-51.780098000000002</v>
      </c>
      <c r="V7218" t="s">
        <v>3375</v>
      </c>
      <c r="W72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2846 [Natales]</v>
      </c>
      <c r="X7218" t="str">
        <f>888&amp;Cuerpos_AGUA[[#This Row],[ID_Agua]]</f>
        <v>8882846</v>
      </c>
    </row>
    <row r="7219" spans="1:24" x14ac:dyDescent="0.3">
      <c r="A7219">
        <v>12</v>
      </c>
      <c r="B7219">
        <v>124</v>
      </c>
      <c r="C7219">
        <v>12401</v>
      </c>
      <c r="D7219" t="s">
        <v>133</v>
      </c>
      <c r="E7219" t="s">
        <v>134</v>
      </c>
      <c r="F7219" t="s">
        <v>135</v>
      </c>
      <c r="G7219">
        <v>122</v>
      </c>
      <c r="H7219">
        <v>1226</v>
      </c>
      <c r="I7219">
        <v>12262</v>
      </c>
      <c r="J7219" t="s">
        <v>282</v>
      </c>
      <c r="K7219">
        <v>12</v>
      </c>
      <c r="L7219">
        <v>124</v>
      </c>
      <c r="M7219">
        <v>12401</v>
      </c>
      <c r="N7219">
        <v>12262</v>
      </c>
      <c r="O7219">
        <v>2849</v>
      </c>
      <c r="Q7219" t="s">
        <v>35</v>
      </c>
      <c r="R7219">
        <v>12.297961000000001</v>
      </c>
      <c r="S7219">
        <v>2849</v>
      </c>
      <c r="T7219">
        <v>-73.180006000000006</v>
      </c>
      <c r="U7219">
        <v>-51.781939999999999</v>
      </c>
      <c r="V7219" t="s">
        <v>3376</v>
      </c>
      <c r="W72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2849 [Natales]</v>
      </c>
      <c r="X7219" t="str">
        <f>888&amp;Cuerpos_AGUA[[#This Row],[ID_Agua]]</f>
        <v>8882849</v>
      </c>
    </row>
    <row r="7220" spans="1:24" x14ac:dyDescent="0.3">
      <c r="A7220">
        <v>12</v>
      </c>
      <c r="B7220">
        <v>124</v>
      </c>
      <c r="C7220">
        <v>12401</v>
      </c>
      <c r="D7220" t="s">
        <v>133</v>
      </c>
      <c r="E7220" t="s">
        <v>134</v>
      </c>
      <c r="F7220" t="s">
        <v>135</v>
      </c>
      <c r="G7220">
        <v>122</v>
      </c>
      <c r="H7220">
        <v>1226</v>
      </c>
      <c r="I7220">
        <v>12262</v>
      </c>
      <c r="J7220" t="s">
        <v>282</v>
      </c>
      <c r="K7220">
        <v>12</v>
      </c>
      <c r="L7220">
        <v>124</v>
      </c>
      <c r="M7220">
        <v>12401</v>
      </c>
      <c r="N7220">
        <v>12262</v>
      </c>
      <c r="O7220">
        <v>2850</v>
      </c>
      <c r="Q7220" t="s">
        <v>35</v>
      </c>
      <c r="R7220">
        <v>15.933797999999999</v>
      </c>
      <c r="S7220">
        <v>2850</v>
      </c>
      <c r="T7220">
        <v>-73.191158000000001</v>
      </c>
      <c r="U7220">
        <v>-51.780703000000003</v>
      </c>
      <c r="V7220" t="s">
        <v>3377</v>
      </c>
      <c r="W72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2850 [Natales]</v>
      </c>
      <c r="X7220" t="str">
        <f>888&amp;Cuerpos_AGUA[[#This Row],[ID_Agua]]</f>
        <v>8882850</v>
      </c>
    </row>
    <row r="7221" spans="1:24" x14ac:dyDescent="0.3">
      <c r="A7221">
        <v>12</v>
      </c>
      <c r="B7221">
        <v>124</v>
      </c>
      <c r="C7221">
        <v>12401</v>
      </c>
      <c r="D7221" t="s">
        <v>133</v>
      </c>
      <c r="E7221" t="s">
        <v>134</v>
      </c>
      <c r="F7221" t="s">
        <v>135</v>
      </c>
      <c r="G7221">
        <v>122</v>
      </c>
      <c r="H7221">
        <v>1226</v>
      </c>
      <c r="I7221">
        <v>12262</v>
      </c>
      <c r="J7221" t="s">
        <v>282</v>
      </c>
      <c r="K7221">
        <v>12</v>
      </c>
      <c r="L7221">
        <v>124</v>
      </c>
      <c r="M7221">
        <v>12401</v>
      </c>
      <c r="N7221">
        <v>12262</v>
      </c>
      <c r="O7221">
        <v>2852</v>
      </c>
      <c r="Q7221" t="s">
        <v>35</v>
      </c>
      <c r="R7221">
        <v>59.853608999999999</v>
      </c>
      <c r="S7221">
        <v>2852</v>
      </c>
      <c r="T7221">
        <v>-73.260692000000006</v>
      </c>
      <c r="U7221">
        <v>-51.782431000000003</v>
      </c>
      <c r="V7221" t="s">
        <v>3378</v>
      </c>
      <c r="W72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2852 [Natales]</v>
      </c>
      <c r="X7221" t="str">
        <f>888&amp;Cuerpos_AGUA[[#This Row],[ID_Agua]]</f>
        <v>8882852</v>
      </c>
    </row>
    <row r="7222" spans="1:24" x14ac:dyDescent="0.3">
      <c r="A7222">
        <v>12</v>
      </c>
      <c r="B7222">
        <v>124</v>
      </c>
      <c r="C7222">
        <v>12401</v>
      </c>
      <c r="D7222" t="s">
        <v>133</v>
      </c>
      <c r="E7222" t="s">
        <v>134</v>
      </c>
      <c r="F7222" t="s">
        <v>135</v>
      </c>
      <c r="G7222">
        <v>122</v>
      </c>
      <c r="H7222">
        <v>1226</v>
      </c>
      <c r="I7222">
        <v>12262</v>
      </c>
      <c r="J7222" t="s">
        <v>282</v>
      </c>
      <c r="K7222">
        <v>12</v>
      </c>
      <c r="L7222">
        <v>124</v>
      </c>
      <c r="M7222">
        <v>12401</v>
      </c>
      <c r="N7222">
        <v>12262</v>
      </c>
      <c r="O7222">
        <v>2856</v>
      </c>
      <c r="Q7222" t="s">
        <v>35</v>
      </c>
      <c r="R7222">
        <v>142.968537</v>
      </c>
      <c r="S7222">
        <v>2856</v>
      </c>
      <c r="T7222">
        <v>-73.224708000000007</v>
      </c>
      <c r="U7222">
        <v>-51.801037999999998</v>
      </c>
      <c r="V7222" t="s">
        <v>3379</v>
      </c>
      <c r="W72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2856 [Natales]</v>
      </c>
      <c r="X7222" t="str">
        <f>888&amp;Cuerpos_AGUA[[#This Row],[ID_Agua]]</f>
        <v>8882856</v>
      </c>
    </row>
    <row r="7223" spans="1:24" x14ac:dyDescent="0.3">
      <c r="A7223">
        <v>12</v>
      </c>
      <c r="B7223">
        <v>124</v>
      </c>
      <c r="C7223">
        <v>12401</v>
      </c>
      <c r="D7223" t="s">
        <v>133</v>
      </c>
      <c r="E7223" t="s">
        <v>134</v>
      </c>
      <c r="F7223" t="s">
        <v>135</v>
      </c>
      <c r="G7223">
        <v>122</v>
      </c>
      <c r="H7223">
        <v>1226</v>
      </c>
      <c r="I7223">
        <v>12262</v>
      </c>
      <c r="J7223" t="s">
        <v>282</v>
      </c>
      <c r="K7223">
        <v>12</v>
      </c>
      <c r="L7223">
        <v>124</v>
      </c>
      <c r="M7223">
        <v>12401</v>
      </c>
      <c r="N7223">
        <v>12262</v>
      </c>
      <c r="O7223">
        <v>2857</v>
      </c>
      <c r="Q7223" t="s">
        <v>35</v>
      </c>
      <c r="R7223">
        <v>31.948540000000001</v>
      </c>
      <c r="S7223">
        <v>2857</v>
      </c>
      <c r="T7223">
        <v>-73.238606000000004</v>
      </c>
      <c r="U7223">
        <v>-51.803466</v>
      </c>
      <c r="V7223" t="s">
        <v>3380</v>
      </c>
      <c r="W72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2857 [Natales]</v>
      </c>
      <c r="X7223" t="str">
        <f>888&amp;Cuerpos_AGUA[[#This Row],[ID_Agua]]</f>
        <v>8882857</v>
      </c>
    </row>
    <row r="7224" spans="1:24" x14ac:dyDescent="0.3">
      <c r="A7224">
        <v>12</v>
      </c>
      <c r="B7224">
        <v>124</v>
      </c>
      <c r="C7224">
        <v>12401</v>
      </c>
      <c r="D7224" t="s">
        <v>133</v>
      </c>
      <c r="E7224" t="s">
        <v>134</v>
      </c>
      <c r="F7224" t="s">
        <v>135</v>
      </c>
      <c r="G7224">
        <v>122</v>
      </c>
      <c r="H7224">
        <v>1225</v>
      </c>
      <c r="I7224">
        <v>12250</v>
      </c>
      <c r="J7224" t="s">
        <v>279</v>
      </c>
      <c r="K7224">
        <v>12</v>
      </c>
      <c r="L7224">
        <v>124</v>
      </c>
      <c r="M7224">
        <v>12401</v>
      </c>
      <c r="N7224">
        <v>12250</v>
      </c>
      <c r="O7224">
        <v>2858</v>
      </c>
      <c r="Q7224" t="s">
        <v>35</v>
      </c>
      <c r="R7224">
        <v>597.86236699999995</v>
      </c>
      <c r="S7224">
        <v>2858</v>
      </c>
      <c r="T7224">
        <v>-73.461162999999999</v>
      </c>
      <c r="U7224">
        <v>-51.805166</v>
      </c>
      <c r="V7224" t="s">
        <v>3381</v>
      </c>
      <c r="W72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2858 [Natales]</v>
      </c>
      <c r="X7224" t="str">
        <f>888&amp;Cuerpos_AGUA[[#This Row],[ID_Agua]]</f>
        <v>8882858</v>
      </c>
    </row>
    <row r="7225" spans="1:24" x14ac:dyDescent="0.3">
      <c r="A7225">
        <v>12</v>
      </c>
      <c r="B7225">
        <v>124</v>
      </c>
      <c r="C7225">
        <v>12401</v>
      </c>
      <c r="D7225" t="s">
        <v>133</v>
      </c>
      <c r="E7225" t="s">
        <v>134</v>
      </c>
      <c r="F7225" t="s">
        <v>135</v>
      </c>
      <c r="G7225">
        <v>122</v>
      </c>
      <c r="H7225">
        <v>1226</v>
      </c>
      <c r="I7225">
        <v>12262</v>
      </c>
      <c r="J7225" t="s">
        <v>282</v>
      </c>
      <c r="K7225">
        <v>12</v>
      </c>
      <c r="L7225">
        <v>124</v>
      </c>
      <c r="M7225">
        <v>12401</v>
      </c>
      <c r="N7225">
        <v>12262</v>
      </c>
      <c r="O7225">
        <v>2859</v>
      </c>
      <c r="Q7225" t="s">
        <v>35</v>
      </c>
      <c r="R7225">
        <v>26.961176999999999</v>
      </c>
      <c r="S7225">
        <v>2859</v>
      </c>
      <c r="T7225">
        <v>-73.248840999999999</v>
      </c>
      <c r="U7225">
        <v>-51.805667</v>
      </c>
      <c r="V7225" t="s">
        <v>3382</v>
      </c>
      <c r="W72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2859 [Natales]</v>
      </c>
      <c r="X7225" t="str">
        <f>888&amp;Cuerpos_AGUA[[#This Row],[ID_Agua]]</f>
        <v>8882859</v>
      </c>
    </row>
    <row r="7226" spans="1:24" x14ac:dyDescent="0.3">
      <c r="A7226">
        <v>12</v>
      </c>
      <c r="B7226">
        <v>124</v>
      </c>
      <c r="C7226">
        <v>12401</v>
      </c>
      <c r="D7226" t="s">
        <v>133</v>
      </c>
      <c r="E7226" t="s">
        <v>134</v>
      </c>
      <c r="F7226" t="s">
        <v>135</v>
      </c>
      <c r="G7226">
        <v>122</v>
      </c>
      <c r="H7226">
        <v>1225</v>
      </c>
      <c r="I7226">
        <v>12250</v>
      </c>
      <c r="J7226" t="s">
        <v>279</v>
      </c>
      <c r="K7226">
        <v>12</v>
      </c>
      <c r="L7226">
        <v>124</v>
      </c>
      <c r="M7226">
        <v>12401</v>
      </c>
      <c r="N7226">
        <v>12250</v>
      </c>
      <c r="O7226">
        <v>2860</v>
      </c>
      <c r="Q7226" t="s">
        <v>35</v>
      </c>
      <c r="R7226">
        <v>20.085630999999999</v>
      </c>
      <c r="S7226">
        <v>2860</v>
      </c>
      <c r="T7226">
        <v>-73.462078000000005</v>
      </c>
      <c r="U7226">
        <v>-51.800423000000002</v>
      </c>
      <c r="V7226" t="s">
        <v>3383</v>
      </c>
      <c r="W72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2860 [Natales]</v>
      </c>
      <c r="X7226" t="str">
        <f>888&amp;Cuerpos_AGUA[[#This Row],[ID_Agua]]</f>
        <v>8882860</v>
      </c>
    </row>
    <row r="7227" spans="1:24" x14ac:dyDescent="0.3">
      <c r="A7227">
        <v>12</v>
      </c>
      <c r="B7227">
        <v>124</v>
      </c>
      <c r="C7227">
        <v>12401</v>
      </c>
      <c r="D7227" t="s">
        <v>133</v>
      </c>
      <c r="E7227" t="s">
        <v>134</v>
      </c>
      <c r="F7227" t="s">
        <v>135</v>
      </c>
      <c r="G7227">
        <v>122</v>
      </c>
      <c r="H7227">
        <v>1226</v>
      </c>
      <c r="I7227">
        <v>12261</v>
      </c>
      <c r="J7227" t="s">
        <v>288</v>
      </c>
      <c r="K7227">
        <v>12</v>
      </c>
      <c r="L7227">
        <v>124</v>
      </c>
      <c r="M7227">
        <v>12401</v>
      </c>
      <c r="N7227">
        <v>12261</v>
      </c>
      <c r="O7227">
        <v>2863</v>
      </c>
      <c r="Q7227" t="s">
        <v>35</v>
      </c>
      <c r="R7227">
        <v>13.962135999999999</v>
      </c>
      <c r="S7227">
        <v>2863</v>
      </c>
      <c r="T7227">
        <v>-72.978026</v>
      </c>
      <c r="U7227">
        <v>-51.827252000000001</v>
      </c>
      <c r="V7227" t="s">
        <v>3386</v>
      </c>
      <c r="W72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2863 [Natales]</v>
      </c>
      <c r="X7227" t="str">
        <f>888&amp;Cuerpos_AGUA[[#This Row],[ID_Agua]]</f>
        <v>8882863</v>
      </c>
    </row>
    <row r="7228" spans="1:24" x14ac:dyDescent="0.3">
      <c r="A7228">
        <v>12</v>
      </c>
      <c r="B7228">
        <v>124</v>
      </c>
      <c r="C7228">
        <v>12401</v>
      </c>
      <c r="D7228" t="s">
        <v>133</v>
      </c>
      <c r="E7228" t="s">
        <v>134</v>
      </c>
      <c r="F7228" t="s">
        <v>135</v>
      </c>
      <c r="G7228">
        <v>122</v>
      </c>
      <c r="H7228">
        <v>1226</v>
      </c>
      <c r="I7228">
        <v>12262</v>
      </c>
      <c r="J7228" t="s">
        <v>282</v>
      </c>
      <c r="K7228">
        <v>12</v>
      </c>
      <c r="L7228">
        <v>124</v>
      </c>
      <c r="M7228">
        <v>12401</v>
      </c>
      <c r="N7228">
        <v>12262</v>
      </c>
      <c r="O7228">
        <v>2864</v>
      </c>
      <c r="Q7228" t="s">
        <v>35</v>
      </c>
      <c r="R7228">
        <v>26.092406</v>
      </c>
      <c r="S7228">
        <v>2864</v>
      </c>
      <c r="T7228">
        <v>-73.245823000000001</v>
      </c>
      <c r="U7228">
        <v>-51.823858000000001</v>
      </c>
      <c r="V7228" t="s">
        <v>3387</v>
      </c>
      <c r="W72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2864 [Natales]</v>
      </c>
      <c r="X7228" t="str">
        <f>888&amp;Cuerpos_AGUA[[#This Row],[ID_Agua]]</f>
        <v>8882864</v>
      </c>
    </row>
    <row r="7229" spans="1:24" x14ac:dyDescent="0.3">
      <c r="A7229">
        <v>12</v>
      </c>
      <c r="B7229">
        <v>124</v>
      </c>
      <c r="C7229">
        <v>12401</v>
      </c>
      <c r="D7229" t="s">
        <v>133</v>
      </c>
      <c r="E7229" t="s">
        <v>134</v>
      </c>
      <c r="F7229" t="s">
        <v>135</v>
      </c>
      <c r="G7229">
        <v>122</v>
      </c>
      <c r="H7229">
        <v>1226</v>
      </c>
      <c r="I7229">
        <v>12261</v>
      </c>
      <c r="J7229" t="s">
        <v>288</v>
      </c>
      <c r="K7229">
        <v>12</v>
      </c>
      <c r="L7229">
        <v>124</v>
      </c>
      <c r="M7229">
        <v>12401</v>
      </c>
      <c r="N7229">
        <v>12261</v>
      </c>
      <c r="O7229">
        <v>2865</v>
      </c>
      <c r="Q7229" t="s">
        <v>35</v>
      </c>
      <c r="R7229">
        <v>238.43425300000001</v>
      </c>
      <c r="S7229">
        <v>2865</v>
      </c>
      <c r="T7229">
        <v>-72.986213000000006</v>
      </c>
      <c r="U7229">
        <v>-51.839122000000003</v>
      </c>
      <c r="V7229" t="s">
        <v>3388</v>
      </c>
      <c r="W72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2865 [Natales]</v>
      </c>
      <c r="X7229" t="str">
        <f>888&amp;Cuerpos_AGUA[[#This Row],[ID_Agua]]</f>
        <v>8882865</v>
      </c>
    </row>
    <row r="7230" spans="1:24" x14ac:dyDescent="0.3">
      <c r="A7230">
        <v>12</v>
      </c>
      <c r="B7230">
        <v>124</v>
      </c>
      <c r="C7230">
        <v>12401</v>
      </c>
      <c r="D7230" t="s">
        <v>133</v>
      </c>
      <c r="E7230" t="s">
        <v>134</v>
      </c>
      <c r="F7230" t="s">
        <v>135</v>
      </c>
      <c r="G7230">
        <v>124</v>
      </c>
      <c r="H7230">
        <v>1241</v>
      </c>
      <c r="I7230">
        <v>12413</v>
      </c>
      <c r="J7230" t="s">
        <v>289</v>
      </c>
      <c r="K7230">
        <v>12</v>
      </c>
      <c r="L7230">
        <v>124</v>
      </c>
      <c r="M7230">
        <v>12401</v>
      </c>
      <c r="N7230">
        <v>12413</v>
      </c>
      <c r="O7230">
        <v>2868</v>
      </c>
      <c r="Q7230" t="s">
        <v>35</v>
      </c>
      <c r="R7230">
        <v>12.533492000000001</v>
      </c>
      <c r="S7230">
        <v>2868</v>
      </c>
      <c r="T7230">
        <v>-72.896006</v>
      </c>
      <c r="U7230">
        <v>-51.878439</v>
      </c>
      <c r="V7230" t="s">
        <v>3389</v>
      </c>
      <c r="W72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2868 [Natales]</v>
      </c>
      <c r="X7230" t="str">
        <f>888&amp;Cuerpos_AGUA[[#This Row],[ID_Agua]]</f>
        <v>8882868</v>
      </c>
    </row>
    <row r="7231" spans="1:24" x14ac:dyDescent="0.3">
      <c r="A7231">
        <v>12</v>
      </c>
      <c r="B7231">
        <v>124</v>
      </c>
      <c r="C7231">
        <v>12401</v>
      </c>
      <c r="D7231" t="s">
        <v>133</v>
      </c>
      <c r="E7231" t="s">
        <v>134</v>
      </c>
      <c r="F7231" t="s">
        <v>135</v>
      </c>
      <c r="G7231">
        <v>122</v>
      </c>
      <c r="H7231">
        <v>1226</v>
      </c>
      <c r="I7231">
        <v>12262</v>
      </c>
      <c r="J7231" t="s">
        <v>282</v>
      </c>
      <c r="K7231">
        <v>12</v>
      </c>
      <c r="L7231">
        <v>124</v>
      </c>
      <c r="M7231">
        <v>12401</v>
      </c>
      <c r="N7231">
        <v>12262</v>
      </c>
      <c r="O7231">
        <v>2870</v>
      </c>
      <c r="Q7231" t="s">
        <v>35</v>
      </c>
      <c r="R7231">
        <v>183.67043100000001</v>
      </c>
      <c r="S7231">
        <v>2870</v>
      </c>
      <c r="T7231">
        <v>-73.234363000000002</v>
      </c>
      <c r="U7231">
        <v>-51.880442000000002</v>
      </c>
      <c r="V7231" t="s">
        <v>3391</v>
      </c>
      <c r="W72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2870 [Natales]</v>
      </c>
      <c r="X7231" t="str">
        <f>888&amp;Cuerpos_AGUA[[#This Row],[ID_Agua]]</f>
        <v>8882870</v>
      </c>
    </row>
    <row r="7232" spans="1:24" x14ac:dyDescent="0.3">
      <c r="A7232">
        <v>12</v>
      </c>
      <c r="B7232">
        <v>124</v>
      </c>
      <c r="C7232">
        <v>12401</v>
      </c>
      <c r="D7232" t="s">
        <v>133</v>
      </c>
      <c r="E7232" t="s">
        <v>134</v>
      </c>
      <c r="F7232" t="s">
        <v>135</v>
      </c>
      <c r="G7232">
        <v>124</v>
      </c>
      <c r="H7232">
        <v>1240</v>
      </c>
      <c r="I7232">
        <v>12400</v>
      </c>
      <c r="J7232" t="s">
        <v>284</v>
      </c>
      <c r="K7232">
        <v>12</v>
      </c>
      <c r="L7232">
        <v>124</v>
      </c>
      <c r="M7232">
        <v>12401</v>
      </c>
      <c r="N7232">
        <v>12400</v>
      </c>
      <c r="O7232">
        <v>2871</v>
      </c>
      <c r="Q7232" t="s">
        <v>35</v>
      </c>
      <c r="R7232">
        <v>108.312814</v>
      </c>
      <c r="S7232">
        <v>2871</v>
      </c>
      <c r="T7232">
        <v>-72.040172999999996</v>
      </c>
      <c r="U7232">
        <v>-51.966596000000003</v>
      </c>
      <c r="V7232" t="s">
        <v>3392</v>
      </c>
      <c r="W72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2871 [Natales]</v>
      </c>
      <c r="X7232" t="str">
        <f>888&amp;Cuerpos_AGUA[[#This Row],[ID_Agua]]</f>
        <v>8882871</v>
      </c>
    </row>
    <row r="7233" spans="1:24" x14ac:dyDescent="0.3">
      <c r="A7233">
        <v>12</v>
      </c>
      <c r="B7233">
        <v>124</v>
      </c>
      <c r="C7233">
        <v>12401</v>
      </c>
      <c r="D7233" t="s">
        <v>133</v>
      </c>
      <c r="E7233" t="s">
        <v>134</v>
      </c>
      <c r="F7233" t="s">
        <v>135</v>
      </c>
      <c r="G7233">
        <v>124</v>
      </c>
      <c r="H7233">
        <v>1240</v>
      </c>
      <c r="I7233">
        <v>12400</v>
      </c>
      <c r="J7233" t="s">
        <v>284</v>
      </c>
      <c r="K7233">
        <v>12</v>
      </c>
      <c r="L7233">
        <v>124</v>
      </c>
      <c r="M7233">
        <v>12401</v>
      </c>
      <c r="N7233">
        <v>12400</v>
      </c>
      <c r="O7233">
        <v>2873</v>
      </c>
      <c r="Q7233" t="s">
        <v>35</v>
      </c>
      <c r="R7233">
        <v>12.307145999999999</v>
      </c>
      <c r="S7233">
        <v>2873</v>
      </c>
      <c r="T7233">
        <v>-72.051174000000003</v>
      </c>
      <c r="U7233">
        <v>-51.973599</v>
      </c>
      <c r="V7233" t="s">
        <v>3394</v>
      </c>
      <c r="W72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2873 [Natales]</v>
      </c>
      <c r="X7233" t="str">
        <f>888&amp;Cuerpos_AGUA[[#This Row],[ID_Agua]]</f>
        <v>8882873</v>
      </c>
    </row>
    <row r="7234" spans="1:24" x14ac:dyDescent="0.3">
      <c r="A7234">
        <v>12</v>
      </c>
      <c r="B7234">
        <v>124</v>
      </c>
      <c r="C7234">
        <v>12401</v>
      </c>
      <c r="D7234" t="s">
        <v>133</v>
      </c>
      <c r="E7234" t="s">
        <v>134</v>
      </c>
      <c r="F7234" t="s">
        <v>135</v>
      </c>
      <c r="G7234">
        <v>122</v>
      </c>
      <c r="H7234">
        <v>1226</v>
      </c>
      <c r="I7234">
        <v>12260</v>
      </c>
      <c r="J7234" t="s">
        <v>293</v>
      </c>
      <c r="K7234">
        <v>12</v>
      </c>
      <c r="L7234">
        <v>124</v>
      </c>
      <c r="M7234">
        <v>12401</v>
      </c>
      <c r="N7234">
        <v>12260</v>
      </c>
      <c r="O7234">
        <v>2876</v>
      </c>
      <c r="Q7234" t="s">
        <v>35</v>
      </c>
      <c r="R7234">
        <v>308.80229600000001</v>
      </c>
      <c r="S7234">
        <v>2876</v>
      </c>
      <c r="T7234">
        <v>-73.193659999999994</v>
      </c>
      <c r="U7234">
        <v>-51.951884999999997</v>
      </c>
      <c r="V7234" t="s">
        <v>3395</v>
      </c>
      <c r="W72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2876 [Natales]</v>
      </c>
      <c r="X7234" t="str">
        <f>888&amp;Cuerpos_AGUA[[#This Row],[ID_Agua]]</f>
        <v>8882876</v>
      </c>
    </row>
    <row r="7235" spans="1:24" x14ac:dyDescent="0.3">
      <c r="A7235">
        <v>12</v>
      </c>
      <c r="B7235">
        <v>124</v>
      </c>
      <c r="C7235">
        <v>12401</v>
      </c>
      <c r="D7235" t="s">
        <v>133</v>
      </c>
      <c r="E7235" t="s">
        <v>134</v>
      </c>
      <c r="F7235" t="s">
        <v>135</v>
      </c>
      <c r="G7235">
        <v>122</v>
      </c>
      <c r="H7235">
        <v>1226</v>
      </c>
      <c r="I7235">
        <v>12260</v>
      </c>
      <c r="J7235" t="s">
        <v>293</v>
      </c>
      <c r="K7235">
        <v>12</v>
      </c>
      <c r="L7235">
        <v>124</v>
      </c>
      <c r="M7235">
        <v>12401</v>
      </c>
      <c r="N7235">
        <v>12260</v>
      </c>
      <c r="O7235">
        <v>2878</v>
      </c>
      <c r="Q7235" t="s">
        <v>35</v>
      </c>
      <c r="R7235">
        <v>32.943275</v>
      </c>
      <c r="S7235">
        <v>2878</v>
      </c>
      <c r="T7235">
        <v>-73.174823000000004</v>
      </c>
      <c r="U7235">
        <v>-51.960560000000001</v>
      </c>
      <c r="V7235" t="s">
        <v>3396</v>
      </c>
      <c r="W72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2878 [Natales]</v>
      </c>
      <c r="X7235" t="str">
        <f>888&amp;Cuerpos_AGUA[[#This Row],[ID_Agua]]</f>
        <v>8882878</v>
      </c>
    </row>
    <row r="7236" spans="1:24" x14ac:dyDescent="0.3">
      <c r="A7236">
        <v>12</v>
      </c>
      <c r="B7236">
        <v>124</v>
      </c>
      <c r="C7236">
        <v>12401</v>
      </c>
      <c r="D7236" t="s">
        <v>133</v>
      </c>
      <c r="E7236" t="s">
        <v>134</v>
      </c>
      <c r="F7236" t="s">
        <v>135</v>
      </c>
      <c r="G7236">
        <v>122</v>
      </c>
      <c r="H7236">
        <v>1226</v>
      </c>
      <c r="I7236">
        <v>12260</v>
      </c>
      <c r="J7236" t="s">
        <v>293</v>
      </c>
      <c r="K7236">
        <v>12</v>
      </c>
      <c r="L7236">
        <v>124</v>
      </c>
      <c r="M7236">
        <v>12401</v>
      </c>
      <c r="N7236">
        <v>12260</v>
      </c>
      <c r="O7236">
        <v>2879</v>
      </c>
      <c r="Q7236" t="s">
        <v>35</v>
      </c>
      <c r="R7236">
        <v>16.115313</v>
      </c>
      <c r="S7236">
        <v>2879</v>
      </c>
      <c r="T7236">
        <v>-73.150023000000004</v>
      </c>
      <c r="U7236">
        <v>-51.962507000000002</v>
      </c>
      <c r="V7236" t="s">
        <v>3397</v>
      </c>
      <c r="W72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2879 [Natales]</v>
      </c>
      <c r="X7236" t="str">
        <f>888&amp;Cuerpos_AGUA[[#This Row],[ID_Agua]]</f>
        <v>8882879</v>
      </c>
    </row>
    <row r="7237" spans="1:24" x14ac:dyDescent="0.3">
      <c r="A7237">
        <v>12</v>
      </c>
      <c r="B7237">
        <v>124</v>
      </c>
      <c r="C7237">
        <v>12401</v>
      </c>
      <c r="D7237" t="s">
        <v>133</v>
      </c>
      <c r="E7237" t="s">
        <v>134</v>
      </c>
      <c r="F7237" t="s">
        <v>135</v>
      </c>
      <c r="G7237">
        <v>122</v>
      </c>
      <c r="H7237">
        <v>1226</v>
      </c>
      <c r="I7237">
        <v>12260</v>
      </c>
      <c r="J7237" t="s">
        <v>293</v>
      </c>
      <c r="K7237">
        <v>12</v>
      </c>
      <c r="L7237">
        <v>124</v>
      </c>
      <c r="M7237">
        <v>12401</v>
      </c>
      <c r="N7237">
        <v>12260</v>
      </c>
      <c r="O7237">
        <v>2880</v>
      </c>
      <c r="Q7237" t="s">
        <v>35</v>
      </c>
      <c r="R7237">
        <v>45.524554000000002</v>
      </c>
      <c r="S7237">
        <v>2880</v>
      </c>
      <c r="T7237">
        <v>-73.158212000000006</v>
      </c>
      <c r="U7237">
        <v>-51.963622999999998</v>
      </c>
      <c r="V7237" t="s">
        <v>3398</v>
      </c>
      <c r="W72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2880 [Natales]</v>
      </c>
      <c r="X7237" t="str">
        <f>888&amp;Cuerpos_AGUA[[#This Row],[ID_Agua]]</f>
        <v>8882880</v>
      </c>
    </row>
    <row r="7238" spans="1:24" x14ac:dyDescent="0.3">
      <c r="A7238">
        <v>12</v>
      </c>
      <c r="B7238">
        <v>124</v>
      </c>
      <c r="C7238">
        <v>12401</v>
      </c>
      <c r="D7238" t="s">
        <v>133</v>
      </c>
      <c r="E7238" t="s">
        <v>134</v>
      </c>
      <c r="F7238" t="s">
        <v>135</v>
      </c>
      <c r="G7238">
        <v>122</v>
      </c>
      <c r="H7238">
        <v>1226</v>
      </c>
      <c r="I7238">
        <v>12260</v>
      </c>
      <c r="J7238" t="s">
        <v>293</v>
      </c>
      <c r="K7238">
        <v>12</v>
      </c>
      <c r="L7238">
        <v>124</v>
      </c>
      <c r="M7238">
        <v>12401</v>
      </c>
      <c r="N7238">
        <v>12260</v>
      </c>
      <c r="O7238">
        <v>2881</v>
      </c>
      <c r="Q7238" t="s">
        <v>35</v>
      </c>
      <c r="R7238">
        <v>49.214675999999997</v>
      </c>
      <c r="S7238">
        <v>2881</v>
      </c>
      <c r="T7238">
        <v>-73.192805000000007</v>
      </c>
      <c r="U7238">
        <v>-51.967865000000003</v>
      </c>
      <c r="V7238" t="s">
        <v>3399</v>
      </c>
      <c r="W72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2881 [Natales]</v>
      </c>
      <c r="X7238" t="str">
        <f>888&amp;Cuerpos_AGUA[[#This Row],[ID_Agua]]</f>
        <v>8882881</v>
      </c>
    </row>
    <row r="7239" spans="1:24" x14ac:dyDescent="0.3">
      <c r="A7239">
        <v>12</v>
      </c>
      <c r="B7239">
        <v>124</v>
      </c>
      <c r="C7239">
        <v>12401</v>
      </c>
      <c r="D7239" t="s">
        <v>133</v>
      </c>
      <c r="E7239" t="s">
        <v>134</v>
      </c>
      <c r="F7239" t="s">
        <v>135</v>
      </c>
      <c r="G7239">
        <v>126</v>
      </c>
      <c r="H7239">
        <v>1260</v>
      </c>
      <c r="I7239">
        <v>12600</v>
      </c>
      <c r="J7239" t="s">
        <v>194</v>
      </c>
      <c r="K7239">
        <v>12</v>
      </c>
      <c r="L7239">
        <v>124</v>
      </c>
      <c r="M7239">
        <v>12401</v>
      </c>
      <c r="N7239">
        <v>12600</v>
      </c>
      <c r="O7239">
        <v>2885</v>
      </c>
      <c r="Q7239" t="s">
        <v>35</v>
      </c>
      <c r="R7239">
        <v>10.219237</v>
      </c>
      <c r="S7239">
        <v>2885</v>
      </c>
      <c r="T7239">
        <v>-71.963188000000002</v>
      </c>
      <c r="U7239">
        <v>-52.020166000000003</v>
      </c>
      <c r="V7239" t="s">
        <v>3400</v>
      </c>
      <c r="W72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2885 [Natales]</v>
      </c>
      <c r="X7239" t="str">
        <f>888&amp;Cuerpos_AGUA[[#This Row],[ID_Agua]]</f>
        <v>8882885</v>
      </c>
    </row>
    <row r="7240" spans="1:24" x14ac:dyDescent="0.3">
      <c r="A7240">
        <v>12</v>
      </c>
      <c r="B7240">
        <v>124</v>
      </c>
      <c r="C7240">
        <v>12401</v>
      </c>
      <c r="D7240" t="s">
        <v>133</v>
      </c>
      <c r="E7240" t="s">
        <v>134</v>
      </c>
      <c r="F7240" t="s">
        <v>135</v>
      </c>
      <c r="G7240">
        <v>122</v>
      </c>
      <c r="H7240">
        <v>1226</v>
      </c>
      <c r="I7240">
        <v>12260</v>
      </c>
      <c r="J7240" t="s">
        <v>293</v>
      </c>
      <c r="K7240">
        <v>12</v>
      </c>
      <c r="L7240">
        <v>124</v>
      </c>
      <c r="M7240">
        <v>12401</v>
      </c>
      <c r="N7240">
        <v>12260</v>
      </c>
      <c r="O7240">
        <v>2886</v>
      </c>
      <c r="Q7240" t="s">
        <v>35</v>
      </c>
      <c r="R7240">
        <v>299.80915299999998</v>
      </c>
      <c r="S7240">
        <v>2886</v>
      </c>
      <c r="T7240">
        <v>-73.179815000000005</v>
      </c>
      <c r="U7240">
        <v>-52.006275000000002</v>
      </c>
      <c r="V7240" t="s">
        <v>3401</v>
      </c>
      <c r="W72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2886 [Natales]</v>
      </c>
      <c r="X7240" t="str">
        <f>888&amp;Cuerpos_AGUA[[#This Row],[ID_Agua]]</f>
        <v>8882886</v>
      </c>
    </row>
    <row r="7241" spans="1:24" x14ac:dyDescent="0.3">
      <c r="A7241">
        <v>12</v>
      </c>
      <c r="B7241">
        <v>124</v>
      </c>
      <c r="C7241">
        <v>12401</v>
      </c>
      <c r="D7241" t="s">
        <v>133</v>
      </c>
      <c r="E7241" t="s">
        <v>134</v>
      </c>
      <c r="F7241" t="s">
        <v>135</v>
      </c>
      <c r="G7241">
        <v>126</v>
      </c>
      <c r="H7241">
        <v>1260</v>
      </c>
      <c r="I7241">
        <v>12600</v>
      </c>
      <c r="J7241" t="s">
        <v>194</v>
      </c>
      <c r="K7241">
        <v>12</v>
      </c>
      <c r="L7241">
        <v>124</v>
      </c>
      <c r="M7241">
        <v>12401</v>
      </c>
      <c r="N7241">
        <v>12600</v>
      </c>
      <c r="O7241">
        <v>2888</v>
      </c>
      <c r="Q7241" t="s">
        <v>35</v>
      </c>
      <c r="R7241">
        <v>45.703328999999997</v>
      </c>
      <c r="S7241">
        <v>2888</v>
      </c>
      <c r="T7241">
        <v>-72.058690999999996</v>
      </c>
      <c r="U7241">
        <v>-52.034545000000001</v>
      </c>
      <c r="V7241" t="s">
        <v>3402</v>
      </c>
      <c r="W72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2888 [Natales]</v>
      </c>
      <c r="X7241" t="str">
        <f>888&amp;Cuerpos_AGUA[[#This Row],[ID_Agua]]</f>
        <v>8882888</v>
      </c>
    </row>
    <row r="7242" spans="1:24" x14ac:dyDescent="0.3">
      <c r="A7242">
        <v>12</v>
      </c>
      <c r="B7242">
        <v>124</v>
      </c>
      <c r="C7242">
        <v>12401</v>
      </c>
      <c r="D7242" t="s">
        <v>133</v>
      </c>
      <c r="E7242" t="s">
        <v>134</v>
      </c>
      <c r="F7242" t="s">
        <v>135</v>
      </c>
      <c r="G7242">
        <v>126</v>
      </c>
      <c r="H7242">
        <v>1260</v>
      </c>
      <c r="I7242">
        <v>12600</v>
      </c>
      <c r="J7242" t="s">
        <v>194</v>
      </c>
      <c r="K7242">
        <v>12</v>
      </c>
      <c r="L7242">
        <v>124</v>
      </c>
      <c r="M7242">
        <v>12401</v>
      </c>
      <c r="N7242">
        <v>12600</v>
      </c>
      <c r="O7242">
        <v>2890</v>
      </c>
      <c r="Q7242" t="s">
        <v>35</v>
      </c>
      <c r="R7242">
        <v>13.268371</v>
      </c>
      <c r="S7242">
        <v>2890</v>
      </c>
      <c r="T7242">
        <v>-71.877235999999996</v>
      </c>
      <c r="U7242">
        <v>-52.049526</v>
      </c>
      <c r="V7242" t="s">
        <v>3403</v>
      </c>
      <c r="W72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2890 [Natales]</v>
      </c>
      <c r="X7242" t="str">
        <f>888&amp;Cuerpos_AGUA[[#This Row],[ID_Agua]]</f>
        <v>8882890</v>
      </c>
    </row>
    <row r="7243" spans="1:24" x14ac:dyDescent="0.3">
      <c r="A7243">
        <v>12</v>
      </c>
      <c r="B7243">
        <v>124</v>
      </c>
      <c r="C7243">
        <v>12401</v>
      </c>
      <c r="D7243" t="s">
        <v>133</v>
      </c>
      <c r="E7243" t="s">
        <v>134</v>
      </c>
      <c r="F7243" t="s">
        <v>135</v>
      </c>
      <c r="G7243">
        <v>126</v>
      </c>
      <c r="H7243">
        <v>1260</v>
      </c>
      <c r="I7243">
        <v>12600</v>
      </c>
      <c r="J7243" t="s">
        <v>194</v>
      </c>
      <c r="K7243">
        <v>12</v>
      </c>
      <c r="L7243">
        <v>124</v>
      </c>
      <c r="M7243">
        <v>12401</v>
      </c>
      <c r="N7243">
        <v>12600</v>
      </c>
      <c r="O7243">
        <v>2892</v>
      </c>
      <c r="Q7243" t="s">
        <v>35</v>
      </c>
      <c r="R7243">
        <v>19.875779000000001</v>
      </c>
      <c r="S7243">
        <v>2892</v>
      </c>
      <c r="T7243">
        <v>-72.061920000000001</v>
      </c>
      <c r="U7243">
        <v>-52.045209999999997</v>
      </c>
      <c r="V7243" t="s">
        <v>3404</v>
      </c>
      <c r="W72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2892 [Natales]</v>
      </c>
      <c r="X7243" t="str">
        <f>888&amp;Cuerpos_AGUA[[#This Row],[ID_Agua]]</f>
        <v>8882892</v>
      </c>
    </row>
    <row r="7244" spans="1:24" x14ac:dyDescent="0.3">
      <c r="A7244">
        <v>12</v>
      </c>
      <c r="B7244">
        <v>124</v>
      </c>
      <c r="C7244">
        <v>12401</v>
      </c>
      <c r="D7244" t="s">
        <v>133</v>
      </c>
      <c r="E7244" t="s">
        <v>134</v>
      </c>
      <c r="F7244" t="s">
        <v>135</v>
      </c>
      <c r="G7244">
        <v>123</v>
      </c>
      <c r="H7244">
        <v>1235</v>
      </c>
      <c r="I7244">
        <v>12351</v>
      </c>
      <c r="J7244" t="s">
        <v>294</v>
      </c>
      <c r="K7244">
        <v>12</v>
      </c>
      <c r="L7244">
        <v>124</v>
      </c>
      <c r="M7244">
        <v>12401</v>
      </c>
      <c r="N7244">
        <v>12351</v>
      </c>
      <c r="O7244">
        <v>2894</v>
      </c>
      <c r="Q7244" t="s">
        <v>35</v>
      </c>
      <c r="R7244">
        <v>131.76284100000001</v>
      </c>
      <c r="S7244">
        <v>2894</v>
      </c>
      <c r="T7244">
        <v>-74.510205999999997</v>
      </c>
      <c r="U7244">
        <v>-51.974927000000001</v>
      </c>
      <c r="V7244" t="s">
        <v>3405</v>
      </c>
      <c r="W72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2894 [Natales]</v>
      </c>
      <c r="X7244" t="str">
        <f>888&amp;Cuerpos_AGUA[[#This Row],[ID_Agua]]</f>
        <v>8882894</v>
      </c>
    </row>
    <row r="7245" spans="1:24" x14ac:dyDescent="0.3">
      <c r="A7245">
        <v>12</v>
      </c>
      <c r="B7245">
        <v>124</v>
      </c>
      <c r="C7245">
        <v>12401</v>
      </c>
      <c r="D7245" t="s">
        <v>133</v>
      </c>
      <c r="E7245" t="s">
        <v>134</v>
      </c>
      <c r="F7245" t="s">
        <v>135</v>
      </c>
      <c r="G7245">
        <v>126</v>
      </c>
      <c r="H7245">
        <v>1260</v>
      </c>
      <c r="I7245">
        <v>12600</v>
      </c>
      <c r="J7245" t="s">
        <v>194</v>
      </c>
      <c r="K7245">
        <v>12</v>
      </c>
      <c r="L7245">
        <v>124</v>
      </c>
      <c r="M7245">
        <v>12401</v>
      </c>
      <c r="N7245">
        <v>12600</v>
      </c>
      <c r="O7245">
        <v>2895</v>
      </c>
      <c r="Q7245" t="s">
        <v>35</v>
      </c>
      <c r="R7245">
        <v>16.513812999999999</v>
      </c>
      <c r="S7245">
        <v>2895</v>
      </c>
      <c r="T7245">
        <v>-71.924987999999999</v>
      </c>
      <c r="U7245">
        <v>-52.067374000000001</v>
      </c>
      <c r="V7245" t="s">
        <v>3406</v>
      </c>
      <c r="W72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2895 [Natales]</v>
      </c>
      <c r="X7245" t="str">
        <f>888&amp;Cuerpos_AGUA[[#This Row],[ID_Agua]]</f>
        <v>8882895</v>
      </c>
    </row>
    <row r="7246" spans="1:24" x14ac:dyDescent="0.3">
      <c r="A7246">
        <v>12</v>
      </c>
      <c r="B7246">
        <v>124</v>
      </c>
      <c r="C7246">
        <v>12401</v>
      </c>
      <c r="D7246" t="s">
        <v>133</v>
      </c>
      <c r="E7246" t="s">
        <v>134</v>
      </c>
      <c r="F7246" t="s">
        <v>135</v>
      </c>
      <c r="G7246">
        <v>124</v>
      </c>
      <c r="H7246">
        <v>1241</v>
      </c>
      <c r="I7246">
        <v>12411</v>
      </c>
      <c r="J7246" t="s">
        <v>295</v>
      </c>
      <c r="K7246">
        <v>12</v>
      </c>
      <c r="L7246">
        <v>124</v>
      </c>
      <c r="M7246">
        <v>12401</v>
      </c>
      <c r="N7246">
        <v>12411</v>
      </c>
      <c r="O7246">
        <v>2897</v>
      </c>
      <c r="Q7246" t="s">
        <v>35</v>
      </c>
      <c r="R7246">
        <v>26.887136999999999</v>
      </c>
      <c r="S7246">
        <v>2897</v>
      </c>
      <c r="T7246">
        <v>-72.741432000000003</v>
      </c>
      <c r="U7246">
        <v>-52.071643999999999</v>
      </c>
      <c r="V7246" t="s">
        <v>3407</v>
      </c>
      <c r="W72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2897 [Natales]</v>
      </c>
      <c r="X7246" t="str">
        <f>888&amp;Cuerpos_AGUA[[#This Row],[ID_Agua]]</f>
        <v>8882897</v>
      </c>
    </row>
    <row r="7247" spans="1:24" x14ac:dyDescent="0.3">
      <c r="A7247">
        <v>12</v>
      </c>
      <c r="B7247">
        <v>124</v>
      </c>
      <c r="C7247">
        <v>12401</v>
      </c>
      <c r="D7247" t="s">
        <v>133</v>
      </c>
      <c r="E7247" t="s">
        <v>134</v>
      </c>
      <c r="F7247" t="s">
        <v>135</v>
      </c>
      <c r="G7247">
        <v>126</v>
      </c>
      <c r="H7247">
        <v>1260</v>
      </c>
      <c r="I7247">
        <v>12600</v>
      </c>
      <c r="J7247" t="s">
        <v>194</v>
      </c>
      <c r="K7247">
        <v>12</v>
      </c>
      <c r="L7247">
        <v>124</v>
      </c>
      <c r="M7247">
        <v>12401</v>
      </c>
      <c r="N7247">
        <v>12600</v>
      </c>
      <c r="O7247">
        <v>2902</v>
      </c>
      <c r="Q7247" t="s">
        <v>35</v>
      </c>
      <c r="R7247">
        <v>13.075475000000001</v>
      </c>
      <c r="S7247">
        <v>2902</v>
      </c>
      <c r="T7247">
        <v>-72.295631</v>
      </c>
      <c r="U7247">
        <v>-52.126871000000001</v>
      </c>
      <c r="V7247" t="s">
        <v>3409</v>
      </c>
      <c r="W72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2902 [Natales]</v>
      </c>
      <c r="X7247" t="str">
        <f>888&amp;Cuerpos_AGUA[[#This Row],[ID_Agua]]</f>
        <v>8882902</v>
      </c>
    </row>
    <row r="7248" spans="1:24" x14ac:dyDescent="0.3">
      <c r="A7248">
        <v>12</v>
      </c>
      <c r="B7248">
        <v>124</v>
      </c>
      <c r="C7248">
        <v>12401</v>
      </c>
      <c r="D7248" t="s">
        <v>133</v>
      </c>
      <c r="E7248" t="s">
        <v>134</v>
      </c>
      <c r="F7248" t="s">
        <v>135</v>
      </c>
      <c r="G7248">
        <v>126</v>
      </c>
      <c r="H7248">
        <v>1260</v>
      </c>
      <c r="I7248">
        <v>12600</v>
      </c>
      <c r="J7248" t="s">
        <v>194</v>
      </c>
      <c r="K7248">
        <v>12</v>
      </c>
      <c r="L7248">
        <v>124</v>
      </c>
      <c r="M7248">
        <v>12401</v>
      </c>
      <c r="N7248">
        <v>12600</v>
      </c>
      <c r="O7248">
        <v>2914</v>
      </c>
      <c r="Q7248" t="s">
        <v>35</v>
      </c>
      <c r="R7248">
        <v>17.486778999999999</v>
      </c>
      <c r="S7248">
        <v>2914</v>
      </c>
      <c r="T7248">
        <v>-72.296621999999999</v>
      </c>
      <c r="U7248">
        <v>-52.148868999999998</v>
      </c>
      <c r="V7248" t="s">
        <v>3411</v>
      </c>
      <c r="W72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2914 [Natales]</v>
      </c>
      <c r="X7248" t="str">
        <f>888&amp;Cuerpos_AGUA[[#This Row],[ID_Agua]]</f>
        <v>8882914</v>
      </c>
    </row>
    <row r="7249" spans="1:24" x14ac:dyDescent="0.3">
      <c r="A7249">
        <v>12</v>
      </c>
      <c r="B7249">
        <v>124</v>
      </c>
      <c r="C7249">
        <v>12401</v>
      </c>
      <c r="D7249" t="s">
        <v>133</v>
      </c>
      <c r="E7249" t="s">
        <v>134</v>
      </c>
      <c r="F7249" t="s">
        <v>135</v>
      </c>
      <c r="G7249">
        <v>126</v>
      </c>
      <c r="H7249">
        <v>1260</v>
      </c>
      <c r="I7249">
        <v>12600</v>
      </c>
      <c r="J7249" t="s">
        <v>194</v>
      </c>
      <c r="K7249">
        <v>12</v>
      </c>
      <c r="L7249">
        <v>124</v>
      </c>
      <c r="M7249">
        <v>12401</v>
      </c>
      <c r="N7249">
        <v>12600</v>
      </c>
      <c r="O7249">
        <v>2921</v>
      </c>
      <c r="Q7249" t="s">
        <v>35</v>
      </c>
      <c r="R7249">
        <v>18.263104999999999</v>
      </c>
      <c r="S7249">
        <v>2921</v>
      </c>
      <c r="T7249">
        <v>-72.285740000000004</v>
      </c>
      <c r="U7249">
        <v>-52.154071999999999</v>
      </c>
      <c r="V7249" t="s">
        <v>3412</v>
      </c>
      <c r="W72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2921 [Natales]</v>
      </c>
      <c r="X7249" t="str">
        <f>888&amp;Cuerpos_AGUA[[#This Row],[ID_Agua]]</f>
        <v>8882921</v>
      </c>
    </row>
    <row r="7250" spans="1:24" x14ac:dyDescent="0.3">
      <c r="A7250">
        <v>12</v>
      </c>
      <c r="B7250">
        <v>124</v>
      </c>
      <c r="C7250">
        <v>12401</v>
      </c>
      <c r="D7250" t="s">
        <v>133</v>
      </c>
      <c r="E7250" t="s">
        <v>134</v>
      </c>
      <c r="F7250" t="s">
        <v>135</v>
      </c>
      <c r="G7250">
        <v>126</v>
      </c>
      <c r="H7250">
        <v>1260</v>
      </c>
      <c r="I7250">
        <v>12600</v>
      </c>
      <c r="J7250" t="s">
        <v>194</v>
      </c>
      <c r="K7250">
        <v>12</v>
      </c>
      <c r="L7250">
        <v>124</v>
      </c>
      <c r="M7250">
        <v>12401</v>
      </c>
      <c r="N7250">
        <v>12600</v>
      </c>
      <c r="O7250">
        <v>2922</v>
      </c>
      <c r="Q7250" t="s">
        <v>35</v>
      </c>
      <c r="R7250">
        <v>11.162909000000001</v>
      </c>
      <c r="S7250">
        <v>2922</v>
      </c>
      <c r="T7250">
        <v>-72.177516999999995</v>
      </c>
      <c r="U7250">
        <v>-52.155943999999998</v>
      </c>
      <c r="V7250" t="s">
        <v>3413</v>
      </c>
      <c r="W72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2922 [Natales]</v>
      </c>
      <c r="X7250" t="str">
        <f>888&amp;Cuerpos_AGUA[[#This Row],[ID_Agua]]</f>
        <v>8882922</v>
      </c>
    </row>
    <row r="7251" spans="1:24" x14ac:dyDescent="0.3">
      <c r="A7251">
        <v>12</v>
      </c>
      <c r="B7251">
        <v>124</v>
      </c>
      <c r="C7251">
        <v>12401</v>
      </c>
      <c r="D7251" t="s">
        <v>133</v>
      </c>
      <c r="E7251" t="s">
        <v>134</v>
      </c>
      <c r="F7251" t="s">
        <v>135</v>
      </c>
      <c r="G7251">
        <v>124</v>
      </c>
      <c r="H7251">
        <v>1240</v>
      </c>
      <c r="I7251">
        <v>12402</v>
      </c>
      <c r="J7251" t="s">
        <v>291</v>
      </c>
      <c r="K7251">
        <v>12</v>
      </c>
      <c r="L7251">
        <v>124</v>
      </c>
      <c r="M7251">
        <v>12401</v>
      </c>
      <c r="N7251">
        <v>12402</v>
      </c>
      <c r="O7251">
        <v>2928</v>
      </c>
      <c r="Q7251" t="s">
        <v>35</v>
      </c>
      <c r="R7251">
        <v>20.004714</v>
      </c>
      <c r="S7251">
        <v>2928</v>
      </c>
      <c r="T7251">
        <v>-72.332721000000006</v>
      </c>
      <c r="U7251">
        <v>-52.153446000000002</v>
      </c>
      <c r="V7251" t="s">
        <v>3414</v>
      </c>
      <c r="W72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2928 [Natales]</v>
      </c>
      <c r="X7251" t="str">
        <f>888&amp;Cuerpos_AGUA[[#This Row],[ID_Agua]]</f>
        <v>8882928</v>
      </c>
    </row>
    <row r="7252" spans="1:24" x14ac:dyDescent="0.3">
      <c r="A7252">
        <v>12</v>
      </c>
      <c r="B7252">
        <v>124</v>
      </c>
      <c r="C7252">
        <v>12401</v>
      </c>
      <c r="D7252" t="s">
        <v>133</v>
      </c>
      <c r="E7252" t="s">
        <v>134</v>
      </c>
      <c r="F7252" t="s">
        <v>135</v>
      </c>
      <c r="G7252">
        <v>124</v>
      </c>
      <c r="H7252">
        <v>1240</v>
      </c>
      <c r="I7252">
        <v>12402</v>
      </c>
      <c r="J7252" t="s">
        <v>291</v>
      </c>
      <c r="K7252">
        <v>12</v>
      </c>
      <c r="L7252">
        <v>124</v>
      </c>
      <c r="M7252">
        <v>12401</v>
      </c>
      <c r="N7252">
        <v>12402</v>
      </c>
      <c r="O7252">
        <v>2944</v>
      </c>
      <c r="Q7252" t="s">
        <v>35</v>
      </c>
      <c r="R7252">
        <v>37.705876000000004</v>
      </c>
      <c r="S7252">
        <v>2944</v>
      </c>
      <c r="T7252">
        <v>-72.324742999999998</v>
      </c>
      <c r="U7252">
        <v>-52.157564000000001</v>
      </c>
      <c r="V7252" t="s">
        <v>3415</v>
      </c>
      <c r="W72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2944 [Natales]</v>
      </c>
      <c r="X7252" t="str">
        <f>888&amp;Cuerpos_AGUA[[#This Row],[ID_Agua]]</f>
        <v>8882944</v>
      </c>
    </row>
    <row r="7253" spans="1:24" x14ac:dyDescent="0.3">
      <c r="A7253">
        <v>12</v>
      </c>
      <c r="B7253">
        <v>124</v>
      </c>
      <c r="C7253">
        <v>12401</v>
      </c>
      <c r="D7253" t="s">
        <v>133</v>
      </c>
      <c r="E7253" t="s">
        <v>134</v>
      </c>
      <c r="F7253" t="s">
        <v>135</v>
      </c>
      <c r="G7253">
        <v>126</v>
      </c>
      <c r="H7253">
        <v>1260</v>
      </c>
      <c r="I7253">
        <v>12600</v>
      </c>
      <c r="J7253" t="s">
        <v>194</v>
      </c>
      <c r="K7253">
        <v>12</v>
      </c>
      <c r="L7253">
        <v>124</v>
      </c>
      <c r="M7253">
        <v>12401</v>
      </c>
      <c r="N7253">
        <v>12600</v>
      </c>
      <c r="O7253">
        <v>2959</v>
      </c>
      <c r="Q7253" t="s">
        <v>35</v>
      </c>
      <c r="R7253">
        <v>18.231850000000001</v>
      </c>
      <c r="S7253">
        <v>2959</v>
      </c>
      <c r="T7253">
        <v>-72.275962000000007</v>
      </c>
      <c r="U7253">
        <v>-52.161971999999999</v>
      </c>
      <c r="V7253" t="s">
        <v>3416</v>
      </c>
      <c r="W72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2959 [Natales]</v>
      </c>
      <c r="X7253" t="str">
        <f>888&amp;Cuerpos_AGUA[[#This Row],[ID_Agua]]</f>
        <v>8882959</v>
      </c>
    </row>
    <row r="7254" spans="1:24" x14ac:dyDescent="0.3">
      <c r="A7254">
        <v>12</v>
      </c>
      <c r="B7254">
        <v>124</v>
      </c>
      <c r="C7254">
        <v>12401</v>
      </c>
      <c r="D7254" t="s">
        <v>133</v>
      </c>
      <c r="E7254" t="s">
        <v>134</v>
      </c>
      <c r="F7254" t="s">
        <v>135</v>
      </c>
      <c r="G7254">
        <v>124</v>
      </c>
      <c r="H7254">
        <v>1240</v>
      </c>
      <c r="I7254">
        <v>12403</v>
      </c>
      <c r="J7254" t="s">
        <v>193</v>
      </c>
      <c r="K7254">
        <v>12</v>
      </c>
      <c r="L7254">
        <v>124</v>
      </c>
      <c r="M7254">
        <v>12401</v>
      </c>
      <c r="N7254">
        <v>12403</v>
      </c>
      <c r="O7254">
        <v>2965</v>
      </c>
      <c r="Q7254" t="s">
        <v>35</v>
      </c>
      <c r="R7254">
        <v>13.439852</v>
      </c>
      <c r="S7254">
        <v>2965</v>
      </c>
      <c r="T7254">
        <v>-72.325844000000004</v>
      </c>
      <c r="U7254">
        <v>-52.160530999999999</v>
      </c>
      <c r="V7254" t="s">
        <v>3417</v>
      </c>
      <c r="W72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2965 [Natales]</v>
      </c>
      <c r="X7254" t="str">
        <f>888&amp;Cuerpos_AGUA[[#This Row],[ID_Agua]]</f>
        <v>8882965</v>
      </c>
    </row>
    <row r="7255" spans="1:24" x14ac:dyDescent="0.3">
      <c r="A7255">
        <v>12</v>
      </c>
      <c r="B7255">
        <v>124</v>
      </c>
      <c r="C7255">
        <v>12401</v>
      </c>
      <c r="D7255" t="s">
        <v>133</v>
      </c>
      <c r="E7255" t="s">
        <v>134</v>
      </c>
      <c r="F7255" t="s">
        <v>135</v>
      </c>
      <c r="G7255">
        <v>126</v>
      </c>
      <c r="H7255">
        <v>1260</v>
      </c>
      <c r="I7255">
        <v>12600</v>
      </c>
      <c r="J7255" t="s">
        <v>194</v>
      </c>
      <c r="K7255">
        <v>12</v>
      </c>
      <c r="L7255">
        <v>124</v>
      </c>
      <c r="M7255">
        <v>12401</v>
      </c>
      <c r="N7255">
        <v>12600</v>
      </c>
      <c r="O7255">
        <v>2967</v>
      </c>
      <c r="Q7255" t="s">
        <v>35</v>
      </c>
      <c r="R7255">
        <v>17.141117000000001</v>
      </c>
      <c r="S7255">
        <v>2967</v>
      </c>
      <c r="T7255">
        <v>-72.171811000000005</v>
      </c>
      <c r="U7255">
        <v>-52.166851000000001</v>
      </c>
      <c r="V7255" t="s">
        <v>3418</v>
      </c>
      <c r="W72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2967 [Natales]</v>
      </c>
      <c r="X7255" t="str">
        <f>888&amp;Cuerpos_AGUA[[#This Row],[ID_Agua]]</f>
        <v>8882967</v>
      </c>
    </row>
    <row r="7256" spans="1:24" x14ac:dyDescent="0.3">
      <c r="A7256">
        <v>12</v>
      </c>
      <c r="B7256">
        <v>124</v>
      </c>
      <c r="C7256">
        <v>12401</v>
      </c>
      <c r="D7256" t="s">
        <v>133</v>
      </c>
      <c r="E7256" t="s">
        <v>134</v>
      </c>
      <c r="F7256" t="s">
        <v>135</v>
      </c>
      <c r="G7256">
        <v>126</v>
      </c>
      <c r="H7256">
        <v>1260</v>
      </c>
      <c r="I7256">
        <v>12600</v>
      </c>
      <c r="J7256" t="s">
        <v>194</v>
      </c>
      <c r="K7256">
        <v>12</v>
      </c>
      <c r="L7256">
        <v>124</v>
      </c>
      <c r="M7256">
        <v>12401</v>
      </c>
      <c r="N7256">
        <v>12600</v>
      </c>
      <c r="O7256">
        <v>2977</v>
      </c>
      <c r="Q7256" t="s">
        <v>35</v>
      </c>
      <c r="R7256">
        <v>25.555199000000002</v>
      </c>
      <c r="S7256">
        <v>2977</v>
      </c>
      <c r="T7256">
        <v>-72.228890000000007</v>
      </c>
      <c r="U7256">
        <v>-52.171871000000003</v>
      </c>
      <c r="V7256" t="s">
        <v>3419</v>
      </c>
      <c r="W72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2977 [Natales]</v>
      </c>
      <c r="X7256" t="str">
        <f>888&amp;Cuerpos_AGUA[[#This Row],[ID_Agua]]</f>
        <v>8882977</v>
      </c>
    </row>
    <row r="7257" spans="1:24" x14ac:dyDescent="0.3">
      <c r="A7257">
        <v>12</v>
      </c>
      <c r="B7257">
        <v>124</v>
      </c>
      <c r="C7257">
        <v>12401</v>
      </c>
      <c r="D7257" t="s">
        <v>133</v>
      </c>
      <c r="E7257" t="s">
        <v>134</v>
      </c>
      <c r="F7257" t="s">
        <v>135</v>
      </c>
      <c r="G7257">
        <v>126</v>
      </c>
      <c r="H7257">
        <v>1260</v>
      </c>
      <c r="I7257">
        <v>12600</v>
      </c>
      <c r="J7257" t="s">
        <v>194</v>
      </c>
      <c r="K7257">
        <v>12</v>
      </c>
      <c r="L7257">
        <v>124</v>
      </c>
      <c r="M7257">
        <v>12401</v>
      </c>
      <c r="N7257">
        <v>12600</v>
      </c>
      <c r="O7257">
        <v>2982</v>
      </c>
      <c r="Q7257" t="s">
        <v>35</v>
      </c>
      <c r="R7257">
        <v>45.029198000000001</v>
      </c>
      <c r="S7257">
        <v>2982</v>
      </c>
      <c r="T7257">
        <v>-72.213363999999999</v>
      </c>
      <c r="U7257">
        <v>-52.171827</v>
      </c>
      <c r="V7257" t="s">
        <v>3420</v>
      </c>
      <c r="W72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2982 [Natales]</v>
      </c>
      <c r="X7257" t="str">
        <f>888&amp;Cuerpos_AGUA[[#This Row],[ID_Agua]]</f>
        <v>8882982</v>
      </c>
    </row>
    <row r="7258" spans="1:24" x14ac:dyDescent="0.3">
      <c r="A7258">
        <v>12</v>
      </c>
      <c r="B7258">
        <v>124</v>
      </c>
      <c r="C7258">
        <v>12401</v>
      </c>
      <c r="D7258" t="s">
        <v>133</v>
      </c>
      <c r="E7258" t="s">
        <v>134</v>
      </c>
      <c r="F7258" t="s">
        <v>135</v>
      </c>
      <c r="G7258">
        <v>126</v>
      </c>
      <c r="H7258">
        <v>1260</v>
      </c>
      <c r="I7258">
        <v>12600</v>
      </c>
      <c r="J7258" t="s">
        <v>194</v>
      </c>
      <c r="K7258">
        <v>12</v>
      </c>
      <c r="L7258">
        <v>124</v>
      </c>
      <c r="M7258">
        <v>12401</v>
      </c>
      <c r="N7258">
        <v>12600</v>
      </c>
      <c r="O7258">
        <v>2985</v>
      </c>
      <c r="Q7258" t="s">
        <v>35</v>
      </c>
      <c r="R7258">
        <v>18.850701000000001</v>
      </c>
      <c r="S7258">
        <v>2985</v>
      </c>
      <c r="T7258">
        <v>-72.226431000000005</v>
      </c>
      <c r="U7258">
        <v>-52.176127000000001</v>
      </c>
      <c r="V7258" t="s">
        <v>3421</v>
      </c>
      <c r="W72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2985 [Natales]</v>
      </c>
      <c r="X7258" t="str">
        <f>888&amp;Cuerpos_AGUA[[#This Row],[ID_Agua]]</f>
        <v>8882985</v>
      </c>
    </row>
    <row r="7259" spans="1:24" x14ac:dyDescent="0.3">
      <c r="A7259">
        <v>12</v>
      </c>
      <c r="B7259">
        <v>124</v>
      </c>
      <c r="C7259">
        <v>12401</v>
      </c>
      <c r="D7259" t="s">
        <v>133</v>
      </c>
      <c r="E7259" t="s">
        <v>134</v>
      </c>
      <c r="F7259" t="s">
        <v>135</v>
      </c>
      <c r="G7259">
        <v>126</v>
      </c>
      <c r="H7259">
        <v>1260</v>
      </c>
      <c r="I7259">
        <v>12600</v>
      </c>
      <c r="J7259" t="s">
        <v>194</v>
      </c>
      <c r="K7259">
        <v>12</v>
      </c>
      <c r="L7259">
        <v>124</v>
      </c>
      <c r="M7259">
        <v>12401</v>
      </c>
      <c r="N7259">
        <v>12600</v>
      </c>
      <c r="O7259">
        <v>2990</v>
      </c>
      <c r="Q7259" t="s">
        <v>35</v>
      </c>
      <c r="R7259">
        <v>13.859541999999999</v>
      </c>
      <c r="S7259">
        <v>2990</v>
      </c>
      <c r="T7259">
        <v>-72.239365000000006</v>
      </c>
      <c r="U7259">
        <v>-52.179327000000001</v>
      </c>
      <c r="V7259" t="s">
        <v>3422</v>
      </c>
      <c r="W72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2990 [Natales]</v>
      </c>
      <c r="X7259" t="str">
        <f>888&amp;Cuerpos_AGUA[[#This Row],[ID_Agua]]</f>
        <v>8882990</v>
      </c>
    </row>
    <row r="7260" spans="1:24" x14ac:dyDescent="0.3">
      <c r="A7260">
        <v>12</v>
      </c>
      <c r="B7260">
        <v>124</v>
      </c>
      <c r="C7260">
        <v>12401</v>
      </c>
      <c r="D7260" t="s">
        <v>133</v>
      </c>
      <c r="E7260" t="s">
        <v>134</v>
      </c>
      <c r="F7260" t="s">
        <v>135</v>
      </c>
      <c r="G7260">
        <v>124</v>
      </c>
      <c r="H7260">
        <v>1240</v>
      </c>
      <c r="I7260">
        <v>12403</v>
      </c>
      <c r="J7260" t="s">
        <v>193</v>
      </c>
      <c r="K7260">
        <v>12</v>
      </c>
      <c r="L7260">
        <v>124</v>
      </c>
      <c r="M7260">
        <v>12401</v>
      </c>
      <c r="N7260">
        <v>12403</v>
      </c>
      <c r="O7260">
        <v>2995</v>
      </c>
      <c r="Q7260" t="s">
        <v>35</v>
      </c>
      <c r="R7260">
        <v>13.238868</v>
      </c>
      <c r="S7260">
        <v>2995</v>
      </c>
      <c r="T7260">
        <v>-72.282843999999997</v>
      </c>
      <c r="U7260">
        <v>-52.179783</v>
      </c>
      <c r="V7260" t="s">
        <v>3423</v>
      </c>
      <c r="W72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2995 [Natales]</v>
      </c>
      <c r="X7260" t="str">
        <f>888&amp;Cuerpos_AGUA[[#This Row],[ID_Agua]]</f>
        <v>8882995</v>
      </c>
    </row>
    <row r="7261" spans="1:24" x14ac:dyDescent="0.3">
      <c r="A7261">
        <v>12</v>
      </c>
      <c r="B7261">
        <v>124</v>
      </c>
      <c r="C7261">
        <v>12401</v>
      </c>
      <c r="D7261" t="s">
        <v>133</v>
      </c>
      <c r="E7261" t="s">
        <v>134</v>
      </c>
      <c r="F7261" t="s">
        <v>135</v>
      </c>
      <c r="G7261">
        <v>124</v>
      </c>
      <c r="H7261">
        <v>1240</v>
      </c>
      <c r="I7261">
        <v>12403</v>
      </c>
      <c r="J7261" t="s">
        <v>193</v>
      </c>
      <c r="K7261">
        <v>12</v>
      </c>
      <c r="L7261">
        <v>124</v>
      </c>
      <c r="M7261">
        <v>12401</v>
      </c>
      <c r="N7261">
        <v>12403</v>
      </c>
      <c r="O7261">
        <v>3004</v>
      </c>
      <c r="Q7261" t="s">
        <v>35</v>
      </c>
      <c r="R7261">
        <v>23.063198</v>
      </c>
      <c r="S7261">
        <v>3004</v>
      </c>
      <c r="T7261">
        <v>-72.294593000000006</v>
      </c>
      <c r="U7261">
        <v>-52.180869999999999</v>
      </c>
      <c r="V7261" t="s">
        <v>3424</v>
      </c>
      <c r="W72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3004 [Natales]</v>
      </c>
      <c r="X7261" t="str">
        <f>888&amp;Cuerpos_AGUA[[#This Row],[ID_Agua]]</f>
        <v>8883004</v>
      </c>
    </row>
    <row r="7262" spans="1:24" x14ac:dyDescent="0.3">
      <c r="A7262">
        <v>12</v>
      </c>
      <c r="B7262">
        <v>124</v>
      </c>
      <c r="C7262">
        <v>12401</v>
      </c>
      <c r="D7262" t="s">
        <v>133</v>
      </c>
      <c r="E7262" t="s">
        <v>134</v>
      </c>
      <c r="F7262" t="s">
        <v>135</v>
      </c>
      <c r="G7262">
        <v>124</v>
      </c>
      <c r="H7262">
        <v>1240</v>
      </c>
      <c r="I7262">
        <v>12403</v>
      </c>
      <c r="J7262" t="s">
        <v>193</v>
      </c>
      <c r="K7262">
        <v>12</v>
      </c>
      <c r="L7262">
        <v>124</v>
      </c>
      <c r="M7262">
        <v>12401</v>
      </c>
      <c r="N7262">
        <v>12403</v>
      </c>
      <c r="O7262">
        <v>3020</v>
      </c>
      <c r="Q7262" t="s">
        <v>35</v>
      </c>
      <c r="R7262">
        <v>20.176970000000001</v>
      </c>
      <c r="S7262">
        <v>3020</v>
      </c>
      <c r="T7262">
        <v>-72.252656000000002</v>
      </c>
      <c r="U7262">
        <v>-52.204560999999998</v>
      </c>
      <c r="V7262" t="s">
        <v>3425</v>
      </c>
      <c r="W72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3020 [Natales]</v>
      </c>
      <c r="X7262" t="str">
        <f>888&amp;Cuerpos_AGUA[[#This Row],[ID_Agua]]</f>
        <v>8883020</v>
      </c>
    </row>
    <row r="7263" spans="1:24" x14ac:dyDescent="0.3">
      <c r="A7263">
        <v>12</v>
      </c>
      <c r="B7263">
        <v>124</v>
      </c>
      <c r="C7263">
        <v>12401</v>
      </c>
      <c r="D7263" t="s">
        <v>133</v>
      </c>
      <c r="E7263" t="s">
        <v>134</v>
      </c>
      <c r="F7263" t="s">
        <v>135</v>
      </c>
      <c r="G7263">
        <v>124</v>
      </c>
      <c r="H7263">
        <v>1240</v>
      </c>
      <c r="I7263">
        <v>12403</v>
      </c>
      <c r="J7263" t="s">
        <v>193</v>
      </c>
      <c r="K7263">
        <v>12</v>
      </c>
      <c r="L7263">
        <v>124</v>
      </c>
      <c r="M7263">
        <v>12401</v>
      </c>
      <c r="N7263">
        <v>12403</v>
      </c>
      <c r="O7263">
        <v>3027</v>
      </c>
      <c r="Q7263" t="s">
        <v>35</v>
      </c>
      <c r="R7263">
        <v>17.653759000000001</v>
      </c>
      <c r="S7263">
        <v>3027</v>
      </c>
      <c r="T7263">
        <v>-72.268873999999997</v>
      </c>
      <c r="U7263">
        <v>-52.206417999999999</v>
      </c>
      <c r="V7263" t="s">
        <v>3426</v>
      </c>
      <c r="W72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3027 [Natales]</v>
      </c>
      <c r="X7263" t="str">
        <f>888&amp;Cuerpos_AGUA[[#This Row],[ID_Agua]]</f>
        <v>8883027</v>
      </c>
    </row>
    <row r="7264" spans="1:24" x14ac:dyDescent="0.3">
      <c r="A7264">
        <v>12</v>
      </c>
      <c r="B7264">
        <v>124</v>
      </c>
      <c r="C7264">
        <v>12401</v>
      </c>
      <c r="D7264" t="s">
        <v>133</v>
      </c>
      <c r="E7264" t="s">
        <v>134</v>
      </c>
      <c r="F7264" t="s">
        <v>135</v>
      </c>
      <c r="G7264">
        <v>124</v>
      </c>
      <c r="H7264">
        <v>1240</v>
      </c>
      <c r="I7264">
        <v>12403</v>
      </c>
      <c r="J7264" t="s">
        <v>193</v>
      </c>
      <c r="K7264">
        <v>12</v>
      </c>
      <c r="L7264">
        <v>124</v>
      </c>
      <c r="M7264">
        <v>12401</v>
      </c>
      <c r="N7264">
        <v>12403</v>
      </c>
      <c r="O7264">
        <v>3031</v>
      </c>
      <c r="Q7264" t="s">
        <v>35</v>
      </c>
      <c r="R7264">
        <v>10.400205</v>
      </c>
      <c r="S7264">
        <v>3031</v>
      </c>
      <c r="T7264">
        <v>-72.292387000000005</v>
      </c>
      <c r="U7264">
        <v>-52.206873000000002</v>
      </c>
      <c r="V7264" t="s">
        <v>3427</v>
      </c>
      <c r="W72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3031 [Natales]</v>
      </c>
      <c r="X7264" t="str">
        <f>888&amp;Cuerpos_AGUA[[#This Row],[ID_Agua]]</f>
        <v>8883031</v>
      </c>
    </row>
    <row r="7265" spans="1:24" x14ac:dyDescent="0.3">
      <c r="A7265">
        <v>12</v>
      </c>
      <c r="B7265">
        <v>124</v>
      </c>
      <c r="C7265">
        <v>12401</v>
      </c>
      <c r="D7265" t="s">
        <v>133</v>
      </c>
      <c r="E7265" t="s">
        <v>134</v>
      </c>
      <c r="F7265" t="s">
        <v>135</v>
      </c>
      <c r="G7265">
        <v>126</v>
      </c>
      <c r="H7265">
        <v>1262</v>
      </c>
      <c r="I7265">
        <v>12620</v>
      </c>
      <c r="J7265" t="s">
        <v>299</v>
      </c>
      <c r="K7265">
        <v>12</v>
      </c>
      <c r="L7265">
        <v>124</v>
      </c>
      <c r="M7265">
        <v>12401</v>
      </c>
      <c r="N7265">
        <v>12620</v>
      </c>
      <c r="O7265">
        <v>3045</v>
      </c>
      <c r="Q7265" t="s">
        <v>35</v>
      </c>
      <c r="R7265">
        <v>69.718620000000001</v>
      </c>
      <c r="S7265">
        <v>3045</v>
      </c>
      <c r="T7265">
        <v>-71.741112000000001</v>
      </c>
      <c r="U7265">
        <v>-52.229590000000002</v>
      </c>
      <c r="V7265" t="s">
        <v>3428</v>
      </c>
      <c r="W72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3045 [Natales]</v>
      </c>
      <c r="X7265" t="str">
        <f>888&amp;Cuerpos_AGUA[[#This Row],[ID_Agua]]</f>
        <v>8883045</v>
      </c>
    </row>
    <row r="7266" spans="1:24" x14ac:dyDescent="0.3">
      <c r="A7266">
        <v>12</v>
      </c>
      <c r="B7266">
        <v>124</v>
      </c>
      <c r="C7266">
        <v>12401</v>
      </c>
      <c r="D7266" t="s">
        <v>133</v>
      </c>
      <c r="E7266" t="s">
        <v>134</v>
      </c>
      <c r="F7266" t="s">
        <v>135</v>
      </c>
      <c r="G7266">
        <v>124</v>
      </c>
      <c r="H7266">
        <v>1241</v>
      </c>
      <c r="I7266">
        <v>12414</v>
      </c>
      <c r="J7266" t="s">
        <v>300</v>
      </c>
      <c r="K7266">
        <v>12</v>
      </c>
      <c r="L7266">
        <v>124</v>
      </c>
      <c r="M7266">
        <v>12401</v>
      </c>
      <c r="N7266">
        <v>12414</v>
      </c>
      <c r="O7266">
        <v>3053</v>
      </c>
      <c r="Q7266" t="s">
        <v>35</v>
      </c>
      <c r="R7266">
        <v>38.081245000000003</v>
      </c>
      <c r="S7266">
        <v>3053</v>
      </c>
      <c r="T7266">
        <v>-73.564167999999995</v>
      </c>
      <c r="U7266">
        <v>-52.173658000000003</v>
      </c>
      <c r="V7266" t="s">
        <v>3429</v>
      </c>
      <c r="W72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3053 [Natales]</v>
      </c>
      <c r="X7266" t="str">
        <f>888&amp;Cuerpos_AGUA[[#This Row],[ID_Agua]]</f>
        <v>8883053</v>
      </c>
    </row>
    <row r="7267" spans="1:24" x14ac:dyDescent="0.3">
      <c r="A7267">
        <v>12</v>
      </c>
      <c r="B7267">
        <v>124</v>
      </c>
      <c r="C7267">
        <v>12401</v>
      </c>
      <c r="D7267" t="s">
        <v>133</v>
      </c>
      <c r="E7267" t="s">
        <v>134</v>
      </c>
      <c r="F7267" t="s">
        <v>135</v>
      </c>
      <c r="G7267">
        <v>126</v>
      </c>
      <c r="H7267">
        <v>1262</v>
      </c>
      <c r="I7267">
        <v>12620</v>
      </c>
      <c r="J7267" t="s">
        <v>299</v>
      </c>
      <c r="K7267">
        <v>12</v>
      </c>
      <c r="L7267">
        <v>124</v>
      </c>
      <c r="M7267">
        <v>12401</v>
      </c>
      <c r="N7267">
        <v>12620</v>
      </c>
      <c r="O7267">
        <v>3063</v>
      </c>
      <c r="Q7267" t="s">
        <v>35</v>
      </c>
      <c r="R7267">
        <v>50.021374000000002</v>
      </c>
      <c r="S7267">
        <v>3063</v>
      </c>
      <c r="T7267">
        <v>-71.735693999999995</v>
      </c>
      <c r="U7267">
        <v>-52.235143000000001</v>
      </c>
      <c r="V7267" t="s">
        <v>3430</v>
      </c>
      <c r="W72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3063 [Natales]</v>
      </c>
      <c r="X7267" t="str">
        <f>888&amp;Cuerpos_AGUA[[#This Row],[ID_Agua]]</f>
        <v>8883063</v>
      </c>
    </row>
    <row r="7268" spans="1:24" x14ac:dyDescent="0.3">
      <c r="A7268">
        <v>12</v>
      </c>
      <c r="B7268">
        <v>124</v>
      </c>
      <c r="C7268">
        <v>12401</v>
      </c>
      <c r="D7268" t="s">
        <v>133</v>
      </c>
      <c r="E7268" t="s">
        <v>134</v>
      </c>
      <c r="F7268" t="s">
        <v>135</v>
      </c>
      <c r="G7268">
        <v>126</v>
      </c>
      <c r="H7268">
        <v>1262</v>
      </c>
      <c r="I7268">
        <v>12620</v>
      </c>
      <c r="J7268" t="s">
        <v>299</v>
      </c>
      <c r="K7268">
        <v>12</v>
      </c>
      <c r="L7268">
        <v>124</v>
      </c>
      <c r="M7268">
        <v>12401</v>
      </c>
      <c r="N7268">
        <v>12620</v>
      </c>
      <c r="O7268">
        <v>3076</v>
      </c>
      <c r="Q7268" t="s">
        <v>35</v>
      </c>
      <c r="R7268">
        <v>127.841549</v>
      </c>
      <c r="S7268">
        <v>3076</v>
      </c>
      <c r="T7268">
        <v>-71.687828999999994</v>
      </c>
      <c r="U7268">
        <v>-52.243023000000001</v>
      </c>
      <c r="V7268" t="s">
        <v>3431</v>
      </c>
      <c r="W72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3076 [Natales]</v>
      </c>
      <c r="X7268" t="str">
        <f>888&amp;Cuerpos_AGUA[[#This Row],[ID_Agua]]</f>
        <v>8883076</v>
      </c>
    </row>
    <row r="7269" spans="1:24" x14ac:dyDescent="0.3">
      <c r="A7269">
        <v>12</v>
      </c>
      <c r="B7269">
        <v>124</v>
      </c>
      <c r="C7269">
        <v>12401</v>
      </c>
      <c r="D7269" t="s">
        <v>133</v>
      </c>
      <c r="E7269" t="s">
        <v>134</v>
      </c>
      <c r="F7269" t="s">
        <v>135</v>
      </c>
      <c r="G7269">
        <v>124</v>
      </c>
      <c r="H7269">
        <v>1241</v>
      </c>
      <c r="I7269">
        <v>12414</v>
      </c>
      <c r="J7269" t="s">
        <v>300</v>
      </c>
      <c r="K7269">
        <v>12</v>
      </c>
      <c r="L7269">
        <v>124</v>
      </c>
      <c r="M7269">
        <v>12401</v>
      </c>
      <c r="N7269">
        <v>12414</v>
      </c>
      <c r="O7269">
        <v>3099</v>
      </c>
      <c r="Q7269" t="s">
        <v>35</v>
      </c>
      <c r="R7269">
        <v>10.928005000000001</v>
      </c>
      <c r="S7269">
        <v>3099</v>
      </c>
      <c r="T7269">
        <v>-73.508702</v>
      </c>
      <c r="U7269">
        <v>-52.202471000000003</v>
      </c>
      <c r="V7269" t="s">
        <v>3432</v>
      </c>
      <c r="W72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3099 [Natales]</v>
      </c>
      <c r="X7269" t="str">
        <f>888&amp;Cuerpos_AGUA[[#This Row],[ID_Agua]]</f>
        <v>8883099</v>
      </c>
    </row>
    <row r="7270" spans="1:24" x14ac:dyDescent="0.3">
      <c r="A7270">
        <v>12</v>
      </c>
      <c r="B7270">
        <v>124</v>
      </c>
      <c r="C7270">
        <v>12401</v>
      </c>
      <c r="D7270" t="s">
        <v>133</v>
      </c>
      <c r="E7270" t="s">
        <v>134</v>
      </c>
      <c r="F7270" t="s">
        <v>135</v>
      </c>
      <c r="G7270">
        <v>124</v>
      </c>
      <c r="H7270">
        <v>1240</v>
      </c>
      <c r="I7270">
        <v>12403</v>
      </c>
      <c r="J7270" t="s">
        <v>193</v>
      </c>
      <c r="K7270">
        <v>12</v>
      </c>
      <c r="L7270">
        <v>124</v>
      </c>
      <c r="M7270">
        <v>12401</v>
      </c>
      <c r="N7270">
        <v>12403</v>
      </c>
      <c r="O7270">
        <v>3101</v>
      </c>
      <c r="Q7270" t="s">
        <v>35</v>
      </c>
      <c r="R7270">
        <v>35.301796000000003</v>
      </c>
      <c r="S7270">
        <v>3101</v>
      </c>
      <c r="T7270">
        <v>-72.384399000000002</v>
      </c>
      <c r="U7270">
        <v>-52.242516000000002</v>
      </c>
      <c r="V7270" t="s">
        <v>3433</v>
      </c>
      <c r="W72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3101 [Natales]</v>
      </c>
      <c r="X7270" t="str">
        <f>888&amp;Cuerpos_AGUA[[#This Row],[ID_Agua]]</f>
        <v>8883101</v>
      </c>
    </row>
    <row r="7271" spans="1:24" x14ac:dyDescent="0.3">
      <c r="A7271">
        <v>12</v>
      </c>
      <c r="B7271">
        <v>124</v>
      </c>
      <c r="C7271">
        <v>12401</v>
      </c>
      <c r="D7271" t="s">
        <v>133</v>
      </c>
      <c r="E7271" t="s">
        <v>134</v>
      </c>
      <c r="F7271" t="s">
        <v>135</v>
      </c>
      <c r="G7271">
        <v>124</v>
      </c>
      <c r="H7271">
        <v>1240</v>
      </c>
      <c r="I7271">
        <v>12403</v>
      </c>
      <c r="J7271" t="s">
        <v>193</v>
      </c>
      <c r="K7271">
        <v>12</v>
      </c>
      <c r="L7271">
        <v>124</v>
      </c>
      <c r="M7271">
        <v>12401</v>
      </c>
      <c r="N7271">
        <v>12403</v>
      </c>
      <c r="O7271">
        <v>3104</v>
      </c>
      <c r="Q7271" t="s">
        <v>35</v>
      </c>
      <c r="R7271">
        <v>13.837061</v>
      </c>
      <c r="S7271">
        <v>3104</v>
      </c>
      <c r="T7271">
        <v>-72.288325</v>
      </c>
      <c r="U7271">
        <v>-52.248837999999999</v>
      </c>
      <c r="V7271" t="s">
        <v>3434</v>
      </c>
      <c r="W72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3104 [Natales]</v>
      </c>
      <c r="X7271" t="str">
        <f>888&amp;Cuerpos_AGUA[[#This Row],[ID_Agua]]</f>
        <v>8883104</v>
      </c>
    </row>
    <row r="7272" spans="1:24" x14ac:dyDescent="0.3">
      <c r="A7272">
        <v>12</v>
      </c>
      <c r="B7272">
        <v>124</v>
      </c>
      <c r="C7272">
        <v>12401</v>
      </c>
      <c r="D7272" t="s">
        <v>133</v>
      </c>
      <c r="E7272" t="s">
        <v>134</v>
      </c>
      <c r="F7272" t="s">
        <v>135</v>
      </c>
      <c r="G7272">
        <v>124</v>
      </c>
      <c r="H7272">
        <v>1240</v>
      </c>
      <c r="I7272">
        <v>12403</v>
      </c>
      <c r="J7272" t="s">
        <v>193</v>
      </c>
      <c r="K7272">
        <v>12</v>
      </c>
      <c r="L7272">
        <v>124</v>
      </c>
      <c r="M7272">
        <v>12401</v>
      </c>
      <c r="N7272">
        <v>12403</v>
      </c>
      <c r="O7272">
        <v>3106</v>
      </c>
      <c r="Q7272" t="s">
        <v>35</v>
      </c>
      <c r="R7272">
        <v>12.854615000000001</v>
      </c>
      <c r="S7272">
        <v>3106</v>
      </c>
      <c r="T7272">
        <v>-72.298542999999995</v>
      </c>
      <c r="U7272">
        <v>-52.253787000000003</v>
      </c>
      <c r="V7272" t="s">
        <v>3435</v>
      </c>
      <c r="W72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3106 [Natales]</v>
      </c>
      <c r="X7272" t="str">
        <f>888&amp;Cuerpos_AGUA[[#This Row],[ID_Agua]]</f>
        <v>8883106</v>
      </c>
    </row>
    <row r="7273" spans="1:24" x14ac:dyDescent="0.3">
      <c r="A7273">
        <v>12</v>
      </c>
      <c r="B7273">
        <v>124</v>
      </c>
      <c r="C7273">
        <v>12401</v>
      </c>
      <c r="D7273" t="s">
        <v>133</v>
      </c>
      <c r="E7273" t="s">
        <v>134</v>
      </c>
      <c r="F7273" t="s">
        <v>135</v>
      </c>
      <c r="G7273">
        <v>124</v>
      </c>
      <c r="H7273">
        <v>1240</v>
      </c>
      <c r="I7273">
        <v>12403</v>
      </c>
      <c r="J7273" t="s">
        <v>193</v>
      </c>
      <c r="K7273">
        <v>12</v>
      </c>
      <c r="L7273">
        <v>124</v>
      </c>
      <c r="M7273">
        <v>12401</v>
      </c>
      <c r="N7273">
        <v>12403</v>
      </c>
      <c r="O7273">
        <v>3108</v>
      </c>
      <c r="Q7273" t="s">
        <v>35</v>
      </c>
      <c r="R7273">
        <v>24.999058000000002</v>
      </c>
      <c r="S7273">
        <v>3108</v>
      </c>
      <c r="T7273">
        <v>-72.311193000000003</v>
      </c>
      <c r="U7273">
        <v>-52.256808999999997</v>
      </c>
      <c r="V7273" t="s">
        <v>3436</v>
      </c>
      <c r="W72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3108 [Natales]</v>
      </c>
      <c r="X7273" t="str">
        <f>888&amp;Cuerpos_AGUA[[#This Row],[ID_Agua]]</f>
        <v>8883108</v>
      </c>
    </row>
    <row r="7274" spans="1:24" x14ac:dyDescent="0.3">
      <c r="A7274">
        <v>12</v>
      </c>
      <c r="B7274">
        <v>124</v>
      </c>
      <c r="C7274">
        <v>12401</v>
      </c>
      <c r="D7274" t="s">
        <v>133</v>
      </c>
      <c r="E7274" t="s">
        <v>134</v>
      </c>
      <c r="F7274" t="s">
        <v>135</v>
      </c>
      <c r="G7274">
        <v>124</v>
      </c>
      <c r="H7274">
        <v>1241</v>
      </c>
      <c r="I7274">
        <v>12414</v>
      </c>
      <c r="J7274" t="s">
        <v>300</v>
      </c>
      <c r="K7274">
        <v>12</v>
      </c>
      <c r="L7274">
        <v>124</v>
      </c>
      <c r="M7274">
        <v>12401</v>
      </c>
      <c r="N7274">
        <v>12414</v>
      </c>
      <c r="O7274">
        <v>3110</v>
      </c>
      <c r="Q7274" t="s">
        <v>35</v>
      </c>
      <c r="R7274">
        <v>16.477971</v>
      </c>
      <c r="S7274">
        <v>3110</v>
      </c>
      <c r="T7274">
        <v>-73.507039000000006</v>
      </c>
      <c r="U7274">
        <v>-52.219731000000003</v>
      </c>
      <c r="V7274" t="s">
        <v>3437</v>
      </c>
      <c r="W72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3110 [Natales]</v>
      </c>
      <c r="X7274" t="str">
        <f>888&amp;Cuerpos_AGUA[[#This Row],[ID_Agua]]</f>
        <v>8883110</v>
      </c>
    </row>
    <row r="7275" spans="1:24" x14ac:dyDescent="0.3">
      <c r="A7275">
        <v>12</v>
      </c>
      <c r="B7275">
        <v>124</v>
      </c>
      <c r="C7275">
        <v>12401</v>
      </c>
      <c r="D7275" t="s">
        <v>133</v>
      </c>
      <c r="E7275" t="s">
        <v>134</v>
      </c>
      <c r="F7275" t="s">
        <v>135</v>
      </c>
      <c r="G7275">
        <v>124</v>
      </c>
      <c r="H7275">
        <v>1240</v>
      </c>
      <c r="I7275">
        <v>12403</v>
      </c>
      <c r="J7275" t="s">
        <v>193</v>
      </c>
      <c r="K7275">
        <v>12</v>
      </c>
      <c r="L7275">
        <v>124</v>
      </c>
      <c r="M7275">
        <v>12401</v>
      </c>
      <c r="N7275">
        <v>12403</v>
      </c>
      <c r="O7275">
        <v>3111</v>
      </c>
      <c r="Q7275" t="s">
        <v>35</v>
      </c>
      <c r="R7275">
        <v>165.11544799999999</v>
      </c>
      <c r="S7275">
        <v>3111</v>
      </c>
      <c r="T7275">
        <v>-72.319929999999999</v>
      </c>
      <c r="U7275">
        <v>-52.264327000000002</v>
      </c>
      <c r="V7275" t="s">
        <v>3438</v>
      </c>
      <c r="W72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3111 [Natales]</v>
      </c>
      <c r="X7275" t="str">
        <f>888&amp;Cuerpos_AGUA[[#This Row],[ID_Agua]]</f>
        <v>8883111</v>
      </c>
    </row>
    <row r="7276" spans="1:24" x14ac:dyDescent="0.3">
      <c r="A7276">
        <v>12</v>
      </c>
      <c r="B7276">
        <v>124</v>
      </c>
      <c r="C7276">
        <v>12401</v>
      </c>
      <c r="D7276" t="s">
        <v>133</v>
      </c>
      <c r="E7276" t="s">
        <v>134</v>
      </c>
      <c r="F7276" t="s">
        <v>135</v>
      </c>
      <c r="G7276">
        <v>124</v>
      </c>
      <c r="H7276">
        <v>1241</v>
      </c>
      <c r="I7276">
        <v>12414</v>
      </c>
      <c r="J7276" t="s">
        <v>300</v>
      </c>
      <c r="K7276">
        <v>12</v>
      </c>
      <c r="L7276">
        <v>124</v>
      </c>
      <c r="M7276">
        <v>12401</v>
      </c>
      <c r="N7276">
        <v>12414</v>
      </c>
      <c r="O7276">
        <v>3117</v>
      </c>
      <c r="Q7276" t="s">
        <v>35</v>
      </c>
      <c r="R7276">
        <v>44.896441000000003</v>
      </c>
      <c r="S7276">
        <v>3117</v>
      </c>
      <c r="T7276">
        <v>-73.529723000000004</v>
      </c>
      <c r="U7276">
        <v>-52.225743999999999</v>
      </c>
      <c r="V7276" t="s">
        <v>3440</v>
      </c>
      <c r="W72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3117 [Natales]</v>
      </c>
      <c r="X7276" t="str">
        <f>888&amp;Cuerpos_AGUA[[#This Row],[ID_Agua]]</f>
        <v>8883117</v>
      </c>
    </row>
    <row r="7277" spans="1:24" x14ac:dyDescent="0.3">
      <c r="A7277">
        <v>12</v>
      </c>
      <c r="B7277">
        <v>124</v>
      </c>
      <c r="C7277">
        <v>12401</v>
      </c>
      <c r="D7277" t="s">
        <v>133</v>
      </c>
      <c r="E7277" t="s">
        <v>134</v>
      </c>
      <c r="F7277" t="s">
        <v>135</v>
      </c>
      <c r="G7277">
        <v>124</v>
      </c>
      <c r="H7277">
        <v>1241</v>
      </c>
      <c r="I7277">
        <v>12414</v>
      </c>
      <c r="J7277" t="s">
        <v>300</v>
      </c>
      <c r="K7277">
        <v>12</v>
      </c>
      <c r="L7277">
        <v>124</v>
      </c>
      <c r="M7277">
        <v>12401</v>
      </c>
      <c r="N7277">
        <v>12414</v>
      </c>
      <c r="O7277">
        <v>3120</v>
      </c>
      <c r="Q7277" t="s">
        <v>35</v>
      </c>
      <c r="R7277">
        <v>13.268689999999999</v>
      </c>
      <c r="S7277">
        <v>3120</v>
      </c>
      <c r="T7277">
        <v>-73.531741999999994</v>
      </c>
      <c r="U7277">
        <v>-52.231423999999997</v>
      </c>
      <c r="V7277" t="s">
        <v>3441</v>
      </c>
      <c r="W72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3120 [Natales]</v>
      </c>
      <c r="X7277" t="str">
        <f>888&amp;Cuerpos_AGUA[[#This Row],[ID_Agua]]</f>
        <v>8883120</v>
      </c>
    </row>
    <row r="7278" spans="1:24" x14ac:dyDescent="0.3">
      <c r="A7278">
        <v>12</v>
      </c>
      <c r="B7278">
        <v>124</v>
      </c>
      <c r="C7278">
        <v>12401</v>
      </c>
      <c r="D7278" t="s">
        <v>133</v>
      </c>
      <c r="E7278" t="s">
        <v>134</v>
      </c>
      <c r="F7278" t="s">
        <v>135</v>
      </c>
      <c r="G7278">
        <v>124</v>
      </c>
      <c r="H7278">
        <v>1245</v>
      </c>
      <c r="I7278">
        <v>12452</v>
      </c>
      <c r="J7278" t="s">
        <v>302</v>
      </c>
      <c r="K7278">
        <v>12</v>
      </c>
      <c r="L7278">
        <v>124</v>
      </c>
      <c r="M7278">
        <v>12401</v>
      </c>
      <c r="N7278">
        <v>12452</v>
      </c>
      <c r="O7278">
        <v>3121</v>
      </c>
      <c r="Q7278" t="s">
        <v>35</v>
      </c>
      <c r="R7278">
        <v>178.25819799999999</v>
      </c>
      <c r="S7278">
        <v>3121</v>
      </c>
      <c r="T7278">
        <v>-72.089827</v>
      </c>
      <c r="U7278">
        <v>-52.282044999999997</v>
      </c>
      <c r="V7278" t="s">
        <v>3442</v>
      </c>
      <c r="W72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3121 [Natales]</v>
      </c>
      <c r="X7278" t="str">
        <f>888&amp;Cuerpos_AGUA[[#This Row],[ID_Agua]]</f>
        <v>8883121</v>
      </c>
    </row>
    <row r="7279" spans="1:24" x14ac:dyDescent="0.3">
      <c r="A7279">
        <v>12</v>
      </c>
      <c r="B7279">
        <v>124</v>
      </c>
      <c r="C7279">
        <v>12401</v>
      </c>
      <c r="D7279" t="s">
        <v>133</v>
      </c>
      <c r="E7279" t="s">
        <v>134</v>
      </c>
      <c r="F7279" t="s">
        <v>135</v>
      </c>
      <c r="G7279">
        <v>124</v>
      </c>
      <c r="H7279">
        <v>1245</v>
      </c>
      <c r="I7279">
        <v>12452</v>
      </c>
      <c r="J7279" t="s">
        <v>302</v>
      </c>
      <c r="K7279">
        <v>12</v>
      </c>
      <c r="L7279">
        <v>124</v>
      </c>
      <c r="M7279">
        <v>12401</v>
      </c>
      <c r="N7279">
        <v>12452</v>
      </c>
      <c r="O7279">
        <v>3126</v>
      </c>
      <c r="Q7279" t="s">
        <v>35</v>
      </c>
      <c r="R7279">
        <v>28.609352999999999</v>
      </c>
      <c r="S7279">
        <v>3126</v>
      </c>
      <c r="T7279">
        <v>-72.105542999999997</v>
      </c>
      <c r="U7279">
        <v>-52.283439999999999</v>
      </c>
      <c r="V7279" t="s">
        <v>3445</v>
      </c>
      <c r="W72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3126 [Natales]</v>
      </c>
      <c r="X7279" t="str">
        <f>888&amp;Cuerpos_AGUA[[#This Row],[ID_Agua]]</f>
        <v>8883126</v>
      </c>
    </row>
    <row r="7280" spans="1:24" x14ac:dyDescent="0.3">
      <c r="A7280">
        <v>12</v>
      </c>
      <c r="B7280">
        <v>124</v>
      </c>
      <c r="C7280">
        <v>12401</v>
      </c>
      <c r="D7280" t="s">
        <v>133</v>
      </c>
      <c r="E7280" t="s">
        <v>134</v>
      </c>
      <c r="F7280" t="s">
        <v>135</v>
      </c>
      <c r="G7280">
        <v>124</v>
      </c>
      <c r="H7280">
        <v>1240</v>
      </c>
      <c r="I7280">
        <v>12404</v>
      </c>
      <c r="J7280" t="s">
        <v>304</v>
      </c>
      <c r="K7280">
        <v>12</v>
      </c>
      <c r="L7280">
        <v>124</v>
      </c>
      <c r="M7280">
        <v>12401</v>
      </c>
      <c r="N7280">
        <v>12404</v>
      </c>
      <c r="O7280">
        <v>3127</v>
      </c>
      <c r="Q7280" t="s">
        <v>35</v>
      </c>
      <c r="R7280">
        <v>14.771039999999999</v>
      </c>
      <c r="S7280">
        <v>3127</v>
      </c>
      <c r="T7280">
        <v>-72.381238999999994</v>
      </c>
      <c r="U7280">
        <v>-52.281345999999999</v>
      </c>
      <c r="V7280" t="s">
        <v>3446</v>
      </c>
      <c r="W72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3127 [Natales]</v>
      </c>
      <c r="X7280" t="str">
        <f>888&amp;Cuerpos_AGUA[[#This Row],[ID_Agua]]</f>
        <v>8883127</v>
      </c>
    </row>
    <row r="7281" spans="1:24" x14ac:dyDescent="0.3">
      <c r="A7281">
        <v>12</v>
      </c>
      <c r="B7281">
        <v>124</v>
      </c>
      <c r="C7281">
        <v>12401</v>
      </c>
      <c r="D7281" t="s">
        <v>133</v>
      </c>
      <c r="E7281" t="s">
        <v>134</v>
      </c>
      <c r="F7281" t="s">
        <v>135</v>
      </c>
      <c r="G7281">
        <v>124</v>
      </c>
      <c r="H7281">
        <v>1240</v>
      </c>
      <c r="I7281">
        <v>12404</v>
      </c>
      <c r="J7281" t="s">
        <v>304</v>
      </c>
      <c r="K7281">
        <v>12</v>
      </c>
      <c r="L7281">
        <v>124</v>
      </c>
      <c r="M7281">
        <v>12401</v>
      </c>
      <c r="N7281">
        <v>12404</v>
      </c>
      <c r="O7281">
        <v>3129</v>
      </c>
      <c r="Q7281" t="s">
        <v>35</v>
      </c>
      <c r="R7281">
        <v>32.095984000000001</v>
      </c>
      <c r="S7281">
        <v>3129</v>
      </c>
      <c r="T7281">
        <v>-72.397546000000006</v>
      </c>
      <c r="U7281">
        <v>-52.293534999999999</v>
      </c>
      <c r="V7281" t="s">
        <v>3447</v>
      </c>
      <c r="W72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3129 [Natales]</v>
      </c>
      <c r="X7281" t="str">
        <f>888&amp;Cuerpos_AGUA[[#This Row],[ID_Agua]]</f>
        <v>8883129</v>
      </c>
    </row>
    <row r="7282" spans="1:24" x14ac:dyDescent="0.3">
      <c r="A7282">
        <v>12</v>
      </c>
      <c r="B7282">
        <v>124</v>
      </c>
      <c r="C7282">
        <v>12401</v>
      </c>
      <c r="D7282" t="s">
        <v>133</v>
      </c>
      <c r="E7282" t="s">
        <v>134</v>
      </c>
      <c r="F7282" t="s">
        <v>135</v>
      </c>
      <c r="G7282">
        <v>124</v>
      </c>
      <c r="H7282">
        <v>1240</v>
      </c>
      <c r="I7282">
        <v>12404</v>
      </c>
      <c r="J7282" t="s">
        <v>304</v>
      </c>
      <c r="K7282">
        <v>12</v>
      </c>
      <c r="L7282">
        <v>124</v>
      </c>
      <c r="M7282">
        <v>12401</v>
      </c>
      <c r="N7282">
        <v>12404</v>
      </c>
      <c r="O7282">
        <v>3130</v>
      </c>
      <c r="Q7282" t="s">
        <v>35</v>
      </c>
      <c r="R7282">
        <v>26.010532000000001</v>
      </c>
      <c r="S7282">
        <v>3130</v>
      </c>
      <c r="T7282">
        <v>-72.388121999999996</v>
      </c>
      <c r="U7282">
        <v>-52.293759999999999</v>
      </c>
      <c r="V7282" t="s">
        <v>3448</v>
      </c>
      <c r="W72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3130 [Natales]</v>
      </c>
      <c r="X7282" t="str">
        <f>888&amp;Cuerpos_AGUA[[#This Row],[ID_Agua]]</f>
        <v>8883130</v>
      </c>
    </row>
    <row r="7283" spans="1:24" x14ac:dyDescent="0.3">
      <c r="A7283">
        <v>12</v>
      </c>
      <c r="B7283">
        <v>124</v>
      </c>
      <c r="C7283">
        <v>12401</v>
      </c>
      <c r="D7283" t="s">
        <v>133</v>
      </c>
      <c r="E7283" t="s">
        <v>134</v>
      </c>
      <c r="F7283" t="s">
        <v>135</v>
      </c>
      <c r="G7283">
        <v>124</v>
      </c>
      <c r="H7283">
        <v>1241</v>
      </c>
      <c r="I7283">
        <v>12412</v>
      </c>
      <c r="J7283" t="s">
        <v>305</v>
      </c>
      <c r="K7283">
        <v>12</v>
      </c>
      <c r="L7283">
        <v>124</v>
      </c>
      <c r="M7283">
        <v>12401</v>
      </c>
      <c r="N7283">
        <v>12412</v>
      </c>
      <c r="O7283">
        <v>3140</v>
      </c>
      <c r="Q7283" t="s">
        <v>35</v>
      </c>
      <c r="R7283">
        <v>15.329518999999999</v>
      </c>
      <c r="S7283">
        <v>3140</v>
      </c>
      <c r="T7283">
        <v>-72.896491999999995</v>
      </c>
      <c r="U7283">
        <v>-52.282355000000003</v>
      </c>
      <c r="V7283" t="s">
        <v>3449</v>
      </c>
      <c r="W72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3140 [Natales]</v>
      </c>
      <c r="X7283" t="str">
        <f>888&amp;Cuerpos_AGUA[[#This Row],[ID_Agua]]</f>
        <v>8883140</v>
      </c>
    </row>
    <row r="7284" spans="1:24" x14ac:dyDescent="0.3">
      <c r="A7284">
        <v>12</v>
      </c>
      <c r="B7284">
        <v>124</v>
      </c>
      <c r="C7284">
        <v>12401</v>
      </c>
      <c r="D7284" t="s">
        <v>133</v>
      </c>
      <c r="E7284" t="s">
        <v>134</v>
      </c>
      <c r="F7284" t="s">
        <v>135</v>
      </c>
      <c r="G7284">
        <v>124</v>
      </c>
      <c r="H7284">
        <v>1240</v>
      </c>
      <c r="I7284">
        <v>12404</v>
      </c>
      <c r="J7284" t="s">
        <v>304</v>
      </c>
      <c r="K7284">
        <v>12</v>
      </c>
      <c r="L7284">
        <v>124</v>
      </c>
      <c r="M7284">
        <v>12401</v>
      </c>
      <c r="N7284">
        <v>12404</v>
      </c>
      <c r="O7284">
        <v>3142</v>
      </c>
      <c r="Q7284" t="s">
        <v>35</v>
      </c>
      <c r="R7284">
        <v>13.593788999999999</v>
      </c>
      <c r="S7284">
        <v>3142</v>
      </c>
      <c r="T7284">
        <v>-72.358160999999996</v>
      </c>
      <c r="U7284">
        <v>-52.304588000000003</v>
      </c>
      <c r="V7284" t="s">
        <v>3450</v>
      </c>
      <c r="W72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3142 [Natales]</v>
      </c>
      <c r="X7284" t="str">
        <f>888&amp;Cuerpos_AGUA[[#This Row],[ID_Agua]]</f>
        <v>8883142</v>
      </c>
    </row>
    <row r="7285" spans="1:24" x14ac:dyDescent="0.3">
      <c r="A7285">
        <v>12</v>
      </c>
      <c r="B7285">
        <v>124</v>
      </c>
      <c r="C7285">
        <v>12401</v>
      </c>
      <c r="D7285" t="s">
        <v>133</v>
      </c>
      <c r="E7285" t="s">
        <v>134</v>
      </c>
      <c r="F7285" t="s">
        <v>135</v>
      </c>
      <c r="G7285">
        <v>124</v>
      </c>
      <c r="H7285">
        <v>1240</v>
      </c>
      <c r="I7285">
        <v>12404</v>
      </c>
      <c r="J7285" t="s">
        <v>304</v>
      </c>
      <c r="K7285">
        <v>12</v>
      </c>
      <c r="L7285">
        <v>124</v>
      </c>
      <c r="M7285">
        <v>12401</v>
      </c>
      <c r="N7285">
        <v>12404</v>
      </c>
      <c r="O7285">
        <v>3148</v>
      </c>
      <c r="Q7285" t="s">
        <v>35</v>
      </c>
      <c r="R7285">
        <v>12.815450999999999</v>
      </c>
      <c r="S7285">
        <v>3148</v>
      </c>
      <c r="T7285">
        <v>-72.367372000000003</v>
      </c>
      <c r="U7285">
        <v>-52.307721999999998</v>
      </c>
      <c r="V7285" t="s">
        <v>3451</v>
      </c>
      <c r="W72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3148 [Natales]</v>
      </c>
      <c r="X7285" t="str">
        <f>888&amp;Cuerpos_AGUA[[#This Row],[ID_Agua]]</f>
        <v>8883148</v>
      </c>
    </row>
    <row r="7286" spans="1:24" x14ac:dyDescent="0.3">
      <c r="A7286">
        <v>12</v>
      </c>
      <c r="B7286">
        <v>124</v>
      </c>
      <c r="C7286">
        <v>12401</v>
      </c>
      <c r="D7286" t="s">
        <v>133</v>
      </c>
      <c r="E7286" t="s">
        <v>134</v>
      </c>
      <c r="F7286" t="s">
        <v>135</v>
      </c>
      <c r="G7286">
        <v>124</v>
      </c>
      <c r="H7286">
        <v>1241</v>
      </c>
      <c r="I7286">
        <v>12414</v>
      </c>
      <c r="J7286" t="s">
        <v>300</v>
      </c>
      <c r="K7286">
        <v>12</v>
      </c>
      <c r="L7286">
        <v>124</v>
      </c>
      <c r="M7286">
        <v>12401</v>
      </c>
      <c r="N7286">
        <v>12414</v>
      </c>
      <c r="O7286">
        <v>3153</v>
      </c>
      <c r="Q7286" t="s">
        <v>35</v>
      </c>
      <c r="R7286">
        <v>17.360783999999999</v>
      </c>
      <c r="S7286">
        <v>3153</v>
      </c>
      <c r="T7286">
        <v>-73.513610999999997</v>
      </c>
      <c r="U7286">
        <v>-52.272514999999999</v>
      </c>
      <c r="V7286" t="s">
        <v>3452</v>
      </c>
      <c r="W72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3153 [Natales]</v>
      </c>
      <c r="X7286" t="str">
        <f>888&amp;Cuerpos_AGUA[[#This Row],[ID_Agua]]</f>
        <v>8883153</v>
      </c>
    </row>
    <row r="7287" spans="1:24" x14ac:dyDescent="0.3">
      <c r="A7287">
        <v>12</v>
      </c>
      <c r="B7287">
        <v>124</v>
      </c>
      <c r="C7287">
        <v>12401</v>
      </c>
      <c r="D7287" t="s">
        <v>133</v>
      </c>
      <c r="E7287" t="s">
        <v>134</v>
      </c>
      <c r="F7287" t="s">
        <v>135</v>
      </c>
      <c r="G7287">
        <v>124</v>
      </c>
      <c r="H7287">
        <v>1245</v>
      </c>
      <c r="I7287">
        <v>12452</v>
      </c>
      <c r="J7287" t="s">
        <v>302</v>
      </c>
      <c r="K7287">
        <v>12</v>
      </c>
      <c r="L7287">
        <v>124</v>
      </c>
      <c r="M7287">
        <v>12401</v>
      </c>
      <c r="N7287">
        <v>12452</v>
      </c>
      <c r="O7287">
        <v>3155</v>
      </c>
      <c r="Q7287" t="s">
        <v>35</v>
      </c>
      <c r="R7287">
        <v>12.353793</v>
      </c>
      <c r="S7287">
        <v>3155</v>
      </c>
      <c r="T7287">
        <v>-71.996431000000001</v>
      </c>
      <c r="U7287">
        <v>-52.320678000000001</v>
      </c>
      <c r="V7287" t="s">
        <v>3453</v>
      </c>
      <c r="W72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3155 [Natales]</v>
      </c>
      <c r="X7287" t="str">
        <f>888&amp;Cuerpos_AGUA[[#This Row],[ID_Agua]]</f>
        <v>8883155</v>
      </c>
    </row>
    <row r="7288" spans="1:24" x14ac:dyDescent="0.3">
      <c r="A7288">
        <v>12</v>
      </c>
      <c r="B7288">
        <v>124</v>
      </c>
      <c r="C7288">
        <v>12401</v>
      </c>
      <c r="D7288" t="s">
        <v>133</v>
      </c>
      <c r="E7288" t="s">
        <v>134</v>
      </c>
      <c r="F7288" t="s">
        <v>135</v>
      </c>
      <c r="G7288">
        <v>124</v>
      </c>
      <c r="H7288">
        <v>1241</v>
      </c>
      <c r="I7288">
        <v>12415</v>
      </c>
      <c r="J7288" t="s">
        <v>306</v>
      </c>
      <c r="K7288">
        <v>12</v>
      </c>
      <c r="L7288">
        <v>124</v>
      </c>
      <c r="M7288">
        <v>12401</v>
      </c>
      <c r="N7288">
        <v>12415</v>
      </c>
      <c r="O7288">
        <v>3158</v>
      </c>
      <c r="Q7288" t="s">
        <v>35</v>
      </c>
      <c r="R7288">
        <v>76.126475999999997</v>
      </c>
      <c r="S7288">
        <v>3158</v>
      </c>
      <c r="T7288">
        <v>-73.559242999999995</v>
      </c>
      <c r="U7288">
        <v>-52.275827999999997</v>
      </c>
      <c r="V7288" t="s">
        <v>3454</v>
      </c>
      <c r="W72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3158 [Natales]</v>
      </c>
      <c r="X7288" t="str">
        <f>888&amp;Cuerpos_AGUA[[#This Row],[ID_Agua]]</f>
        <v>8883158</v>
      </c>
    </row>
    <row r="7289" spans="1:24" x14ac:dyDescent="0.3">
      <c r="A7289">
        <v>12</v>
      </c>
      <c r="B7289">
        <v>124</v>
      </c>
      <c r="C7289">
        <v>12401</v>
      </c>
      <c r="D7289" t="s">
        <v>133</v>
      </c>
      <c r="E7289" t="s">
        <v>134</v>
      </c>
      <c r="F7289" t="s">
        <v>135</v>
      </c>
      <c r="G7289">
        <v>124</v>
      </c>
      <c r="H7289">
        <v>1245</v>
      </c>
      <c r="I7289">
        <v>12452</v>
      </c>
      <c r="J7289" t="s">
        <v>302</v>
      </c>
      <c r="K7289">
        <v>12</v>
      </c>
      <c r="L7289">
        <v>124</v>
      </c>
      <c r="M7289">
        <v>12401</v>
      </c>
      <c r="N7289">
        <v>12452</v>
      </c>
      <c r="O7289">
        <v>3161</v>
      </c>
      <c r="Q7289" t="s">
        <v>35</v>
      </c>
      <c r="R7289">
        <v>33.520882999999998</v>
      </c>
      <c r="S7289">
        <v>3161</v>
      </c>
      <c r="T7289">
        <v>-71.977701999999994</v>
      </c>
      <c r="U7289">
        <v>-52.325066</v>
      </c>
      <c r="V7289" t="s">
        <v>3455</v>
      </c>
      <c r="W72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3161 [Natales]</v>
      </c>
      <c r="X7289" t="str">
        <f>888&amp;Cuerpos_AGUA[[#This Row],[ID_Agua]]</f>
        <v>8883161</v>
      </c>
    </row>
    <row r="7290" spans="1:24" x14ac:dyDescent="0.3">
      <c r="A7290">
        <v>12</v>
      </c>
      <c r="B7290">
        <v>124</v>
      </c>
      <c r="C7290">
        <v>12401</v>
      </c>
      <c r="D7290" t="s">
        <v>133</v>
      </c>
      <c r="E7290" t="s">
        <v>134</v>
      </c>
      <c r="F7290" t="s">
        <v>135</v>
      </c>
      <c r="G7290">
        <v>124</v>
      </c>
      <c r="H7290">
        <v>1240</v>
      </c>
      <c r="I7290">
        <v>12404</v>
      </c>
      <c r="J7290" t="s">
        <v>304</v>
      </c>
      <c r="K7290">
        <v>12</v>
      </c>
      <c r="L7290">
        <v>124</v>
      </c>
      <c r="M7290">
        <v>12401</v>
      </c>
      <c r="N7290">
        <v>12404</v>
      </c>
      <c r="O7290">
        <v>3162</v>
      </c>
      <c r="Q7290" t="s">
        <v>35</v>
      </c>
      <c r="R7290">
        <v>12.518077999999999</v>
      </c>
      <c r="S7290">
        <v>3162</v>
      </c>
      <c r="T7290">
        <v>-72.370874000000001</v>
      </c>
      <c r="U7290">
        <v>-52.314698999999997</v>
      </c>
      <c r="V7290" t="s">
        <v>3456</v>
      </c>
      <c r="W72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3162 [Natales]</v>
      </c>
      <c r="X7290" t="str">
        <f>888&amp;Cuerpos_AGUA[[#This Row],[ID_Agua]]</f>
        <v>8883162</v>
      </c>
    </row>
    <row r="7291" spans="1:24" x14ac:dyDescent="0.3">
      <c r="A7291">
        <v>12</v>
      </c>
      <c r="B7291">
        <v>124</v>
      </c>
      <c r="C7291">
        <v>12401</v>
      </c>
      <c r="D7291" t="s">
        <v>133</v>
      </c>
      <c r="E7291" t="s">
        <v>134</v>
      </c>
      <c r="F7291" t="s">
        <v>135</v>
      </c>
      <c r="G7291">
        <v>124</v>
      </c>
      <c r="H7291">
        <v>1241</v>
      </c>
      <c r="I7291">
        <v>12415</v>
      </c>
      <c r="J7291" t="s">
        <v>306</v>
      </c>
      <c r="K7291">
        <v>12</v>
      </c>
      <c r="L7291">
        <v>124</v>
      </c>
      <c r="M7291">
        <v>12401</v>
      </c>
      <c r="N7291">
        <v>12415</v>
      </c>
      <c r="O7291">
        <v>3164</v>
      </c>
      <c r="Q7291" t="s">
        <v>35</v>
      </c>
      <c r="R7291">
        <v>83.969582000000003</v>
      </c>
      <c r="S7291">
        <v>3164</v>
      </c>
      <c r="T7291">
        <v>-73.575224000000006</v>
      </c>
      <c r="U7291">
        <v>-52.275405999999997</v>
      </c>
      <c r="V7291" t="s">
        <v>3457</v>
      </c>
      <c r="W72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3164 [Natales]</v>
      </c>
      <c r="X7291" t="str">
        <f>888&amp;Cuerpos_AGUA[[#This Row],[ID_Agua]]</f>
        <v>8883164</v>
      </c>
    </row>
    <row r="7292" spans="1:24" x14ac:dyDescent="0.3">
      <c r="A7292">
        <v>12</v>
      </c>
      <c r="B7292">
        <v>124</v>
      </c>
      <c r="C7292">
        <v>12401</v>
      </c>
      <c r="D7292" t="s">
        <v>133</v>
      </c>
      <c r="E7292" t="s">
        <v>134</v>
      </c>
      <c r="F7292" t="s">
        <v>135</v>
      </c>
      <c r="G7292">
        <v>124</v>
      </c>
      <c r="H7292">
        <v>1240</v>
      </c>
      <c r="I7292">
        <v>12405</v>
      </c>
      <c r="J7292" t="s">
        <v>307</v>
      </c>
      <c r="K7292">
        <v>12</v>
      </c>
      <c r="L7292">
        <v>124</v>
      </c>
      <c r="M7292">
        <v>12401</v>
      </c>
      <c r="N7292">
        <v>12405</v>
      </c>
      <c r="O7292">
        <v>3165</v>
      </c>
      <c r="Q7292" t="s">
        <v>35</v>
      </c>
      <c r="R7292">
        <v>77.234769</v>
      </c>
      <c r="S7292">
        <v>3165</v>
      </c>
      <c r="T7292">
        <v>-72.475641999999993</v>
      </c>
      <c r="U7292">
        <v>-52.315809999999999</v>
      </c>
      <c r="V7292" t="s">
        <v>3458</v>
      </c>
      <c r="W72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3165 [Natales]</v>
      </c>
      <c r="X7292" t="str">
        <f>888&amp;Cuerpos_AGUA[[#This Row],[ID_Agua]]</f>
        <v>8883165</v>
      </c>
    </row>
    <row r="7293" spans="1:24" x14ac:dyDescent="0.3">
      <c r="A7293">
        <v>12</v>
      </c>
      <c r="B7293">
        <v>124</v>
      </c>
      <c r="C7293">
        <v>12401</v>
      </c>
      <c r="D7293" t="s">
        <v>133</v>
      </c>
      <c r="E7293" t="s">
        <v>134</v>
      </c>
      <c r="F7293" t="s">
        <v>135</v>
      </c>
      <c r="G7293">
        <v>124</v>
      </c>
      <c r="H7293">
        <v>1240</v>
      </c>
      <c r="I7293">
        <v>12405</v>
      </c>
      <c r="J7293" t="s">
        <v>307</v>
      </c>
      <c r="K7293">
        <v>12</v>
      </c>
      <c r="L7293">
        <v>124</v>
      </c>
      <c r="M7293">
        <v>12401</v>
      </c>
      <c r="N7293">
        <v>12405</v>
      </c>
      <c r="O7293">
        <v>3168</v>
      </c>
      <c r="Q7293" t="s">
        <v>35</v>
      </c>
      <c r="R7293">
        <v>10.607670000000001</v>
      </c>
      <c r="S7293">
        <v>3168</v>
      </c>
      <c r="T7293">
        <v>-72.403715000000005</v>
      </c>
      <c r="U7293">
        <v>-52.315601000000001</v>
      </c>
      <c r="V7293" t="s">
        <v>3459</v>
      </c>
      <c r="W72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3168 [Natales]</v>
      </c>
      <c r="X7293" t="str">
        <f>888&amp;Cuerpos_AGUA[[#This Row],[ID_Agua]]</f>
        <v>8883168</v>
      </c>
    </row>
    <row r="7294" spans="1:24" x14ac:dyDescent="0.3">
      <c r="A7294">
        <v>12</v>
      </c>
      <c r="B7294">
        <v>124</v>
      </c>
      <c r="C7294">
        <v>12401</v>
      </c>
      <c r="D7294" t="s">
        <v>133</v>
      </c>
      <c r="E7294" t="s">
        <v>134</v>
      </c>
      <c r="F7294" t="s">
        <v>135</v>
      </c>
      <c r="G7294">
        <v>124</v>
      </c>
      <c r="H7294">
        <v>1240</v>
      </c>
      <c r="I7294">
        <v>12405</v>
      </c>
      <c r="J7294" t="s">
        <v>307</v>
      </c>
      <c r="K7294">
        <v>12</v>
      </c>
      <c r="L7294">
        <v>124</v>
      </c>
      <c r="M7294">
        <v>12401</v>
      </c>
      <c r="N7294">
        <v>12405</v>
      </c>
      <c r="O7294">
        <v>3169</v>
      </c>
      <c r="Q7294" t="s">
        <v>35</v>
      </c>
      <c r="R7294">
        <v>19.169649</v>
      </c>
      <c r="S7294">
        <v>3169</v>
      </c>
      <c r="T7294">
        <v>-72.421443999999994</v>
      </c>
      <c r="U7294">
        <v>-52.316192000000001</v>
      </c>
      <c r="V7294" t="s">
        <v>3460</v>
      </c>
      <c r="W72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3169 [Natales]</v>
      </c>
      <c r="X7294" t="str">
        <f>888&amp;Cuerpos_AGUA[[#This Row],[ID_Agua]]</f>
        <v>8883169</v>
      </c>
    </row>
    <row r="7295" spans="1:24" x14ac:dyDescent="0.3">
      <c r="A7295">
        <v>12</v>
      </c>
      <c r="B7295">
        <v>124</v>
      </c>
      <c r="C7295">
        <v>12401</v>
      </c>
      <c r="D7295" t="s">
        <v>133</v>
      </c>
      <c r="E7295" t="s">
        <v>134</v>
      </c>
      <c r="F7295" t="s">
        <v>135</v>
      </c>
      <c r="G7295">
        <v>124</v>
      </c>
      <c r="H7295">
        <v>1240</v>
      </c>
      <c r="I7295">
        <v>12404</v>
      </c>
      <c r="J7295" t="s">
        <v>304</v>
      </c>
      <c r="K7295">
        <v>12</v>
      </c>
      <c r="L7295">
        <v>124</v>
      </c>
      <c r="M7295">
        <v>12401</v>
      </c>
      <c r="N7295">
        <v>12404</v>
      </c>
      <c r="O7295">
        <v>3172</v>
      </c>
      <c r="Q7295" t="s">
        <v>35</v>
      </c>
      <c r="R7295">
        <v>14.061355000000001</v>
      </c>
      <c r="S7295">
        <v>3172</v>
      </c>
      <c r="T7295">
        <v>-72.370829999999998</v>
      </c>
      <c r="U7295">
        <v>-52.318178000000003</v>
      </c>
      <c r="V7295" t="s">
        <v>3461</v>
      </c>
      <c r="W72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3172 [Natales]</v>
      </c>
      <c r="X7295" t="str">
        <f>888&amp;Cuerpos_AGUA[[#This Row],[ID_Agua]]</f>
        <v>8883172</v>
      </c>
    </row>
    <row r="7296" spans="1:24" x14ac:dyDescent="0.3">
      <c r="A7296">
        <v>12</v>
      </c>
      <c r="B7296">
        <v>124</v>
      </c>
      <c r="C7296">
        <v>12401</v>
      </c>
      <c r="D7296" t="s">
        <v>133</v>
      </c>
      <c r="E7296" t="s">
        <v>134</v>
      </c>
      <c r="F7296" t="s">
        <v>135</v>
      </c>
      <c r="G7296">
        <v>124</v>
      </c>
      <c r="H7296">
        <v>1240</v>
      </c>
      <c r="I7296">
        <v>12404</v>
      </c>
      <c r="J7296" t="s">
        <v>304</v>
      </c>
      <c r="K7296">
        <v>12</v>
      </c>
      <c r="L7296">
        <v>124</v>
      </c>
      <c r="M7296">
        <v>12401</v>
      </c>
      <c r="N7296">
        <v>12404</v>
      </c>
      <c r="O7296">
        <v>3180</v>
      </c>
      <c r="Q7296" t="s">
        <v>35</v>
      </c>
      <c r="R7296">
        <v>11.386094</v>
      </c>
      <c r="S7296">
        <v>3180</v>
      </c>
      <c r="T7296">
        <v>-72.390099000000006</v>
      </c>
      <c r="U7296">
        <v>-52.321083000000002</v>
      </c>
      <c r="V7296" t="s">
        <v>3462</v>
      </c>
      <c r="W72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3180 [Natales]</v>
      </c>
      <c r="X7296" t="str">
        <f>888&amp;Cuerpos_AGUA[[#This Row],[ID_Agua]]</f>
        <v>8883180</v>
      </c>
    </row>
    <row r="7297" spans="1:24" x14ac:dyDescent="0.3">
      <c r="A7297">
        <v>12</v>
      </c>
      <c r="B7297">
        <v>124</v>
      </c>
      <c r="C7297">
        <v>12401</v>
      </c>
      <c r="D7297" t="s">
        <v>133</v>
      </c>
      <c r="E7297" t="s">
        <v>134</v>
      </c>
      <c r="F7297" t="s">
        <v>135</v>
      </c>
      <c r="G7297">
        <v>124</v>
      </c>
      <c r="H7297">
        <v>1240</v>
      </c>
      <c r="I7297">
        <v>12405</v>
      </c>
      <c r="J7297" t="s">
        <v>307</v>
      </c>
      <c r="K7297">
        <v>12</v>
      </c>
      <c r="L7297">
        <v>124</v>
      </c>
      <c r="M7297">
        <v>12401</v>
      </c>
      <c r="N7297">
        <v>12405</v>
      </c>
      <c r="O7297">
        <v>3181</v>
      </c>
      <c r="Q7297" t="s">
        <v>35</v>
      </c>
      <c r="R7297">
        <v>12.534717000000001</v>
      </c>
      <c r="S7297">
        <v>3181</v>
      </c>
      <c r="T7297">
        <v>-72.396533000000005</v>
      </c>
      <c r="U7297">
        <v>-52.321199999999997</v>
      </c>
      <c r="V7297" t="s">
        <v>3463</v>
      </c>
      <c r="W72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3181 [Natales]</v>
      </c>
      <c r="X7297" t="str">
        <f>888&amp;Cuerpos_AGUA[[#This Row],[ID_Agua]]</f>
        <v>8883181</v>
      </c>
    </row>
    <row r="7298" spans="1:24" x14ac:dyDescent="0.3">
      <c r="A7298">
        <v>12</v>
      </c>
      <c r="B7298">
        <v>124</v>
      </c>
      <c r="C7298">
        <v>12401</v>
      </c>
      <c r="D7298" t="s">
        <v>133</v>
      </c>
      <c r="E7298" t="s">
        <v>134</v>
      </c>
      <c r="F7298" t="s">
        <v>135</v>
      </c>
      <c r="G7298">
        <v>124</v>
      </c>
      <c r="H7298">
        <v>1241</v>
      </c>
      <c r="I7298">
        <v>12412</v>
      </c>
      <c r="J7298" t="s">
        <v>305</v>
      </c>
      <c r="K7298">
        <v>12</v>
      </c>
      <c r="L7298">
        <v>124</v>
      </c>
      <c r="M7298">
        <v>12401</v>
      </c>
      <c r="N7298">
        <v>12412</v>
      </c>
      <c r="O7298">
        <v>3185</v>
      </c>
      <c r="Q7298" t="s">
        <v>35</v>
      </c>
      <c r="R7298">
        <v>3215.5446430000002</v>
      </c>
      <c r="S7298">
        <v>3185</v>
      </c>
      <c r="T7298">
        <v>-73.113560000000007</v>
      </c>
      <c r="U7298">
        <v>-52.319125</v>
      </c>
      <c r="V7298" t="s">
        <v>3464</v>
      </c>
      <c r="W72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3185 [Natales]</v>
      </c>
      <c r="X7298" t="str">
        <f>888&amp;Cuerpos_AGUA[[#This Row],[ID_Agua]]</f>
        <v>8883185</v>
      </c>
    </row>
    <row r="7299" spans="1:24" x14ac:dyDescent="0.3">
      <c r="A7299">
        <v>12</v>
      </c>
      <c r="B7299">
        <v>124</v>
      </c>
      <c r="C7299">
        <v>12401</v>
      </c>
      <c r="D7299" t="s">
        <v>133</v>
      </c>
      <c r="E7299" t="s">
        <v>134</v>
      </c>
      <c r="F7299" t="s">
        <v>135</v>
      </c>
      <c r="G7299">
        <v>124</v>
      </c>
      <c r="H7299">
        <v>1240</v>
      </c>
      <c r="I7299">
        <v>12404</v>
      </c>
      <c r="J7299" t="s">
        <v>304</v>
      </c>
      <c r="K7299">
        <v>12</v>
      </c>
      <c r="L7299">
        <v>124</v>
      </c>
      <c r="M7299">
        <v>12401</v>
      </c>
      <c r="N7299">
        <v>12404</v>
      </c>
      <c r="O7299">
        <v>3186</v>
      </c>
      <c r="Q7299" t="s">
        <v>35</v>
      </c>
      <c r="R7299">
        <v>120.700526</v>
      </c>
      <c r="S7299">
        <v>3186</v>
      </c>
      <c r="T7299">
        <v>-72.330220999999995</v>
      </c>
      <c r="U7299">
        <v>-52.333232000000002</v>
      </c>
      <c r="V7299" t="s">
        <v>3465</v>
      </c>
      <c r="W72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3186 [Natales]</v>
      </c>
      <c r="X7299" t="str">
        <f>888&amp;Cuerpos_AGUA[[#This Row],[ID_Agua]]</f>
        <v>8883186</v>
      </c>
    </row>
    <row r="7300" spans="1:24" x14ac:dyDescent="0.3">
      <c r="A7300">
        <v>12</v>
      </c>
      <c r="B7300">
        <v>124</v>
      </c>
      <c r="C7300">
        <v>12401</v>
      </c>
      <c r="D7300" t="s">
        <v>133</v>
      </c>
      <c r="E7300" t="s">
        <v>134</v>
      </c>
      <c r="F7300" t="s">
        <v>135</v>
      </c>
      <c r="G7300">
        <v>124</v>
      </c>
      <c r="H7300">
        <v>1240</v>
      </c>
      <c r="I7300">
        <v>12405</v>
      </c>
      <c r="J7300" t="s">
        <v>307</v>
      </c>
      <c r="K7300">
        <v>12</v>
      </c>
      <c r="L7300">
        <v>124</v>
      </c>
      <c r="M7300">
        <v>12401</v>
      </c>
      <c r="N7300">
        <v>12405</v>
      </c>
      <c r="O7300">
        <v>3188</v>
      </c>
      <c r="Q7300" t="s">
        <v>35</v>
      </c>
      <c r="R7300">
        <v>12.673106000000001</v>
      </c>
      <c r="S7300">
        <v>3188</v>
      </c>
      <c r="T7300">
        <v>-72.445642000000007</v>
      </c>
      <c r="U7300">
        <v>-52.323467999999998</v>
      </c>
      <c r="V7300" t="s">
        <v>3466</v>
      </c>
      <c r="W73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3188 [Natales]</v>
      </c>
      <c r="X7300" t="str">
        <f>888&amp;Cuerpos_AGUA[[#This Row],[ID_Agua]]</f>
        <v>8883188</v>
      </c>
    </row>
    <row r="7301" spans="1:24" x14ac:dyDescent="0.3">
      <c r="A7301">
        <v>12</v>
      </c>
      <c r="B7301">
        <v>124</v>
      </c>
      <c r="C7301">
        <v>12401</v>
      </c>
      <c r="D7301" t="s">
        <v>133</v>
      </c>
      <c r="E7301" t="s">
        <v>134</v>
      </c>
      <c r="F7301" t="s">
        <v>135</v>
      </c>
      <c r="G7301">
        <v>124</v>
      </c>
      <c r="H7301">
        <v>1240</v>
      </c>
      <c r="I7301">
        <v>12405</v>
      </c>
      <c r="J7301" t="s">
        <v>307</v>
      </c>
      <c r="K7301">
        <v>12</v>
      </c>
      <c r="L7301">
        <v>124</v>
      </c>
      <c r="M7301">
        <v>12401</v>
      </c>
      <c r="N7301">
        <v>12405</v>
      </c>
      <c r="O7301">
        <v>3189</v>
      </c>
      <c r="Q7301" t="s">
        <v>35</v>
      </c>
      <c r="R7301">
        <v>13.239398</v>
      </c>
      <c r="S7301">
        <v>3189</v>
      </c>
      <c r="T7301">
        <v>-72.468711999999996</v>
      </c>
      <c r="U7301">
        <v>-52.323968000000001</v>
      </c>
      <c r="V7301" t="s">
        <v>3467</v>
      </c>
      <c r="W73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3189 [Natales]</v>
      </c>
      <c r="X7301" t="str">
        <f>888&amp;Cuerpos_AGUA[[#This Row],[ID_Agua]]</f>
        <v>8883189</v>
      </c>
    </row>
    <row r="7302" spans="1:24" x14ac:dyDescent="0.3">
      <c r="A7302">
        <v>12</v>
      </c>
      <c r="B7302">
        <v>124</v>
      </c>
      <c r="C7302">
        <v>12401</v>
      </c>
      <c r="D7302" t="s">
        <v>133</v>
      </c>
      <c r="E7302" t="s">
        <v>134</v>
      </c>
      <c r="F7302" t="s">
        <v>135</v>
      </c>
      <c r="G7302">
        <v>124</v>
      </c>
      <c r="H7302">
        <v>1240</v>
      </c>
      <c r="I7302">
        <v>12404</v>
      </c>
      <c r="J7302" t="s">
        <v>304</v>
      </c>
      <c r="K7302">
        <v>12</v>
      </c>
      <c r="L7302">
        <v>124</v>
      </c>
      <c r="M7302">
        <v>12401</v>
      </c>
      <c r="N7302">
        <v>12404</v>
      </c>
      <c r="O7302">
        <v>3190</v>
      </c>
      <c r="Q7302" t="s">
        <v>35</v>
      </c>
      <c r="R7302">
        <v>12.889937</v>
      </c>
      <c r="S7302">
        <v>3190</v>
      </c>
      <c r="T7302">
        <v>-72.370615000000001</v>
      </c>
      <c r="U7302">
        <v>-52.326630000000002</v>
      </c>
      <c r="V7302" t="s">
        <v>3468</v>
      </c>
      <c r="W73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3190 [Natales]</v>
      </c>
      <c r="X7302" t="str">
        <f>888&amp;Cuerpos_AGUA[[#This Row],[ID_Agua]]</f>
        <v>8883190</v>
      </c>
    </row>
    <row r="7303" spans="1:24" x14ac:dyDescent="0.3">
      <c r="A7303">
        <v>12</v>
      </c>
      <c r="B7303">
        <v>124</v>
      </c>
      <c r="C7303">
        <v>12401</v>
      </c>
      <c r="D7303" t="s">
        <v>133</v>
      </c>
      <c r="E7303" t="s">
        <v>134</v>
      </c>
      <c r="F7303" t="s">
        <v>135</v>
      </c>
      <c r="G7303">
        <v>124</v>
      </c>
      <c r="H7303">
        <v>1240</v>
      </c>
      <c r="I7303">
        <v>12405</v>
      </c>
      <c r="J7303" t="s">
        <v>307</v>
      </c>
      <c r="K7303">
        <v>12</v>
      </c>
      <c r="L7303">
        <v>124</v>
      </c>
      <c r="M7303">
        <v>12401</v>
      </c>
      <c r="N7303">
        <v>12405</v>
      </c>
      <c r="O7303">
        <v>3194</v>
      </c>
      <c r="Q7303" t="s">
        <v>35</v>
      </c>
      <c r="R7303">
        <v>32.741425999999997</v>
      </c>
      <c r="S7303">
        <v>3194</v>
      </c>
      <c r="T7303">
        <v>-72.479890999999995</v>
      </c>
      <c r="U7303">
        <v>-52.331465999999999</v>
      </c>
      <c r="V7303" t="s">
        <v>3469</v>
      </c>
      <c r="W73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3194 [Natales]</v>
      </c>
      <c r="X7303" t="str">
        <f>888&amp;Cuerpos_AGUA[[#This Row],[ID_Agua]]</f>
        <v>8883194</v>
      </c>
    </row>
    <row r="7304" spans="1:24" x14ac:dyDescent="0.3">
      <c r="A7304">
        <v>12</v>
      </c>
      <c r="B7304">
        <v>124</v>
      </c>
      <c r="C7304">
        <v>12401</v>
      </c>
      <c r="D7304" t="s">
        <v>133</v>
      </c>
      <c r="E7304" t="s">
        <v>134</v>
      </c>
      <c r="F7304" t="s">
        <v>135</v>
      </c>
      <c r="G7304">
        <v>124</v>
      </c>
      <c r="H7304">
        <v>1240</v>
      </c>
      <c r="I7304">
        <v>12405</v>
      </c>
      <c r="J7304" t="s">
        <v>307</v>
      </c>
      <c r="K7304">
        <v>12</v>
      </c>
      <c r="L7304">
        <v>124</v>
      </c>
      <c r="M7304">
        <v>12401</v>
      </c>
      <c r="N7304">
        <v>12405</v>
      </c>
      <c r="O7304">
        <v>3195</v>
      </c>
      <c r="Q7304" t="s">
        <v>35</v>
      </c>
      <c r="R7304">
        <v>14.389526999999999</v>
      </c>
      <c r="S7304">
        <v>3195</v>
      </c>
      <c r="T7304">
        <v>-72.397976999999997</v>
      </c>
      <c r="U7304">
        <v>-52.328744</v>
      </c>
      <c r="V7304" t="s">
        <v>3470</v>
      </c>
      <c r="W73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3195 [Natales]</v>
      </c>
      <c r="X7304" t="str">
        <f>888&amp;Cuerpos_AGUA[[#This Row],[ID_Agua]]</f>
        <v>8883195</v>
      </c>
    </row>
    <row r="7305" spans="1:24" x14ac:dyDescent="0.3">
      <c r="A7305">
        <v>12</v>
      </c>
      <c r="B7305">
        <v>124</v>
      </c>
      <c r="C7305">
        <v>12401</v>
      </c>
      <c r="D7305" t="s">
        <v>133</v>
      </c>
      <c r="E7305" t="s">
        <v>134</v>
      </c>
      <c r="F7305" t="s">
        <v>135</v>
      </c>
      <c r="G7305">
        <v>124</v>
      </c>
      <c r="H7305">
        <v>1241</v>
      </c>
      <c r="I7305">
        <v>12412</v>
      </c>
      <c r="J7305" t="s">
        <v>305</v>
      </c>
      <c r="K7305">
        <v>12</v>
      </c>
      <c r="L7305">
        <v>124</v>
      </c>
      <c r="M7305">
        <v>12401</v>
      </c>
      <c r="N7305">
        <v>12412</v>
      </c>
      <c r="O7305">
        <v>3198</v>
      </c>
      <c r="Q7305" t="s">
        <v>35</v>
      </c>
      <c r="R7305">
        <v>17.744405</v>
      </c>
      <c r="S7305">
        <v>3198</v>
      </c>
      <c r="T7305">
        <v>-73.110032000000004</v>
      </c>
      <c r="U7305">
        <v>-52.307732000000001</v>
      </c>
      <c r="V7305" t="s">
        <v>3471</v>
      </c>
      <c r="W73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3198 [Natales]</v>
      </c>
      <c r="X7305" t="str">
        <f>888&amp;Cuerpos_AGUA[[#This Row],[ID_Agua]]</f>
        <v>8883198</v>
      </c>
    </row>
    <row r="7306" spans="1:24" x14ac:dyDescent="0.3">
      <c r="A7306">
        <v>12</v>
      </c>
      <c r="B7306">
        <v>124</v>
      </c>
      <c r="C7306">
        <v>12401</v>
      </c>
      <c r="D7306" t="s">
        <v>133</v>
      </c>
      <c r="E7306" t="s">
        <v>134</v>
      </c>
      <c r="F7306" t="s">
        <v>135</v>
      </c>
      <c r="G7306">
        <v>124</v>
      </c>
      <c r="H7306">
        <v>1241</v>
      </c>
      <c r="I7306">
        <v>12410</v>
      </c>
      <c r="J7306" t="s">
        <v>308</v>
      </c>
      <c r="K7306">
        <v>12</v>
      </c>
      <c r="L7306">
        <v>124</v>
      </c>
      <c r="M7306">
        <v>12401</v>
      </c>
      <c r="N7306">
        <v>12410</v>
      </c>
      <c r="O7306">
        <v>3199</v>
      </c>
      <c r="Q7306" t="s">
        <v>35</v>
      </c>
      <c r="R7306">
        <v>24.432433</v>
      </c>
      <c r="S7306">
        <v>3199</v>
      </c>
      <c r="T7306">
        <v>-72.654717000000005</v>
      </c>
      <c r="U7306">
        <v>-52.325363000000003</v>
      </c>
      <c r="V7306" t="s">
        <v>3472</v>
      </c>
      <c r="W73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3199 [Natales]</v>
      </c>
      <c r="X7306" t="str">
        <f>888&amp;Cuerpos_AGUA[[#This Row],[ID_Agua]]</f>
        <v>8883199</v>
      </c>
    </row>
    <row r="7307" spans="1:24" x14ac:dyDescent="0.3">
      <c r="A7307">
        <v>12</v>
      </c>
      <c r="B7307">
        <v>124</v>
      </c>
      <c r="C7307">
        <v>12401</v>
      </c>
      <c r="D7307" t="s">
        <v>133</v>
      </c>
      <c r="E7307" t="s">
        <v>134</v>
      </c>
      <c r="F7307" t="s">
        <v>135</v>
      </c>
      <c r="G7307">
        <v>124</v>
      </c>
      <c r="H7307">
        <v>1240</v>
      </c>
      <c r="I7307">
        <v>12405</v>
      </c>
      <c r="J7307" t="s">
        <v>307</v>
      </c>
      <c r="K7307">
        <v>12</v>
      </c>
      <c r="L7307">
        <v>124</v>
      </c>
      <c r="M7307">
        <v>12401</v>
      </c>
      <c r="N7307">
        <v>12405</v>
      </c>
      <c r="O7307">
        <v>3200</v>
      </c>
      <c r="Q7307" t="s">
        <v>35</v>
      </c>
      <c r="R7307">
        <v>11.755924</v>
      </c>
      <c r="S7307">
        <v>3200</v>
      </c>
      <c r="T7307">
        <v>-72.459470999999994</v>
      </c>
      <c r="U7307">
        <v>-52.329335999999998</v>
      </c>
      <c r="V7307" t="s">
        <v>3473</v>
      </c>
      <c r="W73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3200 [Natales]</v>
      </c>
      <c r="X7307" t="str">
        <f>888&amp;Cuerpos_AGUA[[#This Row],[ID_Agua]]</f>
        <v>8883200</v>
      </c>
    </row>
    <row r="7308" spans="1:24" x14ac:dyDescent="0.3">
      <c r="A7308">
        <v>12</v>
      </c>
      <c r="B7308">
        <v>124</v>
      </c>
      <c r="C7308">
        <v>12401</v>
      </c>
      <c r="D7308" t="s">
        <v>133</v>
      </c>
      <c r="E7308" t="s">
        <v>134</v>
      </c>
      <c r="F7308" t="s">
        <v>135</v>
      </c>
      <c r="G7308">
        <v>124</v>
      </c>
      <c r="H7308">
        <v>1241</v>
      </c>
      <c r="I7308">
        <v>12410</v>
      </c>
      <c r="J7308" t="s">
        <v>308</v>
      </c>
      <c r="K7308">
        <v>12</v>
      </c>
      <c r="L7308">
        <v>124</v>
      </c>
      <c r="M7308">
        <v>12401</v>
      </c>
      <c r="N7308">
        <v>12410</v>
      </c>
      <c r="O7308">
        <v>3203</v>
      </c>
      <c r="Q7308" t="s">
        <v>35</v>
      </c>
      <c r="R7308">
        <v>27.863996</v>
      </c>
      <c r="S7308">
        <v>3203</v>
      </c>
      <c r="T7308">
        <v>-72.682905000000005</v>
      </c>
      <c r="U7308">
        <v>-52.325462000000002</v>
      </c>
      <c r="V7308" t="s">
        <v>3474</v>
      </c>
      <c r="W73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3203 [Natales]</v>
      </c>
      <c r="X7308" t="str">
        <f>888&amp;Cuerpos_AGUA[[#This Row],[ID_Agua]]</f>
        <v>8883203</v>
      </c>
    </row>
    <row r="7309" spans="1:24" x14ac:dyDescent="0.3">
      <c r="A7309">
        <v>12</v>
      </c>
      <c r="B7309">
        <v>124</v>
      </c>
      <c r="C7309">
        <v>12401</v>
      </c>
      <c r="D7309" t="s">
        <v>133</v>
      </c>
      <c r="E7309" t="s">
        <v>134</v>
      </c>
      <c r="F7309" t="s">
        <v>135</v>
      </c>
      <c r="G7309">
        <v>124</v>
      </c>
      <c r="H7309">
        <v>1241</v>
      </c>
      <c r="I7309">
        <v>12410</v>
      </c>
      <c r="J7309" t="s">
        <v>308</v>
      </c>
      <c r="K7309">
        <v>12</v>
      </c>
      <c r="L7309">
        <v>124</v>
      </c>
      <c r="M7309">
        <v>12401</v>
      </c>
      <c r="N7309">
        <v>12410</v>
      </c>
      <c r="O7309">
        <v>3205</v>
      </c>
      <c r="Q7309" t="s">
        <v>35</v>
      </c>
      <c r="R7309">
        <v>38.187461999999996</v>
      </c>
      <c r="S7309">
        <v>3205</v>
      </c>
      <c r="T7309">
        <v>-72.661064999999994</v>
      </c>
      <c r="U7309">
        <v>-52.326014999999998</v>
      </c>
      <c r="V7309" t="s">
        <v>3475</v>
      </c>
      <c r="W73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3205 [Natales]</v>
      </c>
      <c r="X7309" t="str">
        <f>888&amp;Cuerpos_AGUA[[#This Row],[ID_Agua]]</f>
        <v>8883205</v>
      </c>
    </row>
    <row r="7310" spans="1:24" x14ac:dyDescent="0.3">
      <c r="A7310">
        <v>12</v>
      </c>
      <c r="B7310">
        <v>124</v>
      </c>
      <c r="C7310">
        <v>12401</v>
      </c>
      <c r="D7310" t="s">
        <v>133</v>
      </c>
      <c r="E7310" t="s">
        <v>134</v>
      </c>
      <c r="F7310" t="s">
        <v>135</v>
      </c>
      <c r="G7310">
        <v>124</v>
      </c>
      <c r="H7310">
        <v>1241</v>
      </c>
      <c r="I7310">
        <v>12410</v>
      </c>
      <c r="J7310" t="s">
        <v>308</v>
      </c>
      <c r="K7310">
        <v>12</v>
      </c>
      <c r="L7310">
        <v>124</v>
      </c>
      <c r="M7310">
        <v>12401</v>
      </c>
      <c r="N7310">
        <v>12410</v>
      </c>
      <c r="O7310">
        <v>3206</v>
      </c>
      <c r="Q7310" t="s">
        <v>35</v>
      </c>
      <c r="R7310">
        <v>15.820989000000001</v>
      </c>
      <c r="S7310">
        <v>3206</v>
      </c>
      <c r="T7310">
        <v>-72.647946000000005</v>
      </c>
      <c r="U7310">
        <v>-52.327168</v>
      </c>
      <c r="V7310" t="s">
        <v>3476</v>
      </c>
      <c r="W73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3206 [Natales]</v>
      </c>
      <c r="X7310" t="str">
        <f>888&amp;Cuerpos_AGUA[[#This Row],[ID_Agua]]</f>
        <v>8883206</v>
      </c>
    </row>
    <row r="7311" spans="1:24" x14ac:dyDescent="0.3">
      <c r="A7311">
        <v>12</v>
      </c>
      <c r="B7311">
        <v>124</v>
      </c>
      <c r="C7311">
        <v>12401</v>
      </c>
      <c r="D7311" t="s">
        <v>133</v>
      </c>
      <c r="E7311" t="s">
        <v>134</v>
      </c>
      <c r="F7311" t="s">
        <v>135</v>
      </c>
      <c r="G7311">
        <v>124</v>
      </c>
      <c r="H7311">
        <v>1240</v>
      </c>
      <c r="I7311">
        <v>12404</v>
      </c>
      <c r="J7311" t="s">
        <v>304</v>
      </c>
      <c r="K7311">
        <v>12</v>
      </c>
      <c r="L7311">
        <v>124</v>
      </c>
      <c r="M7311">
        <v>12401</v>
      </c>
      <c r="N7311">
        <v>12404</v>
      </c>
      <c r="O7311">
        <v>3208</v>
      </c>
      <c r="Q7311" t="s">
        <v>35</v>
      </c>
      <c r="R7311">
        <v>39.621684000000002</v>
      </c>
      <c r="S7311">
        <v>3208</v>
      </c>
      <c r="T7311">
        <v>-72.373103999999998</v>
      </c>
      <c r="U7311">
        <v>-52.335295000000002</v>
      </c>
      <c r="V7311" t="s">
        <v>3477</v>
      </c>
      <c r="W73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3208 [Natales]</v>
      </c>
      <c r="X7311" t="str">
        <f>888&amp;Cuerpos_AGUA[[#This Row],[ID_Agua]]</f>
        <v>8883208</v>
      </c>
    </row>
    <row r="7312" spans="1:24" x14ac:dyDescent="0.3">
      <c r="A7312">
        <v>12</v>
      </c>
      <c r="B7312">
        <v>124</v>
      </c>
      <c r="C7312">
        <v>12401</v>
      </c>
      <c r="D7312" t="s">
        <v>133</v>
      </c>
      <c r="E7312" t="s">
        <v>134</v>
      </c>
      <c r="F7312" t="s">
        <v>135</v>
      </c>
      <c r="G7312">
        <v>124</v>
      </c>
      <c r="H7312">
        <v>1240</v>
      </c>
      <c r="I7312">
        <v>12404</v>
      </c>
      <c r="J7312" t="s">
        <v>304</v>
      </c>
      <c r="K7312">
        <v>12</v>
      </c>
      <c r="L7312">
        <v>124</v>
      </c>
      <c r="M7312">
        <v>12401</v>
      </c>
      <c r="N7312">
        <v>12404</v>
      </c>
      <c r="O7312">
        <v>3209</v>
      </c>
      <c r="Q7312" t="s">
        <v>35</v>
      </c>
      <c r="R7312">
        <v>10.081815000000001</v>
      </c>
      <c r="S7312">
        <v>3209</v>
      </c>
      <c r="T7312">
        <v>-72.347971000000001</v>
      </c>
      <c r="U7312">
        <v>-52.338203</v>
      </c>
      <c r="V7312" t="s">
        <v>3478</v>
      </c>
      <c r="W73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3209 [Natales]</v>
      </c>
      <c r="X7312" t="str">
        <f>888&amp;Cuerpos_AGUA[[#This Row],[ID_Agua]]</f>
        <v>8883209</v>
      </c>
    </row>
    <row r="7313" spans="1:24" x14ac:dyDescent="0.3">
      <c r="A7313">
        <v>12</v>
      </c>
      <c r="B7313">
        <v>124</v>
      </c>
      <c r="C7313">
        <v>12401</v>
      </c>
      <c r="D7313" t="s">
        <v>133</v>
      </c>
      <c r="E7313" t="s">
        <v>134</v>
      </c>
      <c r="F7313" t="s">
        <v>135</v>
      </c>
      <c r="G7313">
        <v>124</v>
      </c>
      <c r="H7313">
        <v>1240</v>
      </c>
      <c r="I7313">
        <v>12404</v>
      </c>
      <c r="J7313" t="s">
        <v>304</v>
      </c>
      <c r="K7313">
        <v>12</v>
      </c>
      <c r="L7313">
        <v>124</v>
      </c>
      <c r="M7313">
        <v>12401</v>
      </c>
      <c r="N7313">
        <v>12404</v>
      </c>
      <c r="O7313">
        <v>3213</v>
      </c>
      <c r="Q7313" t="s">
        <v>35</v>
      </c>
      <c r="R7313">
        <v>36.267868</v>
      </c>
      <c r="S7313">
        <v>3213</v>
      </c>
      <c r="T7313">
        <v>-72.328228999999993</v>
      </c>
      <c r="U7313">
        <v>-52.343940000000003</v>
      </c>
      <c r="V7313" t="s">
        <v>3479</v>
      </c>
      <c r="W73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3213 [Natales]</v>
      </c>
      <c r="X7313" t="str">
        <f>888&amp;Cuerpos_AGUA[[#This Row],[ID_Agua]]</f>
        <v>8883213</v>
      </c>
    </row>
    <row r="7314" spans="1:24" x14ac:dyDescent="0.3">
      <c r="A7314">
        <v>12</v>
      </c>
      <c r="B7314">
        <v>124</v>
      </c>
      <c r="C7314">
        <v>12401</v>
      </c>
      <c r="D7314" t="s">
        <v>133</v>
      </c>
      <c r="E7314" t="s">
        <v>134</v>
      </c>
      <c r="F7314" t="s">
        <v>135</v>
      </c>
      <c r="G7314">
        <v>124</v>
      </c>
      <c r="H7314">
        <v>1245</v>
      </c>
      <c r="I7314">
        <v>12451</v>
      </c>
      <c r="J7314" t="s">
        <v>309</v>
      </c>
      <c r="K7314">
        <v>12</v>
      </c>
      <c r="L7314">
        <v>124</v>
      </c>
      <c r="M7314">
        <v>12401</v>
      </c>
      <c r="N7314">
        <v>12451</v>
      </c>
      <c r="O7314">
        <v>3214</v>
      </c>
      <c r="Q7314" t="s">
        <v>35</v>
      </c>
      <c r="R7314">
        <v>24.847732000000001</v>
      </c>
      <c r="S7314">
        <v>3214</v>
      </c>
      <c r="T7314">
        <v>-72.142792999999998</v>
      </c>
      <c r="U7314">
        <v>-52.347847000000002</v>
      </c>
      <c r="V7314" t="s">
        <v>3480</v>
      </c>
      <c r="W73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3214 [Natales]</v>
      </c>
      <c r="X7314" t="str">
        <f>888&amp;Cuerpos_AGUA[[#This Row],[ID_Agua]]</f>
        <v>8883214</v>
      </c>
    </row>
    <row r="7315" spans="1:24" x14ac:dyDescent="0.3">
      <c r="A7315">
        <v>12</v>
      </c>
      <c r="B7315">
        <v>124</v>
      </c>
      <c r="C7315">
        <v>12401</v>
      </c>
      <c r="D7315" t="s">
        <v>133</v>
      </c>
      <c r="E7315" t="s">
        <v>134</v>
      </c>
      <c r="F7315" t="s">
        <v>135</v>
      </c>
      <c r="G7315">
        <v>124</v>
      </c>
      <c r="H7315">
        <v>1241</v>
      </c>
      <c r="I7315">
        <v>12410</v>
      </c>
      <c r="J7315" t="s">
        <v>308</v>
      </c>
      <c r="K7315">
        <v>12</v>
      </c>
      <c r="L7315">
        <v>124</v>
      </c>
      <c r="M7315">
        <v>12401</v>
      </c>
      <c r="N7315">
        <v>12410</v>
      </c>
      <c r="O7315">
        <v>3217</v>
      </c>
      <c r="Q7315" t="s">
        <v>35</v>
      </c>
      <c r="R7315">
        <v>18.930008000000001</v>
      </c>
      <c r="S7315">
        <v>3217</v>
      </c>
      <c r="T7315">
        <v>-72.658826000000005</v>
      </c>
      <c r="U7315">
        <v>-52.333764000000002</v>
      </c>
      <c r="V7315" t="s">
        <v>3481</v>
      </c>
      <c r="W73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3217 [Natales]</v>
      </c>
      <c r="X7315" t="str">
        <f>888&amp;Cuerpos_AGUA[[#This Row],[ID_Agua]]</f>
        <v>8883217</v>
      </c>
    </row>
    <row r="7316" spans="1:24" x14ac:dyDescent="0.3">
      <c r="A7316">
        <v>12</v>
      </c>
      <c r="B7316">
        <v>124</v>
      </c>
      <c r="C7316">
        <v>12401</v>
      </c>
      <c r="D7316" t="s">
        <v>133</v>
      </c>
      <c r="E7316" t="s">
        <v>134</v>
      </c>
      <c r="F7316" t="s">
        <v>135</v>
      </c>
      <c r="G7316">
        <v>124</v>
      </c>
      <c r="H7316">
        <v>1240</v>
      </c>
      <c r="I7316">
        <v>12405</v>
      </c>
      <c r="J7316" t="s">
        <v>307</v>
      </c>
      <c r="K7316">
        <v>12</v>
      </c>
      <c r="L7316">
        <v>124</v>
      </c>
      <c r="M7316">
        <v>12401</v>
      </c>
      <c r="N7316">
        <v>12405</v>
      </c>
      <c r="O7316">
        <v>3220</v>
      </c>
      <c r="Q7316" t="s">
        <v>35</v>
      </c>
      <c r="R7316">
        <v>133.444605</v>
      </c>
      <c r="S7316">
        <v>3220</v>
      </c>
      <c r="T7316">
        <v>-72.461973999999998</v>
      </c>
      <c r="U7316">
        <v>-52.347827000000002</v>
      </c>
      <c r="V7316" t="s">
        <v>3482</v>
      </c>
      <c r="W73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3220 [Natales]</v>
      </c>
      <c r="X7316" t="str">
        <f>888&amp;Cuerpos_AGUA[[#This Row],[ID_Agua]]</f>
        <v>8883220</v>
      </c>
    </row>
    <row r="7317" spans="1:24" x14ac:dyDescent="0.3">
      <c r="A7317">
        <v>12</v>
      </c>
      <c r="B7317">
        <v>124</v>
      </c>
      <c r="C7317">
        <v>12401</v>
      </c>
      <c r="D7317" t="s">
        <v>133</v>
      </c>
      <c r="E7317" t="s">
        <v>134</v>
      </c>
      <c r="F7317" t="s">
        <v>135</v>
      </c>
      <c r="G7317">
        <v>124</v>
      </c>
      <c r="H7317">
        <v>1240</v>
      </c>
      <c r="I7317">
        <v>12404</v>
      </c>
      <c r="J7317" t="s">
        <v>304</v>
      </c>
      <c r="K7317">
        <v>12</v>
      </c>
      <c r="L7317">
        <v>124</v>
      </c>
      <c r="M7317">
        <v>12401</v>
      </c>
      <c r="N7317">
        <v>12404</v>
      </c>
      <c r="O7317">
        <v>3223</v>
      </c>
      <c r="Q7317" t="s">
        <v>35</v>
      </c>
      <c r="R7317">
        <v>17.987151999999998</v>
      </c>
      <c r="S7317">
        <v>3223</v>
      </c>
      <c r="T7317">
        <v>-72.32629</v>
      </c>
      <c r="U7317">
        <v>-52.349421999999997</v>
      </c>
      <c r="V7317" t="s">
        <v>3483</v>
      </c>
      <c r="W73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3223 [Natales]</v>
      </c>
      <c r="X7317" t="str">
        <f>888&amp;Cuerpos_AGUA[[#This Row],[ID_Agua]]</f>
        <v>8883223</v>
      </c>
    </row>
    <row r="7318" spans="1:24" x14ac:dyDescent="0.3">
      <c r="A7318">
        <v>12</v>
      </c>
      <c r="B7318">
        <v>124</v>
      </c>
      <c r="C7318">
        <v>12401</v>
      </c>
      <c r="D7318" t="s">
        <v>133</v>
      </c>
      <c r="E7318" t="s">
        <v>134</v>
      </c>
      <c r="F7318" t="s">
        <v>135</v>
      </c>
      <c r="G7318">
        <v>124</v>
      </c>
      <c r="H7318">
        <v>1241</v>
      </c>
      <c r="I7318">
        <v>12410</v>
      </c>
      <c r="J7318" t="s">
        <v>308</v>
      </c>
      <c r="K7318">
        <v>12</v>
      </c>
      <c r="L7318">
        <v>124</v>
      </c>
      <c r="M7318">
        <v>12401</v>
      </c>
      <c r="N7318">
        <v>12410</v>
      </c>
      <c r="O7318">
        <v>3224</v>
      </c>
      <c r="Q7318" t="s">
        <v>35</v>
      </c>
      <c r="R7318">
        <v>12.318212000000001</v>
      </c>
      <c r="S7318">
        <v>3224</v>
      </c>
      <c r="T7318">
        <v>-72.609757999999999</v>
      </c>
      <c r="U7318">
        <v>-52.340024999999997</v>
      </c>
      <c r="V7318" t="s">
        <v>3484</v>
      </c>
      <c r="W73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3224 [Natales]</v>
      </c>
      <c r="X7318" t="str">
        <f>888&amp;Cuerpos_AGUA[[#This Row],[ID_Agua]]</f>
        <v>8883224</v>
      </c>
    </row>
    <row r="7319" spans="1:24" x14ac:dyDescent="0.3">
      <c r="A7319">
        <v>12</v>
      </c>
      <c r="B7319">
        <v>124</v>
      </c>
      <c r="C7319">
        <v>12401</v>
      </c>
      <c r="D7319" t="s">
        <v>133</v>
      </c>
      <c r="E7319" t="s">
        <v>134</v>
      </c>
      <c r="F7319" t="s">
        <v>135</v>
      </c>
      <c r="G7319">
        <v>124</v>
      </c>
      <c r="H7319">
        <v>1240</v>
      </c>
      <c r="I7319">
        <v>12405</v>
      </c>
      <c r="J7319" t="s">
        <v>307</v>
      </c>
      <c r="K7319">
        <v>12</v>
      </c>
      <c r="L7319">
        <v>124</v>
      </c>
      <c r="M7319">
        <v>12401</v>
      </c>
      <c r="N7319">
        <v>12405</v>
      </c>
      <c r="O7319">
        <v>3227</v>
      </c>
      <c r="Q7319" t="s">
        <v>35</v>
      </c>
      <c r="R7319">
        <v>25.309894</v>
      </c>
      <c r="S7319">
        <v>3227</v>
      </c>
      <c r="T7319">
        <v>-72.394746999999995</v>
      </c>
      <c r="U7319">
        <v>-52.351596999999998</v>
      </c>
      <c r="V7319" t="s">
        <v>3485</v>
      </c>
      <c r="W73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3227 [Natales]</v>
      </c>
      <c r="X7319" t="str">
        <f>888&amp;Cuerpos_AGUA[[#This Row],[ID_Agua]]</f>
        <v>8883227</v>
      </c>
    </row>
    <row r="7320" spans="1:24" x14ac:dyDescent="0.3">
      <c r="A7320">
        <v>12</v>
      </c>
      <c r="B7320">
        <v>124</v>
      </c>
      <c r="C7320">
        <v>12401</v>
      </c>
      <c r="D7320" t="s">
        <v>133</v>
      </c>
      <c r="E7320" t="s">
        <v>134</v>
      </c>
      <c r="F7320" t="s">
        <v>135</v>
      </c>
      <c r="G7320">
        <v>124</v>
      </c>
      <c r="H7320">
        <v>1245</v>
      </c>
      <c r="I7320">
        <v>12451</v>
      </c>
      <c r="J7320" t="s">
        <v>309</v>
      </c>
      <c r="K7320">
        <v>12</v>
      </c>
      <c r="L7320">
        <v>124</v>
      </c>
      <c r="M7320">
        <v>12401</v>
      </c>
      <c r="N7320">
        <v>12451</v>
      </c>
      <c r="O7320">
        <v>3229</v>
      </c>
      <c r="Q7320" t="s">
        <v>35</v>
      </c>
      <c r="R7320">
        <v>14.643630999999999</v>
      </c>
      <c r="S7320">
        <v>3229</v>
      </c>
      <c r="T7320">
        <v>-72.317565000000002</v>
      </c>
      <c r="U7320">
        <v>-52.355961000000001</v>
      </c>
      <c r="V7320" t="s">
        <v>3486</v>
      </c>
      <c r="W73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3229 [Natales]</v>
      </c>
      <c r="X7320" t="str">
        <f>888&amp;Cuerpos_AGUA[[#This Row],[ID_Agua]]</f>
        <v>8883229</v>
      </c>
    </row>
    <row r="7321" spans="1:24" x14ac:dyDescent="0.3">
      <c r="A7321">
        <v>12</v>
      </c>
      <c r="B7321">
        <v>124</v>
      </c>
      <c r="C7321">
        <v>12401</v>
      </c>
      <c r="D7321" t="s">
        <v>133</v>
      </c>
      <c r="E7321" t="s">
        <v>134</v>
      </c>
      <c r="F7321" t="s">
        <v>135</v>
      </c>
      <c r="G7321">
        <v>124</v>
      </c>
      <c r="H7321">
        <v>1241</v>
      </c>
      <c r="I7321">
        <v>12410</v>
      </c>
      <c r="J7321" t="s">
        <v>308</v>
      </c>
      <c r="K7321">
        <v>12</v>
      </c>
      <c r="L7321">
        <v>124</v>
      </c>
      <c r="M7321">
        <v>12401</v>
      </c>
      <c r="N7321">
        <v>12410</v>
      </c>
      <c r="O7321">
        <v>3232</v>
      </c>
      <c r="Q7321" t="s">
        <v>35</v>
      </c>
      <c r="R7321">
        <v>86.761131000000006</v>
      </c>
      <c r="S7321">
        <v>3232</v>
      </c>
      <c r="T7321">
        <v>-72.768381000000005</v>
      </c>
      <c r="U7321">
        <v>-52.350310999999998</v>
      </c>
      <c r="V7321" t="s">
        <v>3487</v>
      </c>
      <c r="W73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3232 [Natales]</v>
      </c>
      <c r="X7321" t="str">
        <f>888&amp;Cuerpos_AGUA[[#This Row],[ID_Agua]]</f>
        <v>8883232</v>
      </c>
    </row>
    <row r="7322" spans="1:24" x14ac:dyDescent="0.3">
      <c r="A7322">
        <v>12</v>
      </c>
      <c r="B7322">
        <v>124</v>
      </c>
      <c r="C7322">
        <v>12401</v>
      </c>
      <c r="D7322" t="s">
        <v>133</v>
      </c>
      <c r="E7322" t="s">
        <v>134</v>
      </c>
      <c r="F7322" t="s">
        <v>135</v>
      </c>
      <c r="G7322">
        <v>124</v>
      </c>
      <c r="H7322">
        <v>1241</v>
      </c>
      <c r="I7322">
        <v>12410</v>
      </c>
      <c r="J7322" t="s">
        <v>308</v>
      </c>
      <c r="K7322">
        <v>12</v>
      </c>
      <c r="L7322">
        <v>124</v>
      </c>
      <c r="M7322">
        <v>12401</v>
      </c>
      <c r="N7322">
        <v>12410</v>
      </c>
      <c r="O7322">
        <v>3233</v>
      </c>
      <c r="Q7322" t="s">
        <v>35</v>
      </c>
      <c r="R7322">
        <v>27.867190999999998</v>
      </c>
      <c r="S7322">
        <v>3233</v>
      </c>
      <c r="T7322">
        <v>-72.642441000000005</v>
      </c>
      <c r="U7322">
        <v>-52.353015999999997</v>
      </c>
      <c r="V7322" t="s">
        <v>3488</v>
      </c>
      <c r="W73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3233 [Natales]</v>
      </c>
      <c r="X7322" t="str">
        <f>888&amp;Cuerpos_AGUA[[#This Row],[ID_Agua]]</f>
        <v>8883233</v>
      </c>
    </row>
    <row r="7323" spans="1:24" x14ac:dyDescent="0.3">
      <c r="A7323">
        <v>12</v>
      </c>
      <c r="B7323">
        <v>124</v>
      </c>
      <c r="C7323">
        <v>12401</v>
      </c>
      <c r="D7323" t="s">
        <v>133</v>
      </c>
      <c r="E7323" t="s">
        <v>134</v>
      </c>
      <c r="F7323" t="s">
        <v>135</v>
      </c>
      <c r="G7323">
        <v>124</v>
      </c>
      <c r="H7323">
        <v>1245</v>
      </c>
      <c r="I7323">
        <v>12451</v>
      </c>
      <c r="J7323" t="s">
        <v>309</v>
      </c>
      <c r="K7323">
        <v>12</v>
      </c>
      <c r="L7323">
        <v>124</v>
      </c>
      <c r="M7323">
        <v>12401</v>
      </c>
      <c r="N7323">
        <v>12451</v>
      </c>
      <c r="O7323">
        <v>3239</v>
      </c>
      <c r="Q7323" t="s">
        <v>35</v>
      </c>
      <c r="R7323">
        <v>248.84762699999999</v>
      </c>
      <c r="S7323">
        <v>3239</v>
      </c>
      <c r="T7323">
        <v>-72.451494999999994</v>
      </c>
      <c r="U7323">
        <v>-52.372852999999999</v>
      </c>
      <c r="V7323" t="s">
        <v>3489</v>
      </c>
      <c r="W73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3239 [Natales]</v>
      </c>
      <c r="X7323" t="str">
        <f>888&amp;Cuerpos_AGUA[[#This Row],[ID_Agua]]</f>
        <v>8883239</v>
      </c>
    </row>
    <row r="7324" spans="1:24" x14ac:dyDescent="0.3">
      <c r="A7324">
        <v>12</v>
      </c>
      <c r="B7324">
        <v>124</v>
      </c>
      <c r="C7324">
        <v>12401</v>
      </c>
      <c r="D7324" t="s">
        <v>133</v>
      </c>
      <c r="E7324" t="s">
        <v>134</v>
      </c>
      <c r="F7324" t="s">
        <v>135</v>
      </c>
      <c r="G7324">
        <v>124</v>
      </c>
      <c r="H7324">
        <v>1241</v>
      </c>
      <c r="I7324">
        <v>12410</v>
      </c>
      <c r="J7324" t="s">
        <v>308</v>
      </c>
      <c r="K7324">
        <v>12</v>
      </c>
      <c r="L7324">
        <v>124</v>
      </c>
      <c r="M7324">
        <v>12401</v>
      </c>
      <c r="N7324">
        <v>12410</v>
      </c>
      <c r="O7324">
        <v>3241</v>
      </c>
      <c r="Q7324" t="s">
        <v>35</v>
      </c>
      <c r="R7324">
        <v>74.001084000000006</v>
      </c>
      <c r="S7324">
        <v>3241</v>
      </c>
      <c r="T7324">
        <v>-72.648022999999995</v>
      </c>
      <c r="U7324">
        <v>-52.358666999999997</v>
      </c>
      <c r="V7324" t="s">
        <v>3490</v>
      </c>
      <c r="W73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3241 [Natales]</v>
      </c>
      <c r="X7324" t="str">
        <f>888&amp;Cuerpos_AGUA[[#This Row],[ID_Agua]]</f>
        <v>8883241</v>
      </c>
    </row>
    <row r="7325" spans="1:24" x14ac:dyDescent="0.3">
      <c r="A7325">
        <v>12</v>
      </c>
      <c r="B7325">
        <v>124</v>
      </c>
      <c r="C7325">
        <v>12401</v>
      </c>
      <c r="D7325" t="s">
        <v>133</v>
      </c>
      <c r="E7325" t="s">
        <v>134</v>
      </c>
      <c r="F7325" t="s">
        <v>135</v>
      </c>
      <c r="G7325">
        <v>124</v>
      </c>
      <c r="H7325">
        <v>1241</v>
      </c>
      <c r="I7325">
        <v>12410</v>
      </c>
      <c r="J7325" t="s">
        <v>308</v>
      </c>
      <c r="K7325">
        <v>12</v>
      </c>
      <c r="L7325">
        <v>124</v>
      </c>
      <c r="M7325">
        <v>12401</v>
      </c>
      <c r="N7325">
        <v>12410</v>
      </c>
      <c r="O7325">
        <v>3243</v>
      </c>
      <c r="Q7325" t="s">
        <v>35</v>
      </c>
      <c r="R7325">
        <v>245.12606700000001</v>
      </c>
      <c r="S7325">
        <v>3243</v>
      </c>
      <c r="T7325">
        <v>-72.788403000000002</v>
      </c>
      <c r="U7325">
        <v>-52.358701000000003</v>
      </c>
      <c r="V7325" t="s">
        <v>3491</v>
      </c>
      <c r="W73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3243 [Natales]</v>
      </c>
      <c r="X7325" t="str">
        <f>888&amp;Cuerpos_AGUA[[#This Row],[ID_Agua]]</f>
        <v>8883243</v>
      </c>
    </row>
    <row r="7326" spans="1:24" x14ac:dyDescent="0.3">
      <c r="A7326">
        <v>12</v>
      </c>
      <c r="B7326">
        <v>124</v>
      </c>
      <c r="C7326">
        <v>12401</v>
      </c>
      <c r="D7326" t="s">
        <v>133</v>
      </c>
      <c r="E7326" t="s">
        <v>134</v>
      </c>
      <c r="F7326" t="s">
        <v>135</v>
      </c>
      <c r="G7326">
        <v>124</v>
      </c>
      <c r="H7326">
        <v>1241</v>
      </c>
      <c r="I7326">
        <v>12410</v>
      </c>
      <c r="J7326" t="s">
        <v>308</v>
      </c>
      <c r="K7326">
        <v>12</v>
      </c>
      <c r="L7326">
        <v>124</v>
      </c>
      <c r="M7326">
        <v>12401</v>
      </c>
      <c r="N7326">
        <v>12410</v>
      </c>
      <c r="O7326">
        <v>3250</v>
      </c>
      <c r="Q7326" t="s">
        <v>35</v>
      </c>
      <c r="R7326">
        <v>91.353814999999997</v>
      </c>
      <c r="S7326">
        <v>3250</v>
      </c>
      <c r="T7326">
        <v>-72.756185000000002</v>
      </c>
      <c r="U7326">
        <v>-52.374460999999997</v>
      </c>
      <c r="V7326" t="s">
        <v>3493</v>
      </c>
      <c r="W73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3250 [Natales]</v>
      </c>
      <c r="X7326" t="str">
        <f>888&amp;Cuerpos_AGUA[[#This Row],[ID_Agua]]</f>
        <v>8883250</v>
      </c>
    </row>
    <row r="7327" spans="1:24" x14ac:dyDescent="0.3">
      <c r="A7327">
        <v>12</v>
      </c>
      <c r="B7327">
        <v>124</v>
      </c>
      <c r="C7327">
        <v>12401</v>
      </c>
      <c r="D7327" t="s">
        <v>133</v>
      </c>
      <c r="E7327" t="s">
        <v>134</v>
      </c>
      <c r="F7327" t="s">
        <v>135</v>
      </c>
      <c r="G7327">
        <v>124</v>
      </c>
      <c r="H7327">
        <v>1241</v>
      </c>
      <c r="I7327">
        <v>12410</v>
      </c>
      <c r="J7327" t="s">
        <v>308</v>
      </c>
      <c r="K7327">
        <v>12</v>
      </c>
      <c r="L7327">
        <v>124</v>
      </c>
      <c r="M7327">
        <v>12401</v>
      </c>
      <c r="N7327">
        <v>12410</v>
      </c>
      <c r="O7327">
        <v>3253</v>
      </c>
      <c r="Q7327" t="s">
        <v>35</v>
      </c>
      <c r="R7327">
        <v>30.997057000000002</v>
      </c>
      <c r="S7327">
        <v>3253</v>
      </c>
      <c r="T7327">
        <v>-72.779179999999997</v>
      </c>
      <c r="U7327">
        <v>-52.378672000000002</v>
      </c>
      <c r="V7327" t="s">
        <v>3495</v>
      </c>
      <c r="W73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3253 [Natales]</v>
      </c>
      <c r="X7327" t="str">
        <f>888&amp;Cuerpos_AGUA[[#This Row],[ID_Agua]]</f>
        <v>8883253</v>
      </c>
    </row>
    <row r="7328" spans="1:24" x14ac:dyDescent="0.3">
      <c r="A7328">
        <v>12</v>
      </c>
      <c r="B7328">
        <v>124</v>
      </c>
      <c r="C7328">
        <v>12401</v>
      </c>
      <c r="D7328" t="s">
        <v>133</v>
      </c>
      <c r="E7328" t="s">
        <v>134</v>
      </c>
      <c r="F7328" t="s">
        <v>135</v>
      </c>
      <c r="G7328">
        <v>124</v>
      </c>
      <c r="H7328">
        <v>1241</v>
      </c>
      <c r="I7328">
        <v>12410</v>
      </c>
      <c r="J7328" t="s">
        <v>308</v>
      </c>
      <c r="K7328">
        <v>12</v>
      </c>
      <c r="L7328">
        <v>124</v>
      </c>
      <c r="M7328">
        <v>12401</v>
      </c>
      <c r="N7328">
        <v>12410</v>
      </c>
      <c r="O7328">
        <v>3255</v>
      </c>
      <c r="Q7328" t="s">
        <v>35</v>
      </c>
      <c r="R7328">
        <v>444.35630600000002</v>
      </c>
      <c r="S7328">
        <v>3255</v>
      </c>
      <c r="T7328">
        <v>-72.805942999999999</v>
      </c>
      <c r="U7328">
        <v>-52.388151000000001</v>
      </c>
      <c r="V7328" t="s">
        <v>3496</v>
      </c>
      <c r="W73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3255 [Natales]</v>
      </c>
      <c r="X7328" t="str">
        <f>888&amp;Cuerpos_AGUA[[#This Row],[ID_Agua]]</f>
        <v>8883255</v>
      </c>
    </row>
    <row r="7329" spans="1:24" x14ac:dyDescent="0.3">
      <c r="A7329">
        <v>12</v>
      </c>
      <c r="B7329">
        <v>124</v>
      </c>
      <c r="C7329">
        <v>12401</v>
      </c>
      <c r="D7329" t="s">
        <v>133</v>
      </c>
      <c r="E7329" t="s">
        <v>134</v>
      </c>
      <c r="F7329" t="s">
        <v>135</v>
      </c>
      <c r="G7329">
        <v>123</v>
      </c>
      <c r="H7329">
        <v>1237</v>
      </c>
      <c r="I7329">
        <v>12370</v>
      </c>
      <c r="J7329" t="s">
        <v>311</v>
      </c>
      <c r="K7329">
        <v>12</v>
      </c>
      <c r="L7329">
        <v>124</v>
      </c>
      <c r="M7329">
        <v>12401</v>
      </c>
      <c r="N7329">
        <v>12370</v>
      </c>
      <c r="O7329">
        <v>3272</v>
      </c>
      <c r="Q7329" t="s">
        <v>35</v>
      </c>
      <c r="R7329">
        <v>41.378780999999996</v>
      </c>
      <c r="S7329">
        <v>3272</v>
      </c>
      <c r="T7329">
        <v>-74.107078999999999</v>
      </c>
      <c r="U7329">
        <v>-52.350606999999997</v>
      </c>
      <c r="V7329" t="s">
        <v>3501</v>
      </c>
      <c r="W73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3272 [Natales]</v>
      </c>
      <c r="X7329" t="str">
        <f>888&amp;Cuerpos_AGUA[[#This Row],[ID_Agua]]</f>
        <v>8883272</v>
      </c>
    </row>
    <row r="7330" spans="1:24" x14ac:dyDescent="0.3">
      <c r="A7330">
        <v>12</v>
      </c>
      <c r="B7330">
        <v>124</v>
      </c>
      <c r="C7330">
        <v>12401</v>
      </c>
      <c r="D7330" t="s">
        <v>133</v>
      </c>
      <c r="E7330" t="s">
        <v>134</v>
      </c>
      <c r="F7330" t="s">
        <v>135</v>
      </c>
      <c r="G7330">
        <v>124</v>
      </c>
      <c r="H7330">
        <v>1241</v>
      </c>
      <c r="I7330">
        <v>12410</v>
      </c>
      <c r="J7330" t="s">
        <v>308</v>
      </c>
      <c r="K7330">
        <v>12</v>
      </c>
      <c r="L7330">
        <v>124</v>
      </c>
      <c r="M7330">
        <v>12401</v>
      </c>
      <c r="N7330">
        <v>12410</v>
      </c>
      <c r="O7330">
        <v>3278</v>
      </c>
      <c r="Q7330" t="s">
        <v>35</v>
      </c>
      <c r="R7330">
        <v>50.049118</v>
      </c>
      <c r="S7330">
        <v>3278</v>
      </c>
      <c r="T7330">
        <v>-72.818769000000003</v>
      </c>
      <c r="U7330">
        <v>-52.403222999999997</v>
      </c>
      <c r="V7330" t="s">
        <v>3502</v>
      </c>
      <c r="W73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3278 [Natales]</v>
      </c>
      <c r="X7330" t="str">
        <f>888&amp;Cuerpos_AGUA[[#This Row],[ID_Agua]]</f>
        <v>8883278</v>
      </c>
    </row>
    <row r="7331" spans="1:24" x14ac:dyDescent="0.3">
      <c r="A7331">
        <v>12</v>
      </c>
      <c r="B7331">
        <v>124</v>
      </c>
      <c r="C7331">
        <v>12401</v>
      </c>
      <c r="D7331" t="s">
        <v>133</v>
      </c>
      <c r="E7331" t="s">
        <v>134</v>
      </c>
      <c r="F7331" t="s">
        <v>135</v>
      </c>
      <c r="G7331">
        <v>124</v>
      </c>
      <c r="H7331">
        <v>1241</v>
      </c>
      <c r="I7331">
        <v>12410</v>
      </c>
      <c r="J7331" t="s">
        <v>308</v>
      </c>
      <c r="K7331">
        <v>12</v>
      </c>
      <c r="L7331">
        <v>124</v>
      </c>
      <c r="M7331">
        <v>12401</v>
      </c>
      <c r="N7331">
        <v>12410</v>
      </c>
      <c r="O7331">
        <v>3280</v>
      </c>
      <c r="Q7331" t="s">
        <v>35</v>
      </c>
      <c r="R7331">
        <v>1078.8057289999999</v>
      </c>
      <c r="S7331">
        <v>3280</v>
      </c>
      <c r="T7331">
        <v>-72.906690999999995</v>
      </c>
      <c r="U7331">
        <v>-52.418401000000003</v>
      </c>
      <c r="V7331" t="s">
        <v>3504</v>
      </c>
      <c r="W73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3280 [Natales]</v>
      </c>
      <c r="X7331" t="str">
        <f>888&amp;Cuerpos_AGUA[[#This Row],[ID_Agua]]</f>
        <v>8883280</v>
      </c>
    </row>
    <row r="7332" spans="1:24" x14ac:dyDescent="0.3">
      <c r="A7332">
        <v>12</v>
      </c>
      <c r="B7332">
        <v>124</v>
      </c>
      <c r="C7332">
        <v>12401</v>
      </c>
      <c r="D7332" t="s">
        <v>133</v>
      </c>
      <c r="E7332" t="s">
        <v>134</v>
      </c>
      <c r="F7332" t="s">
        <v>135</v>
      </c>
      <c r="G7332">
        <v>124</v>
      </c>
      <c r="H7332">
        <v>1241</v>
      </c>
      <c r="I7332">
        <v>12410</v>
      </c>
      <c r="J7332" t="s">
        <v>308</v>
      </c>
      <c r="K7332">
        <v>12</v>
      </c>
      <c r="L7332">
        <v>124</v>
      </c>
      <c r="M7332">
        <v>12401</v>
      </c>
      <c r="N7332">
        <v>12410</v>
      </c>
      <c r="O7332">
        <v>3281</v>
      </c>
      <c r="Q7332" t="s">
        <v>35</v>
      </c>
      <c r="R7332">
        <v>38.759687999999997</v>
      </c>
      <c r="S7332">
        <v>3281</v>
      </c>
      <c r="T7332">
        <v>-72.812034999999995</v>
      </c>
      <c r="U7332">
        <v>-52.410572000000002</v>
      </c>
      <c r="V7332" t="s">
        <v>3505</v>
      </c>
      <c r="W73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3281 [Natales]</v>
      </c>
      <c r="X7332" t="str">
        <f>888&amp;Cuerpos_AGUA[[#This Row],[ID_Agua]]</f>
        <v>8883281</v>
      </c>
    </row>
    <row r="7333" spans="1:24" x14ac:dyDescent="0.3">
      <c r="A7333">
        <v>12</v>
      </c>
      <c r="B7333">
        <v>124</v>
      </c>
      <c r="C7333">
        <v>12401</v>
      </c>
      <c r="D7333" t="s">
        <v>133</v>
      </c>
      <c r="E7333" t="s">
        <v>134</v>
      </c>
      <c r="F7333" t="s">
        <v>135</v>
      </c>
      <c r="G7333">
        <v>124</v>
      </c>
      <c r="H7333">
        <v>1241</v>
      </c>
      <c r="I7333">
        <v>12410</v>
      </c>
      <c r="J7333" t="s">
        <v>308</v>
      </c>
      <c r="K7333">
        <v>12</v>
      </c>
      <c r="L7333">
        <v>124</v>
      </c>
      <c r="M7333">
        <v>12401</v>
      </c>
      <c r="N7333">
        <v>12410</v>
      </c>
      <c r="O7333">
        <v>3295</v>
      </c>
      <c r="Q7333" t="s">
        <v>35</v>
      </c>
      <c r="R7333">
        <v>10.305762</v>
      </c>
      <c r="S7333">
        <v>3295</v>
      </c>
      <c r="T7333">
        <v>-72.802346999999997</v>
      </c>
      <c r="U7333">
        <v>-52.418005000000001</v>
      </c>
      <c r="V7333" t="s">
        <v>3510</v>
      </c>
      <c r="W73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3295 [Natales]</v>
      </c>
      <c r="X7333" t="str">
        <f>888&amp;Cuerpos_AGUA[[#This Row],[ID_Agua]]</f>
        <v>8883295</v>
      </c>
    </row>
    <row r="7334" spans="1:24" x14ac:dyDescent="0.3">
      <c r="A7334">
        <v>12</v>
      </c>
      <c r="B7334">
        <v>124</v>
      </c>
      <c r="C7334">
        <v>12401</v>
      </c>
      <c r="D7334" t="s">
        <v>133</v>
      </c>
      <c r="E7334" t="s">
        <v>134</v>
      </c>
      <c r="F7334" t="s">
        <v>135</v>
      </c>
      <c r="G7334">
        <v>124</v>
      </c>
      <c r="H7334">
        <v>1241</v>
      </c>
      <c r="I7334">
        <v>12410</v>
      </c>
      <c r="J7334" t="s">
        <v>308</v>
      </c>
      <c r="K7334">
        <v>12</v>
      </c>
      <c r="L7334">
        <v>124</v>
      </c>
      <c r="M7334">
        <v>12401</v>
      </c>
      <c r="N7334">
        <v>12410</v>
      </c>
      <c r="O7334">
        <v>3299</v>
      </c>
      <c r="Q7334" t="s">
        <v>35</v>
      </c>
      <c r="R7334">
        <v>45.734786</v>
      </c>
      <c r="S7334">
        <v>3299</v>
      </c>
      <c r="T7334">
        <v>-72.928391000000005</v>
      </c>
      <c r="U7334">
        <v>-52.417406999999997</v>
      </c>
      <c r="V7334" t="s">
        <v>3512</v>
      </c>
      <c r="W73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3299 [Natales]</v>
      </c>
      <c r="X7334" t="str">
        <f>888&amp;Cuerpos_AGUA[[#This Row],[ID_Agua]]</f>
        <v>8883299</v>
      </c>
    </row>
    <row r="7335" spans="1:24" x14ac:dyDescent="0.3">
      <c r="A7335">
        <v>12</v>
      </c>
      <c r="B7335">
        <v>124</v>
      </c>
      <c r="C7335">
        <v>12401</v>
      </c>
      <c r="D7335" t="s">
        <v>133</v>
      </c>
      <c r="E7335" t="s">
        <v>134</v>
      </c>
      <c r="F7335" t="s">
        <v>135</v>
      </c>
      <c r="G7335">
        <v>121</v>
      </c>
      <c r="H7335">
        <v>1213</v>
      </c>
      <c r="I7335">
        <v>12132</v>
      </c>
      <c r="J7335" t="s">
        <v>159</v>
      </c>
      <c r="K7335">
        <v>12</v>
      </c>
      <c r="L7335">
        <v>124</v>
      </c>
      <c r="M7335">
        <v>12401</v>
      </c>
      <c r="N7335">
        <v>12132</v>
      </c>
      <c r="O7335">
        <v>6541</v>
      </c>
      <c r="Q7335" t="s">
        <v>35</v>
      </c>
      <c r="R7335">
        <v>634.89509499999997</v>
      </c>
      <c r="S7335">
        <v>6541</v>
      </c>
      <c r="T7335">
        <v>-75.423473000000001</v>
      </c>
      <c r="U7335">
        <v>-49.606076999999999</v>
      </c>
      <c r="V7335" t="s">
        <v>5180</v>
      </c>
      <c r="W73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6541 [Natales]</v>
      </c>
      <c r="X7335" t="str">
        <f>888&amp;Cuerpos_AGUA[[#This Row],[ID_Agua]]</f>
        <v>8886541</v>
      </c>
    </row>
    <row r="7336" spans="1:24" x14ac:dyDescent="0.3">
      <c r="A7336">
        <v>12</v>
      </c>
      <c r="B7336">
        <v>124</v>
      </c>
      <c r="C7336">
        <v>12402</v>
      </c>
      <c r="D7336" t="s">
        <v>133</v>
      </c>
      <c r="E7336" t="s">
        <v>134</v>
      </c>
      <c r="F7336" t="s">
        <v>178</v>
      </c>
      <c r="G7336">
        <v>122</v>
      </c>
      <c r="H7336">
        <v>1228</v>
      </c>
      <c r="I7336">
        <v>12289</v>
      </c>
      <c r="J7336" t="s">
        <v>259</v>
      </c>
      <c r="K7336">
        <v>12</v>
      </c>
      <c r="L7336">
        <v>124</v>
      </c>
      <c r="M7336">
        <v>12402</v>
      </c>
      <c r="N7336">
        <v>12289</v>
      </c>
      <c r="O7336">
        <v>18444</v>
      </c>
      <c r="P7336" t="s">
        <v>1837</v>
      </c>
      <c r="Q7336" t="s">
        <v>97</v>
      </c>
      <c r="R7336">
        <v>1343.0432089999999</v>
      </c>
      <c r="S7336">
        <v>18444</v>
      </c>
      <c r="T7336">
        <v>-73.077900999999997</v>
      </c>
      <c r="U7336">
        <v>-51.305965999999998</v>
      </c>
      <c r="V7336" t="s">
        <v>9472</v>
      </c>
      <c r="W7336" t="str">
        <f>+IF(Cuerpos_AGUA[[#This Row],[Nombre]]&lt;&gt;"",Cuerpos_AGUA[[#This Row],[Nombre]],Cuerpos_AGUA[[#This Row],[Tipo]]&amp;" Sin Nombre "&amp;Cuerpos_AGUA[[#This Row],[ID_Agua]]&amp;" ["&amp;Cuerpos_AGUA[[#This Row],[COMUNA]]&amp;"]")</f>
        <v>Lago Brush</v>
      </c>
      <c r="X7336" t="str">
        <f>888&amp;Cuerpos_AGUA[[#This Row],[ID_Agua]]</f>
        <v>88818444</v>
      </c>
    </row>
    <row r="7337" spans="1:24" x14ac:dyDescent="0.3">
      <c r="A7337">
        <v>12</v>
      </c>
      <c r="B7337">
        <v>124</v>
      </c>
      <c r="C7337">
        <v>12402</v>
      </c>
      <c r="D7337" t="s">
        <v>133</v>
      </c>
      <c r="E7337" t="s">
        <v>134</v>
      </c>
      <c r="F7337" t="s">
        <v>178</v>
      </c>
      <c r="G7337">
        <v>122</v>
      </c>
      <c r="H7337">
        <v>1228</v>
      </c>
      <c r="I7337">
        <v>12282</v>
      </c>
      <c r="J7337" t="s">
        <v>187</v>
      </c>
      <c r="K7337">
        <v>12</v>
      </c>
      <c r="L7337">
        <v>124</v>
      </c>
      <c r="M7337">
        <v>12402</v>
      </c>
      <c r="N7337">
        <v>12282</v>
      </c>
      <c r="O7337">
        <v>6573</v>
      </c>
      <c r="P7337" t="s">
        <v>428</v>
      </c>
      <c r="Q7337" t="s">
        <v>97</v>
      </c>
      <c r="R7337">
        <v>53672.832477999997</v>
      </c>
      <c r="S7337">
        <v>6573</v>
      </c>
      <c r="T7337">
        <v>-72.683013000000003</v>
      </c>
      <c r="U7337">
        <v>-51.289810000000003</v>
      </c>
      <c r="V7337" t="s">
        <v>5200</v>
      </c>
      <c r="W7337" t="str">
        <f>+IF(Cuerpos_AGUA[[#This Row],[Nombre]]&lt;&gt;"",Cuerpos_AGUA[[#This Row],[Nombre]],Cuerpos_AGUA[[#This Row],[Tipo]]&amp;" Sin Nombre "&amp;Cuerpos_AGUA[[#This Row],[ID_Agua]]&amp;" ["&amp;Cuerpos_AGUA[[#This Row],[COMUNA]]&amp;"]")</f>
        <v>Lago El Toro</v>
      </c>
      <c r="X7337" t="str">
        <f>888&amp;Cuerpos_AGUA[[#This Row],[ID_Agua]]</f>
        <v>8886573</v>
      </c>
    </row>
    <row r="7338" spans="1:24" x14ac:dyDescent="0.3">
      <c r="A7338">
        <v>12</v>
      </c>
      <c r="B7338">
        <v>124</v>
      </c>
      <c r="C7338">
        <v>12402</v>
      </c>
      <c r="D7338" t="s">
        <v>133</v>
      </c>
      <c r="E7338" t="s">
        <v>134</v>
      </c>
      <c r="F7338" t="s">
        <v>178</v>
      </c>
      <c r="G7338">
        <v>122</v>
      </c>
      <c r="H7338">
        <v>1228</v>
      </c>
      <c r="I7338">
        <v>12289</v>
      </c>
      <c r="J7338" t="s">
        <v>259</v>
      </c>
      <c r="K7338">
        <v>12</v>
      </c>
      <c r="L7338">
        <v>124</v>
      </c>
      <c r="M7338">
        <v>12402</v>
      </c>
      <c r="N7338">
        <v>12289</v>
      </c>
      <c r="O7338">
        <v>6547</v>
      </c>
      <c r="P7338" t="s">
        <v>425</v>
      </c>
      <c r="Q7338" t="s">
        <v>35</v>
      </c>
      <c r="R7338">
        <v>612.98657600000001</v>
      </c>
      <c r="S7338">
        <v>6547</v>
      </c>
      <c r="T7338">
        <v>-73.040611999999996</v>
      </c>
      <c r="U7338">
        <v>-51.297950999999998</v>
      </c>
      <c r="V7338" t="s">
        <v>5183</v>
      </c>
      <c r="W7338" t="str">
        <f>+IF(Cuerpos_AGUA[[#This Row],[Nombre]]&lt;&gt;"",Cuerpos_AGUA[[#This Row],[Nombre]],Cuerpos_AGUA[[#This Row],[Tipo]]&amp;" Sin Nombre "&amp;Cuerpos_AGUA[[#This Row],[ID_Agua]]&amp;" ["&amp;Cuerpos_AGUA[[#This Row],[COMUNA]]&amp;"]")</f>
        <v>Lago Bruch</v>
      </c>
      <c r="X7338" t="str">
        <f>888&amp;Cuerpos_AGUA[[#This Row],[ID_Agua]]</f>
        <v>8886547</v>
      </c>
    </row>
    <row r="7339" spans="1:24" x14ac:dyDescent="0.3">
      <c r="A7339">
        <v>12</v>
      </c>
      <c r="B7339">
        <v>124</v>
      </c>
      <c r="C7339">
        <v>12402</v>
      </c>
      <c r="D7339" t="s">
        <v>133</v>
      </c>
      <c r="E7339" t="s">
        <v>134</v>
      </c>
      <c r="F7339" t="s">
        <v>178</v>
      </c>
      <c r="G7339">
        <v>122</v>
      </c>
      <c r="H7339">
        <v>1228</v>
      </c>
      <c r="I7339">
        <v>12287</v>
      </c>
      <c r="J7339" t="s">
        <v>189</v>
      </c>
      <c r="K7339">
        <v>12</v>
      </c>
      <c r="L7339">
        <v>124</v>
      </c>
      <c r="M7339">
        <v>12402</v>
      </c>
      <c r="N7339">
        <v>12287</v>
      </c>
      <c r="O7339">
        <v>2003</v>
      </c>
      <c r="P7339" t="s">
        <v>190</v>
      </c>
      <c r="Q7339" t="s">
        <v>35</v>
      </c>
      <c r="R7339">
        <v>8716.851729</v>
      </c>
      <c r="S7339">
        <v>2003</v>
      </c>
      <c r="T7339">
        <v>-73.169184000000001</v>
      </c>
      <c r="U7339">
        <v>-51.047041</v>
      </c>
      <c r="V7339" t="s">
        <v>2936</v>
      </c>
      <c r="W7339" t="str">
        <f>+IF(Cuerpos_AGUA[[#This Row],[Nombre]]&lt;&gt;"",Cuerpos_AGUA[[#This Row],[Nombre]],Cuerpos_AGUA[[#This Row],[Tipo]]&amp;" Sin Nombre "&amp;Cuerpos_AGUA[[#This Row],[ID_Agua]]&amp;" ["&amp;Cuerpos_AGUA[[#This Row],[COMUNA]]&amp;"]")</f>
        <v>Lago de Grey</v>
      </c>
      <c r="X7339" t="str">
        <f>888&amp;Cuerpos_AGUA[[#This Row],[ID_Agua]]</f>
        <v>8882003</v>
      </c>
    </row>
    <row r="7340" spans="1:24" x14ac:dyDescent="0.3">
      <c r="A7340">
        <v>12</v>
      </c>
      <c r="B7340">
        <v>124</v>
      </c>
      <c r="C7340">
        <v>12402</v>
      </c>
      <c r="D7340" t="s">
        <v>133</v>
      </c>
      <c r="E7340" t="s">
        <v>134</v>
      </c>
      <c r="F7340" t="s">
        <v>178</v>
      </c>
      <c r="G7340">
        <v>122</v>
      </c>
      <c r="H7340">
        <v>1228</v>
      </c>
      <c r="I7340">
        <v>12282</v>
      </c>
      <c r="J7340" t="s">
        <v>187</v>
      </c>
      <c r="K7340">
        <v>12</v>
      </c>
      <c r="L7340">
        <v>124</v>
      </c>
      <c r="M7340">
        <v>12402</v>
      </c>
      <c r="N7340">
        <v>12282</v>
      </c>
      <c r="O7340">
        <v>1982</v>
      </c>
      <c r="P7340" t="s">
        <v>188</v>
      </c>
      <c r="Q7340" t="s">
        <v>35</v>
      </c>
      <c r="R7340">
        <v>6080.0656550000003</v>
      </c>
      <c r="S7340">
        <v>1982</v>
      </c>
      <c r="T7340">
        <v>-72.964380000000006</v>
      </c>
      <c r="U7340">
        <v>-51.037568999999998</v>
      </c>
      <c r="V7340" t="s">
        <v>2928</v>
      </c>
      <c r="W7340" t="str">
        <f>+IF(Cuerpos_AGUA[[#This Row],[Nombre]]&lt;&gt;"",Cuerpos_AGUA[[#This Row],[Nombre]],Cuerpos_AGUA[[#This Row],[Tipo]]&amp;" Sin Nombre "&amp;Cuerpos_AGUA[[#This Row],[ID_Agua]]&amp;" ["&amp;Cuerpos_AGUA[[#This Row],[COMUNA]]&amp;"]")</f>
        <v>Lago Nordenskjold</v>
      </c>
      <c r="X7340" t="str">
        <f>888&amp;Cuerpos_AGUA[[#This Row],[ID_Agua]]</f>
        <v>8881982</v>
      </c>
    </row>
    <row r="7341" spans="1:24" x14ac:dyDescent="0.3">
      <c r="A7341">
        <v>12</v>
      </c>
      <c r="B7341">
        <v>124</v>
      </c>
      <c r="C7341">
        <v>12402</v>
      </c>
      <c r="D7341" t="s">
        <v>133</v>
      </c>
      <c r="E7341" t="s">
        <v>134</v>
      </c>
      <c r="F7341" t="s">
        <v>178</v>
      </c>
      <c r="G7341">
        <v>122</v>
      </c>
      <c r="H7341">
        <v>1228</v>
      </c>
      <c r="I7341">
        <v>12283</v>
      </c>
      <c r="J7341" t="s">
        <v>180</v>
      </c>
      <c r="K7341">
        <v>12</v>
      </c>
      <c r="L7341">
        <v>124</v>
      </c>
      <c r="M7341">
        <v>12402</v>
      </c>
      <c r="N7341">
        <v>12283</v>
      </c>
      <c r="O7341">
        <v>1966</v>
      </c>
      <c r="P7341" t="s">
        <v>184</v>
      </c>
      <c r="Q7341" t="s">
        <v>35</v>
      </c>
      <c r="R7341">
        <v>20764.567651000001</v>
      </c>
      <c r="S7341">
        <v>1966</v>
      </c>
      <c r="T7341">
        <v>-72.726872999999998</v>
      </c>
      <c r="U7341">
        <v>-51.037956000000001</v>
      </c>
      <c r="V7341" t="s">
        <v>2919</v>
      </c>
      <c r="W7341" t="str">
        <f>+IF(Cuerpos_AGUA[[#This Row],[Nombre]]&lt;&gt;"",Cuerpos_AGUA[[#This Row],[Nombre]],Cuerpos_AGUA[[#This Row],[Tipo]]&amp;" Sin Nombre "&amp;Cuerpos_AGUA[[#This Row],[ID_Agua]]&amp;" ["&amp;Cuerpos_AGUA[[#This Row],[COMUNA]]&amp;"]")</f>
        <v>Lago Sarmiento</v>
      </c>
      <c r="X7341" t="str">
        <f>888&amp;Cuerpos_AGUA[[#This Row],[ID_Agua]]</f>
        <v>8881966</v>
      </c>
    </row>
    <row r="7342" spans="1:24" x14ac:dyDescent="0.3">
      <c r="A7342">
        <v>12</v>
      </c>
      <c r="B7342">
        <v>124</v>
      </c>
      <c r="C7342">
        <v>12402</v>
      </c>
      <c r="D7342" t="s">
        <v>133</v>
      </c>
      <c r="E7342" t="s">
        <v>134</v>
      </c>
      <c r="F7342" t="s">
        <v>178</v>
      </c>
      <c r="G7342">
        <v>122</v>
      </c>
      <c r="H7342">
        <v>1228</v>
      </c>
      <c r="I7342">
        <v>12282</v>
      </c>
      <c r="J7342" t="s">
        <v>187</v>
      </c>
      <c r="K7342">
        <v>12</v>
      </c>
      <c r="L7342">
        <v>124</v>
      </c>
      <c r="M7342">
        <v>12402</v>
      </c>
      <c r="N7342">
        <v>12282</v>
      </c>
      <c r="O7342">
        <v>2106</v>
      </c>
      <c r="P7342" t="s">
        <v>192</v>
      </c>
      <c r="Q7342" t="s">
        <v>35</v>
      </c>
      <c r="R7342">
        <v>411.30813699999999</v>
      </c>
      <c r="S7342">
        <v>2106</v>
      </c>
      <c r="T7342">
        <v>-73.067954999999998</v>
      </c>
      <c r="U7342">
        <v>-51.055067999999999</v>
      </c>
      <c r="V7342" t="s">
        <v>2974</v>
      </c>
      <c r="W7342" t="str">
        <f>+IF(Cuerpos_AGUA[[#This Row],[Nombre]]&lt;&gt;"",Cuerpos_AGUA[[#This Row],[Nombre]],Cuerpos_AGUA[[#This Row],[Tipo]]&amp;" Sin Nombre "&amp;Cuerpos_AGUA[[#This Row],[ID_Agua]]&amp;" ["&amp;Cuerpos_AGUA[[#This Row],[COMUNA]]&amp;"]")</f>
        <v>Lago Skottsberg</v>
      </c>
      <c r="X7342" t="str">
        <f>888&amp;Cuerpos_AGUA[[#This Row],[ID_Agua]]</f>
        <v>8882106</v>
      </c>
    </row>
    <row r="7343" spans="1:24" x14ac:dyDescent="0.3">
      <c r="A7343">
        <v>12</v>
      </c>
      <c r="B7343">
        <v>124</v>
      </c>
      <c r="C7343">
        <v>12402</v>
      </c>
      <c r="D7343" t="s">
        <v>133</v>
      </c>
      <c r="E7343" t="s">
        <v>134</v>
      </c>
      <c r="F7343" t="s">
        <v>178</v>
      </c>
      <c r="G7343">
        <v>122</v>
      </c>
      <c r="H7343">
        <v>1228</v>
      </c>
      <c r="I7343">
        <v>12288</v>
      </c>
      <c r="J7343" t="s">
        <v>258</v>
      </c>
      <c r="K7343">
        <v>12</v>
      </c>
      <c r="L7343">
        <v>124</v>
      </c>
      <c r="M7343">
        <v>12402</v>
      </c>
      <c r="N7343">
        <v>12288</v>
      </c>
      <c r="O7343">
        <v>2639</v>
      </c>
      <c r="P7343" t="s">
        <v>261</v>
      </c>
      <c r="Q7343" t="s">
        <v>35</v>
      </c>
      <c r="R7343">
        <v>1808.926025</v>
      </c>
      <c r="S7343">
        <v>2639</v>
      </c>
      <c r="T7343">
        <v>-73.195352</v>
      </c>
      <c r="U7343">
        <v>-51.258097999999997</v>
      </c>
      <c r="V7343" t="s">
        <v>3227</v>
      </c>
      <c r="W7343" t="str">
        <f>+IF(Cuerpos_AGUA[[#This Row],[Nombre]]&lt;&gt;"",Cuerpos_AGUA[[#This Row],[Nombre]],Cuerpos_AGUA[[#This Row],[Tipo]]&amp;" Sin Nombre "&amp;Cuerpos_AGUA[[#This Row],[ID_Agua]]&amp;" ["&amp;Cuerpos_AGUA[[#This Row],[COMUNA]]&amp;"]")</f>
        <v>Lago Tindall</v>
      </c>
      <c r="X7343" t="str">
        <f>888&amp;Cuerpos_AGUA[[#This Row],[ID_Agua]]</f>
        <v>8882639</v>
      </c>
    </row>
    <row r="7344" spans="1:24" x14ac:dyDescent="0.3">
      <c r="A7344">
        <v>12</v>
      </c>
      <c r="B7344">
        <v>124</v>
      </c>
      <c r="C7344">
        <v>12402</v>
      </c>
      <c r="D7344" t="s">
        <v>133</v>
      </c>
      <c r="E7344" t="s">
        <v>134</v>
      </c>
      <c r="F7344" t="s">
        <v>178</v>
      </c>
      <c r="G7344">
        <v>122</v>
      </c>
      <c r="H7344">
        <v>1228</v>
      </c>
      <c r="I7344">
        <v>12281</v>
      </c>
      <c r="J7344" t="s">
        <v>184</v>
      </c>
      <c r="K7344">
        <v>12</v>
      </c>
      <c r="L7344">
        <v>124</v>
      </c>
      <c r="M7344">
        <v>12402</v>
      </c>
      <c r="N7344">
        <v>12281</v>
      </c>
      <c r="O7344">
        <v>1955</v>
      </c>
      <c r="P7344" t="s">
        <v>185</v>
      </c>
      <c r="Q7344" t="s">
        <v>35</v>
      </c>
      <c r="R7344">
        <v>486.55067000000003</v>
      </c>
      <c r="S7344">
        <v>1955</v>
      </c>
      <c r="T7344">
        <v>-72.748648000000003</v>
      </c>
      <c r="U7344">
        <v>-50.975575999999997</v>
      </c>
      <c r="V7344" t="s">
        <v>2911</v>
      </c>
      <c r="W7344" t="str">
        <f>+IF(Cuerpos_AGUA[[#This Row],[Nombre]]&lt;&gt;"",Cuerpos_AGUA[[#This Row],[Nombre]],Cuerpos_AGUA[[#This Row],[Tipo]]&amp;" Sin Nombre "&amp;Cuerpos_AGUA[[#This Row],[ID_Agua]]&amp;" ["&amp;Cuerpos_AGUA[[#This Row],[COMUNA]]&amp;"]")</f>
        <v>Laguna Amarga</v>
      </c>
      <c r="X7344" t="str">
        <f>888&amp;Cuerpos_AGUA[[#This Row],[ID_Agua]]</f>
        <v>8881955</v>
      </c>
    </row>
    <row r="7345" spans="1:24" x14ac:dyDescent="0.3">
      <c r="A7345">
        <v>12</v>
      </c>
      <c r="B7345">
        <v>124</v>
      </c>
      <c r="C7345">
        <v>12402</v>
      </c>
      <c r="D7345" t="s">
        <v>133</v>
      </c>
      <c r="E7345" t="s">
        <v>134</v>
      </c>
      <c r="F7345" t="s">
        <v>178</v>
      </c>
      <c r="G7345">
        <v>122</v>
      </c>
      <c r="H7345">
        <v>1228</v>
      </c>
      <c r="I7345">
        <v>12280</v>
      </c>
      <c r="J7345" t="s">
        <v>179</v>
      </c>
      <c r="K7345">
        <v>12</v>
      </c>
      <c r="L7345">
        <v>124</v>
      </c>
      <c r="M7345">
        <v>12402</v>
      </c>
      <c r="N7345">
        <v>12280</v>
      </c>
      <c r="O7345">
        <v>1872</v>
      </c>
      <c r="P7345" t="s">
        <v>181</v>
      </c>
      <c r="Q7345" t="s">
        <v>35</v>
      </c>
      <c r="R7345">
        <v>1464.287096</v>
      </c>
      <c r="S7345">
        <v>1872</v>
      </c>
      <c r="T7345">
        <v>-72.776270999999994</v>
      </c>
      <c r="U7345">
        <v>-50.883651</v>
      </c>
      <c r="V7345" t="s">
        <v>2885</v>
      </c>
      <c r="W7345" t="str">
        <f>+IF(Cuerpos_AGUA[[#This Row],[Nombre]]&lt;&gt;"",Cuerpos_AGUA[[#This Row],[Nombre]],Cuerpos_AGUA[[#This Row],[Tipo]]&amp;" Sin Nombre "&amp;Cuerpos_AGUA[[#This Row],[ID_Agua]]&amp;" ["&amp;Cuerpos_AGUA[[#This Row],[COMUNA]]&amp;"]")</f>
        <v>Laguna Azul</v>
      </c>
      <c r="X7345" t="str">
        <f>888&amp;Cuerpos_AGUA[[#This Row],[ID_Agua]]</f>
        <v>8881872</v>
      </c>
    </row>
    <row r="7346" spans="1:24" x14ac:dyDescent="0.3">
      <c r="A7346">
        <v>12</v>
      </c>
      <c r="B7346">
        <v>124</v>
      </c>
      <c r="C7346">
        <v>12402</v>
      </c>
      <c r="D7346" t="s">
        <v>133</v>
      </c>
      <c r="E7346" t="s">
        <v>134</v>
      </c>
      <c r="F7346" t="s">
        <v>178</v>
      </c>
      <c r="G7346">
        <v>122</v>
      </c>
      <c r="H7346">
        <v>1228</v>
      </c>
      <c r="I7346">
        <v>12288</v>
      </c>
      <c r="J7346" t="s">
        <v>258</v>
      </c>
      <c r="K7346">
        <v>12</v>
      </c>
      <c r="L7346">
        <v>124</v>
      </c>
      <c r="M7346">
        <v>12402</v>
      </c>
      <c r="N7346">
        <v>12288</v>
      </c>
      <c r="O7346">
        <v>2650</v>
      </c>
      <c r="P7346" t="s">
        <v>262</v>
      </c>
      <c r="Q7346" t="s">
        <v>35</v>
      </c>
      <c r="R7346">
        <v>4044.8884159999998</v>
      </c>
      <c r="S7346">
        <v>2650</v>
      </c>
      <c r="T7346">
        <v>-73.270174999999995</v>
      </c>
      <c r="U7346">
        <v>-51.287699000000003</v>
      </c>
      <c r="V7346" t="s">
        <v>3236</v>
      </c>
      <c r="W7346" t="str">
        <f>+IF(Cuerpos_AGUA[[#This Row],[Nombre]]&lt;&gt;"",Cuerpos_AGUA[[#This Row],[Nombre]],Cuerpos_AGUA[[#This Row],[Tipo]]&amp;" Sin Nombre "&amp;Cuerpos_AGUA[[#This Row],[ID_Agua]]&amp;" ["&amp;Cuerpos_AGUA[[#This Row],[COMUNA]]&amp;"]")</f>
        <v>Laguna Glaciar Geike</v>
      </c>
      <c r="X7346" t="str">
        <f>888&amp;Cuerpos_AGUA[[#This Row],[ID_Agua]]</f>
        <v>8882650</v>
      </c>
    </row>
    <row r="7347" spans="1:24" x14ac:dyDescent="0.3">
      <c r="A7347">
        <v>12</v>
      </c>
      <c r="B7347">
        <v>124</v>
      </c>
      <c r="C7347">
        <v>12402</v>
      </c>
      <c r="D7347" t="s">
        <v>133</v>
      </c>
      <c r="E7347" t="s">
        <v>134</v>
      </c>
      <c r="F7347" t="s">
        <v>178</v>
      </c>
      <c r="G7347">
        <v>122</v>
      </c>
      <c r="H7347">
        <v>1228</v>
      </c>
      <c r="I7347">
        <v>12280</v>
      </c>
      <c r="J7347" t="s">
        <v>179</v>
      </c>
      <c r="K7347">
        <v>12</v>
      </c>
      <c r="L7347">
        <v>124</v>
      </c>
      <c r="M7347">
        <v>12402</v>
      </c>
      <c r="N7347">
        <v>12280</v>
      </c>
      <c r="O7347">
        <v>1810</v>
      </c>
      <c r="Q7347" t="s">
        <v>35</v>
      </c>
      <c r="R7347">
        <v>3108.6839340000001</v>
      </c>
      <c r="S7347">
        <v>1810</v>
      </c>
      <c r="T7347">
        <v>-73.108200999999994</v>
      </c>
      <c r="U7347">
        <v>-50.847095000000003</v>
      </c>
      <c r="V7347" t="s">
        <v>2841</v>
      </c>
      <c r="W73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1810 [Torres del Paine]</v>
      </c>
      <c r="X7347" t="str">
        <f>888&amp;Cuerpos_AGUA[[#This Row],[ID_Agua]]</f>
        <v>8881810</v>
      </c>
    </row>
    <row r="7348" spans="1:24" x14ac:dyDescent="0.3">
      <c r="A7348">
        <v>12</v>
      </c>
      <c r="B7348">
        <v>124</v>
      </c>
      <c r="C7348">
        <v>12402</v>
      </c>
      <c r="D7348" t="s">
        <v>133</v>
      </c>
      <c r="E7348" t="s">
        <v>134</v>
      </c>
      <c r="F7348" t="s">
        <v>178</v>
      </c>
      <c r="G7348">
        <v>122</v>
      </c>
      <c r="H7348">
        <v>1228</v>
      </c>
      <c r="I7348">
        <v>12283</v>
      </c>
      <c r="J7348" t="s">
        <v>180</v>
      </c>
      <c r="K7348">
        <v>12</v>
      </c>
      <c r="L7348">
        <v>124</v>
      </c>
      <c r="M7348">
        <v>12402</v>
      </c>
      <c r="N7348">
        <v>12283</v>
      </c>
      <c r="O7348">
        <v>1837</v>
      </c>
      <c r="Q7348" t="s">
        <v>35</v>
      </c>
      <c r="R7348">
        <v>42.642498000000003</v>
      </c>
      <c r="S7348">
        <v>1837</v>
      </c>
      <c r="T7348">
        <v>-72.851243999999994</v>
      </c>
      <c r="U7348">
        <v>-50.825124000000002</v>
      </c>
      <c r="V7348" t="s">
        <v>2860</v>
      </c>
      <c r="W73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1837 [Torres del Paine]</v>
      </c>
      <c r="X7348" t="str">
        <f>888&amp;Cuerpos_AGUA[[#This Row],[ID_Agua]]</f>
        <v>8881837</v>
      </c>
    </row>
    <row r="7349" spans="1:24" x14ac:dyDescent="0.3">
      <c r="A7349">
        <v>12</v>
      </c>
      <c r="B7349">
        <v>124</v>
      </c>
      <c r="C7349">
        <v>12402</v>
      </c>
      <c r="D7349" t="s">
        <v>133</v>
      </c>
      <c r="E7349" t="s">
        <v>134</v>
      </c>
      <c r="F7349" t="s">
        <v>178</v>
      </c>
      <c r="G7349">
        <v>122</v>
      </c>
      <c r="H7349">
        <v>1228</v>
      </c>
      <c r="I7349">
        <v>12283</v>
      </c>
      <c r="J7349" t="s">
        <v>180</v>
      </c>
      <c r="K7349">
        <v>12</v>
      </c>
      <c r="L7349">
        <v>124</v>
      </c>
      <c r="M7349">
        <v>12402</v>
      </c>
      <c r="N7349">
        <v>12283</v>
      </c>
      <c r="O7349">
        <v>1847</v>
      </c>
      <c r="Q7349" t="s">
        <v>35</v>
      </c>
      <c r="R7349">
        <v>152.95611400000001</v>
      </c>
      <c r="S7349">
        <v>1847</v>
      </c>
      <c r="T7349">
        <v>-72.818225999999996</v>
      </c>
      <c r="U7349">
        <v>-50.838278000000003</v>
      </c>
      <c r="V7349" t="s">
        <v>2867</v>
      </c>
      <c r="W73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1847 [Torres del Paine]</v>
      </c>
      <c r="X7349" t="str">
        <f>888&amp;Cuerpos_AGUA[[#This Row],[ID_Agua]]</f>
        <v>8881847</v>
      </c>
    </row>
    <row r="7350" spans="1:24" x14ac:dyDescent="0.3">
      <c r="A7350">
        <v>12</v>
      </c>
      <c r="B7350">
        <v>124</v>
      </c>
      <c r="C7350">
        <v>12402</v>
      </c>
      <c r="D7350" t="s">
        <v>133</v>
      </c>
      <c r="E7350" t="s">
        <v>134</v>
      </c>
      <c r="F7350" t="s">
        <v>178</v>
      </c>
      <c r="G7350">
        <v>122</v>
      </c>
      <c r="H7350">
        <v>1228</v>
      </c>
      <c r="I7350">
        <v>12283</v>
      </c>
      <c r="J7350" t="s">
        <v>180</v>
      </c>
      <c r="K7350">
        <v>12</v>
      </c>
      <c r="L7350">
        <v>124</v>
      </c>
      <c r="M7350">
        <v>12402</v>
      </c>
      <c r="N7350">
        <v>12283</v>
      </c>
      <c r="O7350">
        <v>1850</v>
      </c>
      <c r="Q7350" t="s">
        <v>35</v>
      </c>
      <c r="R7350">
        <v>393.21941700000002</v>
      </c>
      <c r="S7350">
        <v>1850</v>
      </c>
      <c r="T7350">
        <v>-72.507206999999994</v>
      </c>
      <c r="U7350">
        <v>-50.850780999999998</v>
      </c>
      <c r="V7350" t="s">
        <v>2869</v>
      </c>
      <c r="W73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1850 [Torres del Paine]</v>
      </c>
      <c r="X7350" t="str">
        <f>888&amp;Cuerpos_AGUA[[#This Row],[ID_Agua]]</f>
        <v>8881850</v>
      </c>
    </row>
    <row r="7351" spans="1:24" x14ac:dyDescent="0.3">
      <c r="A7351">
        <v>12</v>
      </c>
      <c r="B7351">
        <v>124</v>
      </c>
      <c r="C7351">
        <v>12402</v>
      </c>
      <c r="D7351" t="s">
        <v>133</v>
      </c>
      <c r="E7351" t="s">
        <v>134</v>
      </c>
      <c r="F7351" t="s">
        <v>178</v>
      </c>
      <c r="G7351">
        <v>122</v>
      </c>
      <c r="H7351">
        <v>1228</v>
      </c>
      <c r="I7351">
        <v>12280</v>
      </c>
      <c r="J7351" t="s">
        <v>179</v>
      </c>
      <c r="K7351">
        <v>12</v>
      </c>
      <c r="L7351">
        <v>124</v>
      </c>
      <c r="M7351">
        <v>12402</v>
      </c>
      <c r="N7351">
        <v>12280</v>
      </c>
      <c r="O7351">
        <v>1855</v>
      </c>
      <c r="Q7351" t="s">
        <v>35</v>
      </c>
      <c r="R7351">
        <v>84.755756000000005</v>
      </c>
      <c r="S7351">
        <v>1855</v>
      </c>
      <c r="T7351">
        <v>-73.082468000000006</v>
      </c>
      <c r="U7351">
        <v>-50.838120000000004</v>
      </c>
      <c r="V7351" t="s">
        <v>2873</v>
      </c>
      <c r="W73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1855 [Torres del Paine]</v>
      </c>
      <c r="X7351" t="str">
        <f>888&amp;Cuerpos_AGUA[[#This Row],[ID_Agua]]</f>
        <v>8881855</v>
      </c>
    </row>
    <row r="7352" spans="1:24" x14ac:dyDescent="0.3">
      <c r="A7352">
        <v>12</v>
      </c>
      <c r="B7352">
        <v>124</v>
      </c>
      <c r="C7352">
        <v>12402</v>
      </c>
      <c r="D7352" t="s">
        <v>133</v>
      </c>
      <c r="E7352" t="s">
        <v>134</v>
      </c>
      <c r="F7352" t="s">
        <v>178</v>
      </c>
      <c r="G7352">
        <v>122</v>
      </c>
      <c r="H7352">
        <v>1228</v>
      </c>
      <c r="I7352">
        <v>12280</v>
      </c>
      <c r="J7352" t="s">
        <v>179</v>
      </c>
      <c r="K7352">
        <v>12</v>
      </c>
      <c r="L7352">
        <v>124</v>
      </c>
      <c r="M7352">
        <v>12402</v>
      </c>
      <c r="N7352">
        <v>12280</v>
      </c>
      <c r="O7352">
        <v>1858</v>
      </c>
      <c r="Q7352" t="s">
        <v>35</v>
      </c>
      <c r="R7352">
        <v>19.524059999999999</v>
      </c>
      <c r="S7352">
        <v>1858</v>
      </c>
      <c r="T7352">
        <v>-72.912865999999994</v>
      </c>
      <c r="U7352">
        <v>-50.845419</v>
      </c>
      <c r="V7352" t="s">
        <v>2876</v>
      </c>
      <c r="W73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1858 [Torres del Paine]</v>
      </c>
      <c r="X7352" t="str">
        <f>888&amp;Cuerpos_AGUA[[#This Row],[ID_Agua]]</f>
        <v>8881858</v>
      </c>
    </row>
    <row r="7353" spans="1:24" x14ac:dyDescent="0.3">
      <c r="A7353">
        <v>12</v>
      </c>
      <c r="B7353">
        <v>124</v>
      </c>
      <c r="C7353">
        <v>12402</v>
      </c>
      <c r="D7353" t="s">
        <v>133</v>
      </c>
      <c r="E7353" t="s">
        <v>134</v>
      </c>
      <c r="F7353" t="s">
        <v>178</v>
      </c>
      <c r="G7353">
        <v>122</v>
      </c>
      <c r="H7353">
        <v>1228</v>
      </c>
      <c r="I7353">
        <v>12280</v>
      </c>
      <c r="J7353" t="s">
        <v>179</v>
      </c>
      <c r="K7353">
        <v>12</v>
      </c>
      <c r="L7353">
        <v>124</v>
      </c>
      <c r="M7353">
        <v>12402</v>
      </c>
      <c r="N7353">
        <v>12280</v>
      </c>
      <c r="O7353">
        <v>1870</v>
      </c>
      <c r="Q7353" t="s">
        <v>35</v>
      </c>
      <c r="R7353">
        <v>127.52450899999999</v>
      </c>
      <c r="S7353">
        <v>1870</v>
      </c>
      <c r="T7353">
        <v>-72.859384000000006</v>
      </c>
      <c r="U7353">
        <v>-50.864319999999999</v>
      </c>
      <c r="V7353" t="s">
        <v>2883</v>
      </c>
      <c r="W73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1870 [Torres del Paine]</v>
      </c>
      <c r="X7353" t="str">
        <f>888&amp;Cuerpos_AGUA[[#This Row],[ID_Agua]]</f>
        <v>8881870</v>
      </c>
    </row>
    <row r="7354" spans="1:24" x14ac:dyDescent="0.3">
      <c r="A7354">
        <v>12</v>
      </c>
      <c r="B7354">
        <v>124</v>
      </c>
      <c r="C7354">
        <v>12402</v>
      </c>
      <c r="D7354" t="s">
        <v>133</v>
      </c>
      <c r="E7354" t="s">
        <v>134</v>
      </c>
      <c r="F7354" t="s">
        <v>178</v>
      </c>
      <c r="G7354">
        <v>122</v>
      </c>
      <c r="H7354">
        <v>1228</v>
      </c>
      <c r="I7354">
        <v>12283</v>
      </c>
      <c r="J7354" t="s">
        <v>180</v>
      </c>
      <c r="K7354">
        <v>12</v>
      </c>
      <c r="L7354">
        <v>124</v>
      </c>
      <c r="M7354">
        <v>12402</v>
      </c>
      <c r="N7354">
        <v>12283</v>
      </c>
      <c r="O7354">
        <v>1880</v>
      </c>
      <c r="Q7354" t="s">
        <v>35</v>
      </c>
      <c r="R7354">
        <v>32.189642999999997</v>
      </c>
      <c r="S7354">
        <v>1880</v>
      </c>
      <c r="T7354">
        <v>-72.498586000000003</v>
      </c>
      <c r="U7354">
        <v>-50.899014999999999</v>
      </c>
      <c r="V7354" t="s">
        <v>2887</v>
      </c>
      <c r="W73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1880 [Torres del Paine]</v>
      </c>
      <c r="X7354" t="str">
        <f>888&amp;Cuerpos_AGUA[[#This Row],[ID_Agua]]</f>
        <v>8881880</v>
      </c>
    </row>
    <row r="7355" spans="1:24" x14ac:dyDescent="0.3">
      <c r="A7355">
        <v>12</v>
      </c>
      <c r="B7355">
        <v>124</v>
      </c>
      <c r="C7355">
        <v>12402</v>
      </c>
      <c r="D7355" t="s">
        <v>133</v>
      </c>
      <c r="E7355" t="s">
        <v>134</v>
      </c>
      <c r="F7355" t="s">
        <v>178</v>
      </c>
      <c r="G7355">
        <v>122</v>
      </c>
      <c r="H7355">
        <v>1228</v>
      </c>
      <c r="I7355">
        <v>12280</v>
      </c>
      <c r="J7355" t="s">
        <v>179</v>
      </c>
      <c r="K7355">
        <v>12</v>
      </c>
      <c r="L7355">
        <v>124</v>
      </c>
      <c r="M7355">
        <v>12402</v>
      </c>
      <c r="N7355">
        <v>12280</v>
      </c>
      <c r="O7355">
        <v>1881</v>
      </c>
      <c r="Q7355" t="s">
        <v>35</v>
      </c>
      <c r="R7355">
        <v>10.42562</v>
      </c>
      <c r="S7355">
        <v>1881</v>
      </c>
      <c r="T7355">
        <v>-72.753253000000001</v>
      </c>
      <c r="U7355">
        <v>-50.893197999999998</v>
      </c>
      <c r="V7355" t="s">
        <v>2888</v>
      </c>
      <c r="W73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1881 [Torres del Paine]</v>
      </c>
      <c r="X7355" t="str">
        <f>888&amp;Cuerpos_AGUA[[#This Row],[ID_Agua]]</f>
        <v>8881881</v>
      </c>
    </row>
    <row r="7356" spans="1:24" x14ac:dyDescent="0.3">
      <c r="A7356">
        <v>12</v>
      </c>
      <c r="B7356">
        <v>124</v>
      </c>
      <c r="C7356">
        <v>12402</v>
      </c>
      <c r="D7356" t="s">
        <v>133</v>
      </c>
      <c r="E7356" t="s">
        <v>134</v>
      </c>
      <c r="F7356" t="s">
        <v>178</v>
      </c>
      <c r="G7356">
        <v>122</v>
      </c>
      <c r="H7356">
        <v>1228</v>
      </c>
      <c r="I7356">
        <v>12283</v>
      </c>
      <c r="J7356" t="s">
        <v>180</v>
      </c>
      <c r="K7356">
        <v>12</v>
      </c>
      <c r="L7356">
        <v>124</v>
      </c>
      <c r="M7356">
        <v>12402</v>
      </c>
      <c r="N7356">
        <v>12283</v>
      </c>
      <c r="O7356">
        <v>1885</v>
      </c>
      <c r="Q7356" t="s">
        <v>35</v>
      </c>
      <c r="R7356">
        <v>15.60453</v>
      </c>
      <c r="S7356">
        <v>1885</v>
      </c>
      <c r="T7356">
        <v>-72.744639000000006</v>
      </c>
      <c r="U7356">
        <v>-50.89622</v>
      </c>
      <c r="V7356" t="s">
        <v>2890</v>
      </c>
      <c r="W73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1885 [Torres del Paine]</v>
      </c>
      <c r="X7356" t="str">
        <f>888&amp;Cuerpos_AGUA[[#This Row],[ID_Agua]]</f>
        <v>8881885</v>
      </c>
    </row>
    <row r="7357" spans="1:24" x14ac:dyDescent="0.3">
      <c r="A7357">
        <v>12</v>
      </c>
      <c r="B7357">
        <v>124</v>
      </c>
      <c r="C7357">
        <v>12402</v>
      </c>
      <c r="D7357" t="s">
        <v>133</v>
      </c>
      <c r="E7357" t="s">
        <v>134</v>
      </c>
      <c r="F7357" t="s">
        <v>178</v>
      </c>
      <c r="G7357">
        <v>122</v>
      </c>
      <c r="H7357">
        <v>1228</v>
      </c>
      <c r="I7357">
        <v>12280</v>
      </c>
      <c r="J7357" t="s">
        <v>179</v>
      </c>
      <c r="K7357">
        <v>12</v>
      </c>
      <c r="L7357">
        <v>124</v>
      </c>
      <c r="M7357">
        <v>12402</v>
      </c>
      <c r="N7357">
        <v>12280</v>
      </c>
      <c r="O7357">
        <v>1916</v>
      </c>
      <c r="Q7357" t="s">
        <v>35</v>
      </c>
      <c r="R7357">
        <v>16.968672999999999</v>
      </c>
      <c r="S7357">
        <v>1916</v>
      </c>
      <c r="T7357">
        <v>-72.779105000000001</v>
      </c>
      <c r="U7357">
        <v>-50.941889000000003</v>
      </c>
      <c r="V7357" t="s">
        <v>2897</v>
      </c>
      <c r="W73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1916 [Torres del Paine]</v>
      </c>
      <c r="X7357" t="str">
        <f>888&amp;Cuerpos_AGUA[[#This Row],[ID_Agua]]</f>
        <v>8881916</v>
      </c>
    </row>
    <row r="7358" spans="1:24" x14ac:dyDescent="0.3">
      <c r="A7358">
        <v>12</v>
      </c>
      <c r="B7358">
        <v>124</v>
      </c>
      <c r="C7358">
        <v>12402</v>
      </c>
      <c r="D7358" t="s">
        <v>133</v>
      </c>
      <c r="E7358" t="s">
        <v>134</v>
      </c>
      <c r="F7358" t="s">
        <v>178</v>
      </c>
      <c r="G7358">
        <v>122</v>
      </c>
      <c r="H7358">
        <v>1228</v>
      </c>
      <c r="I7358">
        <v>12283</v>
      </c>
      <c r="J7358" t="s">
        <v>180</v>
      </c>
      <c r="K7358">
        <v>12</v>
      </c>
      <c r="L7358">
        <v>124</v>
      </c>
      <c r="M7358">
        <v>12402</v>
      </c>
      <c r="N7358">
        <v>12283</v>
      </c>
      <c r="O7358">
        <v>1918</v>
      </c>
      <c r="Q7358" t="s">
        <v>35</v>
      </c>
      <c r="R7358">
        <v>26.384129000000001</v>
      </c>
      <c r="S7358">
        <v>1918</v>
      </c>
      <c r="T7358">
        <v>-72.621388999999994</v>
      </c>
      <c r="U7358">
        <v>-50.947450000000003</v>
      </c>
      <c r="V7358" t="s">
        <v>2899</v>
      </c>
      <c r="W73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1918 [Torres del Paine]</v>
      </c>
      <c r="X7358" t="str">
        <f>888&amp;Cuerpos_AGUA[[#This Row],[ID_Agua]]</f>
        <v>8881918</v>
      </c>
    </row>
    <row r="7359" spans="1:24" x14ac:dyDescent="0.3">
      <c r="A7359">
        <v>12</v>
      </c>
      <c r="B7359">
        <v>124</v>
      </c>
      <c r="C7359">
        <v>12402</v>
      </c>
      <c r="D7359" t="s">
        <v>133</v>
      </c>
      <c r="E7359" t="s">
        <v>134</v>
      </c>
      <c r="F7359" t="s">
        <v>178</v>
      </c>
      <c r="G7359">
        <v>122</v>
      </c>
      <c r="H7359">
        <v>1228</v>
      </c>
      <c r="I7359">
        <v>12282</v>
      </c>
      <c r="J7359" t="s">
        <v>187</v>
      </c>
      <c r="K7359">
        <v>12</v>
      </c>
      <c r="L7359">
        <v>124</v>
      </c>
      <c r="M7359">
        <v>12402</v>
      </c>
      <c r="N7359">
        <v>12282</v>
      </c>
      <c r="O7359">
        <v>1975</v>
      </c>
      <c r="Q7359" t="s">
        <v>35</v>
      </c>
      <c r="R7359">
        <v>18.452538000000001</v>
      </c>
      <c r="S7359">
        <v>1975</v>
      </c>
      <c r="T7359">
        <v>-72.902006</v>
      </c>
      <c r="U7359">
        <v>-50.992106999999997</v>
      </c>
      <c r="V7359" t="s">
        <v>2924</v>
      </c>
      <c r="W73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1975 [Torres del Paine]</v>
      </c>
      <c r="X7359" t="str">
        <f>888&amp;Cuerpos_AGUA[[#This Row],[ID_Agua]]</f>
        <v>8881975</v>
      </c>
    </row>
    <row r="7360" spans="1:24" x14ac:dyDescent="0.3">
      <c r="A7360">
        <v>12</v>
      </c>
      <c r="B7360">
        <v>124</v>
      </c>
      <c r="C7360">
        <v>12402</v>
      </c>
      <c r="D7360" t="s">
        <v>133</v>
      </c>
      <c r="E7360" t="s">
        <v>134</v>
      </c>
      <c r="F7360" t="s">
        <v>178</v>
      </c>
      <c r="G7360">
        <v>122</v>
      </c>
      <c r="H7360">
        <v>1228</v>
      </c>
      <c r="I7360">
        <v>12283</v>
      </c>
      <c r="J7360" t="s">
        <v>180</v>
      </c>
      <c r="K7360">
        <v>12</v>
      </c>
      <c r="L7360">
        <v>124</v>
      </c>
      <c r="M7360">
        <v>12402</v>
      </c>
      <c r="N7360">
        <v>12283</v>
      </c>
      <c r="O7360">
        <v>1985</v>
      </c>
      <c r="Q7360" t="s">
        <v>35</v>
      </c>
      <c r="R7360">
        <v>70.981691999999995</v>
      </c>
      <c r="S7360">
        <v>1985</v>
      </c>
      <c r="T7360">
        <v>-72.458574999999996</v>
      </c>
      <c r="U7360">
        <v>-51.010764999999999</v>
      </c>
      <c r="V7360" t="s">
        <v>2930</v>
      </c>
      <c r="W73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1985 [Torres del Paine]</v>
      </c>
      <c r="X7360" t="str">
        <f>888&amp;Cuerpos_AGUA[[#This Row],[ID_Agua]]</f>
        <v>8881985</v>
      </c>
    </row>
    <row r="7361" spans="1:24" x14ac:dyDescent="0.3">
      <c r="A7361">
        <v>12</v>
      </c>
      <c r="B7361">
        <v>124</v>
      </c>
      <c r="C7361">
        <v>12402</v>
      </c>
      <c r="D7361" t="s">
        <v>133</v>
      </c>
      <c r="E7361" t="s">
        <v>134</v>
      </c>
      <c r="F7361" t="s">
        <v>178</v>
      </c>
      <c r="G7361">
        <v>122</v>
      </c>
      <c r="H7361">
        <v>1228</v>
      </c>
      <c r="I7361">
        <v>12283</v>
      </c>
      <c r="J7361" t="s">
        <v>180</v>
      </c>
      <c r="K7361">
        <v>12</v>
      </c>
      <c r="L7361">
        <v>124</v>
      </c>
      <c r="M7361">
        <v>12402</v>
      </c>
      <c r="N7361">
        <v>12283</v>
      </c>
      <c r="O7361">
        <v>1987</v>
      </c>
      <c r="Q7361" t="s">
        <v>35</v>
      </c>
      <c r="R7361">
        <v>20.60238</v>
      </c>
      <c r="S7361">
        <v>1987</v>
      </c>
      <c r="T7361">
        <v>-72.429395</v>
      </c>
      <c r="U7361">
        <v>-51.014525999999996</v>
      </c>
      <c r="V7361" t="s">
        <v>2932</v>
      </c>
      <c r="W73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1987 [Torres del Paine]</v>
      </c>
      <c r="X7361" t="str">
        <f>888&amp;Cuerpos_AGUA[[#This Row],[ID_Agua]]</f>
        <v>8881987</v>
      </c>
    </row>
    <row r="7362" spans="1:24" x14ac:dyDescent="0.3">
      <c r="A7362">
        <v>12</v>
      </c>
      <c r="B7362">
        <v>124</v>
      </c>
      <c r="C7362">
        <v>12402</v>
      </c>
      <c r="D7362" t="s">
        <v>133</v>
      </c>
      <c r="E7362" t="s">
        <v>134</v>
      </c>
      <c r="F7362" t="s">
        <v>178</v>
      </c>
      <c r="G7362">
        <v>122</v>
      </c>
      <c r="H7362">
        <v>1228</v>
      </c>
      <c r="I7362">
        <v>12281</v>
      </c>
      <c r="J7362" t="s">
        <v>184</v>
      </c>
      <c r="K7362">
        <v>12</v>
      </c>
      <c r="L7362">
        <v>124</v>
      </c>
      <c r="M7362">
        <v>12402</v>
      </c>
      <c r="N7362">
        <v>12281</v>
      </c>
      <c r="O7362">
        <v>1988</v>
      </c>
      <c r="Q7362" t="s">
        <v>35</v>
      </c>
      <c r="R7362">
        <v>42.631278999999999</v>
      </c>
      <c r="S7362">
        <v>1988</v>
      </c>
      <c r="T7362">
        <v>-72.809709999999995</v>
      </c>
      <c r="U7362">
        <v>-51.004013</v>
      </c>
      <c r="V7362" t="s">
        <v>2933</v>
      </c>
      <c r="W73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1988 [Torres del Paine]</v>
      </c>
      <c r="X7362" t="str">
        <f>888&amp;Cuerpos_AGUA[[#This Row],[ID_Agua]]</f>
        <v>8881988</v>
      </c>
    </row>
    <row r="7363" spans="1:24" x14ac:dyDescent="0.3">
      <c r="A7363">
        <v>12</v>
      </c>
      <c r="B7363">
        <v>124</v>
      </c>
      <c r="C7363">
        <v>12402</v>
      </c>
      <c r="D7363" t="s">
        <v>133</v>
      </c>
      <c r="E7363" t="s">
        <v>134</v>
      </c>
      <c r="F7363" t="s">
        <v>178</v>
      </c>
      <c r="G7363">
        <v>122</v>
      </c>
      <c r="H7363">
        <v>1228</v>
      </c>
      <c r="I7363">
        <v>12281</v>
      </c>
      <c r="J7363" t="s">
        <v>184</v>
      </c>
      <c r="K7363">
        <v>12</v>
      </c>
      <c r="L7363">
        <v>124</v>
      </c>
      <c r="M7363">
        <v>12402</v>
      </c>
      <c r="N7363">
        <v>12281</v>
      </c>
      <c r="O7363">
        <v>1995</v>
      </c>
      <c r="Q7363" t="s">
        <v>35</v>
      </c>
      <c r="R7363">
        <v>97.809002000000007</v>
      </c>
      <c r="S7363">
        <v>1995</v>
      </c>
      <c r="T7363">
        <v>-72.784738000000004</v>
      </c>
      <c r="U7363">
        <v>-51.008350999999998</v>
      </c>
      <c r="V7363" t="s">
        <v>2934</v>
      </c>
      <c r="W73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1995 [Torres del Paine]</v>
      </c>
      <c r="X7363" t="str">
        <f>888&amp;Cuerpos_AGUA[[#This Row],[ID_Agua]]</f>
        <v>8881995</v>
      </c>
    </row>
    <row r="7364" spans="1:24" x14ac:dyDescent="0.3">
      <c r="A7364">
        <v>12</v>
      </c>
      <c r="B7364">
        <v>124</v>
      </c>
      <c r="C7364">
        <v>12402</v>
      </c>
      <c r="D7364" t="s">
        <v>133</v>
      </c>
      <c r="E7364" t="s">
        <v>134</v>
      </c>
      <c r="F7364" t="s">
        <v>178</v>
      </c>
      <c r="G7364">
        <v>122</v>
      </c>
      <c r="H7364">
        <v>1228</v>
      </c>
      <c r="I7364">
        <v>12281</v>
      </c>
      <c r="J7364" t="s">
        <v>184</v>
      </c>
      <c r="K7364">
        <v>12</v>
      </c>
      <c r="L7364">
        <v>124</v>
      </c>
      <c r="M7364">
        <v>12402</v>
      </c>
      <c r="N7364">
        <v>12281</v>
      </c>
      <c r="O7364">
        <v>2011</v>
      </c>
      <c r="Q7364" t="s">
        <v>35</v>
      </c>
      <c r="R7364">
        <v>12.61016</v>
      </c>
      <c r="S7364">
        <v>2011</v>
      </c>
      <c r="T7364">
        <v>-72.820256000000001</v>
      </c>
      <c r="U7364">
        <v>-51.010148999999998</v>
      </c>
      <c r="V7364" t="s">
        <v>2940</v>
      </c>
      <c r="W73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2011 [Torres del Paine]</v>
      </c>
      <c r="X7364" t="str">
        <f>888&amp;Cuerpos_AGUA[[#This Row],[ID_Agua]]</f>
        <v>8882011</v>
      </c>
    </row>
    <row r="7365" spans="1:24" x14ac:dyDescent="0.3">
      <c r="A7365">
        <v>12</v>
      </c>
      <c r="B7365">
        <v>124</v>
      </c>
      <c r="C7365">
        <v>12402</v>
      </c>
      <c r="D7365" t="s">
        <v>133</v>
      </c>
      <c r="E7365" t="s">
        <v>134</v>
      </c>
      <c r="F7365" t="s">
        <v>178</v>
      </c>
      <c r="G7365">
        <v>122</v>
      </c>
      <c r="H7365">
        <v>1228</v>
      </c>
      <c r="I7365">
        <v>12281</v>
      </c>
      <c r="J7365" t="s">
        <v>184</v>
      </c>
      <c r="K7365">
        <v>12</v>
      </c>
      <c r="L7365">
        <v>124</v>
      </c>
      <c r="M7365">
        <v>12402</v>
      </c>
      <c r="N7365">
        <v>12281</v>
      </c>
      <c r="O7365">
        <v>2022</v>
      </c>
      <c r="Q7365" t="s">
        <v>35</v>
      </c>
      <c r="R7365">
        <v>25.481881000000001</v>
      </c>
      <c r="S7365">
        <v>2022</v>
      </c>
      <c r="T7365">
        <v>-72.826211999999998</v>
      </c>
      <c r="U7365">
        <v>-51.014209999999999</v>
      </c>
      <c r="V7365" t="s">
        <v>2945</v>
      </c>
      <c r="W73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2022 [Torres del Paine]</v>
      </c>
      <c r="X7365" t="str">
        <f>888&amp;Cuerpos_AGUA[[#This Row],[ID_Agua]]</f>
        <v>8882022</v>
      </c>
    </row>
    <row r="7366" spans="1:24" x14ac:dyDescent="0.3">
      <c r="A7366">
        <v>12</v>
      </c>
      <c r="B7366">
        <v>124</v>
      </c>
      <c r="C7366">
        <v>12402</v>
      </c>
      <c r="D7366" t="s">
        <v>133</v>
      </c>
      <c r="E7366" t="s">
        <v>134</v>
      </c>
      <c r="F7366" t="s">
        <v>178</v>
      </c>
      <c r="G7366">
        <v>122</v>
      </c>
      <c r="H7366">
        <v>1228</v>
      </c>
      <c r="I7366">
        <v>12283</v>
      </c>
      <c r="J7366" t="s">
        <v>180</v>
      </c>
      <c r="K7366">
        <v>12</v>
      </c>
      <c r="L7366">
        <v>124</v>
      </c>
      <c r="M7366">
        <v>12402</v>
      </c>
      <c r="N7366">
        <v>12283</v>
      </c>
      <c r="O7366">
        <v>2026</v>
      </c>
      <c r="Q7366" t="s">
        <v>35</v>
      </c>
      <c r="R7366">
        <v>110.866123</v>
      </c>
      <c r="S7366">
        <v>2026</v>
      </c>
      <c r="T7366">
        <v>-72.481874000000005</v>
      </c>
      <c r="U7366">
        <v>-51.034821000000001</v>
      </c>
      <c r="V7366" t="s">
        <v>2946</v>
      </c>
      <c r="W736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2026 [Torres del Paine]</v>
      </c>
      <c r="X7366" t="str">
        <f>888&amp;Cuerpos_AGUA[[#This Row],[ID_Agua]]</f>
        <v>8882026</v>
      </c>
    </row>
    <row r="7367" spans="1:24" x14ac:dyDescent="0.3">
      <c r="A7367">
        <v>12</v>
      </c>
      <c r="B7367">
        <v>124</v>
      </c>
      <c r="C7367">
        <v>12402</v>
      </c>
      <c r="D7367" t="s">
        <v>133</v>
      </c>
      <c r="E7367" t="s">
        <v>134</v>
      </c>
      <c r="F7367" t="s">
        <v>178</v>
      </c>
      <c r="G7367">
        <v>122</v>
      </c>
      <c r="H7367">
        <v>1228</v>
      </c>
      <c r="I7367">
        <v>12282</v>
      </c>
      <c r="J7367" t="s">
        <v>187</v>
      </c>
      <c r="K7367">
        <v>12</v>
      </c>
      <c r="L7367">
        <v>124</v>
      </c>
      <c r="M7367">
        <v>12402</v>
      </c>
      <c r="N7367">
        <v>12282</v>
      </c>
      <c r="O7367">
        <v>2038</v>
      </c>
      <c r="Q7367" t="s">
        <v>35</v>
      </c>
      <c r="R7367">
        <v>24.077907</v>
      </c>
      <c r="S7367">
        <v>2038</v>
      </c>
      <c r="T7367">
        <v>-72.871910999999997</v>
      </c>
      <c r="U7367">
        <v>-51.018003</v>
      </c>
      <c r="V7367" t="s">
        <v>2950</v>
      </c>
      <c r="W736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2038 [Torres del Paine]</v>
      </c>
      <c r="X7367" t="str">
        <f>888&amp;Cuerpos_AGUA[[#This Row],[ID_Agua]]</f>
        <v>8882038</v>
      </c>
    </row>
    <row r="7368" spans="1:24" x14ac:dyDescent="0.3">
      <c r="A7368">
        <v>12</v>
      </c>
      <c r="B7368">
        <v>124</v>
      </c>
      <c r="C7368">
        <v>12402</v>
      </c>
      <c r="D7368" t="s">
        <v>133</v>
      </c>
      <c r="E7368" t="s">
        <v>134</v>
      </c>
      <c r="F7368" t="s">
        <v>178</v>
      </c>
      <c r="G7368">
        <v>122</v>
      </c>
      <c r="H7368">
        <v>1228</v>
      </c>
      <c r="I7368">
        <v>12283</v>
      </c>
      <c r="J7368" t="s">
        <v>180</v>
      </c>
      <c r="K7368">
        <v>12</v>
      </c>
      <c r="L7368">
        <v>124</v>
      </c>
      <c r="M7368">
        <v>12402</v>
      </c>
      <c r="N7368">
        <v>12283</v>
      </c>
      <c r="O7368">
        <v>2042</v>
      </c>
      <c r="Q7368" t="s">
        <v>35</v>
      </c>
      <c r="R7368">
        <v>77.993441000000004</v>
      </c>
      <c r="S7368">
        <v>2042</v>
      </c>
      <c r="T7368">
        <v>-72.438230000000004</v>
      </c>
      <c r="U7368">
        <v>-51.037472999999999</v>
      </c>
      <c r="V7368" t="s">
        <v>2951</v>
      </c>
      <c r="W736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2042 [Torres del Paine]</v>
      </c>
      <c r="X7368" t="str">
        <f>888&amp;Cuerpos_AGUA[[#This Row],[ID_Agua]]</f>
        <v>8882042</v>
      </c>
    </row>
    <row r="7369" spans="1:24" x14ac:dyDescent="0.3">
      <c r="A7369">
        <v>12</v>
      </c>
      <c r="B7369">
        <v>124</v>
      </c>
      <c r="C7369">
        <v>12402</v>
      </c>
      <c r="D7369" t="s">
        <v>133</v>
      </c>
      <c r="E7369" t="s">
        <v>134</v>
      </c>
      <c r="F7369" t="s">
        <v>178</v>
      </c>
      <c r="G7369">
        <v>122</v>
      </c>
      <c r="H7369">
        <v>1228</v>
      </c>
      <c r="I7369">
        <v>12282</v>
      </c>
      <c r="J7369" t="s">
        <v>187</v>
      </c>
      <c r="K7369">
        <v>12</v>
      </c>
      <c r="L7369">
        <v>124</v>
      </c>
      <c r="M7369">
        <v>12402</v>
      </c>
      <c r="N7369">
        <v>12282</v>
      </c>
      <c r="O7369">
        <v>2048</v>
      </c>
      <c r="Q7369" t="s">
        <v>35</v>
      </c>
      <c r="R7369">
        <v>59.435510999999998</v>
      </c>
      <c r="S7369">
        <v>2048</v>
      </c>
      <c r="T7369">
        <v>-72.880570000000006</v>
      </c>
      <c r="U7369">
        <v>-51.024650000000001</v>
      </c>
      <c r="V7369" t="s">
        <v>2953</v>
      </c>
      <c r="W736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2048 [Torres del Paine]</v>
      </c>
      <c r="X7369" t="str">
        <f>888&amp;Cuerpos_AGUA[[#This Row],[ID_Agua]]</f>
        <v>8882048</v>
      </c>
    </row>
    <row r="7370" spans="1:24" x14ac:dyDescent="0.3">
      <c r="A7370">
        <v>12</v>
      </c>
      <c r="B7370">
        <v>124</v>
      </c>
      <c r="C7370">
        <v>12402</v>
      </c>
      <c r="D7370" t="s">
        <v>133</v>
      </c>
      <c r="E7370" t="s">
        <v>134</v>
      </c>
      <c r="F7370" t="s">
        <v>178</v>
      </c>
      <c r="G7370">
        <v>122</v>
      </c>
      <c r="H7370">
        <v>1228</v>
      </c>
      <c r="I7370">
        <v>12283</v>
      </c>
      <c r="J7370" t="s">
        <v>180</v>
      </c>
      <c r="K7370">
        <v>12</v>
      </c>
      <c r="L7370">
        <v>124</v>
      </c>
      <c r="M7370">
        <v>12402</v>
      </c>
      <c r="N7370">
        <v>12283</v>
      </c>
      <c r="O7370">
        <v>2049</v>
      </c>
      <c r="Q7370" t="s">
        <v>35</v>
      </c>
      <c r="R7370">
        <v>15.161883</v>
      </c>
      <c r="S7370">
        <v>2049</v>
      </c>
      <c r="T7370">
        <v>-72.439469000000003</v>
      </c>
      <c r="U7370">
        <v>-51.035803999999999</v>
      </c>
      <c r="V7370" t="s">
        <v>2954</v>
      </c>
      <c r="W737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2049 [Torres del Paine]</v>
      </c>
      <c r="X7370" t="str">
        <f>888&amp;Cuerpos_AGUA[[#This Row],[ID_Agua]]</f>
        <v>8882049</v>
      </c>
    </row>
    <row r="7371" spans="1:24" x14ac:dyDescent="0.3">
      <c r="A7371">
        <v>12</v>
      </c>
      <c r="B7371">
        <v>124</v>
      </c>
      <c r="C7371">
        <v>12402</v>
      </c>
      <c r="D7371" t="s">
        <v>133</v>
      </c>
      <c r="E7371" t="s">
        <v>134</v>
      </c>
      <c r="F7371" t="s">
        <v>178</v>
      </c>
      <c r="G7371">
        <v>122</v>
      </c>
      <c r="H7371">
        <v>1228</v>
      </c>
      <c r="I7371">
        <v>12283</v>
      </c>
      <c r="J7371" t="s">
        <v>180</v>
      </c>
      <c r="K7371">
        <v>12</v>
      </c>
      <c r="L7371">
        <v>124</v>
      </c>
      <c r="M7371">
        <v>12402</v>
      </c>
      <c r="N7371">
        <v>12283</v>
      </c>
      <c r="O7371">
        <v>2057</v>
      </c>
      <c r="Q7371" t="s">
        <v>35</v>
      </c>
      <c r="R7371">
        <v>150.67798999999999</v>
      </c>
      <c r="S7371">
        <v>2057</v>
      </c>
      <c r="T7371">
        <v>-72.375423999999995</v>
      </c>
      <c r="U7371">
        <v>-51.049992000000003</v>
      </c>
      <c r="V7371" t="s">
        <v>2956</v>
      </c>
      <c r="W737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2057 [Torres del Paine]</v>
      </c>
      <c r="X7371" t="str">
        <f>888&amp;Cuerpos_AGUA[[#This Row],[ID_Agua]]</f>
        <v>8882057</v>
      </c>
    </row>
    <row r="7372" spans="1:24" x14ac:dyDescent="0.3">
      <c r="A7372">
        <v>12</v>
      </c>
      <c r="B7372">
        <v>124</v>
      </c>
      <c r="C7372">
        <v>12402</v>
      </c>
      <c r="D7372" t="s">
        <v>133</v>
      </c>
      <c r="E7372" t="s">
        <v>134</v>
      </c>
      <c r="F7372" t="s">
        <v>178</v>
      </c>
      <c r="G7372">
        <v>122</v>
      </c>
      <c r="H7372">
        <v>1228</v>
      </c>
      <c r="I7372">
        <v>12281</v>
      </c>
      <c r="J7372" t="s">
        <v>184</v>
      </c>
      <c r="K7372">
        <v>12</v>
      </c>
      <c r="L7372">
        <v>124</v>
      </c>
      <c r="M7372">
        <v>12402</v>
      </c>
      <c r="N7372">
        <v>12281</v>
      </c>
      <c r="O7372">
        <v>2060</v>
      </c>
      <c r="Q7372" t="s">
        <v>35</v>
      </c>
      <c r="R7372">
        <v>24.286995000000001</v>
      </c>
      <c r="S7372">
        <v>2060</v>
      </c>
      <c r="T7372">
        <v>-72.870214000000004</v>
      </c>
      <c r="U7372">
        <v>-51.029274999999998</v>
      </c>
      <c r="V7372" t="s">
        <v>2957</v>
      </c>
      <c r="W737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2060 [Torres del Paine]</v>
      </c>
      <c r="X7372" t="str">
        <f>888&amp;Cuerpos_AGUA[[#This Row],[ID_Agua]]</f>
        <v>8882060</v>
      </c>
    </row>
    <row r="7373" spans="1:24" x14ac:dyDescent="0.3">
      <c r="A7373">
        <v>12</v>
      </c>
      <c r="B7373">
        <v>124</v>
      </c>
      <c r="C7373">
        <v>12402</v>
      </c>
      <c r="D7373" t="s">
        <v>133</v>
      </c>
      <c r="E7373" t="s">
        <v>134</v>
      </c>
      <c r="F7373" t="s">
        <v>178</v>
      </c>
      <c r="G7373">
        <v>122</v>
      </c>
      <c r="H7373">
        <v>1228</v>
      </c>
      <c r="I7373">
        <v>12281</v>
      </c>
      <c r="J7373" t="s">
        <v>184</v>
      </c>
      <c r="K7373">
        <v>12</v>
      </c>
      <c r="L7373">
        <v>124</v>
      </c>
      <c r="M7373">
        <v>12402</v>
      </c>
      <c r="N7373">
        <v>12281</v>
      </c>
      <c r="O7373">
        <v>2061</v>
      </c>
      <c r="Q7373" t="s">
        <v>35</v>
      </c>
      <c r="R7373">
        <v>33.679456000000002</v>
      </c>
      <c r="S7373">
        <v>2061</v>
      </c>
      <c r="T7373">
        <v>-72.835498000000001</v>
      </c>
      <c r="U7373">
        <v>-51.030220999999997</v>
      </c>
      <c r="V7373" t="s">
        <v>2958</v>
      </c>
      <c r="W737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2061 [Torres del Paine]</v>
      </c>
      <c r="X7373" t="str">
        <f>888&amp;Cuerpos_AGUA[[#This Row],[ID_Agua]]</f>
        <v>8882061</v>
      </c>
    </row>
    <row r="7374" spans="1:24" x14ac:dyDescent="0.3">
      <c r="A7374">
        <v>12</v>
      </c>
      <c r="B7374">
        <v>124</v>
      </c>
      <c r="C7374">
        <v>12402</v>
      </c>
      <c r="D7374" t="s">
        <v>133</v>
      </c>
      <c r="E7374" t="s">
        <v>134</v>
      </c>
      <c r="F7374" t="s">
        <v>178</v>
      </c>
      <c r="G7374">
        <v>122</v>
      </c>
      <c r="H7374">
        <v>1228</v>
      </c>
      <c r="I7374">
        <v>12287</v>
      </c>
      <c r="J7374" t="s">
        <v>189</v>
      </c>
      <c r="K7374">
        <v>12</v>
      </c>
      <c r="L7374">
        <v>124</v>
      </c>
      <c r="M7374">
        <v>12402</v>
      </c>
      <c r="N7374">
        <v>12287</v>
      </c>
      <c r="O7374">
        <v>2063</v>
      </c>
      <c r="Q7374" t="s">
        <v>35</v>
      </c>
      <c r="R7374">
        <v>1828.449625</v>
      </c>
      <c r="S7374">
        <v>2063</v>
      </c>
      <c r="T7374">
        <v>-73.312871999999999</v>
      </c>
      <c r="U7374">
        <v>-51.032012000000002</v>
      </c>
      <c r="V7374" t="s">
        <v>2959</v>
      </c>
      <c r="W737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2063 [Torres del Paine]</v>
      </c>
      <c r="X7374" t="str">
        <f>888&amp;Cuerpos_AGUA[[#This Row],[ID_Agua]]</f>
        <v>8882063</v>
      </c>
    </row>
    <row r="7375" spans="1:24" x14ac:dyDescent="0.3">
      <c r="A7375">
        <v>12</v>
      </c>
      <c r="B7375">
        <v>124</v>
      </c>
      <c r="C7375">
        <v>12402</v>
      </c>
      <c r="D7375" t="s">
        <v>133</v>
      </c>
      <c r="E7375" t="s">
        <v>134</v>
      </c>
      <c r="F7375" t="s">
        <v>178</v>
      </c>
      <c r="G7375">
        <v>122</v>
      </c>
      <c r="H7375">
        <v>1228</v>
      </c>
      <c r="I7375">
        <v>12282</v>
      </c>
      <c r="J7375" t="s">
        <v>187</v>
      </c>
      <c r="K7375">
        <v>12</v>
      </c>
      <c r="L7375">
        <v>124</v>
      </c>
      <c r="M7375">
        <v>12402</v>
      </c>
      <c r="N7375">
        <v>12282</v>
      </c>
      <c r="O7375">
        <v>2072</v>
      </c>
      <c r="Q7375" t="s">
        <v>35</v>
      </c>
      <c r="R7375">
        <v>19.201691</v>
      </c>
      <c r="S7375">
        <v>2072</v>
      </c>
      <c r="T7375">
        <v>-72.900099999999995</v>
      </c>
      <c r="U7375">
        <v>-51.031346999999997</v>
      </c>
      <c r="V7375" t="s">
        <v>2961</v>
      </c>
      <c r="W73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2072 [Torres del Paine]</v>
      </c>
      <c r="X7375" t="str">
        <f>888&amp;Cuerpos_AGUA[[#This Row],[ID_Agua]]</f>
        <v>8882072</v>
      </c>
    </row>
    <row r="7376" spans="1:24" x14ac:dyDescent="0.3">
      <c r="A7376">
        <v>12</v>
      </c>
      <c r="B7376">
        <v>124</v>
      </c>
      <c r="C7376">
        <v>12402</v>
      </c>
      <c r="D7376" t="s">
        <v>133</v>
      </c>
      <c r="E7376" t="s">
        <v>134</v>
      </c>
      <c r="F7376" t="s">
        <v>178</v>
      </c>
      <c r="G7376">
        <v>122</v>
      </c>
      <c r="H7376">
        <v>1228</v>
      </c>
      <c r="I7376">
        <v>12282</v>
      </c>
      <c r="J7376" t="s">
        <v>187</v>
      </c>
      <c r="K7376">
        <v>12</v>
      </c>
      <c r="L7376">
        <v>124</v>
      </c>
      <c r="M7376">
        <v>12402</v>
      </c>
      <c r="N7376">
        <v>12282</v>
      </c>
      <c r="O7376">
        <v>2074</v>
      </c>
      <c r="Q7376" t="s">
        <v>35</v>
      </c>
      <c r="R7376">
        <v>17.402394999999999</v>
      </c>
      <c r="S7376">
        <v>2074</v>
      </c>
      <c r="T7376">
        <v>-72.893001999999996</v>
      </c>
      <c r="U7376">
        <v>-51.030287000000001</v>
      </c>
      <c r="V7376" t="s">
        <v>2963</v>
      </c>
      <c r="W73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2074 [Torres del Paine]</v>
      </c>
      <c r="X7376" t="str">
        <f>888&amp;Cuerpos_AGUA[[#This Row],[ID_Agua]]</f>
        <v>8882074</v>
      </c>
    </row>
    <row r="7377" spans="1:24" x14ac:dyDescent="0.3">
      <c r="A7377">
        <v>12</v>
      </c>
      <c r="B7377">
        <v>124</v>
      </c>
      <c r="C7377">
        <v>12402</v>
      </c>
      <c r="D7377" t="s">
        <v>133</v>
      </c>
      <c r="E7377" t="s">
        <v>134</v>
      </c>
      <c r="F7377" t="s">
        <v>178</v>
      </c>
      <c r="G7377">
        <v>122</v>
      </c>
      <c r="H7377">
        <v>1228</v>
      </c>
      <c r="I7377">
        <v>12287</v>
      </c>
      <c r="J7377" t="s">
        <v>189</v>
      </c>
      <c r="K7377">
        <v>12</v>
      </c>
      <c r="L7377">
        <v>124</v>
      </c>
      <c r="M7377">
        <v>12402</v>
      </c>
      <c r="N7377">
        <v>12287</v>
      </c>
      <c r="O7377">
        <v>2076</v>
      </c>
      <c r="Q7377" t="s">
        <v>35</v>
      </c>
      <c r="R7377">
        <v>139.86777799999999</v>
      </c>
      <c r="S7377">
        <v>2076</v>
      </c>
      <c r="T7377">
        <v>-73.251970999999998</v>
      </c>
      <c r="U7377">
        <v>-51.025409000000003</v>
      </c>
      <c r="V7377" t="s">
        <v>2964</v>
      </c>
      <c r="W73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2076 [Torres del Paine]</v>
      </c>
      <c r="X7377" t="str">
        <f>888&amp;Cuerpos_AGUA[[#This Row],[ID_Agua]]</f>
        <v>8882076</v>
      </c>
    </row>
    <row r="7378" spans="1:24" x14ac:dyDescent="0.3">
      <c r="A7378">
        <v>12</v>
      </c>
      <c r="B7378">
        <v>124</v>
      </c>
      <c r="C7378">
        <v>12402</v>
      </c>
      <c r="D7378" t="s">
        <v>133</v>
      </c>
      <c r="E7378" t="s">
        <v>134</v>
      </c>
      <c r="F7378" t="s">
        <v>178</v>
      </c>
      <c r="G7378">
        <v>122</v>
      </c>
      <c r="H7378">
        <v>1228</v>
      </c>
      <c r="I7378">
        <v>12281</v>
      </c>
      <c r="J7378" t="s">
        <v>184</v>
      </c>
      <c r="K7378">
        <v>12</v>
      </c>
      <c r="L7378">
        <v>124</v>
      </c>
      <c r="M7378">
        <v>12402</v>
      </c>
      <c r="N7378">
        <v>12281</v>
      </c>
      <c r="O7378">
        <v>2079</v>
      </c>
      <c r="Q7378" t="s">
        <v>35</v>
      </c>
      <c r="R7378">
        <v>14.187139999999999</v>
      </c>
      <c r="S7378">
        <v>2079</v>
      </c>
      <c r="T7378">
        <v>-72.858618000000007</v>
      </c>
      <c r="U7378">
        <v>-51.033433000000002</v>
      </c>
      <c r="V7378" t="s">
        <v>2965</v>
      </c>
      <c r="W73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2079 [Torres del Paine]</v>
      </c>
      <c r="X7378" t="str">
        <f>888&amp;Cuerpos_AGUA[[#This Row],[ID_Agua]]</f>
        <v>8882079</v>
      </c>
    </row>
    <row r="7379" spans="1:24" x14ac:dyDescent="0.3">
      <c r="A7379">
        <v>12</v>
      </c>
      <c r="B7379">
        <v>124</v>
      </c>
      <c r="C7379">
        <v>12402</v>
      </c>
      <c r="D7379" t="s">
        <v>133</v>
      </c>
      <c r="E7379" t="s">
        <v>134</v>
      </c>
      <c r="F7379" t="s">
        <v>178</v>
      </c>
      <c r="G7379">
        <v>122</v>
      </c>
      <c r="H7379">
        <v>1228</v>
      </c>
      <c r="I7379">
        <v>12282</v>
      </c>
      <c r="J7379" t="s">
        <v>187</v>
      </c>
      <c r="K7379">
        <v>12</v>
      </c>
      <c r="L7379">
        <v>124</v>
      </c>
      <c r="M7379">
        <v>12402</v>
      </c>
      <c r="N7379">
        <v>12282</v>
      </c>
      <c r="O7379">
        <v>2088</v>
      </c>
      <c r="Q7379" t="s">
        <v>35</v>
      </c>
      <c r="R7379">
        <v>46.400675999999997</v>
      </c>
      <c r="S7379">
        <v>2088</v>
      </c>
      <c r="T7379">
        <v>-72.916268000000002</v>
      </c>
      <c r="U7379">
        <v>-51.038003000000003</v>
      </c>
      <c r="V7379" t="s">
        <v>2969</v>
      </c>
      <c r="W73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2088 [Torres del Paine]</v>
      </c>
      <c r="X7379" t="str">
        <f>888&amp;Cuerpos_AGUA[[#This Row],[ID_Agua]]</f>
        <v>8882088</v>
      </c>
    </row>
    <row r="7380" spans="1:24" x14ac:dyDescent="0.3">
      <c r="A7380">
        <v>12</v>
      </c>
      <c r="B7380">
        <v>124</v>
      </c>
      <c r="C7380">
        <v>12402</v>
      </c>
      <c r="D7380" t="s">
        <v>133</v>
      </c>
      <c r="E7380" t="s">
        <v>134</v>
      </c>
      <c r="F7380" t="s">
        <v>178</v>
      </c>
      <c r="G7380">
        <v>122</v>
      </c>
      <c r="H7380">
        <v>1228</v>
      </c>
      <c r="I7380">
        <v>12282</v>
      </c>
      <c r="J7380" t="s">
        <v>187</v>
      </c>
      <c r="K7380">
        <v>12</v>
      </c>
      <c r="L7380">
        <v>124</v>
      </c>
      <c r="M7380">
        <v>12402</v>
      </c>
      <c r="N7380">
        <v>12282</v>
      </c>
      <c r="O7380">
        <v>2095</v>
      </c>
      <c r="Q7380" t="s">
        <v>35</v>
      </c>
      <c r="R7380">
        <v>62.023574000000004</v>
      </c>
      <c r="S7380">
        <v>2095</v>
      </c>
      <c r="T7380">
        <v>-73.055721000000005</v>
      </c>
      <c r="U7380">
        <v>-51.042870999999998</v>
      </c>
      <c r="V7380" t="s">
        <v>2971</v>
      </c>
      <c r="W73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2095 [Torres del Paine]</v>
      </c>
      <c r="X7380" t="str">
        <f>888&amp;Cuerpos_AGUA[[#This Row],[ID_Agua]]</f>
        <v>8882095</v>
      </c>
    </row>
    <row r="7381" spans="1:24" x14ac:dyDescent="0.3">
      <c r="A7381">
        <v>12</v>
      </c>
      <c r="B7381">
        <v>124</v>
      </c>
      <c r="C7381">
        <v>12402</v>
      </c>
      <c r="D7381" t="s">
        <v>133</v>
      </c>
      <c r="E7381" t="s">
        <v>134</v>
      </c>
      <c r="F7381" t="s">
        <v>178</v>
      </c>
      <c r="G7381">
        <v>122</v>
      </c>
      <c r="H7381">
        <v>1228</v>
      </c>
      <c r="I7381">
        <v>12287</v>
      </c>
      <c r="J7381" t="s">
        <v>189</v>
      </c>
      <c r="K7381">
        <v>12</v>
      </c>
      <c r="L7381">
        <v>124</v>
      </c>
      <c r="M7381">
        <v>12402</v>
      </c>
      <c r="N7381">
        <v>12287</v>
      </c>
      <c r="O7381">
        <v>2099</v>
      </c>
      <c r="Q7381" t="s">
        <v>35</v>
      </c>
      <c r="R7381">
        <v>51.158037999999998</v>
      </c>
      <c r="S7381">
        <v>2099</v>
      </c>
      <c r="T7381">
        <v>-73.233076999999994</v>
      </c>
      <c r="U7381">
        <v>-51.038426999999999</v>
      </c>
      <c r="V7381" t="s">
        <v>2972</v>
      </c>
      <c r="W73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2099 [Torres del Paine]</v>
      </c>
      <c r="X7381" t="str">
        <f>888&amp;Cuerpos_AGUA[[#This Row],[ID_Agua]]</f>
        <v>8882099</v>
      </c>
    </row>
    <row r="7382" spans="1:24" x14ac:dyDescent="0.3">
      <c r="A7382">
        <v>12</v>
      </c>
      <c r="B7382">
        <v>124</v>
      </c>
      <c r="C7382">
        <v>12402</v>
      </c>
      <c r="D7382" t="s">
        <v>133</v>
      </c>
      <c r="E7382" t="s">
        <v>134</v>
      </c>
      <c r="F7382" t="s">
        <v>178</v>
      </c>
      <c r="G7382">
        <v>122</v>
      </c>
      <c r="H7382">
        <v>1228</v>
      </c>
      <c r="I7382">
        <v>12282</v>
      </c>
      <c r="J7382" t="s">
        <v>187</v>
      </c>
      <c r="K7382">
        <v>12</v>
      </c>
      <c r="L7382">
        <v>124</v>
      </c>
      <c r="M7382">
        <v>12402</v>
      </c>
      <c r="N7382">
        <v>12282</v>
      </c>
      <c r="O7382">
        <v>2102</v>
      </c>
      <c r="Q7382" t="s">
        <v>35</v>
      </c>
      <c r="R7382">
        <v>31.655260999999999</v>
      </c>
      <c r="S7382">
        <v>2102</v>
      </c>
      <c r="T7382">
        <v>-73.045410000000004</v>
      </c>
      <c r="U7382">
        <v>-51.044277000000001</v>
      </c>
      <c r="V7382" t="s">
        <v>2973</v>
      </c>
      <c r="W73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2102 [Torres del Paine]</v>
      </c>
      <c r="X7382" t="str">
        <f>888&amp;Cuerpos_AGUA[[#This Row],[ID_Agua]]</f>
        <v>8882102</v>
      </c>
    </row>
    <row r="7383" spans="1:24" x14ac:dyDescent="0.3">
      <c r="A7383">
        <v>12</v>
      </c>
      <c r="B7383">
        <v>124</v>
      </c>
      <c r="C7383">
        <v>12402</v>
      </c>
      <c r="D7383" t="s">
        <v>133</v>
      </c>
      <c r="E7383" t="s">
        <v>134</v>
      </c>
      <c r="F7383" t="s">
        <v>178</v>
      </c>
      <c r="G7383">
        <v>122</v>
      </c>
      <c r="H7383">
        <v>1228</v>
      </c>
      <c r="I7383">
        <v>12287</v>
      </c>
      <c r="J7383" t="s">
        <v>189</v>
      </c>
      <c r="K7383">
        <v>12</v>
      </c>
      <c r="L7383">
        <v>124</v>
      </c>
      <c r="M7383">
        <v>12402</v>
      </c>
      <c r="N7383">
        <v>12287</v>
      </c>
      <c r="O7383">
        <v>2113</v>
      </c>
      <c r="Q7383" t="s">
        <v>35</v>
      </c>
      <c r="R7383">
        <v>25.474049000000001</v>
      </c>
      <c r="S7383">
        <v>2113</v>
      </c>
      <c r="T7383">
        <v>-73.352873000000002</v>
      </c>
      <c r="U7383">
        <v>-51.0379</v>
      </c>
      <c r="V7383" t="s">
        <v>2978</v>
      </c>
      <c r="W73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2113 [Torres del Paine]</v>
      </c>
      <c r="X7383" t="str">
        <f>888&amp;Cuerpos_AGUA[[#This Row],[ID_Agua]]</f>
        <v>8882113</v>
      </c>
    </row>
    <row r="7384" spans="1:24" x14ac:dyDescent="0.3">
      <c r="A7384">
        <v>12</v>
      </c>
      <c r="B7384">
        <v>124</v>
      </c>
      <c r="C7384">
        <v>12402</v>
      </c>
      <c r="D7384" t="s">
        <v>133</v>
      </c>
      <c r="E7384" t="s">
        <v>134</v>
      </c>
      <c r="F7384" t="s">
        <v>178</v>
      </c>
      <c r="G7384">
        <v>122</v>
      </c>
      <c r="H7384">
        <v>1228</v>
      </c>
      <c r="I7384">
        <v>12287</v>
      </c>
      <c r="J7384" t="s">
        <v>189</v>
      </c>
      <c r="K7384">
        <v>12</v>
      </c>
      <c r="L7384">
        <v>124</v>
      </c>
      <c r="M7384">
        <v>12402</v>
      </c>
      <c r="N7384">
        <v>12287</v>
      </c>
      <c r="O7384">
        <v>2117</v>
      </c>
      <c r="Q7384" t="s">
        <v>35</v>
      </c>
      <c r="R7384">
        <v>16.523135</v>
      </c>
      <c r="S7384">
        <v>2117</v>
      </c>
      <c r="T7384">
        <v>-73.222565000000003</v>
      </c>
      <c r="U7384">
        <v>-51.045088999999997</v>
      </c>
      <c r="V7384" t="s">
        <v>2980</v>
      </c>
      <c r="W73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2117 [Torres del Paine]</v>
      </c>
      <c r="X7384" t="str">
        <f>888&amp;Cuerpos_AGUA[[#This Row],[ID_Agua]]</f>
        <v>8882117</v>
      </c>
    </row>
    <row r="7385" spans="1:24" x14ac:dyDescent="0.3">
      <c r="A7385">
        <v>12</v>
      </c>
      <c r="B7385">
        <v>124</v>
      </c>
      <c r="C7385">
        <v>12402</v>
      </c>
      <c r="D7385" t="s">
        <v>133</v>
      </c>
      <c r="E7385" t="s">
        <v>134</v>
      </c>
      <c r="F7385" t="s">
        <v>178</v>
      </c>
      <c r="G7385">
        <v>122</v>
      </c>
      <c r="H7385">
        <v>1228</v>
      </c>
      <c r="I7385">
        <v>12287</v>
      </c>
      <c r="J7385" t="s">
        <v>189</v>
      </c>
      <c r="K7385">
        <v>12</v>
      </c>
      <c r="L7385">
        <v>124</v>
      </c>
      <c r="M7385">
        <v>12402</v>
      </c>
      <c r="N7385">
        <v>12287</v>
      </c>
      <c r="O7385">
        <v>2121</v>
      </c>
      <c r="Q7385" t="s">
        <v>35</v>
      </c>
      <c r="R7385">
        <v>18.432493999999998</v>
      </c>
      <c r="S7385">
        <v>2121</v>
      </c>
      <c r="T7385">
        <v>-73.297359999999998</v>
      </c>
      <c r="U7385">
        <v>-51.044888</v>
      </c>
      <c r="V7385" t="s">
        <v>2981</v>
      </c>
      <c r="W73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2121 [Torres del Paine]</v>
      </c>
      <c r="X7385" t="str">
        <f>888&amp;Cuerpos_AGUA[[#This Row],[ID_Agua]]</f>
        <v>8882121</v>
      </c>
    </row>
    <row r="7386" spans="1:24" x14ac:dyDescent="0.3">
      <c r="A7386">
        <v>12</v>
      </c>
      <c r="B7386">
        <v>124</v>
      </c>
      <c r="C7386">
        <v>12402</v>
      </c>
      <c r="D7386" t="s">
        <v>133</v>
      </c>
      <c r="E7386" t="s">
        <v>134</v>
      </c>
      <c r="F7386" t="s">
        <v>178</v>
      </c>
      <c r="G7386">
        <v>122</v>
      </c>
      <c r="H7386">
        <v>1228</v>
      </c>
      <c r="I7386">
        <v>12281</v>
      </c>
      <c r="J7386" t="s">
        <v>184</v>
      </c>
      <c r="K7386">
        <v>12</v>
      </c>
      <c r="L7386">
        <v>124</v>
      </c>
      <c r="M7386">
        <v>12402</v>
      </c>
      <c r="N7386">
        <v>12281</v>
      </c>
      <c r="O7386">
        <v>2122</v>
      </c>
      <c r="Q7386" t="s">
        <v>35</v>
      </c>
      <c r="R7386">
        <v>12.324268999999999</v>
      </c>
      <c r="S7386">
        <v>2122</v>
      </c>
      <c r="T7386">
        <v>-72.695160000000001</v>
      </c>
      <c r="U7386">
        <v>-51.065032000000002</v>
      </c>
      <c r="V7386" t="s">
        <v>2982</v>
      </c>
      <c r="W73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2122 [Torres del Paine]</v>
      </c>
      <c r="X7386" t="str">
        <f>888&amp;Cuerpos_AGUA[[#This Row],[ID_Agua]]</f>
        <v>8882122</v>
      </c>
    </row>
    <row r="7387" spans="1:24" x14ac:dyDescent="0.3">
      <c r="A7387">
        <v>12</v>
      </c>
      <c r="B7387">
        <v>124</v>
      </c>
      <c r="C7387">
        <v>12402</v>
      </c>
      <c r="D7387" t="s">
        <v>133</v>
      </c>
      <c r="E7387" t="s">
        <v>134</v>
      </c>
      <c r="F7387" t="s">
        <v>178</v>
      </c>
      <c r="G7387">
        <v>122</v>
      </c>
      <c r="H7387">
        <v>1228</v>
      </c>
      <c r="I7387">
        <v>12281</v>
      </c>
      <c r="J7387" t="s">
        <v>184</v>
      </c>
      <c r="K7387">
        <v>12</v>
      </c>
      <c r="L7387">
        <v>124</v>
      </c>
      <c r="M7387">
        <v>12402</v>
      </c>
      <c r="N7387">
        <v>12281</v>
      </c>
      <c r="O7387">
        <v>2124</v>
      </c>
      <c r="Q7387" t="s">
        <v>35</v>
      </c>
      <c r="R7387">
        <v>66.888091000000003</v>
      </c>
      <c r="S7387">
        <v>2124</v>
      </c>
      <c r="T7387">
        <v>-72.875951999999998</v>
      </c>
      <c r="U7387">
        <v>-51.064596000000002</v>
      </c>
      <c r="V7387" t="s">
        <v>2983</v>
      </c>
      <c r="W73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2124 [Torres del Paine]</v>
      </c>
      <c r="X7387" t="str">
        <f>888&amp;Cuerpos_AGUA[[#This Row],[ID_Agua]]</f>
        <v>8882124</v>
      </c>
    </row>
    <row r="7388" spans="1:24" x14ac:dyDescent="0.3">
      <c r="A7388">
        <v>12</v>
      </c>
      <c r="B7388">
        <v>124</v>
      </c>
      <c r="C7388">
        <v>12402</v>
      </c>
      <c r="D7388" t="s">
        <v>133</v>
      </c>
      <c r="E7388" t="s">
        <v>134</v>
      </c>
      <c r="F7388" t="s">
        <v>178</v>
      </c>
      <c r="G7388">
        <v>122</v>
      </c>
      <c r="H7388">
        <v>1228</v>
      </c>
      <c r="I7388">
        <v>12282</v>
      </c>
      <c r="J7388" t="s">
        <v>187</v>
      </c>
      <c r="K7388">
        <v>12</v>
      </c>
      <c r="L7388">
        <v>124</v>
      </c>
      <c r="M7388">
        <v>12402</v>
      </c>
      <c r="N7388">
        <v>12282</v>
      </c>
      <c r="O7388">
        <v>2125</v>
      </c>
      <c r="Q7388" t="s">
        <v>35</v>
      </c>
      <c r="R7388">
        <v>439.27835099999999</v>
      </c>
      <c r="S7388">
        <v>2125</v>
      </c>
      <c r="T7388">
        <v>-72.949177000000006</v>
      </c>
      <c r="U7388">
        <v>-51.070177000000001</v>
      </c>
      <c r="V7388" t="s">
        <v>2984</v>
      </c>
      <c r="W73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2125 [Torres del Paine]</v>
      </c>
      <c r="X7388" t="str">
        <f>888&amp;Cuerpos_AGUA[[#This Row],[ID_Agua]]</f>
        <v>8882125</v>
      </c>
    </row>
    <row r="7389" spans="1:24" x14ac:dyDescent="0.3">
      <c r="A7389">
        <v>12</v>
      </c>
      <c r="B7389">
        <v>124</v>
      </c>
      <c r="C7389">
        <v>12402</v>
      </c>
      <c r="D7389" t="s">
        <v>133</v>
      </c>
      <c r="E7389" t="s">
        <v>134</v>
      </c>
      <c r="F7389" t="s">
        <v>178</v>
      </c>
      <c r="G7389">
        <v>122</v>
      </c>
      <c r="H7389">
        <v>1228</v>
      </c>
      <c r="I7389">
        <v>12282</v>
      </c>
      <c r="J7389" t="s">
        <v>187</v>
      </c>
      <c r="K7389">
        <v>12</v>
      </c>
      <c r="L7389">
        <v>124</v>
      </c>
      <c r="M7389">
        <v>12402</v>
      </c>
      <c r="N7389">
        <v>12282</v>
      </c>
      <c r="O7389">
        <v>2126</v>
      </c>
      <c r="Q7389" t="s">
        <v>35</v>
      </c>
      <c r="R7389">
        <v>47.979154999999999</v>
      </c>
      <c r="S7389">
        <v>2126</v>
      </c>
      <c r="T7389">
        <v>-72.960340000000002</v>
      </c>
      <c r="U7389">
        <v>-51.059995000000001</v>
      </c>
      <c r="V7389" t="s">
        <v>2985</v>
      </c>
      <c r="W73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2126 [Torres del Paine]</v>
      </c>
      <c r="X7389" t="str">
        <f>888&amp;Cuerpos_AGUA[[#This Row],[ID_Agua]]</f>
        <v>8882126</v>
      </c>
    </row>
    <row r="7390" spans="1:24" x14ac:dyDescent="0.3">
      <c r="A7390">
        <v>12</v>
      </c>
      <c r="B7390">
        <v>124</v>
      </c>
      <c r="C7390">
        <v>12402</v>
      </c>
      <c r="D7390" t="s">
        <v>133</v>
      </c>
      <c r="E7390" t="s">
        <v>134</v>
      </c>
      <c r="F7390" t="s">
        <v>178</v>
      </c>
      <c r="G7390">
        <v>122</v>
      </c>
      <c r="H7390">
        <v>1228</v>
      </c>
      <c r="I7390">
        <v>12282</v>
      </c>
      <c r="J7390" t="s">
        <v>187</v>
      </c>
      <c r="K7390">
        <v>12</v>
      </c>
      <c r="L7390">
        <v>124</v>
      </c>
      <c r="M7390">
        <v>12402</v>
      </c>
      <c r="N7390">
        <v>12282</v>
      </c>
      <c r="O7390">
        <v>2130</v>
      </c>
      <c r="Q7390" t="s">
        <v>35</v>
      </c>
      <c r="R7390">
        <v>61.633895000000003</v>
      </c>
      <c r="S7390">
        <v>2130</v>
      </c>
      <c r="T7390">
        <v>-72.972549000000001</v>
      </c>
      <c r="U7390">
        <v>-51.063281000000003</v>
      </c>
      <c r="V7390" t="s">
        <v>2987</v>
      </c>
      <c r="W739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2130 [Torres del Paine]</v>
      </c>
      <c r="X7390" t="str">
        <f>888&amp;Cuerpos_AGUA[[#This Row],[ID_Agua]]</f>
        <v>8882130</v>
      </c>
    </row>
    <row r="7391" spans="1:24" x14ac:dyDescent="0.3">
      <c r="A7391">
        <v>12</v>
      </c>
      <c r="B7391">
        <v>124</v>
      </c>
      <c r="C7391">
        <v>12402</v>
      </c>
      <c r="D7391" t="s">
        <v>133</v>
      </c>
      <c r="E7391" t="s">
        <v>134</v>
      </c>
      <c r="F7391" t="s">
        <v>178</v>
      </c>
      <c r="G7391">
        <v>122</v>
      </c>
      <c r="H7391">
        <v>1228</v>
      </c>
      <c r="I7391">
        <v>12282</v>
      </c>
      <c r="J7391" t="s">
        <v>187</v>
      </c>
      <c r="K7391">
        <v>12</v>
      </c>
      <c r="L7391">
        <v>124</v>
      </c>
      <c r="M7391">
        <v>12402</v>
      </c>
      <c r="N7391">
        <v>12282</v>
      </c>
      <c r="O7391">
        <v>2134</v>
      </c>
      <c r="Q7391" t="s">
        <v>35</v>
      </c>
      <c r="R7391">
        <v>14.450144</v>
      </c>
      <c r="S7391">
        <v>2134</v>
      </c>
      <c r="T7391">
        <v>-72.950018999999998</v>
      </c>
      <c r="U7391">
        <v>-51.068255999999998</v>
      </c>
      <c r="V7391" t="s">
        <v>2988</v>
      </c>
      <c r="W73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2134 [Torres del Paine]</v>
      </c>
      <c r="X7391" t="str">
        <f>888&amp;Cuerpos_AGUA[[#This Row],[ID_Agua]]</f>
        <v>8882134</v>
      </c>
    </row>
    <row r="7392" spans="1:24" x14ac:dyDescent="0.3">
      <c r="A7392">
        <v>12</v>
      </c>
      <c r="B7392">
        <v>124</v>
      </c>
      <c r="C7392">
        <v>12402</v>
      </c>
      <c r="D7392" t="s">
        <v>133</v>
      </c>
      <c r="E7392" t="s">
        <v>134</v>
      </c>
      <c r="F7392" t="s">
        <v>178</v>
      </c>
      <c r="G7392">
        <v>122</v>
      </c>
      <c r="H7392">
        <v>1228</v>
      </c>
      <c r="I7392">
        <v>12287</v>
      </c>
      <c r="J7392" t="s">
        <v>189</v>
      </c>
      <c r="K7392">
        <v>12</v>
      </c>
      <c r="L7392">
        <v>124</v>
      </c>
      <c r="M7392">
        <v>12402</v>
      </c>
      <c r="N7392">
        <v>12287</v>
      </c>
      <c r="O7392">
        <v>2139</v>
      </c>
      <c r="Q7392" t="s">
        <v>35</v>
      </c>
      <c r="R7392">
        <v>45.138654000000002</v>
      </c>
      <c r="S7392">
        <v>2139</v>
      </c>
      <c r="T7392">
        <v>-73.252972</v>
      </c>
      <c r="U7392">
        <v>-51.061853999999997</v>
      </c>
      <c r="V7392" t="s">
        <v>2990</v>
      </c>
      <c r="W739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2139 [Torres del Paine]</v>
      </c>
      <c r="X7392" t="str">
        <f>888&amp;Cuerpos_AGUA[[#This Row],[ID_Agua]]</f>
        <v>8882139</v>
      </c>
    </row>
    <row r="7393" spans="1:24" x14ac:dyDescent="0.3">
      <c r="A7393">
        <v>12</v>
      </c>
      <c r="B7393">
        <v>124</v>
      </c>
      <c r="C7393">
        <v>12402</v>
      </c>
      <c r="D7393" t="s">
        <v>133</v>
      </c>
      <c r="E7393" t="s">
        <v>134</v>
      </c>
      <c r="F7393" t="s">
        <v>178</v>
      </c>
      <c r="G7393">
        <v>122</v>
      </c>
      <c r="H7393">
        <v>1228</v>
      </c>
      <c r="I7393">
        <v>12282</v>
      </c>
      <c r="J7393" t="s">
        <v>187</v>
      </c>
      <c r="K7393">
        <v>12</v>
      </c>
      <c r="L7393">
        <v>124</v>
      </c>
      <c r="M7393">
        <v>12402</v>
      </c>
      <c r="N7393">
        <v>12282</v>
      </c>
      <c r="O7393">
        <v>2146</v>
      </c>
      <c r="Q7393" t="s">
        <v>35</v>
      </c>
      <c r="R7393">
        <v>26.484112</v>
      </c>
      <c r="S7393">
        <v>2146</v>
      </c>
      <c r="T7393">
        <v>-73.066692000000003</v>
      </c>
      <c r="U7393">
        <v>-51.071119000000003</v>
      </c>
      <c r="V7393" t="s">
        <v>2994</v>
      </c>
      <c r="W739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2146 [Torres del Paine]</v>
      </c>
      <c r="X7393" t="str">
        <f>888&amp;Cuerpos_AGUA[[#This Row],[ID_Agua]]</f>
        <v>8882146</v>
      </c>
    </row>
    <row r="7394" spans="1:24" x14ac:dyDescent="0.3">
      <c r="A7394">
        <v>12</v>
      </c>
      <c r="B7394">
        <v>124</v>
      </c>
      <c r="C7394">
        <v>12402</v>
      </c>
      <c r="D7394" t="s">
        <v>133</v>
      </c>
      <c r="E7394" t="s">
        <v>134</v>
      </c>
      <c r="F7394" t="s">
        <v>178</v>
      </c>
      <c r="G7394">
        <v>122</v>
      </c>
      <c r="H7394">
        <v>1228</v>
      </c>
      <c r="I7394">
        <v>12281</v>
      </c>
      <c r="J7394" t="s">
        <v>184</v>
      </c>
      <c r="K7394">
        <v>12</v>
      </c>
      <c r="L7394">
        <v>124</v>
      </c>
      <c r="M7394">
        <v>12402</v>
      </c>
      <c r="N7394">
        <v>12281</v>
      </c>
      <c r="O7394">
        <v>2147</v>
      </c>
      <c r="Q7394" t="s">
        <v>35</v>
      </c>
      <c r="R7394">
        <v>14.806774000000001</v>
      </c>
      <c r="S7394">
        <v>2147</v>
      </c>
      <c r="T7394">
        <v>-72.882178999999994</v>
      </c>
      <c r="U7394">
        <v>-51.078879000000001</v>
      </c>
      <c r="V7394" t="s">
        <v>2995</v>
      </c>
      <c r="W73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2147 [Torres del Paine]</v>
      </c>
      <c r="X7394" t="str">
        <f>888&amp;Cuerpos_AGUA[[#This Row],[ID_Agua]]</f>
        <v>8882147</v>
      </c>
    </row>
    <row r="7395" spans="1:24" x14ac:dyDescent="0.3">
      <c r="A7395">
        <v>12</v>
      </c>
      <c r="B7395">
        <v>124</v>
      </c>
      <c r="C7395">
        <v>12402</v>
      </c>
      <c r="D7395" t="s">
        <v>133</v>
      </c>
      <c r="E7395" t="s">
        <v>134</v>
      </c>
      <c r="F7395" t="s">
        <v>178</v>
      </c>
      <c r="G7395">
        <v>122</v>
      </c>
      <c r="H7395">
        <v>1228</v>
      </c>
      <c r="I7395">
        <v>12287</v>
      </c>
      <c r="J7395" t="s">
        <v>189</v>
      </c>
      <c r="K7395">
        <v>12</v>
      </c>
      <c r="L7395">
        <v>124</v>
      </c>
      <c r="M7395">
        <v>12402</v>
      </c>
      <c r="N7395">
        <v>12287</v>
      </c>
      <c r="O7395">
        <v>2151</v>
      </c>
      <c r="Q7395" t="s">
        <v>35</v>
      </c>
      <c r="R7395">
        <v>13.841519999999999</v>
      </c>
      <c r="S7395">
        <v>2151</v>
      </c>
      <c r="T7395">
        <v>-73.107854000000003</v>
      </c>
      <c r="U7395">
        <v>-51.075108</v>
      </c>
      <c r="V7395" t="s">
        <v>2996</v>
      </c>
      <c r="W739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2151 [Torres del Paine]</v>
      </c>
      <c r="X7395" t="str">
        <f>888&amp;Cuerpos_AGUA[[#This Row],[ID_Agua]]</f>
        <v>8882151</v>
      </c>
    </row>
    <row r="7396" spans="1:24" x14ac:dyDescent="0.3">
      <c r="A7396">
        <v>12</v>
      </c>
      <c r="B7396">
        <v>124</v>
      </c>
      <c r="C7396">
        <v>12402</v>
      </c>
      <c r="D7396" t="s">
        <v>133</v>
      </c>
      <c r="E7396" t="s">
        <v>134</v>
      </c>
      <c r="F7396" t="s">
        <v>178</v>
      </c>
      <c r="G7396">
        <v>122</v>
      </c>
      <c r="H7396">
        <v>1228</v>
      </c>
      <c r="I7396">
        <v>12287</v>
      </c>
      <c r="J7396" t="s">
        <v>189</v>
      </c>
      <c r="K7396">
        <v>12</v>
      </c>
      <c r="L7396">
        <v>124</v>
      </c>
      <c r="M7396">
        <v>12402</v>
      </c>
      <c r="N7396">
        <v>12287</v>
      </c>
      <c r="O7396">
        <v>2554</v>
      </c>
      <c r="Q7396" t="s">
        <v>35</v>
      </c>
      <c r="R7396">
        <v>45.482903999999998</v>
      </c>
      <c r="S7396">
        <v>2554</v>
      </c>
      <c r="T7396">
        <v>-73.182648</v>
      </c>
      <c r="U7396">
        <v>-51.076520000000002</v>
      </c>
      <c r="V7396" t="s">
        <v>3184</v>
      </c>
      <c r="W739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2554 [Torres del Paine]</v>
      </c>
      <c r="X7396" t="str">
        <f>888&amp;Cuerpos_AGUA[[#This Row],[ID_Agua]]</f>
        <v>8882554</v>
      </c>
    </row>
    <row r="7397" spans="1:24" x14ac:dyDescent="0.3">
      <c r="A7397">
        <v>12</v>
      </c>
      <c r="B7397">
        <v>124</v>
      </c>
      <c r="C7397">
        <v>12402</v>
      </c>
      <c r="D7397" t="s">
        <v>133</v>
      </c>
      <c r="E7397" t="s">
        <v>134</v>
      </c>
      <c r="F7397" t="s">
        <v>178</v>
      </c>
      <c r="G7397">
        <v>122</v>
      </c>
      <c r="H7397">
        <v>1228</v>
      </c>
      <c r="I7397">
        <v>12282</v>
      </c>
      <c r="J7397" t="s">
        <v>187</v>
      </c>
      <c r="K7397">
        <v>12</v>
      </c>
      <c r="L7397">
        <v>124</v>
      </c>
      <c r="M7397">
        <v>12402</v>
      </c>
      <c r="N7397">
        <v>12282</v>
      </c>
      <c r="O7397">
        <v>2555</v>
      </c>
      <c r="Q7397" t="s">
        <v>35</v>
      </c>
      <c r="R7397">
        <v>39.263638</v>
      </c>
      <c r="S7397">
        <v>2555</v>
      </c>
      <c r="T7397">
        <v>-72.958123000000001</v>
      </c>
      <c r="U7397">
        <v>-51.085996000000002</v>
      </c>
      <c r="V7397" t="s">
        <v>3185</v>
      </c>
      <c r="W73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2555 [Torres del Paine]</v>
      </c>
      <c r="X7397" t="str">
        <f>888&amp;Cuerpos_AGUA[[#This Row],[ID_Agua]]</f>
        <v>8882555</v>
      </c>
    </row>
    <row r="7398" spans="1:24" x14ac:dyDescent="0.3">
      <c r="A7398">
        <v>12</v>
      </c>
      <c r="B7398">
        <v>124</v>
      </c>
      <c r="C7398">
        <v>12402</v>
      </c>
      <c r="D7398" t="s">
        <v>133</v>
      </c>
      <c r="E7398" t="s">
        <v>134</v>
      </c>
      <c r="F7398" t="s">
        <v>178</v>
      </c>
      <c r="G7398">
        <v>122</v>
      </c>
      <c r="H7398">
        <v>1228</v>
      </c>
      <c r="I7398">
        <v>12281</v>
      </c>
      <c r="J7398" t="s">
        <v>184</v>
      </c>
      <c r="K7398">
        <v>12</v>
      </c>
      <c r="L7398">
        <v>124</v>
      </c>
      <c r="M7398">
        <v>12402</v>
      </c>
      <c r="N7398">
        <v>12281</v>
      </c>
      <c r="O7398">
        <v>2558</v>
      </c>
      <c r="Q7398" t="s">
        <v>35</v>
      </c>
      <c r="R7398">
        <v>30.699242000000002</v>
      </c>
      <c r="S7398">
        <v>2558</v>
      </c>
      <c r="T7398">
        <v>-72.874658999999994</v>
      </c>
      <c r="U7398">
        <v>-51.091282</v>
      </c>
      <c r="V7398" t="s">
        <v>3186</v>
      </c>
      <c r="W739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2558 [Torres del Paine]</v>
      </c>
      <c r="X7398" t="str">
        <f>888&amp;Cuerpos_AGUA[[#This Row],[ID_Agua]]</f>
        <v>8882558</v>
      </c>
    </row>
    <row r="7399" spans="1:24" x14ac:dyDescent="0.3">
      <c r="A7399">
        <v>12</v>
      </c>
      <c r="B7399">
        <v>124</v>
      </c>
      <c r="C7399">
        <v>12402</v>
      </c>
      <c r="D7399" t="s">
        <v>133</v>
      </c>
      <c r="E7399" t="s">
        <v>134</v>
      </c>
      <c r="F7399" t="s">
        <v>178</v>
      </c>
      <c r="G7399">
        <v>122</v>
      </c>
      <c r="H7399">
        <v>1228</v>
      </c>
      <c r="I7399">
        <v>12287</v>
      </c>
      <c r="J7399" t="s">
        <v>189</v>
      </c>
      <c r="K7399">
        <v>12</v>
      </c>
      <c r="L7399">
        <v>124</v>
      </c>
      <c r="M7399">
        <v>12402</v>
      </c>
      <c r="N7399">
        <v>12287</v>
      </c>
      <c r="O7399">
        <v>2561</v>
      </c>
      <c r="Q7399" t="s">
        <v>35</v>
      </c>
      <c r="R7399">
        <v>10.190075999999999</v>
      </c>
      <c r="S7399">
        <v>2561</v>
      </c>
      <c r="T7399">
        <v>-73.231570000000005</v>
      </c>
      <c r="U7399">
        <v>-51.080896000000003</v>
      </c>
      <c r="V7399" t="s">
        <v>3187</v>
      </c>
      <c r="W739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2561 [Torres del Paine]</v>
      </c>
      <c r="X7399" t="str">
        <f>888&amp;Cuerpos_AGUA[[#This Row],[ID_Agua]]</f>
        <v>8882561</v>
      </c>
    </row>
    <row r="7400" spans="1:24" x14ac:dyDescent="0.3">
      <c r="A7400">
        <v>12</v>
      </c>
      <c r="B7400">
        <v>124</v>
      </c>
      <c r="C7400">
        <v>12402</v>
      </c>
      <c r="D7400" t="s">
        <v>133</v>
      </c>
      <c r="E7400" t="s">
        <v>134</v>
      </c>
      <c r="F7400" t="s">
        <v>178</v>
      </c>
      <c r="G7400">
        <v>122</v>
      </c>
      <c r="H7400">
        <v>1228</v>
      </c>
      <c r="I7400">
        <v>12282</v>
      </c>
      <c r="J7400" t="s">
        <v>187</v>
      </c>
      <c r="K7400">
        <v>12</v>
      </c>
      <c r="L7400">
        <v>124</v>
      </c>
      <c r="M7400">
        <v>12402</v>
      </c>
      <c r="N7400">
        <v>12282</v>
      </c>
      <c r="O7400">
        <v>2562</v>
      </c>
      <c r="Q7400" t="s">
        <v>35</v>
      </c>
      <c r="R7400">
        <v>35.325609999999998</v>
      </c>
      <c r="S7400">
        <v>2562</v>
      </c>
      <c r="T7400">
        <v>-72.931396000000007</v>
      </c>
      <c r="U7400">
        <v>-51.092227999999999</v>
      </c>
      <c r="V7400" t="s">
        <v>3188</v>
      </c>
      <c r="W740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2562 [Torres del Paine]</v>
      </c>
      <c r="X7400" t="str">
        <f>888&amp;Cuerpos_AGUA[[#This Row],[ID_Agua]]</f>
        <v>8882562</v>
      </c>
    </row>
    <row r="7401" spans="1:24" x14ac:dyDescent="0.3">
      <c r="A7401">
        <v>12</v>
      </c>
      <c r="B7401">
        <v>124</v>
      </c>
      <c r="C7401">
        <v>12402</v>
      </c>
      <c r="D7401" t="s">
        <v>133</v>
      </c>
      <c r="E7401" t="s">
        <v>134</v>
      </c>
      <c r="F7401" t="s">
        <v>178</v>
      </c>
      <c r="G7401">
        <v>122</v>
      </c>
      <c r="H7401">
        <v>1228</v>
      </c>
      <c r="I7401">
        <v>12282</v>
      </c>
      <c r="J7401" t="s">
        <v>187</v>
      </c>
      <c r="K7401">
        <v>12</v>
      </c>
      <c r="L7401">
        <v>124</v>
      </c>
      <c r="M7401">
        <v>12402</v>
      </c>
      <c r="N7401">
        <v>12282</v>
      </c>
      <c r="O7401">
        <v>2565</v>
      </c>
      <c r="Q7401" t="s">
        <v>35</v>
      </c>
      <c r="R7401">
        <v>88.285619999999994</v>
      </c>
      <c r="S7401">
        <v>2565</v>
      </c>
      <c r="T7401">
        <v>-72.957443999999995</v>
      </c>
      <c r="U7401">
        <v>-51.095654000000003</v>
      </c>
      <c r="V7401" t="s">
        <v>3189</v>
      </c>
      <c r="W74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2565 [Torres del Paine]</v>
      </c>
      <c r="X7401" t="str">
        <f>888&amp;Cuerpos_AGUA[[#This Row],[ID_Agua]]</f>
        <v>8882565</v>
      </c>
    </row>
    <row r="7402" spans="1:24" x14ac:dyDescent="0.3">
      <c r="A7402">
        <v>12</v>
      </c>
      <c r="B7402">
        <v>124</v>
      </c>
      <c r="C7402">
        <v>12402</v>
      </c>
      <c r="D7402" t="s">
        <v>133</v>
      </c>
      <c r="E7402" t="s">
        <v>134</v>
      </c>
      <c r="F7402" t="s">
        <v>178</v>
      </c>
      <c r="G7402">
        <v>122</v>
      </c>
      <c r="H7402">
        <v>1228</v>
      </c>
      <c r="I7402">
        <v>12281</v>
      </c>
      <c r="J7402" t="s">
        <v>184</v>
      </c>
      <c r="K7402">
        <v>12</v>
      </c>
      <c r="L7402">
        <v>124</v>
      </c>
      <c r="M7402">
        <v>12402</v>
      </c>
      <c r="N7402">
        <v>12281</v>
      </c>
      <c r="O7402">
        <v>2567</v>
      </c>
      <c r="Q7402" t="s">
        <v>35</v>
      </c>
      <c r="R7402">
        <v>101.890834</v>
      </c>
      <c r="S7402">
        <v>2567</v>
      </c>
      <c r="T7402">
        <v>-72.873486</v>
      </c>
      <c r="U7402">
        <v>-51.100485999999997</v>
      </c>
      <c r="V7402" t="s">
        <v>3190</v>
      </c>
      <c r="W740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2567 [Torres del Paine]</v>
      </c>
      <c r="X7402" t="str">
        <f>888&amp;Cuerpos_AGUA[[#This Row],[ID_Agua]]</f>
        <v>8882567</v>
      </c>
    </row>
    <row r="7403" spans="1:24" x14ac:dyDescent="0.3">
      <c r="A7403">
        <v>12</v>
      </c>
      <c r="B7403">
        <v>124</v>
      </c>
      <c r="C7403">
        <v>12402</v>
      </c>
      <c r="D7403" t="s">
        <v>133</v>
      </c>
      <c r="E7403" t="s">
        <v>134</v>
      </c>
      <c r="F7403" t="s">
        <v>178</v>
      </c>
      <c r="G7403">
        <v>122</v>
      </c>
      <c r="H7403">
        <v>1228</v>
      </c>
      <c r="I7403">
        <v>12281</v>
      </c>
      <c r="J7403" t="s">
        <v>184</v>
      </c>
      <c r="K7403">
        <v>12</v>
      </c>
      <c r="L7403">
        <v>124</v>
      </c>
      <c r="M7403">
        <v>12402</v>
      </c>
      <c r="N7403">
        <v>12281</v>
      </c>
      <c r="O7403">
        <v>2568</v>
      </c>
      <c r="Q7403" t="s">
        <v>35</v>
      </c>
      <c r="R7403">
        <v>16.997268999999999</v>
      </c>
      <c r="S7403">
        <v>2568</v>
      </c>
      <c r="T7403">
        <v>-72.902608000000001</v>
      </c>
      <c r="U7403">
        <v>-51.097316999999997</v>
      </c>
      <c r="V7403" t="s">
        <v>3191</v>
      </c>
      <c r="W740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2568 [Torres del Paine]</v>
      </c>
      <c r="X7403" t="str">
        <f>888&amp;Cuerpos_AGUA[[#This Row],[ID_Agua]]</f>
        <v>8882568</v>
      </c>
    </row>
    <row r="7404" spans="1:24" x14ac:dyDescent="0.3">
      <c r="A7404">
        <v>12</v>
      </c>
      <c r="B7404">
        <v>124</v>
      </c>
      <c r="C7404">
        <v>12402</v>
      </c>
      <c r="D7404" t="s">
        <v>133</v>
      </c>
      <c r="E7404" t="s">
        <v>134</v>
      </c>
      <c r="F7404" t="s">
        <v>178</v>
      </c>
      <c r="G7404">
        <v>122</v>
      </c>
      <c r="H7404">
        <v>1228</v>
      </c>
      <c r="I7404">
        <v>12282</v>
      </c>
      <c r="J7404" t="s">
        <v>187</v>
      </c>
      <c r="K7404">
        <v>12</v>
      </c>
      <c r="L7404">
        <v>124</v>
      </c>
      <c r="M7404">
        <v>12402</v>
      </c>
      <c r="N7404">
        <v>12282</v>
      </c>
      <c r="O7404">
        <v>2570</v>
      </c>
      <c r="Q7404" t="s">
        <v>35</v>
      </c>
      <c r="R7404">
        <v>51.696947000000002</v>
      </c>
      <c r="S7404">
        <v>2570</v>
      </c>
      <c r="T7404">
        <v>-72.925989999999999</v>
      </c>
      <c r="U7404">
        <v>-51.098230000000001</v>
      </c>
      <c r="V7404" t="s">
        <v>3192</v>
      </c>
      <c r="W740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2570 [Torres del Paine]</v>
      </c>
      <c r="X7404" t="str">
        <f>888&amp;Cuerpos_AGUA[[#This Row],[ID_Agua]]</f>
        <v>8882570</v>
      </c>
    </row>
    <row r="7405" spans="1:24" x14ac:dyDescent="0.3">
      <c r="A7405">
        <v>12</v>
      </c>
      <c r="B7405">
        <v>124</v>
      </c>
      <c r="C7405">
        <v>12402</v>
      </c>
      <c r="D7405" t="s">
        <v>133</v>
      </c>
      <c r="E7405" t="s">
        <v>134</v>
      </c>
      <c r="F7405" t="s">
        <v>178</v>
      </c>
      <c r="G7405">
        <v>122</v>
      </c>
      <c r="H7405">
        <v>1228</v>
      </c>
      <c r="I7405">
        <v>12287</v>
      </c>
      <c r="J7405" t="s">
        <v>189</v>
      </c>
      <c r="K7405">
        <v>12</v>
      </c>
      <c r="L7405">
        <v>124</v>
      </c>
      <c r="M7405">
        <v>12402</v>
      </c>
      <c r="N7405">
        <v>12287</v>
      </c>
      <c r="O7405">
        <v>2572</v>
      </c>
      <c r="Q7405" t="s">
        <v>35</v>
      </c>
      <c r="R7405">
        <v>72.329098999999999</v>
      </c>
      <c r="S7405">
        <v>2572</v>
      </c>
      <c r="T7405">
        <v>-73.276882000000001</v>
      </c>
      <c r="U7405">
        <v>-51.088053000000002</v>
      </c>
      <c r="V7405" t="s">
        <v>3193</v>
      </c>
      <c r="W740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2572 [Torres del Paine]</v>
      </c>
      <c r="X7405" t="str">
        <f>888&amp;Cuerpos_AGUA[[#This Row],[ID_Agua]]</f>
        <v>8882572</v>
      </c>
    </row>
    <row r="7406" spans="1:24" x14ac:dyDescent="0.3">
      <c r="A7406">
        <v>12</v>
      </c>
      <c r="B7406">
        <v>124</v>
      </c>
      <c r="C7406">
        <v>12402</v>
      </c>
      <c r="D7406" t="s">
        <v>133</v>
      </c>
      <c r="E7406" t="s">
        <v>134</v>
      </c>
      <c r="F7406" t="s">
        <v>178</v>
      </c>
      <c r="G7406">
        <v>122</v>
      </c>
      <c r="H7406">
        <v>1228</v>
      </c>
      <c r="I7406">
        <v>12281</v>
      </c>
      <c r="J7406" t="s">
        <v>184</v>
      </c>
      <c r="K7406">
        <v>12</v>
      </c>
      <c r="L7406">
        <v>124</v>
      </c>
      <c r="M7406">
        <v>12402</v>
      </c>
      <c r="N7406">
        <v>12281</v>
      </c>
      <c r="O7406">
        <v>2573</v>
      </c>
      <c r="Q7406" t="s">
        <v>35</v>
      </c>
      <c r="R7406">
        <v>46.302695</v>
      </c>
      <c r="S7406">
        <v>2573</v>
      </c>
      <c r="T7406">
        <v>-72.814346999999998</v>
      </c>
      <c r="U7406">
        <v>-51.103814</v>
      </c>
      <c r="V7406" t="s">
        <v>3194</v>
      </c>
      <c r="W74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2573 [Torres del Paine]</v>
      </c>
      <c r="X7406" t="str">
        <f>888&amp;Cuerpos_AGUA[[#This Row],[ID_Agua]]</f>
        <v>8882573</v>
      </c>
    </row>
    <row r="7407" spans="1:24" x14ac:dyDescent="0.3">
      <c r="A7407">
        <v>12</v>
      </c>
      <c r="B7407">
        <v>124</v>
      </c>
      <c r="C7407">
        <v>12402</v>
      </c>
      <c r="D7407" t="s">
        <v>133</v>
      </c>
      <c r="E7407" t="s">
        <v>134</v>
      </c>
      <c r="F7407" t="s">
        <v>178</v>
      </c>
      <c r="G7407">
        <v>122</v>
      </c>
      <c r="H7407">
        <v>1228</v>
      </c>
      <c r="I7407">
        <v>12281</v>
      </c>
      <c r="J7407" t="s">
        <v>184</v>
      </c>
      <c r="K7407">
        <v>12</v>
      </c>
      <c r="L7407">
        <v>124</v>
      </c>
      <c r="M7407">
        <v>12402</v>
      </c>
      <c r="N7407">
        <v>12281</v>
      </c>
      <c r="O7407">
        <v>2576</v>
      </c>
      <c r="Q7407" t="s">
        <v>35</v>
      </c>
      <c r="R7407">
        <v>1007.22564</v>
      </c>
      <c r="S7407">
        <v>2576</v>
      </c>
      <c r="T7407">
        <v>-72.841494999999995</v>
      </c>
      <c r="U7407">
        <v>-51.116348000000002</v>
      </c>
      <c r="V7407" t="s">
        <v>3195</v>
      </c>
      <c r="W74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2576 [Torres del Paine]</v>
      </c>
      <c r="X7407" t="str">
        <f>888&amp;Cuerpos_AGUA[[#This Row],[ID_Agua]]</f>
        <v>8882576</v>
      </c>
    </row>
    <row r="7408" spans="1:24" x14ac:dyDescent="0.3">
      <c r="A7408">
        <v>12</v>
      </c>
      <c r="B7408">
        <v>124</v>
      </c>
      <c r="C7408">
        <v>12402</v>
      </c>
      <c r="D7408" t="s">
        <v>133</v>
      </c>
      <c r="E7408" t="s">
        <v>134</v>
      </c>
      <c r="F7408" t="s">
        <v>178</v>
      </c>
      <c r="G7408">
        <v>122</v>
      </c>
      <c r="H7408">
        <v>1228</v>
      </c>
      <c r="I7408">
        <v>12282</v>
      </c>
      <c r="J7408" t="s">
        <v>187</v>
      </c>
      <c r="K7408">
        <v>12</v>
      </c>
      <c r="L7408">
        <v>124</v>
      </c>
      <c r="M7408">
        <v>12402</v>
      </c>
      <c r="N7408">
        <v>12282</v>
      </c>
      <c r="O7408">
        <v>2579</v>
      </c>
      <c r="Q7408" t="s">
        <v>35</v>
      </c>
      <c r="R7408">
        <v>17.929759000000001</v>
      </c>
      <c r="S7408">
        <v>2579</v>
      </c>
      <c r="T7408">
        <v>-72.971247000000005</v>
      </c>
      <c r="U7408">
        <v>-51.101635000000002</v>
      </c>
      <c r="V7408" t="s">
        <v>3197</v>
      </c>
      <c r="W74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2579 [Torres del Paine]</v>
      </c>
      <c r="X7408" t="str">
        <f>888&amp;Cuerpos_AGUA[[#This Row],[ID_Agua]]</f>
        <v>8882579</v>
      </c>
    </row>
    <row r="7409" spans="1:24" x14ac:dyDescent="0.3">
      <c r="A7409">
        <v>12</v>
      </c>
      <c r="B7409">
        <v>124</v>
      </c>
      <c r="C7409">
        <v>12402</v>
      </c>
      <c r="D7409" t="s">
        <v>133</v>
      </c>
      <c r="E7409" t="s">
        <v>134</v>
      </c>
      <c r="F7409" t="s">
        <v>178</v>
      </c>
      <c r="G7409">
        <v>122</v>
      </c>
      <c r="H7409">
        <v>1228</v>
      </c>
      <c r="I7409">
        <v>12281</v>
      </c>
      <c r="J7409" t="s">
        <v>184</v>
      </c>
      <c r="K7409">
        <v>12</v>
      </c>
      <c r="L7409">
        <v>124</v>
      </c>
      <c r="M7409">
        <v>12402</v>
      </c>
      <c r="N7409">
        <v>12281</v>
      </c>
      <c r="O7409">
        <v>2586</v>
      </c>
      <c r="Q7409" t="s">
        <v>35</v>
      </c>
      <c r="R7409">
        <v>178.831918</v>
      </c>
      <c r="S7409">
        <v>2586</v>
      </c>
      <c r="T7409">
        <v>-72.896209999999996</v>
      </c>
      <c r="U7409">
        <v>-51.113571</v>
      </c>
      <c r="V7409" t="s">
        <v>3200</v>
      </c>
      <c r="W740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2586 [Torres del Paine]</v>
      </c>
      <c r="X7409" t="str">
        <f>888&amp;Cuerpos_AGUA[[#This Row],[ID_Agua]]</f>
        <v>8882586</v>
      </c>
    </row>
    <row r="7410" spans="1:24" x14ac:dyDescent="0.3">
      <c r="A7410">
        <v>12</v>
      </c>
      <c r="B7410">
        <v>124</v>
      </c>
      <c r="C7410">
        <v>12402</v>
      </c>
      <c r="D7410" t="s">
        <v>133</v>
      </c>
      <c r="E7410" t="s">
        <v>134</v>
      </c>
      <c r="F7410" t="s">
        <v>178</v>
      </c>
      <c r="G7410">
        <v>122</v>
      </c>
      <c r="H7410">
        <v>1228</v>
      </c>
      <c r="I7410">
        <v>12281</v>
      </c>
      <c r="J7410" t="s">
        <v>184</v>
      </c>
      <c r="K7410">
        <v>12</v>
      </c>
      <c r="L7410">
        <v>124</v>
      </c>
      <c r="M7410">
        <v>12402</v>
      </c>
      <c r="N7410">
        <v>12281</v>
      </c>
      <c r="O7410">
        <v>2590</v>
      </c>
      <c r="Q7410" t="s">
        <v>35</v>
      </c>
      <c r="R7410">
        <v>22.573274999999999</v>
      </c>
      <c r="S7410">
        <v>2590</v>
      </c>
      <c r="T7410">
        <v>-72.942259000000007</v>
      </c>
      <c r="U7410">
        <v>-51.112088</v>
      </c>
      <c r="V7410" t="s">
        <v>3201</v>
      </c>
      <c r="W741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2590 [Torres del Paine]</v>
      </c>
      <c r="X7410" t="str">
        <f>888&amp;Cuerpos_AGUA[[#This Row],[ID_Agua]]</f>
        <v>8882590</v>
      </c>
    </row>
    <row r="7411" spans="1:24" x14ac:dyDescent="0.3">
      <c r="A7411">
        <v>12</v>
      </c>
      <c r="B7411">
        <v>124</v>
      </c>
      <c r="C7411">
        <v>12402</v>
      </c>
      <c r="D7411" t="s">
        <v>133</v>
      </c>
      <c r="E7411" t="s">
        <v>134</v>
      </c>
      <c r="F7411" t="s">
        <v>178</v>
      </c>
      <c r="G7411">
        <v>122</v>
      </c>
      <c r="H7411">
        <v>1228</v>
      </c>
      <c r="I7411">
        <v>12287</v>
      </c>
      <c r="J7411" t="s">
        <v>189</v>
      </c>
      <c r="K7411">
        <v>12</v>
      </c>
      <c r="L7411">
        <v>124</v>
      </c>
      <c r="M7411">
        <v>12402</v>
      </c>
      <c r="N7411">
        <v>12287</v>
      </c>
      <c r="O7411">
        <v>2591</v>
      </c>
      <c r="Q7411" t="s">
        <v>35</v>
      </c>
      <c r="R7411">
        <v>11.411168</v>
      </c>
      <c r="S7411">
        <v>2591</v>
      </c>
      <c r="T7411">
        <v>-73.279290000000003</v>
      </c>
      <c r="U7411">
        <v>-51.100532999999999</v>
      </c>
      <c r="V7411" t="s">
        <v>3202</v>
      </c>
      <c r="W741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2591 [Torres del Paine]</v>
      </c>
      <c r="X7411" t="str">
        <f>888&amp;Cuerpos_AGUA[[#This Row],[ID_Agua]]</f>
        <v>8882591</v>
      </c>
    </row>
    <row r="7412" spans="1:24" x14ac:dyDescent="0.3">
      <c r="A7412">
        <v>12</v>
      </c>
      <c r="B7412">
        <v>124</v>
      </c>
      <c r="C7412">
        <v>12402</v>
      </c>
      <c r="D7412" t="s">
        <v>133</v>
      </c>
      <c r="E7412" t="s">
        <v>134</v>
      </c>
      <c r="F7412" t="s">
        <v>178</v>
      </c>
      <c r="G7412">
        <v>122</v>
      </c>
      <c r="H7412">
        <v>1228</v>
      </c>
      <c r="I7412">
        <v>12287</v>
      </c>
      <c r="J7412" t="s">
        <v>189</v>
      </c>
      <c r="K7412">
        <v>12</v>
      </c>
      <c r="L7412">
        <v>124</v>
      </c>
      <c r="M7412">
        <v>12402</v>
      </c>
      <c r="N7412">
        <v>12287</v>
      </c>
      <c r="O7412">
        <v>2592</v>
      </c>
      <c r="Q7412" t="s">
        <v>35</v>
      </c>
      <c r="R7412">
        <v>151.790594</v>
      </c>
      <c r="S7412">
        <v>2592</v>
      </c>
      <c r="T7412">
        <v>-73.288653999999994</v>
      </c>
      <c r="U7412">
        <v>-51.105468000000002</v>
      </c>
      <c r="V7412" t="s">
        <v>3203</v>
      </c>
      <c r="W741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2592 [Torres del Paine]</v>
      </c>
      <c r="X7412" t="str">
        <f>888&amp;Cuerpos_AGUA[[#This Row],[ID_Agua]]</f>
        <v>8882592</v>
      </c>
    </row>
    <row r="7413" spans="1:24" x14ac:dyDescent="0.3">
      <c r="A7413">
        <v>12</v>
      </c>
      <c r="B7413">
        <v>124</v>
      </c>
      <c r="C7413">
        <v>12402</v>
      </c>
      <c r="D7413" t="s">
        <v>133</v>
      </c>
      <c r="E7413" t="s">
        <v>134</v>
      </c>
      <c r="F7413" t="s">
        <v>178</v>
      </c>
      <c r="G7413">
        <v>122</v>
      </c>
      <c r="H7413">
        <v>1228</v>
      </c>
      <c r="I7413">
        <v>12281</v>
      </c>
      <c r="J7413" t="s">
        <v>184</v>
      </c>
      <c r="K7413">
        <v>12</v>
      </c>
      <c r="L7413">
        <v>124</v>
      </c>
      <c r="M7413">
        <v>12402</v>
      </c>
      <c r="N7413">
        <v>12281</v>
      </c>
      <c r="O7413">
        <v>2598</v>
      </c>
      <c r="Q7413" t="s">
        <v>35</v>
      </c>
      <c r="R7413">
        <v>17.053035000000001</v>
      </c>
      <c r="S7413">
        <v>2598</v>
      </c>
      <c r="T7413">
        <v>-72.938070999999994</v>
      </c>
      <c r="U7413">
        <v>-51.119025999999998</v>
      </c>
      <c r="V7413" t="s">
        <v>3204</v>
      </c>
      <c r="W741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2598 [Torres del Paine]</v>
      </c>
      <c r="X7413" t="str">
        <f>888&amp;Cuerpos_AGUA[[#This Row],[ID_Agua]]</f>
        <v>8882598</v>
      </c>
    </row>
    <row r="7414" spans="1:24" x14ac:dyDescent="0.3">
      <c r="A7414">
        <v>12</v>
      </c>
      <c r="B7414">
        <v>124</v>
      </c>
      <c r="C7414">
        <v>12402</v>
      </c>
      <c r="D7414" t="s">
        <v>133</v>
      </c>
      <c r="E7414" t="s">
        <v>134</v>
      </c>
      <c r="F7414" t="s">
        <v>178</v>
      </c>
      <c r="G7414">
        <v>122</v>
      </c>
      <c r="H7414">
        <v>1228</v>
      </c>
      <c r="I7414">
        <v>12281</v>
      </c>
      <c r="J7414" t="s">
        <v>184</v>
      </c>
      <c r="K7414">
        <v>12</v>
      </c>
      <c r="L7414">
        <v>124</v>
      </c>
      <c r="M7414">
        <v>12402</v>
      </c>
      <c r="N7414">
        <v>12281</v>
      </c>
      <c r="O7414">
        <v>2602</v>
      </c>
      <c r="Q7414" t="s">
        <v>35</v>
      </c>
      <c r="R7414">
        <v>10.986186999999999</v>
      </c>
      <c r="S7414">
        <v>2602</v>
      </c>
      <c r="T7414">
        <v>-72.921158000000005</v>
      </c>
      <c r="U7414">
        <v>-51.123004000000002</v>
      </c>
      <c r="V7414" t="s">
        <v>3205</v>
      </c>
      <c r="W74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2602 [Torres del Paine]</v>
      </c>
      <c r="X7414" t="str">
        <f>888&amp;Cuerpos_AGUA[[#This Row],[ID_Agua]]</f>
        <v>8882602</v>
      </c>
    </row>
    <row r="7415" spans="1:24" x14ac:dyDescent="0.3">
      <c r="A7415">
        <v>12</v>
      </c>
      <c r="B7415">
        <v>124</v>
      </c>
      <c r="C7415">
        <v>12402</v>
      </c>
      <c r="D7415" t="s">
        <v>133</v>
      </c>
      <c r="E7415" t="s">
        <v>134</v>
      </c>
      <c r="F7415" t="s">
        <v>178</v>
      </c>
      <c r="G7415">
        <v>122</v>
      </c>
      <c r="H7415">
        <v>1228</v>
      </c>
      <c r="I7415">
        <v>12281</v>
      </c>
      <c r="J7415" t="s">
        <v>184</v>
      </c>
      <c r="K7415">
        <v>12</v>
      </c>
      <c r="L7415">
        <v>124</v>
      </c>
      <c r="M7415">
        <v>12402</v>
      </c>
      <c r="N7415">
        <v>12281</v>
      </c>
      <c r="O7415">
        <v>2603</v>
      </c>
      <c r="Q7415" t="s">
        <v>35</v>
      </c>
      <c r="R7415">
        <v>86.117824999999996</v>
      </c>
      <c r="S7415">
        <v>2603</v>
      </c>
      <c r="T7415">
        <v>-72.950686000000005</v>
      </c>
      <c r="U7415">
        <v>-51.126941000000002</v>
      </c>
      <c r="V7415" t="s">
        <v>3206</v>
      </c>
      <c r="W74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2603 [Torres del Paine]</v>
      </c>
      <c r="X7415" t="str">
        <f>888&amp;Cuerpos_AGUA[[#This Row],[ID_Agua]]</f>
        <v>8882603</v>
      </c>
    </row>
    <row r="7416" spans="1:24" x14ac:dyDescent="0.3">
      <c r="A7416">
        <v>12</v>
      </c>
      <c r="B7416">
        <v>124</v>
      </c>
      <c r="C7416">
        <v>12402</v>
      </c>
      <c r="D7416" t="s">
        <v>133</v>
      </c>
      <c r="E7416" t="s">
        <v>134</v>
      </c>
      <c r="F7416" t="s">
        <v>178</v>
      </c>
      <c r="G7416">
        <v>122</v>
      </c>
      <c r="H7416">
        <v>1228</v>
      </c>
      <c r="I7416">
        <v>12281</v>
      </c>
      <c r="J7416" t="s">
        <v>184</v>
      </c>
      <c r="K7416">
        <v>12</v>
      </c>
      <c r="L7416">
        <v>124</v>
      </c>
      <c r="M7416">
        <v>12402</v>
      </c>
      <c r="N7416">
        <v>12281</v>
      </c>
      <c r="O7416">
        <v>2605</v>
      </c>
      <c r="Q7416" t="s">
        <v>35</v>
      </c>
      <c r="R7416">
        <v>11.58864</v>
      </c>
      <c r="S7416">
        <v>2605</v>
      </c>
      <c r="T7416">
        <v>-72.947731000000005</v>
      </c>
      <c r="U7416">
        <v>-51.129663999999998</v>
      </c>
      <c r="V7416" t="s">
        <v>3207</v>
      </c>
      <c r="W741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2605 [Torres del Paine]</v>
      </c>
      <c r="X7416" t="str">
        <f>888&amp;Cuerpos_AGUA[[#This Row],[ID_Agua]]</f>
        <v>8882605</v>
      </c>
    </row>
    <row r="7417" spans="1:24" x14ac:dyDescent="0.3">
      <c r="A7417">
        <v>12</v>
      </c>
      <c r="B7417">
        <v>124</v>
      </c>
      <c r="C7417">
        <v>12402</v>
      </c>
      <c r="D7417" t="s">
        <v>133</v>
      </c>
      <c r="E7417" t="s">
        <v>134</v>
      </c>
      <c r="F7417" t="s">
        <v>178</v>
      </c>
      <c r="G7417">
        <v>122</v>
      </c>
      <c r="H7417">
        <v>1228</v>
      </c>
      <c r="I7417">
        <v>12287</v>
      </c>
      <c r="J7417" t="s">
        <v>189</v>
      </c>
      <c r="K7417">
        <v>12</v>
      </c>
      <c r="L7417">
        <v>124</v>
      </c>
      <c r="M7417">
        <v>12402</v>
      </c>
      <c r="N7417">
        <v>12287</v>
      </c>
      <c r="O7417">
        <v>2608</v>
      </c>
      <c r="Q7417" t="s">
        <v>35</v>
      </c>
      <c r="R7417">
        <v>46.976323000000001</v>
      </c>
      <c r="S7417">
        <v>2608</v>
      </c>
      <c r="T7417">
        <v>-73.111554999999996</v>
      </c>
      <c r="U7417">
        <v>-51.132094000000002</v>
      </c>
      <c r="V7417" t="s">
        <v>3209</v>
      </c>
      <c r="W74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2608 [Torres del Paine]</v>
      </c>
      <c r="X7417" t="str">
        <f>888&amp;Cuerpos_AGUA[[#This Row],[ID_Agua]]</f>
        <v>8882608</v>
      </c>
    </row>
    <row r="7418" spans="1:24" x14ac:dyDescent="0.3">
      <c r="A7418">
        <v>12</v>
      </c>
      <c r="B7418">
        <v>124</v>
      </c>
      <c r="C7418">
        <v>12402</v>
      </c>
      <c r="D7418" t="s">
        <v>133</v>
      </c>
      <c r="E7418" t="s">
        <v>134</v>
      </c>
      <c r="F7418" t="s">
        <v>178</v>
      </c>
      <c r="G7418">
        <v>122</v>
      </c>
      <c r="H7418">
        <v>1228</v>
      </c>
      <c r="I7418">
        <v>12281</v>
      </c>
      <c r="J7418" t="s">
        <v>184</v>
      </c>
      <c r="K7418">
        <v>12</v>
      </c>
      <c r="L7418">
        <v>124</v>
      </c>
      <c r="M7418">
        <v>12402</v>
      </c>
      <c r="N7418">
        <v>12281</v>
      </c>
      <c r="O7418">
        <v>2609</v>
      </c>
      <c r="Q7418" t="s">
        <v>35</v>
      </c>
      <c r="R7418">
        <v>76.195779000000002</v>
      </c>
      <c r="S7418">
        <v>2609</v>
      </c>
      <c r="T7418">
        <v>-72.940066999999999</v>
      </c>
      <c r="U7418">
        <v>-51.143403999999997</v>
      </c>
      <c r="V7418" t="s">
        <v>3210</v>
      </c>
      <c r="W74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2609 [Torres del Paine]</v>
      </c>
      <c r="X7418" t="str">
        <f>888&amp;Cuerpos_AGUA[[#This Row],[ID_Agua]]</f>
        <v>8882609</v>
      </c>
    </row>
    <row r="7419" spans="1:24" x14ac:dyDescent="0.3">
      <c r="A7419">
        <v>12</v>
      </c>
      <c r="B7419">
        <v>124</v>
      </c>
      <c r="C7419">
        <v>12402</v>
      </c>
      <c r="D7419" t="s">
        <v>133</v>
      </c>
      <c r="E7419" t="s">
        <v>134</v>
      </c>
      <c r="F7419" t="s">
        <v>178</v>
      </c>
      <c r="G7419">
        <v>122</v>
      </c>
      <c r="H7419">
        <v>1228</v>
      </c>
      <c r="I7419">
        <v>12287</v>
      </c>
      <c r="J7419" t="s">
        <v>189</v>
      </c>
      <c r="K7419">
        <v>12</v>
      </c>
      <c r="L7419">
        <v>124</v>
      </c>
      <c r="M7419">
        <v>12402</v>
      </c>
      <c r="N7419">
        <v>12287</v>
      </c>
      <c r="O7419">
        <v>2610</v>
      </c>
      <c r="Q7419" t="s">
        <v>35</v>
      </c>
      <c r="R7419">
        <v>21.758941</v>
      </c>
      <c r="S7419">
        <v>2610</v>
      </c>
      <c r="T7419">
        <v>-73.038870000000003</v>
      </c>
      <c r="U7419">
        <v>-51.141649000000001</v>
      </c>
      <c r="V7419" t="s">
        <v>3211</v>
      </c>
      <c r="W74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2610 [Torres del Paine]</v>
      </c>
      <c r="X7419" t="str">
        <f>888&amp;Cuerpos_AGUA[[#This Row],[ID_Agua]]</f>
        <v>8882610</v>
      </c>
    </row>
    <row r="7420" spans="1:24" x14ac:dyDescent="0.3">
      <c r="A7420">
        <v>12</v>
      </c>
      <c r="B7420">
        <v>124</v>
      </c>
      <c r="C7420">
        <v>12402</v>
      </c>
      <c r="D7420" t="s">
        <v>133</v>
      </c>
      <c r="E7420" t="s">
        <v>134</v>
      </c>
      <c r="F7420" t="s">
        <v>178</v>
      </c>
      <c r="G7420">
        <v>122</v>
      </c>
      <c r="H7420">
        <v>1228</v>
      </c>
      <c r="I7420">
        <v>12282</v>
      </c>
      <c r="J7420" t="s">
        <v>187</v>
      </c>
      <c r="K7420">
        <v>12</v>
      </c>
      <c r="L7420">
        <v>124</v>
      </c>
      <c r="M7420">
        <v>12402</v>
      </c>
      <c r="N7420">
        <v>12282</v>
      </c>
      <c r="O7420">
        <v>2612</v>
      </c>
      <c r="Q7420" t="s">
        <v>35</v>
      </c>
      <c r="R7420">
        <v>77.076687000000007</v>
      </c>
      <c r="S7420">
        <v>2612</v>
      </c>
      <c r="T7420">
        <v>-72.982647999999998</v>
      </c>
      <c r="U7420">
        <v>-51.146472000000003</v>
      </c>
      <c r="V7420" t="s">
        <v>3213</v>
      </c>
      <c r="W742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2612 [Torres del Paine]</v>
      </c>
      <c r="X7420" t="str">
        <f>888&amp;Cuerpos_AGUA[[#This Row],[ID_Agua]]</f>
        <v>8882612</v>
      </c>
    </row>
    <row r="7421" spans="1:24" x14ac:dyDescent="0.3">
      <c r="A7421">
        <v>12</v>
      </c>
      <c r="B7421">
        <v>124</v>
      </c>
      <c r="C7421">
        <v>12402</v>
      </c>
      <c r="D7421" t="s">
        <v>133</v>
      </c>
      <c r="E7421" t="s">
        <v>134</v>
      </c>
      <c r="F7421" t="s">
        <v>178</v>
      </c>
      <c r="G7421">
        <v>122</v>
      </c>
      <c r="H7421">
        <v>1228</v>
      </c>
      <c r="I7421">
        <v>12282</v>
      </c>
      <c r="J7421" t="s">
        <v>187</v>
      </c>
      <c r="K7421">
        <v>12</v>
      </c>
      <c r="L7421">
        <v>124</v>
      </c>
      <c r="M7421">
        <v>12402</v>
      </c>
      <c r="N7421">
        <v>12282</v>
      </c>
      <c r="O7421">
        <v>2613</v>
      </c>
      <c r="Q7421" t="s">
        <v>35</v>
      </c>
      <c r="R7421">
        <v>17.751228000000001</v>
      </c>
      <c r="S7421">
        <v>2613</v>
      </c>
      <c r="T7421">
        <v>-73.02552</v>
      </c>
      <c r="U7421">
        <v>-51.142468999999998</v>
      </c>
      <c r="V7421" t="s">
        <v>3214</v>
      </c>
      <c r="W742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2613 [Torres del Paine]</v>
      </c>
      <c r="X7421" t="str">
        <f>888&amp;Cuerpos_AGUA[[#This Row],[ID_Agua]]</f>
        <v>8882613</v>
      </c>
    </row>
    <row r="7422" spans="1:24" x14ac:dyDescent="0.3">
      <c r="A7422">
        <v>12</v>
      </c>
      <c r="B7422">
        <v>124</v>
      </c>
      <c r="C7422">
        <v>12402</v>
      </c>
      <c r="D7422" t="s">
        <v>133</v>
      </c>
      <c r="E7422" t="s">
        <v>134</v>
      </c>
      <c r="F7422" t="s">
        <v>178</v>
      </c>
      <c r="G7422">
        <v>122</v>
      </c>
      <c r="H7422">
        <v>1228</v>
      </c>
      <c r="I7422">
        <v>12287</v>
      </c>
      <c r="J7422" t="s">
        <v>189</v>
      </c>
      <c r="K7422">
        <v>12</v>
      </c>
      <c r="L7422">
        <v>124</v>
      </c>
      <c r="M7422">
        <v>12402</v>
      </c>
      <c r="N7422">
        <v>12287</v>
      </c>
      <c r="O7422">
        <v>2614</v>
      </c>
      <c r="Q7422" t="s">
        <v>35</v>
      </c>
      <c r="R7422">
        <v>248.16295700000001</v>
      </c>
      <c r="S7422">
        <v>2614</v>
      </c>
      <c r="T7422">
        <v>-73.093316999999999</v>
      </c>
      <c r="U7422">
        <v>-51.147995999999999</v>
      </c>
      <c r="V7422" t="s">
        <v>3215</v>
      </c>
      <c r="W74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2614 [Torres del Paine]</v>
      </c>
      <c r="X7422" t="str">
        <f>888&amp;Cuerpos_AGUA[[#This Row],[ID_Agua]]</f>
        <v>8882614</v>
      </c>
    </row>
    <row r="7423" spans="1:24" x14ac:dyDescent="0.3">
      <c r="A7423">
        <v>12</v>
      </c>
      <c r="B7423">
        <v>124</v>
      </c>
      <c r="C7423">
        <v>12402</v>
      </c>
      <c r="D7423" t="s">
        <v>133</v>
      </c>
      <c r="E7423" t="s">
        <v>134</v>
      </c>
      <c r="F7423" t="s">
        <v>178</v>
      </c>
      <c r="G7423">
        <v>122</v>
      </c>
      <c r="H7423">
        <v>1228</v>
      </c>
      <c r="I7423">
        <v>12282</v>
      </c>
      <c r="J7423" t="s">
        <v>187</v>
      </c>
      <c r="K7423">
        <v>12</v>
      </c>
      <c r="L7423">
        <v>124</v>
      </c>
      <c r="M7423">
        <v>12402</v>
      </c>
      <c r="N7423">
        <v>12282</v>
      </c>
      <c r="O7423">
        <v>2615</v>
      </c>
      <c r="Q7423" t="s">
        <v>35</v>
      </c>
      <c r="R7423">
        <v>69.328851999999998</v>
      </c>
      <c r="S7423">
        <v>2615</v>
      </c>
      <c r="T7423">
        <v>-72.993189000000001</v>
      </c>
      <c r="U7423">
        <v>-51.169614000000003</v>
      </c>
      <c r="V7423" t="s">
        <v>3216</v>
      </c>
      <c r="W74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2615 [Torres del Paine]</v>
      </c>
      <c r="X7423" t="str">
        <f>888&amp;Cuerpos_AGUA[[#This Row],[ID_Agua]]</f>
        <v>8882615</v>
      </c>
    </row>
    <row r="7424" spans="1:24" x14ac:dyDescent="0.3">
      <c r="A7424">
        <v>12</v>
      </c>
      <c r="B7424">
        <v>124</v>
      </c>
      <c r="C7424">
        <v>12402</v>
      </c>
      <c r="D7424" t="s">
        <v>133</v>
      </c>
      <c r="E7424" t="s">
        <v>134</v>
      </c>
      <c r="F7424" t="s">
        <v>178</v>
      </c>
      <c r="G7424">
        <v>122</v>
      </c>
      <c r="H7424">
        <v>1228</v>
      </c>
      <c r="I7424">
        <v>12286</v>
      </c>
      <c r="J7424" t="s">
        <v>257</v>
      </c>
      <c r="K7424">
        <v>12</v>
      </c>
      <c r="L7424">
        <v>124</v>
      </c>
      <c r="M7424">
        <v>12402</v>
      </c>
      <c r="N7424">
        <v>12286</v>
      </c>
      <c r="O7424">
        <v>2617</v>
      </c>
      <c r="Q7424" t="s">
        <v>35</v>
      </c>
      <c r="R7424">
        <v>10.525945999999999</v>
      </c>
      <c r="S7424">
        <v>2617</v>
      </c>
      <c r="T7424">
        <v>-72.636649000000006</v>
      </c>
      <c r="U7424">
        <v>-51.191957000000002</v>
      </c>
      <c r="V7424" t="s">
        <v>3217</v>
      </c>
      <c r="W742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2617 [Torres del Paine]</v>
      </c>
      <c r="X7424" t="str">
        <f>888&amp;Cuerpos_AGUA[[#This Row],[ID_Agua]]</f>
        <v>8882617</v>
      </c>
    </row>
    <row r="7425" spans="1:24" x14ac:dyDescent="0.3">
      <c r="A7425">
        <v>12</v>
      </c>
      <c r="B7425">
        <v>124</v>
      </c>
      <c r="C7425">
        <v>12402</v>
      </c>
      <c r="D7425" t="s">
        <v>133</v>
      </c>
      <c r="E7425" t="s">
        <v>134</v>
      </c>
      <c r="F7425" t="s">
        <v>178</v>
      </c>
      <c r="G7425">
        <v>122</v>
      </c>
      <c r="H7425">
        <v>1228</v>
      </c>
      <c r="I7425">
        <v>12288</v>
      </c>
      <c r="J7425" t="s">
        <v>258</v>
      </c>
      <c r="K7425">
        <v>12</v>
      </c>
      <c r="L7425">
        <v>124</v>
      </c>
      <c r="M7425">
        <v>12402</v>
      </c>
      <c r="N7425">
        <v>12288</v>
      </c>
      <c r="O7425">
        <v>2619</v>
      </c>
      <c r="Q7425" t="s">
        <v>35</v>
      </c>
      <c r="R7425">
        <v>776.57413299999996</v>
      </c>
      <c r="S7425">
        <v>2619</v>
      </c>
      <c r="T7425">
        <v>-73.237916999999996</v>
      </c>
      <c r="U7425">
        <v>-51.185930999999997</v>
      </c>
      <c r="V7425" t="s">
        <v>3218</v>
      </c>
      <c r="W742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2619 [Torres del Paine]</v>
      </c>
      <c r="X7425" t="str">
        <f>888&amp;Cuerpos_AGUA[[#This Row],[ID_Agua]]</f>
        <v>8882619</v>
      </c>
    </row>
    <row r="7426" spans="1:24" x14ac:dyDescent="0.3">
      <c r="A7426">
        <v>12</v>
      </c>
      <c r="B7426">
        <v>124</v>
      </c>
      <c r="C7426">
        <v>12402</v>
      </c>
      <c r="D7426" t="s">
        <v>133</v>
      </c>
      <c r="E7426" t="s">
        <v>134</v>
      </c>
      <c r="F7426" t="s">
        <v>178</v>
      </c>
      <c r="G7426">
        <v>122</v>
      </c>
      <c r="H7426">
        <v>1228</v>
      </c>
      <c r="I7426">
        <v>12289</v>
      </c>
      <c r="J7426" t="s">
        <v>259</v>
      </c>
      <c r="K7426">
        <v>12</v>
      </c>
      <c r="L7426">
        <v>124</v>
      </c>
      <c r="M7426">
        <v>12402</v>
      </c>
      <c r="N7426">
        <v>12289</v>
      </c>
      <c r="O7426">
        <v>2629</v>
      </c>
      <c r="Q7426" t="s">
        <v>35</v>
      </c>
      <c r="R7426">
        <v>10.108741</v>
      </c>
      <c r="S7426">
        <v>2629</v>
      </c>
      <c r="T7426">
        <v>-72.961886000000007</v>
      </c>
      <c r="U7426">
        <v>-51.219912000000001</v>
      </c>
      <c r="V7426" t="s">
        <v>3220</v>
      </c>
      <c r="W742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2629 [Torres del Paine]</v>
      </c>
      <c r="X7426" t="str">
        <f>888&amp;Cuerpos_AGUA[[#This Row],[ID_Agua]]</f>
        <v>8882629</v>
      </c>
    </row>
    <row r="7427" spans="1:24" x14ac:dyDescent="0.3">
      <c r="A7427">
        <v>12</v>
      </c>
      <c r="B7427">
        <v>124</v>
      </c>
      <c r="C7427">
        <v>12402</v>
      </c>
      <c r="D7427" t="s">
        <v>133</v>
      </c>
      <c r="E7427" t="s">
        <v>134</v>
      </c>
      <c r="F7427" t="s">
        <v>178</v>
      </c>
      <c r="G7427">
        <v>122</v>
      </c>
      <c r="H7427">
        <v>1228</v>
      </c>
      <c r="I7427">
        <v>12289</v>
      </c>
      <c r="J7427" t="s">
        <v>259</v>
      </c>
      <c r="K7427">
        <v>12</v>
      </c>
      <c r="L7427">
        <v>124</v>
      </c>
      <c r="M7427">
        <v>12402</v>
      </c>
      <c r="N7427">
        <v>12289</v>
      </c>
      <c r="O7427">
        <v>2630</v>
      </c>
      <c r="Q7427" t="s">
        <v>35</v>
      </c>
      <c r="R7427">
        <v>31.972919000000001</v>
      </c>
      <c r="S7427">
        <v>2630</v>
      </c>
      <c r="T7427">
        <v>-73.041483999999997</v>
      </c>
      <c r="U7427">
        <v>-51.219656999999998</v>
      </c>
      <c r="V7427" t="s">
        <v>3221</v>
      </c>
      <c r="W742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2630 [Torres del Paine]</v>
      </c>
      <c r="X7427" t="str">
        <f>888&amp;Cuerpos_AGUA[[#This Row],[ID_Agua]]</f>
        <v>8882630</v>
      </c>
    </row>
    <row r="7428" spans="1:24" x14ac:dyDescent="0.3">
      <c r="A7428">
        <v>12</v>
      </c>
      <c r="B7428">
        <v>124</v>
      </c>
      <c r="C7428">
        <v>12402</v>
      </c>
      <c r="D7428" t="s">
        <v>133</v>
      </c>
      <c r="E7428" t="s">
        <v>134</v>
      </c>
      <c r="F7428" t="s">
        <v>178</v>
      </c>
      <c r="G7428">
        <v>122</v>
      </c>
      <c r="H7428">
        <v>1228</v>
      </c>
      <c r="I7428">
        <v>12284</v>
      </c>
      <c r="J7428" t="s">
        <v>260</v>
      </c>
      <c r="K7428">
        <v>12</v>
      </c>
      <c r="L7428">
        <v>124</v>
      </c>
      <c r="M7428">
        <v>12402</v>
      </c>
      <c r="N7428">
        <v>12284</v>
      </c>
      <c r="O7428">
        <v>2633</v>
      </c>
      <c r="Q7428" t="s">
        <v>35</v>
      </c>
      <c r="R7428">
        <v>60.671017999999997</v>
      </c>
      <c r="S7428">
        <v>2633</v>
      </c>
      <c r="T7428">
        <v>-72.624032</v>
      </c>
      <c r="U7428">
        <v>-51.238321999999997</v>
      </c>
      <c r="V7428" t="s">
        <v>3223</v>
      </c>
      <c r="W742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2633 [Torres del Paine]</v>
      </c>
      <c r="X7428" t="str">
        <f>888&amp;Cuerpos_AGUA[[#This Row],[ID_Agua]]</f>
        <v>8882633</v>
      </c>
    </row>
    <row r="7429" spans="1:24" x14ac:dyDescent="0.3">
      <c r="A7429">
        <v>12</v>
      </c>
      <c r="B7429">
        <v>124</v>
      </c>
      <c r="C7429">
        <v>12402</v>
      </c>
      <c r="D7429" t="s">
        <v>133</v>
      </c>
      <c r="E7429" t="s">
        <v>134</v>
      </c>
      <c r="F7429" t="s">
        <v>178</v>
      </c>
      <c r="G7429">
        <v>122</v>
      </c>
      <c r="H7429">
        <v>1228</v>
      </c>
      <c r="I7429">
        <v>12289</v>
      </c>
      <c r="J7429" t="s">
        <v>259</v>
      </c>
      <c r="K7429">
        <v>12</v>
      </c>
      <c r="L7429">
        <v>124</v>
      </c>
      <c r="M7429">
        <v>12402</v>
      </c>
      <c r="N7429">
        <v>12289</v>
      </c>
      <c r="O7429">
        <v>2635</v>
      </c>
      <c r="Q7429" t="s">
        <v>35</v>
      </c>
      <c r="R7429">
        <v>105.042664</v>
      </c>
      <c r="S7429">
        <v>2635</v>
      </c>
      <c r="T7429">
        <v>-73.066959999999995</v>
      </c>
      <c r="U7429">
        <v>-51.226663000000002</v>
      </c>
      <c r="V7429" t="s">
        <v>3225</v>
      </c>
      <c r="W742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2635 [Torres del Paine]</v>
      </c>
      <c r="X7429" t="str">
        <f>888&amp;Cuerpos_AGUA[[#This Row],[ID_Agua]]</f>
        <v>8882635</v>
      </c>
    </row>
    <row r="7430" spans="1:24" x14ac:dyDescent="0.3">
      <c r="A7430">
        <v>12</v>
      </c>
      <c r="B7430">
        <v>124</v>
      </c>
      <c r="C7430">
        <v>12402</v>
      </c>
      <c r="D7430" t="s">
        <v>133</v>
      </c>
      <c r="E7430" t="s">
        <v>134</v>
      </c>
      <c r="F7430" t="s">
        <v>178</v>
      </c>
      <c r="G7430">
        <v>122</v>
      </c>
      <c r="H7430">
        <v>1228</v>
      </c>
      <c r="I7430">
        <v>12284</v>
      </c>
      <c r="J7430" t="s">
        <v>260</v>
      </c>
      <c r="K7430">
        <v>12</v>
      </c>
      <c r="L7430">
        <v>124</v>
      </c>
      <c r="M7430">
        <v>12402</v>
      </c>
      <c r="N7430">
        <v>12284</v>
      </c>
      <c r="O7430">
        <v>2636</v>
      </c>
      <c r="Q7430" t="s">
        <v>35</v>
      </c>
      <c r="R7430">
        <v>44.669265000000003</v>
      </c>
      <c r="S7430">
        <v>2636</v>
      </c>
      <c r="T7430">
        <v>-72.598725999999999</v>
      </c>
      <c r="U7430">
        <v>-51.240943999999999</v>
      </c>
      <c r="V7430" t="s">
        <v>3226</v>
      </c>
      <c r="W743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2636 [Torres del Paine]</v>
      </c>
      <c r="X7430" t="str">
        <f>888&amp;Cuerpos_AGUA[[#This Row],[ID_Agua]]</f>
        <v>8882636</v>
      </c>
    </row>
    <row r="7431" spans="1:24" x14ac:dyDescent="0.3">
      <c r="A7431">
        <v>12</v>
      </c>
      <c r="B7431">
        <v>124</v>
      </c>
      <c r="C7431">
        <v>12402</v>
      </c>
      <c r="D7431" t="s">
        <v>133</v>
      </c>
      <c r="E7431" t="s">
        <v>134</v>
      </c>
      <c r="F7431" t="s">
        <v>178</v>
      </c>
      <c r="G7431">
        <v>122</v>
      </c>
      <c r="H7431">
        <v>1228</v>
      </c>
      <c r="I7431">
        <v>12284</v>
      </c>
      <c r="J7431" t="s">
        <v>260</v>
      </c>
      <c r="K7431">
        <v>12</v>
      </c>
      <c r="L7431">
        <v>124</v>
      </c>
      <c r="M7431">
        <v>12402</v>
      </c>
      <c r="N7431">
        <v>12284</v>
      </c>
      <c r="O7431">
        <v>2640</v>
      </c>
      <c r="Q7431" t="s">
        <v>35</v>
      </c>
      <c r="R7431">
        <v>36.656846999999999</v>
      </c>
      <c r="S7431">
        <v>2640</v>
      </c>
      <c r="T7431">
        <v>-72.664924999999997</v>
      </c>
      <c r="U7431">
        <v>-51.254021999999999</v>
      </c>
      <c r="V7431" t="s">
        <v>3228</v>
      </c>
      <c r="W743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2640 [Torres del Paine]</v>
      </c>
      <c r="X7431" t="str">
        <f>888&amp;Cuerpos_AGUA[[#This Row],[ID_Agua]]</f>
        <v>8882640</v>
      </c>
    </row>
    <row r="7432" spans="1:24" x14ac:dyDescent="0.3">
      <c r="A7432">
        <v>12</v>
      </c>
      <c r="B7432">
        <v>124</v>
      </c>
      <c r="C7432">
        <v>12402</v>
      </c>
      <c r="D7432" t="s">
        <v>133</v>
      </c>
      <c r="E7432" t="s">
        <v>134</v>
      </c>
      <c r="F7432" t="s">
        <v>178</v>
      </c>
      <c r="G7432">
        <v>122</v>
      </c>
      <c r="H7432">
        <v>1228</v>
      </c>
      <c r="I7432">
        <v>12284</v>
      </c>
      <c r="J7432" t="s">
        <v>260</v>
      </c>
      <c r="K7432">
        <v>12</v>
      </c>
      <c r="L7432">
        <v>124</v>
      </c>
      <c r="M7432">
        <v>12402</v>
      </c>
      <c r="N7432">
        <v>12284</v>
      </c>
      <c r="O7432">
        <v>2641</v>
      </c>
      <c r="Q7432" t="s">
        <v>35</v>
      </c>
      <c r="R7432">
        <v>109.25623299999999</v>
      </c>
      <c r="S7432">
        <v>2641</v>
      </c>
      <c r="T7432">
        <v>-72.631963999999996</v>
      </c>
      <c r="U7432">
        <v>-51.259470999999998</v>
      </c>
      <c r="V7432" t="s">
        <v>3229</v>
      </c>
      <c r="W743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2641 [Torres del Paine]</v>
      </c>
      <c r="X7432" t="str">
        <f>888&amp;Cuerpos_AGUA[[#This Row],[ID_Agua]]</f>
        <v>8882641</v>
      </c>
    </row>
    <row r="7433" spans="1:24" x14ac:dyDescent="0.3">
      <c r="A7433">
        <v>12</v>
      </c>
      <c r="B7433">
        <v>124</v>
      </c>
      <c r="C7433">
        <v>12402</v>
      </c>
      <c r="D7433" t="s">
        <v>133</v>
      </c>
      <c r="E7433" t="s">
        <v>134</v>
      </c>
      <c r="F7433" t="s">
        <v>178</v>
      </c>
      <c r="G7433">
        <v>122</v>
      </c>
      <c r="H7433">
        <v>1228</v>
      </c>
      <c r="I7433">
        <v>12289</v>
      </c>
      <c r="J7433" t="s">
        <v>259</v>
      </c>
      <c r="K7433">
        <v>12</v>
      </c>
      <c r="L7433">
        <v>124</v>
      </c>
      <c r="M7433">
        <v>12402</v>
      </c>
      <c r="N7433">
        <v>12289</v>
      </c>
      <c r="O7433">
        <v>2642</v>
      </c>
      <c r="Q7433" t="s">
        <v>35</v>
      </c>
      <c r="R7433">
        <v>12.476967999999999</v>
      </c>
      <c r="S7433">
        <v>2642</v>
      </c>
      <c r="T7433">
        <v>-72.922674999999998</v>
      </c>
      <c r="U7433">
        <v>-51.250362000000003</v>
      </c>
      <c r="V7433" t="s">
        <v>3230</v>
      </c>
      <c r="W743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2642 [Torres del Paine]</v>
      </c>
      <c r="X7433" t="str">
        <f>888&amp;Cuerpos_AGUA[[#This Row],[ID_Agua]]</f>
        <v>8882642</v>
      </c>
    </row>
    <row r="7434" spans="1:24" x14ac:dyDescent="0.3">
      <c r="A7434">
        <v>12</v>
      </c>
      <c r="B7434">
        <v>124</v>
      </c>
      <c r="C7434">
        <v>12402</v>
      </c>
      <c r="D7434" t="s">
        <v>133</v>
      </c>
      <c r="E7434" t="s">
        <v>134</v>
      </c>
      <c r="F7434" t="s">
        <v>178</v>
      </c>
      <c r="G7434">
        <v>122</v>
      </c>
      <c r="H7434">
        <v>1228</v>
      </c>
      <c r="I7434">
        <v>12289</v>
      </c>
      <c r="J7434" t="s">
        <v>259</v>
      </c>
      <c r="K7434">
        <v>12</v>
      </c>
      <c r="L7434">
        <v>124</v>
      </c>
      <c r="M7434">
        <v>12402</v>
      </c>
      <c r="N7434">
        <v>12289</v>
      </c>
      <c r="O7434">
        <v>2643</v>
      </c>
      <c r="Q7434" t="s">
        <v>35</v>
      </c>
      <c r="R7434">
        <v>22.504117999999998</v>
      </c>
      <c r="S7434">
        <v>2643</v>
      </c>
      <c r="T7434">
        <v>-73.041360999999995</v>
      </c>
      <c r="U7434">
        <v>-51.247366999999997</v>
      </c>
      <c r="V7434" t="s">
        <v>3231</v>
      </c>
      <c r="W743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2643 [Torres del Paine]</v>
      </c>
      <c r="X7434" t="str">
        <f>888&amp;Cuerpos_AGUA[[#This Row],[ID_Agua]]</f>
        <v>8882643</v>
      </c>
    </row>
    <row r="7435" spans="1:24" x14ac:dyDescent="0.3">
      <c r="A7435">
        <v>12</v>
      </c>
      <c r="B7435">
        <v>124</v>
      </c>
      <c r="C7435">
        <v>12402</v>
      </c>
      <c r="D7435" t="s">
        <v>133</v>
      </c>
      <c r="E7435" t="s">
        <v>134</v>
      </c>
      <c r="F7435" t="s">
        <v>178</v>
      </c>
      <c r="G7435">
        <v>122</v>
      </c>
      <c r="H7435">
        <v>1228</v>
      </c>
      <c r="I7435">
        <v>12289</v>
      </c>
      <c r="J7435" t="s">
        <v>259</v>
      </c>
      <c r="K7435">
        <v>12</v>
      </c>
      <c r="L7435">
        <v>124</v>
      </c>
      <c r="M7435">
        <v>12402</v>
      </c>
      <c r="N7435">
        <v>12289</v>
      </c>
      <c r="O7435">
        <v>2644</v>
      </c>
      <c r="Q7435" t="s">
        <v>35</v>
      </c>
      <c r="R7435">
        <v>151.770602</v>
      </c>
      <c r="S7435">
        <v>2644</v>
      </c>
      <c r="T7435">
        <v>-72.938151000000005</v>
      </c>
      <c r="U7435">
        <v>-51.254409000000003</v>
      </c>
      <c r="V7435" t="s">
        <v>3232</v>
      </c>
      <c r="W743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2644 [Torres del Paine]</v>
      </c>
      <c r="X7435" t="str">
        <f>888&amp;Cuerpos_AGUA[[#This Row],[ID_Agua]]</f>
        <v>8882644</v>
      </c>
    </row>
    <row r="7436" spans="1:24" x14ac:dyDescent="0.3">
      <c r="A7436">
        <v>12</v>
      </c>
      <c r="B7436">
        <v>124</v>
      </c>
      <c r="C7436">
        <v>12402</v>
      </c>
      <c r="D7436" t="s">
        <v>133</v>
      </c>
      <c r="E7436" t="s">
        <v>134</v>
      </c>
      <c r="F7436" t="s">
        <v>178</v>
      </c>
      <c r="G7436">
        <v>122</v>
      </c>
      <c r="H7436">
        <v>1228</v>
      </c>
      <c r="I7436">
        <v>12289</v>
      </c>
      <c r="J7436" t="s">
        <v>259</v>
      </c>
      <c r="K7436">
        <v>12</v>
      </c>
      <c r="L7436">
        <v>124</v>
      </c>
      <c r="M7436">
        <v>12402</v>
      </c>
      <c r="N7436">
        <v>12289</v>
      </c>
      <c r="O7436">
        <v>2645</v>
      </c>
      <c r="Q7436" t="s">
        <v>35</v>
      </c>
      <c r="R7436">
        <v>27.487442000000001</v>
      </c>
      <c r="S7436">
        <v>2645</v>
      </c>
      <c r="T7436">
        <v>-73.026947000000007</v>
      </c>
      <c r="U7436">
        <v>-51.253103000000003</v>
      </c>
      <c r="V7436" t="s">
        <v>3233</v>
      </c>
      <c r="W743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2645 [Torres del Paine]</v>
      </c>
      <c r="X7436" t="str">
        <f>888&amp;Cuerpos_AGUA[[#This Row],[ID_Agua]]</f>
        <v>8882645</v>
      </c>
    </row>
    <row r="7437" spans="1:24" x14ac:dyDescent="0.3">
      <c r="A7437">
        <v>12</v>
      </c>
      <c r="B7437">
        <v>124</v>
      </c>
      <c r="C7437">
        <v>12402</v>
      </c>
      <c r="D7437" t="s">
        <v>133</v>
      </c>
      <c r="E7437" t="s">
        <v>134</v>
      </c>
      <c r="F7437" t="s">
        <v>178</v>
      </c>
      <c r="G7437">
        <v>122</v>
      </c>
      <c r="H7437">
        <v>1228</v>
      </c>
      <c r="I7437">
        <v>12289</v>
      </c>
      <c r="J7437" t="s">
        <v>259</v>
      </c>
      <c r="K7437">
        <v>12</v>
      </c>
      <c r="L7437">
        <v>124</v>
      </c>
      <c r="M7437">
        <v>12402</v>
      </c>
      <c r="N7437">
        <v>12289</v>
      </c>
      <c r="O7437">
        <v>2646</v>
      </c>
      <c r="Q7437" t="s">
        <v>35</v>
      </c>
      <c r="R7437">
        <v>10.817380999999999</v>
      </c>
      <c r="S7437">
        <v>2646</v>
      </c>
      <c r="T7437">
        <v>-72.966712000000001</v>
      </c>
      <c r="U7437">
        <v>-51.254994000000003</v>
      </c>
      <c r="V7437" t="s">
        <v>3234</v>
      </c>
      <c r="W743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2646 [Torres del Paine]</v>
      </c>
      <c r="X7437" t="str">
        <f>888&amp;Cuerpos_AGUA[[#This Row],[ID_Agua]]</f>
        <v>8882646</v>
      </c>
    </row>
    <row r="7438" spans="1:24" x14ac:dyDescent="0.3">
      <c r="A7438">
        <v>12</v>
      </c>
      <c r="B7438">
        <v>124</v>
      </c>
      <c r="C7438">
        <v>12402</v>
      </c>
      <c r="D7438" t="s">
        <v>133</v>
      </c>
      <c r="E7438" t="s">
        <v>134</v>
      </c>
      <c r="F7438" t="s">
        <v>178</v>
      </c>
      <c r="G7438">
        <v>122</v>
      </c>
      <c r="H7438">
        <v>1228</v>
      </c>
      <c r="I7438">
        <v>12286</v>
      </c>
      <c r="J7438" t="s">
        <v>257</v>
      </c>
      <c r="K7438">
        <v>12</v>
      </c>
      <c r="L7438">
        <v>124</v>
      </c>
      <c r="M7438">
        <v>12402</v>
      </c>
      <c r="N7438">
        <v>12286</v>
      </c>
      <c r="O7438">
        <v>2648</v>
      </c>
      <c r="Q7438" t="s">
        <v>35</v>
      </c>
      <c r="R7438">
        <v>127.15667999999999</v>
      </c>
      <c r="S7438">
        <v>2648</v>
      </c>
      <c r="T7438">
        <v>-72.902123000000003</v>
      </c>
      <c r="U7438">
        <v>-51.262048999999998</v>
      </c>
      <c r="V7438" t="s">
        <v>3235</v>
      </c>
      <c r="W743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2648 [Torres del Paine]</v>
      </c>
      <c r="X7438" t="str">
        <f>888&amp;Cuerpos_AGUA[[#This Row],[ID_Agua]]</f>
        <v>8882648</v>
      </c>
    </row>
    <row r="7439" spans="1:24" x14ac:dyDescent="0.3">
      <c r="A7439">
        <v>12</v>
      </c>
      <c r="B7439">
        <v>124</v>
      </c>
      <c r="C7439">
        <v>12402</v>
      </c>
      <c r="D7439" t="s">
        <v>133</v>
      </c>
      <c r="E7439" t="s">
        <v>134</v>
      </c>
      <c r="F7439" t="s">
        <v>178</v>
      </c>
      <c r="G7439">
        <v>122</v>
      </c>
      <c r="H7439">
        <v>1228</v>
      </c>
      <c r="I7439">
        <v>12289</v>
      </c>
      <c r="J7439" t="s">
        <v>259</v>
      </c>
      <c r="K7439">
        <v>12</v>
      </c>
      <c r="L7439">
        <v>124</v>
      </c>
      <c r="M7439">
        <v>12402</v>
      </c>
      <c r="N7439">
        <v>12289</v>
      </c>
      <c r="O7439">
        <v>2653</v>
      </c>
      <c r="Q7439" t="s">
        <v>35</v>
      </c>
      <c r="R7439">
        <v>38.259455000000003</v>
      </c>
      <c r="S7439">
        <v>2653</v>
      </c>
      <c r="T7439">
        <v>-73.008859000000001</v>
      </c>
      <c r="U7439">
        <v>-51.264800999999999</v>
      </c>
      <c r="V7439" t="s">
        <v>3237</v>
      </c>
      <c r="W743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2653 [Torres del Paine]</v>
      </c>
      <c r="X7439" t="str">
        <f>888&amp;Cuerpos_AGUA[[#This Row],[ID_Agua]]</f>
        <v>8882653</v>
      </c>
    </row>
    <row r="7440" spans="1:24" x14ac:dyDescent="0.3">
      <c r="A7440">
        <v>12</v>
      </c>
      <c r="B7440">
        <v>124</v>
      </c>
      <c r="C7440">
        <v>12402</v>
      </c>
      <c r="D7440" t="s">
        <v>133</v>
      </c>
      <c r="E7440" t="s">
        <v>134</v>
      </c>
      <c r="F7440" t="s">
        <v>178</v>
      </c>
      <c r="G7440">
        <v>122</v>
      </c>
      <c r="H7440">
        <v>1228</v>
      </c>
      <c r="I7440">
        <v>12285</v>
      </c>
      <c r="J7440" t="s">
        <v>263</v>
      </c>
      <c r="K7440">
        <v>12</v>
      </c>
      <c r="L7440">
        <v>124</v>
      </c>
      <c r="M7440">
        <v>12402</v>
      </c>
      <c r="N7440">
        <v>12285</v>
      </c>
      <c r="O7440">
        <v>2656</v>
      </c>
      <c r="Q7440" t="s">
        <v>35</v>
      </c>
      <c r="R7440">
        <v>113.472891</v>
      </c>
      <c r="S7440">
        <v>2656</v>
      </c>
      <c r="T7440">
        <v>-72.642384000000007</v>
      </c>
      <c r="U7440">
        <v>-51.279333000000001</v>
      </c>
      <c r="V7440" t="s">
        <v>3238</v>
      </c>
      <c r="W744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2656 [Torres del Paine]</v>
      </c>
      <c r="X7440" t="str">
        <f>888&amp;Cuerpos_AGUA[[#This Row],[ID_Agua]]</f>
        <v>8882656</v>
      </c>
    </row>
    <row r="7441" spans="1:24" x14ac:dyDescent="0.3">
      <c r="A7441">
        <v>12</v>
      </c>
      <c r="B7441">
        <v>124</v>
      </c>
      <c r="C7441">
        <v>12402</v>
      </c>
      <c r="D7441" t="s">
        <v>133</v>
      </c>
      <c r="E7441" t="s">
        <v>134</v>
      </c>
      <c r="F7441" t="s">
        <v>178</v>
      </c>
      <c r="G7441">
        <v>122</v>
      </c>
      <c r="H7441">
        <v>1228</v>
      </c>
      <c r="I7441">
        <v>12286</v>
      </c>
      <c r="J7441" t="s">
        <v>257</v>
      </c>
      <c r="K7441">
        <v>12</v>
      </c>
      <c r="L7441">
        <v>124</v>
      </c>
      <c r="M7441">
        <v>12402</v>
      </c>
      <c r="N7441">
        <v>12286</v>
      </c>
      <c r="O7441">
        <v>2657</v>
      </c>
      <c r="Q7441" t="s">
        <v>35</v>
      </c>
      <c r="R7441">
        <v>44.367125000000001</v>
      </c>
      <c r="S7441">
        <v>2657</v>
      </c>
      <c r="T7441">
        <v>-72.875269000000003</v>
      </c>
      <c r="U7441">
        <v>-51.271292000000003</v>
      </c>
      <c r="V7441" t="s">
        <v>3239</v>
      </c>
      <c r="W744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2657 [Torres del Paine]</v>
      </c>
      <c r="X7441" t="str">
        <f>888&amp;Cuerpos_AGUA[[#This Row],[ID_Agua]]</f>
        <v>8882657</v>
      </c>
    </row>
    <row r="7442" spans="1:24" x14ac:dyDescent="0.3">
      <c r="A7442">
        <v>12</v>
      </c>
      <c r="B7442">
        <v>124</v>
      </c>
      <c r="C7442">
        <v>12402</v>
      </c>
      <c r="D7442" t="s">
        <v>133</v>
      </c>
      <c r="E7442" t="s">
        <v>134</v>
      </c>
      <c r="F7442" t="s">
        <v>178</v>
      </c>
      <c r="G7442">
        <v>122</v>
      </c>
      <c r="H7442">
        <v>1228</v>
      </c>
      <c r="I7442">
        <v>12286</v>
      </c>
      <c r="J7442" t="s">
        <v>257</v>
      </c>
      <c r="K7442">
        <v>12</v>
      </c>
      <c r="L7442">
        <v>124</v>
      </c>
      <c r="M7442">
        <v>12402</v>
      </c>
      <c r="N7442">
        <v>12286</v>
      </c>
      <c r="O7442">
        <v>2659</v>
      </c>
      <c r="Q7442" t="s">
        <v>35</v>
      </c>
      <c r="R7442">
        <v>39.942073000000001</v>
      </c>
      <c r="S7442">
        <v>2659</v>
      </c>
      <c r="T7442">
        <v>-72.858542</v>
      </c>
      <c r="U7442">
        <v>-51.276201</v>
      </c>
      <c r="V7442" t="s">
        <v>3240</v>
      </c>
      <c r="W744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2659 [Torres del Paine]</v>
      </c>
      <c r="X7442" t="str">
        <f>888&amp;Cuerpos_AGUA[[#This Row],[ID_Agua]]</f>
        <v>8882659</v>
      </c>
    </row>
    <row r="7443" spans="1:24" x14ac:dyDescent="0.3">
      <c r="A7443">
        <v>12</v>
      </c>
      <c r="B7443">
        <v>124</v>
      </c>
      <c r="C7443">
        <v>12402</v>
      </c>
      <c r="D7443" t="s">
        <v>133</v>
      </c>
      <c r="E7443" t="s">
        <v>134</v>
      </c>
      <c r="F7443" t="s">
        <v>178</v>
      </c>
      <c r="G7443">
        <v>122</v>
      </c>
      <c r="H7443">
        <v>1228</v>
      </c>
      <c r="I7443">
        <v>12289</v>
      </c>
      <c r="J7443" t="s">
        <v>259</v>
      </c>
      <c r="K7443">
        <v>12</v>
      </c>
      <c r="L7443">
        <v>124</v>
      </c>
      <c r="M7443">
        <v>12402</v>
      </c>
      <c r="N7443">
        <v>12289</v>
      </c>
      <c r="O7443">
        <v>2660</v>
      </c>
      <c r="Q7443" t="s">
        <v>35</v>
      </c>
      <c r="R7443">
        <v>17.538871</v>
      </c>
      <c r="S7443">
        <v>2660</v>
      </c>
      <c r="T7443">
        <v>-73.022439000000006</v>
      </c>
      <c r="U7443">
        <v>-51.267978999999997</v>
      </c>
      <c r="V7443" t="s">
        <v>3241</v>
      </c>
      <c r="W74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2660 [Torres del Paine]</v>
      </c>
      <c r="X7443" t="str">
        <f>888&amp;Cuerpos_AGUA[[#This Row],[ID_Agua]]</f>
        <v>8882660</v>
      </c>
    </row>
    <row r="7444" spans="1:24" x14ac:dyDescent="0.3">
      <c r="A7444">
        <v>12</v>
      </c>
      <c r="B7444">
        <v>124</v>
      </c>
      <c r="C7444">
        <v>12402</v>
      </c>
      <c r="D7444" t="s">
        <v>133</v>
      </c>
      <c r="E7444" t="s">
        <v>134</v>
      </c>
      <c r="F7444" t="s">
        <v>178</v>
      </c>
      <c r="G7444">
        <v>122</v>
      </c>
      <c r="H7444">
        <v>1228</v>
      </c>
      <c r="I7444">
        <v>12289</v>
      </c>
      <c r="J7444" t="s">
        <v>259</v>
      </c>
      <c r="K7444">
        <v>12</v>
      </c>
      <c r="L7444">
        <v>124</v>
      </c>
      <c r="M7444">
        <v>12402</v>
      </c>
      <c r="N7444">
        <v>12289</v>
      </c>
      <c r="O7444">
        <v>2661</v>
      </c>
      <c r="Q7444" t="s">
        <v>35</v>
      </c>
      <c r="R7444">
        <v>54.469751000000002</v>
      </c>
      <c r="S7444">
        <v>2661</v>
      </c>
      <c r="T7444">
        <v>-73.0441</v>
      </c>
      <c r="U7444">
        <v>-51.271152000000001</v>
      </c>
      <c r="V7444" t="s">
        <v>3242</v>
      </c>
      <c r="W74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2661 [Torres del Paine]</v>
      </c>
      <c r="X7444" t="str">
        <f>888&amp;Cuerpos_AGUA[[#This Row],[ID_Agua]]</f>
        <v>8882661</v>
      </c>
    </row>
    <row r="7445" spans="1:24" x14ac:dyDescent="0.3">
      <c r="A7445">
        <v>12</v>
      </c>
      <c r="B7445">
        <v>124</v>
      </c>
      <c r="C7445">
        <v>12402</v>
      </c>
      <c r="D7445" t="s">
        <v>133</v>
      </c>
      <c r="E7445" t="s">
        <v>134</v>
      </c>
      <c r="F7445" t="s">
        <v>178</v>
      </c>
      <c r="G7445">
        <v>122</v>
      </c>
      <c r="H7445">
        <v>1228</v>
      </c>
      <c r="I7445">
        <v>12285</v>
      </c>
      <c r="J7445" t="s">
        <v>263</v>
      </c>
      <c r="K7445">
        <v>12</v>
      </c>
      <c r="L7445">
        <v>124</v>
      </c>
      <c r="M7445">
        <v>12402</v>
      </c>
      <c r="N7445">
        <v>12285</v>
      </c>
      <c r="O7445">
        <v>2662</v>
      </c>
      <c r="Q7445" t="s">
        <v>35</v>
      </c>
      <c r="R7445">
        <v>55.747615000000003</v>
      </c>
      <c r="S7445">
        <v>2662</v>
      </c>
      <c r="T7445">
        <v>-72.663944999999998</v>
      </c>
      <c r="U7445">
        <v>-51.281768</v>
      </c>
      <c r="V7445" t="s">
        <v>3243</v>
      </c>
      <c r="W74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2662 [Torres del Paine]</v>
      </c>
      <c r="X7445" t="str">
        <f>888&amp;Cuerpos_AGUA[[#This Row],[ID_Agua]]</f>
        <v>8882662</v>
      </c>
    </row>
    <row r="7446" spans="1:24" x14ac:dyDescent="0.3">
      <c r="A7446">
        <v>12</v>
      </c>
      <c r="B7446">
        <v>124</v>
      </c>
      <c r="C7446">
        <v>12402</v>
      </c>
      <c r="D7446" t="s">
        <v>133</v>
      </c>
      <c r="E7446" t="s">
        <v>134</v>
      </c>
      <c r="F7446" t="s">
        <v>178</v>
      </c>
      <c r="G7446">
        <v>122</v>
      </c>
      <c r="H7446">
        <v>1228</v>
      </c>
      <c r="I7446">
        <v>12289</v>
      </c>
      <c r="J7446" t="s">
        <v>259</v>
      </c>
      <c r="K7446">
        <v>12</v>
      </c>
      <c r="L7446">
        <v>124</v>
      </c>
      <c r="M7446">
        <v>12402</v>
      </c>
      <c r="N7446">
        <v>12289</v>
      </c>
      <c r="O7446">
        <v>2667</v>
      </c>
      <c r="Q7446" t="s">
        <v>35</v>
      </c>
      <c r="R7446">
        <v>24.819275999999999</v>
      </c>
      <c r="S7446">
        <v>2667</v>
      </c>
      <c r="T7446">
        <v>-73.035910000000001</v>
      </c>
      <c r="U7446">
        <v>-51.278458000000001</v>
      </c>
      <c r="V7446" t="s">
        <v>3245</v>
      </c>
      <c r="W74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2667 [Torres del Paine]</v>
      </c>
      <c r="X7446" t="str">
        <f>888&amp;Cuerpos_AGUA[[#This Row],[ID_Agua]]</f>
        <v>8882667</v>
      </c>
    </row>
    <row r="7447" spans="1:24" x14ac:dyDescent="0.3">
      <c r="A7447">
        <v>12</v>
      </c>
      <c r="B7447">
        <v>124</v>
      </c>
      <c r="C7447">
        <v>12402</v>
      </c>
      <c r="D7447" t="s">
        <v>133</v>
      </c>
      <c r="E7447" t="s">
        <v>134</v>
      </c>
      <c r="F7447" t="s">
        <v>178</v>
      </c>
      <c r="G7447">
        <v>122</v>
      </c>
      <c r="H7447">
        <v>1228</v>
      </c>
      <c r="I7447">
        <v>12289</v>
      </c>
      <c r="J7447" t="s">
        <v>259</v>
      </c>
      <c r="K7447">
        <v>12</v>
      </c>
      <c r="L7447">
        <v>124</v>
      </c>
      <c r="M7447">
        <v>12402</v>
      </c>
      <c r="N7447">
        <v>12289</v>
      </c>
      <c r="O7447">
        <v>2672</v>
      </c>
      <c r="Q7447" t="s">
        <v>35</v>
      </c>
      <c r="R7447">
        <v>15.556709</v>
      </c>
      <c r="S7447">
        <v>2672</v>
      </c>
      <c r="T7447">
        <v>-73.030598999999995</v>
      </c>
      <c r="U7447">
        <v>-51.279218</v>
      </c>
      <c r="V7447" t="s">
        <v>3247</v>
      </c>
      <c r="W744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2672 [Torres del Paine]</v>
      </c>
      <c r="X7447" t="str">
        <f>888&amp;Cuerpos_AGUA[[#This Row],[ID_Agua]]</f>
        <v>8882672</v>
      </c>
    </row>
    <row r="7448" spans="1:24" x14ac:dyDescent="0.3">
      <c r="A7448">
        <v>12</v>
      </c>
      <c r="B7448">
        <v>124</v>
      </c>
      <c r="C7448">
        <v>12402</v>
      </c>
      <c r="D7448" t="s">
        <v>133</v>
      </c>
      <c r="E7448" t="s">
        <v>134</v>
      </c>
      <c r="F7448" t="s">
        <v>178</v>
      </c>
      <c r="G7448">
        <v>122</v>
      </c>
      <c r="H7448">
        <v>1228</v>
      </c>
      <c r="I7448">
        <v>12286</v>
      </c>
      <c r="J7448" t="s">
        <v>257</v>
      </c>
      <c r="K7448">
        <v>12</v>
      </c>
      <c r="L7448">
        <v>124</v>
      </c>
      <c r="M7448">
        <v>12402</v>
      </c>
      <c r="N7448">
        <v>12286</v>
      </c>
      <c r="O7448">
        <v>2673</v>
      </c>
      <c r="Q7448" t="s">
        <v>35</v>
      </c>
      <c r="R7448">
        <v>110.09058</v>
      </c>
      <c r="S7448">
        <v>2673</v>
      </c>
      <c r="T7448">
        <v>-72.837838000000005</v>
      </c>
      <c r="U7448">
        <v>-51.296146</v>
      </c>
      <c r="V7448" t="s">
        <v>3248</v>
      </c>
      <c r="W744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2673 [Torres del Paine]</v>
      </c>
      <c r="X7448" t="str">
        <f>888&amp;Cuerpos_AGUA[[#This Row],[ID_Agua]]</f>
        <v>8882673</v>
      </c>
    </row>
    <row r="7449" spans="1:24" x14ac:dyDescent="0.3">
      <c r="A7449">
        <v>12</v>
      </c>
      <c r="B7449">
        <v>124</v>
      </c>
      <c r="C7449">
        <v>12402</v>
      </c>
      <c r="D7449" t="s">
        <v>133</v>
      </c>
      <c r="E7449" t="s">
        <v>134</v>
      </c>
      <c r="F7449" t="s">
        <v>178</v>
      </c>
      <c r="G7449">
        <v>122</v>
      </c>
      <c r="H7449">
        <v>1228</v>
      </c>
      <c r="I7449">
        <v>12286</v>
      </c>
      <c r="J7449" t="s">
        <v>257</v>
      </c>
      <c r="K7449">
        <v>12</v>
      </c>
      <c r="L7449">
        <v>124</v>
      </c>
      <c r="M7449">
        <v>12402</v>
      </c>
      <c r="N7449">
        <v>12286</v>
      </c>
      <c r="O7449">
        <v>2680</v>
      </c>
      <c r="Q7449" t="s">
        <v>35</v>
      </c>
      <c r="R7449">
        <v>100.530247</v>
      </c>
      <c r="S7449">
        <v>2680</v>
      </c>
      <c r="T7449">
        <v>-72.695732000000007</v>
      </c>
      <c r="U7449">
        <v>-51.309969000000002</v>
      </c>
      <c r="V7449" t="s">
        <v>3250</v>
      </c>
      <c r="W744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2680 [Torres del Paine]</v>
      </c>
      <c r="X7449" t="str">
        <f>888&amp;Cuerpos_AGUA[[#This Row],[ID_Agua]]</f>
        <v>8882680</v>
      </c>
    </row>
    <row r="7450" spans="1:24" x14ac:dyDescent="0.3">
      <c r="A7450">
        <v>12</v>
      </c>
      <c r="B7450">
        <v>124</v>
      </c>
      <c r="C7450">
        <v>12402</v>
      </c>
      <c r="D7450" t="s">
        <v>133</v>
      </c>
      <c r="E7450" t="s">
        <v>134</v>
      </c>
      <c r="F7450" t="s">
        <v>178</v>
      </c>
      <c r="G7450">
        <v>122</v>
      </c>
      <c r="H7450">
        <v>1228</v>
      </c>
      <c r="I7450">
        <v>12286</v>
      </c>
      <c r="J7450" t="s">
        <v>257</v>
      </c>
      <c r="K7450">
        <v>12</v>
      </c>
      <c r="L7450">
        <v>124</v>
      </c>
      <c r="M7450">
        <v>12402</v>
      </c>
      <c r="N7450">
        <v>12286</v>
      </c>
      <c r="O7450">
        <v>2681</v>
      </c>
      <c r="Q7450" t="s">
        <v>35</v>
      </c>
      <c r="R7450">
        <v>834.54903100000001</v>
      </c>
      <c r="S7450">
        <v>2681</v>
      </c>
      <c r="T7450">
        <v>-72.753808000000006</v>
      </c>
      <c r="U7450">
        <v>-51.314149999999998</v>
      </c>
      <c r="V7450" t="s">
        <v>3251</v>
      </c>
      <c r="W745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2681 [Torres del Paine]</v>
      </c>
      <c r="X7450" t="str">
        <f>888&amp;Cuerpos_AGUA[[#This Row],[ID_Agua]]</f>
        <v>8882681</v>
      </c>
    </row>
    <row r="7451" spans="1:24" x14ac:dyDescent="0.3">
      <c r="A7451">
        <v>12</v>
      </c>
      <c r="B7451">
        <v>124</v>
      </c>
      <c r="C7451">
        <v>12402</v>
      </c>
      <c r="D7451" t="s">
        <v>133</v>
      </c>
      <c r="E7451" t="s">
        <v>134</v>
      </c>
      <c r="F7451" t="s">
        <v>178</v>
      </c>
      <c r="G7451">
        <v>122</v>
      </c>
      <c r="H7451">
        <v>1228</v>
      </c>
      <c r="I7451">
        <v>12289</v>
      </c>
      <c r="J7451" t="s">
        <v>259</v>
      </c>
      <c r="K7451">
        <v>12</v>
      </c>
      <c r="L7451">
        <v>124</v>
      </c>
      <c r="M7451">
        <v>12402</v>
      </c>
      <c r="N7451">
        <v>12289</v>
      </c>
      <c r="O7451">
        <v>2684</v>
      </c>
      <c r="Q7451" t="s">
        <v>35</v>
      </c>
      <c r="R7451">
        <v>11.869821</v>
      </c>
      <c r="S7451">
        <v>2684</v>
      </c>
      <c r="T7451">
        <v>-73.096933000000007</v>
      </c>
      <c r="U7451">
        <v>-51.305593000000002</v>
      </c>
      <c r="V7451" t="s">
        <v>3253</v>
      </c>
      <c r="W745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2684 [Torres del Paine]</v>
      </c>
      <c r="X7451" t="str">
        <f>888&amp;Cuerpos_AGUA[[#This Row],[ID_Agua]]</f>
        <v>8882684</v>
      </c>
    </row>
    <row r="7452" spans="1:24" x14ac:dyDescent="0.3">
      <c r="A7452">
        <v>12</v>
      </c>
      <c r="B7452">
        <v>124</v>
      </c>
      <c r="C7452">
        <v>12402</v>
      </c>
      <c r="D7452" t="s">
        <v>133</v>
      </c>
      <c r="E7452" t="s">
        <v>134</v>
      </c>
      <c r="F7452" t="s">
        <v>178</v>
      </c>
      <c r="G7452">
        <v>122</v>
      </c>
      <c r="H7452">
        <v>1228</v>
      </c>
      <c r="I7452">
        <v>12289</v>
      </c>
      <c r="J7452" t="s">
        <v>259</v>
      </c>
      <c r="K7452">
        <v>12</v>
      </c>
      <c r="L7452">
        <v>124</v>
      </c>
      <c r="M7452">
        <v>12402</v>
      </c>
      <c r="N7452">
        <v>12289</v>
      </c>
      <c r="O7452">
        <v>2687</v>
      </c>
      <c r="Q7452" t="s">
        <v>35</v>
      </c>
      <c r="R7452">
        <v>31.164477999999999</v>
      </c>
      <c r="S7452">
        <v>2687</v>
      </c>
      <c r="T7452">
        <v>-73.174108000000004</v>
      </c>
      <c r="U7452">
        <v>-51.312227999999998</v>
      </c>
      <c r="V7452" t="s">
        <v>3254</v>
      </c>
      <c r="W745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2687 [Torres del Paine]</v>
      </c>
      <c r="X7452" t="str">
        <f>888&amp;Cuerpos_AGUA[[#This Row],[ID_Agua]]</f>
        <v>8882687</v>
      </c>
    </row>
    <row r="7453" spans="1:24" x14ac:dyDescent="0.3">
      <c r="A7453">
        <v>12</v>
      </c>
      <c r="B7453">
        <v>124</v>
      </c>
      <c r="C7453">
        <v>12402</v>
      </c>
      <c r="D7453" t="s">
        <v>133</v>
      </c>
      <c r="E7453" t="s">
        <v>134</v>
      </c>
      <c r="F7453" t="s">
        <v>178</v>
      </c>
      <c r="G7453">
        <v>122</v>
      </c>
      <c r="H7453">
        <v>1228</v>
      </c>
      <c r="I7453">
        <v>12289</v>
      </c>
      <c r="J7453" t="s">
        <v>259</v>
      </c>
      <c r="K7453">
        <v>12</v>
      </c>
      <c r="L7453">
        <v>124</v>
      </c>
      <c r="M7453">
        <v>12402</v>
      </c>
      <c r="N7453">
        <v>12289</v>
      </c>
      <c r="O7453">
        <v>2690</v>
      </c>
      <c r="Q7453" t="s">
        <v>35</v>
      </c>
      <c r="R7453">
        <v>26.025782</v>
      </c>
      <c r="S7453">
        <v>2690</v>
      </c>
      <c r="T7453">
        <v>-73.044870000000003</v>
      </c>
      <c r="U7453">
        <v>-51.320948000000001</v>
      </c>
      <c r="V7453" t="s">
        <v>3256</v>
      </c>
      <c r="W745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2690 [Torres del Paine]</v>
      </c>
      <c r="X7453" t="str">
        <f>888&amp;Cuerpos_AGUA[[#This Row],[ID_Agua]]</f>
        <v>8882690</v>
      </c>
    </row>
    <row r="7454" spans="1:24" x14ac:dyDescent="0.3">
      <c r="A7454">
        <v>12</v>
      </c>
      <c r="B7454">
        <v>124</v>
      </c>
      <c r="C7454">
        <v>12402</v>
      </c>
      <c r="D7454" t="s">
        <v>133</v>
      </c>
      <c r="E7454" t="s">
        <v>134</v>
      </c>
      <c r="F7454" t="s">
        <v>178</v>
      </c>
      <c r="G7454">
        <v>122</v>
      </c>
      <c r="H7454">
        <v>1228</v>
      </c>
      <c r="I7454">
        <v>12289</v>
      </c>
      <c r="J7454" t="s">
        <v>259</v>
      </c>
      <c r="K7454">
        <v>12</v>
      </c>
      <c r="L7454">
        <v>124</v>
      </c>
      <c r="M7454">
        <v>12402</v>
      </c>
      <c r="N7454">
        <v>12289</v>
      </c>
      <c r="O7454">
        <v>2696</v>
      </c>
      <c r="Q7454" t="s">
        <v>35</v>
      </c>
      <c r="R7454">
        <v>29.428097000000001</v>
      </c>
      <c r="S7454">
        <v>2696</v>
      </c>
      <c r="T7454">
        <v>-73.205105000000003</v>
      </c>
      <c r="U7454">
        <v>-51.320394999999998</v>
      </c>
      <c r="V7454" t="s">
        <v>3258</v>
      </c>
      <c r="W745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2696 [Torres del Paine]</v>
      </c>
      <c r="X7454" t="str">
        <f>888&amp;Cuerpos_AGUA[[#This Row],[ID_Agua]]</f>
        <v>8882696</v>
      </c>
    </row>
    <row r="7455" spans="1:24" x14ac:dyDescent="0.3">
      <c r="A7455">
        <v>12</v>
      </c>
      <c r="B7455">
        <v>124</v>
      </c>
      <c r="C7455">
        <v>12402</v>
      </c>
      <c r="D7455" t="s">
        <v>133</v>
      </c>
      <c r="E7455" t="s">
        <v>134</v>
      </c>
      <c r="F7455" t="s">
        <v>178</v>
      </c>
      <c r="G7455">
        <v>122</v>
      </c>
      <c r="H7455">
        <v>1228</v>
      </c>
      <c r="I7455">
        <v>12289</v>
      </c>
      <c r="J7455" t="s">
        <v>259</v>
      </c>
      <c r="K7455">
        <v>12</v>
      </c>
      <c r="L7455">
        <v>124</v>
      </c>
      <c r="M7455">
        <v>12402</v>
      </c>
      <c r="N7455">
        <v>12289</v>
      </c>
      <c r="O7455">
        <v>2702</v>
      </c>
      <c r="Q7455" t="s">
        <v>35</v>
      </c>
      <c r="R7455">
        <v>10.574183</v>
      </c>
      <c r="S7455">
        <v>2702</v>
      </c>
      <c r="T7455">
        <v>-73.233069</v>
      </c>
      <c r="U7455">
        <v>-51.327086000000001</v>
      </c>
      <c r="V7455" t="s">
        <v>3259</v>
      </c>
      <c r="W74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2702 [Torres del Paine]</v>
      </c>
      <c r="X7455" t="str">
        <f>888&amp;Cuerpos_AGUA[[#This Row],[ID_Agua]]</f>
        <v>8882702</v>
      </c>
    </row>
    <row r="7456" spans="1:24" x14ac:dyDescent="0.3">
      <c r="A7456">
        <v>12</v>
      </c>
      <c r="B7456">
        <v>124</v>
      </c>
      <c r="C7456">
        <v>12402</v>
      </c>
      <c r="D7456" t="s">
        <v>133</v>
      </c>
      <c r="E7456" t="s">
        <v>134</v>
      </c>
      <c r="F7456" t="s">
        <v>178</v>
      </c>
      <c r="G7456">
        <v>122</v>
      </c>
      <c r="H7456">
        <v>1228</v>
      </c>
      <c r="I7456">
        <v>12285</v>
      </c>
      <c r="J7456" t="s">
        <v>263</v>
      </c>
      <c r="K7456">
        <v>12</v>
      </c>
      <c r="L7456">
        <v>124</v>
      </c>
      <c r="M7456">
        <v>12402</v>
      </c>
      <c r="N7456">
        <v>12285</v>
      </c>
      <c r="O7456">
        <v>2710</v>
      </c>
      <c r="Q7456" t="s">
        <v>35</v>
      </c>
      <c r="R7456">
        <v>521.69694500000003</v>
      </c>
      <c r="S7456">
        <v>2710</v>
      </c>
      <c r="T7456">
        <v>-72.443495999999996</v>
      </c>
      <c r="U7456">
        <v>-51.379835</v>
      </c>
      <c r="V7456" t="s">
        <v>3264</v>
      </c>
      <c r="W74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2710 [Torres del Paine]</v>
      </c>
      <c r="X7456" t="str">
        <f>888&amp;Cuerpos_AGUA[[#This Row],[ID_Agua]]</f>
        <v>8882710</v>
      </c>
    </row>
    <row r="7457" spans="1:24" x14ac:dyDescent="0.3">
      <c r="A7457">
        <v>12</v>
      </c>
      <c r="B7457">
        <v>124</v>
      </c>
      <c r="C7457">
        <v>12402</v>
      </c>
      <c r="D7457" t="s">
        <v>133</v>
      </c>
      <c r="E7457" t="s">
        <v>134</v>
      </c>
      <c r="F7457" t="s">
        <v>178</v>
      </c>
      <c r="G7457">
        <v>122</v>
      </c>
      <c r="H7457">
        <v>1228</v>
      </c>
      <c r="I7457">
        <v>12286</v>
      </c>
      <c r="J7457" t="s">
        <v>257</v>
      </c>
      <c r="K7457">
        <v>12</v>
      </c>
      <c r="L7457">
        <v>124</v>
      </c>
      <c r="M7457">
        <v>12402</v>
      </c>
      <c r="N7457">
        <v>12286</v>
      </c>
      <c r="O7457">
        <v>2721</v>
      </c>
      <c r="Q7457" t="s">
        <v>35</v>
      </c>
      <c r="R7457">
        <v>11.917138</v>
      </c>
      <c r="S7457">
        <v>2721</v>
      </c>
      <c r="T7457">
        <v>-72.763148000000001</v>
      </c>
      <c r="U7457">
        <v>-51.403216</v>
      </c>
      <c r="V7457" t="s">
        <v>3274</v>
      </c>
      <c r="W74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2721 [Torres del Paine]</v>
      </c>
      <c r="X7457" t="str">
        <f>888&amp;Cuerpos_AGUA[[#This Row],[ID_Agua]]</f>
        <v>8882721</v>
      </c>
    </row>
    <row r="7458" spans="1:24" x14ac:dyDescent="0.3">
      <c r="A7458">
        <v>12</v>
      </c>
      <c r="B7458">
        <v>124</v>
      </c>
      <c r="C7458">
        <v>12402</v>
      </c>
      <c r="D7458" t="s">
        <v>133</v>
      </c>
      <c r="E7458" t="s">
        <v>134</v>
      </c>
      <c r="F7458" t="s">
        <v>178</v>
      </c>
      <c r="G7458">
        <v>122</v>
      </c>
      <c r="H7458">
        <v>1228</v>
      </c>
      <c r="I7458">
        <v>12286</v>
      </c>
      <c r="J7458" t="s">
        <v>257</v>
      </c>
      <c r="K7458">
        <v>12</v>
      </c>
      <c r="L7458">
        <v>124</v>
      </c>
      <c r="M7458">
        <v>12402</v>
      </c>
      <c r="N7458">
        <v>12286</v>
      </c>
      <c r="O7458">
        <v>2725</v>
      </c>
      <c r="Q7458" t="s">
        <v>35</v>
      </c>
      <c r="R7458">
        <v>21.340772000000001</v>
      </c>
      <c r="S7458">
        <v>2725</v>
      </c>
      <c r="T7458">
        <v>-72.764487000000003</v>
      </c>
      <c r="U7458">
        <v>-51.412416999999998</v>
      </c>
      <c r="V7458" t="s">
        <v>3276</v>
      </c>
      <c r="W74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2725 [Torres del Paine]</v>
      </c>
      <c r="X7458" t="str">
        <f>888&amp;Cuerpos_AGUA[[#This Row],[ID_Agua]]</f>
        <v>8882725</v>
      </c>
    </row>
    <row r="7459" spans="1:24" x14ac:dyDescent="0.3">
      <c r="A7459">
        <v>12</v>
      </c>
      <c r="B7459">
        <v>124</v>
      </c>
      <c r="C7459">
        <v>12402</v>
      </c>
      <c r="D7459" t="s">
        <v>133</v>
      </c>
      <c r="E7459" t="s">
        <v>134</v>
      </c>
      <c r="F7459" t="s">
        <v>178</v>
      </c>
      <c r="G7459">
        <v>122</v>
      </c>
      <c r="H7459">
        <v>1228</v>
      </c>
      <c r="I7459">
        <v>12286</v>
      </c>
      <c r="J7459" t="s">
        <v>257</v>
      </c>
      <c r="K7459">
        <v>12</v>
      </c>
      <c r="L7459">
        <v>124</v>
      </c>
      <c r="M7459">
        <v>12402</v>
      </c>
      <c r="N7459">
        <v>12286</v>
      </c>
      <c r="O7459">
        <v>2727</v>
      </c>
      <c r="Q7459" t="s">
        <v>35</v>
      </c>
      <c r="R7459">
        <v>69.547746000000004</v>
      </c>
      <c r="S7459">
        <v>2727</v>
      </c>
      <c r="T7459">
        <v>-72.770207999999997</v>
      </c>
      <c r="U7459">
        <v>-51.427514000000002</v>
      </c>
      <c r="V7459" t="s">
        <v>3278</v>
      </c>
      <c r="W74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2727 [Torres del Paine]</v>
      </c>
      <c r="X7459" t="str">
        <f>888&amp;Cuerpos_AGUA[[#This Row],[ID_Agua]]</f>
        <v>8882727</v>
      </c>
    </row>
    <row r="7460" spans="1:24" x14ac:dyDescent="0.3">
      <c r="A7460">
        <v>12</v>
      </c>
      <c r="B7460">
        <v>124</v>
      </c>
      <c r="C7460">
        <v>12402</v>
      </c>
      <c r="D7460" t="s">
        <v>133</v>
      </c>
      <c r="E7460" t="s">
        <v>134</v>
      </c>
      <c r="F7460" t="s">
        <v>178</v>
      </c>
      <c r="G7460">
        <v>122</v>
      </c>
      <c r="H7460">
        <v>1229</v>
      </c>
      <c r="I7460">
        <v>12290</v>
      </c>
      <c r="J7460" t="s">
        <v>274</v>
      </c>
      <c r="K7460">
        <v>12</v>
      </c>
      <c r="L7460">
        <v>124</v>
      </c>
      <c r="M7460">
        <v>12402</v>
      </c>
      <c r="N7460">
        <v>12290</v>
      </c>
      <c r="O7460">
        <v>2754</v>
      </c>
      <c r="Q7460" t="s">
        <v>35</v>
      </c>
      <c r="R7460">
        <v>425.03612399999997</v>
      </c>
      <c r="S7460">
        <v>2754</v>
      </c>
      <c r="T7460">
        <v>-72.906677000000002</v>
      </c>
      <c r="U7460">
        <v>-51.515352999999998</v>
      </c>
      <c r="V7460" t="s">
        <v>3301</v>
      </c>
      <c r="W74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2754 [Torres del Paine]</v>
      </c>
      <c r="X7460" t="str">
        <f>888&amp;Cuerpos_AGUA[[#This Row],[ID_Agua]]</f>
        <v>8882754</v>
      </c>
    </row>
    <row r="7461" spans="1:24" x14ac:dyDescent="0.3">
      <c r="A7461">
        <v>12</v>
      </c>
      <c r="B7461">
        <v>124</v>
      </c>
      <c r="C7461">
        <v>12402</v>
      </c>
      <c r="D7461" t="s">
        <v>133</v>
      </c>
      <c r="E7461" t="s">
        <v>134</v>
      </c>
      <c r="F7461" t="s">
        <v>178</v>
      </c>
      <c r="G7461">
        <v>122</v>
      </c>
      <c r="H7461">
        <v>1229</v>
      </c>
      <c r="I7461">
        <v>12290</v>
      </c>
      <c r="J7461" t="s">
        <v>274</v>
      </c>
      <c r="K7461">
        <v>12</v>
      </c>
      <c r="L7461">
        <v>124</v>
      </c>
      <c r="M7461">
        <v>12402</v>
      </c>
      <c r="N7461">
        <v>12290</v>
      </c>
      <c r="O7461">
        <v>2765</v>
      </c>
      <c r="Q7461" t="s">
        <v>35</v>
      </c>
      <c r="R7461">
        <v>63.405320000000003</v>
      </c>
      <c r="S7461">
        <v>2765</v>
      </c>
      <c r="T7461">
        <v>-72.784191000000007</v>
      </c>
      <c r="U7461">
        <v>-51.536281000000002</v>
      </c>
      <c r="V7461" t="s">
        <v>3312</v>
      </c>
      <c r="W74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2765 [Torres del Paine]</v>
      </c>
      <c r="X7461" t="str">
        <f>888&amp;Cuerpos_AGUA[[#This Row],[ID_Agua]]</f>
        <v>8882765</v>
      </c>
    </row>
    <row r="7462" spans="1:24" x14ac:dyDescent="0.3">
      <c r="A7462">
        <v>12</v>
      </c>
      <c r="B7462">
        <v>124</v>
      </c>
      <c r="C7462">
        <v>12402</v>
      </c>
      <c r="D7462" t="s">
        <v>133</v>
      </c>
      <c r="E7462" t="s">
        <v>134</v>
      </c>
      <c r="F7462" t="s">
        <v>178</v>
      </c>
      <c r="G7462">
        <v>122</v>
      </c>
      <c r="H7462">
        <v>1229</v>
      </c>
      <c r="I7462">
        <v>12290</v>
      </c>
      <c r="J7462" t="s">
        <v>274</v>
      </c>
      <c r="K7462">
        <v>12</v>
      </c>
      <c r="L7462">
        <v>124</v>
      </c>
      <c r="M7462">
        <v>12402</v>
      </c>
      <c r="N7462">
        <v>12290</v>
      </c>
      <c r="O7462">
        <v>2769</v>
      </c>
      <c r="Q7462" t="s">
        <v>35</v>
      </c>
      <c r="R7462">
        <v>57.072381999999998</v>
      </c>
      <c r="S7462">
        <v>2769</v>
      </c>
      <c r="T7462">
        <v>-72.765823999999995</v>
      </c>
      <c r="U7462">
        <v>-51.545200999999999</v>
      </c>
      <c r="V7462" t="s">
        <v>3316</v>
      </c>
      <c r="W74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2769 [Torres del Paine]</v>
      </c>
      <c r="X7462" t="str">
        <f>888&amp;Cuerpos_AGUA[[#This Row],[ID_Agua]]</f>
        <v>8882769</v>
      </c>
    </row>
    <row r="7463" spans="1:24" x14ac:dyDescent="0.3">
      <c r="A7463">
        <v>12</v>
      </c>
      <c r="B7463">
        <v>124</v>
      </c>
      <c r="C7463">
        <v>12402</v>
      </c>
      <c r="D7463" t="s">
        <v>133</v>
      </c>
      <c r="E7463" t="s">
        <v>134</v>
      </c>
      <c r="F7463" t="s">
        <v>178</v>
      </c>
      <c r="G7463">
        <v>122</v>
      </c>
      <c r="H7463">
        <v>1229</v>
      </c>
      <c r="I7463">
        <v>12290</v>
      </c>
      <c r="J7463" t="s">
        <v>274</v>
      </c>
      <c r="K7463">
        <v>12</v>
      </c>
      <c r="L7463">
        <v>124</v>
      </c>
      <c r="M7463">
        <v>12402</v>
      </c>
      <c r="N7463">
        <v>12290</v>
      </c>
      <c r="O7463">
        <v>2771</v>
      </c>
      <c r="Q7463" t="s">
        <v>35</v>
      </c>
      <c r="R7463">
        <v>17.870194000000001</v>
      </c>
      <c r="S7463">
        <v>2771</v>
      </c>
      <c r="T7463">
        <v>-72.774156000000005</v>
      </c>
      <c r="U7463">
        <v>-51.546320999999999</v>
      </c>
      <c r="V7463" t="s">
        <v>3318</v>
      </c>
      <c r="W746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2771 [Torres del Paine]</v>
      </c>
      <c r="X7463" t="str">
        <f>888&amp;Cuerpos_AGUA[[#This Row],[ID_Agua]]</f>
        <v>8882771</v>
      </c>
    </row>
    <row r="7464" spans="1:24" x14ac:dyDescent="0.3">
      <c r="A7464">
        <v>12</v>
      </c>
      <c r="B7464">
        <v>124</v>
      </c>
      <c r="C7464">
        <v>12402</v>
      </c>
      <c r="D7464" t="s">
        <v>133</v>
      </c>
      <c r="E7464" t="s">
        <v>134</v>
      </c>
      <c r="F7464" t="s">
        <v>178</v>
      </c>
      <c r="G7464">
        <v>122</v>
      </c>
      <c r="H7464">
        <v>1228</v>
      </c>
      <c r="I7464">
        <v>12283</v>
      </c>
      <c r="J7464" t="s">
        <v>180</v>
      </c>
      <c r="K7464">
        <v>12</v>
      </c>
      <c r="L7464">
        <v>124</v>
      </c>
      <c r="M7464">
        <v>12402</v>
      </c>
      <c r="N7464">
        <v>12283</v>
      </c>
      <c r="O7464">
        <v>6543</v>
      </c>
      <c r="Q7464" t="s">
        <v>35</v>
      </c>
      <c r="R7464">
        <v>15.909565000000001</v>
      </c>
      <c r="S7464">
        <v>6543</v>
      </c>
      <c r="T7464">
        <v>-72.420655999999994</v>
      </c>
      <c r="U7464">
        <v>-50.780168000000003</v>
      </c>
      <c r="V7464" t="s">
        <v>5181</v>
      </c>
      <c r="W746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6543 [Torres del Paine]</v>
      </c>
      <c r="X7464" t="str">
        <f>888&amp;Cuerpos_AGUA[[#This Row],[ID_Agua]]</f>
        <v>8886543</v>
      </c>
    </row>
    <row r="7465" spans="1:24" x14ac:dyDescent="0.3">
      <c r="A7465">
        <v>12</v>
      </c>
      <c r="B7465">
        <v>124</v>
      </c>
      <c r="C7465">
        <v>12402</v>
      </c>
      <c r="D7465" t="s">
        <v>133</v>
      </c>
      <c r="E7465" t="s">
        <v>134</v>
      </c>
      <c r="F7465" t="s">
        <v>178</v>
      </c>
      <c r="G7465">
        <v>122</v>
      </c>
      <c r="H7465">
        <v>1228</v>
      </c>
      <c r="I7465">
        <v>12280</v>
      </c>
      <c r="J7465" t="s">
        <v>179</v>
      </c>
      <c r="K7465">
        <v>12</v>
      </c>
      <c r="L7465">
        <v>124</v>
      </c>
      <c r="M7465">
        <v>12402</v>
      </c>
      <c r="N7465">
        <v>12280</v>
      </c>
      <c r="O7465">
        <v>6544</v>
      </c>
      <c r="Q7465" t="s">
        <v>35</v>
      </c>
      <c r="R7465">
        <v>1040.944626</v>
      </c>
      <c r="S7465">
        <v>6544</v>
      </c>
      <c r="T7465">
        <v>-72.945811000000006</v>
      </c>
      <c r="U7465">
        <v>-50.842401000000002</v>
      </c>
      <c r="V7465" t="s">
        <v>5182</v>
      </c>
      <c r="W746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6544 [Torres del Paine]</v>
      </c>
      <c r="X7465" t="str">
        <f>888&amp;Cuerpos_AGUA[[#This Row],[ID_Agua]]</f>
        <v>8886544</v>
      </c>
    </row>
    <row r="7466" spans="1:24" x14ac:dyDescent="0.3">
      <c r="A7466">
        <v>13</v>
      </c>
      <c r="B7466">
        <v>131</v>
      </c>
      <c r="C7466">
        <v>13115</v>
      </c>
      <c r="D7466" t="s">
        <v>1764</v>
      </c>
      <c r="E7466" t="s">
        <v>1777</v>
      </c>
      <c r="F7466" t="s">
        <v>1778</v>
      </c>
      <c r="G7466">
        <v>57</v>
      </c>
      <c r="H7466">
        <v>572</v>
      </c>
      <c r="I7466">
        <v>5721</v>
      </c>
      <c r="J7466" t="s">
        <v>1781</v>
      </c>
      <c r="K7466">
        <v>13</v>
      </c>
      <c r="L7466">
        <v>131</v>
      </c>
      <c r="M7466">
        <v>13115</v>
      </c>
      <c r="N7466">
        <v>5721</v>
      </c>
      <c r="O7466">
        <v>16346</v>
      </c>
      <c r="Q7466" t="s">
        <v>31</v>
      </c>
      <c r="R7466">
        <v>45.455156000000002</v>
      </c>
      <c r="S7466">
        <v>16346</v>
      </c>
      <c r="T7466">
        <v>-70.343475999999995</v>
      </c>
      <c r="U7466">
        <v>-33.219146000000002</v>
      </c>
      <c r="V7466" t="s">
        <v>9420</v>
      </c>
      <c r="W7466" t="str">
        <f>+IF(Cuerpos_AGUA[[#This Row],[Nombre]]&lt;&gt;"",Cuerpos_AGUA[[#This Row],[Nombre]],Cuerpos_AGUA[[#This Row],[Tipo]]&amp;" Sin Nombre "&amp;Cuerpos_AGUA[[#This Row],[ID_Agua]]&amp;" ["&amp;Cuerpos_AGUA[[#This Row],[COMUNA]]&amp;"]")</f>
        <v>Embalse Sin Nombre 16346 [Lo Barnechea]</v>
      </c>
      <c r="X7466" t="str">
        <f>888&amp;Cuerpos_AGUA[[#This Row],[ID_Agua]]</f>
        <v>88816346</v>
      </c>
    </row>
    <row r="7467" spans="1:24" x14ac:dyDescent="0.3">
      <c r="A7467">
        <v>13</v>
      </c>
      <c r="B7467">
        <v>131</v>
      </c>
      <c r="C7467">
        <v>13115</v>
      </c>
      <c r="D7467" t="s">
        <v>1764</v>
      </c>
      <c r="E7467" t="s">
        <v>1777</v>
      </c>
      <c r="F7467" t="s">
        <v>1778</v>
      </c>
      <c r="G7467">
        <v>57</v>
      </c>
      <c r="H7467">
        <v>572</v>
      </c>
      <c r="I7467">
        <v>5722</v>
      </c>
      <c r="J7467" t="s">
        <v>1779</v>
      </c>
      <c r="K7467">
        <v>13</v>
      </c>
      <c r="L7467">
        <v>131</v>
      </c>
      <c r="M7467">
        <v>13115</v>
      </c>
      <c r="N7467">
        <v>5722</v>
      </c>
      <c r="O7467">
        <v>16335</v>
      </c>
      <c r="P7467" t="s">
        <v>1780</v>
      </c>
      <c r="Q7467" t="s">
        <v>35</v>
      </c>
      <c r="R7467">
        <v>10.822978000000001</v>
      </c>
      <c r="S7467">
        <v>16335</v>
      </c>
      <c r="T7467">
        <v>-70.428342999999998</v>
      </c>
      <c r="U7467">
        <v>-33.147339000000002</v>
      </c>
      <c r="V7467" t="s">
        <v>9416</v>
      </c>
      <c r="W7467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Viento</v>
      </c>
      <c r="X7467" t="str">
        <f>888&amp;Cuerpos_AGUA[[#This Row],[ID_Agua]]</f>
        <v>88816335</v>
      </c>
    </row>
    <row r="7468" spans="1:24" x14ac:dyDescent="0.3">
      <c r="A7468">
        <v>13</v>
      </c>
      <c r="B7468">
        <v>131</v>
      </c>
      <c r="C7468">
        <v>13115</v>
      </c>
      <c r="D7468" t="s">
        <v>1764</v>
      </c>
      <c r="E7468" t="s">
        <v>1777</v>
      </c>
      <c r="F7468" t="s">
        <v>1778</v>
      </c>
      <c r="G7468">
        <v>57</v>
      </c>
      <c r="H7468">
        <v>572</v>
      </c>
      <c r="I7468">
        <v>5723</v>
      </c>
      <c r="J7468" t="s">
        <v>1786</v>
      </c>
      <c r="K7468">
        <v>13</v>
      </c>
      <c r="L7468">
        <v>131</v>
      </c>
      <c r="M7468">
        <v>13115</v>
      </c>
      <c r="N7468">
        <v>5723</v>
      </c>
      <c r="O7468">
        <v>16351</v>
      </c>
      <c r="P7468" t="s">
        <v>1787</v>
      </c>
      <c r="Q7468" t="s">
        <v>904</v>
      </c>
      <c r="R7468">
        <v>15.190954</v>
      </c>
      <c r="S7468">
        <v>16351</v>
      </c>
      <c r="T7468">
        <v>-70.528660000000002</v>
      </c>
      <c r="U7468">
        <v>-33.327454000000003</v>
      </c>
      <c r="V7468" t="s">
        <v>9421</v>
      </c>
      <c r="W7468" t="str">
        <f>+IF(Cuerpos_AGUA[[#This Row],[Nombre]]&lt;&gt;"",Cuerpos_AGUA[[#This Row],[Nombre]],Cuerpos_AGUA[[#This Row],[Tipo]]&amp;" Sin Nombre "&amp;Cuerpos_AGUA[[#This Row],[ID_Agua]]&amp;" ["&amp;Cuerpos_AGUA[[#This Row],[COMUNA]]&amp;"]")</f>
        <v>La Dehesa</v>
      </c>
      <c r="X7468" t="str">
        <f>888&amp;Cuerpos_AGUA[[#This Row],[ID_Agua]]</f>
        <v>88816351</v>
      </c>
    </row>
    <row r="7469" spans="1:24" x14ac:dyDescent="0.3">
      <c r="A7469">
        <v>13</v>
      </c>
      <c r="B7469">
        <v>131</v>
      </c>
      <c r="C7469">
        <v>13115</v>
      </c>
      <c r="D7469" t="s">
        <v>1764</v>
      </c>
      <c r="E7469" t="s">
        <v>1777</v>
      </c>
      <c r="F7469" t="s">
        <v>1778</v>
      </c>
      <c r="G7469">
        <v>57</v>
      </c>
      <c r="H7469">
        <v>572</v>
      </c>
      <c r="I7469">
        <v>5721</v>
      </c>
      <c r="J7469" t="s">
        <v>1781</v>
      </c>
      <c r="K7469">
        <v>13</v>
      </c>
      <c r="L7469">
        <v>131</v>
      </c>
      <c r="M7469">
        <v>13115</v>
      </c>
      <c r="N7469">
        <v>5721</v>
      </c>
      <c r="O7469">
        <v>16337</v>
      </c>
      <c r="P7469" t="s">
        <v>1782</v>
      </c>
      <c r="Q7469" t="s">
        <v>904</v>
      </c>
      <c r="R7469">
        <v>19.240403000000001</v>
      </c>
      <c r="S7469">
        <v>16337</v>
      </c>
      <c r="T7469">
        <v>-70.291773000000006</v>
      </c>
      <c r="U7469">
        <v>-33.151228000000003</v>
      </c>
      <c r="V7469" t="s">
        <v>9417</v>
      </c>
      <c r="W7469" t="str">
        <f>+IF(Cuerpos_AGUA[[#This Row],[Nombre]]&lt;&gt;"",Cuerpos_AGUA[[#This Row],[Nombre]],Cuerpos_AGUA[[#This Row],[Tipo]]&amp;" Sin Nombre "&amp;Cuerpos_AGUA[[#This Row],[ID_Agua]]&amp;" ["&amp;Cuerpos_AGUA[[#This Row],[COMUNA]]&amp;"]")</f>
        <v>Tranque de La Disputada</v>
      </c>
      <c r="X7469" t="str">
        <f>888&amp;Cuerpos_AGUA[[#This Row],[ID_Agua]]</f>
        <v>88816337</v>
      </c>
    </row>
    <row r="7470" spans="1:24" x14ac:dyDescent="0.3">
      <c r="A7470">
        <v>13</v>
      </c>
      <c r="B7470">
        <v>131</v>
      </c>
      <c r="C7470">
        <v>13124</v>
      </c>
      <c r="D7470" t="s">
        <v>1764</v>
      </c>
      <c r="E7470" t="s">
        <v>1777</v>
      </c>
      <c r="F7470" t="s">
        <v>1788</v>
      </c>
      <c r="G7470">
        <v>57</v>
      </c>
      <c r="H7470">
        <v>573</v>
      </c>
      <c r="I7470">
        <v>5736</v>
      </c>
      <c r="J7470" t="s">
        <v>1789</v>
      </c>
      <c r="K7470">
        <v>13</v>
      </c>
      <c r="L7470">
        <v>131</v>
      </c>
      <c r="M7470">
        <v>13124</v>
      </c>
      <c r="N7470">
        <v>5736</v>
      </c>
      <c r="O7470">
        <v>16360</v>
      </c>
      <c r="P7470" t="s">
        <v>1790</v>
      </c>
      <c r="Q7470" t="s">
        <v>35</v>
      </c>
      <c r="R7470">
        <v>50.651688</v>
      </c>
      <c r="S7470">
        <v>16360</v>
      </c>
      <c r="T7470">
        <v>-70.853140999999994</v>
      </c>
      <c r="U7470">
        <v>-33.439208000000001</v>
      </c>
      <c r="V7470" t="s">
        <v>9423</v>
      </c>
      <c r="W7470" t="str">
        <f>+IF(Cuerpos_AGUA[[#This Row],[Nombre]]&lt;&gt;"",Cuerpos_AGUA[[#This Row],[Nombre]],Cuerpos_AGUA[[#This Row],[Tipo]]&amp;" Sin Nombre "&amp;Cuerpos_AGUA[[#This Row],[ID_Agua]]&amp;" ["&amp;Cuerpos_AGUA[[#This Row],[COMUNA]]&amp;"]")</f>
        <v>Laguna Caren</v>
      </c>
      <c r="X7470" t="str">
        <f>888&amp;Cuerpos_AGUA[[#This Row],[ID_Agua]]</f>
        <v>88816360</v>
      </c>
    </row>
    <row r="7471" spans="1:24" x14ac:dyDescent="0.3">
      <c r="A7471">
        <v>13</v>
      </c>
      <c r="B7471">
        <v>131</v>
      </c>
      <c r="C7471">
        <v>13124</v>
      </c>
      <c r="D7471" t="s">
        <v>1764</v>
      </c>
      <c r="E7471" t="s">
        <v>1777</v>
      </c>
      <c r="F7471" t="s">
        <v>1788</v>
      </c>
      <c r="G7471">
        <v>57</v>
      </c>
      <c r="H7471">
        <v>573</v>
      </c>
      <c r="I7471">
        <v>5736</v>
      </c>
      <c r="J7471" t="s">
        <v>1789</v>
      </c>
      <c r="K7471">
        <v>13</v>
      </c>
      <c r="L7471">
        <v>131</v>
      </c>
      <c r="M7471">
        <v>13124</v>
      </c>
      <c r="N7471">
        <v>5736</v>
      </c>
      <c r="O7471">
        <v>16358</v>
      </c>
      <c r="Q7471" t="s">
        <v>904</v>
      </c>
      <c r="R7471">
        <v>26.507435000000001</v>
      </c>
      <c r="S7471">
        <v>16358</v>
      </c>
      <c r="T7471">
        <v>-70.833524999999995</v>
      </c>
      <c r="U7471">
        <v>-33.389907999999998</v>
      </c>
      <c r="V7471" t="s">
        <v>9422</v>
      </c>
      <c r="W7471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16358 [Pudahuel]</v>
      </c>
      <c r="X7471" t="str">
        <f>888&amp;Cuerpos_AGUA[[#This Row],[ID_Agua]]</f>
        <v>88816358</v>
      </c>
    </row>
    <row r="7472" spans="1:24" x14ac:dyDescent="0.3">
      <c r="A7472">
        <v>13</v>
      </c>
      <c r="B7472">
        <v>132</v>
      </c>
      <c r="C7472">
        <v>13203</v>
      </c>
      <c r="D7472" t="s">
        <v>1764</v>
      </c>
      <c r="E7472" t="s">
        <v>1783</v>
      </c>
      <c r="F7472" t="s">
        <v>1784</v>
      </c>
      <c r="G7472">
        <v>57</v>
      </c>
      <c r="H7472">
        <v>570</v>
      </c>
      <c r="I7472">
        <v>5703</v>
      </c>
      <c r="J7472" t="s">
        <v>1798</v>
      </c>
      <c r="K7472">
        <v>13</v>
      </c>
      <c r="L7472">
        <v>132</v>
      </c>
      <c r="M7472">
        <v>13203</v>
      </c>
      <c r="N7472">
        <v>5703</v>
      </c>
      <c r="O7472">
        <v>16384</v>
      </c>
      <c r="P7472" t="s">
        <v>1799</v>
      </c>
      <c r="Q7472" t="s">
        <v>31</v>
      </c>
      <c r="R7472">
        <v>1261.6382739999999</v>
      </c>
      <c r="S7472">
        <v>16384</v>
      </c>
      <c r="T7472">
        <v>-70.068700000000007</v>
      </c>
      <c r="U7472">
        <v>-33.646662999999997</v>
      </c>
      <c r="V7472" t="s">
        <v>9428</v>
      </c>
      <c r="W7472" t="str">
        <f>+IF(Cuerpos_AGUA[[#This Row],[Nombre]]&lt;&gt;"",Cuerpos_AGUA[[#This Row],[Nombre]],Cuerpos_AGUA[[#This Row],[Tipo]]&amp;" Sin Nombre "&amp;Cuerpos_AGUA[[#This Row],[ID_Agua]]&amp;" ["&amp;Cuerpos_AGUA[[#This Row],[COMUNA]]&amp;"]")</f>
        <v>Embalse El Yeso</v>
      </c>
      <c r="X7472" t="str">
        <f>888&amp;Cuerpos_AGUA[[#This Row],[ID_Agua]]</f>
        <v>88816384</v>
      </c>
    </row>
    <row r="7473" spans="1:24" x14ac:dyDescent="0.3">
      <c r="A7473">
        <v>13</v>
      </c>
      <c r="B7473">
        <v>132</v>
      </c>
      <c r="C7473">
        <v>13203</v>
      </c>
      <c r="D7473" t="s">
        <v>1764</v>
      </c>
      <c r="E7473" t="s">
        <v>1783</v>
      </c>
      <c r="F7473" t="s">
        <v>1784</v>
      </c>
      <c r="G7473">
        <v>57</v>
      </c>
      <c r="H7473">
        <v>570</v>
      </c>
      <c r="I7473">
        <v>5701</v>
      </c>
      <c r="J7473" t="s">
        <v>1807</v>
      </c>
      <c r="K7473">
        <v>13</v>
      </c>
      <c r="L7473">
        <v>132</v>
      </c>
      <c r="M7473">
        <v>13203</v>
      </c>
      <c r="N7473">
        <v>5701</v>
      </c>
      <c r="O7473">
        <v>16462</v>
      </c>
      <c r="P7473" t="s">
        <v>1813</v>
      </c>
      <c r="Q7473" t="s">
        <v>35</v>
      </c>
      <c r="R7473">
        <v>22.957730999999999</v>
      </c>
      <c r="S7473">
        <v>16462</v>
      </c>
      <c r="T7473">
        <v>-70.319862000000001</v>
      </c>
      <c r="U7473">
        <v>-34.027144999999997</v>
      </c>
      <c r="V7473" t="s">
        <v>9443</v>
      </c>
      <c r="W747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Arriero</v>
      </c>
      <c r="X7473" t="str">
        <f>888&amp;Cuerpos_AGUA[[#This Row],[ID_Agua]]</f>
        <v>88816462</v>
      </c>
    </row>
    <row r="7474" spans="1:24" x14ac:dyDescent="0.3">
      <c r="A7474">
        <v>13</v>
      </c>
      <c r="B7474">
        <v>132</v>
      </c>
      <c r="C7474">
        <v>13203</v>
      </c>
      <c r="D7474" t="s">
        <v>1764</v>
      </c>
      <c r="E7474" t="s">
        <v>1783</v>
      </c>
      <c r="F7474" t="s">
        <v>1784</v>
      </c>
      <c r="G7474">
        <v>57</v>
      </c>
      <c r="H7474">
        <v>570</v>
      </c>
      <c r="I7474">
        <v>5701</v>
      </c>
      <c r="J7474" t="s">
        <v>1807</v>
      </c>
      <c r="K7474">
        <v>13</v>
      </c>
      <c r="L7474">
        <v>132</v>
      </c>
      <c r="M7474">
        <v>13203</v>
      </c>
      <c r="N7474">
        <v>5701</v>
      </c>
      <c r="O7474">
        <v>16460</v>
      </c>
      <c r="P7474" t="s">
        <v>1189</v>
      </c>
      <c r="Q7474" t="s">
        <v>35</v>
      </c>
      <c r="R7474">
        <v>15.864271</v>
      </c>
      <c r="S7474">
        <v>16460</v>
      </c>
      <c r="T7474">
        <v>-70.289636999999999</v>
      </c>
      <c r="U7474">
        <v>-34.025210000000001</v>
      </c>
      <c r="V7474" t="s">
        <v>9442</v>
      </c>
      <c r="W7474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Los Patos</v>
      </c>
      <c r="X7474" t="str">
        <f>888&amp;Cuerpos_AGUA[[#This Row],[ID_Agua]]</f>
        <v>88816460</v>
      </c>
    </row>
    <row r="7475" spans="1:24" x14ac:dyDescent="0.3">
      <c r="A7475">
        <v>13</v>
      </c>
      <c r="B7475">
        <v>132</v>
      </c>
      <c r="C7475">
        <v>13203</v>
      </c>
      <c r="D7475" t="s">
        <v>1764</v>
      </c>
      <c r="E7475" t="s">
        <v>1783</v>
      </c>
      <c r="F7475" t="s">
        <v>1784</v>
      </c>
      <c r="G7475">
        <v>57</v>
      </c>
      <c r="H7475">
        <v>570</v>
      </c>
      <c r="I7475">
        <v>5701</v>
      </c>
      <c r="J7475" t="s">
        <v>1807</v>
      </c>
      <c r="K7475">
        <v>13</v>
      </c>
      <c r="L7475">
        <v>132</v>
      </c>
      <c r="M7475">
        <v>13203</v>
      </c>
      <c r="N7475">
        <v>5701</v>
      </c>
      <c r="O7475">
        <v>16467</v>
      </c>
      <c r="P7475" t="s">
        <v>1620</v>
      </c>
      <c r="Q7475" t="s">
        <v>35</v>
      </c>
      <c r="R7475">
        <v>17.359017000000001</v>
      </c>
      <c r="S7475">
        <v>16467</v>
      </c>
      <c r="T7475">
        <v>-70.285537000000005</v>
      </c>
      <c r="U7475">
        <v>-34.033974000000001</v>
      </c>
      <c r="V7475" t="s">
        <v>9444</v>
      </c>
      <c r="W7475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Los Piuquenes</v>
      </c>
      <c r="X7475" t="str">
        <f>888&amp;Cuerpos_AGUA[[#This Row],[ID_Agua]]</f>
        <v>88816467</v>
      </c>
    </row>
    <row r="7476" spans="1:24" x14ac:dyDescent="0.3">
      <c r="A7476">
        <v>13</v>
      </c>
      <c r="B7476">
        <v>132</v>
      </c>
      <c r="C7476">
        <v>13203</v>
      </c>
      <c r="D7476" t="s">
        <v>1764</v>
      </c>
      <c r="E7476" t="s">
        <v>1783</v>
      </c>
      <c r="F7476" t="s">
        <v>1784</v>
      </c>
      <c r="G7476">
        <v>57</v>
      </c>
      <c r="H7476">
        <v>570</v>
      </c>
      <c r="I7476">
        <v>5703</v>
      </c>
      <c r="J7476" t="s">
        <v>1798</v>
      </c>
      <c r="K7476">
        <v>13</v>
      </c>
      <c r="L7476">
        <v>132</v>
      </c>
      <c r="M7476">
        <v>13203</v>
      </c>
      <c r="N7476">
        <v>5703</v>
      </c>
      <c r="O7476">
        <v>16387</v>
      </c>
      <c r="P7476" t="s">
        <v>1801</v>
      </c>
      <c r="Q7476" t="s">
        <v>35</v>
      </c>
      <c r="R7476">
        <v>72.237368000000004</v>
      </c>
      <c r="S7476">
        <v>16387</v>
      </c>
      <c r="T7476">
        <v>-70.133611000000002</v>
      </c>
      <c r="U7476">
        <v>-33.671138999999997</v>
      </c>
      <c r="V7476" t="s">
        <v>9430</v>
      </c>
      <c r="W7476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Encanado</v>
      </c>
      <c r="X7476" t="str">
        <f>888&amp;Cuerpos_AGUA[[#This Row],[ID_Agua]]</f>
        <v>88816387</v>
      </c>
    </row>
    <row r="7477" spans="1:24" x14ac:dyDescent="0.3">
      <c r="A7477">
        <v>13</v>
      </c>
      <c r="B7477">
        <v>132</v>
      </c>
      <c r="C7477">
        <v>13203</v>
      </c>
      <c r="D7477" t="s">
        <v>1764</v>
      </c>
      <c r="E7477" t="s">
        <v>1783</v>
      </c>
      <c r="F7477" t="s">
        <v>1784</v>
      </c>
      <c r="G7477">
        <v>57</v>
      </c>
      <c r="H7477">
        <v>570</v>
      </c>
      <c r="I7477">
        <v>5705</v>
      </c>
      <c r="J7477" t="s">
        <v>1796</v>
      </c>
      <c r="K7477">
        <v>13</v>
      </c>
      <c r="L7477">
        <v>132</v>
      </c>
      <c r="M7477">
        <v>13203</v>
      </c>
      <c r="N7477">
        <v>5705</v>
      </c>
      <c r="O7477">
        <v>16377</v>
      </c>
      <c r="P7477" t="s">
        <v>1797</v>
      </c>
      <c r="Q7477" t="s">
        <v>35</v>
      </c>
      <c r="R7477">
        <v>10.872790999999999</v>
      </c>
      <c r="S7477">
        <v>16377</v>
      </c>
      <c r="T7477">
        <v>-70.139280999999997</v>
      </c>
      <c r="U7477">
        <v>-33.575091999999998</v>
      </c>
      <c r="V7477" t="s">
        <v>9426</v>
      </c>
      <c r="W7477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Relvo</v>
      </c>
      <c r="X7477" t="str">
        <f>888&amp;Cuerpos_AGUA[[#This Row],[ID_Agua]]</f>
        <v>88816377</v>
      </c>
    </row>
    <row r="7478" spans="1:24" x14ac:dyDescent="0.3">
      <c r="A7478">
        <v>13</v>
      </c>
      <c r="B7478">
        <v>132</v>
      </c>
      <c r="C7478">
        <v>13203</v>
      </c>
      <c r="D7478" t="s">
        <v>1764</v>
      </c>
      <c r="E7478" t="s">
        <v>1783</v>
      </c>
      <c r="F7478" t="s">
        <v>1784</v>
      </c>
      <c r="G7478">
        <v>57</v>
      </c>
      <c r="H7478">
        <v>570</v>
      </c>
      <c r="I7478">
        <v>5703</v>
      </c>
      <c r="J7478" t="s">
        <v>1798</v>
      </c>
      <c r="K7478">
        <v>13</v>
      </c>
      <c r="L7478">
        <v>132</v>
      </c>
      <c r="M7478">
        <v>13203</v>
      </c>
      <c r="N7478">
        <v>5703</v>
      </c>
      <c r="O7478">
        <v>16382</v>
      </c>
      <c r="P7478" t="s">
        <v>445</v>
      </c>
      <c r="Q7478" t="s">
        <v>35</v>
      </c>
      <c r="R7478">
        <v>821.95978000000002</v>
      </c>
      <c r="S7478">
        <v>16382</v>
      </c>
      <c r="T7478">
        <v>-70.124379000000005</v>
      </c>
      <c r="U7478">
        <v>-33.643026999999996</v>
      </c>
      <c r="V7478" t="s">
        <v>9427</v>
      </c>
      <c r="W7478" t="str">
        <f>+IF(Cuerpos_AGUA[[#This Row],[Nombre]]&lt;&gt;"",Cuerpos_AGUA[[#This Row],[Nombre]],Cuerpos_AGUA[[#This Row],[Tipo]]&amp;" Sin Nombre "&amp;Cuerpos_AGUA[[#This Row],[ID_Agua]]&amp;" ["&amp;Cuerpos_AGUA[[#This Row],[COMUNA]]&amp;"]")</f>
        <v>Laguna Negra</v>
      </c>
      <c r="X7478" t="str">
        <f>888&amp;Cuerpos_AGUA[[#This Row],[ID_Agua]]</f>
        <v>88816382</v>
      </c>
    </row>
    <row r="7479" spans="1:24" x14ac:dyDescent="0.3">
      <c r="A7479">
        <v>13</v>
      </c>
      <c r="B7479">
        <v>132</v>
      </c>
      <c r="C7479">
        <v>13203</v>
      </c>
      <c r="D7479" t="s">
        <v>1764</v>
      </c>
      <c r="E7479" t="s">
        <v>1783</v>
      </c>
      <c r="F7479" t="s">
        <v>1784</v>
      </c>
      <c r="G7479">
        <v>57</v>
      </c>
      <c r="H7479">
        <v>570</v>
      </c>
      <c r="I7479">
        <v>5706</v>
      </c>
      <c r="J7479" t="s">
        <v>1785</v>
      </c>
      <c r="K7479">
        <v>13</v>
      </c>
      <c r="L7479">
        <v>132</v>
      </c>
      <c r="M7479">
        <v>13203</v>
      </c>
      <c r="N7479">
        <v>5706</v>
      </c>
      <c r="O7479">
        <v>16339</v>
      </c>
      <c r="Q7479" t="s">
        <v>35</v>
      </c>
      <c r="R7479">
        <v>13.096831</v>
      </c>
      <c r="S7479">
        <v>16339</v>
      </c>
      <c r="T7479">
        <v>-70.144604999999999</v>
      </c>
      <c r="U7479">
        <v>-33.153742999999999</v>
      </c>
      <c r="V7479" t="s">
        <v>9418</v>
      </c>
      <c r="W74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16339 [San José de Maipo]</v>
      </c>
      <c r="X7479" t="str">
        <f>888&amp;Cuerpos_AGUA[[#This Row],[ID_Agua]]</f>
        <v>88816339</v>
      </c>
    </row>
    <row r="7480" spans="1:24" x14ac:dyDescent="0.3">
      <c r="A7480">
        <v>13</v>
      </c>
      <c r="B7480">
        <v>132</v>
      </c>
      <c r="C7480">
        <v>13203</v>
      </c>
      <c r="D7480" t="s">
        <v>1764</v>
      </c>
      <c r="E7480" t="s">
        <v>1783</v>
      </c>
      <c r="F7480" t="s">
        <v>1784</v>
      </c>
      <c r="G7480">
        <v>57</v>
      </c>
      <c r="H7480">
        <v>570</v>
      </c>
      <c r="I7480">
        <v>5704</v>
      </c>
      <c r="J7480" t="s">
        <v>1806</v>
      </c>
      <c r="K7480">
        <v>13</v>
      </c>
      <c r="L7480">
        <v>132</v>
      </c>
      <c r="M7480">
        <v>13203</v>
      </c>
      <c r="N7480">
        <v>5704</v>
      </c>
      <c r="O7480">
        <v>16402</v>
      </c>
      <c r="Q7480" t="s">
        <v>35</v>
      </c>
      <c r="R7480">
        <v>11.59041</v>
      </c>
      <c r="S7480">
        <v>16402</v>
      </c>
      <c r="T7480">
        <v>-70.305578999999994</v>
      </c>
      <c r="U7480">
        <v>-33.846435999999997</v>
      </c>
      <c r="V7480" t="s">
        <v>9432</v>
      </c>
      <c r="W74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16402 [San José de Maipo]</v>
      </c>
      <c r="X7480" t="str">
        <f>888&amp;Cuerpos_AGUA[[#This Row],[ID_Agua]]</f>
        <v>88816402</v>
      </c>
    </row>
    <row r="7481" spans="1:24" x14ac:dyDescent="0.3">
      <c r="A7481">
        <v>13</v>
      </c>
      <c r="B7481">
        <v>132</v>
      </c>
      <c r="C7481">
        <v>13203</v>
      </c>
      <c r="D7481" t="s">
        <v>1764</v>
      </c>
      <c r="E7481" t="s">
        <v>1783</v>
      </c>
      <c r="F7481" t="s">
        <v>1784</v>
      </c>
      <c r="G7481">
        <v>57</v>
      </c>
      <c r="H7481">
        <v>570</v>
      </c>
      <c r="I7481">
        <v>5701</v>
      </c>
      <c r="J7481" t="s">
        <v>1807</v>
      </c>
      <c r="K7481">
        <v>13</v>
      </c>
      <c r="L7481">
        <v>132</v>
      </c>
      <c r="M7481">
        <v>13203</v>
      </c>
      <c r="N7481">
        <v>5701</v>
      </c>
      <c r="O7481">
        <v>16405</v>
      </c>
      <c r="Q7481" t="s">
        <v>35</v>
      </c>
      <c r="R7481">
        <v>11.248099</v>
      </c>
      <c r="S7481">
        <v>16405</v>
      </c>
      <c r="T7481">
        <v>-70.246834000000007</v>
      </c>
      <c r="U7481">
        <v>-33.849539999999998</v>
      </c>
      <c r="V7481" t="s">
        <v>9433</v>
      </c>
      <c r="W74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16405 [San José de Maipo]</v>
      </c>
      <c r="X7481" t="str">
        <f>888&amp;Cuerpos_AGUA[[#This Row],[ID_Agua]]</f>
        <v>88816405</v>
      </c>
    </row>
    <row r="7482" spans="1:24" x14ac:dyDescent="0.3">
      <c r="A7482">
        <v>13</v>
      </c>
      <c r="B7482">
        <v>132</v>
      </c>
      <c r="C7482">
        <v>13203</v>
      </c>
      <c r="D7482" t="s">
        <v>1764</v>
      </c>
      <c r="E7482" t="s">
        <v>1783</v>
      </c>
      <c r="F7482" t="s">
        <v>1784</v>
      </c>
      <c r="G7482">
        <v>57</v>
      </c>
      <c r="H7482">
        <v>570</v>
      </c>
      <c r="I7482">
        <v>5701</v>
      </c>
      <c r="J7482" t="s">
        <v>1807</v>
      </c>
      <c r="K7482">
        <v>13</v>
      </c>
      <c r="L7482">
        <v>132</v>
      </c>
      <c r="M7482">
        <v>13203</v>
      </c>
      <c r="N7482">
        <v>5701</v>
      </c>
      <c r="O7482">
        <v>16409</v>
      </c>
      <c r="Q7482" t="s">
        <v>35</v>
      </c>
      <c r="R7482">
        <v>15.468007999999999</v>
      </c>
      <c r="S7482">
        <v>16409</v>
      </c>
      <c r="T7482">
        <v>-70.324680999999998</v>
      </c>
      <c r="U7482">
        <v>-33.862264000000003</v>
      </c>
      <c r="V7482" t="s">
        <v>9435</v>
      </c>
      <c r="W74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16409 [San José de Maipo]</v>
      </c>
      <c r="X7482" t="str">
        <f>888&amp;Cuerpos_AGUA[[#This Row],[ID_Agua]]</f>
        <v>88816409</v>
      </c>
    </row>
    <row r="7483" spans="1:24" x14ac:dyDescent="0.3">
      <c r="A7483">
        <v>13</v>
      </c>
      <c r="B7483">
        <v>132</v>
      </c>
      <c r="C7483">
        <v>13203</v>
      </c>
      <c r="D7483" t="s">
        <v>1764</v>
      </c>
      <c r="E7483" t="s">
        <v>1783</v>
      </c>
      <c r="F7483" t="s">
        <v>1784</v>
      </c>
      <c r="G7483">
        <v>57</v>
      </c>
      <c r="H7483">
        <v>570</v>
      </c>
      <c r="I7483">
        <v>5701</v>
      </c>
      <c r="J7483" t="s">
        <v>1807</v>
      </c>
      <c r="K7483">
        <v>13</v>
      </c>
      <c r="L7483">
        <v>132</v>
      </c>
      <c r="M7483">
        <v>13203</v>
      </c>
      <c r="N7483">
        <v>5701</v>
      </c>
      <c r="O7483">
        <v>16414</v>
      </c>
      <c r="Q7483" t="s">
        <v>35</v>
      </c>
      <c r="R7483">
        <v>10.212125</v>
      </c>
      <c r="S7483">
        <v>16414</v>
      </c>
      <c r="T7483">
        <v>-70.318530999999993</v>
      </c>
      <c r="U7483">
        <v>-33.869971999999997</v>
      </c>
      <c r="V7483" t="s">
        <v>9436</v>
      </c>
      <c r="W74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16414 [San José de Maipo]</v>
      </c>
      <c r="X7483" t="str">
        <f>888&amp;Cuerpos_AGUA[[#This Row],[ID_Agua]]</f>
        <v>88816414</v>
      </c>
    </row>
    <row r="7484" spans="1:24" x14ac:dyDescent="0.3">
      <c r="A7484">
        <v>13</v>
      </c>
      <c r="B7484">
        <v>132</v>
      </c>
      <c r="C7484">
        <v>13203</v>
      </c>
      <c r="D7484" t="s">
        <v>1764</v>
      </c>
      <c r="E7484" t="s">
        <v>1783</v>
      </c>
      <c r="F7484" t="s">
        <v>1784</v>
      </c>
      <c r="G7484">
        <v>57</v>
      </c>
      <c r="H7484">
        <v>570</v>
      </c>
      <c r="I7484">
        <v>5701</v>
      </c>
      <c r="J7484" t="s">
        <v>1807</v>
      </c>
      <c r="K7484">
        <v>13</v>
      </c>
      <c r="L7484">
        <v>132</v>
      </c>
      <c r="M7484">
        <v>13203</v>
      </c>
      <c r="N7484">
        <v>5701</v>
      </c>
      <c r="O7484">
        <v>16453</v>
      </c>
      <c r="Q7484" t="s">
        <v>35</v>
      </c>
      <c r="R7484">
        <v>14.132711</v>
      </c>
      <c r="S7484">
        <v>16453</v>
      </c>
      <c r="T7484">
        <v>-70.314514000000003</v>
      </c>
      <c r="U7484">
        <v>-33.987437</v>
      </c>
      <c r="V7484" t="s">
        <v>9440</v>
      </c>
      <c r="W74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16453 [San José de Maipo]</v>
      </c>
      <c r="X7484" t="str">
        <f>888&amp;Cuerpos_AGUA[[#This Row],[ID_Agua]]</f>
        <v>88816453</v>
      </c>
    </row>
    <row r="7485" spans="1:24" x14ac:dyDescent="0.3">
      <c r="A7485">
        <v>13</v>
      </c>
      <c r="B7485">
        <v>133</v>
      </c>
      <c r="C7485">
        <v>13301</v>
      </c>
      <c r="D7485" t="s">
        <v>1764</v>
      </c>
      <c r="E7485" t="s">
        <v>1765</v>
      </c>
      <c r="F7485" t="s">
        <v>1771</v>
      </c>
      <c r="G7485">
        <v>57</v>
      </c>
      <c r="H7485">
        <v>573</v>
      </c>
      <c r="I7485">
        <v>5732</v>
      </c>
      <c r="J7485" t="s">
        <v>1769</v>
      </c>
      <c r="K7485">
        <v>13</v>
      </c>
      <c r="L7485">
        <v>133</v>
      </c>
      <c r="M7485">
        <v>13301</v>
      </c>
      <c r="N7485">
        <v>5732</v>
      </c>
      <c r="O7485">
        <v>16332</v>
      </c>
      <c r="P7485" t="s">
        <v>1776</v>
      </c>
      <c r="Q7485" t="s">
        <v>31</v>
      </c>
      <c r="R7485">
        <v>848.48306600000001</v>
      </c>
      <c r="S7485">
        <v>16332</v>
      </c>
      <c r="T7485">
        <v>-70.732176999999993</v>
      </c>
      <c r="U7485">
        <v>-33.129021999999999</v>
      </c>
      <c r="V7485" t="s">
        <v>9415</v>
      </c>
      <c r="W7485" t="str">
        <f>+IF(Cuerpos_AGUA[[#This Row],[Nombre]]&lt;&gt;"",Cuerpos_AGUA[[#This Row],[Nombre]],Cuerpos_AGUA[[#This Row],[Tipo]]&amp;" Sin Nombre "&amp;Cuerpos_AGUA[[#This Row],[ID_Agua]]&amp;" ["&amp;Cuerpos_AGUA[[#This Row],[COMUNA]]&amp;"]")</f>
        <v>Tranque Las Tórtolas</v>
      </c>
      <c r="X7485" t="str">
        <f>888&amp;Cuerpos_AGUA[[#This Row],[ID_Agua]]</f>
        <v>88816332</v>
      </c>
    </row>
    <row r="7486" spans="1:24" x14ac:dyDescent="0.3">
      <c r="A7486">
        <v>13</v>
      </c>
      <c r="B7486">
        <v>133</v>
      </c>
      <c r="C7486">
        <v>13301</v>
      </c>
      <c r="D7486" t="s">
        <v>1764</v>
      </c>
      <c r="E7486" t="s">
        <v>1765</v>
      </c>
      <c r="F7486" t="s">
        <v>1771</v>
      </c>
      <c r="G7486">
        <v>57</v>
      </c>
      <c r="H7486">
        <v>573</v>
      </c>
      <c r="I7486">
        <v>5735</v>
      </c>
      <c r="J7486" t="s">
        <v>1774</v>
      </c>
      <c r="K7486">
        <v>13</v>
      </c>
      <c r="L7486">
        <v>133</v>
      </c>
      <c r="M7486">
        <v>13301</v>
      </c>
      <c r="N7486">
        <v>5735</v>
      </c>
      <c r="O7486">
        <v>16325</v>
      </c>
      <c r="P7486" t="s">
        <v>1775</v>
      </c>
      <c r="Q7486" t="s">
        <v>35</v>
      </c>
      <c r="R7486">
        <v>10.727726000000001</v>
      </c>
      <c r="S7486">
        <v>16325</v>
      </c>
      <c r="T7486">
        <v>-70.405887000000007</v>
      </c>
      <c r="U7486">
        <v>-33.090142</v>
      </c>
      <c r="V7486" t="s">
        <v>9414</v>
      </c>
      <c r="W7486" t="str">
        <f>+IF(Cuerpos_AGUA[[#This Row],[Nombre]]&lt;&gt;"",Cuerpos_AGUA[[#This Row],[Nombre]],Cuerpos_AGUA[[#This Row],[Tipo]]&amp;" Sin Nombre "&amp;Cuerpos_AGUA[[#This Row],[ID_Agua]]&amp;" ["&amp;Cuerpos_AGUA[[#This Row],[COMUNA]]&amp;"]")</f>
        <v>Laguna Palillos</v>
      </c>
      <c r="X7486" t="str">
        <f>888&amp;Cuerpos_AGUA[[#This Row],[ID_Agua]]</f>
        <v>88816325</v>
      </c>
    </row>
    <row r="7487" spans="1:24" x14ac:dyDescent="0.3">
      <c r="A7487">
        <v>13</v>
      </c>
      <c r="B7487">
        <v>133</v>
      </c>
      <c r="C7487">
        <v>13301</v>
      </c>
      <c r="D7487" t="s">
        <v>1764</v>
      </c>
      <c r="E7487" t="s">
        <v>1765</v>
      </c>
      <c r="F7487" t="s">
        <v>1771</v>
      </c>
      <c r="G7487">
        <v>57</v>
      </c>
      <c r="H7487">
        <v>573</v>
      </c>
      <c r="I7487">
        <v>5736</v>
      </c>
      <c r="J7487" t="s">
        <v>1789</v>
      </c>
      <c r="K7487">
        <v>13</v>
      </c>
      <c r="L7487">
        <v>133</v>
      </c>
      <c r="M7487">
        <v>13301</v>
      </c>
      <c r="N7487">
        <v>5736</v>
      </c>
      <c r="O7487">
        <v>17624</v>
      </c>
      <c r="P7487" t="s">
        <v>1826</v>
      </c>
      <c r="Q7487" t="s">
        <v>35</v>
      </c>
      <c r="R7487">
        <v>10.456059</v>
      </c>
      <c r="S7487">
        <v>17624</v>
      </c>
      <c r="T7487">
        <v>-70.630320999999995</v>
      </c>
      <c r="U7487">
        <v>-33.27675</v>
      </c>
      <c r="V7487" t="s">
        <v>9464</v>
      </c>
      <c r="W7487" t="str">
        <f>+IF(Cuerpos_AGUA[[#This Row],[Nombre]]&lt;&gt;"",Cuerpos_AGUA[[#This Row],[Nombre]],Cuerpos_AGUA[[#This Row],[Tipo]]&amp;" Sin Nombre "&amp;Cuerpos_AGUA[[#This Row],[ID_Agua]]&amp;" ["&amp;Cuerpos_AGUA[[#This Row],[COMUNA]]&amp;"]")</f>
        <v>Laguna Piedra Roja</v>
      </c>
      <c r="X7487" t="str">
        <f>888&amp;Cuerpos_AGUA[[#This Row],[ID_Agua]]</f>
        <v>88817624</v>
      </c>
    </row>
    <row r="7488" spans="1:24" x14ac:dyDescent="0.3">
      <c r="A7488">
        <v>13</v>
      </c>
      <c r="B7488">
        <v>133</v>
      </c>
      <c r="C7488">
        <v>13301</v>
      </c>
      <c r="D7488" t="s">
        <v>1764</v>
      </c>
      <c r="E7488" t="s">
        <v>1765</v>
      </c>
      <c r="F7488" t="s">
        <v>1771</v>
      </c>
      <c r="G7488">
        <v>57</v>
      </c>
      <c r="H7488">
        <v>573</v>
      </c>
      <c r="I7488">
        <v>5731</v>
      </c>
      <c r="J7488" t="s">
        <v>1772</v>
      </c>
      <c r="K7488">
        <v>13</v>
      </c>
      <c r="L7488">
        <v>133</v>
      </c>
      <c r="M7488">
        <v>13301</v>
      </c>
      <c r="N7488">
        <v>5731</v>
      </c>
      <c r="O7488">
        <v>16317</v>
      </c>
      <c r="Q7488" t="s">
        <v>35</v>
      </c>
      <c r="R7488">
        <v>13.900012</v>
      </c>
      <c r="S7488">
        <v>16317</v>
      </c>
      <c r="T7488">
        <v>-70.728005999999993</v>
      </c>
      <c r="U7488">
        <v>-33.047837000000001</v>
      </c>
      <c r="V7488" t="s">
        <v>9412</v>
      </c>
      <c r="W74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16317 [Colina]</v>
      </c>
      <c r="X7488" t="str">
        <f>888&amp;Cuerpos_AGUA[[#This Row],[ID_Agua]]</f>
        <v>88816317</v>
      </c>
    </row>
    <row r="7489" spans="1:24" x14ac:dyDescent="0.3">
      <c r="A7489">
        <v>13</v>
      </c>
      <c r="B7489">
        <v>133</v>
      </c>
      <c r="C7489">
        <v>13302</v>
      </c>
      <c r="D7489" t="s">
        <v>1764</v>
      </c>
      <c r="E7489" t="s">
        <v>1765</v>
      </c>
      <c r="F7489" t="s">
        <v>1823</v>
      </c>
      <c r="G7489">
        <v>57</v>
      </c>
      <c r="H7489">
        <v>573</v>
      </c>
      <c r="I7489">
        <v>5734</v>
      </c>
      <c r="J7489" t="s">
        <v>1824</v>
      </c>
      <c r="K7489">
        <v>13</v>
      </c>
      <c r="L7489">
        <v>133</v>
      </c>
      <c r="M7489">
        <v>13302</v>
      </c>
      <c r="N7489">
        <v>5734</v>
      </c>
      <c r="O7489">
        <v>17615</v>
      </c>
      <c r="P7489" t="s">
        <v>1825</v>
      </c>
      <c r="Q7489" t="s">
        <v>35</v>
      </c>
      <c r="R7489">
        <v>361.36785700000001</v>
      </c>
      <c r="S7489">
        <v>17615</v>
      </c>
      <c r="T7489">
        <v>-70.830419000000006</v>
      </c>
      <c r="U7489">
        <v>-33.208602999999997</v>
      </c>
      <c r="V7489" t="s">
        <v>9463</v>
      </c>
      <c r="W7489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Batuco</v>
      </c>
      <c r="X7489" t="str">
        <f>888&amp;Cuerpos_AGUA[[#This Row],[ID_Agua]]</f>
        <v>88817615</v>
      </c>
    </row>
    <row r="7490" spans="1:24" x14ac:dyDescent="0.3">
      <c r="A7490">
        <v>13</v>
      </c>
      <c r="B7490">
        <v>133</v>
      </c>
      <c r="C7490">
        <v>13302</v>
      </c>
      <c r="D7490" t="s">
        <v>1764</v>
      </c>
      <c r="E7490" t="s">
        <v>1765</v>
      </c>
      <c r="F7490" t="s">
        <v>1823</v>
      </c>
      <c r="G7490">
        <v>57</v>
      </c>
      <c r="H7490">
        <v>573</v>
      </c>
      <c r="I7490">
        <v>5734</v>
      </c>
      <c r="J7490" t="s">
        <v>1824</v>
      </c>
      <c r="K7490">
        <v>13</v>
      </c>
      <c r="L7490">
        <v>133</v>
      </c>
      <c r="M7490">
        <v>13302</v>
      </c>
      <c r="N7490">
        <v>5734</v>
      </c>
      <c r="O7490">
        <v>19284</v>
      </c>
      <c r="Q7490" t="s">
        <v>904</v>
      </c>
      <c r="R7490">
        <v>61.830558000000003</v>
      </c>
      <c r="S7490">
        <v>19284</v>
      </c>
      <c r="T7490">
        <v>-70.788809999999998</v>
      </c>
      <c r="U7490">
        <v>-33.206097999999997</v>
      </c>
      <c r="V7490" t="s">
        <v>9476</v>
      </c>
      <c r="W7490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19284 [Lampa]</v>
      </c>
      <c r="X7490" t="str">
        <f>888&amp;Cuerpos_AGUA[[#This Row],[ID_Agua]]</f>
        <v>88819284</v>
      </c>
    </row>
    <row r="7491" spans="1:24" x14ac:dyDescent="0.3">
      <c r="A7491">
        <v>13</v>
      </c>
      <c r="B7491">
        <v>133</v>
      </c>
      <c r="C7491">
        <v>13303</v>
      </c>
      <c r="D7491" t="s">
        <v>1764</v>
      </c>
      <c r="E7491" t="s">
        <v>1765</v>
      </c>
      <c r="F7491" t="s">
        <v>1766</v>
      </c>
      <c r="G7491">
        <v>57</v>
      </c>
      <c r="H7491">
        <v>573</v>
      </c>
      <c r="I7491">
        <v>5733</v>
      </c>
      <c r="J7491" t="s">
        <v>1767</v>
      </c>
      <c r="K7491">
        <v>13</v>
      </c>
      <c r="L7491">
        <v>133</v>
      </c>
      <c r="M7491">
        <v>13303</v>
      </c>
      <c r="N7491">
        <v>5733</v>
      </c>
      <c r="O7491">
        <v>16313</v>
      </c>
      <c r="P7491" t="s">
        <v>1768</v>
      </c>
      <c r="Q7491" t="s">
        <v>31</v>
      </c>
      <c r="R7491">
        <v>32.374386000000001</v>
      </c>
      <c r="S7491">
        <v>16313</v>
      </c>
      <c r="T7491">
        <v>-70.902681000000001</v>
      </c>
      <c r="U7491">
        <v>-33.016499000000003</v>
      </c>
      <c r="V7491" t="s">
        <v>9410</v>
      </c>
      <c r="W7491" t="str">
        <f>+IF(Cuerpos_AGUA[[#This Row],[Nombre]]&lt;&gt;"",Cuerpos_AGUA[[#This Row],[Nombre]],Cuerpos_AGUA[[#This Row],[Tipo]]&amp;" Sin Nombre "&amp;Cuerpos_AGUA[[#This Row],[ID_Agua]]&amp;" ["&amp;Cuerpos_AGUA[[#This Row],[COMUNA]]&amp;"]")</f>
        <v>Embalse Rungue</v>
      </c>
      <c r="X7491" t="str">
        <f>888&amp;Cuerpos_AGUA[[#This Row],[ID_Agua]]</f>
        <v>88816313</v>
      </c>
    </row>
    <row r="7492" spans="1:24" x14ac:dyDescent="0.3">
      <c r="A7492">
        <v>13</v>
      </c>
      <c r="B7492">
        <v>133</v>
      </c>
      <c r="C7492">
        <v>13303</v>
      </c>
      <c r="D7492" t="s">
        <v>1764</v>
      </c>
      <c r="E7492" t="s">
        <v>1765</v>
      </c>
      <c r="F7492" t="s">
        <v>1766</v>
      </c>
      <c r="G7492">
        <v>57</v>
      </c>
      <c r="H7492">
        <v>573</v>
      </c>
      <c r="I7492">
        <v>5732</v>
      </c>
      <c r="J7492" t="s">
        <v>1769</v>
      </c>
      <c r="K7492">
        <v>13</v>
      </c>
      <c r="L7492">
        <v>133</v>
      </c>
      <c r="M7492">
        <v>13303</v>
      </c>
      <c r="N7492">
        <v>5732</v>
      </c>
      <c r="O7492">
        <v>16316</v>
      </c>
      <c r="P7492" t="s">
        <v>1770</v>
      </c>
      <c r="Q7492" t="s">
        <v>31</v>
      </c>
      <c r="R7492">
        <v>865.76695500000005</v>
      </c>
      <c r="S7492">
        <v>16316</v>
      </c>
      <c r="T7492">
        <v>-70.797819000000004</v>
      </c>
      <c r="U7492">
        <v>-33.042481000000002</v>
      </c>
      <c r="V7492" t="s">
        <v>9411</v>
      </c>
      <c r="W7492" t="str">
        <f>+IF(Cuerpos_AGUA[[#This Row],[Nombre]]&lt;&gt;"",Cuerpos_AGUA[[#This Row],[Nombre]],Cuerpos_AGUA[[#This Row],[Tipo]]&amp;" Sin Nombre "&amp;Cuerpos_AGUA[[#This Row],[ID_Agua]]&amp;" ["&amp;Cuerpos_AGUA[[#This Row],[COMUNA]]&amp;"]")</f>
        <v>Tranque Huechún</v>
      </c>
      <c r="X7492" t="str">
        <f>888&amp;Cuerpos_AGUA[[#This Row],[ID_Agua]]</f>
        <v>88816316</v>
      </c>
    </row>
    <row r="7493" spans="1:24" x14ac:dyDescent="0.3">
      <c r="A7493">
        <v>13</v>
      </c>
      <c r="B7493">
        <v>133</v>
      </c>
      <c r="C7493">
        <v>13303</v>
      </c>
      <c r="D7493" t="s">
        <v>1764</v>
      </c>
      <c r="E7493" t="s">
        <v>1765</v>
      </c>
      <c r="F7493" t="s">
        <v>1766</v>
      </c>
      <c r="G7493">
        <v>57</v>
      </c>
      <c r="H7493">
        <v>573</v>
      </c>
      <c r="I7493">
        <v>5732</v>
      </c>
      <c r="J7493" t="s">
        <v>1769</v>
      </c>
      <c r="K7493">
        <v>13</v>
      </c>
      <c r="L7493">
        <v>133</v>
      </c>
      <c r="M7493">
        <v>13303</v>
      </c>
      <c r="N7493">
        <v>5732</v>
      </c>
      <c r="O7493">
        <v>16320</v>
      </c>
      <c r="P7493" t="s">
        <v>1773</v>
      </c>
      <c r="Q7493" t="s">
        <v>31</v>
      </c>
      <c r="R7493">
        <v>320.93027599999999</v>
      </c>
      <c r="S7493">
        <v>16320</v>
      </c>
      <c r="T7493">
        <v>-70.801666999999995</v>
      </c>
      <c r="U7493">
        <v>-33.077232000000002</v>
      </c>
      <c r="V7493" t="s">
        <v>9413</v>
      </c>
      <c r="W7493" t="str">
        <f>+IF(Cuerpos_AGUA[[#This Row],[Nombre]]&lt;&gt;"",Cuerpos_AGUA[[#This Row],[Nombre]],Cuerpos_AGUA[[#This Row],[Tipo]]&amp;" Sin Nombre "&amp;Cuerpos_AGUA[[#This Row],[ID_Agua]]&amp;" ["&amp;Cuerpos_AGUA[[#This Row],[COMUNA]]&amp;"]")</f>
        <v>Tranque Ovejería</v>
      </c>
      <c r="X7493" t="str">
        <f>888&amp;Cuerpos_AGUA[[#This Row],[ID_Agua]]</f>
        <v>88816320</v>
      </c>
    </row>
    <row r="7494" spans="1:24" x14ac:dyDescent="0.3">
      <c r="A7494">
        <v>13</v>
      </c>
      <c r="B7494">
        <v>133</v>
      </c>
      <c r="C7494">
        <v>13303</v>
      </c>
      <c r="D7494" t="s">
        <v>1764</v>
      </c>
      <c r="E7494" t="s">
        <v>1765</v>
      </c>
      <c r="F7494" t="s">
        <v>1766</v>
      </c>
      <c r="G7494">
        <v>57</v>
      </c>
      <c r="H7494">
        <v>573</v>
      </c>
      <c r="I7494">
        <v>5732</v>
      </c>
      <c r="J7494" t="s">
        <v>1769</v>
      </c>
      <c r="K7494">
        <v>13</v>
      </c>
      <c r="L7494">
        <v>133</v>
      </c>
      <c r="M7494">
        <v>13303</v>
      </c>
      <c r="N7494">
        <v>5732</v>
      </c>
      <c r="O7494">
        <v>16340</v>
      </c>
      <c r="Q7494" t="s">
        <v>35</v>
      </c>
      <c r="R7494">
        <v>18.275494999999999</v>
      </c>
      <c r="S7494">
        <v>16340</v>
      </c>
      <c r="T7494">
        <v>-70.845254999999995</v>
      </c>
      <c r="U7494">
        <v>-33.162875999999997</v>
      </c>
      <c r="V7494" t="s">
        <v>9419</v>
      </c>
      <c r="W749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16340 [Tiltil]</v>
      </c>
      <c r="X7494" t="str">
        <f>888&amp;Cuerpos_AGUA[[#This Row],[ID_Agua]]</f>
        <v>88816340</v>
      </c>
    </row>
    <row r="7495" spans="1:24" x14ac:dyDescent="0.3">
      <c r="A7495">
        <v>13</v>
      </c>
      <c r="B7495">
        <v>134</v>
      </c>
      <c r="C7495">
        <v>13404</v>
      </c>
      <c r="D7495" t="s">
        <v>1764</v>
      </c>
      <c r="E7495" t="s">
        <v>1802</v>
      </c>
      <c r="F7495" t="s">
        <v>1803</v>
      </c>
      <c r="G7495">
        <v>57</v>
      </c>
      <c r="H7495">
        <v>571</v>
      </c>
      <c r="I7495">
        <v>5714</v>
      </c>
      <c r="J7495" t="s">
        <v>1808</v>
      </c>
      <c r="K7495">
        <v>13</v>
      </c>
      <c r="L7495">
        <v>134</v>
      </c>
      <c r="M7495">
        <v>13404</v>
      </c>
      <c r="N7495">
        <v>5714</v>
      </c>
      <c r="O7495">
        <v>16408</v>
      </c>
      <c r="P7495" t="s">
        <v>1809</v>
      </c>
      <c r="Q7495" t="s">
        <v>31</v>
      </c>
      <c r="R7495">
        <v>14.005435</v>
      </c>
      <c r="S7495">
        <v>16408</v>
      </c>
      <c r="T7495">
        <v>-70.600728000000004</v>
      </c>
      <c r="U7495">
        <v>-33.852977000000003</v>
      </c>
      <c r="V7495" t="s">
        <v>9434</v>
      </c>
      <c r="W7495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 Gloria</v>
      </c>
      <c r="X7495" t="str">
        <f>888&amp;Cuerpos_AGUA[[#This Row],[ID_Agua]]</f>
        <v>88816408</v>
      </c>
    </row>
    <row r="7496" spans="1:24" x14ac:dyDescent="0.3">
      <c r="A7496">
        <v>13</v>
      </c>
      <c r="B7496">
        <v>134</v>
      </c>
      <c r="C7496">
        <v>13404</v>
      </c>
      <c r="D7496" t="s">
        <v>1764</v>
      </c>
      <c r="E7496" t="s">
        <v>1802</v>
      </c>
      <c r="F7496" t="s">
        <v>1803</v>
      </c>
      <c r="G7496">
        <v>57</v>
      </c>
      <c r="H7496">
        <v>571</v>
      </c>
      <c r="I7496">
        <v>5716</v>
      </c>
      <c r="J7496" t="s">
        <v>1804</v>
      </c>
      <c r="K7496">
        <v>13</v>
      </c>
      <c r="L7496">
        <v>134</v>
      </c>
      <c r="M7496">
        <v>13404</v>
      </c>
      <c r="N7496">
        <v>5716</v>
      </c>
      <c r="O7496">
        <v>16399</v>
      </c>
      <c r="P7496" t="s">
        <v>1805</v>
      </c>
      <c r="Q7496" t="s">
        <v>35</v>
      </c>
      <c r="R7496">
        <v>1756.41644</v>
      </c>
      <c r="S7496">
        <v>16399</v>
      </c>
      <c r="T7496">
        <v>-70.917261999999994</v>
      </c>
      <c r="U7496">
        <v>-33.845846000000002</v>
      </c>
      <c r="V7496" t="s">
        <v>9431</v>
      </c>
      <c r="W7496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Aculeo</v>
      </c>
      <c r="X7496" t="str">
        <f>888&amp;Cuerpos_AGUA[[#This Row],[ID_Agua]]</f>
        <v>88816399</v>
      </c>
    </row>
    <row r="7497" spans="1:24" x14ac:dyDescent="0.3">
      <c r="A7497">
        <v>13</v>
      </c>
      <c r="B7497">
        <v>134</v>
      </c>
      <c r="C7497">
        <v>13404</v>
      </c>
      <c r="D7497" t="s">
        <v>1764</v>
      </c>
      <c r="E7497" t="s">
        <v>1802</v>
      </c>
      <c r="F7497" t="s">
        <v>1803</v>
      </c>
      <c r="G7497">
        <v>57</v>
      </c>
      <c r="H7497">
        <v>571</v>
      </c>
      <c r="I7497">
        <v>5714</v>
      </c>
      <c r="J7497" t="s">
        <v>1808</v>
      </c>
      <c r="K7497">
        <v>13</v>
      </c>
      <c r="L7497">
        <v>134</v>
      </c>
      <c r="M7497">
        <v>13404</v>
      </c>
      <c r="N7497">
        <v>5714</v>
      </c>
      <c r="O7497">
        <v>16429</v>
      </c>
      <c r="Q7497" t="s">
        <v>35</v>
      </c>
      <c r="R7497">
        <v>11.308652</v>
      </c>
      <c r="S7497">
        <v>16429</v>
      </c>
      <c r="T7497">
        <v>-70.731982000000002</v>
      </c>
      <c r="U7497">
        <v>-33.899116999999997</v>
      </c>
      <c r="V7497" t="s">
        <v>9437</v>
      </c>
      <c r="W749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16429 [Paine]</v>
      </c>
      <c r="X7497" t="str">
        <f>888&amp;Cuerpos_AGUA[[#This Row],[ID_Agua]]</f>
        <v>88816429</v>
      </c>
    </row>
    <row r="7498" spans="1:24" x14ac:dyDescent="0.3">
      <c r="A7498">
        <v>13</v>
      </c>
      <c r="B7498">
        <v>134</v>
      </c>
      <c r="C7498">
        <v>13404</v>
      </c>
      <c r="D7498" t="s">
        <v>1764</v>
      </c>
      <c r="E7498" t="s">
        <v>1802</v>
      </c>
      <c r="F7498" t="s">
        <v>1803</v>
      </c>
      <c r="G7498">
        <v>57</v>
      </c>
      <c r="H7498">
        <v>571</v>
      </c>
      <c r="I7498">
        <v>5714</v>
      </c>
      <c r="J7498" t="s">
        <v>1808</v>
      </c>
      <c r="K7498">
        <v>13</v>
      </c>
      <c r="L7498">
        <v>134</v>
      </c>
      <c r="M7498">
        <v>13404</v>
      </c>
      <c r="N7498">
        <v>5714</v>
      </c>
      <c r="O7498">
        <v>16430</v>
      </c>
      <c r="Q7498" t="s">
        <v>904</v>
      </c>
      <c r="R7498">
        <v>12.616493</v>
      </c>
      <c r="S7498">
        <v>16430</v>
      </c>
      <c r="T7498">
        <v>-70.647639999999996</v>
      </c>
      <c r="U7498">
        <v>-33.902439999999999</v>
      </c>
      <c r="V7498" t="s">
        <v>9438</v>
      </c>
      <c r="W7498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16430 [Paine]</v>
      </c>
      <c r="X7498" t="str">
        <f>888&amp;Cuerpos_AGUA[[#This Row],[ID_Agua]]</f>
        <v>88816430</v>
      </c>
    </row>
    <row r="7499" spans="1:24" x14ac:dyDescent="0.3">
      <c r="A7499">
        <v>13</v>
      </c>
      <c r="B7499">
        <v>135</v>
      </c>
      <c r="C7499">
        <v>13501</v>
      </c>
      <c r="D7499" t="s">
        <v>1764</v>
      </c>
      <c r="E7499" t="s">
        <v>1791</v>
      </c>
      <c r="F7499" t="s">
        <v>1791</v>
      </c>
      <c r="G7499">
        <v>57</v>
      </c>
      <c r="H7499">
        <v>574</v>
      </c>
      <c r="I7499">
        <v>5746</v>
      </c>
      <c r="J7499" t="s">
        <v>1800</v>
      </c>
      <c r="K7499">
        <v>13</v>
      </c>
      <c r="L7499">
        <v>135</v>
      </c>
      <c r="M7499">
        <v>13501</v>
      </c>
      <c r="N7499">
        <v>5746</v>
      </c>
      <c r="O7499">
        <v>16386</v>
      </c>
      <c r="Q7499" t="s">
        <v>904</v>
      </c>
      <c r="R7499">
        <v>15.274967</v>
      </c>
      <c r="S7499">
        <v>16386</v>
      </c>
      <c r="T7499">
        <v>-71.266516999999993</v>
      </c>
      <c r="U7499">
        <v>-33.647316000000004</v>
      </c>
      <c r="V7499" t="s">
        <v>9429</v>
      </c>
      <c r="W7499" t="str">
        <f>+IF(Cuerpos_AGUA[[#This Row],[Nombre]]&lt;&gt;"",Cuerpos_AGUA[[#This Row],[Nombre]],Cuerpos_AGUA[[#This Row],[Tipo]]&amp;" Sin Nombre "&amp;Cuerpos_AGUA[[#This Row],[ID_Agua]]&amp;" ["&amp;Cuerpos_AGUA[[#This Row],[COMUNA]]&amp;"]")</f>
        <v>Tranque Sin Nombre 16386 [Melipilla]</v>
      </c>
      <c r="X7499" t="str">
        <f>888&amp;Cuerpos_AGUA[[#This Row],[ID_Agua]]</f>
        <v>88816386</v>
      </c>
    </row>
    <row r="7500" spans="1:24" x14ac:dyDescent="0.3">
      <c r="A7500">
        <v>13</v>
      </c>
      <c r="B7500">
        <v>135</v>
      </c>
      <c r="C7500">
        <v>13502</v>
      </c>
      <c r="D7500" t="s">
        <v>1764</v>
      </c>
      <c r="E7500" t="s">
        <v>1791</v>
      </c>
      <c r="F7500" t="s">
        <v>1814</v>
      </c>
      <c r="G7500">
        <v>60</v>
      </c>
      <c r="H7500">
        <v>604</v>
      </c>
      <c r="I7500">
        <v>6042</v>
      </c>
      <c r="J7500" t="s">
        <v>1815</v>
      </c>
      <c r="K7500">
        <v>13</v>
      </c>
      <c r="L7500">
        <v>135</v>
      </c>
      <c r="M7500">
        <v>13502</v>
      </c>
      <c r="N7500">
        <v>6042</v>
      </c>
      <c r="O7500">
        <v>16476</v>
      </c>
      <c r="P7500" t="s">
        <v>1816</v>
      </c>
      <c r="Q7500" t="s">
        <v>31</v>
      </c>
      <c r="R7500">
        <v>2293.1045909999998</v>
      </c>
      <c r="S7500">
        <v>16476</v>
      </c>
      <c r="T7500">
        <v>-71.140625</v>
      </c>
      <c r="U7500">
        <v>-34.111142999999998</v>
      </c>
      <c r="V7500" t="s">
        <v>9445</v>
      </c>
      <c r="W7500" t="str">
        <f>+IF(Cuerpos_AGUA[[#This Row],[Nombre]]&lt;&gt;"",Cuerpos_AGUA[[#This Row],[Nombre]],Cuerpos_AGUA[[#This Row],[Tipo]]&amp;" Sin Nombre "&amp;Cuerpos_AGUA[[#This Row],[ID_Agua]]&amp;" ["&amp;Cuerpos_AGUA[[#This Row],[COMUNA]]&amp;"]")</f>
        <v>Embalse Caren</v>
      </c>
      <c r="X7500" t="str">
        <f>888&amp;Cuerpos_AGUA[[#This Row],[ID_Agua]]</f>
        <v>88816476</v>
      </c>
    </row>
    <row r="7501" spans="1:24" x14ac:dyDescent="0.3">
      <c r="A7501">
        <v>13</v>
      </c>
      <c r="B7501">
        <v>135</v>
      </c>
      <c r="C7501">
        <v>13502</v>
      </c>
      <c r="D7501" t="s">
        <v>1764</v>
      </c>
      <c r="E7501" t="s">
        <v>1791</v>
      </c>
      <c r="F7501" t="s">
        <v>1814</v>
      </c>
      <c r="G7501">
        <v>60</v>
      </c>
      <c r="H7501">
        <v>604</v>
      </c>
      <c r="I7501">
        <v>6042</v>
      </c>
      <c r="J7501" t="s">
        <v>1815</v>
      </c>
      <c r="K7501">
        <v>13</v>
      </c>
      <c r="L7501">
        <v>135</v>
      </c>
      <c r="M7501">
        <v>13502</v>
      </c>
      <c r="N7501">
        <v>6042</v>
      </c>
      <c r="O7501">
        <v>16478</v>
      </c>
      <c r="Q7501" t="s">
        <v>35</v>
      </c>
      <c r="R7501">
        <v>12.270681</v>
      </c>
      <c r="S7501">
        <v>16478</v>
      </c>
      <c r="T7501">
        <v>-71.091847999999999</v>
      </c>
      <c r="U7501">
        <v>-34.121575999999997</v>
      </c>
      <c r="V7501" t="s">
        <v>9446</v>
      </c>
      <c r="W750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16478 [Alhué]</v>
      </c>
      <c r="X7501" t="str">
        <f>888&amp;Cuerpos_AGUA[[#This Row],[ID_Agua]]</f>
        <v>88816478</v>
      </c>
    </row>
    <row r="7502" spans="1:24" x14ac:dyDescent="0.3">
      <c r="A7502">
        <v>13</v>
      </c>
      <c r="B7502">
        <v>135</v>
      </c>
      <c r="C7502">
        <v>13504</v>
      </c>
      <c r="D7502" t="s">
        <v>1764</v>
      </c>
      <c r="E7502" t="s">
        <v>1791</v>
      </c>
      <c r="F7502" t="s">
        <v>1792</v>
      </c>
      <c r="G7502">
        <v>57</v>
      </c>
      <c r="H7502">
        <v>574</v>
      </c>
      <c r="I7502">
        <v>5744</v>
      </c>
      <c r="J7502" t="s">
        <v>1793</v>
      </c>
      <c r="K7502">
        <v>13</v>
      </c>
      <c r="L7502">
        <v>135</v>
      </c>
      <c r="M7502">
        <v>13504</v>
      </c>
      <c r="N7502">
        <v>5744</v>
      </c>
      <c r="O7502">
        <v>16363</v>
      </c>
      <c r="P7502" t="s">
        <v>1794</v>
      </c>
      <c r="Q7502" t="s">
        <v>31</v>
      </c>
      <c r="R7502">
        <v>37.732515999999997</v>
      </c>
      <c r="S7502">
        <v>16363</v>
      </c>
      <c r="T7502">
        <v>-71.284582</v>
      </c>
      <c r="U7502">
        <v>-33.445746</v>
      </c>
      <c r="V7502" t="s">
        <v>9424</v>
      </c>
      <c r="W7502" t="str">
        <f>+IF(Cuerpos_AGUA[[#This Row],[Nombre]]&lt;&gt;"",Cuerpos_AGUA[[#This Row],[Nombre]],Cuerpos_AGUA[[#This Row],[Tipo]]&amp;" Sin Nombre "&amp;Cuerpos_AGUA[[#This Row],[ID_Agua]]&amp;" ["&amp;Cuerpos_AGUA[[#This Row],[COMUNA]]&amp;"]")</f>
        <v>Embalse Loleo</v>
      </c>
      <c r="X7502" t="str">
        <f>888&amp;Cuerpos_AGUA[[#This Row],[ID_Agua]]</f>
        <v>88816363</v>
      </c>
    </row>
    <row r="7503" spans="1:24" x14ac:dyDescent="0.3">
      <c r="A7503">
        <v>13</v>
      </c>
      <c r="B7503">
        <v>135</v>
      </c>
      <c r="C7503">
        <v>13504</v>
      </c>
      <c r="D7503" t="s">
        <v>1764</v>
      </c>
      <c r="E7503" t="s">
        <v>1791</v>
      </c>
      <c r="F7503" t="s">
        <v>1792</v>
      </c>
      <c r="G7503">
        <v>57</v>
      </c>
      <c r="H7503">
        <v>574</v>
      </c>
      <c r="I7503">
        <v>5744</v>
      </c>
      <c r="J7503" t="s">
        <v>1793</v>
      </c>
      <c r="K7503">
        <v>13</v>
      </c>
      <c r="L7503">
        <v>135</v>
      </c>
      <c r="M7503">
        <v>13504</v>
      </c>
      <c r="N7503">
        <v>5744</v>
      </c>
      <c r="O7503">
        <v>16368</v>
      </c>
      <c r="P7503" t="s">
        <v>1795</v>
      </c>
      <c r="Q7503" t="s">
        <v>35</v>
      </c>
      <c r="R7503">
        <v>16.115272999999998</v>
      </c>
      <c r="S7503">
        <v>16368</v>
      </c>
      <c r="T7503">
        <v>-71.193726999999996</v>
      </c>
      <c r="U7503">
        <v>-33.510525000000001</v>
      </c>
      <c r="V7503" t="s">
        <v>9425</v>
      </c>
      <c r="W7503" t="str">
        <f>+IF(Cuerpos_AGUA[[#This Row],[Nombre]]&lt;&gt;"",Cuerpos_AGUA[[#This Row],[Nombre]],Cuerpos_AGUA[[#This Row],[Tipo]]&amp;" Sin Nombre "&amp;Cuerpos_AGUA[[#This Row],[ID_Agua]]&amp;" ["&amp;Cuerpos_AGUA[[#This Row],[COMUNA]]&amp;"]")</f>
        <v>Las Vacas</v>
      </c>
      <c r="X7503" t="str">
        <f>888&amp;Cuerpos_AGUA[[#This Row],[ID_Agua]]</f>
        <v>88816368</v>
      </c>
    </row>
    <row r="7504" spans="1:24" x14ac:dyDescent="0.3">
      <c r="A7504">
        <v>13</v>
      </c>
      <c r="B7504">
        <v>135</v>
      </c>
      <c r="C7504">
        <v>13505</v>
      </c>
      <c r="D7504" t="s">
        <v>1764</v>
      </c>
      <c r="E7504" t="s">
        <v>1791</v>
      </c>
      <c r="F7504" t="s">
        <v>1810</v>
      </c>
      <c r="G7504">
        <v>58</v>
      </c>
      <c r="H7504">
        <v>580</v>
      </c>
      <c r="I7504">
        <v>5800</v>
      </c>
      <c r="J7504" t="s">
        <v>1559</v>
      </c>
      <c r="K7504">
        <v>13</v>
      </c>
      <c r="L7504">
        <v>135</v>
      </c>
      <c r="M7504">
        <v>13505</v>
      </c>
      <c r="N7504">
        <v>5800</v>
      </c>
      <c r="O7504">
        <v>16440</v>
      </c>
      <c r="P7504" t="s">
        <v>1811</v>
      </c>
      <c r="Q7504" t="s">
        <v>31</v>
      </c>
      <c r="R7504">
        <v>11.00779</v>
      </c>
      <c r="S7504">
        <v>16440</v>
      </c>
      <c r="T7504">
        <v>-71.571707000000004</v>
      </c>
      <c r="U7504">
        <v>-33.934019999999997</v>
      </c>
      <c r="V7504" t="s">
        <v>9439</v>
      </c>
      <c r="W7504" t="str">
        <f>+IF(Cuerpos_AGUA[[#This Row],[Nombre]]&lt;&gt;"",Cuerpos_AGUA[[#This Row],[Nombre]],Cuerpos_AGUA[[#This Row],[Tipo]]&amp;" Sin Nombre "&amp;Cuerpos_AGUA[[#This Row],[ID_Agua]]&amp;" ["&amp;Cuerpos_AGUA[[#This Row],[COMUNA]]&amp;"]")</f>
        <v>Embalse La Higuera</v>
      </c>
      <c r="X7504" t="str">
        <f>888&amp;Cuerpos_AGUA[[#This Row],[ID_Agua]]</f>
        <v>88816440</v>
      </c>
    </row>
    <row r="7505" spans="1:24" x14ac:dyDescent="0.3">
      <c r="A7505">
        <v>13</v>
      </c>
      <c r="B7505">
        <v>135</v>
      </c>
      <c r="C7505">
        <v>13505</v>
      </c>
      <c r="D7505" t="s">
        <v>1764</v>
      </c>
      <c r="E7505" t="s">
        <v>1791</v>
      </c>
      <c r="F7505" t="s">
        <v>1810</v>
      </c>
      <c r="G7505">
        <v>60</v>
      </c>
      <c r="H7505">
        <v>605</v>
      </c>
      <c r="I7505">
        <v>6055</v>
      </c>
      <c r="J7505" t="s">
        <v>1584</v>
      </c>
      <c r="K7505">
        <v>13</v>
      </c>
      <c r="L7505">
        <v>135</v>
      </c>
      <c r="M7505">
        <v>13505</v>
      </c>
      <c r="N7505">
        <v>6055</v>
      </c>
      <c r="O7505">
        <v>16455</v>
      </c>
      <c r="P7505" t="s">
        <v>1812</v>
      </c>
      <c r="Q7505" t="s">
        <v>31</v>
      </c>
      <c r="R7505">
        <v>10.778667</v>
      </c>
      <c r="S7505">
        <v>16455</v>
      </c>
      <c r="T7505">
        <v>-71.612278000000003</v>
      </c>
      <c r="U7505">
        <v>-33.974823000000001</v>
      </c>
      <c r="V7505" t="s">
        <v>9441</v>
      </c>
      <c r="W7505" t="str">
        <f>+IF(Cuerpos_AGUA[[#This Row],[Nombre]]&lt;&gt;"",Cuerpos_AGUA[[#This Row],[Nombre]],Cuerpos_AGUA[[#This Row],[Tipo]]&amp;" Sin Nombre "&amp;Cuerpos_AGUA[[#This Row],[ID_Agua]]&amp;" ["&amp;Cuerpos_AGUA[[#This Row],[COMUNA]]&amp;"]")</f>
        <v>Embalse Valdivia</v>
      </c>
      <c r="X7505" t="str">
        <f>888&amp;Cuerpos_AGUA[[#This Row],[ID_Agua]]</f>
        <v>88816455</v>
      </c>
    </row>
    <row r="7506" spans="1:24" x14ac:dyDescent="0.3">
      <c r="A7506">
        <v>14</v>
      </c>
      <c r="B7506">
        <v>141</v>
      </c>
      <c r="C7506">
        <v>14101</v>
      </c>
      <c r="D7506" t="s">
        <v>1185</v>
      </c>
      <c r="E7506" t="s">
        <v>1186</v>
      </c>
      <c r="F7506" t="s">
        <v>1186</v>
      </c>
      <c r="G7506">
        <v>101</v>
      </c>
      <c r="H7506">
        <v>1014</v>
      </c>
      <c r="I7506">
        <v>10140</v>
      </c>
      <c r="J7506" t="s">
        <v>1224</v>
      </c>
      <c r="K7506">
        <v>14</v>
      </c>
      <c r="L7506">
        <v>141</v>
      </c>
      <c r="M7506">
        <v>14101</v>
      </c>
      <c r="N7506">
        <v>10140</v>
      </c>
      <c r="O7506">
        <v>14478</v>
      </c>
      <c r="P7506" t="s">
        <v>1225</v>
      </c>
      <c r="Q7506" t="s">
        <v>988</v>
      </c>
      <c r="R7506">
        <v>60.077550000000002</v>
      </c>
      <c r="S7506">
        <v>14478</v>
      </c>
      <c r="T7506">
        <v>-73.229816999999997</v>
      </c>
      <c r="U7506">
        <v>-39.871439000000002</v>
      </c>
      <c r="V7506" t="s">
        <v>8707</v>
      </c>
      <c r="W7506" t="str">
        <f>+IF(Cuerpos_AGUA[[#This Row],[Nombre]]&lt;&gt;"",Cuerpos_AGUA[[#This Row],[Nombre]],Cuerpos_AGUA[[#This Row],[Tipo]]&amp;" Sin Nombre "&amp;Cuerpos_AGUA[[#This Row],[ID_Agua]]&amp;" ["&amp;Cuerpos_AGUA[[#This Row],[COMUNA]]&amp;"]")</f>
        <v>Estero Angochilla</v>
      </c>
      <c r="X7506" t="str">
        <f>888&amp;Cuerpos_AGUA[[#This Row],[ID_Agua]]</f>
        <v>88814478</v>
      </c>
    </row>
    <row r="7507" spans="1:24" x14ac:dyDescent="0.3">
      <c r="A7507">
        <v>14</v>
      </c>
      <c r="B7507">
        <v>141</v>
      </c>
      <c r="C7507">
        <v>14101</v>
      </c>
      <c r="D7507" t="s">
        <v>1185</v>
      </c>
      <c r="E7507" t="s">
        <v>1186</v>
      </c>
      <c r="F7507" t="s">
        <v>1186</v>
      </c>
      <c r="G7507">
        <v>101</v>
      </c>
      <c r="H7507">
        <v>1014</v>
      </c>
      <c r="I7507">
        <v>10144</v>
      </c>
      <c r="J7507" t="s">
        <v>1221</v>
      </c>
      <c r="K7507">
        <v>14</v>
      </c>
      <c r="L7507">
        <v>141</v>
      </c>
      <c r="M7507">
        <v>14101</v>
      </c>
      <c r="N7507">
        <v>10144</v>
      </c>
      <c r="O7507">
        <v>14475</v>
      </c>
      <c r="P7507" t="s">
        <v>1222</v>
      </c>
      <c r="Q7507" t="s">
        <v>988</v>
      </c>
      <c r="R7507">
        <v>161.312299</v>
      </c>
      <c r="S7507">
        <v>14475</v>
      </c>
      <c r="T7507">
        <v>-73.297780000000003</v>
      </c>
      <c r="U7507">
        <v>-39.848343999999997</v>
      </c>
      <c r="V7507" t="s">
        <v>8704</v>
      </c>
      <c r="W7507" t="str">
        <f>+IF(Cuerpos_AGUA[[#This Row],[Nombre]]&lt;&gt;"",Cuerpos_AGUA[[#This Row],[Nombre]],Cuerpos_AGUA[[#This Row],[Tipo]]&amp;" Sin Nombre "&amp;Cuerpos_AGUA[[#This Row],[ID_Agua]]&amp;" ["&amp;Cuerpos_AGUA[[#This Row],[COMUNA]]&amp;"]")</f>
        <v>Estero Estancilla</v>
      </c>
      <c r="X7507" t="str">
        <f>888&amp;Cuerpos_AGUA[[#This Row],[ID_Agua]]</f>
        <v>88814475</v>
      </c>
    </row>
    <row r="7508" spans="1:24" x14ac:dyDescent="0.3">
      <c r="A7508">
        <v>14</v>
      </c>
      <c r="B7508">
        <v>141</v>
      </c>
      <c r="C7508">
        <v>14101</v>
      </c>
      <c r="D7508" t="s">
        <v>1185</v>
      </c>
      <c r="E7508" t="s">
        <v>1186</v>
      </c>
      <c r="F7508" t="s">
        <v>1186</v>
      </c>
      <c r="G7508">
        <v>101</v>
      </c>
      <c r="H7508">
        <v>1014</v>
      </c>
      <c r="I7508">
        <v>10140</v>
      </c>
      <c r="J7508" t="s">
        <v>1224</v>
      </c>
      <c r="K7508">
        <v>14</v>
      </c>
      <c r="L7508">
        <v>141</v>
      </c>
      <c r="M7508">
        <v>14101</v>
      </c>
      <c r="N7508">
        <v>10140</v>
      </c>
      <c r="O7508">
        <v>14481</v>
      </c>
      <c r="P7508" t="s">
        <v>1226</v>
      </c>
      <c r="Q7508" t="s">
        <v>988</v>
      </c>
      <c r="R7508">
        <v>49.498612000000001</v>
      </c>
      <c r="S7508">
        <v>14481</v>
      </c>
      <c r="T7508">
        <v>-73.195276000000007</v>
      </c>
      <c r="U7508">
        <v>-39.875681999999998</v>
      </c>
      <c r="V7508" t="s">
        <v>8708</v>
      </c>
      <c r="W7508" t="str">
        <f>+IF(Cuerpos_AGUA[[#This Row],[Nombre]]&lt;&gt;"",Cuerpos_AGUA[[#This Row],[Nombre]],Cuerpos_AGUA[[#This Row],[Tipo]]&amp;" Sin Nombre "&amp;Cuerpos_AGUA[[#This Row],[ID_Agua]]&amp;" ["&amp;Cuerpos_AGUA[[#This Row],[COMUNA]]&amp;"]")</f>
        <v>Estero Las Parras</v>
      </c>
      <c r="X7508" t="str">
        <f>888&amp;Cuerpos_AGUA[[#This Row],[ID_Agua]]</f>
        <v>88814481</v>
      </c>
    </row>
    <row r="7509" spans="1:24" x14ac:dyDescent="0.3">
      <c r="A7509">
        <v>14</v>
      </c>
      <c r="B7509">
        <v>141</v>
      </c>
      <c r="C7509">
        <v>14101</v>
      </c>
      <c r="D7509" t="s">
        <v>1185</v>
      </c>
      <c r="E7509" t="s">
        <v>1186</v>
      </c>
      <c r="F7509" t="s">
        <v>1186</v>
      </c>
      <c r="G7509">
        <v>101</v>
      </c>
      <c r="H7509">
        <v>1013</v>
      </c>
      <c r="I7509">
        <v>10139</v>
      </c>
      <c r="J7509" t="s">
        <v>1210</v>
      </c>
      <c r="K7509">
        <v>14</v>
      </c>
      <c r="L7509">
        <v>141</v>
      </c>
      <c r="M7509">
        <v>14101</v>
      </c>
      <c r="N7509">
        <v>10139</v>
      </c>
      <c r="O7509">
        <v>15495</v>
      </c>
      <c r="P7509" t="s">
        <v>1498</v>
      </c>
      <c r="Q7509" t="s">
        <v>988</v>
      </c>
      <c r="R7509">
        <v>37.020992999999997</v>
      </c>
      <c r="S7509">
        <v>15495</v>
      </c>
      <c r="T7509">
        <v>-73.253828999999996</v>
      </c>
      <c r="U7509">
        <v>-39.725816999999999</v>
      </c>
      <c r="V7509" t="s">
        <v>9203</v>
      </c>
      <c r="W7509" t="str">
        <f>+IF(Cuerpos_AGUA[[#This Row],[Nombre]]&lt;&gt;"",Cuerpos_AGUA[[#This Row],[Nombre]],Cuerpos_AGUA[[#This Row],[Tipo]]&amp;" Sin Nombre "&amp;Cuerpos_AGUA[[#This Row],[ID_Agua]]&amp;" ["&amp;Cuerpos_AGUA[[#This Row],[COMUNA]]&amp;"]")</f>
        <v>Estero San Pedro</v>
      </c>
      <c r="X7509" t="str">
        <f>888&amp;Cuerpos_AGUA[[#This Row],[ID_Agua]]</f>
        <v>88815495</v>
      </c>
    </row>
    <row r="7510" spans="1:24" x14ac:dyDescent="0.3">
      <c r="A7510">
        <v>14</v>
      </c>
      <c r="B7510">
        <v>141</v>
      </c>
      <c r="C7510">
        <v>14101</v>
      </c>
      <c r="D7510" t="s">
        <v>1185</v>
      </c>
      <c r="E7510" t="s">
        <v>1186</v>
      </c>
      <c r="F7510" t="s">
        <v>1186</v>
      </c>
      <c r="G7510">
        <v>101</v>
      </c>
      <c r="H7510">
        <v>1013</v>
      </c>
      <c r="I7510">
        <v>10139</v>
      </c>
      <c r="J7510" t="s">
        <v>1210</v>
      </c>
      <c r="K7510">
        <v>14</v>
      </c>
      <c r="L7510">
        <v>141</v>
      </c>
      <c r="M7510">
        <v>14101</v>
      </c>
      <c r="N7510">
        <v>10139</v>
      </c>
      <c r="O7510">
        <v>14450</v>
      </c>
      <c r="P7510" t="s">
        <v>1211</v>
      </c>
      <c r="Q7510" t="s">
        <v>988</v>
      </c>
      <c r="R7510">
        <v>426.49866900000001</v>
      </c>
      <c r="S7510">
        <v>14450</v>
      </c>
      <c r="T7510">
        <v>-73.288239000000004</v>
      </c>
      <c r="U7510">
        <v>-39.742894999999997</v>
      </c>
      <c r="V7510" t="s">
        <v>8694</v>
      </c>
      <c r="W7510" t="str">
        <f>+IF(Cuerpos_AGUA[[#This Row],[Nombre]]&lt;&gt;"",Cuerpos_AGUA[[#This Row],[Nombre]],Cuerpos_AGUA[[#This Row],[Tipo]]&amp;" Sin Nombre "&amp;Cuerpos_AGUA[[#This Row],[ID_Agua]]&amp;" ["&amp;Cuerpos_AGUA[[#This Row],[COMUNA]]&amp;"]")</f>
        <v>Estero San Ramon</v>
      </c>
      <c r="X7510" t="str">
        <f>888&amp;Cuerpos_AGUA[[#This Row],[ID_Agua]]</f>
        <v>88814450</v>
      </c>
    </row>
    <row r="7511" spans="1:24" x14ac:dyDescent="0.3">
      <c r="A7511">
        <v>14</v>
      </c>
      <c r="B7511">
        <v>141</v>
      </c>
      <c r="C7511">
        <v>14101</v>
      </c>
      <c r="D7511" t="s">
        <v>1185</v>
      </c>
      <c r="E7511" t="s">
        <v>1186</v>
      </c>
      <c r="F7511" t="s">
        <v>1186</v>
      </c>
      <c r="G7511">
        <v>101</v>
      </c>
      <c r="H7511">
        <v>1013</v>
      </c>
      <c r="I7511">
        <v>10139</v>
      </c>
      <c r="J7511" t="s">
        <v>1210</v>
      </c>
      <c r="K7511">
        <v>14</v>
      </c>
      <c r="L7511">
        <v>141</v>
      </c>
      <c r="M7511">
        <v>14101</v>
      </c>
      <c r="N7511">
        <v>10139</v>
      </c>
      <c r="O7511">
        <v>14466</v>
      </c>
      <c r="P7511" t="s">
        <v>1218</v>
      </c>
      <c r="Q7511" t="s">
        <v>988</v>
      </c>
      <c r="R7511">
        <v>33.172103999999997</v>
      </c>
      <c r="S7511">
        <v>14466</v>
      </c>
      <c r="T7511">
        <v>-73.244771</v>
      </c>
      <c r="U7511">
        <v>-39.786136999999997</v>
      </c>
      <c r="V7511" t="s">
        <v>8701</v>
      </c>
      <c r="W7511" t="str">
        <f>+IF(Cuerpos_AGUA[[#This Row],[Nombre]]&lt;&gt;"",Cuerpos_AGUA[[#This Row],[Nombre]],Cuerpos_AGUA[[#This Row],[Tipo]]&amp;" Sin Nombre "&amp;Cuerpos_AGUA[[#This Row],[ID_Agua]]&amp;" ["&amp;Cuerpos_AGUA[[#This Row],[COMUNA]]&amp;"]")</f>
        <v>Estero Santa Rosa</v>
      </c>
      <c r="X7511" t="str">
        <f>888&amp;Cuerpos_AGUA[[#This Row],[ID_Agua]]</f>
        <v>88814466</v>
      </c>
    </row>
    <row r="7512" spans="1:24" x14ac:dyDescent="0.3">
      <c r="A7512">
        <v>14</v>
      </c>
      <c r="B7512">
        <v>141</v>
      </c>
      <c r="C7512">
        <v>14101</v>
      </c>
      <c r="D7512" t="s">
        <v>1185</v>
      </c>
      <c r="E7512" t="s">
        <v>1186</v>
      </c>
      <c r="F7512" t="s">
        <v>1186</v>
      </c>
      <c r="G7512">
        <v>101</v>
      </c>
      <c r="H7512">
        <v>1013</v>
      </c>
      <c r="I7512">
        <v>10139</v>
      </c>
      <c r="J7512" t="s">
        <v>1210</v>
      </c>
      <c r="K7512">
        <v>14</v>
      </c>
      <c r="L7512">
        <v>141</v>
      </c>
      <c r="M7512">
        <v>14101</v>
      </c>
      <c r="N7512">
        <v>10139</v>
      </c>
      <c r="O7512">
        <v>15492</v>
      </c>
      <c r="P7512" t="s">
        <v>1496</v>
      </c>
      <c r="Q7512" t="s">
        <v>988</v>
      </c>
      <c r="R7512">
        <v>134.84092999999999</v>
      </c>
      <c r="S7512">
        <v>15492</v>
      </c>
      <c r="T7512">
        <v>-73.234188000000003</v>
      </c>
      <c r="U7512">
        <v>-39.703099000000002</v>
      </c>
      <c r="V7512" t="s">
        <v>9201</v>
      </c>
      <c r="W7512" t="str">
        <f>+IF(Cuerpos_AGUA[[#This Row],[Nombre]]&lt;&gt;"",Cuerpos_AGUA[[#This Row],[Nombre]],Cuerpos_AGUA[[#This Row],[Tipo]]&amp;" Sin Nombre "&amp;Cuerpos_AGUA[[#This Row],[ID_Agua]]&amp;" ["&amp;Cuerpos_AGUA[[#This Row],[COMUNA]]&amp;"]")</f>
        <v>Estero Tambillo</v>
      </c>
      <c r="X7512" t="str">
        <f>888&amp;Cuerpos_AGUA[[#This Row],[ID_Agua]]</f>
        <v>88815492</v>
      </c>
    </row>
    <row r="7513" spans="1:24" x14ac:dyDescent="0.3">
      <c r="A7513">
        <v>14</v>
      </c>
      <c r="B7513">
        <v>141</v>
      </c>
      <c r="C7513">
        <v>14101</v>
      </c>
      <c r="D7513" t="s">
        <v>1185</v>
      </c>
      <c r="E7513" t="s">
        <v>1186</v>
      </c>
      <c r="F7513" t="s">
        <v>1186</v>
      </c>
      <c r="G7513">
        <v>101</v>
      </c>
      <c r="H7513">
        <v>1014</v>
      </c>
      <c r="I7513">
        <v>10140</v>
      </c>
      <c r="J7513" t="s">
        <v>1224</v>
      </c>
      <c r="K7513">
        <v>14</v>
      </c>
      <c r="L7513">
        <v>141</v>
      </c>
      <c r="M7513">
        <v>14101</v>
      </c>
      <c r="N7513">
        <v>10140</v>
      </c>
      <c r="O7513">
        <v>14482</v>
      </c>
      <c r="P7513" t="s">
        <v>1227</v>
      </c>
      <c r="Q7513" t="s">
        <v>97</v>
      </c>
      <c r="R7513">
        <v>1696.4431950000001</v>
      </c>
      <c r="S7513">
        <v>14482</v>
      </c>
      <c r="T7513">
        <v>-73.155420000000007</v>
      </c>
      <c r="U7513">
        <v>-39.898200000000003</v>
      </c>
      <c r="V7513" t="s">
        <v>8709</v>
      </c>
      <c r="W7513" t="str">
        <f>+IF(Cuerpos_AGUA[[#This Row],[Nombre]]&lt;&gt;"",Cuerpos_AGUA[[#This Row],[Nombre]],Cuerpos_AGUA[[#This Row],[Tipo]]&amp;" Sin Nombre "&amp;Cuerpos_AGUA[[#This Row],[ID_Agua]]&amp;" ["&amp;Cuerpos_AGUA[[#This Row],[COMUNA]]&amp;"]")</f>
        <v>Río Santo Domingo</v>
      </c>
      <c r="X7513" t="str">
        <f>888&amp;Cuerpos_AGUA[[#This Row],[ID_Agua]]</f>
        <v>88814482</v>
      </c>
    </row>
    <row r="7514" spans="1:24" x14ac:dyDescent="0.3">
      <c r="A7514">
        <v>14</v>
      </c>
      <c r="B7514">
        <v>141</v>
      </c>
      <c r="C7514">
        <v>14101</v>
      </c>
      <c r="D7514" t="s">
        <v>1185</v>
      </c>
      <c r="E7514" t="s">
        <v>1186</v>
      </c>
      <c r="F7514" t="s">
        <v>1186</v>
      </c>
      <c r="G7514">
        <v>101</v>
      </c>
      <c r="H7514">
        <v>1012</v>
      </c>
      <c r="I7514">
        <v>10123</v>
      </c>
      <c r="J7514" t="s">
        <v>1216</v>
      </c>
      <c r="K7514">
        <v>14</v>
      </c>
      <c r="L7514">
        <v>141</v>
      </c>
      <c r="M7514">
        <v>14101</v>
      </c>
      <c r="N7514">
        <v>10123</v>
      </c>
      <c r="O7514">
        <v>14471</v>
      </c>
      <c r="Q7514" t="s">
        <v>35</v>
      </c>
      <c r="R7514">
        <v>10.445341000000001</v>
      </c>
      <c r="S7514">
        <v>14471</v>
      </c>
      <c r="T7514">
        <v>-73.027580999999998</v>
      </c>
      <c r="U7514">
        <v>-39.817101000000001</v>
      </c>
      <c r="V7514" t="s">
        <v>8702</v>
      </c>
      <c r="W751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14471 [Valdivia]</v>
      </c>
      <c r="X7514" t="str">
        <f>888&amp;Cuerpos_AGUA[[#This Row],[ID_Agua]]</f>
        <v>88814471</v>
      </c>
    </row>
    <row r="7515" spans="1:24" x14ac:dyDescent="0.3">
      <c r="A7515">
        <v>14</v>
      </c>
      <c r="B7515">
        <v>141</v>
      </c>
      <c r="C7515">
        <v>14101</v>
      </c>
      <c r="D7515" t="s">
        <v>1185</v>
      </c>
      <c r="E7515" t="s">
        <v>1186</v>
      </c>
      <c r="F7515" t="s">
        <v>1186</v>
      </c>
      <c r="G7515">
        <v>101</v>
      </c>
      <c r="H7515">
        <v>1014</v>
      </c>
      <c r="I7515">
        <v>10144</v>
      </c>
      <c r="J7515" t="s">
        <v>1221</v>
      </c>
      <c r="K7515">
        <v>14</v>
      </c>
      <c r="L7515">
        <v>141</v>
      </c>
      <c r="M7515">
        <v>14101</v>
      </c>
      <c r="N7515">
        <v>10144</v>
      </c>
      <c r="O7515">
        <v>14477</v>
      </c>
      <c r="Q7515" t="s">
        <v>35</v>
      </c>
      <c r="R7515">
        <v>16.334878</v>
      </c>
      <c r="S7515">
        <v>14477</v>
      </c>
      <c r="T7515">
        <v>-73.252437</v>
      </c>
      <c r="U7515">
        <v>-39.841718999999998</v>
      </c>
      <c r="V7515" t="s">
        <v>8706</v>
      </c>
      <c r="W751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14477 [Valdivia]</v>
      </c>
      <c r="X7515" t="str">
        <f>888&amp;Cuerpos_AGUA[[#This Row],[ID_Agua]]</f>
        <v>88814477</v>
      </c>
    </row>
    <row r="7516" spans="1:24" x14ac:dyDescent="0.3">
      <c r="A7516">
        <v>14</v>
      </c>
      <c r="B7516">
        <v>141</v>
      </c>
      <c r="C7516">
        <v>14104</v>
      </c>
      <c r="D7516" t="s">
        <v>1185</v>
      </c>
      <c r="E7516" t="s">
        <v>1186</v>
      </c>
      <c r="F7516" t="s">
        <v>1212</v>
      </c>
      <c r="G7516">
        <v>101</v>
      </c>
      <c r="H7516">
        <v>1011</v>
      </c>
      <c r="I7516">
        <v>10111</v>
      </c>
      <c r="J7516" t="s">
        <v>1213</v>
      </c>
      <c r="K7516">
        <v>14</v>
      </c>
      <c r="L7516">
        <v>141</v>
      </c>
      <c r="M7516">
        <v>14104</v>
      </c>
      <c r="N7516">
        <v>10111</v>
      </c>
      <c r="O7516">
        <v>14458</v>
      </c>
      <c r="P7516" t="s">
        <v>1214</v>
      </c>
      <c r="Q7516" t="s">
        <v>97</v>
      </c>
      <c r="R7516">
        <v>15198.350756</v>
      </c>
      <c r="S7516">
        <v>14458</v>
      </c>
      <c r="T7516">
        <v>-72.312807000000006</v>
      </c>
      <c r="U7516">
        <v>-39.834550999999998</v>
      </c>
      <c r="V7516" t="s">
        <v>8696</v>
      </c>
      <c r="W7516" t="str">
        <f>+IF(Cuerpos_AGUA[[#This Row],[Nombre]]&lt;&gt;"",Cuerpos_AGUA[[#This Row],[Nombre]],Cuerpos_AGUA[[#This Row],[Tipo]]&amp;" Sin Nombre "&amp;Cuerpos_AGUA[[#This Row],[ID_Agua]]&amp;" ["&amp;Cuerpos_AGUA[[#This Row],[COMUNA]]&amp;"]")</f>
        <v>Lago Rinihue</v>
      </c>
      <c r="X7516" t="str">
        <f>888&amp;Cuerpos_AGUA[[#This Row],[ID_Agua]]</f>
        <v>88814458</v>
      </c>
    </row>
    <row r="7517" spans="1:24" x14ac:dyDescent="0.3">
      <c r="A7517">
        <v>14</v>
      </c>
      <c r="B7517">
        <v>141</v>
      </c>
      <c r="C7517">
        <v>14105</v>
      </c>
      <c r="D7517" t="s">
        <v>1185</v>
      </c>
      <c r="E7517" t="s">
        <v>1186</v>
      </c>
      <c r="F7517" t="s">
        <v>1204</v>
      </c>
      <c r="G7517">
        <v>101</v>
      </c>
      <c r="H7517">
        <v>1013</v>
      </c>
      <c r="I7517">
        <v>10137</v>
      </c>
      <c r="J7517" t="s">
        <v>1205</v>
      </c>
      <c r="K7517">
        <v>14</v>
      </c>
      <c r="L7517">
        <v>141</v>
      </c>
      <c r="M7517">
        <v>14105</v>
      </c>
      <c r="N7517">
        <v>10137</v>
      </c>
      <c r="O7517">
        <v>14418</v>
      </c>
      <c r="Q7517" t="s">
        <v>35</v>
      </c>
      <c r="R7517">
        <v>15.461567000000001</v>
      </c>
      <c r="S7517">
        <v>14418</v>
      </c>
      <c r="T7517">
        <v>-72.806220999999994</v>
      </c>
      <c r="U7517">
        <v>-39.664230000000003</v>
      </c>
      <c r="V7517" t="s">
        <v>8685</v>
      </c>
      <c r="W751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14418 [Máfil]</v>
      </c>
      <c r="X7517" t="str">
        <f>888&amp;Cuerpos_AGUA[[#This Row],[ID_Agua]]</f>
        <v>88814418</v>
      </c>
    </row>
    <row r="7518" spans="1:24" x14ac:dyDescent="0.3">
      <c r="A7518">
        <v>14</v>
      </c>
      <c r="B7518">
        <v>141</v>
      </c>
      <c r="C7518">
        <v>14105</v>
      </c>
      <c r="D7518" t="s">
        <v>1185</v>
      </c>
      <c r="E7518" t="s">
        <v>1186</v>
      </c>
      <c r="F7518" t="s">
        <v>1204</v>
      </c>
      <c r="G7518">
        <v>101</v>
      </c>
      <c r="H7518">
        <v>1013</v>
      </c>
      <c r="I7518">
        <v>10138</v>
      </c>
      <c r="J7518" t="s">
        <v>1207</v>
      </c>
      <c r="K7518">
        <v>14</v>
      </c>
      <c r="L7518">
        <v>141</v>
      </c>
      <c r="M7518">
        <v>14105</v>
      </c>
      <c r="N7518">
        <v>10138</v>
      </c>
      <c r="O7518">
        <v>14429</v>
      </c>
      <c r="Q7518" t="s">
        <v>35</v>
      </c>
      <c r="R7518">
        <v>14.301729999999999</v>
      </c>
      <c r="S7518">
        <v>14429</v>
      </c>
      <c r="T7518">
        <v>-73.050917999999996</v>
      </c>
      <c r="U7518">
        <v>-39.687393</v>
      </c>
      <c r="V7518" t="s">
        <v>8688</v>
      </c>
      <c r="W751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14429 [Máfil]</v>
      </c>
      <c r="X7518" t="str">
        <f>888&amp;Cuerpos_AGUA[[#This Row],[ID_Agua]]</f>
        <v>88814429</v>
      </c>
    </row>
    <row r="7519" spans="1:24" x14ac:dyDescent="0.3">
      <c r="A7519">
        <v>14</v>
      </c>
      <c r="B7519">
        <v>141</v>
      </c>
      <c r="C7519">
        <v>14105</v>
      </c>
      <c r="D7519" t="s">
        <v>1185</v>
      </c>
      <c r="E7519" t="s">
        <v>1186</v>
      </c>
      <c r="F7519" t="s">
        <v>1204</v>
      </c>
      <c r="G7519">
        <v>101</v>
      </c>
      <c r="H7519">
        <v>1012</v>
      </c>
      <c r="I7519">
        <v>10123</v>
      </c>
      <c r="J7519" t="s">
        <v>1216</v>
      </c>
      <c r="K7519">
        <v>14</v>
      </c>
      <c r="L7519">
        <v>141</v>
      </c>
      <c r="M7519">
        <v>14105</v>
      </c>
      <c r="N7519">
        <v>10123</v>
      </c>
      <c r="O7519">
        <v>14461</v>
      </c>
      <c r="Q7519" t="s">
        <v>35</v>
      </c>
      <c r="R7519">
        <v>11.466037999999999</v>
      </c>
      <c r="S7519">
        <v>14461</v>
      </c>
      <c r="T7519">
        <v>-72.959395000000001</v>
      </c>
      <c r="U7519">
        <v>-39.765676999999997</v>
      </c>
      <c r="V7519" t="s">
        <v>8699</v>
      </c>
      <c r="W751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14461 [Máfil]</v>
      </c>
      <c r="X7519" t="str">
        <f>888&amp;Cuerpos_AGUA[[#This Row],[ID_Agua]]</f>
        <v>88814461</v>
      </c>
    </row>
    <row r="7520" spans="1:24" x14ac:dyDescent="0.3">
      <c r="A7520">
        <v>14</v>
      </c>
      <c r="B7520">
        <v>141</v>
      </c>
      <c r="C7520">
        <v>14106</v>
      </c>
      <c r="D7520" t="s">
        <v>1185</v>
      </c>
      <c r="E7520" t="s">
        <v>1186</v>
      </c>
      <c r="F7520" t="s">
        <v>1192</v>
      </c>
      <c r="G7520">
        <v>101</v>
      </c>
      <c r="H7520">
        <v>1013</v>
      </c>
      <c r="I7520">
        <v>10135</v>
      </c>
      <c r="J7520" t="s">
        <v>1196</v>
      </c>
      <c r="K7520">
        <v>14</v>
      </c>
      <c r="L7520">
        <v>141</v>
      </c>
      <c r="M7520">
        <v>14106</v>
      </c>
      <c r="N7520">
        <v>10135</v>
      </c>
      <c r="O7520">
        <v>15494</v>
      </c>
      <c r="P7520" t="s">
        <v>1497</v>
      </c>
      <c r="Q7520" t="s">
        <v>988</v>
      </c>
      <c r="R7520">
        <v>59.570487999999997</v>
      </c>
      <c r="S7520">
        <v>15494</v>
      </c>
      <c r="T7520">
        <v>-73.183254000000005</v>
      </c>
      <c r="U7520">
        <v>-39.629635</v>
      </c>
      <c r="V7520" t="s">
        <v>9202</v>
      </c>
      <c r="W7520" t="str">
        <f>+IF(Cuerpos_AGUA[[#This Row],[Nombre]]&lt;&gt;"",Cuerpos_AGUA[[#This Row],[Nombre]],Cuerpos_AGUA[[#This Row],[Tipo]]&amp;" Sin Nombre "&amp;Cuerpos_AGUA[[#This Row],[ID_Agua]]&amp;" ["&amp;Cuerpos_AGUA[[#This Row],[COMUNA]]&amp;"]")</f>
        <v>Estero Capacho</v>
      </c>
      <c r="X7520" t="str">
        <f>888&amp;Cuerpos_AGUA[[#This Row],[ID_Agua]]</f>
        <v>88815494</v>
      </c>
    </row>
    <row r="7521" spans="1:24" x14ac:dyDescent="0.3">
      <c r="A7521">
        <v>14</v>
      </c>
      <c r="B7521">
        <v>141</v>
      </c>
      <c r="C7521">
        <v>14106</v>
      </c>
      <c r="D7521" t="s">
        <v>1185</v>
      </c>
      <c r="E7521" t="s">
        <v>1186</v>
      </c>
      <c r="F7521" t="s">
        <v>1192</v>
      </c>
      <c r="G7521">
        <v>101</v>
      </c>
      <c r="H7521">
        <v>1013</v>
      </c>
      <c r="I7521">
        <v>10135</v>
      </c>
      <c r="J7521" t="s">
        <v>1196</v>
      </c>
      <c r="K7521">
        <v>14</v>
      </c>
      <c r="L7521">
        <v>141</v>
      </c>
      <c r="M7521">
        <v>14106</v>
      </c>
      <c r="N7521">
        <v>10135</v>
      </c>
      <c r="O7521">
        <v>14404</v>
      </c>
      <c r="P7521" t="s">
        <v>1197</v>
      </c>
      <c r="Q7521" t="s">
        <v>988</v>
      </c>
      <c r="R7521">
        <v>285.038476</v>
      </c>
      <c r="S7521">
        <v>14404</v>
      </c>
      <c r="T7521">
        <v>-73.173164999999997</v>
      </c>
      <c r="U7521">
        <v>-39.614429000000001</v>
      </c>
      <c r="V7521" t="s">
        <v>8678</v>
      </c>
      <c r="W7521" t="str">
        <f>+IF(Cuerpos_AGUA[[#This Row],[Nombre]]&lt;&gt;"",Cuerpos_AGUA[[#This Row],[Nombre]],Cuerpos_AGUA[[#This Row],[Tipo]]&amp;" Sin Nombre "&amp;Cuerpos_AGUA[[#This Row],[ID_Agua]]&amp;" ["&amp;Cuerpos_AGUA[[#This Row],[COMUNA]]&amp;"]")</f>
        <v>Estero Ralicura</v>
      </c>
      <c r="X7521" t="str">
        <f>888&amp;Cuerpos_AGUA[[#This Row],[ID_Agua]]</f>
        <v>88814404</v>
      </c>
    </row>
    <row r="7522" spans="1:24" x14ac:dyDescent="0.3">
      <c r="A7522">
        <v>14</v>
      </c>
      <c r="B7522">
        <v>141</v>
      </c>
      <c r="C7522">
        <v>14106</v>
      </c>
      <c r="D7522" t="s">
        <v>1185</v>
      </c>
      <c r="E7522" t="s">
        <v>1186</v>
      </c>
      <c r="F7522" t="s">
        <v>1192</v>
      </c>
      <c r="G7522">
        <v>101</v>
      </c>
      <c r="H7522">
        <v>1013</v>
      </c>
      <c r="I7522">
        <v>10134</v>
      </c>
      <c r="J7522" t="s">
        <v>1193</v>
      </c>
      <c r="K7522">
        <v>14</v>
      </c>
      <c r="L7522">
        <v>141</v>
      </c>
      <c r="M7522">
        <v>14106</v>
      </c>
      <c r="N7522">
        <v>10134</v>
      </c>
      <c r="O7522">
        <v>14394</v>
      </c>
      <c r="Q7522" t="s">
        <v>35</v>
      </c>
      <c r="R7522">
        <v>11.416387</v>
      </c>
      <c r="S7522">
        <v>14394</v>
      </c>
      <c r="T7522">
        <v>-72.958726999999996</v>
      </c>
      <c r="U7522">
        <v>-39.559041000000001</v>
      </c>
      <c r="V7522" t="s">
        <v>8674</v>
      </c>
      <c r="W752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14394 [Mariquina]</v>
      </c>
      <c r="X7522" t="str">
        <f>888&amp;Cuerpos_AGUA[[#This Row],[ID_Agua]]</f>
        <v>88814394</v>
      </c>
    </row>
    <row r="7523" spans="1:24" x14ac:dyDescent="0.3">
      <c r="A7523">
        <v>14</v>
      </c>
      <c r="B7523">
        <v>141</v>
      </c>
      <c r="C7523">
        <v>14106</v>
      </c>
      <c r="D7523" t="s">
        <v>1185</v>
      </c>
      <c r="E7523" t="s">
        <v>1186</v>
      </c>
      <c r="F7523" t="s">
        <v>1192</v>
      </c>
      <c r="G7523">
        <v>101</v>
      </c>
      <c r="H7523">
        <v>1013</v>
      </c>
      <c r="I7523">
        <v>10134</v>
      </c>
      <c r="J7523" t="s">
        <v>1193</v>
      </c>
      <c r="K7523">
        <v>14</v>
      </c>
      <c r="L7523">
        <v>141</v>
      </c>
      <c r="M7523">
        <v>14106</v>
      </c>
      <c r="N7523">
        <v>10134</v>
      </c>
      <c r="O7523">
        <v>14401</v>
      </c>
      <c r="Q7523" t="s">
        <v>35</v>
      </c>
      <c r="R7523">
        <v>23.400766999999998</v>
      </c>
      <c r="S7523">
        <v>14401</v>
      </c>
      <c r="T7523">
        <v>-72.825703000000004</v>
      </c>
      <c r="U7523">
        <v>-39.571888000000001</v>
      </c>
      <c r="V7523" t="s">
        <v>8676</v>
      </c>
      <c r="W752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14401 [Mariquina]</v>
      </c>
      <c r="X7523" t="str">
        <f>888&amp;Cuerpos_AGUA[[#This Row],[ID_Agua]]</f>
        <v>88814401</v>
      </c>
    </row>
    <row r="7524" spans="1:24" x14ac:dyDescent="0.3">
      <c r="A7524">
        <v>14</v>
      </c>
      <c r="B7524">
        <v>141</v>
      </c>
      <c r="C7524">
        <v>14108</v>
      </c>
      <c r="D7524" t="s">
        <v>1185</v>
      </c>
      <c r="E7524" t="s">
        <v>1186</v>
      </c>
      <c r="F7524" t="s">
        <v>1187</v>
      </c>
      <c r="G7524">
        <v>101</v>
      </c>
      <c r="H7524">
        <v>1010</v>
      </c>
      <c r="I7524">
        <v>10103</v>
      </c>
      <c r="J7524" t="s">
        <v>1198</v>
      </c>
      <c r="K7524">
        <v>14</v>
      </c>
      <c r="L7524">
        <v>141</v>
      </c>
      <c r="M7524">
        <v>14108</v>
      </c>
      <c r="N7524">
        <v>10103</v>
      </c>
      <c r="O7524">
        <v>14463</v>
      </c>
      <c r="P7524" t="s">
        <v>1217</v>
      </c>
      <c r="Q7524" t="s">
        <v>97</v>
      </c>
      <c r="R7524">
        <v>27.060457</v>
      </c>
      <c r="S7524">
        <v>14463</v>
      </c>
      <c r="T7524">
        <v>-71.825584000000006</v>
      </c>
      <c r="U7524">
        <v>-39.813172000000002</v>
      </c>
      <c r="V7524" t="s">
        <v>8700</v>
      </c>
      <c r="W7524" t="str">
        <f>+IF(Cuerpos_AGUA[[#This Row],[Nombre]]&lt;&gt;"",Cuerpos_AGUA[[#This Row],[Nombre]],Cuerpos_AGUA[[#This Row],[Tipo]]&amp;" Sin Nombre "&amp;Cuerpos_AGUA[[#This Row],[ID_Agua]]&amp;" ["&amp;Cuerpos_AGUA[[#This Row],[COMUNA]]&amp;"]")</f>
        <v>Lago Chanchan</v>
      </c>
      <c r="X7524" t="str">
        <f>888&amp;Cuerpos_AGUA[[#This Row],[ID_Agua]]</f>
        <v>88814463</v>
      </c>
    </row>
    <row r="7525" spans="1:24" x14ac:dyDescent="0.3">
      <c r="A7525">
        <v>14</v>
      </c>
      <c r="B7525">
        <v>141</v>
      </c>
      <c r="C7525">
        <v>14108</v>
      </c>
      <c r="D7525" t="s">
        <v>1185</v>
      </c>
      <c r="E7525" t="s">
        <v>1186</v>
      </c>
      <c r="F7525" t="s">
        <v>1187</v>
      </c>
      <c r="G7525">
        <v>101</v>
      </c>
      <c r="H7525">
        <v>1010</v>
      </c>
      <c r="I7525">
        <v>10100</v>
      </c>
      <c r="J7525" t="s">
        <v>1219</v>
      </c>
      <c r="K7525">
        <v>14</v>
      </c>
      <c r="L7525">
        <v>141</v>
      </c>
      <c r="M7525">
        <v>14108</v>
      </c>
      <c r="N7525">
        <v>10100</v>
      </c>
      <c r="O7525">
        <v>14476</v>
      </c>
      <c r="P7525" t="s">
        <v>1223</v>
      </c>
      <c r="Q7525" t="s">
        <v>97</v>
      </c>
      <c r="R7525">
        <v>143.13612499999999</v>
      </c>
      <c r="S7525">
        <v>14476</v>
      </c>
      <c r="T7525">
        <v>-71.621151999999995</v>
      </c>
      <c r="U7525">
        <v>-39.890585000000002</v>
      </c>
      <c r="V7525" t="s">
        <v>8705</v>
      </c>
      <c r="W7525" t="str">
        <f>+IF(Cuerpos_AGUA[[#This Row],[Nombre]]&lt;&gt;"",Cuerpos_AGUA[[#This Row],[Nombre]],Cuerpos_AGUA[[#This Row],[Tipo]]&amp;" Sin Nombre "&amp;Cuerpos_AGUA[[#This Row],[ID_Agua]]&amp;" ["&amp;Cuerpos_AGUA[[#This Row],[COMUNA]]&amp;"]")</f>
        <v>Lago Lafit</v>
      </c>
      <c r="X7525" t="str">
        <f>888&amp;Cuerpos_AGUA[[#This Row],[ID_Agua]]</f>
        <v>88814476</v>
      </c>
    </row>
    <row r="7526" spans="1:24" x14ac:dyDescent="0.3">
      <c r="A7526">
        <v>14</v>
      </c>
      <c r="B7526">
        <v>141</v>
      </c>
      <c r="C7526">
        <v>14108</v>
      </c>
      <c r="D7526" t="s">
        <v>1185</v>
      </c>
      <c r="E7526" t="s">
        <v>1186</v>
      </c>
      <c r="F7526" t="s">
        <v>1187</v>
      </c>
      <c r="G7526">
        <v>101</v>
      </c>
      <c r="H7526">
        <v>1010</v>
      </c>
      <c r="I7526">
        <v>10103</v>
      </c>
      <c r="J7526" t="s">
        <v>1198</v>
      </c>
      <c r="K7526">
        <v>14</v>
      </c>
      <c r="L7526">
        <v>141</v>
      </c>
      <c r="M7526">
        <v>14108</v>
      </c>
      <c r="N7526">
        <v>10103</v>
      </c>
      <c r="O7526">
        <v>14446</v>
      </c>
      <c r="P7526" t="s">
        <v>1209</v>
      </c>
      <c r="Q7526" t="s">
        <v>97</v>
      </c>
      <c r="R7526">
        <v>1652.1030760000001</v>
      </c>
      <c r="S7526">
        <v>14446</v>
      </c>
      <c r="T7526">
        <v>-71.980928000000006</v>
      </c>
      <c r="U7526">
        <v>-39.791117</v>
      </c>
      <c r="V7526" t="s">
        <v>8693</v>
      </c>
      <c r="W7526" t="str">
        <f>+IF(Cuerpos_AGUA[[#This Row],[Nombre]]&lt;&gt;"",Cuerpos_AGUA[[#This Row],[Nombre]],Cuerpos_AGUA[[#This Row],[Tipo]]&amp;" Sin Nombre "&amp;Cuerpos_AGUA[[#This Row],[ID_Agua]]&amp;" ["&amp;Cuerpos_AGUA[[#This Row],[COMUNA]]&amp;"]")</f>
        <v>Lago Neltume</v>
      </c>
      <c r="X7526" t="str">
        <f>888&amp;Cuerpos_AGUA[[#This Row],[ID_Agua]]</f>
        <v>88814446</v>
      </c>
    </row>
    <row r="7527" spans="1:24" x14ac:dyDescent="0.3">
      <c r="A7527">
        <v>14</v>
      </c>
      <c r="B7527">
        <v>141</v>
      </c>
      <c r="C7527">
        <v>14108</v>
      </c>
      <c r="D7527" t="s">
        <v>1185</v>
      </c>
      <c r="E7527" t="s">
        <v>1186</v>
      </c>
      <c r="F7527" t="s">
        <v>1187</v>
      </c>
      <c r="G7527">
        <v>101</v>
      </c>
      <c r="H7527">
        <v>1010</v>
      </c>
      <c r="I7527">
        <v>10102</v>
      </c>
      <c r="J7527" t="s">
        <v>1201</v>
      </c>
      <c r="K7527">
        <v>14</v>
      </c>
      <c r="L7527">
        <v>141</v>
      </c>
      <c r="M7527">
        <v>14108</v>
      </c>
      <c r="N7527">
        <v>10102</v>
      </c>
      <c r="O7527">
        <v>14411</v>
      </c>
      <c r="P7527" t="s">
        <v>1202</v>
      </c>
      <c r="Q7527" t="s">
        <v>97</v>
      </c>
      <c r="R7527">
        <v>156.51518999999999</v>
      </c>
      <c r="S7527">
        <v>14411</v>
      </c>
      <c r="T7527">
        <v>-71.728358999999998</v>
      </c>
      <c r="U7527">
        <v>-39.686501999999997</v>
      </c>
      <c r="V7527" t="s">
        <v>8681</v>
      </c>
      <c r="W7527" t="str">
        <f>+IF(Cuerpos_AGUA[[#This Row],[Nombre]]&lt;&gt;"",Cuerpos_AGUA[[#This Row],[Nombre]],Cuerpos_AGUA[[#This Row],[Tipo]]&amp;" Sin Nombre "&amp;Cuerpos_AGUA[[#This Row],[ID_Agua]]&amp;" ["&amp;Cuerpos_AGUA[[#This Row],[COMUNA]]&amp;"]")</f>
        <v>Lago Paimun o El Diecisiete</v>
      </c>
      <c r="X7527" t="str">
        <f>888&amp;Cuerpos_AGUA[[#This Row],[ID_Agua]]</f>
        <v>88814411</v>
      </c>
    </row>
    <row r="7528" spans="1:24" x14ac:dyDescent="0.3">
      <c r="A7528">
        <v>14</v>
      </c>
      <c r="B7528">
        <v>141</v>
      </c>
      <c r="C7528">
        <v>14108</v>
      </c>
      <c r="D7528" t="s">
        <v>1185</v>
      </c>
      <c r="E7528" t="s">
        <v>1186</v>
      </c>
      <c r="F7528" t="s">
        <v>1187</v>
      </c>
      <c r="G7528">
        <v>101</v>
      </c>
      <c r="H7528">
        <v>1010</v>
      </c>
      <c r="I7528">
        <v>10108</v>
      </c>
      <c r="J7528" t="s">
        <v>1195</v>
      </c>
      <c r="K7528">
        <v>14</v>
      </c>
      <c r="L7528">
        <v>141</v>
      </c>
      <c r="M7528">
        <v>14108</v>
      </c>
      <c r="N7528">
        <v>10108</v>
      </c>
      <c r="O7528">
        <v>14403</v>
      </c>
      <c r="P7528" t="s">
        <v>1195</v>
      </c>
      <c r="Q7528" t="s">
        <v>97</v>
      </c>
      <c r="R7528">
        <v>19327.539637999998</v>
      </c>
      <c r="S7528">
        <v>14403</v>
      </c>
      <c r="T7528">
        <v>-72.283276999999998</v>
      </c>
      <c r="U7528">
        <v>-39.701895</v>
      </c>
      <c r="V7528" t="s">
        <v>8677</v>
      </c>
      <c r="W7528" t="str">
        <f>+IF(Cuerpos_AGUA[[#This Row],[Nombre]]&lt;&gt;"",Cuerpos_AGUA[[#This Row],[Nombre]],Cuerpos_AGUA[[#This Row],[Tipo]]&amp;" Sin Nombre "&amp;Cuerpos_AGUA[[#This Row],[ID_Agua]]&amp;" ["&amp;Cuerpos_AGUA[[#This Row],[COMUNA]]&amp;"]")</f>
        <v>Lago Panguipulli</v>
      </c>
      <c r="X7528" t="str">
        <f>888&amp;Cuerpos_AGUA[[#This Row],[ID_Agua]]</f>
        <v>88814403</v>
      </c>
    </row>
    <row r="7529" spans="1:24" x14ac:dyDescent="0.3">
      <c r="A7529">
        <v>14</v>
      </c>
      <c r="B7529">
        <v>141</v>
      </c>
      <c r="C7529">
        <v>14108</v>
      </c>
      <c r="D7529" t="s">
        <v>1185</v>
      </c>
      <c r="E7529" t="s">
        <v>1186</v>
      </c>
      <c r="F7529" t="s">
        <v>1187</v>
      </c>
      <c r="G7529">
        <v>101</v>
      </c>
      <c r="H7529">
        <v>1010</v>
      </c>
      <c r="I7529">
        <v>10105</v>
      </c>
      <c r="J7529" t="s">
        <v>1188</v>
      </c>
      <c r="K7529">
        <v>14</v>
      </c>
      <c r="L7529">
        <v>141</v>
      </c>
      <c r="M7529">
        <v>14108</v>
      </c>
      <c r="N7529">
        <v>10105</v>
      </c>
      <c r="O7529">
        <v>14396</v>
      </c>
      <c r="P7529" t="s">
        <v>1194</v>
      </c>
      <c r="Q7529" t="s">
        <v>97</v>
      </c>
      <c r="R7529">
        <v>1151.203675</v>
      </c>
      <c r="S7529">
        <v>14396</v>
      </c>
      <c r="T7529">
        <v>-71.955708999999999</v>
      </c>
      <c r="U7529">
        <v>-39.596054000000002</v>
      </c>
      <c r="V7529" t="s">
        <v>8675</v>
      </c>
      <c r="W7529" t="str">
        <f>+IF(Cuerpos_AGUA[[#This Row],[Nombre]]&lt;&gt;"",Cuerpos_AGUA[[#This Row],[Nombre]],Cuerpos_AGUA[[#This Row],[Tipo]]&amp;" Sin Nombre "&amp;Cuerpos_AGUA[[#This Row],[ID_Agua]]&amp;" ["&amp;Cuerpos_AGUA[[#This Row],[COMUNA]]&amp;"]")</f>
        <v>Lago Pellaifa</v>
      </c>
      <c r="X7529" t="str">
        <f>888&amp;Cuerpos_AGUA[[#This Row],[ID_Agua]]</f>
        <v>88814396</v>
      </c>
    </row>
    <row r="7530" spans="1:24" x14ac:dyDescent="0.3">
      <c r="A7530">
        <v>14</v>
      </c>
      <c r="B7530">
        <v>141</v>
      </c>
      <c r="C7530">
        <v>14108</v>
      </c>
      <c r="D7530" t="s">
        <v>1185</v>
      </c>
      <c r="E7530" t="s">
        <v>1186</v>
      </c>
      <c r="F7530" t="s">
        <v>1187</v>
      </c>
      <c r="G7530">
        <v>101</v>
      </c>
      <c r="H7530">
        <v>1010</v>
      </c>
      <c r="I7530">
        <v>10100</v>
      </c>
      <c r="J7530" t="s">
        <v>1219</v>
      </c>
      <c r="K7530">
        <v>14</v>
      </c>
      <c r="L7530">
        <v>141</v>
      </c>
      <c r="M7530">
        <v>14108</v>
      </c>
      <c r="N7530">
        <v>10100</v>
      </c>
      <c r="O7530">
        <v>14474</v>
      </c>
      <c r="P7530" t="s">
        <v>1220</v>
      </c>
      <c r="Q7530" t="s">
        <v>97</v>
      </c>
      <c r="R7530">
        <v>5284.7200140000004</v>
      </c>
      <c r="S7530">
        <v>14474</v>
      </c>
      <c r="T7530">
        <v>-71.808167999999995</v>
      </c>
      <c r="U7530">
        <v>-39.912132999999997</v>
      </c>
      <c r="V7530" t="s">
        <v>8703</v>
      </c>
      <c r="W7530" t="str">
        <f>+IF(Cuerpos_AGUA[[#This Row],[Nombre]]&lt;&gt;"",Cuerpos_AGUA[[#This Row],[Nombre]],Cuerpos_AGUA[[#This Row],[Tipo]]&amp;" Sin Nombre "&amp;Cuerpos_AGUA[[#This Row],[ID_Agua]]&amp;" ["&amp;Cuerpos_AGUA[[#This Row],[COMUNA]]&amp;"]")</f>
        <v>Lago Pirihueico</v>
      </c>
      <c r="X7530" t="str">
        <f>888&amp;Cuerpos_AGUA[[#This Row],[ID_Agua]]</f>
        <v>88814474</v>
      </c>
    </row>
    <row r="7531" spans="1:24" x14ac:dyDescent="0.3">
      <c r="A7531">
        <v>14</v>
      </c>
      <c r="B7531">
        <v>141</v>
      </c>
      <c r="C7531">
        <v>14108</v>
      </c>
      <c r="D7531" t="s">
        <v>1185</v>
      </c>
      <c r="E7531" t="s">
        <v>1186</v>
      </c>
      <c r="F7531" t="s">
        <v>1187</v>
      </c>
      <c r="G7531">
        <v>101</v>
      </c>
      <c r="H7531">
        <v>1010</v>
      </c>
      <c r="I7531">
        <v>10103</v>
      </c>
      <c r="J7531" t="s">
        <v>1198</v>
      </c>
      <c r="K7531">
        <v>14</v>
      </c>
      <c r="L7531">
        <v>141</v>
      </c>
      <c r="M7531">
        <v>14108</v>
      </c>
      <c r="N7531">
        <v>10103</v>
      </c>
      <c r="O7531">
        <v>14460</v>
      </c>
      <c r="P7531" t="s">
        <v>1215</v>
      </c>
      <c r="Q7531" t="s">
        <v>97</v>
      </c>
      <c r="R7531">
        <v>32.192807000000002</v>
      </c>
      <c r="S7531">
        <v>14460</v>
      </c>
      <c r="T7531">
        <v>-71.844919000000004</v>
      </c>
      <c r="U7531">
        <v>-39.795335000000001</v>
      </c>
      <c r="V7531" t="s">
        <v>8698</v>
      </c>
      <c r="W7531" t="str">
        <f>+IF(Cuerpos_AGUA[[#This Row],[Nombre]]&lt;&gt;"",Cuerpos_AGUA[[#This Row],[Nombre]],Cuerpos_AGUA[[#This Row],[Tipo]]&amp;" Sin Nombre "&amp;Cuerpos_AGUA[[#This Row],[ID_Agua]]&amp;" ["&amp;Cuerpos_AGUA[[#This Row],[COMUNA]]&amp;"]")</f>
        <v>Lago Quilmo</v>
      </c>
      <c r="X7531" t="str">
        <f>888&amp;Cuerpos_AGUA[[#This Row],[ID_Agua]]</f>
        <v>88814460</v>
      </c>
    </row>
    <row r="7532" spans="1:24" x14ac:dyDescent="0.3">
      <c r="A7532">
        <v>14</v>
      </c>
      <c r="B7532">
        <v>141</v>
      </c>
      <c r="C7532">
        <v>14108</v>
      </c>
      <c r="D7532" t="s">
        <v>1185</v>
      </c>
      <c r="E7532" t="s">
        <v>1186</v>
      </c>
      <c r="F7532" t="s">
        <v>1187</v>
      </c>
      <c r="G7532">
        <v>101</v>
      </c>
      <c r="H7532">
        <v>1010</v>
      </c>
      <c r="I7532">
        <v>10102</v>
      </c>
      <c r="J7532" t="s">
        <v>1201</v>
      </c>
      <c r="K7532">
        <v>14</v>
      </c>
      <c r="L7532">
        <v>141</v>
      </c>
      <c r="M7532">
        <v>14108</v>
      </c>
      <c r="N7532">
        <v>10102</v>
      </c>
      <c r="O7532">
        <v>14454</v>
      </c>
      <c r="P7532" t="s">
        <v>227</v>
      </c>
      <c r="Q7532" t="s">
        <v>97</v>
      </c>
      <c r="R7532">
        <v>10.659884999999999</v>
      </c>
      <c r="S7532">
        <v>14454</v>
      </c>
      <c r="T7532">
        <v>-71.836146999999997</v>
      </c>
      <c r="U7532">
        <v>-39.781221000000002</v>
      </c>
      <c r="V7532" t="s">
        <v>8695</v>
      </c>
      <c r="W7532" t="str">
        <f>+IF(Cuerpos_AGUA[[#This Row],[Nombre]]&lt;&gt;"",Cuerpos_AGUA[[#This Row],[Nombre]],Cuerpos_AGUA[[#This Row],[Tipo]]&amp;" Sin Nombre "&amp;Cuerpos_AGUA[[#This Row],[ID_Agua]]&amp;" ["&amp;Cuerpos_AGUA[[#This Row],[COMUNA]]&amp;"]")</f>
        <v>Lago Verde</v>
      </c>
      <c r="X7532" t="str">
        <f>888&amp;Cuerpos_AGUA[[#This Row],[ID_Agua]]</f>
        <v>88814454</v>
      </c>
    </row>
    <row r="7533" spans="1:24" x14ac:dyDescent="0.3">
      <c r="A7533">
        <v>14</v>
      </c>
      <c r="B7533">
        <v>141</v>
      </c>
      <c r="C7533">
        <v>14108</v>
      </c>
      <c r="D7533" t="s">
        <v>1185</v>
      </c>
      <c r="E7533" t="s">
        <v>1186</v>
      </c>
      <c r="F7533" t="s">
        <v>1187</v>
      </c>
      <c r="G7533">
        <v>101</v>
      </c>
      <c r="H7533">
        <v>1010</v>
      </c>
      <c r="I7533">
        <v>10105</v>
      </c>
      <c r="J7533" t="s">
        <v>1188</v>
      </c>
      <c r="K7533">
        <v>14</v>
      </c>
      <c r="L7533">
        <v>141</v>
      </c>
      <c r="M7533">
        <v>14108</v>
      </c>
      <c r="N7533">
        <v>10105</v>
      </c>
      <c r="O7533">
        <v>14389</v>
      </c>
      <c r="P7533" t="s">
        <v>1189</v>
      </c>
      <c r="Q7533" t="s">
        <v>35</v>
      </c>
      <c r="R7533">
        <v>202.43463600000001</v>
      </c>
      <c r="S7533">
        <v>14389</v>
      </c>
      <c r="T7533">
        <v>-71.750871000000004</v>
      </c>
      <c r="U7533">
        <v>-39.534087</v>
      </c>
      <c r="V7533" t="s">
        <v>8672</v>
      </c>
      <c r="W753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Los Patos</v>
      </c>
      <c r="X7533" t="str">
        <f>888&amp;Cuerpos_AGUA[[#This Row],[ID_Agua]]</f>
        <v>88814389</v>
      </c>
    </row>
    <row r="7534" spans="1:24" x14ac:dyDescent="0.3">
      <c r="A7534">
        <v>14</v>
      </c>
      <c r="B7534">
        <v>141</v>
      </c>
      <c r="C7534">
        <v>14108</v>
      </c>
      <c r="D7534" t="s">
        <v>1185</v>
      </c>
      <c r="E7534" t="s">
        <v>1186</v>
      </c>
      <c r="F7534" t="s">
        <v>1187</v>
      </c>
      <c r="G7534">
        <v>101</v>
      </c>
      <c r="H7534">
        <v>1010</v>
      </c>
      <c r="I7534">
        <v>10102</v>
      </c>
      <c r="J7534" t="s">
        <v>1201</v>
      </c>
      <c r="K7534">
        <v>14</v>
      </c>
      <c r="L7534">
        <v>141</v>
      </c>
      <c r="M7534">
        <v>14108</v>
      </c>
      <c r="N7534">
        <v>10102</v>
      </c>
      <c r="O7534">
        <v>14434</v>
      </c>
      <c r="P7534" t="s">
        <v>1208</v>
      </c>
      <c r="Q7534" t="s">
        <v>35</v>
      </c>
      <c r="R7534">
        <v>18.838937000000001</v>
      </c>
      <c r="S7534">
        <v>14434</v>
      </c>
      <c r="T7534">
        <v>-71.711746000000005</v>
      </c>
      <c r="U7534">
        <v>-39.738252000000003</v>
      </c>
      <c r="V7534" t="s">
        <v>8689</v>
      </c>
      <c r="W7534" t="str">
        <f>+IF(Cuerpos_AGUA[[#This Row],[Nombre]]&lt;&gt;"",Cuerpos_AGUA[[#This Row],[Nombre]],Cuerpos_AGUA[[#This Row],[Tipo]]&amp;" Sin Nombre "&amp;Cuerpos_AGUA[[#This Row],[ID_Agua]]&amp;" ["&amp;Cuerpos_AGUA[[#This Row],[COMUNA]]&amp;"]")</f>
        <v>Laguna Epulafquen</v>
      </c>
      <c r="X7534" t="str">
        <f>888&amp;Cuerpos_AGUA[[#This Row],[ID_Agua]]</f>
        <v>88814434</v>
      </c>
    </row>
    <row r="7535" spans="1:24" x14ac:dyDescent="0.3">
      <c r="A7535">
        <v>14</v>
      </c>
      <c r="B7535">
        <v>141</v>
      </c>
      <c r="C7535">
        <v>14108</v>
      </c>
      <c r="D7535" t="s">
        <v>1185</v>
      </c>
      <c r="E7535" t="s">
        <v>1186</v>
      </c>
      <c r="F7535" t="s">
        <v>1187</v>
      </c>
      <c r="G7535">
        <v>101</v>
      </c>
      <c r="H7535">
        <v>1010</v>
      </c>
      <c r="I7535">
        <v>10102</v>
      </c>
      <c r="J7535" t="s">
        <v>1201</v>
      </c>
      <c r="K7535">
        <v>14</v>
      </c>
      <c r="L7535">
        <v>141</v>
      </c>
      <c r="M7535">
        <v>14108</v>
      </c>
      <c r="N7535">
        <v>10102</v>
      </c>
      <c r="O7535">
        <v>14438</v>
      </c>
      <c r="P7535" t="s">
        <v>1208</v>
      </c>
      <c r="Q7535" t="s">
        <v>35</v>
      </c>
      <c r="R7535">
        <v>15.101291</v>
      </c>
      <c r="S7535">
        <v>14438</v>
      </c>
      <c r="T7535">
        <v>-71.710610000000003</v>
      </c>
      <c r="U7535">
        <v>-39.752896999999997</v>
      </c>
      <c r="V7535" t="s">
        <v>8690</v>
      </c>
      <c r="W7535" t="str">
        <f>+IF(Cuerpos_AGUA[[#This Row],[Nombre]]&lt;&gt;"",Cuerpos_AGUA[[#This Row],[Nombre]],Cuerpos_AGUA[[#This Row],[Tipo]]&amp;" Sin Nombre "&amp;Cuerpos_AGUA[[#This Row],[ID_Agua]]&amp;" ["&amp;Cuerpos_AGUA[[#This Row],[COMUNA]]&amp;"]")</f>
        <v>Laguna Epulafquen</v>
      </c>
      <c r="X7535" t="str">
        <f>888&amp;Cuerpos_AGUA[[#This Row],[ID_Agua]]</f>
        <v>88814438</v>
      </c>
    </row>
    <row r="7536" spans="1:24" x14ac:dyDescent="0.3">
      <c r="A7536">
        <v>14</v>
      </c>
      <c r="B7536">
        <v>141</v>
      </c>
      <c r="C7536">
        <v>14108</v>
      </c>
      <c r="D7536" t="s">
        <v>1185</v>
      </c>
      <c r="E7536" t="s">
        <v>1186</v>
      </c>
      <c r="F7536" t="s">
        <v>1187</v>
      </c>
      <c r="G7536">
        <v>101</v>
      </c>
      <c r="H7536">
        <v>1010</v>
      </c>
      <c r="I7536">
        <v>10102</v>
      </c>
      <c r="J7536" t="s">
        <v>1201</v>
      </c>
      <c r="K7536">
        <v>14</v>
      </c>
      <c r="L7536">
        <v>141</v>
      </c>
      <c r="M7536">
        <v>14108</v>
      </c>
      <c r="N7536">
        <v>10102</v>
      </c>
      <c r="O7536">
        <v>14439</v>
      </c>
      <c r="P7536" t="s">
        <v>1208</v>
      </c>
      <c r="Q7536" t="s">
        <v>35</v>
      </c>
      <c r="R7536">
        <v>50.087437000000001</v>
      </c>
      <c r="S7536">
        <v>14439</v>
      </c>
      <c r="T7536">
        <v>-71.709430999999995</v>
      </c>
      <c r="U7536">
        <v>-39.760514000000001</v>
      </c>
      <c r="V7536" t="s">
        <v>8691</v>
      </c>
      <c r="W7536" t="str">
        <f>+IF(Cuerpos_AGUA[[#This Row],[Nombre]]&lt;&gt;"",Cuerpos_AGUA[[#This Row],[Nombre]],Cuerpos_AGUA[[#This Row],[Tipo]]&amp;" Sin Nombre "&amp;Cuerpos_AGUA[[#This Row],[ID_Agua]]&amp;" ["&amp;Cuerpos_AGUA[[#This Row],[COMUNA]]&amp;"]")</f>
        <v>Laguna Epulafquen</v>
      </c>
      <c r="X7536" t="str">
        <f>888&amp;Cuerpos_AGUA[[#This Row],[ID_Agua]]</f>
        <v>88814439</v>
      </c>
    </row>
    <row r="7537" spans="1:24" x14ac:dyDescent="0.3">
      <c r="A7537">
        <v>14</v>
      </c>
      <c r="B7537">
        <v>141</v>
      </c>
      <c r="C7537">
        <v>14108</v>
      </c>
      <c r="D7537" t="s">
        <v>1185</v>
      </c>
      <c r="E7537" t="s">
        <v>1186</v>
      </c>
      <c r="F7537" t="s">
        <v>1187</v>
      </c>
      <c r="G7537">
        <v>101</v>
      </c>
      <c r="H7537">
        <v>1010</v>
      </c>
      <c r="I7537">
        <v>10107</v>
      </c>
      <c r="J7537" t="s">
        <v>1190</v>
      </c>
      <c r="K7537">
        <v>14</v>
      </c>
      <c r="L7537">
        <v>141</v>
      </c>
      <c r="M7537">
        <v>14108</v>
      </c>
      <c r="N7537">
        <v>10107</v>
      </c>
      <c r="O7537">
        <v>14408</v>
      </c>
      <c r="P7537" t="s">
        <v>1200</v>
      </c>
      <c r="Q7537" t="s">
        <v>35</v>
      </c>
      <c r="R7537">
        <v>181.216691</v>
      </c>
      <c r="S7537">
        <v>14408</v>
      </c>
      <c r="T7537">
        <v>-72.089985999999996</v>
      </c>
      <c r="U7537">
        <v>-39.654003000000003</v>
      </c>
      <c r="V7537" t="s">
        <v>8680</v>
      </c>
      <c r="W7537" t="str">
        <f>+IF(Cuerpos_AGUA[[#This Row],[Nombre]]&lt;&gt;"",Cuerpos_AGUA[[#This Row],[Nombre]],Cuerpos_AGUA[[#This Row],[Tipo]]&amp;" Sin Nombre "&amp;Cuerpos_AGUA[[#This Row],[ID_Agua]]&amp;" ["&amp;Cuerpos_AGUA[[#This Row],[COMUNA]]&amp;"]")</f>
        <v>Laguna Gualalafquen</v>
      </c>
      <c r="X7537" t="str">
        <f>888&amp;Cuerpos_AGUA[[#This Row],[ID_Agua]]</f>
        <v>88814408</v>
      </c>
    </row>
    <row r="7538" spans="1:24" x14ac:dyDescent="0.3">
      <c r="A7538">
        <v>14</v>
      </c>
      <c r="B7538">
        <v>141</v>
      </c>
      <c r="C7538">
        <v>14108</v>
      </c>
      <c r="D7538" t="s">
        <v>1185</v>
      </c>
      <c r="E7538" t="s">
        <v>1186</v>
      </c>
      <c r="F7538" t="s">
        <v>1187</v>
      </c>
      <c r="G7538">
        <v>101</v>
      </c>
      <c r="H7538">
        <v>1010</v>
      </c>
      <c r="I7538">
        <v>10107</v>
      </c>
      <c r="J7538" t="s">
        <v>1190</v>
      </c>
      <c r="K7538">
        <v>14</v>
      </c>
      <c r="L7538">
        <v>141</v>
      </c>
      <c r="M7538">
        <v>14108</v>
      </c>
      <c r="N7538">
        <v>10107</v>
      </c>
      <c r="O7538">
        <v>14428</v>
      </c>
      <c r="P7538" t="s">
        <v>1206</v>
      </c>
      <c r="Q7538" t="s">
        <v>35</v>
      </c>
      <c r="R7538">
        <v>22.163606000000001</v>
      </c>
      <c r="S7538">
        <v>14428</v>
      </c>
      <c r="T7538">
        <v>-72.104455999999999</v>
      </c>
      <c r="U7538">
        <v>-39.707301999999999</v>
      </c>
      <c r="V7538" t="s">
        <v>8687</v>
      </c>
      <c r="W7538" t="str">
        <f>+IF(Cuerpos_AGUA[[#This Row],[Nombre]]&lt;&gt;"",Cuerpos_AGUA[[#This Row],[Nombre]],Cuerpos_AGUA[[#This Row],[Tipo]]&amp;" Sin Nombre "&amp;Cuerpos_AGUA[[#This Row],[ID_Agua]]&amp;" ["&amp;Cuerpos_AGUA[[#This Row],[COMUNA]]&amp;"]")</f>
        <v>Laguna Huinhuin Grande</v>
      </c>
      <c r="X7538" t="str">
        <f>888&amp;Cuerpos_AGUA[[#This Row],[ID_Agua]]</f>
        <v>88814428</v>
      </c>
    </row>
    <row r="7539" spans="1:24" x14ac:dyDescent="0.3">
      <c r="A7539">
        <v>14</v>
      </c>
      <c r="B7539">
        <v>141</v>
      </c>
      <c r="C7539">
        <v>14108</v>
      </c>
      <c r="D7539" t="s">
        <v>1185</v>
      </c>
      <c r="E7539" t="s">
        <v>1186</v>
      </c>
      <c r="F7539" t="s">
        <v>1187</v>
      </c>
      <c r="G7539">
        <v>101</v>
      </c>
      <c r="H7539">
        <v>1010</v>
      </c>
      <c r="I7539">
        <v>10102</v>
      </c>
      <c r="J7539" t="s">
        <v>1201</v>
      </c>
      <c r="K7539">
        <v>14</v>
      </c>
      <c r="L7539">
        <v>141</v>
      </c>
      <c r="M7539">
        <v>14108</v>
      </c>
      <c r="N7539">
        <v>10102</v>
      </c>
      <c r="O7539">
        <v>14425</v>
      </c>
      <c r="P7539" t="s">
        <v>476</v>
      </c>
      <c r="Q7539" t="s">
        <v>35</v>
      </c>
      <c r="R7539">
        <v>38.254165999999998</v>
      </c>
      <c r="S7539">
        <v>14425</v>
      </c>
      <c r="T7539">
        <v>-71.709491</v>
      </c>
      <c r="U7539">
        <v>-39.714739000000002</v>
      </c>
      <c r="V7539" t="s">
        <v>8686</v>
      </c>
      <c r="W7539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Pera</v>
      </c>
      <c r="X7539" t="str">
        <f>888&amp;Cuerpos_AGUA[[#This Row],[ID_Agua]]</f>
        <v>88814425</v>
      </c>
    </row>
    <row r="7540" spans="1:24" x14ac:dyDescent="0.3">
      <c r="A7540">
        <v>14</v>
      </c>
      <c r="B7540">
        <v>141</v>
      </c>
      <c r="C7540">
        <v>14108</v>
      </c>
      <c r="D7540" t="s">
        <v>1185</v>
      </c>
      <c r="E7540" t="s">
        <v>1186</v>
      </c>
      <c r="F7540" t="s">
        <v>1187</v>
      </c>
      <c r="G7540">
        <v>101</v>
      </c>
      <c r="H7540">
        <v>1010</v>
      </c>
      <c r="I7540">
        <v>10103</v>
      </c>
      <c r="J7540" t="s">
        <v>1198</v>
      </c>
      <c r="K7540">
        <v>14</v>
      </c>
      <c r="L7540">
        <v>141</v>
      </c>
      <c r="M7540">
        <v>14108</v>
      </c>
      <c r="N7540">
        <v>10103</v>
      </c>
      <c r="O7540">
        <v>14406</v>
      </c>
      <c r="P7540" t="s">
        <v>1199</v>
      </c>
      <c r="Q7540" t="s">
        <v>35</v>
      </c>
      <c r="R7540">
        <v>39.082158999999997</v>
      </c>
      <c r="S7540">
        <v>14406</v>
      </c>
      <c r="T7540">
        <v>-71.806863000000007</v>
      </c>
      <c r="U7540">
        <v>-39.656469000000001</v>
      </c>
      <c r="V7540" t="s">
        <v>8679</v>
      </c>
      <c r="W7540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Pampas</v>
      </c>
      <c r="X7540" t="str">
        <f>888&amp;Cuerpos_AGUA[[#This Row],[ID_Agua]]</f>
        <v>88814406</v>
      </c>
    </row>
    <row r="7541" spans="1:24" x14ac:dyDescent="0.3">
      <c r="A7541">
        <v>14</v>
      </c>
      <c r="B7541">
        <v>141</v>
      </c>
      <c r="C7541">
        <v>14108</v>
      </c>
      <c r="D7541" t="s">
        <v>1185</v>
      </c>
      <c r="E7541" t="s">
        <v>1186</v>
      </c>
      <c r="F7541" t="s">
        <v>1187</v>
      </c>
      <c r="G7541">
        <v>101</v>
      </c>
      <c r="H7541">
        <v>1010</v>
      </c>
      <c r="I7541">
        <v>10107</v>
      </c>
      <c r="J7541" t="s">
        <v>1190</v>
      </c>
      <c r="K7541">
        <v>14</v>
      </c>
      <c r="L7541">
        <v>141</v>
      </c>
      <c r="M7541">
        <v>14108</v>
      </c>
      <c r="N7541">
        <v>10107</v>
      </c>
      <c r="O7541">
        <v>14390</v>
      </c>
      <c r="P7541" t="s">
        <v>1191</v>
      </c>
      <c r="Q7541" t="s">
        <v>35</v>
      </c>
      <c r="R7541">
        <v>1011.842881</v>
      </c>
      <c r="S7541">
        <v>14390</v>
      </c>
      <c r="T7541">
        <v>-72.148539</v>
      </c>
      <c r="U7541">
        <v>-39.564402999999999</v>
      </c>
      <c r="V7541" t="s">
        <v>8673</v>
      </c>
      <c r="W7541" t="str">
        <f>+IF(Cuerpos_AGUA[[#This Row],[Nombre]]&lt;&gt;"",Cuerpos_AGUA[[#This Row],[Nombre]],Cuerpos_AGUA[[#This Row],[Tipo]]&amp;" Sin Nombre "&amp;Cuerpos_AGUA[[#This Row],[ID_Agua]]&amp;" ["&amp;Cuerpos_AGUA[[#This Row],[COMUNA]]&amp;"]")</f>
        <v>Laguna Pullingue</v>
      </c>
      <c r="X7541" t="str">
        <f>888&amp;Cuerpos_AGUA[[#This Row],[ID_Agua]]</f>
        <v>88814390</v>
      </c>
    </row>
    <row r="7542" spans="1:24" x14ac:dyDescent="0.3">
      <c r="A7542">
        <v>14</v>
      </c>
      <c r="B7542">
        <v>141</v>
      </c>
      <c r="C7542">
        <v>14108</v>
      </c>
      <c r="D7542" t="s">
        <v>1185</v>
      </c>
      <c r="E7542" t="s">
        <v>1186</v>
      </c>
      <c r="F7542" t="s">
        <v>1187</v>
      </c>
      <c r="G7542">
        <v>101</v>
      </c>
      <c r="H7542">
        <v>1010</v>
      </c>
      <c r="I7542">
        <v>10102</v>
      </c>
      <c r="J7542" t="s">
        <v>1201</v>
      </c>
      <c r="K7542">
        <v>14</v>
      </c>
      <c r="L7542">
        <v>141</v>
      </c>
      <c r="M7542">
        <v>14108</v>
      </c>
      <c r="N7542">
        <v>10102</v>
      </c>
      <c r="O7542">
        <v>14412</v>
      </c>
      <c r="P7542" t="s">
        <v>1203</v>
      </c>
      <c r="Q7542" t="s">
        <v>35</v>
      </c>
      <c r="R7542">
        <v>23.422965999999999</v>
      </c>
      <c r="S7542">
        <v>14412</v>
      </c>
      <c r="T7542">
        <v>-71.794578000000001</v>
      </c>
      <c r="U7542">
        <v>-39.680995000000003</v>
      </c>
      <c r="V7542" t="s">
        <v>8682</v>
      </c>
      <c r="W7542" t="str">
        <f>+IF(Cuerpos_AGUA[[#This Row],[Nombre]]&lt;&gt;"",Cuerpos_AGUA[[#This Row],[Nombre]],Cuerpos_AGUA[[#This Row],[Tipo]]&amp;" Sin Nombre "&amp;Cuerpos_AGUA[[#This Row],[ID_Agua]]&amp;" ["&amp;Cuerpos_AGUA[[#This Row],[COMUNA]]&amp;"]")</f>
        <v>Laguna Reinahuel</v>
      </c>
      <c r="X7542" t="str">
        <f>888&amp;Cuerpos_AGUA[[#This Row],[ID_Agua]]</f>
        <v>88814412</v>
      </c>
    </row>
    <row r="7543" spans="1:24" x14ac:dyDescent="0.3">
      <c r="A7543">
        <v>14</v>
      </c>
      <c r="B7543">
        <v>141</v>
      </c>
      <c r="C7543">
        <v>14108</v>
      </c>
      <c r="D7543" t="s">
        <v>1185</v>
      </c>
      <c r="E7543" t="s">
        <v>1186</v>
      </c>
      <c r="F7543" t="s">
        <v>1187</v>
      </c>
      <c r="G7543">
        <v>101</v>
      </c>
      <c r="H7543">
        <v>1010</v>
      </c>
      <c r="I7543">
        <v>10102</v>
      </c>
      <c r="J7543" t="s">
        <v>1201</v>
      </c>
      <c r="K7543">
        <v>14</v>
      </c>
      <c r="L7543">
        <v>141</v>
      </c>
      <c r="M7543">
        <v>14108</v>
      </c>
      <c r="N7543">
        <v>10102</v>
      </c>
      <c r="O7543">
        <v>14415</v>
      </c>
      <c r="Q7543" t="s">
        <v>35</v>
      </c>
      <c r="R7543">
        <v>14.364533</v>
      </c>
      <c r="S7543">
        <v>14415</v>
      </c>
      <c r="T7543">
        <v>-71.799638000000002</v>
      </c>
      <c r="U7543">
        <v>-39.688490000000002</v>
      </c>
      <c r="V7543" t="s">
        <v>8683</v>
      </c>
      <c r="W754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14415 [Panguipulli]</v>
      </c>
      <c r="X7543" t="str">
        <f>888&amp;Cuerpos_AGUA[[#This Row],[ID_Agua]]</f>
        <v>88814415</v>
      </c>
    </row>
    <row r="7544" spans="1:24" x14ac:dyDescent="0.3">
      <c r="A7544">
        <v>14</v>
      </c>
      <c r="B7544">
        <v>141</v>
      </c>
      <c r="C7544">
        <v>14108</v>
      </c>
      <c r="D7544" t="s">
        <v>1185</v>
      </c>
      <c r="E7544" t="s">
        <v>1186</v>
      </c>
      <c r="F7544" t="s">
        <v>1187</v>
      </c>
      <c r="G7544">
        <v>101</v>
      </c>
      <c r="H7544">
        <v>1010</v>
      </c>
      <c r="I7544">
        <v>10102</v>
      </c>
      <c r="J7544" t="s">
        <v>1201</v>
      </c>
      <c r="K7544">
        <v>14</v>
      </c>
      <c r="L7544">
        <v>141</v>
      </c>
      <c r="M7544">
        <v>14108</v>
      </c>
      <c r="N7544">
        <v>10102</v>
      </c>
      <c r="O7544">
        <v>14417</v>
      </c>
      <c r="Q7544" t="s">
        <v>35</v>
      </c>
      <c r="R7544">
        <v>13.060093</v>
      </c>
      <c r="S7544">
        <v>14417</v>
      </c>
      <c r="T7544">
        <v>-71.789227999999994</v>
      </c>
      <c r="U7544">
        <v>-39.691276000000002</v>
      </c>
      <c r="V7544" t="s">
        <v>8684</v>
      </c>
      <c r="W754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14417 [Panguipulli]</v>
      </c>
      <c r="X7544" t="str">
        <f>888&amp;Cuerpos_AGUA[[#This Row],[ID_Agua]]</f>
        <v>88814417</v>
      </c>
    </row>
    <row r="7545" spans="1:24" x14ac:dyDescent="0.3">
      <c r="A7545">
        <v>14</v>
      </c>
      <c r="B7545">
        <v>141</v>
      </c>
      <c r="C7545">
        <v>14108</v>
      </c>
      <c r="D7545" t="s">
        <v>1185</v>
      </c>
      <c r="E7545" t="s">
        <v>1186</v>
      </c>
      <c r="F7545" t="s">
        <v>1187</v>
      </c>
      <c r="G7545">
        <v>101</v>
      </c>
      <c r="H7545">
        <v>1010</v>
      </c>
      <c r="I7545">
        <v>10103</v>
      </c>
      <c r="J7545" t="s">
        <v>1198</v>
      </c>
      <c r="K7545">
        <v>14</v>
      </c>
      <c r="L7545">
        <v>141</v>
      </c>
      <c r="M7545">
        <v>14108</v>
      </c>
      <c r="N7545">
        <v>10103</v>
      </c>
      <c r="O7545">
        <v>14442</v>
      </c>
      <c r="Q7545" t="s">
        <v>35</v>
      </c>
      <c r="R7545">
        <v>15.956205000000001</v>
      </c>
      <c r="S7545">
        <v>14442</v>
      </c>
      <c r="T7545">
        <v>-71.900962000000007</v>
      </c>
      <c r="U7545">
        <v>-39.76003</v>
      </c>
      <c r="V7545" t="s">
        <v>8692</v>
      </c>
      <c r="W754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14442 [Panguipulli]</v>
      </c>
      <c r="X7545" t="str">
        <f>888&amp;Cuerpos_AGUA[[#This Row],[ID_Agua]]</f>
        <v>88814442</v>
      </c>
    </row>
    <row r="7546" spans="1:24" x14ac:dyDescent="0.3">
      <c r="A7546">
        <v>14</v>
      </c>
      <c r="B7546">
        <v>141</v>
      </c>
      <c r="C7546">
        <v>14108</v>
      </c>
      <c r="D7546" t="s">
        <v>1185</v>
      </c>
      <c r="E7546" t="s">
        <v>1186</v>
      </c>
      <c r="F7546" t="s">
        <v>1187</v>
      </c>
      <c r="G7546">
        <v>101</v>
      </c>
      <c r="H7546">
        <v>1010</v>
      </c>
      <c r="I7546">
        <v>10108</v>
      </c>
      <c r="J7546" t="s">
        <v>1195</v>
      </c>
      <c r="K7546">
        <v>14</v>
      </c>
      <c r="L7546">
        <v>141</v>
      </c>
      <c r="M7546">
        <v>14108</v>
      </c>
      <c r="N7546">
        <v>10108</v>
      </c>
      <c r="O7546">
        <v>14459</v>
      </c>
      <c r="Q7546" t="s">
        <v>35</v>
      </c>
      <c r="R7546">
        <v>14.95637</v>
      </c>
      <c r="S7546">
        <v>14459</v>
      </c>
      <c r="T7546">
        <v>-72.044686999999996</v>
      </c>
      <c r="U7546">
        <v>-39.787354999999998</v>
      </c>
      <c r="V7546" t="s">
        <v>8697</v>
      </c>
      <c r="W754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14459 [Panguipulli]</v>
      </c>
      <c r="X7546" t="str">
        <f>888&amp;Cuerpos_AGUA[[#This Row],[ID_Agua]]</f>
        <v>88814459</v>
      </c>
    </row>
    <row r="7547" spans="1:24" x14ac:dyDescent="0.3">
      <c r="A7547">
        <v>14</v>
      </c>
      <c r="B7547">
        <v>142</v>
      </c>
      <c r="C7547">
        <v>14201</v>
      </c>
      <c r="D7547" t="s">
        <v>1185</v>
      </c>
      <c r="E7547" t="s">
        <v>1228</v>
      </c>
      <c r="F7547" t="s">
        <v>1233</v>
      </c>
      <c r="G7547">
        <v>103</v>
      </c>
      <c r="H7547">
        <v>1037</v>
      </c>
      <c r="I7547">
        <v>10373</v>
      </c>
      <c r="J7547" t="s">
        <v>1247</v>
      </c>
      <c r="K7547">
        <v>14</v>
      </c>
      <c r="L7547">
        <v>142</v>
      </c>
      <c r="M7547">
        <v>14201</v>
      </c>
      <c r="N7547">
        <v>10373</v>
      </c>
      <c r="O7547">
        <v>14553</v>
      </c>
      <c r="P7547" t="s">
        <v>1248</v>
      </c>
      <c r="Q7547" t="s">
        <v>988</v>
      </c>
      <c r="R7547">
        <v>30.28276</v>
      </c>
      <c r="S7547">
        <v>14553</v>
      </c>
      <c r="T7547">
        <v>-73.683938999999995</v>
      </c>
      <c r="U7547">
        <v>-40.231233000000003</v>
      </c>
      <c r="V7547" t="s">
        <v>8728</v>
      </c>
      <c r="W7547" t="str">
        <f>+IF(Cuerpos_AGUA[[#This Row],[Nombre]]&lt;&gt;"",Cuerpos_AGUA[[#This Row],[Nombre]],Cuerpos_AGUA[[#This Row],[Tipo]]&amp;" Sin Nombre "&amp;Cuerpos_AGUA[[#This Row],[ID_Agua]]&amp;" ["&amp;Cuerpos_AGUA[[#This Row],[COMUNA]]&amp;"]")</f>
        <v>Estero Carimahuida</v>
      </c>
      <c r="X7547" t="str">
        <f>888&amp;Cuerpos_AGUA[[#This Row],[ID_Agua]]</f>
        <v>88814553</v>
      </c>
    </row>
    <row r="7548" spans="1:24" x14ac:dyDescent="0.3">
      <c r="A7548">
        <v>14</v>
      </c>
      <c r="B7548">
        <v>142</v>
      </c>
      <c r="C7548">
        <v>14201</v>
      </c>
      <c r="D7548" t="s">
        <v>1185</v>
      </c>
      <c r="E7548" t="s">
        <v>1228</v>
      </c>
      <c r="F7548" t="s">
        <v>1233</v>
      </c>
      <c r="G7548">
        <v>102</v>
      </c>
      <c r="H7548">
        <v>1023</v>
      </c>
      <c r="I7548">
        <v>10230</v>
      </c>
      <c r="J7548" t="s">
        <v>1241</v>
      </c>
      <c r="K7548">
        <v>14</v>
      </c>
      <c r="L7548">
        <v>142</v>
      </c>
      <c r="M7548">
        <v>14201</v>
      </c>
      <c r="N7548">
        <v>10230</v>
      </c>
      <c r="O7548">
        <v>14539</v>
      </c>
      <c r="P7548" t="s">
        <v>1242</v>
      </c>
      <c r="Q7548" t="s">
        <v>988</v>
      </c>
      <c r="R7548">
        <v>32.791164000000002</v>
      </c>
      <c r="S7548">
        <v>14539</v>
      </c>
      <c r="T7548">
        <v>-73.657758999999999</v>
      </c>
      <c r="U7548">
        <v>-40.156418000000002</v>
      </c>
      <c r="V7548" t="s">
        <v>8722</v>
      </c>
      <c r="W7548" t="str">
        <f>+IF(Cuerpos_AGUA[[#This Row],[Nombre]]&lt;&gt;"",Cuerpos_AGUA[[#This Row],[Nombre]],Cuerpos_AGUA[[#This Row],[Tipo]]&amp;" Sin Nombre "&amp;Cuerpos_AGUA[[#This Row],[ID_Agua]]&amp;" ["&amp;Cuerpos_AGUA[[#This Row],[COMUNA]]&amp;"]")</f>
        <v>Estero Hueicolla</v>
      </c>
      <c r="X7548" t="str">
        <f>888&amp;Cuerpos_AGUA[[#This Row],[ID_Agua]]</f>
        <v>88814539</v>
      </c>
    </row>
    <row r="7549" spans="1:24" x14ac:dyDescent="0.3">
      <c r="A7549">
        <v>14</v>
      </c>
      <c r="B7549">
        <v>142</v>
      </c>
      <c r="C7549">
        <v>14201</v>
      </c>
      <c r="D7549" t="s">
        <v>1185</v>
      </c>
      <c r="E7549" t="s">
        <v>1228</v>
      </c>
      <c r="F7549" t="s">
        <v>1233</v>
      </c>
      <c r="G7549">
        <v>103</v>
      </c>
      <c r="H7549">
        <v>1030</v>
      </c>
      <c r="I7549">
        <v>10307</v>
      </c>
      <c r="J7549" t="s">
        <v>1237</v>
      </c>
      <c r="K7549">
        <v>14</v>
      </c>
      <c r="L7549">
        <v>142</v>
      </c>
      <c r="M7549">
        <v>14201</v>
      </c>
      <c r="N7549">
        <v>10307</v>
      </c>
      <c r="O7549">
        <v>14515</v>
      </c>
      <c r="P7549" t="s">
        <v>1237</v>
      </c>
      <c r="Q7549" t="s">
        <v>97</v>
      </c>
      <c r="R7549">
        <v>73789.338480999999</v>
      </c>
      <c r="S7549">
        <v>14515</v>
      </c>
      <c r="T7549">
        <v>-72.487373000000005</v>
      </c>
      <c r="U7549">
        <v>-40.236727000000002</v>
      </c>
      <c r="V7549" t="s">
        <v>8717</v>
      </c>
      <c r="W7549" t="str">
        <f>+IF(Cuerpos_AGUA[[#This Row],[Nombre]]&lt;&gt;"",Cuerpos_AGUA[[#This Row],[Nombre]],Cuerpos_AGUA[[#This Row],[Tipo]]&amp;" Sin Nombre "&amp;Cuerpos_AGUA[[#This Row],[ID_Agua]]&amp;" ["&amp;Cuerpos_AGUA[[#This Row],[COMUNA]]&amp;"]")</f>
        <v>Lago Ranco</v>
      </c>
      <c r="X7549" t="str">
        <f>888&amp;Cuerpos_AGUA[[#This Row],[ID_Agua]]</f>
        <v>88814515</v>
      </c>
    </row>
    <row r="7550" spans="1:24" x14ac:dyDescent="0.3">
      <c r="A7550">
        <v>14</v>
      </c>
      <c r="B7550">
        <v>142</v>
      </c>
      <c r="C7550">
        <v>14201</v>
      </c>
      <c r="D7550" t="s">
        <v>1185</v>
      </c>
      <c r="E7550" t="s">
        <v>1228</v>
      </c>
      <c r="F7550" t="s">
        <v>1233</v>
      </c>
      <c r="G7550">
        <v>102</v>
      </c>
      <c r="H7550">
        <v>1022</v>
      </c>
      <c r="I7550">
        <v>10220</v>
      </c>
      <c r="J7550" t="s">
        <v>1234</v>
      </c>
      <c r="K7550">
        <v>14</v>
      </c>
      <c r="L7550">
        <v>142</v>
      </c>
      <c r="M7550">
        <v>14201</v>
      </c>
      <c r="N7550">
        <v>10220</v>
      </c>
      <c r="O7550">
        <v>14513</v>
      </c>
      <c r="P7550" t="s">
        <v>1236</v>
      </c>
      <c r="Q7550" t="s">
        <v>35</v>
      </c>
      <c r="R7550">
        <v>25.338145000000001</v>
      </c>
      <c r="S7550">
        <v>14513</v>
      </c>
      <c r="T7550">
        <v>-73.645774000000003</v>
      </c>
      <c r="U7550">
        <v>-40.070099999999996</v>
      </c>
      <c r="V7550" t="s">
        <v>8716</v>
      </c>
      <c r="W7550" t="str">
        <f>+IF(Cuerpos_AGUA[[#This Row],[Nombre]]&lt;&gt;"",Cuerpos_AGUA[[#This Row],[Nombre]],Cuerpos_AGUA[[#This Row],[Tipo]]&amp;" Sin Nombre "&amp;Cuerpos_AGUA[[#This Row],[ID_Agua]]&amp;" ["&amp;Cuerpos_AGUA[[#This Row],[COMUNA]]&amp;"]")</f>
        <v>Lagina Colún</v>
      </c>
      <c r="X7550" t="str">
        <f>888&amp;Cuerpos_AGUA[[#This Row],[ID_Agua]]</f>
        <v>88814513</v>
      </c>
    </row>
    <row r="7551" spans="1:24" x14ac:dyDescent="0.3">
      <c r="A7551">
        <v>14</v>
      </c>
      <c r="B7551">
        <v>142</v>
      </c>
      <c r="C7551">
        <v>14201</v>
      </c>
      <c r="D7551" t="s">
        <v>1185</v>
      </c>
      <c r="E7551" t="s">
        <v>1228</v>
      </c>
      <c r="F7551" t="s">
        <v>1233</v>
      </c>
      <c r="G7551">
        <v>102</v>
      </c>
      <c r="H7551">
        <v>1022</v>
      </c>
      <c r="I7551">
        <v>10220</v>
      </c>
      <c r="J7551" t="s">
        <v>1234</v>
      </c>
      <c r="K7551">
        <v>14</v>
      </c>
      <c r="L7551">
        <v>142</v>
      </c>
      <c r="M7551">
        <v>14201</v>
      </c>
      <c r="N7551">
        <v>10220</v>
      </c>
      <c r="O7551">
        <v>14512</v>
      </c>
      <c r="P7551" t="s">
        <v>1235</v>
      </c>
      <c r="Q7551" t="s">
        <v>35</v>
      </c>
      <c r="R7551">
        <v>49.658019000000003</v>
      </c>
      <c r="S7551">
        <v>14512</v>
      </c>
      <c r="T7551">
        <v>-73.651874000000007</v>
      </c>
      <c r="U7551">
        <v>-40.065697999999998</v>
      </c>
      <c r="V7551" t="s">
        <v>8715</v>
      </c>
      <c r="W7551" t="str">
        <f>+IF(Cuerpos_AGUA[[#This Row],[Nombre]]&lt;&gt;"",Cuerpos_AGUA[[#This Row],[Nombre]],Cuerpos_AGUA[[#This Row],[Tipo]]&amp;" Sin Nombre "&amp;Cuerpos_AGUA[[#This Row],[ID_Agua]]&amp;" ["&amp;Cuerpos_AGUA[[#This Row],[COMUNA]]&amp;"]")</f>
        <v>Laguna Colún</v>
      </c>
      <c r="X7551" t="str">
        <f>888&amp;Cuerpos_AGUA[[#This Row],[ID_Agua]]</f>
        <v>88814512</v>
      </c>
    </row>
    <row r="7552" spans="1:24" x14ac:dyDescent="0.3">
      <c r="A7552">
        <v>14</v>
      </c>
      <c r="B7552">
        <v>142</v>
      </c>
      <c r="C7552">
        <v>14202</v>
      </c>
      <c r="D7552" t="s">
        <v>1185</v>
      </c>
      <c r="E7552" t="s">
        <v>1228</v>
      </c>
      <c r="F7552" t="s">
        <v>1229</v>
      </c>
      <c r="G7552">
        <v>103</v>
      </c>
      <c r="H7552">
        <v>1030</v>
      </c>
      <c r="I7552">
        <v>10304</v>
      </c>
      <c r="J7552" t="s">
        <v>1239</v>
      </c>
      <c r="K7552">
        <v>14</v>
      </c>
      <c r="L7552">
        <v>142</v>
      </c>
      <c r="M7552">
        <v>14202</v>
      </c>
      <c r="N7552">
        <v>10304</v>
      </c>
      <c r="O7552">
        <v>14544</v>
      </c>
      <c r="P7552" t="s">
        <v>1243</v>
      </c>
      <c r="Q7552" t="s">
        <v>97</v>
      </c>
      <c r="R7552">
        <v>8414.6800650000005</v>
      </c>
      <c r="S7552">
        <v>14544</v>
      </c>
      <c r="T7552">
        <v>-72.042528000000004</v>
      </c>
      <c r="U7552">
        <v>-40.277073000000001</v>
      </c>
      <c r="V7552" t="s">
        <v>8723</v>
      </c>
      <c r="W7552" t="str">
        <f>+IF(Cuerpos_AGUA[[#This Row],[Nombre]]&lt;&gt;"",Cuerpos_AGUA[[#This Row],[Nombre]],Cuerpos_AGUA[[#This Row],[Tipo]]&amp;" Sin Nombre "&amp;Cuerpos_AGUA[[#This Row],[ID_Agua]]&amp;" ["&amp;Cuerpos_AGUA[[#This Row],[COMUNA]]&amp;"]")</f>
        <v>Lago Maihue</v>
      </c>
      <c r="X7552" t="str">
        <f>888&amp;Cuerpos_AGUA[[#This Row],[ID_Agua]]</f>
        <v>88814544</v>
      </c>
    </row>
    <row r="7553" spans="1:24" x14ac:dyDescent="0.3">
      <c r="A7553">
        <v>14</v>
      </c>
      <c r="B7553">
        <v>142</v>
      </c>
      <c r="C7553">
        <v>14202</v>
      </c>
      <c r="D7553" t="s">
        <v>1185</v>
      </c>
      <c r="E7553" t="s">
        <v>1228</v>
      </c>
      <c r="F7553" t="s">
        <v>1229</v>
      </c>
      <c r="G7553">
        <v>103</v>
      </c>
      <c r="H7553">
        <v>1030</v>
      </c>
      <c r="I7553">
        <v>10305</v>
      </c>
      <c r="J7553" t="s">
        <v>1230</v>
      </c>
      <c r="K7553">
        <v>14</v>
      </c>
      <c r="L7553">
        <v>142</v>
      </c>
      <c r="M7553">
        <v>14202</v>
      </c>
      <c r="N7553">
        <v>10305</v>
      </c>
      <c r="O7553">
        <v>14495</v>
      </c>
      <c r="P7553" t="s">
        <v>1231</v>
      </c>
      <c r="Q7553" t="s">
        <v>35</v>
      </c>
      <c r="R7553">
        <v>16.479277</v>
      </c>
      <c r="S7553">
        <v>14495</v>
      </c>
      <c r="T7553">
        <v>-72.216177000000002</v>
      </c>
      <c r="U7553">
        <v>-40.010309999999997</v>
      </c>
      <c r="V7553" t="s">
        <v>8711</v>
      </c>
      <c r="W7553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Copihues</v>
      </c>
      <c r="X7553" t="str">
        <f>888&amp;Cuerpos_AGUA[[#This Row],[ID_Agua]]</f>
        <v>88814495</v>
      </c>
    </row>
    <row r="7554" spans="1:24" x14ac:dyDescent="0.3">
      <c r="A7554">
        <v>14</v>
      </c>
      <c r="B7554">
        <v>142</v>
      </c>
      <c r="C7554">
        <v>14202</v>
      </c>
      <c r="D7554" t="s">
        <v>1185</v>
      </c>
      <c r="E7554" t="s">
        <v>1228</v>
      </c>
      <c r="F7554" t="s">
        <v>1229</v>
      </c>
      <c r="G7554">
        <v>103</v>
      </c>
      <c r="H7554">
        <v>1030</v>
      </c>
      <c r="I7554">
        <v>10305</v>
      </c>
      <c r="J7554" t="s">
        <v>1230</v>
      </c>
      <c r="K7554">
        <v>14</v>
      </c>
      <c r="L7554">
        <v>142</v>
      </c>
      <c r="M7554">
        <v>14202</v>
      </c>
      <c r="N7554">
        <v>10305</v>
      </c>
      <c r="O7554">
        <v>14497</v>
      </c>
      <c r="P7554" t="s">
        <v>1231</v>
      </c>
      <c r="Q7554" t="s">
        <v>35</v>
      </c>
      <c r="R7554">
        <v>49.150953000000001</v>
      </c>
      <c r="S7554">
        <v>14497</v>
      </c>
      <c r="T7554">
        <v>-72.235900000000001</v>
      </c>
      <c r="U7554">
        <v>-40.015709999999999</v>
      </c>
      <c r="V7554" t="s">
        <v>8712</v>
      </c>
      <c r="W7554" t="str">
        <f>+IF(Cuerpos_AGUA[[#This Row],[Nombre]]&lt;&gt;"",Cuerpos_AGUA[[#This Row],[Nombre]],Cuerpos_AGUA[[#This Row],[Tipo]]&amp;" Sin Nombre "&amp;Cuerpos_AGUA[[#This Row],[ID_Agua]]&amp;" ["&amp;Cuerpos_AGUA[[#This Row],[COMUNA]]&amp;"]")</f>
        <v>Laguna Los Copihues</v>
      </c>
      <c r="X7554" t="str">
        <f>888&amp;Cuerpos_AGUA[[#This Row],[ID_Agua]]</f>
        <v>88814497</v>
      </c>
    </row>
    <row r="7555" spans="1:24" x14ac:dyDescent="0.3">
      <c r="A7555">
        <v>14</v>
      </c>
      <c r="B7555">
        <v>142</v>
      </c>
      <c r="C7555">
        <v>14202</v>
      </c>
      <c r="D7555" t="s">
        <v>1185</v>
      </c>
      <c r="E7555" t="s">
        <v>1228</v>
      </c>
      <c r="F7555" t="s">
        <v>1229</v>
      </c>
      <c r="G7555">
        <v>103</v>
      </c>
      <c r="H7555">
        <v>1030</v>
      </c>
      <c r="I7555">
        <v>10301</v>
      </c>
      <c r="J7555" t="s">
        <v>1232</v>
      </c>
      <c r="K7555">
        <v>14</v>
      </c>
      <c r="L7555">
        <v>142</v>
      </c>
      <c r="M7555">
        <v>14202</v>
      </c>
      <c r="N7555">
        <v>10301</v>
      </c>
      <c r="O7555">
        <v>14545</v>
      </c>
      <c r="P7555" t="s">
        <v>1244</v>
      </c>
      <c r="Q7555" t="s">
        <v>35</v>
      </c>
      <c r="R7555">
        <v>18.316236</v>
      </c>
      <c r="S7555">
        <v>14545</v>
      </c>
      <c r="T7555">
        <v>-72.024519999999995</v>
      </c>
      <c r="U7555">
        <v>-40.234003999999999</v>
      </c>
      <c r="V7555" t="s">
        <v>8724</v>
      </c>
      <c r="W7555" t="str">
        <f>+IF(Cuerpos_AGUA[[#This Row],[Nombre]]&lt;&gt;"",Cuerpos_AGUA[[#This Row],[Nombre]],Cuerpos_AGUA[[#This Row],[Tipo]]&amp;" Sin Nombre "&amp;Cuerpos_AGUA[[#This Row],[ID_Agua]]&amp;" ["&amp;Cuerpos_AGUA[[#This Row],[COMUNA]]&amp;"]")</f>
        <v>Laguna Santa Catalina</v>
      </c>
      <c r="X7555" t="str">
        <f>888&amp;Cuerpos_AGUA[[#This Row],[ID_Agua]]</f>
        <v>88814545</v>
      </c>
    </row>
    <row r="7556" spans="1:24" x14ac:dyDescent="0.3">
      <c r="A7556">
        <v>14</v>
      </c>
      <c r="B7556">
        <v>142</v>
      </c>
      <c r="C7556">
        <v>14202</v>
      </c>
      <c r="D7556" t="s">
        <v>1185</v>
      </c>
      <c r="E7556" t="s">
        <v>1228</v>
      </c>
      <c r="F7556" t="s">
        <v>1229</v>
      </c>
      <c r="G7556">
        <v>103</v>
      </c>
      <c r="H7556">
        <v>1030</v>
      </c>
      <c r="I7556">
        <v>10304</v>
      </c>
      <c r="J7556" t="s">
        <v>1239</v>
      </c>
      <c r="K7556">
        <v>14</v>
      </c>
      <c r="L7556">
        <v>142</v>
      </c>
      <c r="M7556">
        <v>14202</v>
      </c>
      <c r="N7556">
        <v>10304</v>
      </c>
      <c r="O7556">
        <v>14529</v>
      </c>
      <c r="P7556" t="s">
        <v>1240</v>
      </c>
      <c r="Q7556" t="s">
        <v>35</v>
      </c>
      <c r="R7556">
        <v>55.572164999999998</v>
      </c>
      <c r="S7556">
        <v>14529</v>
      </c>
      <c r="T7556">
        <v>-72.166139999999999</v>
      </c>
      <c r="U7556">
        <v>-40.178162</v>
      </c>
      <c r="V7556" t="s">
        <v>8721</v>
      </c>
      <c r="W755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Sichahue</v>
      </c>
      <c r="X7556" t="str">
        <f>888&amp;Cuerpos_AGUA[[#This Row],[ID_Agua]]</f>
        <v>88814529</v>
      </c>
    </row>
    <row r="7557" spans="1:24" x14ac:dyDescent="0.3">
      <c r="A7557">
        <v>14</v>
      </c>
      <c r="B7557">
        <v>142</v>
      </c>
      <c r="C7557">
        <v>14202</v>
      </c>
      <c r="D7557" t="s">
        <v>1185</v>
      </c>
      <c r="E7557" t="s">
        <v>1228</v>
      </c>
      <c r="F7557" t="s">
        <v>1229</v>
      </c>
      <c r="G7557">
        <v>103</v>
      </c>
      <c r="H7557">
        <v>1030</v>
      </c>
      <c r="I7557">
        <v>10305</v>
      </c>
      <c r="J7557" t="s">
        <v>1230</v>
      </c>
      <c r="K7557">
        <v>14</v>
      </c>
      <c r="L7557">
        <v>142</v>
      </c>
      <c r="M7557">
        <v>14202</v>
      </c>
      <c r="N7557">
        <v>10305</v>
      </c>
      <c r="O7557">
        <v>14490</v>
      </c>
      <c r="Q7557" t="s">
        <v>35</v>
      </c>
      <c r="R7557">
        <v>17.096285999999999</v>
      </c>
      <c r="S7557">
        <v>14490</v>
      </c>
      <c r="T7557">
        <v>-72.225932</v>
      </c>
      <c r="U7557">
        <v>-39.988576999999999</v>
      </c>
      <c r="V7557" t="s">
        <v>8710</v>
      </c>
      <c r="W755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14490 [Futrono]</v>
      </c>
      <c r="X7557" t="str">
        <f>888&amp;Cuerpos_AGUA[[#This Row],[ID_Agua]]</f>
        <v>88814490</v>
      </c>
    </row>
    <row r="7558" spans="1:24" x14ac:dyDescent="0.3">
      <c r="A7558">
        <v>14</v>
      </c>
      <c r="B7558">
        <v>142</v>
      </c>
      <c r="C7558">
        <v>14202</v>
      </c>
      <c r="D7558" t="s">
        <v>1185</v>
      </c>
      <c r="E7558" t="s">
        <v>1228</v>
      </c>
      <c r="F7558" t="s">
        <v>1229</v>
      </c>
      <c r="G7558">
        <v>103</v>
      </c>
      <c r="H7558">
        <v>1030</v>
      </c>
      <c r="I7558">
        <v>10301</v>
      </c>
      <c r="J7558" t="s">
        <v>1232</v>
      </c>
      <c r="K7558">
        <v>14</v>
      </c>
      <c r="L7558">
        <v>142</v>
      </c>
      <c r="M7558">
        <v>14202</v>
      </c>
      <c r="N7558">
        <v>10301</v>
      </c>
      <c r="O7558">
        <v>14501</v>
      </c>
      <c r="Q7558" t="s">
        <v>35</v>
      </c>
      <c r="R7558">
        <v>19.949283000000001</v>
      </c>
      <c r="S7558">
        <v>14501</v>
      </c>
      <c r="T7558">
        <v>-72.017447000000004</v>
      </c>
      <c r="U7558">
        <v>-40.065429000000002</v>
      </c>
      <c r="V7558" t="s">
        <v>8713</v>
      </c>
      <c r="W755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14501 [Futrono]</v>
      </c>
      <c r="X7558" t="str">
        <f>888&amp;Cuerpos_AGUA[[#This Row],[ID_Agua]]</f>
        <v>88814501</v>
      </c>
    </row>
    <row r="7559" spans="1:24" x14ac:dyDescent="0.3">
      <c r="A7559">
        <v>14</v>
      </c>
      <c r="B7559">
        <v>142</v>
      </c>
      <c r="C7559">
        <v>14202</v>
      </c>
      <c r="D7559" t="s">
        <v>1185</v>
      </c>
      <c r="E7559" t="s">
        <v>1228</v>
      </c>
      <c r="F7559" t="s">
        <v>1229</v>
      </c>
      <c r="G7559">
        <v>103</v>
      </c>
      <c r="H7559">
        <v>1030</v>
      </c>
      <c r="I7559">
        <v>10301</v>
      </c>
      <c r="J7559" t="s">
        <v>1232</v>
      </c>
      <c r="K7559">
        <v>14</v>
      </c>
      <c r="L7559">
        <v>142</v>
      </c>
      <c r="M7559">
        <v>14202</v>
      </c>
      <c r="N7559">
        <v>10301</v>
      </c>
      <c r="O7559">
        <v>14507</v>
      </c>
      <c r="Q7559" t="s">
        <v>35</v>
      </c>
      <c r="R7559">
        <v>61.240907999999997</v>
      </c>
      <c r="S7559">
        <v>14507</v>
      </c>
      <c r="T7559">
        <v>-72.024781000000004</v>
      </c>
      <c r="U7559">
        <v>-40.082954999999998</v>
      </c>
      <c r="V7559" t="s">
        <v>8714</v>
      </c>
      <c r="W755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14507 [Futrono]</v>
      </c>
      <c r="X7559" t="str">
        <f>888&amp;Cuerpos_AGUA[[#This Row],[ID_Agua]]</f>
        <v>88814507</v>
      </c>
    </row>
    <row r="7560" spans="1:24" x14ac:dyDescent="0.3">
      <c r="A7560">
        <v>14</v>
      </c>
      <c r="B7560">
        <v>142</v>
      </c>
      <c r="C7560">
        <v>14202</v>
      </c>
      <c r="D7560" t="s">
        <v>1185</v>
      </c>
      <c r="E7560" t="s">
        <v>1228</v>
      </c>
      <c r="F7560" t="s">
        <v>1229</v>
      </c>
      <c r="G7560">
        <v>103</v>
      </c>
      <c r="H7560">
        <v>1030</v>
      </c>
      <c r="I7560">
        <v>10300</v>
      </c>
      <c r="J7560" t="s">
        <v>1238</v>
      </c>
      <c r="K7560">
        <v>14</v>
      </c>
      <c r="L7560">
        <v>142</v>
      </c>
      <c r="M7560">
        <v>14202</v>
      </c>
      <c r="N7560">
        <v>10300</v>
      </c>
      <c r="O7560">
        <v>14518</v>
      </c>
      <c r="Q7560" t="s">
        <v>35</v>
      </c>
      <c r="R7560">
        <v>18.819120000000002</v>
      </c>
      <c r="S7560">
        <v>14518</v>
      </c>
      <c r="T7560">
        <v>-71.818489999999997</v>
      </c>
      <c r="U7560">
        <v>-40.151560000000003</v>
      </c>
      <c r="V7560" t="s">
        <v>8718</v>
      </c>
      <c r="W756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14518 [Futrono]</v>
      </c>
      <c r="X7560" t="str">
        <f>888&amp;Cuerpos_AGUA[[#This Row],[ID_Agua]]</f>
        <v>88814518</v>
      </c>
    </row>
    <row r="7561" spans="1:24" x14ac:dyDescent="0.3">
      <c r="A7561">
        <v>14</v>
      </c>
      <c r="B7561">
        <v>142</v>
      </c>
      <c r="C7561">
        <v>14202</v>
      </c>
      <c r="D7561" t="s">
        <v>1185</v>
      </c>
      <c r="E7561" t="s">
        <v>1228</v>
      </c>
      <c r="F7561" t="s">
        <v>1229</v>
      </c>
      <c r="G7561">
        <v>103</v>
      </c>
      <c r="H7561">
        <v>1030</v>
      </c>
      <c r="I7561">
        <v>10304</v>
      </c>
      <c r="J7561" t="s">
        <v>1239</v>
      </c>
      <c r="K7561">
        <v>14</v>
      </c>
      <c r="L7561">
        <v>142</v>
      </c>
      <c r="M7561">
        <v>14202</v>
      </c>
      <c r="N7561">
        <v>10304</v>
      </c>
      <c r="O7561">
        <v>14521</v>
      </c>
      <c r="Q7561" t="s">
        <v>35</v>
      </c>
      <c r="R7561">
        <v>16.529019000000002</v>
      </c>
      <c r="S7561">
        <v>14521</v>
      </c>
      <c r="T7561">
        <v>-72.129987999999997</v>
      </c>
      <c r="U7561">
        <v>-40.152647000000002</v>
      </c>
      <c r="V7561" t="s">
        <v>8719</v>
      </c>
      <c r="W756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14521 [Futrono]</v>
      </c>
      <c r="X7561" t="str">
        <f>888&amp;Cuerpos_AGUA[[#This Row],[ID_Agua]]</f>
        <v>88814521</v>
      </c>
    </row>
    <row r="7562" spans="1:24" x14ac:dyDescent="0.3">
      <c r="A7562">
        <v>14</v>
      </c>
      <c r="B7562">
        <v>142</v>
      </c>
      <c r="C7562">
        <v>14202</v>
      </c>
      <c r="D7562" t="s">
        <v>1185</v>
      </c>
      <c r="E7562" t="s">
        <v>1228</v>
      </c>
      <c r="F7562" t="s">
        <v>1229</v>
      </c>
      <c r="G7562">
        <v>103</v>
      </c>
      <c r="H7562">
        <v>1030</v>
      </c>
      <c r="I7562">
        <v>10304</v>
      </c>
      <c r="J7562" t="s">
        <v>1239</v>
      </c>
      <c r="K7562">
        <v>14</v>
      </c>
      <c r="L7562">
        <v>142</v>
      </c>
      <c r="M7562">
        <v>14202</v>
      </c>
      <c r="N7562">
        <v>10304</v>
      </c>
      <c r="O7562">
        <v>14525</v>
      </c>
      <c r="Q7562" t="s">
        <v>35</v>
      </c>
      <c r="R7562">
        <v>12.244440000000001</v>
      </c>
      <c r="S7562">
        <v>14525</v>
      </c>
      <c r="T7562">
        <v>-72.152226999999996</v>
      </c>
      <c r="U7562">
        <v>-40.161127</v>
      </c>
      <c r="V7562" t="s">
        <v>8720</v>
      </c>
      <c r="W756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14525 [Futrono]</v>
      </c>
      <c r="X7562" t="str">
        <f>888&amp;Cuerpos_AGUA[[#This Row],[ID_Agua]]</f>
        <v>88814525</v>
      </c>
    </row>
    <row r="7563" spans="1:24" x14ac:dyDescent="0.3">
      <c r="A7563">
        <v>14</v>
      </c>
      <c r="B7563">
        <v>142</v>
      </c>
      <c r="C7563">
        <v>14203</v>
      </c>
      <c r="D7563" t="s">
        <v>1185</v>
      </c>
      <c r="E7563" t="s">
        <v>1228</v>
      </c>
      <c r="F7563" t="s">
        <v>1237</v>
      </c>
      <c r="G7563">
        <v>103</v>
      </c>
      <c r="H7563">
        <v>1032</v>
      </c>
      <c r="I7563">
        <v>10320</v>
      </c>
      <c r="J7563" t="s">
        <v>1260</v>
      </c>
      <c r="K7563">
        <v>14</v>
      </c>
      <c r="L7563">
        <v>142</v>
      </c>
      <c r="M7563">
        <v>14203</v>
      </c>
      <c r="N7563">
        <v>10320</v>
      </c>
      <c r="O7563">
        <v>14594</v>
      </c>
      <c r="P7563" t="s">
        <v>1265</v>
      </c>
      <c r="Q7563" t="s">
        <v>97</v>
      </c>
      <c r="R7563">
        <v>1642.171057</v>
      </c>
      <c r="S7563">
        <v>14594</v>
      </c>
      <c r="T7563">
        <v>-71.910697999999996</v>
      </c>
      <c r="U7563">
        <v>-40.528489999999998</v>
      </c>
      <c r="V7563" t="s">
        <v>8751</v>
      </c>
      <c r="W7563" t="str">
        <f>+IF(Cuerpos_AGUA[[#This Row],[Nombre]]&lt;&gt;"",Cuerpos_AGUA[[#This Row],[Nombre]],Cuerpos_AGUA[[#This Row],[Tipo]]&amp;" Sin Nombre "&amp;Cuerpos_AGUA[[#This Row],[ID_Agua]]&amp;" ["&amp;Cuerpos_AGUA[[#This Row],[COMUNA]]&amp;"]")</f>
        <v>Lago Gris</v>
      </c>
      <c r="X7563" t="str">
        <f>888&amp;Cuerpos_AGUA[[#This Row],[ID_Agua]]</f>
        <v>88814594</v>
      </c>
    </row>
    <row r="7564" spans="1:24" x14ac:dyDescent="0.3">
      <c r="A7564">
        <v>14</v>
      </c>
      <c r="B7564">
        <v>142</v>
      </c>
      <c r="C7564">
        <v>14203</v>
      </c>
      <c r="D7564" t="s">
        <v>1185</v>
      </c>
      <c r="E7564" t="s">
        <v>1228</v>
      </c>
      <c r="F7564" t="s">
        <v>1237</v>
      </c>
      <c r="G7564">
        <v>103</v>
      </c>
      <c r="H7564">
        <v>1032</v>
      </c>
      <c r="I7564">
        <v>10320</v>
      </c>
      <c r="J7564" t="s">
        <v>1260</v>
      </c>
      <c r="K7564">
        <v>14</v>
      </c>
      <c r="L7564">
        <v>142</v>
      </c>
      <c r="M7564">
        <v>14203</v>
      </c>
      <c r="N7564">
        <v>10320</v>
      </c>
      <c r="O7564">
        <v>14573</v>
      </c>
      <c r="P7564" t="s">
        <v>1261</v>
      </c>
      <c r="Q7564" t="s">
        <v>97</v>
      </c>
      <c r="R7564">
        <v>2311.8339150000002</v>
      </c>
      <c r="S7564">
        <v>14573</v>
      </c>
      <c r="T7564">
        <v>-71.997506999999999</v>
      </c>
      <c r="U7564">
        <v>-40.437801</v>
      </c>
      <c r="V7564" t="s">
        <v>8743</v>
      </c>
      <c r="W7564" t="str">
        <f>+IF(Cuerpos_AGUA[[#This Row],[Nombre]]&lt;&gt;"",Cuerpos_AGUA[[#This Row],[Nombre]],Cuerpos_AGUA[[#This Row],[Tipo]]&amp;" Sin Nombre "&amp;Cuerpos_AGUA[[#This Row],[ID_Agua]]&amp;" ["&amp;Cuerpos_AGUA[[#This Row],[COMUNA]]&amp;"]")</f>
        <v>Lago Huishue</v>
      </c>
      <c r="X7564" t="str">
        <f>888&amp;Cuerpos_AGUA[[#This Row],[ID_Agua]]</f>
        <v>88814573</v>
      </c>
    </row>
    <row r="7565" spans="1:24" x14ac:dyDescent="0.3">
      <c r="A7565">
        <v>14</v>
      </c>
      <c r="B7565">
        <v>142</v>
      </c>
      <c r="C7565">
        <v>14203</v>
      </c>
      <c r="D7565" t="s">
        <v>1185</v>
      </c>
      <c r="E7565" t="s">
        <v>1228</v>
      </c>
      <c r="F7565" t="s">
        <v>1237</v>
      </c>
      <c r="G7565">
        <v>103</v>
      </c>
      <c r="H7565">
        <v>1030</v>
      </c>
      <c r="I7565">
        <v>10306</v>
      </c>
      <c r="J7565" t="s">
        <v>1245</v>
      </c>
      <c r="K7565">
        <v>14</v>
      </c>
      <c r="L7565">
        <v>142</v>
      </c>
      <c r="M7565">
        <v>14203</v>
      </c>
      <c r="N7565">
        <v>10306</v>
      </c>
      <c r="O7565">
        <v>14548</v>
      </c>
      <c r="P7565" t="s">
        <v>1237</v>
      </c>
      <c r="Q7565" t="s">
        <v>97</v>
      </c>
      <c r="R7565">
        <v>53.391078999999998</v>
      </c>
      <c r="S7565">
        <v>14548</v>
      </c>
      <c r="T7565">
        <v>-72.236253000000005</v>
      </c>
      <c r="U7565">
        <v>-40.247</v>
      </c>
      <c r="V7565" t="s">
        <v>8726</v>
      </c>
      <c r="W7565" t="str">
        <f>+IF(Cuerpos_AGUA[[#This Row],[Nombre]]&lt;&gt;"",Cuerpos_AGUA[[#This Row],[Nombre]],Cuerpos_AGUA[[#This Row],[Tipo]]&amp;" Sin Nombre "&amp;Cuerpos_AGUA[[#This Row],[ID_Agua]]&amp;" ["&amp;Cuerpos_AGUA[[#This Row],[COMUNA]]&amp;"]")</f>
        <v>Lago Ranco</v>
      </c>
      <c r="X7565" t="str">
        <f>888&amp;Cuerpos_AGUA[[#This Row],[ID_Agua]]</f>
        <v>88814548</v>
      </c>
    </row>
    <row r="7566" spans="1:24" x14ac:dyDescent="0.3">
      <c r="A7566">
        <v>14</v>
      </c>
      <c r="B7566">
        <v>142</v>
      </c>
      <c r="C7566">
        <v>14203</v>
      </c>
      <c r="D7566" t="s">
        <v>1185</v>
      </c>
      <c r="E7566" t="s">
        <v>1228</v>
      </c>
      <c r="F7566" t="s">
        <v>1237</v>
      </c>
      <c r="G7566">
        <v>103</v>
      </c>
      <c r="H7566">
        <v>1030</v>
      </c>
      <c r="I7566">
        <v>10307</v>
      </c>
      <c r="J7566" t="s">
        <v>1237</v>
      </c>
      <c r="K7566">
        <v>14</v>
      </c>
      <c r="L7566">
        <v>142</v>
      </c>
      <c r="M7566">
        <v>14203</v>
      </c>
      <c r="N7566">
        <v>10307</v>
      </c>
      <c r="O7566">
        <v>14554</v>
      </c>
      <c r="P7566" t="s">
        <v>1249</v>
      </c>
      <c r="Q7566" t="s">
        <v>35</v>
      </c>
      <c r="R7566">
        <v>20.592659999999999</v>
      </c>
      <c r="S7566">
        <v>14554</v>
      </c>
      <c r="T7566">
        <v>-72.300214999999994</v>
      </c>
      <c r="U7566">
        <v>-40.271920999999999</v>
      </c>
      <c r="V7566" t="s">
        <v>8729</v>
      </c>
      <c r="W7566" t="str">
        <f>+IF(Cuerpos_AGUA[[#This Row],[Nombre]]&lt;&gt;"",Cuerpos_AGUA[[#This Row],[Nombre]],Cuerpos_AGUA[[#This Row],[Tipo]]&amp;" Sin Nombre "&amp;Cuerpos_AGUA[[#This Row],[ID_Agua]]&amp;" ["&amp;Cuerpos_AGUA[[#This Row],[COMUNA]]&amp;"]")</f>
        <v>Laguna Aguas Negras</v>
      </c>
      <c r="X7566" t="str">
        <f>888&amp;Cuerpos_AGUA[[#This Row],[ID_Agua]]</f>
        <v>88814554</v>
      </c>
    </row>
    <row r="7567" spans="1:24" x14ac:dyDescent="0.3">
      <c r="A7567">
        <v>14</v>
      </c>
      <c r="B7567">
        <v>142</v>
      </c>
      <c r="C7567">
        <v>14203</v>
      </c>
      <c r="D7567" t="s">
        <v>1185</v>
      </c>
      <c r="E7567" t="s">
        <v>1228</v>
      </c>
      <c r="F7567" t="s">
        <v>1237</v>
      </c>
      <c r="G7567">
        <v>103</v>
      </c>
      <c r="H7567">
        <v>1030</v>
      </c>
      <c r="I7567">
        <v>10307</v>
      </c>
      <c r="J7567" t="s">
        <v>1237</v>
      </c>
      <c r="K7567">
        <v>14</v>
      </c>
      <c r="L7567">
        <v>142</v>
      </c>
      <c r="M7567">
        <v>14203</v>
      </c>
      <c r="N7567">
        <v>10307</v>
      </c>
      <c r="O7567">
        <v>14556</v>
      </c>
      <c r="P7567" t="s">
        <v>1249</v>
      </c>
      <c r="Q7567" t="s">
        <v>35</v>
      </c>
      <c r="R7567">
        <v>13.662024000000001</v>
      </c>
      <c r="S7567">
        <v>14556</v>
      </c>
      <c r="T7567">
        <v>-72.308323999999999</v>
      </c>
      <c r="U7567">
        <v>-40.275916000000002</v>
      </c>
      <c r="V7567" t="s">
        <v>8730</v>
      </c>
      <c r="W7567" t="str">
        <f>+IF(Cuerpos_AGUA[[#This Row],[Nombre]]&lt;&gt;"",Cuerpos_AGUA[[#This Row],[Nombre]],Cuerpos_AGUA[[#This Row],[Tipo]]&amp;" Sin Nombre "&amp;Cuerpos_AGUA[[#This Row],[ID_Agua]]&amp;" ["&amp;Cuerpos_AGUA[[#This Row],[COMUNA]]&amp;"]")</f>
        <v>Laguna Aguas Negras</v>
      </c>
      <c r="X7567" t="str">
        <f>888&amp;Cuerpos_AGUA[[#This Row],[ID_Agua]]</f>
        <v>88814556</v>
      </c>
    </row>
    <row r="7568" spans="1:24" x14ac:dyDescent="0.3">
      <c r="A7568">
        <v>14</v>
      </c>
      <c r="B7568">
        <v>142</v>
      </c>
      <c r="C7568">
        <v>14203</v>
      </c>
      <c r="D7568" t="s">
        <v>1185</v>
      </c>
      <c r="E7568" t="s">
        <v>1228</v>
      </c>
      <c r="F7568" t="s">
        <v>1237</v>
      </c>
      <c r="G7568">
        <v>103</v>
      </c>
      <c r="H7568">
        <v>1030</v>
      </c>
      <c r="I7568">
        <v>10306</v>
      </c>
      <c r="J7568" t="s">
        <v>1245</v>
      </c>
      <c r="K7568">
        <v>14</v>
      </c>
      <c r="L7568">
        <v>142</v>
      </c>
      <c r="M7568">
        <v>14203</v>
      </c>
      <c r="N7568">
        <v>10306</v>
      </c>
      <c r="O7568">
        <v>14547</v>
      </c>
      <c r="P7568" t="s">
        <v>1246</v>
      </c>
      <c r="Q7568" t="s">
        <v>35</v>
      </c>
      <c r="R7568">
        <v>36.115009000000001</v>
      </c>
      <c r="S7568">
        <v>14547</v>
      </c>
      <c r="T7568">
        <v>-72.172088000000002</v>
      </c>
      <c r="U7568">
        <v>-40.238833</v>
      </c>
      <c r="V7568" t="s">
        <v>8725</v>
      </c>
      <c r="W7568" t="str">
        <f>+IF(Cuerpos_AGUA[[#This Row],[Nombre]]&lt;&gt;"",Cuerpos_AGUA[[#This Row],[Nombre]],Cuerpos_AGUA[[#This Row],[Tipo]]&amp;" Sin Nombre "&amp;Cuerpos_AGUA[[#This Row],[ID_Agua]]&amp;" ["&amp;Cuerpos_AGUA[[#This Row],[COMUNA]]&amp;"]")</f>
        <v>Laguna Carilafquen</v>
      </c>
      <c r="X7568" t="str">
        <f>888&amp;Cuerpos_AGUA[[#This Row],[ID_Agua]]</f>
        <v>88814547</v>
      </c>
    </row>
    <row r="7569" spans="1:24" x14ac:dyDescent="0.3">
      <c r="A7569">
        <v>14</v>
      </c>
      <c r="B7569">
        <v>142</v>
      </c>
      <c r="C7569">
        <v>14203</v>
      </c>
      <c r="D7569" t="s">
        <v>1185</v>
      </c>
      <c r="E7569" t="s">
        <v>1228</v>
      </c>
      <c r="F7569" t="s">
        <v>1237</v>
      </c>
      <c r="G7569">
        <v>103</v>
      </c>
      <c r="H7569">
        <v>1032</v>
      </c>
      <c r="I7569">
        <v>10320</v>
      </c>
      <c r="J7569" t="s">
        <v>1260</v>
      </c>
      <c r="K7569">
        <v>14</v>
      </c>
      <c r="L7569">
        <v>142</v>
      </c>
      <c r="M7569">
        <v>14203</v>
      </c>
      <c r="N7569">
        <v>10320</v>
      </c>
      <c r="O7569">
        <v>14581</v>
      </c>
      <c r="P7569" t="s">
        <v>1262</v>
      </c>
      <c r="Q7569" t="s">
        <v>35</v>
      </c>
      <c r="R7569">
        <v>308.32159899999999</v>
      </c>
      <c r="S7569">
        <v>14581</v>
      </c>
      <c r="T7569">
        <v>-71.935063999999997</v>
      </c>
      <c r="U7569">
        <v>-40.496850000000002</v>
      </c>
      <c r="V7569" t="s">
        <v>8746</v>
      </c>
      <c r="W7569" t="str">
        <f>+IF(Cuerpos_AGUA[[#This Row],[Nombre]]&lt;&gt;"",Cuerpos_AGUA[[#This Row],[Nombre]],Cuerpos_AGUA[[#This Row],[Tipo]]&amp;" Sin Nombre "&amp;Cuerpos_AGUA[[#This Row],[ID_Agua]]&amp;" ["&amp;Cuerpos_AGUA[[#This Row],[COMUNA]]&amp;"]")</f>
        <v>Laguna Gemelas</v>
      </c>
      <c r="X7569" t="str">
        <f>888&amp;Cuerpos_AGUA[[#This Row],[ID_Agua]]</f>
        <v>88814581</v>
      </c>
    </row>
    <row r="7570" spans="1:24" x14ac:dyDescent="0.3">
      <c r="A7570">
        <v>14</v>
      </c>
      <c r="B7570">
        <v>142</v>
      </c>
      <c r="C7570">
        <v>14203</v>
      </c>
      <c r="D7570" t="s">
        <v>1185</v>
      </c>
      <c r="E7570" t="s">
        <v>1228</v>
      </c>
      <c r="F7570" t="s">
        <v>1237</v>
      </c>
      <c r="G7570">
        <v>103</v>
      </c>
      <c r="H7570">
        <v>1032</v>
      </c>
      <c r="I7570">
        <v>10320</v>
      </c>
      <c r="J7570" t="s">
        <v>1260</v>
      </c>
      <c r="K7570">
        <v>14</v>
      </c>
      <c r="L7570">
        <v>142</v>
      </c>
      <c r="M7570">
        <v>14203</v>
      </c>
      <c r="N7570">
        <v>10320</v>
      </c>
      <c r="O7570">
        <v>14582</v>
      </c>
      <c r="P7570" t="s">
        <v>1262</v>
      </c>
      <c r="Q7570" t="s">
        <v>35</v>
      </c>
      <c r="R7570">
        <v>101.552209</v>
      </c>
      <c r="S7570">
        <v>14582</v>
      </c>
      <c r="T7570">
        <v>-71.900949999999995</v>
      </c>
      <c r="U7570">
        <v>-40.489646</v>
      </c>
      <c r="V7570" t="s">
        <v>8747</v>
      </c>
      <c r="W7570" t="str">
        <f>+IF(Cuerpos_AGUA[[#This Row],[Nombre]]&lt;&gt;"",Cuerpos_AGUA[[#This Row],[Nombre]],Cuerpos_AGUA[[#This Row],[Tipo]]&amp;" Sin Nombre "&amp;Cuerpos_AGUA[[#This Row],[ID_Agua]]&amp;" ["&amp;Cuerpos_AGUA[[#This Row],[COMUNA]]&amp;"]")</f>
        <v>Laguna Gemelas</v>
      </c>
      <c r="X7570" t="str">
        <f>888&amp;Cuerpos_AGUA[[#This Row],[ID_Agua]]</f>
        <v>88814582</v>
      </c>
    </row>
    <row r="7571" spans="1:24" x14ac:dyDescent="0.3">
      <c r="A7571">
        <v>14</v>
      </c>
      <c r="B7571">
        <v>142</v>
      </c>
      <c r="C7571">
        <v>14203</v>
      </c>
      <c r="D7571" t="s">
        <v>1185</v>
      </c>
      <c r="E7571" t="s">
        <v>1228</v>
      </c>
      <c r="F7571" t="s">
        <v>1237</v>
      </c>
      <c r="G7571">
        <v>103</v>
      </c>
      <c r="H7571">
        <v>1030</v>
      </c>
      <c r="I7571">
        <v>10307</v>
      </c>
      <c r="J7571" t="s">
        <v>1237</v>
      </c>
      <c r="K7571">
        <v>14</v>
      </c>
      <c r="L7571">
        <v>142</v>
      </c>
      <c r="M7571">
        <v>14203</v>
      </c>
      <c r="N7571">
        <v>10307</v>
      </c>
      <c r="O7571">
        <v>14572</v>
      </c>
      <c r="P7571" t="s">
        <v>1259</v>
      </c>
      <c r="Q7571" t="s">
        <v>35</v>
      </c>
      <c r="R7571">
        <v>26.819725999999999</v>
      </c>
      <c r="S7571">
        <v>14572</v>
      </c>
      <c r="T7571">
        <v>-72.314672000000002</v>
      </c>
      <c r="U7571">
        <v>-40.400151999999999</v>
      </c>
      <c r="V7571" t="s">
        <v>8742</v>
      </c>
      <c r="W7571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Coipos</v>
      </c>
      <c r="X7571" t="str">
        <f>888&amp;Cuerpos_AGUA[[#This Row],[ID_Agua]]</f>
        <v>88814572</v>
      </c>
    </row>
    <row r="7572" spans="1:24" x14ac:dyDescent="0.3">
      <c r="A7572">
        <v>14</v>
      </c>
      <c r="B7572">
        <v>142</v>
      </c>
      <c r="C7572">
        <v>14203</v>
      </c>
      <c r="D7572" t="s">
        <v>1185</v>
      </c>
      <c r="E7572" t="s">
        <v>1228</v>
      </c>
      <c r="F7572" t="s">
        <v>1237</v>
      </c>
      <c r="G7572">
        <v>103</v>
      </c>
      <c r="H7572">
        <v>1030</v>
      </c>
      <c r="I7572">
        <v>10307</v>
      </c>
      <c r="J7572" t="s">
        <v>1237</v>
      </c>
      <c r="K7572">
        <v>14</v>
      </c>
      <c r="L7572">
        <v>142</v>
      </c>
      <c r="M7572">
        <v>14203</v>
      </c>
      <c r="N7572">
        <v>10307</v>
      </c>
      <c r="O7572">
        <v>14569</v>
      </c>
      <c r="P7572" t="s">
        <v>1258</v>
      </c>
      <c r="Q7572" t="s">
        <v>35</v>
      </c>
      <c r="R7572">
        <v>94.369236000000001</v>
      </c>
      <c r="S7572">
        <v>14569</v>
      </c>
      <c r="T7572">
        <v>-72.210848999999996</v>
      </c>
      <c r="U7572">
        <v>-40.379683</v>
      </c>
      <c r="V7572" t="s">
        <v>8739</v>
      </c>
      <c r="W7572" t="str">
        <f>+IF(Cuerpos_AGUA[[#This Row],[Nombre]]&lt;&gt;"",Cuerpos_AGUA[[#This Row],[Nombre]],Cuerpos_AGUA[[#This Row],[Tipo]]&amp;" Sin Nombre "&amp;Cuerpos_AGUA[[#This Row],[ID_Agua]]&amp;" ["&amp;Cuerpos_AGUA[[#This Row],[COMUNA]]&amp;"]")</f>
        <v>Laguna Pichi</v>
      </c>
      <c r="X7572" t="str">
        <f>888&amp;Cuerpos_AGUA[[#This Row],[ID_Agua]]</f>
        <v>88814569</v>
      </c>
    </row>
    <row r="7573" spans="1:24" x14ac:dyDescent="0.3">
      <c r="A7573">
        <v>14</v>
      </c>
      <c r="B7573">
        <v>142</v>
      </c>
      <c r="C7573">
        <v>14203</v>
      </c>
      <c r="D7573" t="s">
        <v>1185</v>
      </c>
      <c r="E7573" t="s">
        <v>1228</v>
      </c>
      <c r="F7573" t="s">
        <v>1237</v>
      </c>
      <c r="G7573">
        <v>103</v>
      </c>
      <c r="H7573">
        <v>1030</v>
      </c>
      <c r="I7573">
        <v>10307</v>
      </c>
      <c r="J7573" t="s">
        <v>1237</v>
      </c>
      <c r="K7573">
        <v>14</v>
      </c>
      <c r="L7573">
        <v>142</v>
      </c>
      <c r="M7573">
        <v>14203</v>
      </c>
      <c r="N7573">
        <v>10307</v>
      </c>
      <c r="O7573">
        <v>14564</v>
      </c>
      <c r="P7573" t="s">
        <v>1251</v>
      </c>
      <c r="Q7573" t="s">
        <v>35</v>
      </c>
      <c r="R7573">
        <v>28.050440999999999</v>
      </c>
      <c r="S7573">
        <v>14564</v>
      </c>
      <c r="T7573">
        <v>-72.311503999999999</v>
      </c>
      <c r="U7573">
        <v>-40.365251000000001</v>
      </c>
      <c r="V7573" t="s">
        <v>8735</v>
      </c>
      <c r="W7573" t="str">
        <f>+IF(Cuerpos_AGUA[[#This Row],[Nombre]]&lt;&gt;"",Cuerpos_AGUA[[#This Row],[Nombre]],Cuerpos_AGUA[[#This Row],[Tipo]]&amp;" Sin Nombre "&amp;Cuerpos_AGUA[[#This Row],[ID_Agua]]&amp;" ["&amp;Cuerpos_AGUA[[#This Row],[COMUNA]]&amp;"]")</f>
        <v>Laguna Pitreno</v>
      </c>
      <c r="X7573" t="str">
        <f>888&amp;Cuerpos_AGUA[[#This Row],[ID_Agua]]</f>
        <v>88814564</v>
      </c>
    </row>
    <row r="7574" spans="1:24" x14ac:dyDescent="0.3">
      <c r="A7574">
        <v>14</v>
      </c>
      <c r="B7574">
        <v>142</v>
      </c>
      <c r="C7574">
        <v>14203</v>
      </c>
      <c r="D7574" t="s">
        <v>1185</v>
      </c>
      <c r="E7574" t="s">
        <v>1228</v>
      </c>
      <c r="F7574" t="s">
        <v>1237</v>
      </c>
      <c r="G7574">
        <v>103</v>
      </c>
      <c r="H7574">
        <v>1030</v>
      </c>
      <c r="I7574">
        <v>10306</v>
      </c>
      <c r="J7574" t="s">
        <v>1245</v>
      </c>
      <c r="K7574">
        <v>14</v>
      </c>
      <c r="L7574">
        <v>142</v>
      </c>
      <c r="M7574">
        <v>14203</v>
      </c>
      <c r="N7574">
        <v>10306</v>
      </c>
      <c r="O7574">
        <v>14549</v>
      </c>
      <c r="P7574" t="s">
        <v>361</v>
      </c>
      <c r="Q7574" t="s">
        <v>35</v>
      </c>
      <c r="R7574">
        <v>20.675270000000001</v>
      </c>
      <c r="S7574">
        <v>14549</v>
      </c>
      <c r="T7574">
        <v>-72.219838999999993</v>
      </c>
      <c r="U7574">
        <v>-40.250003</v>
      </c>
      <c r="V7574" t="s">
        <v>8727</v>
      </c>
      <c r="W7574" t="str">
        <f>+IF(Cuerpos_AGUA[[#This Row],[Nombre]]&lt;&gt;"",Cuerpos_AGUA[[#This Row],[Nombre]],Cuerpos_AGUA[[#This Row],[Tipo]]&amp;" Sin Nombre "&amp;Cuerpos_AGUA[[#This Row],[ID_Agua]]&amp;" ["&amp;Cuerpos_AGUA[[#This Row],[COMUNA]]&amp;"]")</f>
        <v>Laguna Verde</v>
      </c>
      <c r="X7574" t="str">
        <f>888&amp;Cuerpos_AGUA[[#This Row],[ID_Agua]]</f>
        <v>88814549</v>
      </c>
    </row>
    <row r="7575" spans="1:24" x14ac:dyDescent="0.3">
      <c r="A7575">
        <v>14</v>
      </c>
      <c r="B7575">
        <v>142</v>
      </c>
      <c r="C7575">
        <v>14203</v>
      </c>
      <c r="D7575" t="s">
        <v>1185</v>
      </c>
      <c r="E7575" t="s">
        <v>1228</v>
      </c>
      <c r="F7575" t="s">
        <v>1237</v>
      </c>
      <c r="G7575">
        <v>103</v>
      </c>
      <c r="H7575">
        <v>1030</v>
      </c>
      <c r="I7575">
        <v>10306</v>
      </c>
      <c r="J7575" t="s">
        <v>1245</v>
      </c>
      <c r="K7575">
        <v>14</v>
      </c>
      <c r="L7575">
        <v>142</v>
      </c>
      <c r="M7575">
        <v>14203</v>
      </c>
      <c r="N7575">
        <v>10306</v>
      </c>
      <c r="O7575">
        <v>14558</v>
      </c>
      <c r="Q7575" t="s">
        <v>35</v>
      </c>
      <c r="R7575">
        <v>13.414007</v>
      </c>
      <c r="S7575">
        <v>14558</v>
      </c>
      <c r="T7575">
        <v>-72.113607999999999</v>
      </c>
      <c r="U7575">
        <v>-40.28745</v>
      </c>
      <c r="V7575" t="s">
        <v>8731</v>
      </c>
      <c r="W757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14558 [Lago Ranco]</v>
      </c>
      <c r="X7575" t="str">
        <f>888&amp;Cuerpos_AGUA[[#This Row],[ID_Agua]]</f>
        <v>88814558</v>
      </c>
    </row>
    <row r="7576" spans="1:24" x14ac:dyDescent="0.3">
      <c r="A7576">
        <v>14</v>
      </c>
      <c r="B7576">
        <v>142</v>
      </c>
      <c r="C7576">
        <v>14203</v>
      </c>
      <c r="D7576" t="s">
        <v>1185</v>
      </c>
      <c r="E7576" t="s">
        <v>1228</v>
      </c>
      <c r="F7576" t="s">
        <v>1237</v>
      </c>
      <c r="G7576">
        <v>103</v>
      </c>
      <c r="H7576">
        <v>1030</v>
      </c>
      <c r="I7576">
        <v>10302</v>
      </c>
      <c r="J7576" t="s">
        <v>1250</v>
      </c>
      <c r="K7576">
        <v>14</v>
      </c>
      <c r="L7576">
        <v>142</v>
      </c>
      <c r="M7576">
        <v>14203</v>
      </c>
      <c r="N7576">
        <v>10302</v>
      </c>
      <c r="O7576">
        <v>14561</v>
      </c>
      <c r="Q7576" t="s">
        <v>35</v>
      </c>
      <c r="R7576">
        <v>57.441640999999997</v>
      </c>
      <c r="S7576">
        <v>14561</v>
      </c>
      <c r="T7576">
        <v>-71.839219</v>
      </c>
      <c r="U7576">
        <v>-40.346879000000001</v>
      </c>
      <c r="V7576" t="s">
        <v>8732</v>
      </c>
      <c r="W757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14561 [Lago Ranco]</v>
      </c>
      <c r="X7576" t="str">
        <f>888&amp;Cuerpos_AGUA[[#This Row],[ID_Agua]]</f>
        <v>88814561</v>
      </c>
    </row>
    <row r="7577" spans="1:24" x14ac:dyDescent="0.3">
      <c r="A7577">
        <v>14</v>
      </c>
      <c r="B7577">
        <v>142</v>
      </c>
      <c r="C7577">
        <v>14203</v>
      </c>
      <c r="D7577" t="s">
        <v>1185</v>
      </c>
      <c r="E7577" t="s">
        <v>1228</v>
      </c>
      <c r="F7577" t="s">
        <v>1237</v>
      </c>
      <c r="G7577">
        <v>103</v>
      </c>
      <c r="H7577">
        <v>1030</v>
      </c>
      <c r="I7577">
        <v>10306</v>
      </c>
      <c r="J7577" t="s">
        <v>1245</v>
      </c>
      <c r="K7577">
        <v>14</v>
      </c>
      <c r="L7577">
        <v>142</v>
      </c>
      <c r="M7577">
        <v>14203</v>
      </c>
      <c r="N7577">
        <v>10306</v>
      </c>
      <c r="O7577">
        <v>14562</v>
      </c>
      <c r="Q7577" t="s">
        <v>35</v>
      </c>
      <c r="R7577">
        <v>42.865721999999998</v>
      </c>
      <c r="S7577">
        <v>14562</v>
      </c>
      <c r="T7577">
        <v>-72.099658000000005</v>
      </c>
      <c r="U7577">
        <v>-40.349899999999998</v>
      </c>
      <c r="V7577" t="s">
        <v>8733</v>
      </c>
      <c r="W757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14562 [Lago Ranco]</v>
      </c>
      <c r="X7577" t="str">
        <f>888&amp;Cuerpos_AGUA[[#This Row],[ID_Agua]]</f>
        <v>88814562</v>
      </c>
    </row>
    <row r="7578" spans="1:24" x14ac:dyDescent="0.3">
      <c r="A7578">
        <v>14</v>
      </c>
      <c r="B7578">
        <v>142</v>
      </c>
      <c r="C7578">
        <v>14203</v>
      </c>
      <c r="D7578" t="s">
        <v>1185</v>
      </c>
      <c r="E7578" t="s">
        <v>1228</v>
      </c>
      <c r="F7578" t="s">
        <v>1237</v>
      </c>
      <c r="G7578">
        <v>103</v>
      </c>
      <c r="H7578">
        <v>1030</v>
      </c>
      <c r="I7578">
        <v>10306</v>
      </c>
      <c r="J7578" t="s">
        <v>1245</v>
      </c>
      <c r="K7578">
        <v>14</v>
      </c>
      <c r="L7578">
        <v>142</v>
      </c>
      <c r="M7578">
        <v>14203</v>
      </c>
      <c r="N7578">
        <v>10306</v>
      </c>
      <c r="O7578">
        <v>14563</v>
      </c>
      <c r="Q7578" t="s">
        <v>35</v>
      </c>
      <c r="R7578">
        <v>110.847855</v>
      </c>
      <c r="S7578">
        <v>14563</v>
      </c>
      <c r="T7578">
        <v>-72.072283999999996</v>
      </c>
      <c r="U7578">
        <v>-40.366382999999999</v>
      </c>
      <c r="V7578" t="s">
        <v>8734</v>
      </c>
      <c r="W757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14563 [Lago Ranco]</v>
      </c>
      <c r="X7578" t="str">
        <f>888&amp;Cuerpos_AGUA[[#This Row],[ID_Agua]]</f>
        <v>88814563</v>
      </c>
    </row>
    <row r="7579" spans="1:24" x14ac:dyDescent="0.3">
      <c r="A7579">
        <v>14</v>
      </c>
      <c r="B7579">
        <v>142</v>
      </c>
      <c r="C7579">
        <v>14203</v>
      </c>
      <c r="D7579" t="s">
        <v>1185</v>
      </c>
      <c r="E7579" t="s">
        <v>1228</v>
      </c>
      <c r="F7579" t="s">
        <v>1237</v>
      </c>
      <c r="G7579">
        <v>103</v>
      </c>
      <c r="H7579">
        <v>1030</v>
      </c>
      <c r="I7579">
        <v>10307</v>
      </c>
      <c r="J7579" t="s">
        <v>1237</v>
      </c>
      <c r="K7579">
        <v>14</v>
      </c>
      <c r="L7579">
        <v>142</v>
      </c>
      <c r="M7579">
        <v>14203</v>
      </c>
      <c r="N7579">
        <v>10307</v>
      </c>
      <c r="O7579">
        <v>14566</v>
      </c>
      <c r="Q7579" t="s">
        <v>35</v>
      </c>
      <c r="R7579">
        <v>15.029868</v>
      </c>
      <c r="S7579">
        <v>14566</v>
      </c>
      <c r="T7579">
        <v>-72.244221999999993</v>
      </c>
      <c r="U7579">
        <v>-40.369732999999997</v>
      </c>
      <c r="V7579" t="s">
        <v>8737</v>
      </c>
      <c r="W757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14566 [Lago Ranco]</v>
      </c>
      <c r="X7579" t="str">
        <f>888&amp;Cuerpos_AGUA[[#This Row],[ID_Agua]]</f>
        <v>88814566</v>
      </c>
    </row>
    <row r="7580" spans="1:24" x14ac:dyDescent="0.3">
      <c r="A7580">
        <v>14</v>
      </c>
      <c r="B7580">
        <v>142</v>
      </c>
      <c r="C7580">
        <v>14203</v>
      </c>
      <c r="D7580" t="s">
        <v>1185</v>
      </c>
      <c r="E7580" t="s">
        <v>1228</v>
      </c>
      <c r="F7580" t="s">
        <v>1237</v>
      </c>
      <c r="G7580">
        <v>103</v>
      </c>
      <c r="H7580">
        <v>1030</v>
      </c>
      <c r="I7580">
        <v>10302</v>
      </c>
      <c r="J7580" t="s">
        <v>1250</v>
      </c>
      <c r="K7580">
        <v>14</v>
      </c>
      <c r="L7580">
        <v>142</v>
      </c>
      <c r="M7580">
        <v>14203</v>
      </c>
      <c r="N7580">
        <v>10302</v>
      </c>
      <c r="O7580">
        <v>14570</v>
      </c>
      <c r="Q7580" t="s">
        <v>35</v>
      </c>
      <c r="R7580">
        <v>17.533273999999999</v>
      </c>
      <c r="S7580">
        <v>14570</v>
      </c>
      <c r="T7580">
        <v>-71.828799000000004</v>
      </c>
      <c r="U7580">
        <v>-40.390827000000002</v>
      </c>
      <c r="V7580" t="s">
        <v>8740</v>
      </c>
      <c r="W7580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14570 [Lago Ranco]</v>
      </c>
      <c r="X7580" t="str">
        <f>888&amp;Cuerpos_AGUA[[#This Row],[ID_Agua]]</f>
        <v>88814570</v>
      </c>
    </row>
    <row r="7581" spans="1:24" x14ac:dyDescent="0.3">
      <c r="A7581">
        <v>14</v>
      </c>
      <c r="B7581">
        <v>142</v>
      </c>
      <c r="C7581">
        <v>14203</v>
      </c>
      <c r="D7581" t="s">
        <v>1185</v>
      </c>
      <c r="E7581" t="s">
        <v>1228</v>
      </c>
      <c r="F7581" t="s">
        <v>1237</v>
      </c>
      <c r="G7581">
        <v>103</v>
      </c>
      <c r="H7581">
        <v>1030</v>
      </c>
      <c r="I7581">
        <v>10307</v>
      </c>
      <c r="J7581" t="s">
        <v>1237</v>
      </c>
      <c r="K7581">
        <v>14</v>
      </c>
      <c r="L7581">
        <v>142</v>
      </c>
      <c r="M7581">
        <v>14203</v>
      </c>
      <c r="N7581">
        <v>10307</v>
      </c>
      <c r="O7581">
        <v>14571</v>
      </c>
      <c r="Q7581" t="s">
        <v>35</v>
      </c>
      <c r="R7581">
        <v>10.622406</v>
      </c>
      <c r="S7581">
        <v>14571</v>
      </c>
      <c r="T7581">
        <v>-72.229444999999998</v>
      </c>
      <c r="U7581">
        <v>-40.388489999999997</v>
      </c>
      <c r="V7581" t="s">
        <v>8741</v>
      </c>
      <c r="W758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14571 [Lago Ranco]</v>
      </c>
      <c r="X7581" t="str">
        <f>888&amp;Cuerpos_AGUA[[#This Row],[ID_Agua]]</f>
        <v>88814571</v>
      </c>
    </row>
    <row r="7582" spans="1:24" x14ac:dyDescent="0.3">
      <c r="A7582">
        <v>14</v>
      </c>
      <c r="B7582">
        <v>142</v>
      </c>
      <c r="C7582">
        <v>14203</v>
      </c>
      <c r="D7582" t="s">
        <v>1185</v>
      </c>
      <c r="E7582" t="s">
        <v>1228</v>
      </c>
      <c r="F7582" t="s">
        <v>1237</v>
      </c>
      <c r="G7582">
        <v>103</v>
      </c>
      <c r="H7582">
        <v>1030</v>
      </c>
      <c r="I7582">
        <v>10307</v>
      </c>
      <c r="J7582" t="s">
        <v>1237</v>
      </c>
      <c r="K7582">
        <v>14</v>
      </c>
      <c r="L7582">
        <v>142</v>
      </c>
      <c r="M7582">
        <v>14203</v>
      </c>
      <c r="N7582">
        <v>10307</v>
      </c>
      <c r="O7582">
        <v>14578</v>
      </c>
      <c r="Q7582" t="s">
        <v>35</v>
      </c>
      <c r="R7582">
        <v>11.797212999999999</v>
      </c>
      <c r="S7582">
        <v>14578</v>
      </c>
      <c r="T7582">
        <v>-72.269412000000003</v>
      </c>
      <c r="U7582">
        <v>-40.450541999999999</v>
      </c>
      <c r="V7582" t="s">
        <v>8744</v>
      </c>
      <c r="W7582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14578 [Lago Ranco]</v>
      </c>
      <c r="X7582" t="str">
        <f>888&amp;Cuerpos_AGUA[[#This Row],[ID_Agua]]</f>
        <v>88814578</v>
      </c>
    </row>
    <row r="7583" spans="1:24" x14ac:dyDescent="0.3">
      <c r="A7583">
        <v>14</v>
      </c>
      <c r="B7583">
        <v>142</v>
      </c>
      <c r="C7583">
        <v>14203</v>
      </c>
      <c r="D7583" t="s">
        <v>1185</v>
      </c>
      <c r="E7583" t="s">
        <v>1228</v>
      </c>
      <c r="F7583" t="s">
        <v>1237</v>
      </c>
      <c r="G7583">
        <v>103</v>
      </c>
      <c r="H7583">
        <v>1030</v>
      </c>
      <c r="I7583">
        <v>10307</v>
      </c>
      <c r="J7583" t="s">
        <v>1237</v>
      </c>
      <c r="K7583">
        <v>14</v>
      </c>
      <c r="L7583">
        <v>142</v>
      </c>
      <c r="M7583">
        <v>14203</v>
      </c>
      <c r="N7583">
        <v>10307</v>
      </c>
      <c r="O7583">
        <v>14580</v>
      </c>
      <c r="Q7583" t="s">
        <v>35</v>
      </c>
      <c r="R7583">
        <v>17.886799</v>
      </c>
      <c r="S7583">
        <v>14580</v>
      </c>
      <c r="T7583">
        <v>-72.275413999999998</v>
      </c>
      <c r="U7583">
        <v>-40.461323999999998</v>
      </c>
      <c r="V7583" t="s">
        <v>8745</v>
      </c>
      <c r="W7583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14580 [Lago Ranco]</v>
      </c>
      <c r="X7583" t="str">
        <f>888&amp;Cuerpos_AGUA[[#This Row],[ID_Agua]]</f>
        <v>88814580</v>
      </c>
    </row>
    <row r="7584" spans="1:24" x14ac:dyDescent="0.3">
      <c r="A7584">
        <v>14</v>
      </c>
      <c r="B7584">
        <v>142</v>
      </c>
      <c r="C7584">
        <v>14203</v>
      </c>
      <c r="D7584" t="s">
        <v>1185</v>
      </c>
      <c r="E7584" t="s">
        <v>1228</v>
      </c>
      <c r="F7584" t="s">
        <v>1237</v>
      </c>
      <c r="G7584">
        <v>103</v>
      </c>
      <c r="H7584">
        <v>1030</v>
      </c>
      <c r="I7584">
        <v>10307</v>
      </c>
      <c r="J7584" t="s">
        <v>1237</v>
      </c>
      <c r="K7584">
        <v>14</v>
      </c>
      <c r="L7584">
        <v>142</v>
      </c>
      <c r="M7584">
        <v>14203</v>
      </c>
      <c r="N7584">
        <v>10307</v>
      </c>
      <c r="O7584">
        <v>14583</v>
      </c>
      <c r="Q7584" t="s">
        <v>35</v>
      </c>
      <c r="R7584">
        <v>17.829854000000001</v>
      </c>
      <c r="S7584">
        <v>14583</v>
      </c>
      <c r="T7584">
        <v>-72.258692999999994</v>
      </c>
      <c r="U7584">
        <v>-40.480257000000002</v>
      </c>
      <c r="V7584" t="s">
        <v>8748</v>
      </c>
      <c r="W7584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14583 [Lago Ranco]</v>
      </c>
      <c r="X7584" t="str">
        <f>888&amp;Cuerpos_AGUA[[#This Row],[ID_Agua]]</f>
        <v>88814583</v>
      </c>
    </row>
    <row r="7585" spans="1:24" x14ac:dyDescent="0.3">
      <c r="A7585">
        <v>14</v>
      </c>
      <c r="B7585">
        <v>142</v>
      </c>
      <c r="C7585">
        <v>14204</v>
      </c>
      <c r="D7585" t="s">
        <v>1185</v>
      </c>
      <c r="E7585" t="s">
        <v>1228</v>
      </c>
      <c r="F7585" t="s">
        <v>1263</v>
      </c>
      <c r="G7585">
        <v>103</v>
      </c>
      <c r="H7585">
        <v>1032</v>
      </c>
      <c r="I7585">
        <v>10325</v>
      </c>
      <c r="J7585" t="s">
        <v>1264</v>
      </c>
      <c r="K7585">
        <v>14</v>
      </c>
      <c r="L7585">
        <v>142</v>
      </c>
      <c r="M7585">
        <v>14204</v>
      </c>
      <c r="N7585">
        <v>10325</v>
      </c>
      <c r="O7585">
        <v>14586</v>
      </c>
      <c r="Q7585" t="s">
        <v>35</v>
      </c>
      <c r="R7585">
        <v>22.711863999999998</v>
      </c>
      <c r="S7585">
        <v>14586</v>
      </c>
      <c r="T7585">
        <v>-72.380343999999994</v>
      </c>
      <c r="U7585">
        <v>-40.493558999999998</v>
      </c>
      <c r="V7585" t="s">
        <v>8749</v>
      </c>
      <c r="W7585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14586 [Río Bueno]</v>
      </c>
      <c r="X7585" t="str">
        <f>888&amp;Cuerpos_AGUA[[#This Row],[ID_Agua]]</f>
        <v>88814586</v>
      </c>
    </row>
    <row r="7586" spans="1:24" x14ac:dyDescent="0.3">
      <c r="A7586">
        <v>14</v>
      </c>
      <c r="B7586">
        <v>142</v>
      </c>
      <c r="C7586">
        <v>14204</v>
      </c>
      <c r="D7586" t="s">
        <v>1185</v>
      </c>
      <c r="E7586" t="s">
        <v>1228</v>
      </c>
      <c r="F7586" t="s">
        <v>1263</v>
      </c>
      <c r="G7586">
        <v>103</v>
      </c>
      <c r="H7586">
        <v>1032</v>
      </c>
      <c r="I7586">
        <v>10325</v>
      </c>
      <c r="J7586" t="s">
        <v>1264</v>
      </c>
      <c r="K7586">
        <v>14</v>
      </c>
      <c r="L7586">
        <v>142</v>
      </c>
      <c r="M7586">
        <v>14204</v>
      </c>
      <c r="N7586">
        <v>10325</v>
      </c>
      <c r="O7586">
        <v>14587</v>
      </c>
      <c r="Q7586" t="s">
        <v>35</v>
      </c>
      <c r="R7586">
        <v>13.032458</v>
      </c>
      <c r="S7586">
        <v>14587</v>
      </c>
      <c r="T7586">
        <v>-72.316316999999998</v>
      </c>
      <c r="U7586">
        <v>-40.496381</v>
      </c>
      <c r="V7586" t="s">
        <v>8750</v>
      </c>
      <c r="W758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14587 [Río Bueno]</v>
      </c>
      <c r="X7586" t="str">
        <f>888&amp;Cuerpos_AGUA[[#This Row],[ID_Agua]]</f>
        <v>88814587</v>
      </c>
    </row>
    <row r="7587" spans="1:24" x14ac:dyDescent="0.3">
      <c r="A7587">
        <v>14</v>
      </c>
      <c r="B7587">
        <v>142</v>
      </c>
      <c r="C7587">
        <v>14204</v>
      </c>
      <c r="D7587" t="s">
        <v>1185</v>
      </c>
      <c r="E7587" t="s">
        <v>1228</v>
      </c>
      <c r="F7587" t="s">
        <v>1263</v>
      </c>
      <c r="G7587">
        <v>103</v>
      </c>
      <c r="H7587">
        <v>1032</v>
      </c>
      <c r="I7587">
        <v>10325</v>
      </c>
      <c r="J7587" t="s">
        <v>1264</v>
      </c>
      <c r="K7587">
        <v>14</v>
      </c>
      <c r="L7587">
        <v>142</v>
      </c>
      <c r="M7587">
        <v>14204</v>
      </c>
      <c r="N7587">
        <v>10325</v>
      </c>
      <c r="O7587">
        <v>14596</v>
      </c>
      <c r="Q7587" t="s">
        <v>35</v>
      </c>
      <c r="R7587">
        <v>26.230830000000001</v>
      </c>
      <c r="S7587">
        <v>14596</v>
      </c>
      <c r="T7587">
        <v>-72.339628000000005</v>
      </c>
      <c r="U7587">
        <v>-40.515272000000003</v>
      </c>
      <c r="V7587" t="s">
        <v>8752</v>
      </c>
      <c r="W758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14596 [Río Bueno]</v>
      </c>
      <c r="X7587" t="str">
        <f>888&amp;Cuerpos_AGUA[[#This Row],[ID_Agua]]</f>
        <v>88814596</v>
      </c>
    </row>
    <row r="7588" spans="1:24" x14ac:dyDescent="0.3">
      <c r="A7588">
        <v>14</v>
      </c>
      <c r="B7588">
        <v>142</v>
      </c>
      <c r="C7588">
        <v>14204</v>
      </c>
      <c r="D7588" t="s">
        <v>1185</v>
      </c>
      <c r="E7588" t="s">
        <v>1228</v>
      </c>
      <c r="F7588" t="s">
        <v>1263</v>
      </c>
      <c r="G7588">
        <v>103</v>
      </c>
      <c r="H7588">
        <v>1032</v>
      </c>
      <c r="I7588">
        <v>10322</v>
      </c>
      <c r="J7588" t="s">
        <v>1270</v>
      </c>
      <c r="K7588">
        <v>14</v>
      </c>
      <c r="L7588">
        <v>142</v>
      </c>
      <c r="M7588">
        <v>14204</v>
      </c>
      <c r="N7588">
        <v>10322</v>
      </c>
      <c r="O7588">
        <v>14609</v>
      </c>
      <c r="Q7588" t="s">
        <v>35</v>
      </c>
      <c r="R7588">
        <v>19.027723999999999</v>
      </c>
      <c r="S7588">
        <v>14609</v>
      </c>
      <c r="T7588">
        <v>-72.268992999999995</v>
      </c>
      <c r="U7588">
        <v>-40.618132000000003</v>
      </c>
      <c r="V7588" t="s">
        <v>8756</v>
      </c>
      <c r="W758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14609 [Río Bueno]</v>
      </c>
      <c r="X7588" t="str">
        <f>888&amp;Cuerpos_AGUA[[#This Row],[ID_Agua]]</f>
        <v>88814609</v>
      </c>
    </row>
    <row r="7589" spans="1:24" x14ac:dyDescent="0.3">
      <c r="A7589">
        <v>14</v>
      </c>
      <c r="B7589">
        <v>142</v>
      </c>
      <c r="C7589">
        <v>14204</v>
      </c>
      <c r="D7589" t="s">
        <v>1185</v>
      </c>
      <c r="E7589" t="s">
        <v>1228</v>
      </c>
      <c r="F7589" t="s">
        <v>1263</v>
      </c>
      <c r="G7589">
        <v>103</v>
      </c>
      <c r="H7589">
        <v>1032</v>
      </c>
      <c r="I7589">
        <v>10322</v>
      </c>
      <c r="J7589" t="s">
        <v>1270</v>
      </c>
      <c r="K7589">
        <v>14</v>
      </c>
      <c r="L7589">
        <v>142</v>
      </c>
      <c r="M7589">
        <v>14204</v>
      </c>
      <c r="N7589">
        <v>10322</v>
      </c>
      <c r="O7589">
        <v>14610</v>
      </c>
      <c r="Q7589" t="s">
        <v>35</v>
      </c>
      <c r="R7589">
        <v>13.518222</v>
      </c>
      <c r="S7589">
        <v>14610</v>
      </c>
      <c r="T7589">
        <v>-72.277039000000002</v>
      </c>
      <c r="U7589">
        <v>-40.624507000000001</v>
      </c>
      <c r="V7589" t="s">
        <v>8757</v>
      </c>
      <c r="W7589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14610 [Río Bueno]</v>
      </c>
      <c r="X7589" t="str">
        <f>888&amp;Cuerpos_AGUA[[#This Row],[ID_Agua]]</f>
        <v>88814610</v>
      </c>
    </row>
    <row r="7590" spans="1:24" x14ac:dyDescent="0.3">
      <c r="A7590">
        <v>15</v>
      </c>
      <c r="B7590">
        <v>151</v>
      </c>
      <c r="C7590">
        <v>15102</v>
      </c>
      <c r="D7590" t="s">
        <v>84</v>
      </c>
      <c r="E7590" t="s">
        <v>105</v>
      </c>
      <c r="F7590" t="s">
        <v>106</v>
      </c>
      <c r="G7590">
        <v>15</v>
      </c>
      <c r="H7590">
        <v>150</v>
      </c>
      <c r="I7590">
        <v>1501</v>
      </c>
      <c r="J7590" t="s">
        <v>107</v>
      </c>
      <c r="K7590">
        <v>15</v>
      </c>
      <c r="L7590">
        <v>151</v>
      </c>
      <c r="M7590">
        <v>15102</v>
      </c>
      <c r="N7590">
        <v>1501</v>
      </c>
      <c r="O7590">
        <v>305</v>
      </c>
      <c r="P7590" t="s">
        <v>108</v>
      </c>
      <c r="Q7590" t="s">
        <v>31</v>
      </c>
      <c r="R7590">
        <v>578.34714799999995</v>
      </c>
      <c r="S7590">
        <v>305</v>
      </c>
      <c r="T7590">
        <v>-69.320974000000007</v>
      </c>
      <c r="U7590">
        <v>-19.021896000000002</v>
      </c>
      <c r="V7590" t="s">
        <v>1974</v>
      </c>
      <c r="W7590" t="str">
        <f>+IF(Cuerpos_AGUA[[#This Row],[Nombre]]&lt;&gt;"",Cuerpos_AGUA[[#This Row],[Nombre]],Cuerpos_AGUA[[#This Row],[Tipo]]&amp;" Sin Nombre "&amp;Cuerpos_AGUA[[#This Row],[ID_Agua]]&amp;" ["&amp;Cuerpos_AGUA[[#This Row],[COMUNA]]&amp;"]")</f>
        <v>Embalse Caritaya</v>
      </c>
      <c r="X7590" t="str">
        <f>888&amp;Cuerpos_AGUA[[#This Row],[ID_Agua]]</f>
        <v>888305</v>
      </c>
    </row>
    <row r="7591" spans="1:24" x14ac:dyDescent="0.3">
      <c r="A7591">
        <v>15</v>
      </c>
      <c r="B7591">
        <v>151</v>
      </c>
      <c r="C7591">
        <v>15102</v>
      </c>
      <c r="D7591" t="s">
        <v>84</v>
      </c>
      <c r="E7591" t="s">
        <v>105</v>
      </c>
      <c r="F7591" t="s">
        <v>106</v>
      </c>
      <c r="G7591">
        <v>15</v>
      </c>
      <c r="H7591">
        <v>150</v>
      </c>
      <c r="I7591">
        <v>1501</v>
      </c>
      <c r="J7591" t="s">
        <v>107</v>
      </c>
      <c r="K7591">
        <v>15</v>
      </c>
      <c r="L7591">
        <v>151</v>
      </c>
      <c r="M7591">
        <v>15102</v>
      </c>
      <c r="N7591">
        <v>1501</v>
      </c>
      <c r="O7591">
        <v>306</v>
      </c>
      <c r="Q7591" t="s">
        <v>35</v>
      </c>
      <c r="R7591">
        <v>10.185297</v>
      </c>
      <c r="S7591">
        <v>306</v>
      </c>
      <c r="T7591">
        <v>-69.313727999999998</v>
      </c>
      <c r="U7591">
        <v>-19.044279</v>
      </c>
      <c r="V7591" t="s">
        <v>1975</v>
      </c>
      <c r="W7591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306 [Camarones]</v>
      </c>
      <c r="X7591" t="str">
        <f>888&amp;Cuerpos_AGUA[[#This Row],[ID_Agua]]</f>
        <v>888306</v>
      </c>
    </row>
    <row r="7592" spans="1:24" x14ac:dyDescent="0.3">
      <c r="A7592">
        <v>15</v>
      </c>
      <c r="B7592">
        <v>152</v>
      </c>
      <c r="C7592">
        <v>15201</v>
      </c>
      <c r="D7592" t="s">
        <v>84</v>
      </c>
      <c r="E7592" t="s">
        <v>85</v>
      </c>
      <c r="F7592" t="s">
        <v>86</v>
      </c>
      <c r="G7592">
        <v>10</v>
      </c>
      <c r="H7592">
        <v>101</v>
      </c>
      <c r="I7592">
        <v>1010</v>
      </c>
      <c r="J7592" t="s">
        <v>95</v>
      </c>
      <c r="K7592">
        <v>15</v>
      </c>
      <c r="L7592">
        <v>152</v>
      </c>
      <c r="M7592">
        <v>15201</v>
      </c>
      <c r="N7592">
        <v>1010</v>
      </c>
      <c r="O7592">
        <v>265</v>
      </c>
      <c r="P7592" t="s">
        <v>96</v>
      </c>
      <c r="Q7592" t="s">
        <v>97</v>
      </c>
      <c r="R7592">
        <v>2527.206846</v>
      </c>
      <c r="S7592">
        <v>265</v>
      </c>
      <c r="T7592">
        <v>-69.151135999999994</v>
      </c>
      <c r="U7592">
        <v>-18.249939999999999</v>
      </c>
      <c r="V7592" t="s">
        <v>1965</v>
      </c>
      <c r="W7592" t="str">
        <f>+IF(Cuerpos_AGUA[[#This Row],[Nombre]]&lt;&gt;"",Cuerpos_AGUA[[#This Row],[Nombre]],Cuerpos_AGUA[[#This Row],[Tipo]]&amp;" Sin Nombre "&amp;Cuerpos_AGUA[[#This Row],[ID_Agua]]&amp;" ["&amp;Cuerpos_AGUA[[#This Row],[COMUNA]]&amp;"]")</f>
        <v>Lago Chungará</v>
      </c>
      <c r="X7592" t="str">
        <f>888&amp;Cuerpos_AGUA[[#This Row],[ID_Agua]]</f>
        <v>888265</v>
      </c>
    </row>
    <row r="7593" spans="1:24" x14ac:dyDescent="0.3">
      <c r="A7593">
        <v>15</v>
      </c>
      <c r="B7593">
        <v>152</v>
      </c>
      <c r="C7593">
        <v>15201</v>
      </c>
      <c r="D7593" t="s">
        <v>84</v>
      </c>
      <c r="E7593" t="s">
        <v>85</v>
      </c>
      <c r="F7593" t="s">
        <v>86</v>
      </c>
      <c r="G7593">
        <v>10</v>
      </c>
      <c r="H7593">
        <v>101</v>
      </c>
      <c r="I7593">
        <v>1010</v>
      </c>
      <c r="J7593" t="s">
        <v>95</v>
      </c>
      <c r="K7593">
        <v>15</v>
      </c>
      <c r="L7593">
        <v>152</v>
      </c>
      <c r="M7593">
        <v>15201</v>
      </c>
      <c r="N7593">
        <v>1010</v>
      </c>
      <c r="O7593">
        <v>272</v>
      </c>
      <c r="P7593" t="s">
        <v>95</v>
      </c>
      <c r="Q7593" t="s">
        <v>35</v>
      </c>
      <c r="R7593">
        <v>11.187211</v>
      </c>
      <c r="S7593">
        <v>272</v>
      </c>
      <c r="T7593">
        <v>-69.133280999999997</v>
      </c>
      <c r="U7593">
        <v>-18.284053</v>
      </c>
      <c r="V7593" t="s">
        <v>1966</v>
      </c>
      <c r="W7593" t="str">
        <f>+IF(Cuerpos_AGUA[[#This Row],[Nombre]]&lt;&gt;"",Cuerpos_AGUA[[#This Row],[Nombre]],Cuerpos_AGUA[[#This Row],[Tipo]]&amp;" Sin Nombre "&amp;Cuerpos_AGUA[[#This Row],[ID_Agua]]&amp;" ["&amp;Cuerpos_AGUA[[#This Row],[COMUNA]]&amp;"]")</f>
        <v>Lago Chungara</v>
      </c>
      <c r="X7593" t="str">
        <f>888&amp;Cuerpos_AGUA[[#This Row],[ID_Agua]]</f>
        <v>888272</v>
      </c>
    </row>
    <row r="7594" spans="1:24" x14ac:dyDescent="0.3">
      <c r="A7594">
        <v>15</v>
      </c>
      <c r="B7594">
        <v>152</v>
      </c>
      <c r="C7594">
        <v>15201</v>
      </c>
      <c r="D7594" t="s">
        <v>84</v>
      </c>
      <c r="E7594" t="s">
        <v>85</v>
      </c>
      <c r="F7594" t="s">
        <v>86</v>
      </c>
      <c r="G7594">
        <v>10</v>
      </c>
      <c r="H7594">
        <v>102</v>
      </c>
      <c r="I7594">
        <v>1020</v>
      </c>
      <c r="J7594" t="s">
        <v>90</v>
      </c>
      <c r="K7594">
        <v>15</v>
      </c>
      <c r="L7594">
        <v>152</v>
      </c>
      <c r="M7594">
        <v>15201</v>
      </c>
      <c r="N7594">
        <v>1020</v>
      </c>
      <c r="O7594">
        <v>199</v>
      </c>
      <c r="P7594" t="s">
        <v>92</v>
      </c>
      <c r="Q7594" t="s">
        <v>35</v>
      </c>
      <c r="R7594">
        <v>39.112791000000001</v>
      </c>
      <c r="S7594">
        <v>199</v>
      </c>
      <c r="T7594">
        <v>-69.211078999999998</v>
      </c>
      <c r="U7594">
        <v>-18.160741999999999</v>
      </c>
      <c r="V7594" t="s">
        <v>1959</v>
      </c>
      <c r="W7594" t="str">
        <f>+IF(Cuerpos_AGUA[[#This Row],[Nombre]]&lt;&gt;"",Cuerpos_AGUA[[#This Row],[Nombre]],Cuerpos_AGUA[[#This Row],[Tipo]]&amp;" Sin Nombre "&amp;Cuerpos_AGUA[[#This Row],[ID_Agua]]&amp;" ["&amp;Cuerpos_AGUA[[#This Row],[COMUNA]]&amp;"]")</f>
        <v>Laguna  de Cotacotani</v>
      </c>
      <c r="X7594" t="str">
        <f>888&amp;Cuerpos_AGUA[[#This Row],[ID_Agua]]</f>
        <v>888199</v>
      </c>
    </row>
    <row r="7595" spans="1:24" x14ac:dyDescent="0.3">
      <c r="A7595">
        <v>15</v>
      </c>
      <c r="B7595">
        <v>152</v>
      </c>
      <c r="C7595">
        <v>15201</v>
      </c>
      <c r="D7595" t="s">
        <v>84</v>
      </c>
      <c r="E7595" t="s">
        <v>85</v>
      </c>
      <c r="F7595" t="s">
        <v>86</v>
      </c>
      <c r="G7595">
        <v>10</v>
      </c>
      <c r="H7595">
        <v>102</v>
      </c>
      <c r="I7595">
        <v>1020</v>
      </c>
      <c r="J7595" t="s">
        <v>90</v>
      </c>
      <c r="K7595">
        <v>15</v>
      </c>
      <c r="L7595">
        <v>152</v>
      </c>
      <c r="M7595">
        <v>15201</v>
      </c>
      <c r="N7595">
        <v>1020</v>
      </c>
      <c r="O7595">
        <v>257</v>
      </c>
      <c r="P7595" t="s">
        <v>92</v>
      </c>
      <c r="Q7595" t="s">
        <v>35</v>
      </c>
      <c r="R7595">
        <v>19.750843</v>
      </c>
      <c r="S7595">
        <v>257</v>
      </c>
      <c r="T7595">
        <v>-69.224885999999998</v>
      </c>
      <c r="U7595">
        <v>-18.210083999999998</v>
      </c>
      <c r="V7595" t="s">
        <v>1964</v>
      </c>
      <c r="W7595" t="str">
        <f>+IF(Cuerpos_AGUA[[#This Row],[Nombre]]&lt;&gt;"",Cuerpos_AGUA[[#This Row],[Nombre]],Cuerpos_AGUA[[#This Row],[Tipo]]&amp;" Sin Nombre "&amp;Cuerpos_AGUA[[#This Row],[ID_Agua]]&amp;" ["&amp;Cuerpos_AGUA[[#This Row],[COMUNA]]&amp;"]")</f>
        <v>Laguna  de Cotacotani</v>
      </c>
      <c r="X7595" t="str">
        <f>888&amp;Cuerpos_AGUA[[#This Row],[ID_Agua]]</f>
        <v>888257</v>
      </c>
    </row>
    <row r="7596" spans="1:24" x14ac:dyDescent="0.3">
      <c r="A7596">
        <v>15</v>
      </c>
      <c r="B7596">
        <v>152</v>
      </c>
      <c r="C7596">
        <v>15201</v>
      </c>
      <c r="D7596" t="s">
        <v>84</v>
      </c>
      <c r="E7596" t="s">
        <v>85</v>
      </c>
      <c r="F7596" t="s">
        <v>86</v>
      </c>
      <c r="G7596">
        <v>15</v>
      </c>
      <c r="H7596">
        <v>150</v>
      </c>
      <c r="I7596">
        <v>1500</v>
      </c>
      <c r="J7596" t="s">
        <v>103</v>
      </c>
      <c r="K7596">
        <v>15</v>
      </c>
      <c r="L7596">
        <v>152</v>
      </c>
      <c r="M7596">
        <v>15201</v>
      </c>
      <c r="N7596">
        <v>1500</v>
      </c>
      <c r="O7596">
        <v>302</v>
      </c>
      <c r="P7596" t="s">
        <v>104</v>
      </c>
      <c r="Q7596" t="s">
        <v>35</v>
      </c>
      <c r="R7596">
        <v>87.451149999999998</v>
      </c>
      <c r="S7596">
        <v>302</v>
      </c>
      <c r="T7596">
        <v>-69.192766000000006</v>
      </c>
      <c r="U7596">
        <v>-18.817678999999998</v>
      </c>
      <c r="V7596" t="s">
        <v>1972</v>
      </c>
      <c r="W7596" t="str">
        <f>+IF(Cuerpos_AGUA[[#This Row],[Nombre]]&lt;&gt;"",Cuerpos_AGUA[[#This Row],[Nombre]],Cuerpos_AGUA[[#This Row],[Tipo]]&amp;" Sin Nombre "&amp;Cuerpos_AGUA[[#This Row],[ID_Agua]]&amp;" ["&amp;Cuerpos_AGUA[[#This Row],[COMUNA]]&amp;"]")</f>
        <v>Laguna Caracota</v>
      </c>
      <c r="X7596" t="str">
        <f>888&amp;Cuerpos_AGUA[[#This Row],[ID_Agua]]</f>
        <v>888302</v>
      </c>
    </row>
    <row r="7597" spans="1:24" x14ac:dyDescent="0.3">
      <c r="A7597">
        <v>15</v>
      </c>
      <c r="B7597">
        <v>152</v>
      </c>
      <c r="C7597">
        <v>15201</v>
      </c>
      <c r="D7597" t="s">
        <v>84</v>
      </c>
      <c r="E7597" t="s">
        <v>85</v>
      </c>
      <c r="F7597" t="s">
        <v>86</v>
      </c>
      <c r="G7597">
        <v>10</v>
      </c>
      <c r="H7597">
        <v>100</v>
      </c>
      <c r="I7597">
        <v>1001</v>
      </c>
      <c r="J7597" t="s">
        <v>87</v>
      </c>
      <c r="K7597">
        <v>15</v>
      </c>
      <c r="L7597">
        <v>152</v>
      </c>
      <c r="M7597">
        <v>15201</v>
      </c>
      <c r="N7597">
        <v>1001</v>
      </c>
      <c r="O7597">
        <v>183</v>
      </c>
      <c r="P7597" t="s">
        <v>89</v>
      </c>
      <c r="Q7597" t="s">
        <v>35</v>
      </c>
      <c r="R7597">
        <v>43.294134999999997</v>
      </c>
      <c r="S7597">
        <v>183</v>
      </c>
      <c r="T7597">
        <v>-69.075856000000002</v>
      </c>
      <c r="U7597">
        <v>-18.070886999999999</v>
      </c>
      <c r="V7597" t="s">
        <v>1957</v>
      </c>
      <c r="W7597" t="str">
        <f>+IF(Cuerpos_AGUA[[#This Row],[Nombre]]&lt;&gt;"",Cuerpos_AGUA[[#This Row],[Nombre]],Cuerpos_AGUA[[#This Row],[Tipo]]&amp;" Sin Nombre "&amp;Cuerpos_AGUA[[#This Row],[ID_Agua]]&amp;" ["&amp;Cuerpos_AGUA[[#This Row],[COMUNA]]&amp;"]")</f>
        <v>Laguna Casari Macho</v>
      </c>
      <c r="X7597" t="str">
        <f>888&amp;Cuerpos_AGUA[[#This Row],[ID_Agua]]</f>
        <v>888183</v>
      </c>
    </row>
    <row r="7598" spans="1:24" x14ac:dyDescent="0.3">
      <c r="A7598">
        <v>15</v>
      </c>
      <c r="B7598">
        <v>152</v>
      </c>
      <c r="C7598">
        <v>15201</v>
      </c>
      <c r="D7598" t="s">
        <v>84</v>
      </c>
      <c r="E7598" t="s">
        <v>85</v>
      </c>
      <c r="F7598" t="s">
        <v>86</v>
      </c>
      <c r="G7598">
        <v>10</v>
      </c>
      <c r="H7598">
        <v>100</v>
      </c>
      <c r="I7598">
        <v>1001</v>
      </c>
      <c r="J7598" t="s">
        <v>87</v>
      </c>
      <c r="K7598">
        <v>15</v>
      </c>
      <c r="L7598">
        <v>152</v>
      </c>
      <c r="M7598">
        <v>15201</v>
      </c>
      <c r="N7598">
        <v>1001</v>
      </c>
      <c r="O7598">
        <v>181</v>
      </c>
      <c r="P7598" t="s">
        <v>88</v>
      </c>
      <c r="Q7598" t="s">
        <v>35</v>
      </c>
      <c r="R7598">
        <v>101.40179500000001</v>
      </c>
      <c r="S7598">
        <v>181</v>
      </c>
      <c r="T7598">
        <v>-69.100768000000002</v>
      </c>
      <c r="U7598">
        <v>-18.067481000000001</v>
      </c>
      <c r="V7598" t="s">
        <v>1956</v>
      </c>
      <c r="W7598" t="str">
        <f>+IF(Cuerpos_AGUA[[#This Row],[Nombre]]&lt;&gt;"",Cuerpos_AGUA[[#This Row],[Nombre]],Cuerpos_AGUA[[#This Row],[Tipo]]&amp;" Sin Nombre "&amp;Cuerpos_AGUA[[#This Row],[ID_Agua]]&amp;" ["&amp;Cuerpos_AGUA[[#This Row],[COMUNA]]&amp;"]")</f>
        <v>Laguna Casiri-Hembra</v>
      </c>
      <c r="X7598" t="str">
        <f>888&amp;Cuerpos_AGUA[[#This Row],[ID_Agua]]</f>
        <v>888181</v>
      </c>
    </row>
    <row r="7599" spans="1:24" x14ac:dyDescent="0.3">
      <c r="A7599">
        <v>15</v>
      </c>
      <c r="B7599">
        <v>152</v>
      </c>
      <c r="C7599">
        <v>15201</v>
      </c>
      <c r="D7599" t="s">
        <v>84</v>
      </c>
      <c r="E7599" t="s">
        <v>85</v>
      </c>
      <c r="F7599" t="s">
        <v>86</v>
      </c>
      <c r="G7599">
        <v>10</v>
      </c>
      <c r="H7599">
        <v>102</v>
      </c>
      <c r="I7599">
        <v>1021</v>
      </c>
      <c r="J7599" t="s">
        <v>99</v>
      </c>
      <c r="K7599">
        <v>15</v>
      </c>
      <c r="L7599">
        <v>152</v>
      </c>
      <c r="M7599">
        <v>15201</v>
      </c>
      <c r="N7599">
        <v>1021</v>
      </c>
      <c r="O7599">
        <v>283</v>
      </c>
      <c r="P7599" t="s">
        <v>100</v>
      </c>
      <c r="Q7599" t="s">
        <v>35</v>
      </c>
      <c r="R7599">
        <v>12.765693000000001</v>
      </c>
      <c r="S7599">
        <v>283</v>
      </c>
      <c r="T7599">
        <v>-69.064463000000003</v>
      </c>
      <c r="U7599">
        <v>-18.531210999999999</v>
      </c>
      <c r="V7599" t="s">
        <v>1968</v>
      </c>
      <c r="W7599" t="str">
        <f>+IF(Cuerpos_AGUA[[#This Row],[Nombre]]&lt;&gt;"",Cuerpos_AGUA[[#This Row],[Nombre]],Cuerpos_AGUA[[#This Row],[Tipo]]&amp;" Sin Nombre "&amp;Cuerpos_AGUA[[#This Row],[ID_Agua]]&amp;" ["&amp;Cuerpos_AGUA[[#This Row],[COMUNA]]&amp;"]")</f>
        <v>Laguna Challavin</v>
      </c>
      <c r="X7599" t="str">
        <f>888&amp;Cuerpos_AGUA[[#This Row],[ID_Agua]]</f>
        <v>888283</v>
      </c>
    </row>
    <row r="7600" spans="1:24" x14ac:dyDescent="0.3">
      <c r="A7600">
        <v>15</v>
      </c>
      <c r="B7600">
        <v>152</v>
      </c>
      <c r="C7600">
        <v>15201</v>
      </c>
      <c r="D7600" t="s">
        <v>84</v>
      </c>
      <c r="E7600" t="s">
        <v>85</v>
      </c>
      <c r="F7600" t="s">
        <v>86</v>
      </c>
      <c r="G7600">
        <v>10</v>
      </c>
      <c r="H7600">
        <v>102</v>
      </c>
      <c r="I7600">
        <v>1020</v>
      </c>
      <c r="J7600" t="s">
        <v>90</v>
      </c>
      <c r="K7600">
        <v>15</v>
      </c>
      <c r="L7600">
        <v>152</v>
      </c>
      <c r="M7600">
        <v>15201</v>
      </c>
      <c r="N7600">
        <v>1020</v>
      </c>
      <c r="O7600">
        <v>208</v>
      </c>
      <c r="P7600" t="s">
        <v>94</v>
      </c>
      <c r="Q7600" t="s">
        <v>35</v>
      </c>
      <c r="R7600">
        <v>499.72900600000003</v>
      </c>
      <c r="S7600">
        <v>208</v>
      </c>
      <c r="T7600">
        <v>-69.221684999999994</v>
      </c>
      <c r="U7600">
        <v>-18.187152000000001</v>
      </c>
      <c r="V7600" t="s">
        <v>1963</v>
      </c>
      <c r="W7600" t="str">
        <f>+IF(Cuerpos_AGUA[[#This Row],[Nombre]]&lt;&gt;"",Cuerpos_AGUA[[#This Row],[Nombre]],Cuerpos_AGUA[[#This Row],[Tipo]]&amp;" Sin Nombre "&amp;Cuerpos_AGUA[[#This Row],[ID_Agua]]&amp;" ["&amp;Cuerpos_AGUA[[#This Row],[COMUNA]]&amp;"]")</f>
        <v>Laguna Cotacotani</v>
      </c>
      <c r="X7600" t="str">
        <f>888&amp;Cuerpos_AGUA[[#This Row],[ID_Agua]]</f>
        <v>888208</v>
      </c>
    </row>
    <row r="7601" spans="1:24" x14ac:dyDescent="0.3">
      <c r="A7601">
        <v>15</v>
      </c>
      <c r="B7601">
        <v>152</v>
      </c>
      <c r="C7601">
        <v>15201</v>
      </c>
      <c r="D7601" t="s">
        <v>84</v>
      </c>
      <c r="E7601" t="s">
        <v>85</v>
      </c>
      <c r="F7601" t="s">
        <v>86</v>
      </c>
      <c r="G7601">
        <v>10</v>
      </c>
      <c r="H7601">
        <v>102</v>
      </c>
      <c r="I7601">
        <v>1020</v>
      </c>
      <c r="J7601" t="s">
        <v>90</v>
      </c>
      <c r="K7601">
        <v>15</v>
      </c>
      <c r="L7601">
        <v>152</v>
      </c>
      <c r="M7601">
        <v>15201</v>
      </c>
      <c r="N7601">
        <v>1020</v>
      </c>
      <c r="O7601">
        <v>207</v>
      </c>
      <c r="P7601" t="s">
        <v>93</v>
      </c>
      <c r="Q7601" t="s">
        <v>35</v>
      </c>
      <c r="R7601">
        <v>17.864768999999999</v>
      </c>
      <c r="S7601">
        <v>207</v>
      </c>
      <c r="T7601">
        <v>-69.306640999999999</v>
      </c>
      <c r="U7601">
        <v>-18.175556</v>
      </c>
      <c r="V7601" t="s">
        <v>1962</v>
      </c>
      <c r="W7601" t="str">
        <f>+IF(Cuerpos_AGUA[[#This Row],[Nombre]]&lt;&gt;"",Cuerpos_AGUA[[#This Row],[Nombre]],Cuerpos_AGUA[[#This Row],[Tipo]]&amp;" Sin Nombre "&amp;Cuerpos_AGUA[[#This Row],[ID_Agua]]&amp;" ["&amp;Cuerpos_AGUA[[#This Row],[COMUNA]]&amp;"]")</f>
        <v>Laguna Cotapujo</v>
      </c>
      <c r="X7601" t="str">
        <f>888&amp;Cuerpos_AGUA[[#This Row],[ID_Agua]]</f>
        <v>888207</v>
      </c>
    </row>
    <row r="7602" spans="1:24" x14ac:dyDescent="0.3">
      <c r="A7602">
        <v>15</v>
      </c>
      <c r="B7602">
        <v>152</v>
      </c>
      <c r="C7602">
        <v>15201</v>
      </c>
      <c r="D7602" t="s">
        <v>84</v>
      </c>
      <c r="E7602" t="s">
        <v>85</v>
      </c>
      <c r="F7602" t="s">
        <v>86</v>
      </c>
      <c r="G7602">
        <v>10</v>
      </c>
      <c r="H7602">
        <v>102</v>
      </c>
      <c r="I7602">
        <v>1021</v>
      </c>
      <c r="J7602" t="s">
        <v>99</v>
      </c>
      <c r="K7602">
        <v>15</v>
      </c>
      <c r="L7602">
        <v>152</v>
      </c>
      <c r="M7602">
        <v>15201</v>
      </c>
      <c r="N7602">
        <v>1021</v>
      </c>
      <c r="O7602">
        <v>292</v>
      </c>
      <c r="P7602" t="s">
        <v>101</v>
      </c>
      <c r="Q7602" t="s">
        <v>35</v>
      </c>
      <c r="R7602">
        <v>27.272869</v>
      </c>
      <c r="S7602">
        <v>292</v>
      </c>
      <c r="T7602">
        <v>-69.101427999999999</v>
      </c>
      <c r="U7602">
        <v>-18.677844</v>
      </c>
      <c r="V7602" t="s">
        <v>1969</v>
      </c>
      <c r="W7602" t="str">
        <f>+IF(Cuerpos_AGUA[[#This Row],[Nombre]]&lt;&gt;"",Cuerpos_AGUA[[#This Row],[Nombre]],Cuerpos_AGUA[[#This Row],[Tipo]]&amp;" Sin Nombre "&amp;Cuerpos_AGUA[[#This Row],[ID_Agua]]&amp;" ["&amp;Cuerpos_AGUA[[#This Row],[COMUNA]]&amp;"]")</f>
        <v>Laguna Paquisa</v>
      </c>
      <c r="X7602" t="str">
        <f>888&amp;Cuerpos_AGUA[[#This Row],[ID_Agua]]</f>
        <v>888292</v>
      </c>
    </row>
    <row r="7603" spans="1:24" x14ac:dyDescent="0.3">
      <c r="A7603">
        <v>15</v>
      </c>
      <c r="B7603">
        <v>152</v>
      </c>
      <c r="C7603">
        <v>15201</v>
      </c>
      <c r="D7603" t="s">
        <v>84</v>
      </c>
      <c r="E7603" t="s">
        <v>85</v>
      </c>
      <c r="F7603" t="s">
        <v>86</v>
      </c>
      <c r="G7603">
        <v>10</v>
      </c>
      <c r="H7603">
        <v>102</v>
      </c>
      <c r="I7603">
        <v>1020</v>
      </c>
      <c r="J7603" t="s">
        <v>90</v>
      </c>
      <c r="K7603">
        <v>15</v>
      </c>
      <c r="L7603">
        <v>152</v>
      </c>
      <c r="M7603">
        <v>15201</v>
      </c>
      <c r="N7603">
        <v>1020</v>
      </c>
      <c r="O7603">
        <v>193</v>
      </c>
      <c r="P7603" t="s">
        <v>91</v>
      </c>
      <c r="Q7603" t="s">
        <v>35</v>
      </c>
      <c r="R7603">
        <v>28.005876000000001</v>
      </c>
      <c r="S7603">
        <v>193</v>
      </c>
      <c r="T7603">
        <v>-69.202798999999999</v>
      </c>
      <c r="U7603">
        <v>-18.151980999999999</v>
      </c>
      <c r="V7603" t="s">
        <v>1958</v>
      </c>
      <c r="W7603" t="str">
        <f>+IF(Cuerpos_AGUA[[#This Row],[Nombre]]&lt;&gt;"",Cuerpos_AGUA[[#This Row],[Nombre]],Cuerpos_AGUA[[#This Row],[Tipo]]&amp;" Sin Nombre "&amp;Cuerpos_AGUA[[#This Row],[ID_Agua]]&amp;" ["&amp;Cuerpos_AGUA[[#This Row],[COMUNA]]&amp;"]")</f>
        <v>Lagunas de Cotacotani</v>
      </c>
      <c r="X7603" t="str">
        <f>888&amp;Cuerpos_AGUA[[#This Row],[ID_Agua]]</f>
        <v>888193</v>
      </c>
    </row>
    <row r="7604" spans="1:24" x14ac:dyDescent="0.3">
      <c r="A7604">
        <v>15</v>
      </c>
      <c r="B7604">
        <v>152</v>
      </c>
      <c r="C7604">
        <v>15201</v>
      </c>
      <c r="D7604" t="s">
        <v>84</v>
      </c>
      <c r="E7604" t="s">
        <v>85</v>
      </c>
      <c r="F7604" t="s">
        <v>86</v>
      </c>
      <c r="G7604">
        <v>10</v>
      </c>
      <c r="H7604">
        <v>102</v>
      </c>
      <c r="I7604">
        <v>1020</v>
      </c>
      <c r="J7604" t="s">
        <v>90</v>
      </c>
      <c r="K7604">
        <v>15</v>
      </c>
      <c r="L7604">
        <v>152</v>
      </c>
      <c r="M7604">
        <v>15201</v>
      </c>
      <c r="N7604">
        <v>1020</v>
      </c>
      <c r="O7604">
        <v>200</v>
      </c>
      <c r="P7604" t="s">
        <v>91</v>
      </c>
      <c r="Q7604" t="s">
        <v>35</v>
      </c>
      <c r="R7604">
        <v>19.362632999999999</v>
      </c>
      <c r="S7604">
        <v>200</v>
      </c>
      <c r="T7604">
        <v>-69.205280000000002</v>
      </c>
      <c r="U7604">
        <v>-18.165759999999999</v>
      </c>
      <c r="V7604" t="s">
        <v>1960</v>
      </c>
      <c r="W7604" t="str">
        <f>+IF(Cuerpos_AGUA[[#This Row],[Nombre]]&lt;&gt;"",Cuerpos_AGUA[[#This Row],[Nombre]],Cuerpos_AGUA[[#This Row],[Tipo]]&amp;" Sin Nombre "&amp;Cuerpos_AGUA[[#This Row],[ID_Agua]]&amp;" ["&amp;Cuerpos_AGUA[[#This Row],[COMUNA]]&amp;"]")</f>
        <v>Lagunas de Cotacotani</v>
      </c>
      <c r="X7604" t="str">
        <f>888&amp;Cuerpos_AGUA[[#This Row],[ID_Agua]]</f>
        <v>888200</v>
      </c>
    </row>
    <row r="7605" spans="1:24" x14ac:dyDescent="0.3">
      <c r="A7605">
        <v>15</v>
      </c>
      <c r="B7605">
        <v>152</v>
      </c>
      <c r="C7605">
        <v>15201</v>
      </c>
      <c r="D7605" t="s">
        <v>84</v>
      </c>
      <c r="E7605" t="s">
        <v>85</v>
      </c>
      <c r="F7605" t="s">
        <v>86</v>
      </c>
      <c r="G7605">
        <v>10</v>
      </c>
      <c r="H7605">
        <v>102</v>
      </c>
      <c r="I7605">
        <v>1020</v>
      </c>
      <c r="J7605" t="s">
        <v>90</v>
      </c>
      <c r="K7605">
        <v>15</v>
      </c>
      <c r="L7605">
        <v>152</v>
      </c>
      <c r="M7605">
        <v>15201</v>
      </c>
      <c r="N7605">
        <v>1020</v>
      </c>
      <c r="O7605">
        <v>202</v>
      </c>
      <c r="P7605" t="s">
        <v>91</v>
      </c>
      <c r="Q7605" t="s">
        <v>35</v>
      </c>
      <c r="R7605">
        <v>18.585346999999999</v>
      </c>
      <c r="S7605">
        <v>202</v>
      </c>
      <c r="T7605">
        <v>-69.210437999999996</v>
      </c>
      <c r="U7605">
        <v>-18.171239</v>
      </c>
      <c r="V7605" t="s">
        <v>1961</v>
      </c>
      <c r="W7605" t="str">
        <f>+IF(Cuerpos_AGUA[[#This Row],[Nombre]]&lt;&gt;"",Cuerpos_AGUA[[#This Row],[Nombre]],Cuerpos_AGUA[[#This Row],[Tipo]]&amp;" Sin Nombre "&amp;Cuerpos_AGUA[[#This Row],[ID_Agua]]&amp;" ["&amp;Cuerpos_AGUA[[#This Row],[COMUNA]]&amp;"]")</f>
        <v>Lagunas de Cotacotani</v>
      </c>
      <c r="X7605" t="str">
        <f>888&amp;Cuerpos_AGUA[[#This Row],[ID_Agua]]</f>
        <v>888202</v>
      </c>
    </row>
    <row r="7606" spans="1:24" x14ac:dyDescent="0.3">
      <c r="A7606">
        <v>15</v>
      </c>
      <c r="B7606">
        <v>152</v>
      </c>
      <c r="C7606">
        <v>15201</v>
      </c>
      <c r="D7606" t="s">
        <v>84</v>
      </c>
      <c r="E7606" t="s">
        <v>85</v>
      </c>
      <c r="F7606" t="s">
        <v>86</v>
      </c>
      <c r="G7606">
        <v>13</v>
      </c>
      <c r="H7606">
        <v>130</v>
      </c>
      <c r="I7606">
        <v>1300</v>
      </c>
      <c r="J7606" t="s">
        <v>98</v>
      </c>
      <c r="K7606">
        <v>15</v>
      </c>
      <c r="L7606">
        <v>152</v>
      </c>
      <c r="M7606">
        <v>15201</v>
      </c>
      <c r="N7606">
        <v>1300</v>
      </c>
      <c r="O7606">
        <v>281</v>
      </c>
      <c r="Q7606" t="s">
        <v>35</v>
      </c>
      <c r="R7606">
        <v>30.247577</v>
      </c>
      <c r="S7606">
        <v>281</v>
      </c>
      <c r="T7606">
        <v>-69.444113000000002</v>
      </c>
      <c r="U7606">
        <v>-18.504134000000001</v>
      </c>
      <c r="V7606" t="s">
        <v>1967</v>
      </c>
      <c r="W7606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281 [Putre]</v>
      </c>
      <c r="X7606" t="str">
        <f>888&amp;Cuerpos_AGUA[[#This Row],[ID_Agua]]</f>
        <v>888281</v>
      </c>
    </row>
    <row r="7607" spans="1:24" x14ac:dyDescent="0.3">
      <c r="A7607">
        <v>15</v>
      </c>
      <c r="B7607">
        <v>152</v>
      </c>
      <c r="C7607">
        <v>15201</v>
      </c>
      <c r="D7607" t="s">
        <v>84</v>
      </c>
      <c r="E7607" t="s">
        <v>85</v>
      </c>
      <c r="F7607" t="s">
        <v>86</v>
      </c>
      <c r="G7607">
        <v>10</v>
      </c>
      <c r="H7607">
        <v>103</v>
      </c>
      <c r="I7607">
        <v>1030</v>
      </c>
      <c r="J7607" t="s">
        <v>102</v>
      </c>
      <c r="K7607">
        <v>15</v>
      </c>
      <c r="L7607">
        <v>152</v>
      </c>
      <c r="M7607">
        <v>15201</v>
      </c>
      <c r="N7607">
        <v>1030</v>
      </c>
      <c r="O7607">
        <v>296</v>
      </c>
      <c r="Q7607" t="s">
        <v>35</v>
      </c>
      <c r="R7607">
        <v>19.936807000000002</v>
      </c>
      <c r="S7607">
        <v>296</v>
      </c>
      <c r="T7607">
        <v>-69.010029000000003</v>
      </c>
      <c r="U7607">
        <v>-18.798926999999999</v>
      </c>
      <c r="V7607" t="s">
        <v>1970</v>
      </c>
      <c r="W7607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296 [Putre]</v>
      </c>
      <c r="X7607" t="str">
        <f>888&amp;Cuerpos_AGUA[[#This Row],[ID_Agua]]</f>
        <v>888296</v>
      </c>
    </row>
    <row r="7608" spans="1:24" x14ac:dyDescent="0.3">
      <c r="A7608">
        <v>15</v>
      </c>
      <c r="B7608">
        <v>152</v>
      </c>
      <c r="C7608">
        <v>15201</v>
      </c>
      <c r="D7608" t="s">
        <v>84</v>
      </c>
      <c r="E7608" t="s">
        <v>85</v>
      </c>
      <c r="F7608" t="s">
        <v>86</v>
      </c>
      <c r="G7608">
        <v>10</v>
      </c>
      <c r="H7608">
        <v>103</v>
      </c>
      <c r="I7608">
        <v>1030</v>
      </c>
      <c r="J7608" t="s">
        <v>102</v>
      </c>
      <c r="K7608">
        <v>15</v>
      </c>
      <c r="L7608">
        <v>152</v>
      </c>
      <c r="M7608">
        <v>15201</v>
      </c>
      <c r="N7608">
        <v>1030</v>
      </c>
      <c r="O7608">
        <v>303</v>
      </c>
      <c r="Q7608" t="s">
        <v>35</v>
      </c>
      <c r="R7608">
        <v>21.104043000000001</v>
      </c>
      <c r="S7608">
        <v>303</v>
      </c>
      <c r="T7608">
        <v>-68.999403000000001</v>
      </c>
      <c r="U7608">
        <v>-18.9101</v>
      </c>
      <c r="V7608" t="s">
        <v>1973</v>
      </c>
      <c r="W7608" t="str">
        <f>+IF(Cuerpos_AGUA[[#This Row],[Nombre]]&lt;&gt;"",Cuerpos_AGUA[[#This Row],[Nombre]],Cuerpos_AGUA[[#This Row],[Tipo]]&amp;" Sin Nombre "&amp;Cuerpos_AGUA[[#This Row],[ID_Agua]]&amp;" ["&amp;Cuerpos_AGUA[[#This Row],[COMUNA]]&amp;"]")</f>
        <v>Laguna Sin Nombre 303 [Putre]</v>
      </c>
      <c r="X7608" t="str">
        <f>888&amp;Cuerpos_AGUA[[#This Row],[ID_Agua]]</f>
        <v>888303</v>
      </c>
    </row>
    <row r="7609" spans="1:24" x14ac:dyDescent="0.3">
      <c r="A7609">
        <v>15</v>
      </c>
      <c r="B7609">
        <v>152</v>
      </c>
      <c r="C7609">
        <v>15201</v>
      </c>
      <c r="D7609" t="s">
        <v>84</v>
      </c>
      <c r="E7609" t="s">
        <v>85</v>
      </c>
      <c r="F7609" t="s">
        <v>86</v>
      </c>
      <c r="G7609">
        <v>10</v>
      </c>
      <c r="H7609">
        <v>103</v>
      </c>
      <c r="I7609">
        <v>1030</v>
      </c>
      <c r="J7609" t="s">
        <v>102</v>
      </c>
      <c r="K7609">
        <v>15</v>
      </c>
      <c r="L7609">
        <v>152</v>
      </c>
      <c r="M7609">
        <v>15201</v>
      </c>
      <c r="N7609">
        <v>1030</v>
      </c>
      <c r="O7609">
        <v>297</v>
      </c>
      <c r="P7609" t="s">
        <v>102</v>
      </c>
      <c r="Q7609" t="s">
        <v>26</v>
      </c>
      <c r="R7609">
        <v>6926.1522430000005</v>
      </c>
      <c r="S7609">
        <v>297</v>
      </c>
      <c r="T7609">
        <v>-69.070072999999994</v>
      </c>
      <c r="U7609">
        <v>-18.835149000000001</v>
      </c>
      <c r="V7609" t="s">
        <v>1971</v>
      </c>
      <c r="W7609" t="str">
        <f>+IF(Cuerpos_AGUA[[#This Row],[Nombre]]&lt;&gt;"",Cuerpos_AGUA[[#This Row],[Nombre]],Cuerpos_AGUA[[#This Row],[Tipo]]&amp;" Sin Nombre "&amp;Cuerpos_AGUA[[#This Row],[ID_Agua]]&amp;" ["&amp;Cuerpos_AGUA[[#This Row],[COMUNA]]&amp;"]")</f>
        <v>Salar de Surire</v>
      </c>
      <c r="X7609" t="str">
        <f>888&amp;Cuerpos_AGUA[[#This Row],[ID_Agua]]</f>
        <v>888297</v>
      </c>
    </row>
    <row r="7610" spans="1:24" x14ac:dyDescent="0.3">
      <c r="A7610">
        <v>16</v>
      </c>
      <c r="B7610">
        <v>161</v>
      </c>
      <c r="C7610">
        <v>16102</v>
      </c>
      <c r="D7610" t="s">
        <v>907</v>
      </c>
      <c r="E7610" t="s">
        <v>923</v>
      </c>
      <c r="F7610" t="s">
        <v>927</v>
      </c>
      <c r="G7610">
        <v>81</v>
      </c>
      <c r="H7610">
        <v>813</v>
      </c>
      <c r="I7610">
        <v>8133</v>
      </c>
      <c r="J7610" t="s">
        <v>925</v>
      </c>
      <c r="K7610">
        <v>16</v>
      </c>
      <c r="L7610">
        <v>161</v>
      </c>
      <c r="M7610">
        <v>16102</v>
      </c>
      <c r="N7610">
        <v>8133</v>
      </c>
      <c r="O7610">
        <v>13797</v>
      </c>
      <c r="P7610" t="s">
        <v>929</v>
      </c>
      <c r="Q7610" t="s">
        <v>35</v>
      </c>
      <c r="R7610">
        <v>22.537042</v>
      </c>
      <c r="S7610">
        <v>13797</v>
      </c>
      <c r="T7610">
        <v>-72.366431000000006</v>
      </c>
      <c r="U7610">
        <v>-36.806125000000002</v>
      </c>
      <c r="V7610" t="s">
        <v>8475</v>
      </c>
      <c r="W7610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Buena Vista</v>
      </c>
      <c r="X7610" t="str">
        <f>888&amp;Cuerpos_AGUA[[#This Row],[ID_Agua]]</f>
        <v>88813797</v>
      </c>
    </row>
    <row r="7611" spans="1:24" x14ac:dyDescent="0.3">
      <c r="A7611">
        <v>16</v>
      </c>
      <c r="B7611">
        <v>161</v>
      </c>
      <c r="C7611">
        <v>16102</v>
      </c>
      <c r="D7611" t="s">
        <v>907</v>
      </c>
      <c r="E7611" t="s">
        <v>923</v>
      </c>
      <c r="F7611" t="s">
        <v>927</v>
      </c>
      <c r="G7611">
        <v>81</v>
      </c>
      <c r="H7611">
        <v>813</v>
      </c>
      <c r="I7611">
        <v>8133</v>
      </c>
      <c r="J7611" t="s">
        <v>925</v>
      </c>
      <c r="K7611">
        <v>16</v>
      </c>
      <c r="L7611">
        <v>161</v>
      </c>
      <c r="M7611">
        <v>16102</v>
      </c>
      <c r="N7611">
        <v>8133</v>
      </c>
      <c r="O7611">
        <v>13799</v>
      </c>
      <c r="P7611" t="s">
        <v>929</v>
      </c>
      <c r="Q7611" t="s">
        <v>35</v>
      </c>
      <c r="R7611">
        <v>22.35125</v>
      </c>
      <c r="S7611">
        <v>13799</v>
      </c>
      <c r="T7611">
        <v>-72.357894999999999</v>
      </c>
      <c r="U7611">
        <v>-36.810698000000002</v>
      </c>
      <c r="V7611" t="s">
        <v>8477</v>
      </c>
      <c r="W7611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Buena Vista</v>
      </c>
      <c r="X7611" t="str">
        <f>888&amp;Cuerpos_AGUA[[#This Row],[ID_Agua]]</f>
        <v>88813799</v>
      </c>
    </row>
    <row r="7612" spans="1:24" x14ac:dyDescent="0.3">
      <c r="A7612">
        <v>16</v>
      </c>
      <c r="B7612">
        <v>161</v>
      </c>
      <c r="C7612">
        <v>16102</v>
      </c>
      <c r="D7612" t="s">
        <v>907</v>
      </c>
      <c r="E7612" t="s">
        <v>923</v>
      </c>
      <c r="F7612" t="s">
        <v>927</v>
      </c>
      <c r="G7612">
        <v>81</v>
      </c>
      <c r="H7612">
        <v>813</v>
      </c>
      <c r="I7612">
        <v>8133</v>
      </c>
      <c r="J7612" t="s">
        <v>925</v>
      </c>
      <c r="K7612">
        <v>16</v>
      </c>
      <c r="L7612">
        <v>161</v>
      </c>
      <c r="M7612">
        <v>16102</v>
      </c>
      <c r="N7612">
        <v>8133</v>
      </c>
      <c r="O7612">
        <v>13796</v>
      </c>
      <c r="P7612" t="s">
        <v>928</v>
      </c>
      <c r="Q7612" t="s">
        <v>35</v>
      </c>
      <c r="R7612">
        <v>83.893276999999998</v>
      </c>
      <c r="S7612">
        <v>13796</v>
      </c>
      <c r="T7612">
        <v>-72.381765000000001</v>
      </c>
      <c r="U7612">
        <v>-36.803925999999997</v>
      </c>
      <c r="V7612" t="s">
        <v>8474</v>
      </c>
      <c r="W7612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Santa Elena</v>
      </c>
      <c r="X7612" t="str">
        <f>888&amp;Cuerpos_AGUA[[#This Row],[ID_Agua]]</f>
        <v>88813796</v>
      </c>
    </row>
    <row r="7613" spans="1:24" x14ac:dyDescent="0.3">
      <c r="A7613">
        <v>16</v>
      </c>
      <c r="B7613">
        <v>161</v>
      </c>
      <c r="C7613">
        <v>16102</v>
      </c>
      <c r="D7613" t="s">
        <v>907</v>
      </c>
      <c r="E7613" t="s">
        <v>923</v>
      </c>
      <c r="F7613" t="s">
        <v>927</v>
      </c>
      <c r="G7613">
        <v>81</v>
      </c>
      <c r="H7613">
        <v>813</v>
      </c>
      <c r="I7613">
        <v>8133</v>
      </c>
      <c r="J7613" t="s">
        <v>925</v>
      </c>
      <c r="K7613">
        <v>16</v>
      </c>
      <c r="L7613">
        <v>161</v>
      </c>
      <c r="M7613">
        <v>16102</v>
      </c>
      <c r="N7613">
        <v>8133</v>
      </c>
      <c r="O7613">
        <v>13798</v>
      </c>
      <c r="P7613" t="s">
        <v>928</v>
      </c>
      <c r="Q7613" t="s">
        <v>35</v>
      </c>
      <c r="R7613">
        <v>10.730119999999999</v>
      </c>
      <c r="S7613">
        <v>13798</v>
      </c>
      <c r="T7613">
        <v>-72.389267000000004</v>
      </c>
      <c r="U7613">
        <v>-36.806271000000002</v>
      </c>
      <c r="V7613" t="s">
        <v>8476</v>
      </c>
      <c r="W7613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Santa Elena</v>
      </c>
      <c r="X7613" t="str">
        <f>888&amp;Cuerpos_AGUA[[#This Row],[ID_Agua]]</f>
        <v>88813798</v>
      </c>
    </row>
    <row r="7614" spans="1:24" x14ac:dyDescent="0.3">
      <c r="A7614">
        <v>16</v>
      </c>
      <c r="B7614">
        <v>161</v>
      </c>
      <c r="C7614">
        <v>16104</v>
      </c>
      <c r="D7614" t="s">
        <v>907</v>
      </c>
      <c r="E7614" t="s">
        <v>923</v>
      </c>
      <c r="F7614" t="s">
        <v>943</v>
      </c>
      <c r="G7614">
        <v>81</v>
      </c>
      <c r="H7614">
        <v>813</v>
      </c>
      <c r="I7614">
        <v>8131</v>
      </c>
      <c r="J7614" t="s">
        <v>944</v>
      </c>
      <c r="K7614">
        <v>16</v>
      </c>
      <c r="L7614">
        <v>161</v>
      </c>
      <c r="M7614">
        <v>16104</v>
      </c>
      <c r="N7614">
        <v>8131</v>
      </c>
      <c r="O7614">
        <v>13822</v>
      </c>
      <c r="Q7614" t="s">
        <v>97</v>
      </c>
      <c r="R7614">
        <v>17.639977999999999</v>
      </c>
      <c r="S7614">
        <v>13822</v>
      </c>
      <c r="T7614">
        <v>-71.833438000000001</v>
      </c>
      <c r="U7614">
        <v>-36.884872000000001</v>
      </c>
      <c r="V7614" t="s">
        <v>8483</v>
      </c>
      <c r="W7614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13822 [El Carmen]</v>
      </c>
      <c r="X7614" t="str">
        <f>888&amp;Cuerpos_AGUA[[#This Row],[ID_Agua]]</f>
        <v>88813822</v>
      </c>
    </row>
    <row r="7615" spans="1:24" x14ac:dyDescent="0.3">
      <c r="A7615">
        <v>16</v>
      </c>
      <c r="B7615">
        <v>161</v>
      </c>
      <c r="C7615">
        <v>16105</v>
      </c>
      <c r="D7615" t="s">
        <v>907</v>
      </c>
      <c r="E7615" t="s">
        <v>923</v>
      </c>
      <c r="F7615" t="s">
        <v>945</v>
      </c>
      <c r="G7615">
        <v>81</v>
      </c>
      <c r="H7615">
        <v>813</v>
      </c>
      <c r="I7615">
        <v>8132</v>
      </c>
      <c r="J7615" t="s">
        <v>946</v>
      </c>
      <c r="K7615">
        <v>16</v>
      </c>
      <c r="L7615">
        <v>161</v>
      </c>
      <c r="M7615">
        <v>16105</v>
      </c>
      <c r="N7615">
        <v>8132</v>
      </c>
      <c r="O7615">
        <v>13825</v>
      </c>
      <c r="Q7615" t="s">
        <v>97</v>
      </c>
      <c r="R7615">
        <v>54.049095999999999</v>
      </c>
      <c r="S7615">
        <v>13825</v>
      </c>
      <c r="T7615">
        <v>-72.170520999999994</v>
      </c>
      <c r="U7615">
        <v>-36.920617999999997</v>
      </c>
      <c r="V7615" t="s">
        <v>8484</v>
      </c>
      <c r="W7615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13825 [Pemuco]</v>
      </c>
      <c r="X7615" t="str">
        <f>888&amp;Cuerpos_AGUA[[#This Row],[ID_Agua]]</f>
        <v>88813825</v>
      </c>
    </row>
    <row r="7616" spans="1:24" x14ac:dyDescent="0.3">
      <c r="A7616">
        <v>16</v>
      </c>
      <c r="B7616">
        <v>161</v>
      </c>
      <c r="C7616">
        <v>16105</v>
      </c>
      <c r="D7616" t="s">
        <v>907</v>
      </c>
      <c r="E7616" t="s">
        <v>923</v>
      </c>
      <c r="F7616" t="s">
        <v>945</v>
      </c>
      <c r="G7616">
        <v>81</v>
      </c>
      <c r="H7616">
        <v>812</v>
      </c>
      <c r="I7616">
        <v>8124</v>
      </c>
      <c r="J7616" t="s">
        <v>954</v>
      </c>
      <c r="K7616">
        <v>16</v>
      </c>
      <c r="L7616">
        <v>161</v>
      </c>
      <c r="M7616">
        <v>16105</v>
      </c>
      <c r="N7616">
        <v>8124</v>
      </c>
      <c r="O7616">
        <v>13840</v>
      </c>
      <c r="P7616" t="s">
        <v>956</v>
      </c>
      <c r="Q7616" t="s">
        <v>35</v>
      </c>
      <c r="R7616">
        <v>19.420639000000001</v>
      </c>
      <c r="S7616">
        <v>13840</v>
      </c>
      <c r="T7616">
        <v>-71.624951999999993</v>
      </c>
      <c r="U7616">
        <v>-37.013395000000003</v>
      </c>
      <c r="V7616" t="s">
        <v>8492</v>
      </c>
      <c r="W7616" t="str">
        <f>+IF(Cuerpos_AGUA[[#This Row],[Nombre]]&lt;&gt;"",Cuerpos_AGUA[[#This Row],[Nombre]],Cuerpos_AGUA[[#This Row],[Tipo]]&amp;" Sin Nombre "&amp;Cuerpos_AGUA[[#This Row],[ID_Agua]]&amp;" ["&amp;Cuerpos_AGUA[[#This Row],[COMUNA]]&amp;"]")</f>
        <v>Laguna Danicalqui</v>
      </c>
      <c r="X7616" t="str">
        <f>888&amp;Cuerpos_AGUA[[#This Row],[ID_Agua]]</f>
        <v>88813840</v>
      </c>
    </row>
    <row r="7617" spans="1:24" x14ac:dyDescent="0.3">
      <c r="A7617">
        <v>16</v>
      </c>
      <c r="B7617">
        <v>161</v>
      </c>
      <c r="C7617">
        <v>16105</v>
      </c>
      <c r="D7617" t="s">
        <v>907</v>
      </c>
      <c r="E7617" t="s">
        <v>923</v>
      </c>
      <c r="F7617" t="s">
        <v>945</v>
      </c>
      <c r="G7617">
        <v>81</v>
      </c>
      <c r="H7617">
        <v>812</v>
      </c>
      <c r="I7617">
        <v>8124</v>
      </c>
      <c r="J7617" t="s">
        <v>954</v>
      </c>
      <c r="K7617">
        <v>16</v>
      </c>
      <c r="L7617">
        <v>161</v>
      </c>
      <c r="M7617">
        <v>16105</v>
      </c>
      <c r="N7617">
        <v>8124</v>
      </c>
      <c r="O7617">
        <v>13836</v>
      </c>
      <c r="P7617" t="s">
        <v>955</v>
      </c>
      <c r="Q7617" t="s">
        <v>35</v>
      </c>
      <c r="R7617">
        <v>19.859445999999998</v>
      </c>
      <c r="S7617">
        <v>13836</v>
      </c>
      <c r="T7617">
        <v>-72.289884000000001</v>
      </c>
      <c r="U7617">
        <v>-36.968214000000003</v>
      </c>
      <c r="V7617" t="s">
        <v>8490</v>
      </c>
      <c r="W7617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Valle Hermoso</v>
      </c>
      <c r="X7617" t="str">
        <f>888&amp;Cuerpos_AGUA[[#This Row],[ID_Agua]]</f>
        <v>88813836</v>
      </c>
    </row>
    <row r="7618" spans="1:24" x14ac:dyDescent="0.3">
      <c r="A7618">
        <v>16</v>
      </c>
      <c r="B7618">
        <v>161</v>
      </c>
      <c r="C7618">
        <v>16105</v>
      </c>
      <c r="D7618" t="s">
        <v>907</v>
      </c>
      <c r="E7618" t="s">
        <v>923</v>
      </c>
      <c r="F7618" t="s">
        <v>945</v>
      </c>
      <c r="G7618">
        <v>81</v>
      </c>
      <c r="H7618">
        <v>812</v>
      </c>
      <c r="I7618">
        <v>8124</v>
      </c>
      <c r="J7618" t="s">
        <v>954</v>
      </c>
      <c r="K7618">
        <v>16</v>
      </c>
      <c r="L7618">
        <v>161</v>
      </c>
      <c r="M7618">
        <v>16105</v>
      </c>
      <c r="N7618">
        <v>8124</v>
      </c>
      <c r="O7618">
        <v>13838</v>
      </c>
      <c r="P7618" t="s">
        <v>955</v>
      </c>
      <c r="Q7618" t="s">
        <v>35</v>
      </c>
      <c r="R7618">
        <v>23.218505</v>
      </c>
      <c r="S7618">
        <v>13838</v>
      </c>
      <c r="T7618">
        <v>-72.279725999999997</v>
      </c>
      <c r="U7618">
        <v>-36.977485000000001</v>
      </c>
      <c r="V7618" t="s">
        <v>8491</v>
      </c>
      <c r="W7618" t="str">
        <f>+IF(Cuerpos_AGUA[[#This Row],[Nombre]]&lt;&gt;"",Cuerpos_AGUA[[#This Row],[Nombre]],Cuerpos_AGUA[[#This Row],[Tipo]]&amp;" Sin Nombre "&amp;Cuerpos_AGUA[[#This Row],[ID_Agua]]&amp;" ["&amp;Cuerpos_AGUA[[#This Row],[COMUNA]]&amp;"]")</f>
        <v>Laguna del Valle Hermoso</v>
      </c>
      <c r="X7618" t="str">
        <f>888&amp;Cuerpos_AGUA[[#This Row],[ID_Agua]]</f>
        <v>88813838</v>
      </c>
    </row>
    <row r="7619" spans="1:24" x14ac:dyDescent="0.3">
      <c r="A7619">
        <v>16</v>
      </c>
      <c r="B7619">
        <v>161</v>
      </c>
      <c r="C7619">
        <v>16106</v>
      </c>
      <c r="D7619" t="s">
        <v>907</v>
      </c>
      <c r="E7619" t="s">
        <v>923</v>
      </c>
      <c r="F7619" t="s">
        <v>934</v>
      </c>
      <c r="G7619">
        <v>83</v>
      </c>
      <c r="H7619">
        <v>837</v>
      </c>
      <c r="I7619">
        <v>8373</v>
      </c>
      <c r="J7619" t="s">
        <v>959</v>
      </c>
      <c r="K7619">
        <v>16</v>
      </c>
      <c r="L7619">
        <v>161</v>
      </c>
      <c r="M7619">
        <v>16106</v>
      </c>
      <c r="N7619">
        <v>8373</v>
      </c>
      <c r="O7619">
        <v>13844</v>
      </c>
      <c r="P7619" t="s">
        <v>960</v>
      </c>
      <c r="Q7619" t="s">
        <v>35</v>
      </c>
      <c r="R7619">
        <v>35.890293</v>
      </c>
      <c r="S7619">
        <v>13844</v>
      </c>
      <c r="T7619">
        <v>-71.280950000000004</v>
      </c>
      <c r="U7619">
        <v>-37.059578000000002</v>
      </c>
      <c r="V7619" t="s">
        <v>8495</v>
      </c>
      <c r="W7619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Lobo</v>
      </c>
      <c r="X7619" t="str">
        <f>888&amp;Cuerpos_AGUA[[#This Row],[ID_Agua]]</f>
        <v>88813844</v>
      </c>
    </row>
    <row r="7620" spans="1:24" x14ac:dyDescent="0.3">
      <c r="A7620">
        <v>16</v>
      </c>
      <c r="B7620">
        <v>161</v>
      </c>
      <c r="C7620">
        <v>16106</v>
      </c>
      <c r="D7620" t="s">
        <v>907</v>
      </c>
      <c r="E7620" t="s">
        <v>923</v>
      </c>
      <c r="F7620" t="s">
        <v>934</v>
      </c>
      <c r="G7620">
        <v>81</v>
      </c>
      <c r="H7620">
        <v>813</v>
      </c>
      <c r="I7620">
        <v>8130</v>
      </c>
      <c r="J7620" t="s">
        <v>935</v>
      </c>
      <c r="K7620">
        <v>16</v>
      </c>
      <c r="L7620">
        <v>161</v>
      </c>
      <c r="M7620">
        <v>16106</v>
      </c>
      <c r="N7620">
        <v>8130</v>
      </c>
      <c r="O7620">
        <v>13816</v>
      </c>
      <c r="P7620" t="s">
        <v>936</v>
      </c>
      <c r="Q7620" t="s">
        <v>35</v>
      </c>
      <c r="R7620">
        <v>12.939907</v>
      </c>
      <c r="S7620">
        <v>13816</v>
      </c>
      <c r="T7620">
        <v>-71.628671999999995</v>
      </c>
      <c r="U7620">
        <v>-36.859223</v>
      </c>
      <c r="V7620" t="s">
        <v>8479</v>
      </c>
      <c r="W7620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Verguil</v>
      </c>
      <c r="X7620" t="str">
        <f>888&amp;Cuerpos_AGUA[[#This Row],[ID_Agua]]</f>
        <v>88813816</v>
      </c>
    </row>
    <row r="7621" spans="1:24" x14ac:dyDescent="0.3">
      <c r="A7621">
        <v>16</v>
      </c>
      <c r="B7621">
        <v>161</v>
      </c>
      <c r="C7621">
        <v>16107</v>
      </c>
      <c r="D7621" t="s">
        <v>907</v>
      </c>
      <c r="E7621" t="s">
        <v>923</v>
      </c>
      <c r="F7621" t="s">
        <v>924</v>
      </c>
      <c r="G7621">
        <v>81</v>
      </c>
      <c r="H7621">
        <v>813</v>
      </c>
      <c r="I7621">
        <v>8133</v>
      </c>
      <c r="J7621" t="s">
        <v>925</v>
      </c>
      <c r="K7621">
        <v>16</v>
      </c>
      <c r="L7621">
        <v>161</v>
      </c>
      <c r="M7621">
        <v>16107</v>
      </c>
      <c r="N7621">
        <v>8133</v>
      </c>
      <c r="O7621">
        <v>13785</v>
      </c>
      <c r="P7621" t="s">
        <v>926</v>
      </c>
      <c r="Q7621" t="s">
        <v>35</v>
      </c>
      <c r="R7621">
        <v>168.979251</v>
      </c>
      <c r="S7621">
        <v>13785</v>
      </c>
      <c r="T7621">
        <v>-72.447490000000002</v>
      </c>
      <c r="U7621">
        <v>-36.754719999999999</v>
      </c>
      <c r="V7621" t="s">
        <v>8473</v>
      </c>
      <c r="W7621" t="str">
        <f>+IF(Cuerpos_AGUA[[#This Row],[Nombre]]&lt;&gt;"",Cuerpos_AGUA[[#This Row],[Nombre]],Cuerpos_AGUA[[#This Row],[Tipo]]&amp;" Sin Nombre "&amp;Cuerpos_AGUA[[#This Row],[ID_Agua]]&amp;" ["&amp;Cuerpos_AGUA[[#This Row],[COMUNA]]&amp;"]")</f>
        <v>Laguna Avendano</v>
      </c>
      <c r="X7621" t="str">
        <f>888&amp;Cuerpos_AGUA[[#This Row],[ID_Agua]]</f>
        <v>88813785</v>
      </c>
    </row>
    <row r="7622" spans="1:24" x14ac:dyDescent="0.3">
      <c r="A7622">
        <v>16</v>
      </c>
      <c r="B7622">
        <v>161</v>
      </c>
      <c r="C7622">
        <v>16109</v>
      </c>
      <c r="D7622" t="s">
        <v>907</v>
      </c>
      <c r="E7622" t="s">
        <v>923</v>
      </c>
      <c r="F7622" t="s">
        <v>961</v>
      </c>
      <c r="G7622">
        <v>81</v>
      </c>
      <c r="H7622">
        <v>812</v>
      </c>
      <c r="I7622">
        <v>8124</v>
      </c>
      <c r="J7622" t="s">
        <v>954</v>
      </c>
      <c r="K7622">
        <v>16</v>
      </c>
      <c r="L7622">
        <v>161</v>
      </c>
      <c r="M7622">
        <v>16109</v>
      </c>
      <c r="N7622">
        <v>8124</v>
      </c>
      <c r="O7622">
        <v>13845</v>
      </c>
      <c r="Q7622" t="s">
        <v>97</v>
      </c>
      <c r="R7622">
        <v>15.84286</v>
      </c>
      <c r="S7622">
        <v>13845</v>
      </c>
      <c r="T7622">
        <v>-72.045474999999996</v>
      </c>
      <c r="U7622">
        <v>-37.051333999999997</v>
      </c>
      <c r="V7622" t="s">
        <v>8496</v>
      </c>
      <c r="W7622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13845 [Yungay]</v>
      </c>
      <c r="X7622" t="str">
        <f>888&amp;Cuerpos_AGUA[[#This Row],[ID_Agua]]</f>
        <v>88813845</v>
      </c>
    </row>
    <row r="7623" spans="1:24" x14ac:dyDescent="0.3">
      <c r="A7623">
        <v>16</v>
      </c>
      <c r="B7623">
        <v>163</v>
      </c>
      <c r="C7623">
        <v>16302</v>
      </c>
      <c r="D7623" t="s">
        <v>907</v>
      </c>
      <c r="E7623" t="s">
        <v>908</v>
      </c>
      <c r="F7623" t="s">
        <v>913</v>
      </c>
      <c r="G7623">
        <v>81</v>
      </c>
      <c r="H7623">
        <v>810</v>
      </c>
      <c r="I7623">
        <v>8106</v>
      </c>
      <c r="J7623" t="s">
        <v>910</v>
      </c>
      <c r="K7623">
        <v>16</v>
      </c>
      <c r="L7623">
        <v>163</v>
      </c>
      <c r="M7623">
        <v>16302</v>
      </c>
      <c r="N7623">
        <v>8106</v>
      </c>
      <c r="O7623">
        <v>13756</v>
      </c>
      <c r="Q7623" t="s">
        <v>97</v>
      </c>
      <c r="R7623">
        <v>12.05533</v>
      </c>
      <c r="S7623">
        <v>13756</v>
      </c>
      <c r="T7623">
        <v>-71.611841999999996</v>
      </c>
      <c r="U7623">
        <v>-36.540073999999997</v>
      </c>
      <c r="V7623" t="s">
        <v>8462</v>
      </c>
      <c r="W7623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13756 [Coihueco]</v>
      </c>
      <c r="X7623" t="str">
        <f>888&amp;Cuerpos_AGUA[[#This Row],[ID_Agua]]</f>
        <v>88813756</v>
      </c>
    </row>
    <row r="7624" spans="1:24" x14ac:dyDescent="0.3">
      <c r="A7624">
        <v>16</v>
      </c>
      <c r="B7624">
        <v>163</v>
      </c>
      <c r="C7624">
        <v>16302</v>
      </c>
      <c r="D7624" t="s">
        <v>907</v>
      </c>
      <c r="E7624" t="s">
        <v>908</v>
      </c>
      <c r="F7624" t="s">
        <v>913</v>
      </c>
      <c r="G7624">
        <v>81</v>
      </c>
      <c r="H7624">
        <v>811</v>
      </c>
      <c r="I7624">
        <v>8113</v>
      </c>
      <c r="J7624" t="s">
        <v>916</v>
      </c>
      <c r="K7624">
        <v>16</v>
      </c>
      <c r="L7624">
        <v>163</v>
      </c>
      <c r="M7624">
        <v>16302</v>
      </c>
      <c r="N7624">
        <v>8113</v>
      </c>
      <c r="O7624">
        <v>13766</v>
      </c>
      <c r="Q7624" t="s">
        <v>97</v>
      </c>
      <c r="R7624">
        <v>22.988174999999998</v>
      </c>
      <c r="S7624">
        <v>13766</v>
      </c>
      <c r="T7624">
        <v>-71.792400000000001</v>
      </c>
      <c r="U7624">
        <v>-36.589776999999998</v>
      </c>
      <c r="V7624" t="s">
        <v>8465</v>
      </c>
      <c r="W7624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13766 [Coihueco]</v>
      </c>
      <c r="X7624" t="str">
        <f>888&amp;Cuerpos_AGUA[[#This Row],[ID_Agua]]</f>
        <v>88813766</v>
      </c>
    </row>
    <row r="7625" spans="1:24" x14ac:dyDescent="0.3">
      <c r="A7625">
        <v>16</v>
      </c>
      <c r="B7625">
        <v>163</v>
      </c>
      <c r="C7625">
        <v>16302</v>
      </c>
      <c r="D7625" t="s">
        <v>907</v>
      </c>
      <c r="E7625" t="s">
        <v>908</v>
      </c>
      <c r="F7625" t="s">
        <v>913</v>
      </c>
      <c r="G7625">
        <v>81</v>
      </c>
      <c r="H7625">
        <v>810</v>
      </c>
      <c r="I7625">
        <v>8101</v>
      </c>
      <c r="J7625" t="s">
        <v>919</v>
      </c>
      <c r="K7625">
        <v>16</v>
      </c>
      <c r="L7625">
        <v>163</v>
      </c>
      <c r="M7625">
        <v>16302</v>
      </c>
      <c r="N7625">
        <v>8101</v>
      </c>
      <c r="O7625">
        <v>13779</v>
      </c>
      <c r="P7625" t="s">
        <v>922</v>
      </c>
      <c r="Q7625" t="s">
        <v>35</v>
      </c>
      <c r="R7625">
        <v>26.143868000000001</v>
      </c>
      <c r="S7625">
        <v>13779</v>
      </c>
      <c r="T7625">
        <v>-71.291053000000005</v>
      </c>
      <c r="U7625">
        <v>-36.694918999999999</v>
      </c>
      <c r="V7625" t="s">
        <v>8472</v>
      </c>
      <c r="W7625" t="str">
        <f>+IF(Cuerpos_AGUA[[#This Row],[Nombre]]&lt;&gt;"",Cuerpos_AGUA[[#This Row],[Nombre]],Cuerpos_AGUA[[#This Row],[Tipo]]&amp;" Sin Nombre "&amp;Cuerpos_AGUA[[#This Row],[ID_Agua]]&amp;" ["&amp;Cuerpos_AGUA[[#This Row],[COMUNA]]&amp;"]")</f>
        <v>Laguna Chacayal</v>
      </c>
      <c r="X7625" t="str">
        <f>888&amp;Cuerpos_AGUA[[#This Row],[ID_Agua]]</f>
        <v>88813779</v>
      </c>
    </row>
    <row r="7626" spans="1:24" x14ac:dyDescent="0.3">
      <c r="A7626">
        <v>16</v>
      </c>
      <c r="B7626">
        <v>163</v>
      </c>
      <c r="C7626">
        <v>16302</v>
      </c>
      <c r="D7626" t="s">
        <v>907</v>
      </c>
      <c r="E7626" t="s">
        <v>908</v>
      </c>
      <c r="F7626" t="s">
        <v>913</v>
      </c>
      <c r="G7626">
        <v>81</v>
      </c>
      <c r="H7626">
        <v>811</v>
      </c>
      <c r="I7626">
        <v>8113</v>
      </c>
      <c r="J7626" t="s">
        <v>916</v>
      </c>
      <c r="K7626">
        <v>16</v>
      </c>
      <c r="L7626">
        <v>163</v>
      </c>
      <c r="M7626">
        <v>16302</v>
      </c>
      <c r="N7626">
        <v>8113</v>
      </c>
      <c r="O7626">
        <v>13771</v>
      </c>
      <c r="P7626" t="s">
        <v>918</v>
      </c>
      <c r="Q7626" t="s">
        <v>904</v>
      </c>
      <c r="R7626">
        <v>277.40736399999997</v>
      </c>
      <c r="S7626">
        <v>13771</v>
      </c>
      <c r="T7626">
        <v>-71.794289000000006</v>
      </c>
      <c r="U7626">
        <v>-36.645162999999997</v>
      </c>
      <c r="V7626" t="s">
        <v>8469</v>
      </c>
      <c r="W7626" t="str">
        <f>+IF(Cuerpos_AGUA[[#This Row],[Nombre]]&lt;&gt;"",Cuerpos_AGUA[[#This Row],[Nombre]],Cuerpos_AGUA[[#This Row],[Tipo]]&amp;" Sin Nombre "&amp;Cuerpos_AGUA[[#This Row],[ID_Agua]]&amp;" ["&amp;Cuerpos_AGUA[[#This Row],[COMUNA]]&amp;"]")</f>
        <v>Embalse Coihueco</v>
      </c>
      <c r="X7626" t="str">
        <f>888&amp;Cuerpos_AGUA[[#This Row],[ID_Agua]]</f>
        <v>88813771</v>
      </c>
    </row>
    <row r="7627" spans="1:24" x14ac:dyDescent="0.3">
      <c r="A7627">
        <v>16</v>
      </c>
      <c r="B7627">
        <v>163</v>
      </c>
      <c r="C7627">
        <v>16304</v>
      </c>
      <c r="D7627" t="s">
        <v>907</v>
      </c>
      <c r="E7627" t="s">
        <v>908</v>
      </c>
      <c r="F7627" t="s">
        <v>909</v>
      </c>
      <c r="G7627">
        <v>81</v>
      </c>
      <c r="H7627">
        <v>810</v>
      </c>
      <c r="I7627">
        <v>8106</v>
      </c>
      <c r="J7627" t="s">
        <v>910</v>
      </c>
      <c r="K7627">
        <v>16</v>
      </c>
      <c r="L7627">
        <v>163</v>
      </c>
      <c r="M7627">
        <v>16304</v>
      </c>
      <c r="N7627">
        <v>8106</v>
      </c>
      <c r="O7627">
        <v>13751</v>
      </c>
      <c r="Q7627" t="s">
        <v>97</v>
      </c>
      <c r="R7627">
        <v>12.448149000000001</v>
      </c>
      <c r="S7627">
        <v>13751</v>
      </c>
      <c r="T7627">
        <v>-71.501829999999998</v>
      </c>
      <c r="U7627">
        <v>-36.488799999999998</v>
      </c>
      <c r="V7627" t="s">
        <v>8460</v>
      </c>
      <c r="W7627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13751 [San Fabián]</v>
      </c>
      <c r="X7627" t="str">
        <f>888&amp;Cuerpos_AGUA[[#This Row],[ID_Agua]]</f>
        <v>88813751</v>
      </c>
    </row>
    <row r="7628" spans="1:24" x14ac:dyDescent="0.3">
      <c r="A7628">
        <v>16</v>
      </c>
      <c r="B7628">
        <v>163</v>
      </c>
      <c r="C7628">
        <v>16304</v>
      </c>
      <c r="D7628" t="s">
        <v>907</v>
      </c>
      <c r="E7628" t="s">
        <v>908</v>
      </c>
      <c r="F7628" t="s">
        <v>909</v>
      </c>
      <c r="G7628">
        <v>81</v>
      </c>
      <c r="H7628">
        <v>810</v>
      </c>
      <c r="I7628">
        <v>8103</v>
      </c>
      <c r="J7628" t="s">
        <v>914</v>
      </c>
      <c r="K7628">
        <v>16</v>
      </c>
      <c r="L7628">
        <v>163</v>
      </c>
      <c r="M7628">
        <v>16304</v>
      </c>
      <c r="N7628">
        <v>8103</v>
      </c>
      <c r="O7628">
        <v>13764</v>
      </c>
      <c r="Q7628" t="s">
        <v>97</v>
      </c>
      <c r="R7628">
        <v>10.178063999999999</v>
      </c>
      <c r="S7628">
        <v>13764</v>
      </c>
      <c r="T7628">
        <v>-71.175549000000004</v>
      </c>
      <c r="U7628">
        <v>-36.596792000000001</v>
      </c>
      <c r="V7628" t="s">
        <v>8463</v>
      </c>
      <c r="W7628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13764 [San Fabián]</v>
      </c>
      <c r="X7628" t="str">
        <f>888&amp;Cuerpos_AGUA[[#This Row],[ID_Agua]]</f>
        <v>88813764</v>
      </c>
    </row>
    <row r="7629" spans="1:24" x14ac:dyDescent="0.3">
      <c r="A7629">
        <v>16</v>
      </c>
      <c r="B7629">
        <v>163</v>
      </c>
      <c r="C7629">
        <v>16304</v>
      </c>
      <c r="D7629" t="s">
        <v>907</v>
      </c>
      <c r="E7629" t="s">
        <v>908</v>
      </c>
      <c r="F7629" t="s">
        <v>909</v>
      </c>
      <c r="G7629">
        <v>81</v>
      </c>
      <c r="H7629">
        <v>810</v>
      </c>
      <c r="I7629">
        <v>8103</v>
      </c>
      <c r="J7629" t="s">
        <v>914</v>
      </c>
      <c r="K7629">
        <v>16</v>
      </c>
      <c r="L7629">
        <v>163</v>
      </c>
      <c r="M7629">
        <v>16304</v>
      </c>
      <c r="N7629">
        <v>8103</v>
      </c>
      <c r="O7629">
        <v>13767</v>
      </c>
      <c r="Q7629" t="s">
        <v>97</v>
      </c>
      <c r="R7629">
        <v>11.922454</v>
      </c>
      <c r="S7629">
        <v>13767</v>
      </c>
      <c r="T7629">
        <v>-71.184770999999998</v>
      </c>
      <c r="U7629">
        <v>-36.607101999999998</v>
      </c>
      <c r="V7629" t="s">
        <v>8466</v>
      </c>
      <c r="W7629" t="str">
        <f>+IF(Cuerpos_AGUA[[#This Row],[Nombre]]&lt;&gt;"",Cuerpos_AGUA[[#This Row],[Nombre]],Cuerpos_AGUA[[#This Row],[Tipo]]&amp;" Sin Nombre "&amp;Cuerpos_AGUA[[#This Row],[ID_Agua]]&amp;" ["&amp;Cuerpos_AGUA[[#This Row],[COMUNA]]&amp;"]")</f>
        <v>Lago Sin Nombre 13767 [San Fabián]</v>
      </c>
      <c r="X7629" t="str">
        <f>888&amp;Cuerpos_AGUA[[#This Row],[ID_Agua]]</f>
        <v>88813767</v>
      </c>
    </row>
    <row r="7630" spans="1:24" x14ac:dyDescent="0.3">
      <c r="A7630">
        <v>16</v>
      </c>
      <c r="B7630">
        <v>163</v>
      </c>
      <c r="C7630">
        <v>16304</v>
      </c>
      <c r="D7630" t="s">
        <v>907</v>
      </c>
      <c r="E7630" t="s">
        <v>908</v>
      </c>
      <c r="F7630" t="s">
        <v>909</v>
      </c>
      <c r="G7630">
        <v>81</v>
      </c>
      <c r="H7630">
        <v>810</v>
      </c>
      <c r="I7630">
        <v>8101</v>
      </c>
      <c r="J7630" t="s">
        <v>919</v>
      </c>
      <c r="K7630">
        <v>16</v>
      </c>
      <c r="L7630">
        <v>163</v>
      </c>
      <c r="M7630">
        <v>16304</v>
      </c>
      <c r="N7630">
        <v>8101</v>
      </c>
      <c r="O7630">
        <v>13778</v>
      </c>
      <c r="P7630" t="s">
        <v>921</v>
      </c>
      <c r="Q7630" t="s">
        <v>35</v>
      </c>
      <c r="R7630">
        <v>50.635254000000003</v>
      </c>
      <c r="S7630">
        <v>13778</v>
      </c>
      <c r="T7630">
        <v>-71.189947000000004</v>
      </c>
      <c r="U7630">
        <v>-36.691056000000003</v>
      </c>
      <c r="V7630" t="s">
        <v>8471</v>
      </c>
      <c r="W7630" t="str">
        <f>+IF(Cuerpos_AGUA[[#This Row],[Nombre]]&lt;&gt;"",Cuerpos_AGUA[[#This Row],[Nombre]],Cuerpos_AGUA[[#This Row],[Tipo]]&amp;" Sin Nombre "&amp;Cuerpos_AGUA[[#This Row],[ID_Agua]]&amp;" ["&amp;Cuerpos_AGUA[[#This Row],[COMUNA]]&amp;"]")</f>
        <v>Laguna de Las Truchas</v>
      </c>
      <c r="X7630" t="str">
        <f>888&amp;Cuerpos_AGUA[[#This Row],[ID_Agua]]</f>
        <v>88813778</v>
      </c>
    </row>
    <row r="7631" spans="1:24" x14ac:dyDescent="0.3">
      <c r="A7631">
        <v>16</v>
      </c>
      <c r="B7631">
        <v>163</v>
      </c>
      <c r="C7631">
        <v>16304</v>
      </c>
      <c r="D7631" t="s">
        <v>907</v>
      </c>
      <c r="E7631" t="s">
        <v>908</v>
      </c>
      <c r="F7631" t="s">
        <v>909</v>
      </c>
      <c r="G7631">
        <v>81</v>
      </c>
      <c r="H7631">
        <v>810</v>
      </c>
      <c r="I7631">
        <v>8103</v>
      </c>
      <c r="J7631" t="s">
        <v>914</v>
      </c>
      <c r="K7631">
        <v>16</v>
      </c>
      <c r="L7631">
        <v>163</v>
      </c>
      <c r="M7631">
        <v>16304</v>
      </c>
      <c r="N7631">
        <v>8103</v>
      </c>
      <c r="O7631">
        <v>13765</v>
      </c>
      <c r="P7631" t="s">
        <v>915</v>
      </c>
      <c r="Q7631" t="s">
        <v>35</v>
      </c>
      <c r="R7631">
        <v>21.090676999999999</v>
      </c>
      <c r="S7631">
        <v>13765</v>
      </c>
      <c r="T7631">
        <v>-71.189935000000006</v>
      </c>
      <c r="U7631">
        <v>-36.601225999999997</v>
      </c>
      <c r="V7631" t="s">
        <v>8464</v>
      </c>
      <c r="W7631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Baul</v>
      </c>
      <c r="X7631" t="str">
        <f>888&amp;Cuerpos_AGUA[[#This Row],[ID_Agua]]</f>
        <v>88813765</v>
      </c>
    </row>
    <row r="7632" spans="1:24" x14ac:dyDescent="0.3">
      <c r="A7632">
        <v>16</v>
      </c>
      <c r="B7632">
        <v>163</v>
      </c>
      <c r="C7632">
        <v>16304</v>
      </c>
      <c r="D7632" t="s">
        <v>907</v>
      </c>
      <c r="E7632" t="s">
        <v>908</v>
      </c>
      <c r="F7632" t="s">
        <v>909</v>
      </c>
      <c r="G7632">
        <v>81</v>
      </c>
      <c r="H7632">
        <v>810</v>
      </c>
      <c r="I7632">
        <v>8102</v>
      </c>
      <c r="J7632" t="s">
        <v>911</v>
      </c>
      <c r="K7632">
        <v>16</v>
      </c>
      <c r="L7632">
        <v>163</v>
      </c>
      <c r="M7632">
        <v>16304</v>
      </c>
      <c r="N7632">
        <v>8102</v>
      </c>
      <c r="O7632">
        <v>13754</v>
      </c>
      <c r="P7632" t="s">
        <v>912</v>
      </c>
      <c r="Q7632" t="s">
        <v>35</v>
      </c>
      <c r="R7632">
        <v>10.599121</v>
      </c>
      <c r="S7632">
        <v>13754</v>
      </c>
      <c r="T7632">
        <v>-71.233506000000006</v>
      </c>
      <c r="U7632">
        <v>-36.524428999999998</v>
      </c>
      <c r="V7632" t="s">
        <v>8461</v>
      </c>
      <c r="W7632" t="str">
        <f>+IF(Cuerpos_AGUA[[#This Row],[Nombre]]&lt;&gt;"",Cuerpos_AGUA[[#This Row],[Nombre]],Cuerpos_AGUA[[#This Row],[Tipo]]&amp;" Sin Nombre "&amp;Cuerpos_AGUA[[#This Row],[ID_Agua]]&amp;" ["&amp;Cuerpos_AGUA[[#This Row],[COMUNA]]&amp;"]")</f>
        <v>Laguna El Florido</v>
      </c>
      <c r="X7632" t="str">
        <f>888&amp;Cuerpos_AGUA[[#This Row],[ID_Agua]]</f>
        <v>88813754</v>
      </c>
    </row>
    <row r="7633" spans="1:24" x14ac:dyDescent="0.3">
      <c r="A7633">
        <v>16</v>
      </c>
      <c r="B7633">
        <v>163</v>
      </c>
      <c r="C7633">
        <v>16304</v>
      </c>
      <c r="D7633" t="s">
        <v>907</v>
      </c>
      <c r="E7633" t="s">
        <v>908</v>
      </c>
      <c r="F7633" t="s">
        <v>909</v>
      </c>
      <c r="G7633">
        <v>81</v>
      </c>
      <c r="H7633">
        <v>810</v>
      </c>
      <c r="I7633">
        <v>8101</v>
      </c>
      <c r="J7633" t="s">
        <v>919</v>
      </c>
      <c r="K7633">
        <v>16</v>
      </c>
      <c r="L7633">
        <v>163</v>
      </c>
      <c r="M7633">
        <v>16304</v>
      </c>
      <c r="N7633">
        <v>8101</v>
      </c>
      <c r="O7633">
        <v>13777</v>
      </c>
      <c r="P7633" t="s">
        <v>920</v>
      </c>
      <c r="Q7633" t="s">
        <v>35</v>
      </c>
      <c r="R7633">
        <v>21.964984999999999</v>
      </c>
      <c r="S7633">
        <v>13777</v>
      </c>
      <c r="T7633">
        <v>-71.127634999999998</v>
      </c>
      <c r="U7633">
        <v>-36.686697000000002</v>
      </c>
      <c r="V7633" t="s">
        <v>8470</v>
      </c>
      <c r="W7633" t="str">
        <f>+IF(Cuerpos_AGUA[[#This Row],[Nombre]]&lt;&gt;"",Cuerpos_AGUA[[#This Row],[Nombre]],Cuerpos_AGUA[[#This Row],[Tipo]]&amp;" Sin Nombre "&amp;Cuerpos_AGUA[[#This Row],[ID_Agua]]&amp;" ["&amp;Cuerpos_AGUA[[#This Row],[COMUNA]]&amp;"]")</f>
        <v>Laguna La Detenida</v>
      </c>
      <c r="X7633" t="str">
        <f>888&amp;Cuerpos_AGUA[[#This Row],[ID_Agua]]</f>
        <v>88813777</v>
      </c>
    </row>
    <row r="7634" spans="1:24" x14ac:dyDescent="0.3">
      <c r="A7634">
        <v>16</v>
      </c>
      <c r="B7634">
        <v>163</v>
      </c>
      <c r="C7634">
        <v>16304</v>
      </c>
      <c r="D7634" t="s">
        <v>907</v>
      </c>
      <c r="E7634" t="s">
        <v>908</v>
      </c>
      <c r="F7634" t="s">
        <v>909</v>
      </c>
      <c r="G7634">
        <v>81</v>
      </c>
      <c r="H7634">
        <v>810</v>
      </c>
      <c r="I7634">
        <v>8103</v>
      </c>
      <c r="J7634" t="s">
        <v>914</v>
      </c>
      <c r="K7634">
        <v>16</v>
      </c>
      <c r="L7634">
        <v>163</v>
      </c>
      <c r="M7634">
        <v>16304</v>
      </c>
      <c r="N7634">
        <v>8103</v>
      </c>
      <c r="O7634">
        <v>13768</v>
      </c>
      <c r="P7634" t="s">
        <v>917</v>
      </c>
      <c r="Q7634" t="s">
        <v>35</v>
      </c>
      <c r="R7634">
        <v>25.954426000000002</v>
      </c>
      <c r="S7634">
        <v>13768</v>
      </c>
      <c r="T7634">
        <v>-71.203509999999994</v>
      </c>
      <c r="U7634">
        <v>-36.624670000000002</v>
      </c>
      <c r="V7634" t="s">
        <v>8467</v>
      </c>
      <c r="W7634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Tres Lagunas</v>
      </c>
      <c r="X7634" t="str">
        <f>888&amp;Cuerpos_AGUA[[#This Row],[ID_Agua]]</f>
        <v>88813768</v>
      </c>
    </row>
    <row r="7635" spans="1:24" x14ac:dyDescent="0.3">
      <c r="A7635">
        <v>16</v>
      </c>
      <c r="B7635">
        <v>163</v>
      </c>
      <c r="C7635">
        <v>16304</v>
      </c>
      <c r="D7635" t="s">
        <v>907</v>
      </c>
      <c r="E7635" t="s">
        <v>908</v>
      </c>
      <c r="F7635" t="s">
        <v>909</v>
      </c>
      <c r="G7635">
        <v>81</v>
      </c>
      <c r="H7635">
        <v>810</v>
      </c>
      <c r="I7635">
        <v>8103</v>
      </c>
      <c r="J7635" t="s">
        <v>914</v>
      </c>
      <c r="K7635">
        <v>16</v>
      </c>
      <c r="L7635">
        <v>163</v>
      </c>
      <c r="M7635">
        <v>16304</v>
      </c>
      <c r="N7635">
        <v>8103</v>
      </c>
      <c r="O7635">
        <v>13770</v>
      </c>
      <c r="P7635" t="s">
        <v>917</v>
      </c>
      <c r="Q7635" t="s">
        <v>35</v>
      </c>
      <c r="R7635">
        <v>19.465458000000002</v>
      </c>
      <c r="S7635">
        <v>13770</v>
      </c>
      <c r="T7635">
        <v>-71.219954999999999</v>
      </c>
      <c r="U7635">
        <v>-36.630757000000003</v>
      </c>
      <c r="V7635" t="s">
        <v>8468</v>
      </c>
      <c r="W7635" t="str">
        <f>+IF(Cuerpos_AGUA[[#This Row],[Nombre]]&lt;&gt;"",Cuerpos_AGUA[[#This Row],[Nombre]],Cuerpos_AGUA[[#This Row],[Tipo]]&amp;" Sin Nombre "&amp;Cuerpos_AGUA[[#This Row],[ID_Agua]]&amp;" ["&amp;Cuerpos_AGUA[[#This Row],[COMUNA]]&amp;"]")</f>
        <v>Laguna Las Tres Lagunas</v>
      </c>
      <c r="X7635" t="str">
        <f>888&amp;Cuerpos_AGUA[[#This Row],[ID_Agua]]</f>
        <v>88813770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43D32-9544-4862-B602-18ABAC1141C9}">
  <dimension ref="B2:Y20"/>
  <sheetViews>
    <sheetView topLeftCell="J1" workbookViewId="0">
      <selection activeCell="O12" sqref="O12"/>
    </sheetView>
  </sheetViews>
  <sheetFormatPr baseColWidth="10" defaultRowHeight="14.4" x14ac:dyDescent="0.3"/>
  <cols>
    <col min="15" max="15" width="28" customWidth="1"/>
  </cols>
  <sheetData>
    <row r="2" spans="2:25" x14ac:dyDescent="0.3">
      <c r="D2" s="1" t="s">
        <v>1875</v>
      </c>
      <c r="K2" s="1" t="s">
        <v>1876</v>
      </c>
    </row>
    <row r="5" spans="2:25" x14ac:dyDescent="0.3">
      <c r="B5" s="2" t="s">
        <v>1859</v>
      </c>
      <c r="C5" t="s">
        <v>109</v>
      </c>
      <c r="D5" s="1" t="str">
        <f>+"https://appsve4.shinyapps.io/capas_agua/?cod_reg="&amp;B5</f>
        <v>https://appsve4.shinyapps.io/capas_agua/?cod_reg=01</v>
      </c>
      <c r="I5">
        <v>1</v>
      </c>
      <c r="J5" t="s">
        <v>109</v>
      </c>
      <c r="K5" s="1" t="str">
        <f>+"https://appsve4.shinyapps.io/visualizacion_gla/?cod_reg="&amp;I5</f>
        <v>https://appsve4.shinyapps.io/visualizacion_gla/?cod_reg=1</v>
      </c>
      <c r="P5">
        <v>1</v>
      </c>
      <c r="Q5" t="s">
        <v>109</v>
      </c>
      <c r="R5" s="1" t="str">
        <f>+"https://appsve3.shinyapps.io/volcanes/?cod_reg="&amp;P5</f>
        <v>https://appsve3.shinyapps.io/volcanes/?cod_reg=1</v>
      </c>
      <c r="W5">
        <v>1</v>
      </c>
      <c r="X5" t="s">
        <v>109</v>
      </c>
      <c r="Y5" s="1" t="str">
        <f>+"https://appsve3.shinyapps.io/regiones_3d/?cod_reg="&amp;W5</f>
        <v>https://appsve3.shinyapps.io/regiones_3d/?cod_reg=1</v>
      </c>
    </row>
    <row r="6" spans="2:25" x14ac:dyDescent="0.3">
      <c r="B6" s="2" t="s">
        <v>1860</v>
      </c>
      <c r="C6" t="s">
        <v>21</v>
      </c>
      <c r="D6" s="1" t="str">
        <f t="shared" ref="D6:D20" si="0">+"https://appsve4.shinyapps.io/capas_agua/?cod_reg="&amp;B6</f>
        <v>https://appsve4.shinyapps.io/capas_agua/?cod_reg=02</v>
      </c>
      <c r="I6">
        <v>2</v>
      </c>
      <c r="J6" t="s">
        <v>21</v>
      </c>
      <c r="K6" s="1" t="str">
        <f t="shared" ref="K6:K20" si="1">+"https://appsve4.shinyapps.io/visualizacion_gla/?cod_reg="&amp;I6</f>
        <v>https://appsve4.shinyapps.io/visualizacion_gla/?cod_reg=2</v>
      </c>
      <c r="P6">
        <v>2</v>
      </c>
      <c r="Q6" t="s">
        <v>21</v>
      </c>
      <c r="R6" s="1" t="str">
        <f t="shared" ref="R6:R20" si="2">+"https://appsve3.shinyapps.io/volcanes/?cod_reg="&amp;P6</f>
        <v>https://appsve3.shinyapps.io/volcanes/?cod_reg=2</v>
      </c>
      <c r="W6">
        <v>2</v>
      </c>
      <c r="X6" t="s">
        <v>21</v>
      </c>
      <c r="Y6" s="1" t="str">
        <f t="shared" ref="Y6:Y20" si="3">+"https://appsve3.shinyapps.io/regiones_3d/?cod_reg="&amp;W6</f>
        <v>https://appsve3.shinyapps.io/regiones_3d/?cod_reg=2</v>
      </c>
    </row>
    <row r="7" spans="2:25" x14ac:dyDescent="0.3">
      <c r="B7" s="2" t="s">
        <v>1861</v>
      </c>
      <c r="C7" t="s">
        <v>532</v>
      </c>
      <c r="D7" s="1" t="str">
        <f t="shared" si="0"/>
        <v>https://appsve4.shinyapps.io/capas_agua/?cod_reg=03</v>
      </c>
      <c r="I7">
        <v>3</v>
      </c>
      <c r="J7" t="s">
        <v>532</v>
      </c>
      <c r="K7" s="1" t="str">
        <f t="shared" si="1"/>
        <v>https://appsve4.shinyapps.io/visualizacion_gla/?cod_reg=3</v>
      </c>
      <c r="P7">
        <v>3</v>
      </c>
      <c r="Q7" t="s">
        <v>532</v>
      </c>
      <c r="R7" s="1" t="str">
        <f t="shared" si="2"/>
        <v>https://appsve3.shinyapps.io/volcanes/?cod_reg=3</v>
      </c>
      <c r="W7">
        <v>3</v>
      </c>
      <c r="X7" t="s">
        <v>532</v>
      </c>
      <c r="Y7" s="1" t="str">
        <f t="shared" si="3"/>
        <v>https://appsve3.shinyapps.io/regiones_3d/?cod_reg=3</v>
      </c>
    </row>
    <row r="8" spans="2:25" x14ac:dyDescent="0.3">
      <c r="B8" s="2" t="s">
        <v>1862</v>
      </c>
      <c r="C8" t="s">
        <v>863</v>
      </c>
      <c r="D8" s="1" t="str">
        <f t="shared" si="0"/>
        <v>https://appsve4.shinyapps.io/capas_agua/?cod_reg=04</v>
      </c>
      <c r="I8">
        <v>4</v>
      </c>
      <c r="J8" t="s">
        <v>863</v>
      </c>
      <c r="K8" s="1" t="str">
        <f t="shared" si="1"/>
        <v>https://appsve4.shinyapps.io/visualizacion_gla/?cod_reg=4</v>
      </c>
      <c r="P8">
        <v>4</v>
      </c>
      <c r="Q8" t="s">
        <v>863</v>
      </c>
      <c r="R8" s="1" t="str">
        <f t="shared" si="2"/>
        <v>https://appsve3.shinyapps.io/volcanes/?cod_reg=4</v>
      </c>
      <c r="W8">
        <v>4</v>
      </c>
      <c r="X8" t="s">
        <v>863</v>
      </c>
      <c r="Y8" s="1" t="str">
        <f t="shared" si="3"/>
        <v>https://appsve3.shinyapps.io/regiones_3d/?cod_reg=4</v>
      </c>
    </row>
    <row r="9" spans="2:25" x14ac:dyDescent="0.3">
      <c r="B9" s="2" t="s">
        <v>1863</v>
      </c>
      <c r="C9" t="s">
        <v>1375</v>
      </c>
      <c r="D9" s="1" t="str">
        <f t="shared" si="0"/>
        <v>https://appsve4.shinyapps.io/capas_agua/?cod_reg=05</v>
      </c>
      <c r="I9">
        <v>5</v>
      </c>
      <c r="J9" t="s">
        <v>1375</v>
      </c>
      <c r="K9" s="1" t="str">
        <f t="shared" si="1"/>
        <v>https://appsve4.shinyapps.io/visualizacion_gla/?cod_reg=5</v>
      </c>
      <c r="P9">
        <v>5</v>
      </c>
      <c r="Q9" t="s">
        <v>1375</v>
      </c>
      <c r="R9" s="1" t="str">
        <f t="shared" si="2"/>
        <v>https://appsve3.shinyapps.io/volcanes/?cod_reg=5</v>
      </c>
      <c r="W9">
        <v>5</v>
      </c>
      <c r="X9" t="s">
        <v>1375</v>
      </c>
      <c r="Y9" s="1" t="str">
        <f t="shared" si="3"/>
        <v>https://appsve3.shinyapps.io/regiones_3d/?cod_reg=5</v>
      </c>
    </row>
    <row r="10" spans="2:25" x14ac:dyDescent="0.3">
      <c r="B10" s="2" t="s">
        <v>1864</v>
      </c>
      <c r="C10" t="s">
        <v>246</v>
      </c>
      <c r="D10" s="1" t="str">
        <f t="shared" si="0"/>
        <v>https://appsve4.shinyapps.io/capas_agua/?cod_reg=06</v>
      </c>
      <c r="I10">
        <v>6</v>
      </c>
      <c r="J10" t="s">
        <v>246</v>
      </c>
      <c r="K10" s="1" t="str">
        <f t="shared" si="1"/>
        <v>https://appsve4.shinyapps.io/visualizacion_gla/?cod_reg=6</v>
      </c>
      <c r="P10">
        <v>6</v>
      </c>
      <c r="Q10" t="s">
        <v>246</v>
      </c>
      <c r="R10" s="1" t="str">
        <f t="shared" si="2"/>
        <v>https://appsve3.shinyapps.io/volcanes/?cod_reg=6</v>
      </c>
      <c r="W10">
        <v>6</v>
      </c>
      <c r="X10" t="s">
        <v>246</v>
      </c>
      <c r="Y10" s="1" t="str">
        <f t="shared" si="3"/>
        <v>https://appsve3.shinyapps.io/regiones_3d/?cod_reg=6</v>
      </c>
    </row>
    <row r="11" spans="2:25" x14ac:dyDescent="0.3">
      <c r="B11" s="2" t="s">
        <v>1865</v>
      </c>
      <c r="C11" t="s">
        <v>1656</v>
      </c>
      <c r="D11" s="1" t="str">
        <f t="shared" si="0"/>
        <v>https://appsve4.shinyapps.io/capas_agua/?cod_reg=07</v>
      </c>
      <c r="I11">
        <v>7</v>
      </c>
      <c r="J11" t="s">
        <v>1656</v>
      </c>
      <c r="K11" s="1" t="str">
        <f t="shared" si="1"/>
        <v>https://appsve4.shinyapps.io/visualizacion_gla/?cod_reg=7</v>
      </c>
      <c r="P11">
        <v>7</v>
      </c>
      <c r="Q11" t="s">
        <v>1656</v>
      </c>
      <c r="R11" s="1" t="str">
        <f t="shared" si="2"/>
        <v>https://appsve3.shinyapps.io/volcanes/?cod_reg=7</v>
      </c>
      <c r="W11">
        <v>7</v>
      </c>
      <c r="X11" t="s">
        <v>1656</v>
      </c>
      <c r="Y11" s="1" t="str">
        <f t="shared" si="3"/>
        <v>https://appsve3.shinyapps.io/regiones_3d/?cod_reg=7</v>
      </c>
    </row>
    <row r="12" spans="2:25" x14ac:dyDescent="0.3">
      <c r="B12" s="2" t="s">
        <v>1866</v>
      </c>
      <c r="C12" t="s">
        <v>930</v>
      </c>
      <c r="D12" s="1" t="str">
        <f t="shared" si="0"/>
        <v>https://appsve4.shinyapps.io/capas_agua/?cod_reg=08</v>
      </c>
      <c r="I12">
        <v>8</v>
      </c>
      <c r="J12" t="s">
        <v>930</v>
      </c>
      <c r="K12" s="1" t="str">
        <f t="shared" si="1"/>
        <v>https://appsve4.shinyapps.io/visualizacion_gla/?cod_reg=8</v>
      </c>
      <c r="P12">
        <v>8</v>
      </c>
      <c r="Q12" t="s">
        <v>930</v>
      </c>
      <c r="R12" s="1" t="str">
        <f t="shared" si="2"/>
        <v>https://appsve3.shinyapps.io/volcanes/?cod_reg=8</v>
      </c>
      <c r="W12">
        <v>8</v>
      </c>
      <c r="X12" t="s">
        <v>930</v>
      </c>
      <c r="Y12" s="1" t="str">
        <f t="shared" si="3"/>
        <v>https://appsve3.shinyapps.io/regiones_3d/?cod_reg=8</v>
      </c>
    </row>
    <row r="13" spans="2:25" x14ac:dyDescent="0.3">
      <c r="B13" s="2" t="s">
        <v>1867</v>
      </c>
      <c r="C13" t="s">
        <v>1051</v>
      </c>
      <c r="D13" s="1" t="str">
        <f t="shared" si="0"/>
        <v>https://appsve4.shinyapps.io/capas_agua/?cod_reg=09</v>
      </c>
      <c r="I13">
        <v>9</v>
      </c>
      <c r="J13" t="s">
        <v>1051</v>
      </c>
      <c r="K13" s="1" t="str">
        <f t="shared" si="1"/>
        <v>https://appsve4.shinyapps.io/visualizacion_gla/?cod_reg=9</v>
      </c>
      <c r="P13">
        <v>9</v>
      </c>
      <c r="Q13" t="s">
        <v>1051</v>
      </c>
      <c r="R13" s="1" t="str">
        <f t="shared" si="2"/>
        <v>https://appsve3.shinyapps.io/volcanes/?cod_reg=9</v>
      </c>
      <c r="W13">
        <v>9</v>
      </c>
      <c r="X13" t="s">
        <v>1051</v>
      </c>
      <c r="Y13" s="1" t="str">
        <f t="shared" si="3"/>
        <v>https://appsve3.shinyapps.io/regiones_3d/?cod_reg=9</v>
      </c>
    </row>
    <row r="14" spans="2:25" x14ac:dyDescent="0.3">
      <c r="B14" s="2" t="s">
        <v>1868</v>
      </c>
      <c r="C14" t="s">
        <v>1212</v>
      </c>
      <c r="D14" s="1" t="str">
        <f t="shared" si="0"/>
        <v>https://appsve4.shinyapps.io/capas_agua/?cod_reg=10</v>
      </c>
      <c r="I14">
        <v>10</v>
      </c>
      <c r="J14" t="s">
        <v>1212</v>
      </c>
      <c r="K14" s="1" t="str">
        <f t="shared" si="1"/>
        <v>https://appsve4.shinyapps.io/visualizacion_gla/?cod_reg=10</v>
      </c>
      <c r="P14">
        <v>10</v>
      </c>
      <c r="Q14" t="s">
        <v>1212</v>
      </c>
      <c r="R14" s="1" t="str">
        <f t="shared" si="2"/>
        <v>https://appsve3.shinyapps.io/volcanes/?cod_reg=10</v>
      </c>
      <c r="W14">
        <v>10</v>
      </c>
      <c r="X14" t="s">
        <v>1212</v>
      </c>
      <c r="Y14" s="1" t="str">
        <f t="shared" si="3"/>
        <v>https://appsve3.shinyapps.io/regiones_3d/?cod_reg=10</v>
      </c>
    </row>
    <row r="15" spans="2:25" x14ac:dyDescent="0.3">
      <c r="B15" s="2" t="s">
        <v>1869</v>
      </c>
      <c r="C15" t="s">
        <v>9514</v>
      </c>
      <c r="D15" s="1" t="str">
        <f t="shared" si="0"/>
        <v>https://appsve4.shinyapps.io/capas_agua/?cod_reg=11</v>
      </c>
      <c r="I15">
        <v>11</v>
      </c>
      <c r="J15" t="s">
        <v>9514</v>
      </c>
      <c r="K15" s="1" t="str">
        <f t="shared" si="1"/>
        <v>https://appsve4.shinyapps.io/visualizacion_gla/?cod_reg=11</v>
      </c>
      <c r="P15">
        <v>11</v>
      </c>
      <c r="Q15" t="s">
        <v>9514</v>
      </c>
      <c r="R15" s="1" t="str">
        <f t="shared" si="2"/>
        <v>https://appsve3.shinyapps.io/volcanes/?cod_reg=11</v>
      </c>
      <c r="W15">
        <v>11</v>
      </c>
      <c r="X15" t="s">
        <v>9514</v>
      </c>
      <c r="Y15" s="1" t="str">
        <f t="shared" si="3"/>
        <v>https://appsve3.shinyapps.io/regiones_3d/?cod_reg=11</v>
      </c>
    </row>
    <row r="16" spans="2:25" x14ac:dyDescent="0.3">
      <c r="B16" s="2" t="s">
        <v>1870</v>
      </c>
      <c r="C16" t="s">
        <v>195</v>
      </c>
      <c r="D16" s="1" t="str">
        <f t="shared" si="0"/>
        <v>https://appsve4.shinyapps.io/capas_agua/?cod_reg=12</v>
      </c>
      <c r="I16">
        <v>12</v>
      </c>
      <c r="J16" t="s">
        <v>195</v>
      </c>
      <c r="K16" s="1" t="str">
        <f t="shared" si="1"/>
        <v>https://appsve4.shinyapps.io/visualizacion_gla/?cod_reg=12</v>
      </c>
      <c r="P16">
        <v>12</v>
      </c>
      <c r="Q16" t="s">
        <v>195</v>
      </c>
      <c r="R16" s="1" t="str">
        <f t="shared" si="2"/>
        <v>https://appsve3.shinyapps.io/volcanes/?cod_reg=12</v>
      </c>
      <c r="W16">
        <v>12</v>
      </c>
      <c r="X16" t="s">
        <v>195</v>
      </c>
      <c r="Y16" s="1" t="str">
        <f t="shared" si="3"/>
        <v>https://appsve3.shinyapps.io/regiones_3d/?cod_reg=12</v>
      </c>
    </row>
    <row r="17" spans="2:25" x14ac:dyDescent="0.3">
      <c r="B17" s="2" t="s">
        <v>1871</v>
      </c>
      <c r="C17" t="s">
        <v>9515</v>
      </c>
      <c r="D17" s="1" t="str">
        <f t="shared" si="0"/>
        <v>https://appsve4.shinyapps.io/capas_agua/?cod_reg=13</v>
      </c>
      <c r="I17">
        <v>13</v>
      </c>
      <c r="J17" t="s">
        <v>9515</v>
      </c>
      <c r="K17" s="1" t="str">
        <f t="shared" si="1"/>
        <v>https://appsve4.shinyapps.io/visualizacion_gla/?cod_reg=13</v>
      </c>
      <c r="P17">
        <v>13</v>
      </c>
      <c r="Q17" t="s">
        <v>9515</v>
      </c>
      <c r="R17" s="1" t="str">
        <f t="shared" si="2"/>
        <v>https://appsve3.shinyapps.io/volcanes/?cod_reg=13</v>
      </c>
      <c r="W17">
        <v>13</v>
      </c>
      <c r="X17" t="s">
        <v>9515</v>
      </c>
      <c r="Y17" s="1" t="str">
        <f t="shared" si="3"/>
        <v>https://appsve3.shinyapps.io/regiones_3d/?cod_reg=13</v>
      </c>
    </row>
    <row r="18" spans="2:25" x14ac:dyDescent="0.3">
      <c r="B18" s="2" t="s">
        <v>1872</v>
      </c>
      <c r="C18" t="s">
        <v>1185</v>
      </c>
      <c r="D18" s="1" t="str">
        <f t="shared" si="0"/>
        <v>https://appsve4.shinyapps.io/capas_agua/?cod_reg=14</v>
      </c>
      <c r="I18">
        <v>14</v>
      </c>
      <c r="J18" t="s">
        <v>1185</v>
      </c>
      <c r="K18" s="1" t="str">
        <f t="shared" si="1"/>
        <v>https://appsve4.shinyapps.io/visualizacion_gla/?cod_reg=14</v>
      </c>
      <c r="P18">
        <v>14</v>
      </c>
      <c r="Q18" t="s">
        <v>1185</v>
      </c>
      <c r="R18" s="1" t="str">
        <f t="shared" si="2"/>
        <v>https://appsve3.shinyapps.io/volcanes/?cod_reg=14</v>
      </c>
      <c r="W18">
        <v>14</v>
      </c>
      <c r="X18" t="s">
        <v>1185</v>
      </c>
      <c r="Y18" s="1" t="str">
        <f t="shared" si="3"/>
        <v>https://appsve3.shinyapps.io/regiones_3d/?cod_reg=14</v>
      </c>
    </row>
    <row r="19" spans="2:25" x14ac:dyDescent="0.3">
      <c r="B19" s="2" t="s">
        <v>1873</v>
      </c>
      <c r="C19" t="s">
        <v>84</v>
      </c>
      <c r="D19" s="1" t="str">
        <f t="shared" si="0"/>
        <v>https://appsve4.shinyapps.io/capas_agua/?cod_reg=15</v>
      </c>
      <c r="I19">
        <v>15</v>
      </c>
      <c r="J19" t="s">
        <v>84</v>
      </c>
      <c r="K19" s="1" t="str">
        <f t="shared" si="1"/>
        <v>https://appsve4.shinyapps.io/visualizacion_gla/?cod_reg=15</v>
      </c>
      <c r="P19">
        <v>15</v>
      </c>
      <c r="Q19" t="s">
        <v>84</v>
      </c>
      <c r="R19" s="1" t="str">
        <f t="shared" si="2"/>
        <v>https://appsve3.shinyapps.io/volcanes/?cod_reg=15</v>
      </c>
      <c r="W19">
        <v>15</v>
      </c>
      <c r="X19" t="s">
        <v>84</v>
      </c>
      <c r="Y19" s="1" t="str">
        <f t="shared" si="3"/>
        <v>https://appsve3.shinyapps.io/regiones_3d/?cod_reg=15</v>
      </c>
    </row>
    <row r="20" spans="2:25" x14ac:dyDescent="0.3">
      <c r="B20" s="2" t="s">
        <v>1874</v>
      </c>
      <c r="C20" t="s">
        <v>907</v>
      </c>
      <c r="D20" s="1" t="str">
        <f t="shared" si="0"/>
        <v>https://appsve4.shinyapps.io/capas_agua/?cod_reg=16</v>
      </c>
      <c r="I20">
        <v>16</v>
      </c>
      <c r="J20" t="s">
        <v>907</v>
      </c>
      <c r="K20" s="1" t="str">
        <f t="shared" si="1"/>
        <v>https://appsve4.shinyapps.io/visualizacion_gla/?cod_reg=16</v>
      </c>
      <c r="P20">
        <v>16</v>
      </c>
      <c r="Q20" t="s">
        <v>907</v>
      </c>
      <c r="R20" s="1" t="str">
        <f t="shared" si="2"/>
        <v>https://appsve3.shinyapps.io/volcanes/?cod_reg=16</v>
      </c>
      <c r="W20">
        <v>16</v>
      </c>
      <c r="X20" t="s">
        <v>907</v>
      </c>
      <c r="Y20" s="1" t="str">
        <f t="shared" si="3"/>
        <v>https://appsve3.shinyapps.io/regiones_3d/?cod_reg=16</v>
      </c>
    </row>
  </sheetData>
  <phoneticPr fontId="2" type="noConversion"/>
  <hyperlinks>
    <hyperlink ref="D5" r:id="rId1" display="https://appsve4.shinyapps.io/capas_agua/?cod_reg=07" xr:uid="{BA3FC084-5D73-4831-A08B-3DBAAEF8F2EB}"/>
    <hyperlink ref="D6:D20" r:id="rId2" display="https://appsve4.shinyapps.io/capas_agua/?cod_reg=07" xr:uid="{B9DE2E68-ABB8-4AB5-86C4-6404BA8A3197}"/>
    <hyperlink ref="K5" r:id="rId3" display="https://appsve4.shinyapps.io/visualizacion_gla/?cod_reg=11" xr:uid="{99688201-B96F-4ED9-892C-E0F6B4C2A362}"/>
    <hyperlink ref="K6:K20" r:id="rId4" display="https://appsve4.shinyapps.io/visualizacion_gla/?cod_reg=11" xr:uid="{B96C1F80-2290-4DC3-8949-8DD692E22932}"/>
    <hyperlink ref="D2" r:id="rId5" xr:uid="{6DE5CBFC-9C61-4F06-8C6C-758960B2BEC7}"/>
    <hyperlink ref="K2" r:id="rId6" xr:uid="{037E1F85-1B14-467E-8175-D455580AF9C0}"/>
    <hyperlink ref="R5" r:id="rId7" display="https://appsve3.shinyapps.io/volcanes/?cod_reg=1" xr:uid="{6B206198-5CE9-48A3-834D-EAD51DF9E98B}"/>
    <hyperlink ref="R6:R20" r:id="rId8" display="https://appsve3.shinyapps.io/volcanes/?cod_reg=1" xr:uid="{95AF444B-E0D1-4B57-BB9F-E37F6D2297EE}"/>
    <hyperlink ref="Y5" r:id="rId9" display="https://appsve3.shinyapps.io/regiones_3d/?cod_reg=13" xr:uid="{9AE1628E-AB76-4006-B7B0-7E2272089D33}"/>
    <hyperlink ref="Y6:Y20" r:id="rId10" display="https://appsve3.shinyapps.io/regiones_3d/?cod_reg=13" xr:uid="{4D189FBF-C3F5-4FDF-9E52-927FC55E167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3D032-E1E5-4072-B374-FD7427B6CE43}">
  <dimension ref="B3:C19"/>
  <sheetViews>
    <sheetView workbookViewId="0">
      <selection activeCell="C4" sqref="C4:C19"/>
    </sheetView>
  </sheetViews>
  <sheetFormatPr baseColWidth="10" defaultRowHeight="14.4" x14ac:dyDescent="0.3"/>
  <cols>
    <col min="2" max="2" width="6.77734375" bestFit="1" customWidth="1"/>
  </cols>
  <sheetData>
    <row r="3" spans="2:3" x14ac:dyDescent="0.3">
      <c r="B3" t="s">
        <v>9512</v>
      </c>
      <c r="C3" t="s">
        <v>9513</v>
      </c>
    </row>
    <row r="4" spans="2:3" x14ac:dyDescent="0.3">
      <c r="B4">
        <v>1</v>
      </c>
      <c r="C4" t="s">
        <v>109</v>
      </c>
    </row>
    <row r="5" spans="2:3" x14ac:dyDescent="0.3">
      <c r="B5">
        <v>2</v>
      </c>
      <c r="C5" t="s">
        <v>21</v>
      </c>
    </row>
    <row r="6" spans="2:3" x14ac:dyDescent="0.3">
      <c r="B6">
        <v>3</v>
      </c>
      <c r="C6" t="s">
        <v>532</v>
      </c>
    </row>
    <row r="7" spans="2:3" x14ac:dyDescent="0.3">
      <c r="B7">
        <v>4</v>
      </c>
      <c r="C7" t="s">
        <v>863</v>
      </c>
    </row>
    <row r="8" spans="2:3" x14ac:dyDescent="0.3">
      <c r="B8">
        <v>5</v>
      </c>
      <c r="C8" t="s">
        <v>1375</v>
      </c>
    </row>
    <row r="9" spans="2:3" x14ac:dyDescent="0.3">
      <c r="B9">
        <v>6</v>
      </c>
      <c r="C9" t="s">
        <v>246</v>
      </c>
    </row>
    <row r="10" spans="2:3" x14ac:dyDescent="0.3">
      <c r="B10">
        <v>7</v>
      </c>
      <c r="C10" t="s">
        <v>1656</v>
      </c>
    </row>
    <row r="11" spans="2:3" x14ac:dyDescent="0.3">
      <c r="B11">
        <v>8</v>
      </c>
      <c r="C11" t="s">
        <v>930</v>
      </c>
    </row>
    <row r="12" spans="2:3" x14ac:dyDescent="0.3">
      <c r="B12">
        <v>9</v>
      </c>
      <c r="C12" t="s">
        <v>1051</v>
      </c>
    </row>
    <row r="13" spans="2:3" x14ac:dyDescent="0.3">
      <c r="B13">
        <v>10</v>
      </c>
      <c r="C13" t="s">
        <v>1212</v>
      </c>
    </row>
    <row r="14" spans="2:3" x14ac:dyDescent="0.3">
      <c r="B14">
        <v>11</v>
      </c>
      <c r="C14" t="s">
        <v>9514</v>
      </c>
    </row>
    <row r="15" spans="2:3" x14ac:dyDescent="0.3">
      <c r="B15">
        <v>12</v>
      </c>
      <c r="C15" t="s">
        <v>195</v>
      </c>
    </row>
    <row r="16" spans="2:3" x14ac:dyDescent="0.3">
      <c r="B16">
        <v>13</v>
      </c>
      <c r="C16" t="s">
        <v>9515</v>
      </c>
    </row>
    <row r="17" spans="2:3" x14ac:dyDescent="0.3">
      <c r="B17">
        <v>14</v>
      </c>
      <c r="C17" t="s">
        <v>1185</v>
      </c>
    </row>
    <row r="18" spans="2:3" x14ac:dyDescent="0.3">
      <c r="B18">
        <v>15</v>
      </c>
      <c r="C18" t="s">
        <v>84</v>
      </c>
    </row>
    <row r="19" spans="2:3" x14ac:dyDescent="0.3">
      <c r="B19">
        <v>16</v>
      </c>
      <c r="C19" t="s">
        <v>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Cuerpos Agua</vt:lpstr>
      <vt:lpstr>LINKS REGIONALES</vt:lpstr>
      <vt:lpstr>Regiones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Patricio Emanuelli</cp:lastModifiedBy>
  <dcterms:created xsi:type="dcterms:W3CDTF">2015-06-05T18:19:34Z</dcterms:created>
  <dcterms:modified xsi:type="dcterms:W3CDTF">2022-06-08T03:27:56Z</dcterms:modified>
</cp:coreProperties>
</file>